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wnloads/"/>
    </mc:Choice>
  </mc:AlternateContent>
  <xr:revisionPtr revIDLastSave="0" documentId="13_ncr:1_{94F4B1E1-E308-644F-B146-C008F862CA15}" xr6:coauthVersionLast="46" xr6:coauthVersionMax="46" xr10:uidLastSave="{00000000-0000-0000-0000-000000000000}"/>
  <bookViews>
    <workbookView xWindow="0" yWindow="0" windowWidth="25600" windowHeight="16000" activeTab="4" xr2:uid="{47E9DC21-D25A-2046-8094-AF5E1B0E02B1}"/>
  </bookViews>
  <sheets>
    <sheet name="卓尔金历法GPS定位系统" sheetId="1" r:id="rId1"/>
    <sheet name="卓尔金历法实验室" sheetId="2" r:id="rId2"/>
    <sheet name="卓尔金历法实验室2" sheetId="3" r:id="rId3"/>
    <sheet name="月星轨线" sheetId="6" r:id="rId4"/>
    <sheet name="100天星轨线" sheetId="4" r:id="rId5"/>
    <sheet name="100天趋势线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2" i="3" l="1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Q1085" i="3"/>
  <c r="Q1086" i="3"/>
  <c r="Q1087" i="3"/>
  <c r="Q1088" i="3"/>
  <c r="Q1089" i="3"/>
  <c r="Q1090" i="3"/>
  <c r="Q1091" i="3"/>
  <c r="Q1092" i="3"/>
  <c r="Q1093" i="3"/>
  <c r="Q1094" i="3"/>
  <c r="Q1095" i="3"/>
  <c r="Q1096" i="3"/>
  <c r="Q1097" i="3"/>
  <c r="Q1098" i="3"/>
  <c r="Q1099" i="3"/>
  <c r="Q1100" i="3"/>
  <c r="Q1101" i="3"/>
  <c r="Q1102" i="3"/>
  <c r="Q1103" i="3"/>
  <c r="Q1104" i="3"/>
  <c r="Q1105" i="3"/>
  <c r="Q1106" i="3"/>
  <c r="Q1107" i="3"/>
  <c r="Q1108" i="3"/>
  <c r="Q1109" i="3"/>
  <c r="Q1110" i="3"/>
  <c r="Q1111" i="3"/>
  <c r="Q1112" i="3"/>
  <c r="Q1113" i="3"/>
  <c r="Q1114" i="3"/>
  <c r="Q1115" i="3"/>
  <c r="Q1116" i="3"/>
  <c r="Q1117" i="3"/>
  <c r="Q1118" i="3"/>
  <c r="Q1119" i="3"/>
  <c r="Q1120" i="3"/>
  <c r="Q1121" i="3"/>
  <c r="Q1122" i="3"/>
  <c r="Q1123" i="3"/>
  <c r="Q1124" i="3"/>
  <c r="Q1125" i="3"/>
  <c r="Q1126" i="3"/>
  <c r="Q1127" i="3"/>
  <c r="Q1128" i="3"/>
  <c r="Q1129" i="3"/>
  <c r="Q1130" i="3"/>
  <c r="Q1131" i="3"/>
  <c r="Q1132" i="3"/>
  <c r="Q1133" i="3"/>
  <c r="Q1134" i="3"/>
  <c r="Q1135" i="3"/>
  <c r="Q1136" i="3"/>
  <c r="Q1137" i="3"/>
  <c r="Q1138" i="3"/>
  <c r="Q1139" i="3"/>
  <c r="Q1140" i="3"/>
  <c r="Q1141" i="3"/>
  <c r="Q1142" i="3"/>
  <c r="Q1143" i="3"/>
  <c r="Q1144" i="3"/>
  <c r="Q1145" i="3"/>
  <c r="Q1146" i="3"/>
  <c r="Q1147" i="3"/>
  <c r="Q1148" i="3"/>
  <c r="Q1149" i="3"/>
  <c r="Q1150" i="3"/>
  <c r="Q1151" i="3"/>
  <c r="Q1152" i="3"/>
  <c r="Q1153" i="3"/>
  <c r="Q1154" i="3"/>
  <c r="Q1155" i="3"/>
  <c r="Q1156" i="3"/>
  <c r="Q1157" i="3"/>
  <c r="Q1158" i="3"/>
  <c r="Q1159" i="3"/>
  <c r="Q1160" i="3"/>
  <c r="Q1161" i="3"/>
  <c r="Q1162" i="3"/>
  <c r="Q1163" i="3"/>
  <c r="Q1164" i="3"/>
  <c r="Q1165" i="3"/>
  <c r="Q1166" i="3"/>
  <c r="Q1167" i="3"/>
  <c r="Q1168" i="3"/>
  <c r="Q1169" i="3"/>
  <c r="Q1170" i="3"/>
  <c r="Q1171" i="3"/>
  <c r="Q1172" i="3"/>
  <c r="Q1173" i="3"/>
  <c r="Q1174" i="3"/>
  <c r="Q1175" i="3"/>
  <c r="Q1176" i="3"/>
  <c r="Q1177" i="3"/>
  <c r="Q1178" i="3"/>
  <c r="Q1179" i="3"/>
  <c r="Q1180" i="3"/>
  <c r="Q1181" i="3"/>
  <c r="Q1182" i="3"/>
  <c r="Q1183" i="3"/>
  <c r="Q1184" i="3"/>
  <c r="Q1185" i="3"/>
  <c r="Q1186" i="3"/>
  <c r="Q1187" i="3"/>
  <c r="Q1188" i="3"/>
  <c r="Q1189" i="3"/>
  <c r="Q1190" i="3"/>
  <c r="Q1191" i="3"/>
  <c r="Q1192" i="3"/>
  <c r="Q1193" i="3"/>
  <c r="Q1194" i="3"/>
  <c r="Q1195" i="3"/>
  <c r="Q1196" i="3"/>
  <c r="Q1197" i="3"/>
  <c r="Q1198" i="3"/>
  <c r="Q1199" i="3"/>
  <c r="Q1200" i="3"/>
  <c r="Q1201" i="3"/>
  <c r="Q1202" i="3"/>
  <c r="Q1203" i="3"/>
  <c r="Q1204" i="3"/>
  <c r="Q1205" i="3"/>
  <c r="Q1206" i="3"/>
  <c r="Q1207" i="3"/>
  <c r="Q1208" i="3"/>
  <c r="Q1209" i="3"/>
  <c r="Q1210" i="3"/>
  <c r="Q1211" i="3"/>
  <c r="Q1212" i="3"/>
  <c r="Q1213" i="3"/>
  <c r="Q1214" i="3"/>
  <c r="Q1215" i="3"/>
  <c r="Q1216" i="3"/>
  <c r="Q1217" i="3"/>
  <c r="Q1218" i="3"/>
  <c r="Q1219" i="3"/>
  <c r="Q1220" i="3"/>
  <c r="Q1221" i="3"/>
  <c r="Q1222" i="3"/>
  <c r="Q1223" i="3"/>
  <c r="Q1224" i="3"/>
  <c r="Q1225" i="3"/>
  <c r="Q1226" i="3"/>
  <c r="Q1227" i="3"/>
  <c r="Q1228" i="3"/>
  <c r="Q1229" i="3"/>
  <c r="Q1230" i="3"/>
  <c r="Q1231" i="3"/>
  <c r="Q1232" i="3"/>
  <c r="Q1233" i="3"/>
  <c r="Q1234" i="3"/>
  <c r="Q1235" i="3"/>
  <c r="Q1236" i="3"/>
  <c r="Q1237" i="3"/>
  <c r="Q1238" i="3"/>
  <c r="Q1239" i="3"/>
  <c r="Q1240" i="3"/>
  <c r="Q1241" i="3"/>
  <c r="Q1242" i="3"/>
  <c r="Q1243" i="3"/>
  <c r="Q1244" i="3"/>
  <c r="Q1245" i="3"/>
  <c r="Q1246" i="3"/>
  <c r="Q1247" i="3"/>
  <c r="Q1248" i="3"/>
  <c r="Q1249" i="3"/>
  <c r="Q1250" i="3"/>
  <c r="Q1251" i="3"/>
  <c r="Q1252" i="3"/>
  <c r="Q1253" i="3"/>
  <c r="Q1254" i="3"/>
  <c r="Q1255" i="3"/>
  <c r="Q1256" i="3"/>
  <c r="Q1257" i="3"/>
  <c r="Q1258" i="3"/>
  <c r="Q1259" i="3"/>
  <c r="Q1260" i="3"/>
  <c r="Q1261" i="3"/>
  <c r="Q1262" i="3"/>
  <c r="Q1263" i="3"/>
  <c r="Q1264" i="3"/>
  <c r="Q1265" i="3"/>
  <c r="Q1266" i="3"/>
  <c r="Q1267" i="3"/>
  <c r="Q1268" i="3"/>
  <c r="Q1269" i="3"/>
  <c r="Q1270" i="3"/>
  <c r="Q1271" i="3"/>
  <c r="Q1272" i="3"/>
  <c r="Q1273" i="3"/>
  <c r="Q1274" i="3"/>
  <c r="Q1275" i="3"/>
  <c r="Q1276" i="3"/>
  <c r="Q1277" i="3"/>
  <c r="Q1278" i="3"/>
  <c r="Q1279" i="3"/>
  <c r="Q1280" i="3"/>
  <c r="Q1281" i="3"/>
  <c r="Q1282" i="3"/>
  <c r="Q1283" i="3"/>
  <c r="Q1284" i="3"/>
  <c r="Q1285" i="3"/>
  <c r="Q1286" i="3"/>
  <c r="Q1287" i="3"/>
  <c r="Q1288" i="3"/>
  <c r="Q1289" i="3"/>
  <c r="Q1290" i="3"/>
  <c r="Q1291" i="3"/>
  <c r="Q1292" i="3"/>
  <c r="Q1293" i="3"/>
  <c r="Q1294" i="3"/>
  <c r="Q1295" i="3"/>
  <c r="Q1296" i="3"/>
  <c r="Q1297" i="3"/>
  <c r="Q1298" i="3"/>
  <c r="Q1299" i="3"/>
  <c r="Q1300" i="3"/>
  <c r="Q1301" i="3"/>
  <c r="Q1302" i="3"/>
  <c r="Q1303" i="3"/>
  <c r="Q1304" i="3"/>
  <c r="Q1305" i="3"/>
  <c r="Q1306" i="3"/>
  <c r="Q1307" i="3"/>
  <c r="Q1308" i="3"/>
  <c r="Q1309" i="3"/>
  <c r="Q1310" i="3"/>
  <c r="Q1311" i="3"/>
  <c r="Q1312" i="3"/>
  <c r="Q1313" i="3"/>
  <c r="Q1314" i="3"/>
  <c r="Q1315" i="3"/>
  <c r="Q1316" i="3"/>
  <c r="Q1317" i="3"/>
  <c r="Q1318" i="3"/>
  <c r="Q1319" i="3"/>
  <c r="Q1320" i="3"/>
  <c r="Q1321" i="3"/>
  <c r="Q1322" i="3"/>
  <c r="Q1323" i="3"/>
  <c r="Q1324" i="3"/>
  <c r="Q1325" i="3"/>
  <c r="Q1326" i="3"/>
  <c r="Q1327" i="3"/>
  <c r="Q1328" i="3"/>
  <c r="Q1329" i="3"/>
  <c r="Q1330" i="3"/>
  <c r="Q1331" i="3"/>
  <c r="Q1332" i="3"/>
  <c r="Q1333" i="3"/>
  <c r="Q1334" i="3"/>
  <c r="Q1335" i="3"/>
  <c r="Q1336" i="3"/>
  <c r="Q1337" i="3"/>
  <c r="Q1338" i="3"/>
  <c r="Q1339" i="3"/>
  <c r="Q1340" i="3"/>
  <c r="Q1341" i="3"/>
  <c r="Q1342" i="3"/>
  <c r="Q1343" i="3"/>
  <c r="Q1344" i="3"/>
  <c r="Q1345" i="3"/>
  <c r="Q1346" i="3"/>
  <c r="Q1347" i="3"/>
  <c r="Q1348" i="3"/>
  <c r="Q1349" i="3"/>
  <c r="Q1350" i="3"/>
  <c r="Q1351" i="3"/>
  <c r="Q1352" i="3"/>
  <c r="Q1353" i="3"/>
  <c r="Q1354" i="3"/>
  <c r="Q1355" i="3"/>
  <c r="Q1356" i="3"/>
  <c r="Q1357" i="3"/>
  <c r="Q1358" i="3"/>
  <c r="Q1359" i="3"/>
  <c r="Q1360" i="3"/>
  <c r="Q1361" i="3"/>
  <c r="Q1362" i="3"/>
  <c r="Q1363" i="3"/>
  <c r="Q1364" i="3"/>
  <c r="Q1365" i="3"/>
  <c r="Q1366" i="3"/>
  <c r="Q1367" i="3"/>
  <c r="Q1368" i="3"/>
  <c r="Q1369" i="3"/>
  <c r="Q1370" i="3"/>
  <c r="Q1371" i="3"/>
  <c r="Q1372" i="3"/>
  <c r="Q1373" i="3"/>
  <c r="Q1374" i="3"/>
  <c r="Q1375" i="3"/>
  <c r="Q1376" i="3"/>
  <c r="Q1377" i="3"/>
  <c r="Q1378" i="3"/>
  <c r="Q1379" i="3"/>
  <c r="Q1380" i="3"/>
  <c r="Q1381" i="3"/>
  <c r="Q1382" i="3"/>
  <c r="Q1383" i="3"/>
  <c r="Q1384" i="3"/>
  <c r="Q1385" i="3"/>
  <c r="Q1386" i="3"/>
  <c r="Q1387" i="3"/>
  <c r="Q1388" i="3"/>
  <c r="Q1389" i="3"/>
  <c r="Q1390" i="3"/>
  <c r="Q1391" i="3"/>
  <c r="Q1392" i="3"/>
  <c r="Q1393" i="3"/>
  <c r="Q1394" i="3"/>
  <c r="Q1395" i="3"/>
  <c r="Q1396" i="3"/>
  <c r="Q1397" i="3"/>
  <c r="Q1398" i="3"/>
  <c r="Q1399" i="3"/>
  <c r="Q1400" i="3"/>
  <c r="Q1401" i="3"/>
  <c r="Q1402" i="3"/>
  <c r="Q1403" i="3"/>
  <c r="Q1404" i="3"/>
  <c r="Q1405" i="3"/>
  <c r="Q1406" i="3"/>
  <c r="Q1407" i="3"/>
  <c r="Q1408" i="3"/>
  <c r="Q1409" i="3"/>
  <c r="Q1410" i="3"/>
  <c r="Q1411" i="3"/>
  <c r="Q1412" i="3"/>
  <c r="Q1413" i="3"/>
  <c r="Q1414" i="3"/>
  <c r="Q1415" i="3"/>
  <c r="Q1416" i="3"/>
  <c r="Q1417" i="3"/>
  <c r="Q1418" i="3"/>
  <c r="Q1419" i="3"/>
  <c r="Q1420" i="3"/>
  <c r="Q1421" i="3"/>
  <c r="Q1422" i="3"/>
  <c r="Q1423" i="3"/>
  <c r="Q1424" i="3"/>
  <c r="Q1425" i="3"/>
  <c r="Q1426" i="3"/>
  <c r="Q1427" i="3"/>
  <c r="Q1428" i="3"/>
  <c r="Q1429" i="3"/>
  <c r="Q1430" i="3"/>
  <c r="Q1431" i="3"/>
  <c r="Q1432" i="3"/>
  <c r="Q1433" i="3"/>
  <c r="Q1434" i="3"/>
  <c r="Q1435" i="3"/>
  <c r="Q1436" i="3"/>
  <c r="Q1437" i="3"/>
  <c r="Q1438" i="3"/>
  <c r="Q1439" i="3"/>
  <c r="Q1440" i="3"/>
  <c r="Q1441" i="3"/>
  <c r="Q1442" i="3"/>
  <c r="Q1443" i="3"/>
  <c r="Q1444" i="3"/>
  <c r="Q1445" i="3"/>
  <c r="Q1446" i="3"/>
  <c r="Q1447" i="3"/>
  <c r="Q1448" i="3"/>
  <c r="Q1449" i="3"/>
  <c r="Q1450" i="3"/>
  <c r="Q1451" i="3"/>
  <c r="Q1452" i="3"/>
  <c r="Q1453" i="3"/>
  <c r="Q1454" i="3"/>
  <c r="Q1455" i="3"/>
  <c r="Q1456" i="3"/>
  <c r="Q1457" i="3"/>
  <c r="Q1458" i="3"/>
  <c r="Q1459" i="3"/>
  <c r="Q1460" i="3"/>
  <c r="Q1461" i="3"/>
  <c r="Q1462" i="3"/>
  <c r="Q1463" i="3"/>
  <c r="Q1464" i="3"/>
  <c r="Q1465" i="3"/>
  <c r="Q1466" i="3"/>
  <c r="Q1467" i="3"/>
  <c r="Q1468" i="3"/>
  <c r="Q1469" i="3"/>
  <c r="Q1470" i="3"/>
  <c r="Q1471" i="3"/>
  <c r="Q1472" i="3"/>
  <c r="Q1473" i="3"/>
  <c r="Q1474" i="3"/>
  <c r="Q1475" i="3"/>
  <c r="Q1476" i="3"/>
  <c r="Q1477" i="3"/>
  <c r="Q1478" i="3"/>
  <c r="Q1479" i="3"/>
  <c r="Q1480" i="3"/>
  <c r="Q1481" i="3"/>
  <c r="Q1482" i="3"/>
  <c r="Q1483" i="3"/>
  <c r="Q1484" i="3"/>
  <c r="Q1485" i="3"/>
  <c r="Q1486" i="3"/>
  <c r="Q1487" i="3"/>
  <c r="Q1488" i="3"/>
  <c r="Q1489" i="3"/>
  <c r="Q1490" i="3"/>
  <c r="Q1491" i="3"/>
  <c r="Q1492" i="3"/>
  <c r="Q1493" i="3"/>
  <c r="Q1494" i="3"/>
  <c r="Q1495" i="3"/>
  <c r="Q1496" i="3"/>
  <c r="Q1497" i="3"/>
  <c r="Q1498" i="3"/>
  <c r="Q1499" i="3"/>
  <c r="Q1500" i="3"/>
  <c r="Q1501" i="3"/>
  <c r="Q1502" i="3"/>
  <c r="Q1503" i="3"/>
  <c r="Q1504" i="3"/>
  <c r="Q1505" i="3"/>
  <c r="Q1506" i="3"/>
  <c r="Q1507" i="3"/>
  <c r="Q1508" i="3"/>
  <c r="Q1509" i="3"/>
  <c r="Q1510" i="3"/>
  <c r="Q1511" i="3"/>
  <c r="Q1512" i="3"/>
  <c r="Q1513" i="3"/>
  <c r="Q1514" i="3"/>
  <c r="Q1515" i="3"/>
  <c r="Q1516" i="3"/>
  <c r="Q1517" i="3"/>
  <c r="Q1518" i="3"/>
  <c r="Q1519" i="3"/>
  <c r="Q1520" i="3"/>
  <c r="Q1521" i="3"/>
  <c r="Q1522" i="3"/>
  <c r="Q1523" i="3"/>
  <c r="Q1524" i="3"/>
  <c r="Q1525" i="3"/>
  <c r="Q1526" i="3"/>
  <c r="Q1527" i="3"/>
  <c r="Q1528" i="3"/>
  <c r="Q1529" i="3"/>
  <c r="Q1530" i="3"/>
  <c r="Q1531" i="3"/>
  <c r="Q1532" i="3"/>
  <c r="Q1533" i="3"/>
  <c r="Q1534" i="3"/>
  <c r="Q1535" i="3"/>
  <c r="Q1536" i="3"/>
  <c r="Q1537" i="3"/>
  <c r="Q1538" i="3"/>
  <c r="Q1539" i="3"/>
  <c r="Q1540" i="3"/>
  <c r="Q1541" i="3"/>
  <c r="Q1542" i="3"/>
  <c r="Q1543" i="3"/>
  <c r="Q1544" i="3"/>
  <c r="Q1545" i="3"/>
  <c r="Q1546" i="3"/>
  <c r="Q1547" i="3"/>
  <c r="Q1548" i="3"/>
  <c r="Q1549" i="3"/>
  <c r="Q1550" i="3"/>
  <c r="Q1551" i="3"/>
  <c r="Q1552" i="3"/>
  <c r="Q1553" i="3"/>
  <c r="Q1554" i="3"/>
  <c r="Q1555" i="3"/>
  <c r="Q1556" i="3"/>
  <c r="Q1557" i="3"/>
  <c r="Q1558" i="3"/>
  <c r="Q1559" i="3"/>
  <c r="Q1560" i="3"/>
  <c r="Q1561" i="3"/>
  <c r="Q1562" i="3"/>
  <c r="Q1563" i="3"/>
  <c r="Q1564" i="3"/>
  <c r="Q1565" i="3"/>
  <c r="Q1566" i="3"/>
  <c r="Q1567" i="3"/>
  <c r="Q1568" i="3"/>
  <c r="Q1569" i="3"/>
  <c r="Q1570" i="3"/>
  <c r="Q1571" i="3"/>
  <c r="Q1572" i="3"/>
  <c r="Q1573" i="3"/>
  <c r="Q1574" i="3"/>
  <c r="Q1575" i="3"/>
  <c r="Q1576" i="3"/>
  <c r="Q1577" i="3"/>
  <c r="Q1578" i="3"/>
  <c r="Q1579" i="3"/>
  <c r="Q1580" i="3"/>
  <c r="Q1581" i="3"/>
  <c r="Q1582" i="3"/>
  <c r="Q1583" i="3"/>
  <c r="Q1584" i="3"/>
  <c r="Q1585" i="3"/>
  <c r="Q1586" i="3"/>
  <c r="Q1587" i="3"/>
  <c r="Q1588" i="3"/>
  <c r="Q1589" i="3"/>
  <c r="Q1590" i="3"/>
  <c r="Q1591" i="3"/>
  <c r="Q1592" i="3"/>
  <c r="Q1593" i="3"/>
  <c r="Q1594" i="3"/>
  <c r="Q1595" i="3"/>
  <c r="Q1596" i="3"/>
  <c r="Q1597" i="3"/>
  <c r="Q1598" i="3"/>
  <c r="Q1599" i="3"/>
  <c r="Q1600" i="3"/>
  <c r="Q1601" i="3"/>
  <c r="Q1602" i="3"/>
  <c r="Q1603" i="3"/>
  <c r="Q1604" i="3"/>
  <c r="Q1605" i="3"/>
  <c r="Q1606" i="3"/>
  <c r="Q1607" i="3"/>
  <c r="Q1608" i="3"/>
  <c r="Q1609" i="3"/>
  <c r="Q1610" i="3"/>
  <c r="Q1611" i="3"/>
  <c r="Q1612" i="3"/>
  <c r="Q1613" i="3"/>
  <c r="Q1614" i="3"/>
  <c r="Q1615" i="3"/>
  <c r="Q1616" i="3"/>
  <c r="Q1617" i="3"/>
  <c r="Q1618" i="3"/>
  <c r="Q1619" i="3"/>
  <c r="Q1620" i="3"/>
  <c r="Q1621" i="3"/>
  <c r="Q1622" i="3"/>
  <c r="Q1623" i="3"/>
  <c r="Q1624" i="3"/>
  <c r="Q1625" i="3"/>
  <c r="Q1626" i="3"/>
  <c r="Q1627" i="3"/>
  <c r="Q1628" i="3"/>
  <c r="Q1629" i="3"/>
  <c r="Q1630" i="3"/>
  <c r="Q1631" i="3"/>
  <c r="Q1632" i="3"/>
  <c r="Q1633" i="3"/>
  <c r="Q1634" i="3"/>
  <c r="Q1635" i="3"/>
  <c r="Q1636" i="3"/>
  <c r="Q1637" i="3"/>
  <c r="Q1638" i="3"/>
  <c r="Q1639" i="3"/>
  <c r="Q1640" i="3"/>
  <c r="Q1641" i="3"/>
  <c r="Q1642" i="3"/>
  <c r="Q1643" i="3"/>
  <c r="Q1644" i="3"/>
  <c r="Q1645" i="3"/>
  <c r="Q1646" i="3"/>
  <c r="Q1647" i="3"/>
  <c r="Q1648" i="3"/>
  <c r="Q1649" i="3"/>
  <c r="Q1650" i="3"/>
  <c r="Q1651" i="3"/>
  <c r="Q1652" i="3"/>
  <c r="Q1653" i="3"/>
  <c r="Q1654" i="3"/>
  <c r="Q1655" i="3"/>
  <c r="Q1656" i="3"/>
  <c r="Q1657" i="3"/>
  <c r="Q1658" i="3"/>
  <c r="Q1659" i="3"/>
  <c r="Q1660" i="3"/>
  <c r="Q1661" i="3"/>
  <c r="Q1662" i="3"/>
  <c r="Q1663" i="3"/>
  <c r="Q1664" i="3"/>
  <c r="Q1665" i="3"/>
  <c r="Q1666" i="3"/>
  <c r="Q1667" i="3"/>
  <c r="Q1668" i="3"/>
  <c r="Q1669" i="3"/>
  <c r="Q1670" i="3"/>
  <c r="Q1671" i="3"/>
  <c r="Q1672" i="3"/>
  <c r="Q1673" i="3"/>
  <c r="Q1674" i="3"/>
  <c r="Q1675" i="3"/>
  <c r="Q1676" i="3"/>
  <c r="Q1677" i="3"/>
  <c r="Q1678" i="3"/>
  <c r="Q1679" i="3"/>
  <c r="Q1680" i="3"/>
  <c r="Q1681" i="3"/>
  <c r="Q1682" i="3"/>
  <c r="Q1683" i="3"/>
  <c r="Q1684" i="3"/>
  <c r="Q1685" i="3"/>
  <c r="Q1686" i="3"/>
  <c r="Q1687" i="3"/>
  <c r="Q1688" i="3"/>
  <c r="Q1689" i="3"/>
  <c r="Q1690" i="3"/>
  <c r="Q1691" i="3"/>
  <c r="Q1692" i="3"/>
  <c r="Q1693" i="3"/>
  <c r="Q1694" i="3"/>
  <c r="Q1695" i="3"/>
  <c r="Q1696" i="3"/>
  <c r="Q1697" i="3"/>
  <c r="Q1698" i="3"/>
  <c r="Q1699" i="3"/>
  <c r="Q1700" i="3"/>
  <c r="Q1701" i="3"/>
  <c r="Q1702" i="3"/>
  <c r="Q1703" i="3"/>
  <c r="Q1704" i="3"/>
  <c r="Q1705" i="3"/>
  <c r="Q1706" i="3"/>
  <c r="Q1707" i="3"/>
  <c r="Q1708" i="3"/>
  <c r="Q1709" i="3"/>
  <c r="Q1710" i="3"/>
  <c r="Q1711" i="3"/>
  <c r="Q1712" i="3"/>
  <c r="Q1713" i="3"/>
  <c r="Q1714" i="3"/>
  <c r="Q1715" i="3"/>
  <c r="Q1716" i="3"/>
  <c r="Q1717" i="3"/>
  <c r="Q1718" i="3"/>
  <c r="Q1719" i="3"/>
  <c r="Q1720" i="3"/>
  <c r="Q1721" i="3"/>
  <c r="Q1722" i="3"/>
  <c r="Q1723" i="3"/>
  <c r="Q1724" i="3"/>
  <c r="Q1725" i="3"/>
  <c r="Q1726" i="3"/>
  <c r="Q1727" i="3"/>
  <c r="Q1728" i="3"/>
  <c r="Q1729" i="3"/>
  <c r="Q1730" i="3"/>
  <c r="Q1731" i="3"/>
  <c r="Q1732" i="3"/>
  <c r="Q1733" i="3"/>
  <c r="Q1734" i="3"/>
  <c r="Q1735" i="3"/>
  <c r="Q1736" i="3"/>
  <c r="Q1737" i="3"/>
  <c r="Q1738" i="3"/>
  <c r="Q1739" i="3"/>
  <c r="Q1740" i="3"/>
  <c r="Q1741" i="3"/>
  <c r="Q1742" i="3"/>
  <c r="Q1743" i="3"/>
  <c r="Q1744" i="3"/>
  <c r="Q1745" i="3"/>
  <c r="Q1746" i="3"/>
  <c r="Q1747" i="3"/>
  <c r="Q1748" i="3"/>
  <c r="Q1749" i="3"/>
  <c r="Q1750" i="3"/>
  <c r="Q1751" i="3"/>
  <c r="Q1752" i="3"/>
  <c r="Q1753" i="3"/>
  <c r="Q1754" i="3"/>
  <c r="Q1755" i="3"/>
  <c r="Q1756" i="3"/>
  <c r="Q1757" i="3"/>
  <c r="Q1758" i="3"/>
  <c r="Q1759" i="3"/>
  <c r="Q1760" i="3"/>
  <c r="Q1761" i="3"/>
  <c r="Q1762" i="3"/>
  <c r="Q1763" i="3"/>
  <c r="Q1764" i="3"/>
  <c r="Q1765" i="3"/>
  <c r="Q1766" i="3"/>
  <c r="Q1767" i="3"/>
  <c r="Q1768" i="3"/>
  <c r="Q1769" i="3"/>
  <c r="Q1770" i="3"/>
  <c r="Q1771" i="3"/>
  <c r="Q1772" i="3"/>
  <c r="Q1773" i="3"/>
  <c r="Q1774" i="3"/>
  <c r="Q1775" i="3"/>
  <c r="Q1776" i="3"/>
  <c r="Q1777" i="3"/>
  <c r="Q1778" i="3"/>
  <c r="Q1779" i="3"/>
  <c r="Q1780" i="3"/>
  <c r="Q1781" i="3"/>
  <c r="Q1782" i="3"/>
  <c r="Q1783" i="3"/>
  <c r="Q1784" i="3"/>
  <c r="Q1785" i="3"/>
  <c r="Q1786" i="3"/>
  <c r="Q1787" i="3"/>
  <c r="Q1788" i="3"/>
  <c r="Q1789" i="3"/>
  <c r="Q1790" i="3"/>
  <c r="Q1791" i="3"/>
  <c r="Q1792" i="3"/>
  <c r="Q1793" i="3"/>
  <c r="Q1794" i="3"/>
  <c r="Q1795" i="3"/>
  <c r="Q1796" i="3"/>
  <c r="Q1797" i="3"/>
  <c r="Q1798" i="3"/>
  <c r="Q1799" i="3"/>
  <c r="Q1800" i="3"/>
  <c r="Q1801" i="3"/>
  <c r="Q1802" i="3"/>
  <c r="Q1803" i="3"/>
  <c r="Q1804" i="3"/>
  <c r="Q1805" i="3"/>
  <c r="Q1806" i="3"/>
  <c r="Q1807" i="3"/>
  <c r="Q1808" i="3"/>
  <c r="Q1809" i="3"/>
  <c r="Q1810" i="3"/>
  <c r="Q1811" i="3"/>
  <c r="Q1812" i="3"/>
  <c r="Q1813" i="3"/>
  <c r="Q1814" i="3"/>
  <c r="Q1815" i="3"/>
  <c r="Q1816" i="3"/>
  <c r="Q1817" i="3"/>
  <c r="Q1818" i="3"/>
  <c r="Q1819" i="3"/>
  <c r="Q1820" i="3"/>
  <c r="Q1821" i="3"/>
  <c r="Q1822" i="3"/>
  <c r="Q1823" i="3"/>
  <c r="Q1824" i="3"/>
  <c r="Q1825" i="3"/>
  <c r="Q1826" i="3"/>
  <c r="Q1827" i="3"/>
  <c r="Q1828" i="3"/>
  <c r="Q1829" i="3"/>
  <c r="Q1830" i="3"/>
  <c r="Q1831" i="3"/>
  <c r="Q1832" i="3"/>
  <c r="Q1833" i="3"/>
  <c r="Q1834" i="3"/>
  <c r="Q1835" i="3"/>
  <c r="Q1836" i="3"/>
  <c r="Q1837" i="3"/>
  <c r="Q1838" i="3"/>
  <c r="Q1839" i="3"/>
  <c r="Q1840" i="3"/>
  <c r="Q1841" i="3"/>
  <c r="Q1842" i="3"/>
  <c r="Q1843" i="3"/>
  <c r="Q1844" i="3"/>
  <c r="Q1845" i="3"/>
  <c r="Q1846" i="3"/>
  <c r="Q1847" i="3"/>
  <c r="Q1848" i="3"/>
  <c r="Q1849" i="3"/>
  <c r="Q1850" i="3"/>
  <c r="Q1851" i="3"/>
  <c r="Q1852" i="3"/>
  <c r="Q1853" i="3"/>
  <c r="Q1854" i="3"/>
  <c r="Q1855" i="3"/>
  <c r="Q1856" i="3"/>
  <c r="Q1857" i="3"/>
  <c r="Q1858" i="3"/>
  <c r="Q1859" i="3"/>
  <c r="Q1860" i="3"/>
  <c r="Q1861" i="3"/>
  <c r="Q1862" i="3"/>
  <c r="Q1863" i="3"/>
  <c r="Q1864" i="3"/>
  <c r="Q1865" i="3"/>
  <c r="Q1866" i="3"/>
  <c r="Q1867" i="3"/>
  <c r="Q1868" i="3"/>
  <c r="Q1869" i="3"/>
  <c r="Q1870" i="3"/>
  <c r="Q1871" i="3"/>
  <c r="Q1872" i="3"/>
  <c r="Q1873" i="3"/>
  <c r="Q1874" i="3"/>
  <c r="Q1875" i="3"/>
  <c r="Q1876" i="3"/>
  <c r="Q1877" i="3"/>
  <c r="Q1878" i="3"/>
  <c r="Q1879" i="3"/>
  <c r="Q1880" i="3"/>
  <c r="Q1881" i="3"/>
  <c r="Q1882" i="3"/>
  <c r="Q1883" i="3"/>
  <c r="Q1884" i="3"/>
  <c r="Q1885" i="3"/>
  <c r="Q1886" i="3"/>
  <c r="Q1887" i="3"/>
  <c r="Q1888" i="3"/>
  <c r="Q1889" i="3"/>
  <c r="Q1890" i="3"/>
  <c r="Q1891" i="3"/>
  <c r="Q1892" i="3"/>
  <c r="Q1893" i="3"/>
  <c r="Q1894" i="3"/>
  <c r="Q1895" i="3"/>
  <c r="Q1896" i="3"/>
  <c r="Q1897" i="3"/>
  <c r="Q1898" i="3"/>
  <c r="Q1899" i="3"/>
  <c r="Q1900" i="3"/>
  <c r="Q1901" i="3"/>
  <c r="Q1902" i="3"/>
  <c r="Q1903" i="3"/>
  <c r="Q1904" i="3"/>
  <c r="Q1905" i="3"/>
  <c r="Q1906" i="3"/>
  <c r="Q1907" i="3"/>
  <c r="Q1908" i="3"/>
  <c r="Q1909" i="3"/>
  <c r="Q1910" i="3"/>
  <c r="Q1911" i="3"/>
  <c r="Q1912" i="3"/>
  <c r="Q1913" i="3"/>
  <c r="Q1914" i="3"/>
  <c r="Q1915" i="3"/>
  <c r="Q1916" i="3"/>
  <c r="Q1917" i="3"/>
  <c r="Q1918" i="3"/>
  <c r="Q1919" i="3"/>
  <c r="Q1920" i="3"/>
  <c r="Q1921" i="3"/>
  <c r="Q1922" i="3"/>
  <c r="Q1923" i="3"/>
  <c r="Q1924" i="3"/>
  <c r="Q1925" i="3"/>
  <c r="Q1926" i="3"/>
  <c r="Q1927" i="3"/>
  <c r="Q1928" i="3"/>
  <c r="Q1929" i="3"/>
  <c r="Q1930" i="3"/>
  <c r="Q1931" i="3"/>
  <c r="Q1932" i="3"/>
  <c r="Q1933" i="3"/>
  <c r="Q1934" i="3"/>
  <c r="Q1935" i="3"/>
  <c r="Q1936" i="3"/>
  <c r="Q1937" i="3"/>
  <c r="Q1938" i="3"/>
  <c r="Q1939" i="3"/>
  <c r="Q1940" i="3"/>
  <c r="Q1941" i="3"/>
  <c r="Q1942" i="3"/>
  <c r="Q1943" i="3"/>
  <c r="Q1944" i="3"/>
  <c r="Q1945" i="3"/>
  <c r="Q1946" i="3"/>
  <c r="Q1947" i="3"/>
  <c r="Q1948" i="3"/>
  <c r="Q1949" i="3"/>
  <c r="Q1950" i="3"/>
  <c r="Q1951" i="3"/>
  <c r="Q1952" i="3"/>
  <c r="Q1953" i="3"/>
  <c r="Q1954" i="3"/>
  <c r="Q1955" i="3"/>
  <c r="Q1956" i="3"/>
  <c r="Q1957" i="3"/>
  <c r="Q1958" i="3"/>
  <c r="Q1959" i="3"/>
  <c r="Q1960" i="3"/>
  <c r="Q1961" i="3"/>
  <c r="Q1962" i="3"/>
  <c r="Q1963" i="3"/>
  <c r="Q1964" i="3"/>
  <c r="Q1965" i="3"/>
  <c r="Q1966" i="3"/>
  <c r="Q1967" i="3"/>
  <c r="Q1968" i="3"/>
  <c r="Q1969" i="3"/>
  <c r="Q1970" i="3"/>
  <c r="Q1971" i="3"/>
  <c r="Q1972" i="3"/>
  <c r="Q1973" i="3"/>
  <c r="Q1974" i="3"/>
  <c r="Q1975" i="3"/>
  <c r="Q1976" i="3"/>
  <c r="Q1977" i="3"/>
  <c r="Q1978" i="3"/>
  <c r="Q1979" i="3"/>
  <c r="Q1980" i="3"/>
  <c r="Q1981" i="3"/>
  <c r="Q1982" i="3"/>
  <c r="Q1983" i="3"/>
  <c r="Q1984" i="3"/>
  <c r="Q1985" i="3"/>
  <c r="Q1986" i="3"/>
  <c r="Q1987" i="3"/>
  <c r="Q1988" i="3"/>
  <c r="Q1989" i="3"/>
  <c r="Q1990" i="3"/>
  <c r="Q1991" i="3"/>
  <c r="Q1992" i="3"/>
  <c r="Q1993" i="3"/>
  <c r="Q1994" i="3"/>
  <c r="Q1995" i="3"/>
  <c r="Q1996" i="3"/>
  <c r="Q1997" i="3"/>
  <c r="Q1998" i="3"/>
  <c r="Q1999" i="3"/>
  <c r="Q2000" i="3"/>
  <c r="Q2001" i="3"/>
  <c r="Q2002" i="3"/>
  <c r="Q2003" i="3"/>
  <c r="Q2004" i="3"/>
  <c r="Q2005" i="3"/>
  <c r="Q2006" i="3"/>
  <c r="Q2007" i="3"/>
  <c r="Q2008" i="3"/>
  <c r="Q2009" i="3"/>
  <c r="Q2010" i="3"/>
  <c r="Q2011" i="3"/>
  <c r="Q2012" i="3"/>
  <c r="Q2013" i="3"/>
  <c r="Q2014" i="3"/>
  <c r="Q2015" i="3"/>
  <c r="Q2016" i="3"/>
  <c r="Q2017" i="3"/>
  <c r="Q2018" i="3"/>
  <c r="Q2019" i="3"/>
  <c r="Q2020" i="3"/>
  <c r="Q2021" i="3"/>
  <c r="Q2022" i="3"/>
  <c r="Q2023" i="3"/>
  <c r="Q2024" i="3"/>
  <c r="Q2025" i="3"/>
  <c r="Q2026" i="3"/>
  <c r="Q2027" i="3"/>
  <c r="Q2028" i="3"/>
  <c r="Q2029" i="3"/>
  <c r="Q2030" i="3"/>
  <c r="Q2031" i="3"/>
  <c r="Q2032" i="3"/>
  <c r="Q2033" i="3"/>
  <c r="Q2034" i="3"/>
  <c r="Q2035" i="3"/>
  <c r="Q2036" i="3"/>
  <c r="Q2037" i="3"/>
  <c r="Q2038" i="3"/>
  <c r="Q2039" i="3"/>
  <c r="Q2040" i="3"/>
  <c r="Q2041" i="3"/>
  <c r="Q2042" i="3"/>
  <c r="Q2043" i="3"/>
  <c r="Q2044" i="3"/>
  <c r="Q2045" i="3"/>
  <c r="Q2046" i="3"/>
  <c r="Q2047" i="3"/>
  <c r="Q2048" i="3"/>
  <c r="Q2049" i="3"/>
  <c r="Q2050" i="3"/>
  <c r="Q2051" i="3"/>
  <c r="Q2052" i="3"/>
  <c r="Q2053" i="3"/>
  <c r="Q2054" i="3"/>
  <c r="Q2055" i="3"/>
  <c r="Q2056" i="3"/>
  <c r="Q2057" i="3"/>
  <c r="Q2058" i="3"/>
  <c r="Q2059" i="3"/>
  <c r="Q2060" i="3"/>
  <c r="Q2061" i="3"/>
  <c r="Q2062" i="3"/>
  <c r="Q2063" i="3"/>
  <c r="Q2064" i="3"/>
  <c r="Q2065" i="3"/>
  <c r="Q2066" i="3"/>
  <c r="Q2067" i="3"/>
  <c r="Q2068" i="3"/>
  <c r="Q2069" i="3"/>
  <c r="Q2070" i="3"/>
  <c r="Q2071" i="3"/>
  <c r="Q2072" i="3"/>
  <c r="Q2073" i="3"/>
  <c r="Q2074" i="3"/>
  <c r="Q2075" i="3"/>
  <c r="Q2076" i="3"/>
  <c r="Q2077" i="3"/>
  <c r="Q2078" i="3"/>
  <c r="Q2079" i="3"/>
  <c r="Q2080" i="3"/>
  <c r="Q2081" i="3"/>
  <c r="Q2082" i="3"/>
  <c r="Q2083" i="3"/>
  <c r="Q2084" i="3"/>
  <c r="Q2085" i="3"/>
  <c r="Q2086" i="3"/>
  <c r="Q2087" i="3"/>
  <c r="Q2088" i="3"/>
  <c r="Q2089" i="3"/>
  <c r="Q2090" i="3"/>
  <c r="Q2091" i="3"/>
  <c r="Q2092" i="3"/>
  <c r="Q2093" i="3"/>
  <c r="Q2094" i="3"/>
  <c r="Q2095" i="3"/>
  <c r="Q2096" i="3"/>
  <c r="Q2097" i="3"/>
  <c r="Q2098" i="3"/>
  <c r="Q2099" i="3"/>
  <c r="Q2100" i="3"/>
  <c r="Q2101" i="3"/>
  <c r="Q2102" i="3"/>
  <c r="Q2103" i="3"/>
  <c r="Q2104" i="3"/>
  <c r="Q2105" i="3"/>
  <c r="Q2106" i="3"/>
  <c r="Q2107" i="3"/>
  <c r="Q2108" i="3"/>
  <c r="Q2109" i="3"/>
  <c r="Q2110" i="3"/>
  <c r="Q2111" i="3"/>
  <c r="Q2112" i="3"/>
  <c r="Q2113" i="3"/>
  <c r="Q2114" i="3"/>
  <c r="Q2115" i="3"/>
  <c r="Q2116" i="3"/>
  <c r="Q2117" i="3"/>
  <c r="Q2118" i="3"/>
  <c r="Q2119" i="3"/>
  <c r="Q2120" i="3"/>
  <c r="Q2121" i="3"/>
  <c r="Q2122" i="3"/>
  <c r="Q2123" i="3"/>
  <c r="Q2124" i="3"/>
  <c r="Q2125" i="3"/>
  <c r="Q2126" i="3"/>
  <c r="Q2127" i="3"/>
  <c r="Q2128" i="3"/>
  <c r="Q2129" i="3"/>
  <c r="Q2130" i="3"/>
  <c r="Q2131" i="3"/>
  <c r="Q2132" i="3"/>
  <c r="Q2133" i="3"/>
  <c r="Q2134" i="3"/>
  <c r="Q2135" i="3"/>
  <c r="Q2136" i="3"/>
  <c r="Q2137" i="3"/>
  <c r="Q2138" i="3"/>
  <c r="Q2139" i="3"/>
  <c r="Q2140" i="3"/>
  <c r="Q2141" i="3"/>
  <c r="Q2142" i="3"/>
  <c r="Q2143" i="3"/>
  <c r="Q2144" i="3"/>
  <c r="Q2145" i="3"/>
  <c r="Q2146" i="3"/>
  <c r="Q2147" i="3"/>
  <c r="Q2148" i="3"/>
  <c r="Q2149" i="3"/>
  <c r="Q2150" i="3"/>
  <c r="Q2151" i="3"/>
  <c r="Q2152" i="3"/>
  <c r="Q2153" i="3"/>
  <c r="Q2154" i="3"/>
  <c r="Q2155" i="3"/>
  <c r="Q2156" i="3"/>
  <c r="Q2157" i="3"/>
  <c r="Q2158" i="3"/>
  <c r="Q2159" i="3"/>
  <c r="Q2160" i="3"/>
  <c r="Q2161" i="3"/>
  <c r="Q2162" i="3"/>
  <c r="Q2163" i="3"/>
  <c r="Q2164" i="3"/>
  <c r="Q2165" i="3"/>
  <c r="Q2166" i="3"/>
  <c r="Q2167" i="3"/>
  <c r="Q2168" i="3"/>
  <c r="Q2169" i="3"/>
  <c r="Q2170" i="3"/>
  <c r="Q2171" i="3"/>
  <c r="Q2172" i="3"/>
  <c r="Q2173" i="3"/>
  <c r="Q2174" i="3"/>
  <c r="Q2175" i="3"/>
  <c r="Q2176" i="3"/>
  <c r="Q2177" i="3"/>
  <c r="Q2178" i="3"/>
  <c r="Q2179" i="3"/>
  <c r="Q2180" i="3"/>
  <c r="Q2181" i="3"/>
  <c r="Q2182" i="3"/>
  <c r="Q2183" i="3"/>
  <c r="Q2184" i="3"/>
  <c r="Q2185" i="3"/>
  <c r="Q2186" i="3"/>
  <c r="Q2187" i="3"/>
  <c r="Q2188" i="3"/>
  <c r="Q2189" i="3"/>
  <c r="Q2190" i="3"/>
  <c r="Q2191" i="3"/>
  <c r="Q2192" i="3"/>
  <c r="Q2193" i="3"/>
  <c r="Q2194" i="3"/>
  <c r="Q2195" i="3"/>
  <c r="Q2196" i="3"/>
  <c r="Q2197" i="3"/>
  <c r="Q2198" i="3"/>
  <c r="Q2199" i="3"/>
  <c r="Q2200" i="3"/>
  <c r="Q2201" i="3"/>
  <c r="Q2202" i="3"/>
  <c r="Q2203" i="3"/>
  <c r="Q2204" i="3"/>
  <c r="Q2205" i="3"/>
  <c r="Q2206" i="3"/>
  <c r="Q2207" i="3"/>
  <c r="Q2208" i="3"/>
  <c r="Q2209" i="3"/>
  <c r="Q2210" i="3"/>
  <c r="Q2211" i="3"/>
  <c r="Q2212" i="3"/>
  <c r="Q2213" i="3"/>
  <c r="Q2214" i="3"/>
  <c r="Q2215" i="3"/>
  <c r="Q2216" i="3"/>
  <c r="Q2217" i="3"/>
  <c r="Q2218" i="3"/>
  <c r="Q2219" i="3"/>
  <c r="Q2220" i="3"/>
  <c r="Q2221" i="3"/>
  <c r="Q2222" i="3"/>
  <c r="Q2223" i="3"/>
  <c r="Q2224" i="3"/>
  <c r="Q2225" i="3"/>
  <c r="Q2226" i="3"/>
  <c r="Q2227" i="3"/>
  <c r="Q2228" i="3"/>
  <c r="Q2229" i="3"/>
  <c r="Q2230" i="3"/>
  <c r="Q2231" i="3"/>
  <c r="Q2232" i="3"/>
  <c r="Q2233" i="3"/>
  <c r="Q2234" i="3"/>
  <c r="Q2235" i="3"/>
  <c r="Q2236" i="3"/>
  <c r="Q2237" i="3"/>
  <c r="Q2238" i="3"/>
  <c r="Q2239" i="3"/>
  <c r="Q2240" i="3"/>
  <c r="Q2241" i="3"/>
  <c r="Q2242" i="3"/>
  <c r="Q2243" i="3"/>
  <c r="Q2244" i="3"/>
  <c r="Q2245" i="3"/>
  <c r="Q2246" i="3"/>
  <c r="Q2247" i="3"/>
  <c r="Q2248" i="3"/>
  <c r="Q2249" i="3"/>
  <c r="Q2250" i="3"/>
  <c r="Q2251" i="3"/>
  <c r="Q2252" i="3"/>
  <c r="Q2253" i="3"/>
  <c r="Q2254" i="3"/>
  <c r="Q2255" i="3"/>
  <c r="Q2256" i="3"/>
  <c r="Q2257" i="3"/>
  <c r="Q2258" i="3"/>
  <c r="Q2259" i="3"/>
  <c r="Q2260" i="3"/>
  <c r="Q2261" i="3"/>
  <c r="Q2262" i="3"/>
  <c r="Q2263" i="3"/>
  <c r="Q2264" i="3"/>
  <c r="Q2265" i="3"/>
  <c r="Q2266" i="3"/>
  <c r="Q2267" i="3"/>
  <c r="Q2268" i="3"/>
  <c r="Q2269" i="3"/>
  <c r="Q2270" i="3"/>
  <c r="Q2271" i="3"/>
  <c r="Q2272" i="3"/>
  <c r="Q2273" i="3"/>
  <c r="Q2274" i="3"/>
  <c r="Q2275" i="3"/>
  <c r="Q2276" i="3"/>
  <c r="Q2277" i="3"/>
  <c r="Q2278" i="3"/>
  <c r="Q2279" i="3"/>
  <c r="Q2280" i="3"/>
  <c r="Q2281" i="3"/>
  <c r="Q2282" i="3"/>
  <c r="Q2283" i="3"/>
  <c r="Q2284" i="3"/>
  <c r="Q2285" i="3"/>
  <c r="Q2286" i="3"/>
  <c r="Q2287" i="3"/>
  <c r="Q2288" i="3"/>
  <c r="Q2289" i="3"/>
  <c r="Q2290" i="3"/>
  <c r="Q2291" i="3"/>
  <c r="Q2292" i="3"/>
  <c r="Q2293" i="3"/>
  <c r="Q2294" i="3"/>
  <c r="Q2295" i="3"/>
  <c r="Q2296" i="3"/>
  <c r="Q2297" i="3"/>
  <c r="Q2298" i="3"/>
  <c r="Q2299" i="3"/>
  <c r="Q2300" i="3"/>
  <c r="Q2301" i="3"/>
  <c r="Q2302" i="3"/>
  <c r="Q2303" i="3"/>
  <c r="Q2304" i="3"/>
  <c r="Q2305" i="3"/>
  <c r="Q2306" i="3"/>
  <c r="Q2307" i="3"/>
  <c r="Q2308" i="3"/>
  <c r="Q2309" i="3"/>
  <c r="Q2310" i="3"/>
  <c r="Q2311" i="3"/>
  <c r="Q2312" i="3"/>
  <c r="Q2313" i="3"/>
  <c r="Q2314" i="3"/>
  <c r="Q2315" i="3"/>
  <c r="Q2316" i="3"/>
  <c r="Q2317" i="3"/>
  <c r="Q2318" i="3"/>
  <c r="Q2319" i="3"/>
  <c r="Q2320" i="3"/>
  <c r="Q2321" i="3"/>
  <c r="Q2322" i="3"/>
  <c r="Q2323" i="3"/>
  <c r="Q2324" i="3"/>
  <c r="Q2325" i="3"/>
  <c r="Q2326" i="3"/>
  <c r="Q2327" i="3"/>
  <c r="Q2328" i="3"/>
  <c r="Q2329" i="3"/>
  <c r="Q2330" i="3"/>
  <c r="Q2331" i="3"/>
  <c r="Q2332" i="3"/>
  <c r="Q2333" i="3"/>
  <c r="Q2334" i="3"/>
  <c r="Q2335" i="3"/>
  <c r="Q2336" i="3"/>
  <c r="Q2337" i="3"/>
  <c r="Q2338" i="3"/>
  <c r="Q2339" i="3"/>
  <c r="Q2340" i="3"/>
  <c r="Q2341" i="3"/>
  <c r="Q2342" i="3"/>
  <c r="Q2343" i="3"/>
  <c r="Q2344" i="3"/>
  <c r="Q2345" i="3"/>
  <c r="Q2346" i="3"/>
  <c r="Q2347" i="3"/>
  <c r="Q2348" i="3"/>
  <c r="Q2349" i="3"/>
  <c r="Q2350" i="3"/>
  <c r="Q2351" i="3"/>
  <c r="Q2352" i="3"/>
  <c r="Q2353" i="3"/>
  <c r="Q2354" i="3"/>
  <c r="Q2355" i="3"/>
  <c r="Q2356" i="3"/>
  <c r="Q2357" i="3"/>
  <c r="Q2358" i="3"/>
  <c r="Q2359" i="3"/>
  <c r="Q2360" i="3"/>
  <c r="Q2361" i="3"/>
  <c r="Q2362" i="3"/>
  <c r="Q2363" i="3"/>
  <c r="Q2364" i="3"/>
  <c r="Q2365" i="3"/>
  <c r="Q2366" i="3"/>
  <c r="Q2367" i="3"/>
  <c r="Q2368" i="3"/>
  <c r="Q2369" i="3"/>
  <c r="Q2370" i="3"/>
  <c r="Q2371" i="3"/>
  <c r="Q2372" i="3"/>
  <c r="Q2373" i="3"/>
  <c r="Q2374" i="3"/>
  <c r="Q2375" i="3"/>
  <c r="Q2376" i="3"/>
  <c r="Q2377" i="3"/>
  <c r="Q2378" i="3"/>
  <c r="Q2379" i="3"/>
  <c r="Q2380" i="3"/>
  <c r="Q2381" i="3"/>
  <c r="Q2382" i="3"/>
  <c r="Q2383" i="3"/>
  <c r="Q2384" i="3"/>
  <c r="Q2385" i="3"/>
  <c r="Q2386" i="3"/>
  <c r="Q2387" i="3"/>
  <c r="Q2388" i="3"/>
  <c r="Q2389" i="3"/>
  <c r="Q2390" i="3"/>
  <c r="Q2391" i="3"/>
  <c r="Q2392" i="3"/>
  <c r="Q2393" i="3"/>
  <c r="Q2394" i="3"/>
  <c r="Q2395" i="3"/>
  <c r="Q2396" i="3"/>
  <c r="Q2397" i="3"/>
  <c r="Q2398" i="3"/>
  <c r="Q2399" i="3"/>
  <c r="Q2400" i="3"/>
  <c r="Q2401" i="3"/>
  <c r="Q2402" i="3"/>
  <c r="Q2403" i="3"/>
  <c r="Q2404" i="3"/>
  <c r="Q2405" i="3"/>
  <c r="Q2406" i="3"/>
  <c r="Q2407" i="3"/>
  <c r="Q2408" i="3"/>
  <c r="Q2409" i="3"/>
  <c r="Q2410" i="3"/>
  <c r="Q2411" i="3"/>
  <c r="Q2412" i="3"/>
  <c r="Q2413" i="3"/>
  <c r="Q2414" i="3"/>
  <c r="Q2415" i="3"/>
  <c r="Q2416" i="3"/>
  <c r="Q2417" i="3"/>
  <c r="Q2418" i="3"/>
  <c r="Q2419" i="3"/>
  <c r="Q2420" i="3"/>
  <c r="Q2421" i="3"/>
  <c r="Q2422" i="3"/>
  <c r="Q2423" i="3"/>
  <c r="Q2424" i="3"/>
  <c r="Q2425" i="3"/>
  <c r="Q2426" i="3"/>
  <c r="Q2427" i="3"/>
  <c r="Q2428" i="3"/>
  <c r="Q2429" i="3"/>
  <c r="Q2430" i="3"/>
  <c r="Q2431" i="3"/>
  <c r="Q2432" i="3"/>
  <c r="Q2433" i="3"/>
  <c r="Q2434" i="3"/>
  <c r="Q2435" i="3"/>
  <c r="Q2436" i="3"/>
  <c r="Q2437" i="3"/>
  <c r="Q2438" i="3"/>
  <c r="Q2439" i="3"/>
  <c r="Q2440" i="3"/>
  <c r="Q2441" i="3"/>
  <c r="Q2442" i="3"/>
  <c r="Q2443" i="3"/>
  <c r="Q2444" i="3"/>
  <c r="Q2445" i="3"/>
  <c r="Q2446" i="3"/>
  <c r="Q2447" i="3"/>
  <c r="Q2448" i="3"/>
  <c r="Q2449" i="3"/>
  <c r="Q2450" i="3"/>
  <c r="Q2451" i="3"/>
  <c r="Q2452" i="3"/>
  <c r="Q2453" i="3"/>
  <c r="Q2454" i="3"/>
  <c r="Q2455" i="3"/>
  <c r="Q2456" i="3"/>
  <c r="Q2457" i="3"/>
  <c r="Q2458" i="3"/>
  <c r="Q2459" i="3"/>
  <c r="Q2460" i="3"/>
  <c r="Q2461" i="3"/>
  <c r="Q2462" i="3"/>
  <c r="Q2463" i="3"/>
  <c r="Q2464" i="3"/>
  <c r="Q2465" i="3"/>
  <c r="Q2466" i="3"/>
  <c r="Q2467" i="3"/>
  <c r="Q2468" i="3"/>
  <c r="Q2469" i="3"/>
  <c r="Q2470" i="3"/>
  <c r="Q2471" i="3"/>
  <c r="Q2472" i="3"/>
  <c r="Q2473" i="3"/>
  <c r="Q2474" i="3"/>
  <c r="Q2475" i="3"/>
  <c r="Q2476" i="3"/>
  <c r="Q2477" i="3"/>
  <c r="Q2478" i="3"/>
  <c r="Q2479" i="3"/>
  <c r="Q2480" i="3"/>
  <c r="Q2481" i="3"/>
  <c r="Q2482" i="3"/>
  <c r="Q2483" i="3"/>
  <c r="Q2484" i="3"/>
  <c r="Q2485" i="3"/>
  <c r="Q2486" i="3"/>
  <c r="Q2487" i="3"/>
  <c r="Q2488" i="3"/>
  <c r="Q2489" i="3"/>
  <c r="Q2490" i="3"/>
  <c r="Q2491" i="3"/>
  <c r="Q2492" i="3"/>
  <c r="Q2493" i="3"/>
  <c r="Q2494" i="3"/>
  <c r="Q2495" i="3"/>
  <c r="Q2496" i="3"/>
  <c r="Q2497" i="3"/>
  <c r="Q2498" i="3"/>
  <c r="Q2499" i="3"/>
  <c r="Q2500" i="3"/>
  <c r="Q2501" i="3"/>
  <c r="Q2502" i="3"/>
  <c r="Q2503" i="3"/>
  <c r="Q2504" i="3"/>
  <c r="Q2505" i="3"/>
  <c r="Q2506" i="3"/>
  <c r="Q2507" i="3"/>
  <c r="Q2508" i="3"/>
  <c r="Q2509" i="3"/>
  <c r="Q2510" i="3"/>
  <c r="Q2511" i="3"/>
  <c r="Q2512" i="3"/>
  <c r="Q2513" i="3"/>
  <c r="Q2514" i="3"/>
  <c r="Q2515" i="3"/>
  <c r="Q2516" i="3"/>
  <c r="Q2517" i="3"/>
  <c r="Q2518" i="3"/>
  <c r="Q2519" i="3"/>
  <c r="Q2520" i="3"/>
  <c r="Q2521" i="3"/>
  <c r="Q2522" i="3"/>
  <c r="Q2523" i="3"/>
  <c r="Q2524" i="3"/>
  <c r="Q2525" i="3"/>
  <c r="Q2526" i="3"/>
  <c r="Q2527" i="3"/>
  <c r="Q2528" i="3"/>
  <c r="Q2529" i="3"/>
  <c r="Q2530" i="3"/>
  <c r="Q2531" i="3"/>
  <c r="Q2532" i="3"/>
  <c r="Q2533" i="3"/>
  <c r="Q2534" i="3"/>
  <c r="Q2535" i="3"/>
  <c r="Q2536" i="3"/>
  <c r="Q2537" i="3"/>
  <c r="Q2538" i="3"/>
  <c r="Q2539" i="3"/>
  <c r="Q2540" i="3"/>
  <c r="Q2541" i="3"/>
  <c r="Q2542" i="3"/>
  <c r="Q2543" i="3"/>
  <c r="Q2544" i="3"/>
  <c r="Q2545" i="3"/>
  <c r="Q2546" i="3"/>
  <c r="Q2547" i="3"/>
  <c r="Q2548" i="3"/>
  <c r="Q2549" i="3"/>
  <c r="Q2550" i="3"/>
  <c r="Q2551" i="3"/>
  <c r="Q2552" i="3"/>
  <c r="Q2553" i="3"/>
  <c r="Q2554" i="3"/>
  <c r="Q2555" i="3"/>
  <c r="Q2556" i="3"/>
  <c r="Q2557" i="3"/>
  <c r="Q2558" i="3"/>
  <c r="Q2559" i="3"/>
  <c r="Q2560" i="3"/>
  <c r="Q2561" i="3"/>
  <c r="Q2562" i="3"/>
  <c r="Q2563" i="3"/>
  <c r="Q2564" i="3"/>
  <c r="Q2565" i="3"/>
  <c r="Q2566" i="3"/>
  <c r="Q2567" i="3"/>
  <c r="Q2568" i="3"/>
  <c r="Q2569" i="3"/>
  <c r="Q2570" i="3"/>
  <c r="Q2571" i="3"/>
  <c r="Q2572" i="3"/>
  <c r="Q2573" i="3"/>
  <c r="Q2574" i="3"/>
  <c r="Q2575" i="3"/>
  <c r="Q2576" i="3"/>
  <c r="Q2577" i="3"/>
  <c r="Q2578" i="3"/>
  <c r="Q2579" i="3"/>
  <c r="Q2580" i="3"/>
  <c r="Q2581" i="3"/>
  <c r="Q2582" i="3"/>
  <c r="Q2583" i="3"/>
  <c r="Q2584" i="3"/>
  <c r="Q2585" i="3"/>
  <c r="Q2586" i="3"/>
  <c r="Q2587" i="3"/>
  <c r="Q2588" i="3"/>
  <c r="Q2589" i="3"/>
  <c r="Q2590" i="3"/>
  <c r="Q2591" i="3"/>
  <c r="Q2592" i="3"/>
  <c r="Q2593" i="3"/>
  <c r="Q2594" i="3"/>
  <c r="Q2595" i="3"/>
  <c r="Q2596" i="3"/>
  <c r="Q2597" i="3"/>
  <c r="Q2598" i="3"/>
  <c r="Q2599" i="3"/>
  <c r="Q2600" i="3"/>
  <c r="Q2601" i="3"/>
  <c r="Q2602" i="3"/>
  <c r="Q2603" i="3"/>
  <c r="Q2604" i="3"/>
  <c r="Q2605" i="3"/>
  <c r="Q2606" i="3"/>
  <c r="Q2607" i="3"/>
  <c r="Q2608" i="3"/>
  <c r="Q2609" i="3"/>
  <c r="Q2610" i="3"/>
  <c r="Q2611" i="3"/>
  <c r="Q2612" i="3"/>
  <c r="Q2613" i="3"/>
  <c r="Q2614" i="3"/>
  <c r="Q2615" i="3"/>
  <c r="Q2616" i="3"/>
  <c r="Q2617" i="3"/>
  <c r="Q2618" i="3"/>
  <c r="Q2619" i="3"/>
  <c r="Q2620" i="3"/>
  <c r="Q2621" i="3"/>
  <c r="Q2622" i="3"/>
  <c r="Q2623" i="3"/>
  <c r="Q2624" i="3"/>
  <c r="Q2625" i="3"/>
  <c r="Q2626" i="3"/>
  <c r="Q2627" i="3"/>
  <c r="Q2628" i="3"/>
  <c r="Q2629" i="3"/>
  <c r="Q2630" i="3"/>
  <c r="Q2631" i="3"/>
  <c r="Q2632" i="3"/>
  <c r="Q2633" i="3"/>
  <c r="Q2634" i="3"/>
  <c r="Q2635" i="3"/>
  <c r="Q2636" i="3"/>
  <c r="Q2637" i="3"/>
  <c r="Q2638" i="3"/>
  <c r="Q2639" i="3"/>
  <c r="Q2640" i="3"/>
  <c r="Q2641" i="3"/>
  <c r="Q2642" i="3"/>
  <c r="Q2643" i="3"/>
  <c r="Q2644" i="3"/>
  <c r="Q2645" i="3"/>
  <c r="Q2646" i="3"/>
  <c r="Q2647" i="3"/>
  <c r="Q2648" i="3"/>
  <c r="Q2649" i="3"/>
  <c r="Q2650" i="3"/>
  <c r="Q2651" i="3"/>
  <c r="Q2652" i="3"/>
  <c r="Q2653" i="3"/>
  <c r="Q2654" i="3"/>
  <c r="Q2655" i="3"/>
  <c r="Q2656" i="3"/>
  <c r="Q2657" i="3"/>
  <c r="Q2658" i="3"/>
  <c r="Q2659" i="3"/>
  <c r="Q2660" i="3"/>
  <c r="Q2661" i="3"/>
  <c r="Q2662" i="3"/>
  <c r="Q2663" i="3"/>
  <c r="Q2664" i="3"/>
  <c r="Q2665" i="3"/>
  <c r="Q2666" i="3"/>
  <c r="Q2667" i="3"/>
  <c r="Q2668" i="3"/>
  <c r="Q2669" i="3"/>
  <c r="Q2670" i="3"/>
  <c r="Q2671" i="3"/>
  <c r="Q2672" i="3"/>
  <c r="Q2673" i="3"/>
  <c r="Q2674" i="3"/>
  <c r="Q2675" i="3"/>
  <c r="Q2676" i="3"/>
  <c r="Q2677" i="3"/>
  <c r="Q2678" i="3"/>
  <c r="Q2679" i="3"/>
  <c r="Q2680" i="3"/>
  <c r="Q2681" i="3"/>
  <c r="Q2682" i="3"/>
  <c r="Q2683" i="3"/>
  <c r="Q2684" i="3"/>
  <c r="Q2685" i="3"/>
  <c r="Q2686" i="3"/>
  <c r="Q2687" i="3"/>
  <c r="Q2688" i="3"/>
  <c r="Q2689" i="3"/>
  <c r="Q2690" i="3"/>
  <c r="Q2691" i="3"/>
  <c r="Q2692" i="3"/>
  <c r="Q2693" i="3"/>
  <c r="Q2694" i="3"/>
  <c r="Q2695" i="3"/>
  <c r="Q2696" i="3"/>
  <c r="Q2697" i="3"/>
  <c r="Q2698" i="3"/>
  <c r="Q2699" i="3"/>
  <c r="Q2700" i="3"/>
  <c r="Q2701" i="3"/>
  <c r="Q2702" i="3"/>
  <c r="Q2703" i="3"/>
  <c r="Q2704" i="3"/>
  <c r="Q2705" i="3"/>
  <c r="Q2706" i="3"/>
  <c r="Q2707" i="3"/>
  <c r="Q2708" i="3"/>
  <c r="Q2709" i="3"/>
  <c r="Q2710" i="3"/>
  <c r="Q2711" i="3"/>
  <c r="Q2712" i="3"/>
  <c r="Q2713" i="3"/>
  <c r="Q2714" i="3"/>
  <c r="Q2715" i="3"/>
  <c r="Q2716" i="3"/>
  <c r="Q2717" i="3"/>
  <c r="Q2718" i="3"/>
  <c r="Q2719" i="3"/>
  <c r="Q2720" i="3"/>
  <c r="Q2721" i="3"/>
  <c r="Q2722" i="3"/>
  <c r="Q2723" i="3"/>
  <c r="Q2724" i="3"/>
  <c r="Q2725" i="3"/>
  <c r="Q2726" i="3"/>
  <c r="Q2727" i="3"/>
  <c r="Q2728" i="3"/>
  <c r="Q2729" i="3"/>
  <c r="Q2730" i="3"/>
  <c r="Q2731" i="3"/>
  <c r="Q2732" i="3"/>
  <c r="Q2733" i="3"/>
  <c r="Q2734" i="3"/>
  <c r="Q2735" i="3"/>
  <c r="Q2736" i="3"/>
  <c r="Q2737" i="3"/>
  <c r="Q2738" i="3"/>
  <c r="Q2739" i="3"/>
  <c r="Q2740" i="3"/>
  <c r="Q2741" i="3"/>
  <c r="Q2742" i="3"/>
  <c r="Q2743" i="3"/>
  <c r="Q2744" i="3"/>
  <c r="Q2745" i="3"/>
  <c r="Q2746" i="3"/>
  <c r="Q2747" i="3"/>
  <c r="Q2748" i="3"/>
  <c r="Q2749" i="3"/>
  <c r="Q2750" i="3"/>
  <c r="Q2751" i="3"/>
  <c r="Q2752" i="3"/>
  <c r="Q2753" i="3"/>
  <c r="Q2754" i="3"/>
  <c r="Q2755" i="3"/>
  <c r="Q2756" i="3"/>
  <c r="Q2757" i="3"/>
  <c r="Q2758" i="3"/>
  <c r="Q2759" i="3"/>
  <c r="Q2760" i="3"/>
  <c r="Q2761" i="3"/>
  <c r="Q2762" i="3"/>
  <c r="Q2763" i="3"/>
  <c r="Q2764" i="3"/>
  <c r="Q2765" i="3"/>
  <c r="Q2766" i="3"/>
  <c r="Q2767" i="3"/>
  <c r="Q2768" i="3"/>
  <c r="Q2769" i="3"/>
  <c r="Q2770" i="3"/>
  <c r="Q2771" i="3"/>
  <c r="Q2772" i="3"/>
  <c r="Q2773" i="3"/>
  <c r="Q2774" i="3"/>
  <c r="Q2775" i="3"/>
  <c r="Q2776" i="3"/>
  <c r="Q2777" i="3"/>
  <c r="Q2778" i="3"/>
  <c r="Q2779" i="3"/>
  <c r="Q2780" i="3"/>
  <c r="Q2781" i="3"/>
  <c r="Q2782" i="3"/>
  <c r="Q2783" i="3"/>
  <c r="Q2784" i="3"/>
  <c r="Q2785" i="3"/>
  <c r="Q2786" i="3"/>
  <c r="Q2787" i="3"/>
  <c r="Q2788" i="3"/>
  <c r="Q2789" i="3"/>
  <c r="Q2790" i="3"/>
  <c r="Q2791" i="3"/>
  <c r="Q2792" i="3"/>
  <c r="Q2793" i="3"/>
  <c r="Q2794" i="3"/>
  <c r="Q2795" i="3"/>
  <c r="Q2796" i="3"/>
  <c r="Q2797" i="3"/>
  <c r="Q2798" i="3"/>
  <c r="Q2799" i="3"/>
  <c r="Q2800" i="3"/>
  <c r="Q2801" i="3"/>
  <c r="Q2802" i="3"/>
  <c r="Q2803" i="3"/>
  <c r="Q2804" i="3"/>
  <c r="Q2805" i="3"/>
  <c r="Q2806" i="3"/>
  <c r="Q2807" i="3"/>
  <c r="Q2808" i="3"/>
  <c r="Q2809" i="3"/>
  <c r="Q2810" i="3"/>
  <c r="Q2811" i="3"/>
  <c r="Q2812" i="3"/>
  <c r="Q2813" i="3"/>
  <c r="Q2814" i="3"/>
  <c r="Q2815" i="3"/>
  <c r="Q2816" i="3"/>
  <c r="Q2817" i="3"/>
  <c r="Q2818" i="3"/>
  <c r="Q2819" i="3"/>
  <c r="Q2820" i="3"/>
  <c r="Q2821" i="3"/>
  <c r="Q2822" i="3"/>
  <c r="Q2823" i="3"/>
  <c r="Q2824" i="3"/>
  <c r="Q2825" i="3"/>
  <c r="Q2826" i="3"/>
  <c r="Q2827" i="3"/>
  <c r="Q2828" i="3"/>
  <c r="Q2829" i="3"/>
  <c r="Q2830" i="3"/>
  <c r="Q2831" i="3"/>
  <c r="Q2832" i="3"/>
  <c r="Q2833" i="3"/>
  <c r="Q2834" i="3"/>
  <c r="Q2835" i="3"/>
  <c r="Q2836" i="3"/>
  <c r="Q2837" i="3"/>
  <c r="Q2838" i="3"/>
  <c r="Q2839" i="3"/>
  <c r="Q2840" i="3"/>
  <c r="Q2841" i="3"/>
  <c r="Q2842" i="3"/>
  <c r="Q2843" i="3"/>
  <c r="Q2844" i="3"/>
  <c r="Q2845" i="3"/>
  <c r="Q2846" i="3"/>
  <c r="Q2847" i="3"/>
  <c r="Q2848" i="3"/>
  <c r="Q2849" i="3"/>
  <c r="Q2850" i="3"/>
  <c r="Q2851" i="3"/>
  <c r="Q2852" i="3"/>
  <c r="Q2853" i="3"/>
  <c r="Q2854" i="3"/>
  <c r="Q2855" i="3"/>
  <c r="Q2856" i="3"/>
  <c r="Q2857" i="3"/>
  <c r="Q2858" i="3"/>
  <c r="Q2859" i="3"/>
  <c r="Q2860" i="3"/>
  <c r="Q2861" i="3"/>
  <c r="Q2862" i="3"/>
  <c r="Q2863" i="3"/>
  <c r="Q2864" i="3"/>
  <c r="Q2865" i="3"/>
  <c r="Q2866" i="3"/>
  <c r="Q2867" i="3"/>
  <c r="Q2868" i="3"/>
  <c r="Q2869" i="3"/>
  <c r="Q2870" i="3"/>
  <c r="Q2871" i="3"/>
  <c r="Q2872" i="3"/>
  <c r="Q2873" i="3"/>
  <c r="Q2874" i="3"/>
  <c r="Q2875" i="3"/>
  <c r="Q2876" i="3"/>
  <c r="Q2877" i="3"/>
  <c r="Q2878" i="3"/>
  <c r="Q2879" i="3"/>
  <c r="Q2880" i="3"/>
  <c r="Q2881" i="3"/>
  <c r="Q2882" i="3"/>
  <c r="Q2883" i="3"/>
  <c r="Q2884" i="3"/>
  <c r="Q2885" i="3"/>
  <c r="Q2886" i="3"/>
  <c r="Q2887" i="3"/>
  <c r="Q2888" i="3"/>
  <c r="Q2889" i="3"/>
  <c r="Q2890" i="3"/>
  <c r="Q2891" i="3"/>
  <c r="Q2892" i="3"/>
  <c r="Q2893" i="3"/>
  <c r="Q2894" i="3"/>
  <c r="Q2895" i="3"/>
  <c r="Q2896" i="3"/>
  <c r="Q2897" i="3"/>
  <c r="Q2898" i="3"/>
  <c r="Q2899" i="3"/>
  <c r="Q2900" i="3"/>
  <c r="Q2901" i="3"/>
  <c r="Q2902" i="3"/>
  <c r="Q2903" i="3"/>
  <c r="Q2904" i="3"/>
  <c r="Q2905" i="3"/>
  <c r="Q2906" i="3"/>
  <c r="Q2907" i="3"/>
  <c r="Q2908" i="3"/>
  <c r="Q2909" i="3"/>
  <c r="Q2910" i="3"/>
  <c r="Q2911" i="3"/>
  <c r="Q2912" i="3"/>
  <c r="Q2913" i="3"/>
  <c r="Q2914" i="3"/>
  <c r="Q2915" i="3"/>
  <c r="Q2916" i="3"/>
  <c r="Q2917" i="3"/>
  <c r="Q2918" i="3"/>
  <c r="Q2919" i="3"/>
  <c r="Q2920" i="3"/>
  <c r="Q2921" i="3"/>
  <c r="Q2922" i="3"/>
  <c r="Q2923" i="3"/>
  <c r="Q2924" i="3"/>
  <c r="Q2925" i="3"/>
  <c r="Q2926" i="3"/>
  <c r="Q2927" i="3"/>
  <c r="Q2928" i="3"/>
  <c r="Q2929" i="3"/>
  <c r="Q2930" i="3"/>
  <c r="Q2931" i="3"/>
  <c r="Q2932" i="3"/>
  <c r="Q2933" i="3"/>
  <c r="Q2934" i="3"/>
  <c r="Q2935" i="3"/>
  <c r="Q2936" i="3"/>
  <c r="Q2937" i="3"/>
  <c r="Q2938" i="3"/>
  <c r="Q2939" i="3"/>
  <c r="Q2940" i="3"/>
  <c r="Q2941" i="3"/>
  <c r="Q2942" i="3"/>
  <c r="Q2943" i="3"/>
  <c r="Q2944" i="3"/>
  <c r="Q2945" i="3"/>
  <c r="Q2946" i="3"/>
  <c r="Q2947" i="3"/>
  <c r="Q2948" i="3"/>
  <c r="Q2949" i="3"/>
  <c r="Q2950" i="3"/>
  <c r="Q2951" i="3"/>
  <c r="Q2952" i="3"/>
  <c r="Q2953" i="3"/>
  <c r="Q2954" i="3"/>
  <c r="Q2955" i="3"/>
  <c r="Q2956" i="3"/>
  <c r="Q2957" i="3"/>
  <c r="Q2958" i="3"/>
  <c r="Q2959" i="3"/>
  <c r="Q2960" i="3"/>
  <c r="Q2961" i="3"/>
  <c r="Q2962" i="3"/>
  <c r="Q2963" i="3"/>
  <c r="Q2964" i="3"/>
  <c r="Q2965" i="3"/>
  <c r="Q2966" i="3"/>
  <c r="Q2967" i="3"/>
  <c r="Q2968" i="3"/>
  <c r="Q2969" i="3"/>
  <c r="Q2970" i="3"/>
  <c r="Q2971" i="3"/>
  <c r="Q2972" i="3"/>
  <c r="Q2973" i="3"/>
  <c r="Q2974" i="3"/>
  <c r="Q2975" i="3"/>
  <c r="Q2976" i="3"/>
  <c r="Q2977" i="3"/>
  <c r="Q2978" i="3"/>
  <c r="Q2979" i="3"/>
  <c r="Q2980" i="3"/>
  <c r="Q2981" i="3"/>
  <c r="Q2982" i="3"/>
  <c r="Q2983" i="3"/>
  <c r="Q2984" i="3"/>
  <c r="Q2985" i="3"/>
  <c r="Q2986" i="3"/>
  <c r="Q2987" i="3"/>
  <c r="Q2988" i="3"/>
  <c r="Q2989" i="3"/>
  <c r="Q2990" i="3"/>
  <c r="Q2991" i="3"/>
  <c r="Q2992" i="3"/>
  <c r="Q2993" i="3"/>
  <c r="Q2994" i="3"/>
  <c r="Q2995" i="3"/>
  <c r="Q2996" i="3"/>
  <c r="Q2997" i="3"/>
  <c r="Q2998" i="3"/>
  <c r="Q2999" i="3"/>
  <c r="Q3000" i="3"/>
  <c r="Q3001" i="3"/>
  <c r="Q3002" i="3"/>
  <c r="Q3003" i="3"/>
  <c r="Q3004" i="3"/>
  <c r="Q3005" i="3"/>
  <c r="Q3006" i="3"/>
  <c r="Q3007" i="3"/>
  <c r="Q3008" i="3"/>
  <c r="Q3009" i="3"/>
  <c r="Q3010" i="3"/>
  <c r="Q3011" i="3"/>
  <c r="Q3012" i="3"/>
  <c r="Q3013" i="3"/>
  <c r="Q3014" i="3"/>
  <c r="Q3015" i="3"/>
  <c r="Q3016" i="3"/>
  <c r="Q3017" i="3"/>
  <c r="Q3018" i="3"/>
  <c r="Q3019" i="3"/>
  <c r="Q3020" i="3"/>
  <c r="Q3021" i="3"/>
  <c r="Q3022" i="3"/>
  <c r="Q3023" i="3"/>
  <c r="Q3024" i="3"/>
  <c r="Q3025" i="3"/>
  <c r="Q3026" i="3"/>
  <c r="Q3027" i="3"/>
  <c r="Q3028" i="3"/>
  <c r="Q3029" i="3"/>
  <c r="Q3030" i="3"/>
  <c r="Q3031" i="3"/>
  <c r="Q3032" i="3"/>
  <c r="Q3033" i="3"/>
  <c r="Q3034" i="3"/>
  <c r="Q3035" i="3"/>
  <c r="Q3036" i="3"/>
  <c r="Q3037" i="3"/>
  <c r="Q3038" i="3"/>
  <c r="Q3039" i="3"/>
  <c r="Q3040" i="3"/>
  <c r="Q3041" i="3"/>
  <c r="Q3042" i="3"/>
  <c r="Q3043" i="3"/>
  <c r="Q3044" i="3"/>
  <c r="Q3045" i="3"/>
  <c r="Q3046" i="3"/>
  <c r="Q3047" i="3"/>
  <c r="Q3048" i="3"/>
  <c r="Q3049" i="3"/>
  <c r="Q3050" i="3"/>
  <c r="Q3051" i="3"/>
  <c r="Q3052" i="3"/>
  <c r="Q3053" i="3"/>
  <c r="Q3054" i="3"/>
  <c r="Q3055" i="3"/>
  <c r="Q3056" i="3"/>
  <c r="Q3057" i="3"/>
  <c r="Q3058" i="3"/>
  <c r="Q3059" i="3"/>
  <c r="Q3060" i="3"/>
  <c r="Q3061" i="3"/>
  <c r="Q3062" i="3"/>
  <c r="Q3063" i="3"/>
  <c r="Q3064" i="3"/>
  <c r="Q3065" i="3"/>
  <c r="Q3066" i="3"/>
  <c r="Q3067" i="3"/>
  <c r="Q3068" i="3"/>
  <c r="Q3069" i="3"/>
  <c r="Q3070" i="3"/>
  <c r="Q3071" i="3"/>
  <c r="Q3072" i="3"/>
  <c r="Q3073" i="3"/>
  <c r="Q3074" i="3"/>
  <c r="Q3075" i="3"/>
  <c r="Q3076" i="3"/>
  <c r="Q3077" i="3"/>
  <c r="Q3078" i="3"/>
  <c r="Q3079" i="3"/>
  <c r="Q3080" i="3"/>
  <c r="Q3081" i="3"/>
  <c r="Q3082" i="3"/>
  <c r="Q3083" i="3"/>
  <c r="Q3084" i="3"/>
  <c r="Q3085" i="3"/>
  <c r="Q3086" i="3"/>
  <c r="Q3087" i="3"/>
  <c r="Q3088" i="3"/>
  <c r="Q3089" i="3"/>
  <c r="Q3090" i="3"/>
  <c r="Q3091" i="3"/>
  <c r="Q3092" i="3"/>
  <c r="Q3093" i="3"/>
  <c r="Q3094" i="3"/>
  <c r="Q3095" i="3"/>
  <c r="Q3096" i="3"/>
  <c r="Q3097" i="3"/>
  <c r="Q3098" i="3"/>
  <c r="Q3099" i="3"/>
  <c r="Q3100" i="3"/>
  <c r="Q3101" i="3"/>
  <c r="Q3102" i="3"/>
  <c r="Q3103" i="3"/>
  <c r="Q3104" i="3"/>
  <c r="Q3105" i="3"/>
  <c r="Q3106" i="3"/>
  <c r="Q3107" i="3"/>
  <c r="Q3108" i="3"/>
  <c r="Q3109" i="3"/>
  <c r="Q3110" i="3"/>
  <c r="Q3111" i="3"/>
  <c r="Q3112" i="3"/>
  <c r="Q3113" i="3"/>
  <c r="Q3114" i="3"/>
  <c r="Q3115" i="3"/>
  <c r="Q3116" i="3"/>
  <c r="Q3117" i="3"/>
  <c r="Q3118" i="3"/>
  <c r="Q3119" i="3"/>
  <c r="Q3120" i="3"/>
  <c r="Q3121" i="3"/>
  <c r="Q3122" i="3"/>
  <c r="Q3123" i="3"/>
  <c r="Q3124" i="3"/>
  <c r="Q3125" i="3"/>
  <c r="Q3126" i="3"/>
  <c r="Q3127" i="3"/>
  <c r="Q3128" i="3"/>
  <c r="Q3129" i="3"/>
  <c r="Q3130" i="3"/>
  <c r="Q3131" i="3"/>
  <c r="Q3132" i="3"/>
  <c r="Q3133" i="3"/>
  <c r="Q3134" i="3"/>
  <c r="Q3135" i="3"/>
  <c r="Q3136" i="3"/>
  <c r="Q3137" i="3"/>
  <c r="Q3138" i="3"/>
  <c r="Q3139" i="3"/>
  <c r="Q3140" i="3"/>
  <c r="Q3141" i="3"/>
  <c r="Q3142" i="3"/>
  <c r="Q3143" i="3"/>
  <c r="Q3144" i="3"/>
  <c r="Q3145" i="3"/>
  <c r="Q3146" i="3"/>
  <c r="Q3147" i="3"/>
  <c r="Q3148" i="3"/>
  <c r="Q3149" i="3"/>
  <c r="Q3150" i="3"/>
  <c r="Q3151" i="3"/>
  <c r="Q3152" i="3"/>
  <c r="Q3153" i="3"/>
  <c r="Q3154" i="3"/>
  <c r="Q3155" i="3"/>
  <c r="Q3156" i="3"/>
  <c r="Q3157" i="3"/>
  <c r="Q3158" i="3"/>
  <c r="Q3159" i="3"/>
  <c r="Q3160" i="3"/>
  <c r="Q3161" i="3"/>
  <c r="Q3162" i="3"/>
  <c r="Q3163" i="3"/>
  <c r="Q3164" i="3"/>
  <c r="Q3165" i="3"/>
  <c r="Q3166" i="3"/>
  <c r="Q3167" i="3"/>
  <c r="Q3168" i="3"/>
  <c r="Q3169" i="3"/>
  <c r="Q3170" i="3"/>
  <c r="Q3171" i="3"/>
  <c r="Q3172" i="3"/>
  <c r="Q3173" i="3"/>
  <c r="Q3174" i="3"/>
  <c r="Q3175" i="3"/>
  <c r="Q3176" i="3"/>
  <c r="Q3177" i="3"/>
  <c r="Q3178" i="3"/>
  <c r="Q3179" i="3"/>
  <c r="Q3180" i="3"/>
  <c r="Q3181" i="3"/>
  <c r="Q3182" i="3"/>
  <c r="Q3183" i="3"/>
  <c r="Q3184" i="3"/>
  <c r="Q3185" i="3"/>
  <c r="Q3186" i="3"/>
  <c r="Q3187" i="3"/>
  <c r="Q3188" i="3"/>
  <c r="Q3189" i="3"/>
  <c r="Q3190" i="3"/>
  <c r="Q3191" i="3"/>
  <c r="Q3192" i="3"/>
  <c r="Q3193" i="3"/>
  <c r="Q3194" i="3"/>
  <c r="Q3195" i="3"/>
  <c r="Q3196" i="3"/>
  <c r="Q3197" i="3"/>
  <c r="Q3198" i="3"/>
  <c r="Q3199" i="3"/>
  <c r="Q3200" i="3"/>
  <c r="Q3201" i="3"/>
  <c r="Q3202" i="3"/>
  <c r="Q3203" i="3"/>
  <c r="Q3204" i="3"/>
  <c r="Q3205" i="3"/>
  <c r="Q3206" i="3"/>
  <c r="Q3207" i="3"/>
  <c r="Q3208" i="3"/>
  <c r="Q3209" i="3"/>
  <c r="Q3210" i="3"/>
  <c r="Q3211" i="3"/>
  <c r="Q3212" i="3"/>
  <c r="Q3213" i="3"/>
  <c r="Q3214" i="3"/>
  <c r="Q3215" i="3"/>
  <c r="Q3216" i="3"/>
  <c r="Q3217" i="3"/>
  <c r="Q3218" i="3"/>
  <c r="Q3219" i="3"/>
  <c r="Q3220" i="3"/>
  <c r="Q3221" i="3"/>
  <c r="Q3222" i="3"/>
  <c r="Q3223" i="3"/>
  <c r="Q3224" i="3"/>
  <c r="Q3225" i="3"/>
  <c r="Q3226" i="3"/>
  <c r="Q3227" i="3"/>
  <c r="Q3228" i="3"/>
  <c r="Q3229" i="3"/>
  <c r="Q3230" i="3"/>
  <c r="Q3231" i="3"/>
  <c r="Q3232" i="3"/>
  <c r="Q3233" i="3"/>
  <c r="Q3234" i="3"/>
  <c r="Q3235" i="3"/>
  <c r="Q3236" i="3"/>
  <c r="Q3237" i="3"/>
  <c r="Q3238" i="3"/>
  <c r="Q3239" i="3"/>
  <c r="Q3240" i="3"/>
  <c r="Q3241" i="3"/>
  <c r="Q3242" i="3"/>
  <c r="Q3243" i="3"/>
  <c r="Q3244" i="3"/>
  <c r="Q3245" i="3"/>
  <c r="Q3246" i="3"/>
  <c r="Q3247" i="3"/>
  <c r="Q3248" i="3"/>
  <c r="Q3249" i="3"/>
  <c r="Q3250" i="3"/>
  <c r="Q3251" i="3"/>
  <c r="Q3252" i="3"/>
  <c r="Q3253" i="3"/>
  <c r="Q3254" i="3"/>
  <c r="Q3255" i="3"/>
  <c r="Q3256" i="3"/>
  <c r="Q3257" i="3"/>
  <c r="Q3258" i="3"/>
  <c r="Q3259" i="3"/>
  <c r="Q3260" i="3"/>
  <c r="Q3261" i="3"/>
  <c r="Q3262" i="3"/>
  <c r="Q3263" i="3"/>
  <c r="Q3264" i="3"/>
  <c r="Q3265" i="3"/>
  <c r="Q3266" i="3"/>
  <c r="Q3267" i="3"/>
  <c r="Q3268" i="3"/>
  <c r="Q3269" i="3"/>
  <c r="Q3270" i="3"/>
  <c r="Q3271" i="3"/>
  <c r="Q3272" i="3"/>
  <c r="Q3273" i="3"/>
  <c r="Q3274" i="3"/>
  <c r="Q3275" i="3"/>
  <c r="Q3276" i="3"/>
  <c r="Q3277" i="3"/>
  <c r="Q3278" i="3"/>
  <c r="Q3279" i="3"/>
  <c r="Q3280" i="3"/>
  <c r="Q3281" i="3"/>
  <c r="Q3282" i="3"/>
  <c r="Q3283" i="3"/>
  <c r="Q3284" i="3"/>
  <c r="Q3285" i="3"/>
  <c r="Q3286" i="3"/>
  <c r="Q3287" i="3"/>
  <c r="Q3288" i="3"/>
  <c r="Q3289" i="3"/>
  <c r="Q3290" i="3"/>
  <c r="Q3291" i="3"/>
  <c r="Q3292" i="3"/>
  <c r="Q3293" i="3"/>
  <c r="Q3294" i="3"/>
  <c r="Q3295" i="3"/>
  <c r="Q3296" i="3"/>
  <c r="Q3297" i="3"/>
  <c r="Q3298" i="3"/>
  <c r="Q3299" i="3"/>
  <c r="Q3300" i="3"/>
  <c r="Q3301" i="3"/>
  <c r="Q3302" i="3"/>
  <c r="Q3303" i="3"/>
  <c r="Q3304" i="3"/>
  <c r="Q3305" i="3"/>
  <c r="Q3306" i="3"/>
  <c r="Q3307" i="3"/>
  <c r="Q3308" i="3"/>
  <c r="Q3309" i="3"/>
  <c r="Q3310" i="3"/>
  <c r="Q3311" i="3"/>
  <c r="Q3312" i="3"/>
  <c r="Q3313" i="3"/>
  <c r="Q3314" i="3"/>
  <c r="Q3315" i="3"/>
  <c r="Q3316" i="3"/>
  <c r="Q3317" i="3"/>
  <c r="Q3318" i="3"/>
  <c r="Q3319" i="3"/>
  <c r="Q3320" i="3"/>
  <c r="Q3321" i="3"/>
  <c r="Q3322" i="3"/>
  <c r="Q3323" i="3"/>
  <c r="Q3324" i="3"/>
  <c r="Q3325" i="3"/>
  <c r="Q3326" i="3"/>
  <c r="Q3327" i="3"/>
  <c r="Q3328" i="3"/>
  <c r="Q3329" i="3"/>
  <c r="Q3330" i="3"/>
  <c r="Q3331" i="3"/>
  <c r="Q3332" i="3"/>
  <c r="Q3333" i="3"/>
  <c r="Q3334" i="3"/>
  <c r="Q3335" i="3"/>
  <c r="Q3336" i="3"/>
  <c r="Q3337" i="3"/>
  <c r="Q3338" i="3"/>
  <c r="Q3339" i="3"/>
  <c r="Q3340" i="3"/>
  <c r="Q3341" i="3"/>
  <c r="Q3342" i="3"/>
  <c r="Q3343" i="3"/>
  <c r="Q3344" i="3"/>
  <c r="Q3345" i="3"/>
  <c r="Q3346" i="3"/>
  <c r="Q3347" i="3"/>
  <c r="Q3348" i="3"/>
  <c r="Q3349" i="3"/>
  <c r="Q3350" i="3"/>
  <c r="Q3351" i="3"/>
  <c r="Q3352" i="3"/>
  <c r="Q3353" i="3"/>
  <c r="Q3354" i="3"/>
  <c r="Q3355" i="3"/>
  <c r="Q3356" i="3"/>
  <c r="Q3357" i="3"/>
  <c r="Q3358" i="3"/>
  <c r="Q3359" i="3"/>
  <c r="Q3360" i="3"/>
  <c r="Q3361" i="3"/>
  <c r="Q3362" i="3"/>
  <c r="Q3363" i="3"/>
  <c r="Q3364" i="3"/>
  <c r="Q3365" i="3"/>
  <c r="Q3366" i="3"/>
  <c r="Q3367" i="3"/>
  <c r="Q3368" i="3"/>
  <c r="Q3369" i="3"/>
  <c r="Q3370" i="3"/>
  <c r="Q3371" i="3"/>
  <c r="Q3372" i="3"/>
  <c r="Q3373" i="3"/>
  <c r="Q3374" i="3"/>
  <c r="Q3375" i="3"/>
  <c r="Q3376" i="3"/>
  <c r="Q3377" i="3"/>
  <c r="Q3378" i="3"/>
  <c r="Q3379" i="3"/>
  <c r="Q3380" i="3"/>
  <c r="Q3381" i="3"/>
  <c r="Q3382" i="3"/>
  <c r="Q3383" i="3"/>
  <c r="Q3384" i="3"/>
  <c r="Q3385" i="3"/>
  <c r="Q3386" i="3"/>
  <c r="Q3387" i="3"/>
  <c r="Q3388" i="3"/>
  <c r="Q3389" i="3"/>
  <c r="Q3390" i="3"/>
  <c r="Q3391" i="3"/>
  <c r="Q3392" i="3"/>
  <c r="Q3393" i="3"/>
  <c r="Q3394" i="3"/>
  <c r="Q3395" i="3"/>
  <c r="Q3396" i="3"/>
  <c r="Q3397" i="3"/>
  <c r="Q3398" i="3"/>
  <c r="Q3399" i="3"/>
  <c r="Q3400" i="3"/>
  <c r="Q3401" i="3"/>
  <c r="Q3402" i="3"/>
  <c r="Q3403" i="3"/>
  <c r="Q3404" i="3"/>
  <c r="Q3405" i="3"/>
  <c r="Q3406" i="3"/>
  <c r="Q3407" i="3"/>
  <c r="Q3408" i="3"/>
  <c r="Q3409" i="3"/>
  <c r="Q3410" i="3"/>
  <c r="Q3411" i="3"/>
  <c r="Q3412" i="3"/>
  <c r="Q3413" i="3"/>
  <c r="Q3414" i="3"/>
  <c r="Q3415" i="3"/>
  <c r="Q3416" i="3"/>
  <c r="Q3417" i="3"/>
  <c r="Q3418" i="3"/>
  <c r="Q3419" i="3"/>
  <c r="Q3420" i="3"/>
  <c r="Q3421" i="3"/>
  <c r="Q3422" i="3"/>
  <c r="Q3423" i="3"/>
  <c r="Q3424" i="3"/>
  <c r="Q3425" i="3"/>
  <c r="Q3426" i="3"/>
  <c r="Q3427" i="3"/>
  <c r="Q3428" i="3"/>
  <c r="Q3429" i="3"/>
  <c r="Q3430" i="3"/>
  <c r="Q3431" i="3"/>
  <c r="Q3432" i="3"/>
  <c r="Q3433" i="3"/>
  <c r="Q3434" i="3"/>
  <c r="Q3435" i="3"/>
  <c r="Q3436" i="3"/>
  <c r="Q3437" i="3"/>
  <c r="Q3438" i="3"/>
  <c r="Q3439" i="3"/>
  <c r="Q3440" i="3"/>
  <c r="Q3441" i="3"/>
  <c r="Q3442" i="3"/>
  <c r="Q3443" i="3"/>
  <c r="Q3444" i="3"/>
  <c r="Q3445" i="3"/>
  <c r="Q3446" i="3"/>
  <c r="Q3447" i="3"/>
  <c r="Q3448" i="3"/>
  <c r="Q3449" i="3"/>
  <c r="Q3450" i="3"/>
  <c r="Q3451" i="3"/>
  <c r="Q3452" i="3"/>
  <c r="Q3453" i="3"/>
  <c r="Q3454" i="3"/>
  <c r="Q3455" i="3"/>
  <c r="Q3456" i="3"/>
  <c r="Q3457" i="3"/>
  <c r="Q3458" i="3"/>
  <c r="Q3459" i="3"/>
  <c r="Q3460" i="3"/>
  <c r="Q3461" i="3"/>
  <c r="Q3462" i="3"/>
  <c r="Q3463" i="3"/>
  <c r="Q3464" i="3"/>
  <c r="Q3465" i="3"/>
  <c r="Q3466" i="3"/>
  <c r="Q3467" i="3"/>
  <c r="Q3468" i="3"/>
  <c r="Q3469" i="3"/>
  <c r="Q3470" i="3"/>
  <c r="Q3471" i="3"/>
  <c r="Q3472" i="3"/>
  <c r="Q3473" i="3"/>
  <c r="Q3474" i="3"/>
  <c r="Q3475" i="3"/>
  <c r="Q3476" i="3"/>
  <c r="Q3477" i="3"/>
  <c r="Q3478" i="3"/>
  <c r="Q3479" i="3"/>
  <c r="Q3480" i="3"/>
  <c r="Q3481" i="3"/>
  <c r="Q3482" i="3"/>
  <c r="Q3483" i="3"/>
  <c r="Q3484" i="3"/>
  <c r="Q3485" i="3"/>
  <c r="Q3486" i="3"/>
  <c r="Q3487" i="3"/>
  <c r="Q3488" i="3"/>
  <c r="Q3489" i="3"/>
  <c r="Q3490" i="3"/>
  <c r="Q3491" i="3"/>
  <c r="Q3492" i="3"/>
  <c r="Q3493" i="3"/>
  <c r="Q3494" i="3"/>
  <c r="Q3495" i="3"/>
  <c r="Q3496" i="3"/>
  <c r="Q3497" i="3"/>
  <c r="Q3498" i="3"/>
  <c r="Q3499" i="3"/>
  <c r="Q3500" i="3"/>
  <c r="Q3501" i="3"/>
  <c r="Q3502" i="3"/>
  <c r="Q3503" i="3"/>
  <c r="Q3504" i="3"/>
  <c r="Q3505" i="3"/>
  <c r="Q3506" i="3"/>
  <c r="Q3507" i="3"/>
  <c r="Q3508" i="3"/>
  <c r="Q3509" i="3"/>
  <c r="Q3510" i="3"/>
  <c r="Q3511" i="3"/>
  <c r="Q3512" i="3"/>
  <c r="Q3513" i="3"/>
  <c r="Q3514" i="3"/>
  <c r="Q3515" i="3"/>
  <c r="Q3516" i="3"/>
  <c r="Q3517" i="3"/>
  <c r="Q3518" i="3"/>
  <c r="Q3519" i="3"/>
  <c r="Q3520" i="3"/>
  <c r="Q3521" i="3"/>
  <c r="Q3522" i="3"/>
  <c r="Q3523" i="3"/>
  <c r="Q3524" i="3"/>
  <c r="Q3525" i="3"/>
  <c r="Q3526" i="3"/>
  <c r="Q3527" i="3"/>
  <c r="Q3528" i="3"/>
  <c r="Q3529" i="3"/>
  <c r="Q3530" i="3"/>
  <c r="Q3531" i="3"/>
  <c r="Q3532" i="3"/>
  <c r="Q3533" i="3"/>
  <c r="Q3534" i="3"/>
  <c r="Q3535" i="3"/>
  <c r="Q3536" i="3"/>
  <c r="Q3537" i="3"/>
  <c r="Q3538" i="3"/>
  <c r="Q3539" i="3"/>
  <c r="Q3540" i="3"/>
  <c r="Q3541" i="3"/>
  <c r="Q3542" i="3"/>
  <c r="Q3543" i="3"/>
  <c r="Q3544" i="3"/>
  <c r="Q3545" i="3"/>
  <c r="Q3546" i="3"/>
  <c r="Q3547" i="3"/>
  <c r="Q3548" i="3"/>
  <c r="Q3549" i="3"/>
  <c r="Q3550" i="3"/>
  <c r="Q3551" i="3"/>
  <c r="Q3552" i="3"/>
  <c r="Q3553" i="3"/>
  <c r="Q3554" i="3"/>
  <c r="Q3555" i="3"/>
  <c r="Q3556" i="3"/>
  <c r="Q3557" i="3"/>
  <c r="Q3558" i="3"/>
  <c r="Q3559" i="3"/>
  <c r="Q3560" i="3"/>
  <c r="Q3561" i="3"/>
  <c r="Q3562" i="3"/>
  <c r="Q3563" i="3"/>
  <c r="Q3564" i="3"/>
  <c r="Q3565" i="3"/>
  <c r="Q3566" i="3"/>
  <c r="Q3567" i="3"/>
  <c r="Q3568" i="3"/>
  <c r="Q3569" i="3"/>
  <c r="Q3570" i="3"/>
  <c r="Q3571" i="3"/>
  <c r="Q3572" i="3"/>
  <c r="Q3573" i="3"/>
  <c r="Q3574" i="3"/>
  <c r="Q3575" i="3"/>
  <c r="Q3576" i="3"/>
  <c r="Q3577" i="3"/>
  <c r="Q3578" i="3"/>
  <c r="Q3579" i="3"/>
  <c r="Q3580" i="3"/>
  <c r="Q3581" i="3"/>
  <c r="Q3582" i="3"/>
  <c r="Q3583" i="3"/>
  <c r="Q3584" i="3"/>
  <c r="Q3585" i="3"/>
  <c r="Q3586" i="3"/>
  <c r="Q3587" i="3"/>
  <c r="Q3588" i="3"/>
  <c r="Q3589" i="3"/>
  <c r="Q3590" i="3"/>
  <c r="Q3591" i="3"/>
  <c r="Q3592" i="3"/>
  <c r="Q3593" i="3"/>
  <c r="Q3594" i="3"/>
  <c r="Q3595" i="3"/>
  <c r="Q3596" i="3"/>
  <c r="Q3597" i="3"/>
  <c r="Q3598" i="3"/>
  <c r="Q3599" i="3"/>
  <c r="Q3600" i="3"/>
  <c r="Q3601" i="3"/>
  <c r="Q3602" i="3"/>
  <c r="Q3603" i="3"/>
  <c r="Q3604" i="3"/>
  <c r="Q3605" i="3"/>
  <c r="Q3606" i="3"/>
  <c r="Q3607" i="3"/>
  <c r="Q3608" i="3"/>
  <c r="Q3609" i="3"/>
  <c r="Q3610" i="3"/>
  <c r="Q3611" i="3"/>
  <c r="Q3612" i="3"/>
  <c r="Q3613" i="3"/>
  <c r="Q3614" i="3"/>
  <c r="Q3615" i="3"/>
  <c r="Q3616" i="3"/>
  <c r="Q3617" i="3"/>
  <c r="Q3618" i="3"/>
  <c r="Q3619" i="3"/>
  <c r="Q3620" i="3"/>
  <c r="Q3621" i="3"/>
  <c r="Q3622" i="3"/>
  <c r="Q3623" i="3"/>
  <c r="Q3624" i="3"/>
  <c r="Q3625" i="3"/>
  <c r="Q3626" i="3"/>
  <c r="Q3627" i="3"/>
  <c r="Q3628" i="3"/>
  <c r="Q3629" i="3"/>
  <c r="Q3630" i="3"/>
  <c r="Q3631" i="3"/>
  <c r="Q3632" i="3"/>
  <c r="Q3633" i="3"/>
  <c r="Q3634" i="3"/>
  <c r="Q3635" i="3"/>
  <c r="Q3636" i="3"/>
  <c r="Q3637" i="3"/>
  <c r="Q3638" i="3"/>
  <c r="Q3639" i="3"/>
  <c r="Q3640" i="3"/>
  <c r="Q3641" i="3"/>
  <c r="Q3642" i="3"/>
  <c r="Q3643" i="3"/>
  <c r="Q3644" i="3"/>
  <c r="Q3645" i="3"/>
  <c r="Q3646" i="3"/>
  <c r="Q3647" i="3"/>
  <c r="Q3648" i="3"/>
  <c r="Q3649" i="3"/>
  <c r="Q3650" i="3"/>
  <c r="Q3651" i="3"/>
  <c r="Q3652" i="3"/>
  <c r="Q3653" i="3"/>
  <c r="Q3654" i="3"/>
  <c r="Q3655" i="3"/>
  <c r="Q3656" i="3"/>
  <c r="Q3657" i="3"/>
  <c r="Q3658" i="3"/>
  <c r="Q3659" i="3"/>
  <c r="Q3660" i="3"/>
  <c r="Q3661" i="3"/>
  <c r="Q3662" i="3"/>
  <c r="Q3663" i="3"/>
  <c r="Q3664" i="3"/>
  <c r="Q3665" i="3"/>
  <c r="Q3666" i="3"/>
  <c r="Q3667" i="3"/>
  <c r="Q3668" i="3"/>
  <c r="Q3669" i="3"/>
  <c r="Q3670" i="3"/>
  <c r="Q3671" i="3"/>
  <c r="Q3672" i="3"/>
  <c r="Q3673" i="3"/>
  <c r="Q3674" i="3"/>
  <c r="Q3675" i="3"/>
  <c r="Q3676" i="3"/>
  <c r="Q3677" i="3"/>
  <c r="Q3678" i="3"/>
  <c r="Q3679" i="3"/>
  <c r="Q3680" i="3"/>
  <c r="Q3681" i="3"/>
  <c r="Q3682" i="3"/>
  <c r="Q3683" i="3"/>
  <c r="Q3684" i="3"/>
  <c r="Q3685" i="3"/>
  <c r="Q3686" i="3"/>
  <c r="Q3687" i="3"/>
  <c r="Q3688" i="3"/>
  <c r="Q3689" i="3"/>
  <c r="Q3690" i="3"/>
  <c r="Q3691" i="3"/>
  <c r="Q3692" i="3"/>
  <c r="Q3693" i="3"/>
  <c r="Q3694" i="3"/>
  <c r="Q3695" i="3"/>
  <c r="Q3696" i="3"/>
  <c r="Q3697" i="3"/>
  <c r="Q3698" i="3"/>
  <c r="Q3699" i="3"/>
  <c r="Q3700" i="3"/>
  <c r="Q3701" i="3"/>
  <c r="Q3702" i="3"/>
  <c r="Q3703" i="3"/>
  <c r="Q3704" i="3"/>
  <c r="Q3705" i="3"/>
  <c r="Q3706" i="3"/>
  <c r="Q3707" i="3"/>
  <c r="Q3708" i="3"/>
  <c r="Q3709" i="3"/>
  <c r="Q3710" i="3"/>
  <c r="Q3711" i="3"/>
  <c r="Q3712" i="3"/>
  <c r="Q3713" i="3"/>
  <c r="Q3714" i="3"/>
  <c r="Q3715" i="3"/>
  <c r="Q3716" i="3"/>
  <c r="Q3717" i="3"/>
  <c r="Q3718" i="3"/>
  <c r="Q3719" i="3"/>
  <c r="Q3720" i="3"/>
  <c r="Q3721" i="3"/>
  <c r="Q3722" i="3"/>
  <c r="Q3723" i="3"/>
  <c r="Q3724" i="3"/>
  <c r="Q3725" i="3"/>
  <c r="Q3726" i="3"/>
  <c r="Q3727" i="3"/>
  <c r="Q3728" i="3"/>
  <c r="Q3729" i="3"/>
  <c r="Q3730" i="3"/>
  <c r="Q3731" i="3"/>
  <c r="Q3732" i="3"/>
  <c r="Q3733" i="3"/>
  <c r="Q3734" i="3"/>
  <c r="Q3735" i="3"/>
  <c r="Q3736" i="3"/>
  <c r="Q3737" i="3"/>
  <c r="Q3738" i="3"/>
  <c r="Q3739" i="3"/>
  <c r="Q3740" i="3"/>
  <c r="Q3741" i="3"/>
  <c r="Q3742" i="3"/>
  <c r="Q3743" i="3"/>
  <c r="Q3744" i="3"/>
  <c r="Q3745" i="3"/>
  <c r="Q3746" i="3"/>
  <c r="Q3747" i="3"/>
  <c r="Q3748" i="3"/>
  <c r="Q3749" i="3"/>
  <c r="Q3750" i="3"/>
  <c r="Q3751" i="3"/>
  <c r="Q3752" i="3"/>
  <c r="Q3753" i="3"/>
  <c r="Q3754" i="3"/>
  <c r="Q3755" i="3"/>
  <c r="Q3756" i="3"/>
  <c r="Q3757" i="3"/>
  <c r="Q3758" i="3"/>
  <c r="Q3759" i="3"/>
  <c r="Q3760" i="3"/>
  <c r="Q3761" i="3"/>
  <c r="Q3762" i="3"/>
  <c r="Q3763" i="3"/>
  <c r="Q3764" i="3"/>
  <c r="Q3765" i="3"/>
  <c r="Q3766" i="3"/>
  <c r="Q3767" i="3"/>
  <c r="Q3768" i="3"/>
  <c r="Q3769" i="3"/>
  <c r="Q3770" i="3"/>
  <c r="Q3771" i="3"/>
  <c r="Q3772" i="3"/>
  <c r="Q3773" i="3"/>
  <c r="Q3774" i="3"/>
  <c r="Q3775" i="3"/>
  <c r="Q3776" i="3"/>
  <c r="Q3777" i="3"/>
  <c r="Q3778" i="3"/>
  <c r="Q3779" i="3"/>
  <c r="Q3780" i="3"/>
  <c r="Q3781" i="3"/>
  <c r="Q3782" i="3"/>
  <c r="Q3783" i="3"/>
  <c r="Q3784" i="3"/>
  <c r="Q3785" i="3"/>
  <c r="Q3786" i="3"/>
  <c r="Q3787" i="3"/>
  <c r="Q3788" i="3"/>
  <c r="Q3789" i="3"/>
  <c r="Q3790" i="3"/>
  <c r="Q3791" i="3"/>
  <c r="Q3792" i="3"/>
  <c r="Q3793" i="3"/>
  <c r="Q3794" i="3"/>
  <c r="Q3795" i="3"/>
  <c r="Q3796" i="3"/>
  <c r="Q3797" i="3"/>
  <c r="Q3798" i="3"/>
  <c r="Q3799" i="3"/>
  <c r="Q3800" i="3"/>
  <c r="Q3801" i="3"/>
  <c r="Q3802" i="3"/>
  <c r="Q3803" i="3"/>
  <c r="Q3804" i="3"/>
  <c r="Q3805" i="3"/>
  <c r="Q3806" i="3"/>
  <c r="Q3807" i="3"/>
  <c r="Q3808" i="3"/>
  <c r="Q3809" i="3"/>
  <c r="Q3810" i="3"/>
  <c r="Q3811" i="3"/>
  <c r="Q3812" i="3"/>
  <c r="Q3813" i="3"/>
  <c r="Q3814" i="3"/>
  <c r="Q3815" i="3"/>
  <c r="Q3816" i="3"/>
  <c r="Q3817" i="3"/>
  <c r="Q3818" i="3"/>
  <c r="Q3819" i="3"/>
  <c r="Q3820" i="3"/>
  <c r="Q3821" i="3"/>
  <c r="Q3822" i="3"/>
  <c r="Q3823" i="3"/>
  <c r="Q3824" i="3"/>
  <c r="Q3825" i="3"/>
  <c r="Q3826" i="3"/>
  <c r="Q3827" i="3"/>
  <c r="Q3828" i="3"/>
  <c r="Q3829" i="3"/>
  <c r="Q3830" i="3"/>
  <c r="Q3831" i="3"/>
  <c r="Q3832" i="3"/>
  <c r="Q3833" i="3"/>
  <c r="Q3834" i="3"/>
  <c r="Q3835" i="3"/>
  <c r="Q3836" i="3"/>
  <c r="Q3837" i="3"/>
  <c r="Q3838" i="3"/>
  <c r="Q3839" i="3"/>
  <c r="Q3840" i="3"/>
  <c r="Q3841" i="3"/>
  <c r="Q3842" i="3"/>
  <c r="Q3843" i="3"/>
  <c r="Q3844" i="3"/>
  <c r="Q3845" i="3"/>
  <c r="Q3846" i="3"/>
  <c r="Q3847" i="3"/>
  <c r="Q3848" i="3"/>
  <c r="Q3849" i="3"/>
  <c r="Q3850" i="3"/>
  <c r="Q3851" i="3"/>
  <c r="Q3852" i="3"/>
  <c r="Q3853" i="3"/>
  <c r="Q3854" i="3"/>
  <c r="Q3855" i="3"/>
  <c r="Q3856" i="3"/>
  <c r="Q3857" i="3"/>
  <c r="Q3858" i="3"/>
  <c r="Q3859" i="3"/>
  <c r="Q3860" i="3"/>
  <c r="Q3861" i="3"/>
  <c r="Q3862" i="3"/>
  <c r="Q3863" i="3"/>
  <c r="Q3864" i="3"/>
  <c r="Q3865" i="3"/>
  <c r="Q3866" i="3"/>
  <c r="Q3867" i="3"/>
  <c r="Q3868" i="3"/>
  <c r="Q3869" i="3"/>
  <c r="Q3870" i="3"/>
  <c r="Q3871" i="3"/>
  <c r="Q3872" i="3"/>
  <c r="Q3873" i="3"/>
  <c r="Q3874" i="3"/>
  <c r="Q3875" i="3"/>
  <c r="Q3876" i="3"/>
  <c r="Q3877" i="3"/>
  <c r="Q3878" i="3"/>
  <c r="Q3879" i="3"/>
  <c r="Q3880" i="3"/>
  <c r="Q3881" i="3"/>
  <c r="Q3882" i="3"/>
  <c r="Q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5" i="3"/>
  <c r="M2466" i="3"/>
  <c r="M2467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2598" i="3"/>
  <c r="M2599" i="3"/>
  <c r="M2600" i="3"/>
  <c r="M2601" i="3"/>
  <c r="M2602" i="3"/>
  <c r="M2603" i="3"/>
  <c r="M2604" i="3"/>
  <c r="M2605" i="3"/>
  <c r="M2606" i="3"/>
  <c r="M2607" i="3"/>
  <c r="M2608" i="3"/>
  <c r="M2609" i="3"/>
  <c r="M2610" i="3"/>
  <c r="M2611" i="3"/>
  <c r="M2612" i="3"/>
  <c r="M2613" i="3"/>
  <c r="M2614" i="3"/>
  <c r="M2615" i="3"/>
  <c r="M2616" i="3"/>
  <c r="M2617" i="3"/>
  <c r="M2618" i="3"/>
  <c r="M2619" i="3"/>
  <c r="M2620" i="3"/>
  <c r="M2621" i="3"/>
  <c r="M2622" i="3"/>
  <c r="M2623" i="3"/>
  <c r="M2624" i="3"/>
  <c r="M2625" i="3"/>
  <c r="M2626" i="3"/>
  <c r="M2627" i="3"/>
  <c r="M2628" i="3"/>
  <c r="M2629" i="3"/>
  <c r="M2630" i="3"/>
  <c r="M2631" i="3"/>
  <c r="M2632" i="3"/>
  <c r="M2633" i="3"/>
  <c r="M2634" i="3"/>
  <c r="M2635" i="3"/>
  <c r="M2636" i="3"/>
  <c r="M2637" i="3"/>
  <c r="M2638" i="3"/>
  <c r="M2639" i="3"/>
  <c r="M2640" i="3"/>
  <c r="M2641" i="3"/>
  <c r="M2642" i="3"/>
  <c r="M2643" i="3"/>
  <c r="M2644" i="3"/>
  <c r="M2645" i="3"/>
  <c r="M2646" i="3"/>
  <c r="M2647" i="3"/>
  <c r="M2648" i="3"/>
  <c r="M2649" i="3"/>
  <c r="M2650" i="3"/>
  <c r="M2651" i="3"/>
  <c r="M2652" i="3"/>
  <c r="M2653" i="3"/>
  <c r="M2654" i="3"/>
  <c r="M2655" i="3"/>
  <c r="M2656" i="3"/>
  <c r="M2657" i="3"/>
  <c r="M2658" i="3"/>
  <c r="M2659" i="3"/>
  <c r="M2660" i="3"/>
  <c r="M2661" i="3"/>
  <c r="M2662" i="3"/>
  <c r="M2663" i="3"/>
  <c r="M2664" i="3"/>
  <c r="M2665" i="3"/>
  <c r="M2666" i="3"/>
  <c r="M2667" i="3"/>
  <c r="M2668" i="3"/>
  <c r="M2669" i="3"/>
  <c r="M2670" i="3"/>
  <c r="M2671" i="3"/>
  <c r="M2672" i="3"/>
  <c r="M2673" i="3"/>
  <c r="M2674" i="3"/>
  <c r="M2675" i="3"/>
  <c r="M2676" i="3"/>
  <c r="M2677" i="3"/>
  <c r="M2678" i="3"/>
  <c r="M2679" i="3"/>
  <c r="M2680" i="3"/>
  <c r="M2681" i="3"/>
  <c r="M2682" i="3"/>
  <c r="M2683" i="3"/>
  <c r="M2684" i="3"/>
  <c r="M2685" i="3"/>
  <c r="M2686" i="3"/>
  <c r="M2687" i="3"/>
  <c r="M2688" i="3"/>
  <c r="M2689" i="3"/>
  <c r="M2690" i="3"/>
  <c r="M2691" i="3"/>
  <c r="M2692" i="3"/>
  <c r="M2693" i="3"/>
  <c r="M2694" i="3"/>
  <c r="M2695" i="3"/>
  <c r="M2696" i="3"/>
  <c r="M2697" i="3"/>
  <c r="M2698" i="3"/>
  <c r="M2699" i="3"/>
  <c r="M2700" i="3"/>
  <c r="M2701" i="3"/>
  <c r="M2702" i="3"/>
  <c r="M2703" i="3"/>
  <c r="M2704" i="3"/>
  <c r="M2705" i="3"/>
  <c r="M2706" i="3"/>
  <c r="M2707" i="3"/>
  <c r="M2708" i="3"/>
  <c r="M2709" i="3"/>
  <c r="M2710" i="3"/>
  <c r="M2711" i="3"/>
  <c r="M2712" i="3"/>
  <c r="M2713" i="3"/>
  <c r="M2714" i="3"/>
  <c r="M2715" i="3"/>
  <c r="M2716" i="3"/>
  <c r="M2717" i="3"/>
  <c r="M2718" i="3"/>
  <c r="M2719" i="3"/>
  <c r="M2720" i="3"/>
  <c r="M2721" i="3"/>
  <c r="M2722" i="3"/>
  <c r="M2723" i="3"/>
  <c r="M2724" i="3"/>
  <c r="M2725" i="3"/>
  <c r="M2726" i="3"/>
  <c r="M2727" i="3"/>
  <c r="M2728" i="3"/>
  <c r="M2729" i="3"/>
  <c r="M2730" i="3"/>
  <c r="M2731" i="3"/>
  <c r="M2732" i="3"/>
  <c r="M2733" i="3"/>
  <c r="M2734" i="3"/>
  <c r="M2735" i="3"/>
  <c r="M2736" i="3"/>
  <c r="M2737" i="3"/>
  <c r="M2738" i="3"/>
  <c r="M2739" i="3"/>
  <c r="M2740" i="3"/>
  <c r="M2741" i="3"/>
  <c r="M2742" i="3"/>
  <c r="M2743" i="3"/>
  <c r="M2744" i="3"/>
  <c r="M2745" i="3"/>
  <c r="M2746" i="3"/>
  <c r="M2747" i="3"/>
  <c r="M2748" i="3"/>
  <c r="M2749" i="3"/>
  <c r="M2750" i="3"/>
  <c r="M2751" i="3"/>
  <c r="M2752" i="3"/>
  <c r="M2753" i="3"/>
  <c r="M2754" i="3"/>
  <c r="M2755" i="3"/>
  <c r="M2756" i="3"/>
  <c r="M2757" i="3"/>
  <c r="M2758" i="3"/>
  <c r="M2759" i="3"/>
  <c r="M2760" i="3"/>
  <c r="M2761" i="3"/>
  <c r="M2762" i="3"/>
  <c r="M2763" i="3"/>
  <c r="M2764" i="3"/>
  <c r="M2765" i="3"/>
  <c r="M2766" i="3"/>
  <c r="M2767" i="3"/>
  <c r="M2768" i="3"/>
  <c r="M2769" i="3"/>
  <c r="M2770" i="3"/>
  <c r="M2771" i="3"/>
  <c r="M2772" i="3"/>
  <c r="M2773" i="3"/>
  <c r="M2774" i="3"/>
  <c r="M2775" i="3"/>
  <c r="M2776" i="3"/>
  <c r="M2777" i="3"/>
  <c r="M2778" i="3"/>
  <c r="M2779" i="3"/>
  <c r="M2780" i="3"/>
  <c r="M2781" i="3"/>
  <c r="M2782" i="3"/>
  <c r="M2783" i="3"/>
  <c r="M2784" i="3"/>
  <c r="M2785" i="3"/>
  <c r="M2786" i="3"/>
  <c r="M2787" i="3"/>
  <c r="M2788" i="3"/>
  <c r="M2789" i="3"/>
  <c r="M2790" i="3"/>
  <c r="M2791" i="3"/>
  <c r="M2792" i="3"/>
  <c r="M2793" i="3"/>
  <c r="M2794" i="3"/>
  <c r="M2795" i="3"/>
  <c r="M2796" i="3"/>
  <c r="M2797" i="3"/>
  <c r="M2798" i="3"/>
  <c r="M2799" i="3"/>
  <c r="M2800" i="3"/>
  <c r="M2801" i="3"/>
  <c r="M2802" i="3"/>
  <c r="M2803" i="3"/>
  <c r="M2804" i="3"/>
  <c r="M2805" i="3"/>
  <c r="M2806" i="3"/>
  <c r="M2807" i="3"/>
  <c r="M2808" i="3"/>
  <c r="M2809" i="3"/>
  <c r="M2810" i="3"/>
  <c r="M2811" i="3"/>
  <c r="M2812" i="3"/>
  <c r="M2813" i="3"/>
  <c r="M2814" i="3"/>
  <c r="M2815" i="3"/>
  <c r="M2816" i="3"/>
  <c r="M2817" i="3"/>
  <c r="M2818" i="3"/>
  <c r="M2819" i="3"/>
  <c r="M2820" i="3"/>
  <c r="M2821" i="3"/>
  <c r="M2822" i="3"/>
  <c r="M2823" i="3"/>
  <c r="M2824" i="3"/>
  <c r="M2825" i="3"/>
  <c r="M2826" i="3"/>
  <c r="M2827" i="3"/>
  <c r="M2828" i="3"/>
  <c r="M2829" i="3"/>
  <c r="M2830" i="3"/>
  <c r="M2831" i="3"/>
  <c r="M2832" i="3"/>
  <c r="M2833" i="3"/>
  <c r="M2834" i="3"/>
  <c r="M2835" i="3"/>
  <c r="M2836" i="3"/>
  <c r="M2837" i="3"/>
  <c r="M2838" i="3"/>
  <c r="M2839" i="3"/>
  <c r="M2840" i="3"/>
  <c r="M2841" i="3"/>
  <c r="M2842" i="3"/>
  <c r="M2843" i="3"/>
  <c r="M2844" i="3"/>
  <c r="M2845" i="3"/>
  <c r="M2846" i="3"/>
  <c r="M2847" i="3"/>
  <c r="M2848" i="3"/>
  <c r="M2849" i="3"/>
  <c r="M2850" i="3"/>
  <c r="M2851" i="3"/>
  <c r="M2852" i="3"/>
  <c r="M2853" i="3"/>
  <c r="M2854" i="3"/>
  <c r="M2855" i="3"/>
  <c r="M2856" i="3"/>
  <c r="M2857" i="3"/>
  <c r="M2858" i="3"/>
  <c r="M2859" i="3"/>
  <c r="M2860" i="3"/>
  <c r="M2861" i="3"/>
  <c r="M2862" i="3"/>
  <c r="M2863" i="3"/>
  <c r="M2864" i="3"/>
  <c r="M2865" i="3"/>
  <c r="M2866" i="3"/>
  <c r="M2867" i="3"/>
  <c r="M2868" i="3"/>
  <c r="M2869" i="3"/>
  <c r="M2870" i="3"/>
  <c r="M2871" i="3"/>
  <c r="M2872" i="3"/>
  <c r="M2873" i="3"/>
  <c r="M2874" i="3"/>
  <c r="M2875" i="3"/>
  <c r="M2876" i="3"/>
  <c r="M2877" i="3"/>
  <c r="M2878" i="3"/>
  <c r="M2879" i="3"/>
  <c r="M2880" i="3"/>
  <c r="M2881" i="3"/>
  <c r="M2882" i="3"/>
  <c r="M2883" i="3"/>
  <c r="M2884" i="3"/>
  <c r="M2885" i="3"/>
  <c r="M2886" i="3"/>
  <c r="M2887" i="3"/>
  <c r="M2888" i="3"/>
  <c r="M2889" i="3"/>
  <c r="M2890" i="3"/>
  <c r="M2891" i="3"/>
  <c r="M2892" i="3"/>
  <c r="M2893" i="3"/>
  <c r="M2894" i="3"/>
  <c r="M2895" i="3"/>
  <c r="M2896" i="3"/>
  <c r="M2897" i="3"/>
  <c r="M2898" i="3"/>
  <c r="M2899" i="3"/>
  <c r="M2900" i="3"/>
  <c r="M2901" i="3"/>
  <c r="M2902" i="3"/>
  <c r="M2903" i="3"/>
  <c r="M2904" i="3"/>
  <c r="M2905" i="3"/>
  <c r="M2906" i="3"/>
  <c r="M2907" i="3"/>
  <c r="M2908" i="3"/>
  <c r="M2909" i="3"/>
  <c r="M2910" i="3"/>
  <c r="M2911" i="3"/>
  <c r="M2912" i="3"/>
  <c r="M2913" i="3"/>
  <c r="M2914" i="3"/>
  <c r="M2915" i="3"/>
  <c r="M2916" i="3"/>
  <c r="M2917" i="3"/>
  <c r="M2918" i="3"/>
  <c r="M2919" i="3"/>
  <c r="M2920" i="3"/>
  <c r="M2921" i="3"/>
  <c r="M2922" i="3"/>
  <c r="M2923" i="3"/>
  <c r="M2924" i="3"/>
  <c r="M2925" i="3"/>
  <c r="M2926" i="3"/>
  <c r="M2927" i="3"/>
  <c r="M2928" i="3"/>
  <c r="M2929" i="3"/>
  <c r="M2930" i="3"/>
  <c r="M2931" i="3"/>
  <c r="M2932" i="3"/>
  <c r="M2933" i="3"/>
  <c r="M2934" i="3"/>
  <c r="M2935" i="3"/>
  <c r="M2936" i="3"/>
  <c r="M2937" i="3"/>
  <c r="M2938" i="3"/>
  <c r="M2939" i="3"/>
  <c r="M2940" i="3"/>
  <c r="M2941" i="3"/>
  <c r="M2942" i="3"/>
  <c r="M2943" i="3"/>
  <c r="M2944" i="3"/>
  <c r="M2945" i="3"/>
  <c r="M2946" i="3"/>
  <c r="M2947" i="3"/>
  <c r="M2948" i="3"/>
  <c r="M2949" i="3"/>
  <c r="M2950" i="3"/>
  <c r="M2951" i="3"/>
  <c r="M2952" i="3"/>
  <c r="M2953" i="3"/>
  <c r="M2954" i="3"/>
  <c r="M2955" i="3"/>
  <c r="M2956" i="3"/>
  <c r="M2957" i="3"/>
  <c r="M2958" i="3"/>
  <c r="M2959" i="3"/>
  <c r="M2960" i="3"/>
  <c r="M2961" i="3"/>
  <c r="M2962" i="3"/>
  <c r="M2963" i="3"/>
  <c r="M2964" i="3"/>
  <c r="M2965" i="3"/>
  <c r="M2966" i="3"/>
  <c r="M2967" i="3"/>
  <c r="M2968" i="3"/>
  <c r="M2969" i="3"/>
  <c r="M2970" i="3"/>
  <c r="M2971" i="3"/>
  <c r="M2972" i="3"/>
  <c r="M2973" i="3"/>
  <c r="M2974" i="3"/>
  <c r="M2975" i="3"/>
  <c r="M2976" i="3"/>
  <c r="M2977" i="3"/>
  <c r="M2978" i="3"/>
  <c r="M2979" i="3"/>
  <c r="M2980" i="3"/>
  <c r="M2981" i="3"/>
  <c r="M2982" i="3"/>
  <c r="M2983" i="3"/>
  <c r="M2984" i="3"/>
  <c r="M2985" i="3"/>
  <c r="M2986" i="3"/>
  <c r="M2987" i="3"/>
  <c r="M2988" i="3"/>
  <c r="M2989" i="3"/>
  <c r="M2990" i="3"/>
  <c r="M2991" i="3"/>
  <c r="M2992" i="3"/>
  <c r="M2993" i="3"/>
  <c r="M2994" i="3"/>
  <c r="M2995" i="3"/>
  <c r="M2996" i="3"/>
  <c r="M2997" i="3"/>
  <c r="M2998" i="3"/>
  <c r="M2999" i="3"/>
  <c r="M3000" i="3"/>
  <c r="M3001" i="3"/>
  <c r="M3002" i="3"/>
  <c r="M3003" i="3"/>
  <c r="M3004" i="3"/>
  <c r="M3005" i="3"/>
  <c r="M3006" i="3"/>
  <c r="M3007" i="3"/>
  <c r="M3008" i="3"/>
  <c r="M3009" i="3"/>
  <c r="M3010" i="3"/>
  <c r="M3011" i="3"/>
  <c r="M3012" i="3"/>
  <c r="M3013" i="3"/>
  <c r="M3014" i="3"/>
  <c r="M3015" i="3"/>
  <c r="M3016" i="3"/>
  <c r="M3017" i="3"/>
  <c r="M3018" i="3"/>
  <c r="M3019" i="3"/>
  <c r="M3020" i="3"/>
  <c r="M3021" i="3"/>
  <c r="M3022" i="3"/>
  <c r="M3023" i="3"/>
  <c r="M3024" i="3"/>
  <c r="M3025" i="3"/>
  <c r="M3026" i="3"/>
  <c r="M3027" i="3"/>
  <c r="M3028" i="3"/>
  <c r="M3029" i="3"/>
  <c r="M3030" i="3"/>
  <c r="M3031" i="3"/>
  <c r="M3032" i="3"/>
  <c r="M3033" i="3"/>
  <c r="M3034" i="3"/>
  <c r="M3035" i="3"/>
  <c r="M3036" i="3"/>
  <c r="M3037" i="3"/>
  <c r="M3038" i="3"/>
  <c r="M3039" i="3"/>
  <c r="M3040" i="3"/>
  <c r="M3041" i="3"/>
  <c r="M3042" i="3"/>
  <c r="M3043" i="3"/>
  <c r="M3044" i="3"/>
  <c r="M3045" i="3"/>
  <c r="M3046" i="3"/>
  <c r="M3047" i="3"/>
  <c r="M3048" i="3"/>
  <c r="M3049" i="3"/>
  <c r="M3050" i="3"/>
  <c r="M3051" i="3"/>
  <c r="M3052" i="3"/>
  <c r="M3053" i="3"/>
  <c r="M3054" i="3"/>
  <c r="M3055" i="3"/>
  <c r="M3056" i="3"/>
  <c r="M3057" i="3"/>
  <c r="M3058" i="3"/>
  <c r="M3059" i="3"/>
  <c r="M3060" i="3"/>
  <c r="M3061" i="3"/>
  <c r="M3062" i="3"/>
  <c r="M3063" i="3"/>
  <c r="M3064" i="3"/>
  <c r="M3065" i="3"/>
  <c r="M3066" i="3"/>
  <c r="M3067" i="3"/>
  <c r="M3068" i="3"/>
  <c r="M3069" i="3"/>
  <c r="M3070" i="3"/>
  <c r="M3071" i="3"/>
  <c r="M3072" i="3"/>
  <c r="M3073" i="3"/>
  <c r="M3074" i="3"/>
  <c r="M3075" i="3"/>
  <c r="M3076" i="3"/>
  <c r="M3077" i="3"/>
  <c r="M3078" i="3"/>
  <c r="M3079" i="3"/>
  <c r="M3080" i="3"/>
  <c r="M3081" i="3"/>
  <c r="M3082" i="3"/>
  <c r="M3083" i="3"/>
  <c r="M3084" i="3"/>
  <c r="M3085" i="3"/>
  <c r="M3086" i="3"/>
  <c r="M3087" i="3"/>
  <c r="M3088" i="3"/>
  <c r="M3089" i="3"/>
  <c r="M3090" i="3"/>
  <c r="M3091" i="3"/>
  <c r="M3092" i="3"/>
  <c r="M3093" i="3"/>
  <c r="M3094" i="3"/>
  <c r="M3095" i="3"/>
  <c r="M3096" i="3"/>
  <c r="M3097" i="3"/>
  <c r="M3098" i="3"/>
  <c r="M3099" i="3"/>
  <c r="M3100" i="3"/>
  <c r="M3101" i="3"/>
  <c r="M3102" i="3"/>
  <c r="M3103" i="3"/>
  <c r="M3104" i="3"/>
  <c r="M3105" i="3"/>
  <c r="M3106" i="3"/>
  <c r="M3107" i="3"/>
  <c r="M3108" i="3"/>
  <c r="M3109" i="3"/>
  <c r="M3110" i="3"/>
  <c r="M3111" i="3"/>
  <c r="M3112" i="3"/>
  <c r="M3113" i="3"/>
  <c r="M3114" i="3"/>
  <c r="M3115" i="3"/>
  <c r="M3116" i="3"/>
  <c r="M3117" i="3"/>
  <c r="M3118" i="3"/>
  <c r="M3119" i="3"/>
  <c r="M3120" i="3"/>
  <c r="M3121" i="3"/>
  <c r="M3122" i="3"/>
  <c r="M3123" i="3"/>
  <c r="M3124" i="3"/>
  <c r="M3125" i="3"/>
  <c r="M3126" i="3"/>
  <c r="M3127" i="3"/>
  <c r="M3128" i="3"/>
  <c r="M3129" i="3"/>
  <c r="M3130" i="3"/>
  <c r="M3131" i="3"/>
  <c r="M3132" i="3"/>
  <c r="M3133" i="3"/>
  <c r="M3134" i="3"/>
  <c r="M3135" i="3"/>
  <c r="M3136" i="3"/>
  <c r="M3137" i="3"/>
  <c r="M3138" i="3"/>
  <c r="M3139" i="3"/>
  <c r="M3140" i="3"/>
  <c r="M3141" i="3"/>
  <c r="M3142" i="3"/>
  <c r="M3143" i="3"/>
  <c r="M3144" i="3"/>
  <c r="M3145" i="3"/>
  <c r="M3146" i="3"/>
  <c r="M3147" i="3"/>
  <c r="M3148" i="3"/>
  <c r="M3149" i="3"/>
  <c r="M3150" i="3"/>
  <c r="M3151" i="3"/>
  <c r="M3152" i="3"/>
  <c r="M3153" i="3"/>
  <c r="M3154" i="3"/>
  <c r="M3155" i="3"/>
  <c r="M3156" i="3"/>
  <c r="M3157" i="3"/>
  <c r="M3158" i="3"/>
  <c r="M3159" i="3"/>
  <c r="M3160" i="3"/>
  <c r="M3161" i="3"/>
  <c r="M3162" i="3"/>
  <c r="M3163" i="3"/>
  <c r="M3164" i="3"/>
  <c r="M3165" i="3"/>
  <c r="M3166" i="3"/>
  <c r="M3167" i="3"/>
  <c r="M3168" i="3"/>
  <c r="M3169" i="3"/>
  <c r="M3170" i="3"/>
  <c r="M3171" i="3"/>
  <c r="M3172" i="3"/>
  <c r="M3173" i="3"/>
  <c r="M3174" i="3"/>
  <c r="M3175" i="3"/>
  <c r="M3176" i="3"/>
  <c r="M3177" i="3"/>
  <c r="M3178" i="3"/>
  <c r="M3179" i="3"/>
  <c r="M3180" i="3"/>
  <c r="M3181" i="3"/>
  <c r="M3182" i="3"/>
  <c r="M3183" i="3"/>
  <c r="M3184" i="3"/>
  <c r="M3185" i="3"/>
  <c r="M3186" i="3"/>
  <c r="M3187" i="3"/>
  <c r="M3188" i="3"/>
  <c r="M3189" i="3"/>
  <c r="M3190" i="3"/>
  <c r="M3191" i="3"/>
  <c r="M3192" i="3"/>
  <c r="M3193" i="3"/>
  <c r="M3194" i="3"/>
  <c r="M3195" i="3"/>
  <c r="M3196" i="3"/>
  <c r="M3197" i="3"/>
  <c r="M3198" i="3"/>
  <c r="M3199" i="3"/>
  <c r="M3200" i="3"/>
  <c r="M3201" i="3"/>
  <c r="M3202" i="3"/>
  <c r="M3203" i="3"/>
  <c r="M3204" i="3"/>
  <c r="M3205" i="3"/>
  <c r="M3206" i="3"/>
  <c r="M3207" i="3"/>
  <c r="M3208" i="3"/>
  <c r="M3209" i="3"/>
  <c r="M3210" i="3"/>
  <c r="M3211" i="3"/>
  <c r="M3212" i="3"/>
  <c r="M3213" i="3"/>
  <c r="M3214" i="3"/>
  <c r="M3215" i="3"/>
  <c r="M3216" i="3"/>
  <c r="M3217" i="3"/>
  <c r="M3218" i="3"/>
  <c r="M3219" i="3"/>
  <c r="M3220" i="3"/>
  <c r="M3221" i="3"/>
  <c r="M3222" i="3"/>
  <c r="M3223" i="3"/>
  <c r="M3224" i="3"/>
  <c r="M3225" i="3"/>
  <c r="M3226" i="3"/>
  <c r="M3227" i="3"/>
  <c r="M3228" i="3"/>
  <c r="M3229" i="3"/>
  <c r="M3230" i="3"/>
  <c r="M3231" i="3"/>
  <c r="M3232" i="3"/>
  <c r="M3233" i="3"/>
  <c r="M3234" i="3"/>
  <c r="M3235" i="3"/>
  <c r="M3236" i="3"/>
  <c r="M3237" i="3"/>
  <c r="M3238" i="3"/>
  <c r="M3239" i="3"/>
  <c r="M3240" i="3"/>
  <c r="M3241" i="3"/>
  <c r="M3242" i="3"/>
  <c r="M3243" i="3"/>
  <c r="M3244" i="3"/>
  <c r="M3245" i="3"/>
  <c r="M3246" i="3"/>
  <c r="M3247" i="3"/>
  <c r="M3248" i="3"/>
  <c r="M3249" i="3"/>
  <c r="M3250" i="3"/>
  <c r="M3251" i="3"/>
  <c r="M3252" i="3"/>
  <c r="M3253" i="3"/>
  <c r="M3254" i="3"/>
  <c r="M3255" i="3"/>
  <c r="M3256" i="3"/>
  <c r="M3257" i="3"/>
  <c r="M3258" i="3"/>
  <c r="M3259" i="3"/>
  <c r="M3260" i="3"/>
  <c r="M3261" i="3"/>
  <c r="M3262" i="3"/>
  <c r="M3263" i="3"/>
  <c r="M3264" i="3"/>
  <c r="M3265" i="3"/>
  <c r="M3266" i="3"/>
  <c r="M3267" i="3"/>
  <c r="M3268" i="3"/>
  <c r="M3269" i="3"/>
  <c r="M3270" i="3"/>
  <c r="M3271" i="3"/>
  <c r="M3272" i="3"/>
  <c r="M3273" i="3"/>
  <c r="M3274" i="3"/>
  <c r="M3275" i="3"/>
  <c r="M3276" i="3"/>
  <c r="M3277" i="3"/>
  <c r="M3278" i="3"/>
  <c r="M3279" i="3"/>
  <c r="M3280" i="3"/>
  <c r="M3281" i="3"/>
  <c r="M3282" i="3"/>
  <c r="M3283" i="3"/>
  <c r="M3284" i="3"/>
  <c r="M3285" i="3"/>
  <c r="M3286" i="3"/>
  <c r="M3287" i="3"/>
  <c r="M3288" i="3"/>
  <c r="M3289" i="3"/>
  <c r="M3290" i="3"/>
  <c r="M3291" i="3"/>
  <c r="M3292" i="3"/>
  <c r="M3293" i="3"/>
  <c r="M3294" i="3"/>
  <c r="M3295" i="3"/>
  <c r="M3296" i="3"/>
  <c r="M3297" i="3"/>
  <c r="M3298" i="3"/>
  <c r="M3299" i="3"/>
  <c r="M3300" i="3"/>
  <c r="M3301" i="3"/>
  <c r="M3302" i="3"/>
  <c r="M3303" i="3"/>
  <c r="M3304" i="3"/>
  <c r="M3305" i="3"/>
  <c r="M3306" i="3"/>
  <c r="M3307" i="3"/>
  <c r="M3308" i="3"/>
  <c r="M3309" i="3"/>
  <c r="M3310" i="3"/>
  <c r="M3311" i="3"/>
  <c r="M3312" i="3"/>
  <c r="M3313" i="3"/>
  <c r="M3314" i="3"/>
  <c r="M3315" i="3"/>
  <c r="M3316" i="3"/>
  <c r="M3317" i="3"/>
  <c r="M3318" i="3"/>
  <c r="M3319" i="3"/>
  <c r="M3320" i="3"/>
  <c r="M3321" i="3"/>
  <c r="M3322" i="3"/>
  <c r="M3323" i="3"/>
  <c r="M3324" i="3"/>
  <c r="M3325" i="3"/>
  <c r="M3326" i="3"/>
  <c r="M3327" i="3"/>
  <c r="M3328" i="3"/>
  <c r="M3329" i="3"/>
  <c r="M3330" i="3"/>
  <c r="M3331" i="3"/>
  <c r="M3332" i="3"/>
  <c r="M3333" i="3"/>
  <c r="M3334" i="3"/>
  <c r="M3335" i="3"/>
  <c r="M3336" i="3"/>
  <c r="M3337" i="3"/>
  <c r="M3338" i="3"/>
  <c r="M3339" i="3"/>
  <c r="M3340" i="3"/>
  <c r="M3341" i="3"/>
  <c r="M3342" i="3"/>
  <c r="M3343" i="3"/>
  <c r="M3344" i="3"/>
  <c r="M3345" i="3"/>
  <c r="M3346" i="3"/>
  <c r="M3347" i="3"/>
  <c r="M3348" i="3"/>
  <c r="M3349" i="3"/>
  <c r="M3350" i="3"/>
  <c r="M3351" i="3"/>
  <c r="M3352" i="3"/>
  <c r="M3353" i="3"/>
  <c r="M3354" i="3"/>
  <c r="M3355" i="3"/>
  <c r="M3356" i="3"/>
  <c r="M3357" i="3"/>
  <c r="M3358" i="3"/>
  <c r="M3359" i="3"/>
  <c r="M3360" i="3"/>
  <c r="M3361" i="3"/>
  <c r="M3362" i="3"/>
  <c r="M3363" i="3"/>
  <c r="M3364" i="3"/>
  <c r="M3365" i="3"/>
  <c r="M3366" i="3"/>
  <c r="M3367" i="3"/>
  <c r="M3368" i="3"/>
  <c r="M3369" i="3"/>
  <c r="M3370" i="3"/>
  <c r="M3371" i="3"/>
  <c r="M3372" i="3"/>
  <c r="M3373" i="3"/>
  <c r="M3374" i="3"/>
  <c r="M3375" i="3"/>
  <c r="M3376" i="3"/>
  <c r="M3377" i="3"/>
  <c r="M3378" i="3"/>
  <c r="M3379" i="3"/>
  <c r="M3380" i="3"/>
  <c r="M3381" i="3"/>
  <c r="M3382" i="3"/>
  <c r="M3383" i="3"/>
  <c r="M3384" i="3"/>
  <c r="M3385" i="3"/>
  <c r="M3386" i="3"/>
  <c r="M3387" i="3"/>
  <c r="M3388" i="3"/>
  <c r="M3389" i="3"/>
  <c r="M3390" i="3"/>
  <c r="M3391" i="3"/>
  <c r="M3392" i="3"/>
  <c r="M3393" i="3"/>
  <c r="M3394" i="3"/>
  <c r="M3395" i="3"/>
  <c r="M3396" i="3"/>
  <c r="M3397" i="3"/>
  <c r="M3398" i="3"/>
  <c r="M3399" i="3"/>
  <c r="M3400" i="3"/>
  <c r="M3401" i="3"/>
  <c r="M3402" i="3"/>
  <c r="M3403" i="3"/>
  <c r="M3404" i="3"/>
  <c r="M3405" i="3"/>
  <c r="M3406" i="3"/>
  <c r="M3407" i="3"/>
  <c r="M3408" i="3"/>
  <c r="M3409" i="3"/>
  <c r="M3410" i="3"/>
  <c r="M3411" i="3"/>
  <c r="M3412" i="3"/>
  <c r="M3413" i="3"/>
  <c r="M3414" i="3"/>
  <c r="M3415" i="3"/>
  <c r="M3416" i="3"/>
  <c r="M3417" i="3"/>
  <c r="M3418" i="3"/>
  <c r="M3419" i="3"/>
  <c r="M3420" i="3"/>
  <c r="M3421" i="3"/>
  <c r="M3422" i="3"/>
  <c r="M3423" i="3"/>
  <c r="M3424" i="3"/>
  <c r="M3425" i="3"/>
  <c r="M3426" i="3"/>
  <c r="M3427" i="3"/>
  <c r="M3428" i="3"/>
  <c r="M3429" i="3"/>
  <c r="M3430" i="3"/>
  <c r="M3431" i="3"/>
  <c r="M3432" i="3"/>
  <c r="M3433" i="3"/>
  <c r="M3434" i="3"/>
  <c r="M3435" i="3"/>
  <c r="M3436" i="3"/>
  <c r="M3437" i="3"/>
  <c r="M3438" i="3"/>
  <c r="M3439" i="3"/>
  <c r="M3440" i="3"/>
  <c r="M3441" i="3"/>
  <c r="M3442" i="3"/>
  <c r="M3443" i="3"/>
  <c r="M3444" i="3"/>
  <c r="M3445" i="3"/>
  <c r="M3446" i="3"/>
  <c r="M3447" i="3"/>
  <c r="M3448" i="3"/>
  <c r="M3449" i="3"/>
  <c r="M3450" i="3"/>
  <c r="M3451" i="3"/>
  <c r="M3452" i="3"/>
  <c r="M3453" i="3"/>
  <c r="M3454" i="3"/>
  <c r="M3455" i="3"/>
  <c r="M3456" i="3"/>
  <c r="M3457" i="3"/>
  <c r="M3458" i="3"/>
  <c r="M3459" i="3"/>
  <c r="M3460" i="3"/>
  <c r="M3461" i="3"/>
  <c r="M3462" i="3"/>
  <c r="M3463" i="3"/>
  <c r="M3464" i="3"/>
  <c r="M3465" i="3"/>
  <c r="M3466" i="3"/>
  <c r="M3467" i="3"/>
  <c r="M3468" i="3"/>
  <c r="M3469" i="3"/>
  <c r="M3470" i="3"/>
  <c r="M3471" i="3"/>
  <c r="M3472" i="3"/>
  <c r="M3473" i="3"/>
  <c r="M3474" i="3"/>
  <c r="M3475" i="3"/>
  <c r="M3476" i="3"/>
  <c r="M3477" i="3"/>
  <c r="M3478" i="3"/>
  <c r="M3479" i="3"/>
  <c r="M3480" i="3"/>
  <c r="M3481" i="3"/>
  <c r="M3482" i="3"/>
  <c r="M3483" i="3"/>
  <c r="M3484" i="3"/>
  <c r="M3485" i="3"/>
  <c r="M3486" i="3"/>
  <c r="M3487" i="3"/>
  <c r="M3488" i="3"/>
  <c r="M3489" i="3"/>
  <c r="M3490" i="3"/>
  <c r="M3491" i="3"/>
  <c r="M3492" i="3"/>
  <c r="M3493" i="3"/>
  <c r="M3494" i="3"/>
  <c r="M3495" i="3"/>
  <c r="M3496" i="3"/>
  <c r="M3497" i="3"/>
  <c r="M3498" i="3"/>
  <c r="M3499" i="3"/>
  <c r="M3500" i="3"/>
  <c r="M3501" i="3"/>
  <c r="M3502" i="3"/>
  <c r="M3503" i="3"/>
  <c r="M3504" i="3"/>
  <c r="M3505" i="3"/>
  <c r="M3506" i="3"/>
  <c r="M3507" i="3"/>
  <c r="M3508" i="3"/>
  <c r="M3509" i="3"/>
  <c r="M3510" i="3"/>
  <c r="M3511" i="3"/>
  <c r="M3512" i="3"/>
  <c r="M3513" i="3"/>
  <c r="M3514" i="3"/>
  <c r="M3515" i="3"/>
  <c r="M3516" i="3"/>
  <c r="M3517" i="3"/>
  <c r="M3518" i="3"/>
  <c r="M3519" i="3"/>
  <c r="M3520" i="3"/>
  <c r="M3521" i="3"/>
  <c r="M3522" i="3"/>
  <c r="M3523" i="3"/>
  <c r="M3524" i="3"/>
  <c r="M3525" i="3"/>
  <c r="M3526" i="3"/>
  <c r="M3527" i="3"/>
  <c r="M3528" i="3"/>
  <c r="M3529" i="3"/>
  <c r="M3530" i="3"/>
  <c r="M3531" i="3"/>
  <c r="M3532" i="3"/>
  <c r="M3533" i="3"/>
  <c r="M3534" i="3"/>
  <c r="M3535" i="3"/>
  <c r="M3536" i="3"/>
  <c r="M3537" i="3"/>
  <c r="M3538" i="3"/>
  <c r="M3539" i="3"/>
  <c r="M3540" i="3"/>
  <c r="M3541" i="3"/>
  <c r="M3542" i="3"/>
  <c r="M3543" i="3"/>
  <c r="M3544" i="3"/>
  <c r="M3545" i="3"/>
  <c r="M3546" i="3"/>
  <c r="M3547" i="3"/>
  <c r="M3548" i="3"/>
  <c r="M3549" i="3"/>
  <c r="M3550" i="3"/>
  <c r="M3551" i="3"/>
  <c r="M3552" i="3"/>
  <c r="M3553" i="3"/>
  <c r="M3554" i="3"/>
  <c r="M3555" i="3"/>
  <c r="M3556" i="3"/>
  <c r="M3557" i="3"/>
  <c r="M3558" i="3"/>
  <c r="M3559" i="3"/>
  <c r="M3560" i="3"/>
  <c r="M3561" i="3"/>
  <c r="M3562" i="3"/>
  <c r="M3563" i="3"/>
  <c r="M3564" i="3"/>
  <c r="M3565" i="3"/>
  <c r="M3566" i="3"/>
  <c r="M3567" i="3"/>
  <c r="M3568" i="3"/>
  <c r="M3569" i="3"/>
  <c r="M3570" i="3"/>
  <c r="M3571" i="3"/>
  <c r="M3572" i="3"/>
  <c r="M3573" i="3"/>
  <c r="M3574" i="3"/>
  <c r="M3575" i="3"/>
  <c r="M3576" i="3"/>
  <c r="M3577" i="3"/>
  <c r="M3578" i="3"/>
  <c r="M3579" i="3"/>
  <c r="M3580" i="3"/>
  <c r="M3581" i="3"/>
  <c r="M3582" i="3"/>
  <c r="M3583" i="3"/>
  <c r="M3584" i="3"/>
  <c r="M3585" i="3"/>
  <c r="M3586" i="3"/>
  <c r="M3587" i="3"/>
  <c r="M3588" i="3"/>
  <c r="M3589" i="3"/>
  <c r="M3590" i="3"/>
  <c r="M3591" i="3"/>
  <c r="M3592" i="3"/>
  <c r="M3593" i="3"/>
  <c r="M3594" i="3"/>
  <c r="M3595" i="3"/>
  <c r="M3596" i="3"/>
  <c r="M3597" i="3"/>
  <c r="M3598" i="3"/>
  <c r="M3599" i="3"/>
  <c r="M3600" i="3"/>
  <c r="M3601" i="3"/>
  <c r="M3602" i="3"/>
  <c r="M3603" i="3"/>
  <c r="M3604" i="3"/>
  <c r="M3605" i="3"/>
  <c r="M3606" i="3"/>
  <c r="M3607" i="3"/>
  <c r="M3608" i="3"/>
  <c r="M3609" i="3"/>
  <c r="M3610" i="3"/>
  <c r="M3611" i="3"/>
  <c r="M3612" i="3"/>
  <c r="M3613" i="3"/>
  <c r="M3614" i="3"/>
  <c r="M3615" i="3"/>
  <c r="M3616" i="3"/>
  <c r="M3617" i="3"/>
  <c r="M3618" i="3"/>
  <c r="M3619" i="3"/>
  <c r="M3620" i="3"/>
  <c r="M3621" i="3"/>
  <c r="M3622" i="3"/>
  <c r="M3623" i="3"/>
  <c r="M3624" i="3"/>
  <c r="M3625" i="3"/>
  <c r="M3626" i="3"/>
  <c r="M3627" i="3"/>
  <c r="M3628" i="3"/>
  <c r="M3629" i="3"/>
  <c r="M3630" i="3"/>
  <c r="M3631" i="3"/>
  <c r="M3632" i="3"/>
  <c r="M3633" i="3"/>
  <c r="M3634" i="3"/>
  <c r="M3635" i="3"/>
  <c r="M3636" i="3"/>
  <c r="M3637" i="3"/>
  <c r="M3638" i="3"/>
  <c r="M3639" i="3"/>
  <c r="M3640" i="3"/>
  <c r="M3641" i="3"/>
  <c r="M3642" i="3"/>
  <c r="M3643" i="3"/>
  <c r="M3644" i="3"/>
  <c r="M3645" i="3"/>
  <c r="M3646" i="3"/>
  <c r="M3647" i="3"/>
  <c r="M3648" i="3"/>
  <c r="M3649" i="3"/>
  <c r="M3650" i="3"/>
  <c r="M3651" i="3"/>
  <c r="M3652" i="3"/>
  <c r="M3653" i="3"/>
  <c r="M3654" i="3"/>
  <c r="M3655" i="3"/>
  <c r="M3656" i="3"/>
  <c r="M3657" i="3"/>
  <c r="M3658" i="3"/>
  <c r="M3659" i="3"/>
  <c r="M3660" i="3"/>
  <c r="M3661" i="3"/>
  <c r="M3662" i="3"/>
  <c r="M3663" i="3"/>
  <c r="M3664" i="3"/>
  <c r="M3665" i="3"/>
  <c r="M3666" i="3"/>
  <c r="M3667" i="3"/>
  <c r="M3668" i="3"/>
  <c r="M3669" i="3"/>
  <c r="M3670" i="3"/>
  <c r="M3671" i="3"/>
  <c r="M3672" i="3"/>
  <c r="M3673" i="3"/>
  <c r="M3674" i="3"/>
  <c r="M3675" i="3"/>
  <c r="M3676" i="3"/>
  <c r="M3677" i="3"/>
  <c r="M3678" i="3"/>
  <c r="M3679" i="3"/>
  <c r="M3680" i="3"/>
  <c r="M3681" i="3"/>
  <c r="M3682" i="3"/>
  <c r="M3683" i="3"/>
  <c r="M3684" i="3"/>
  <c r="M3685" i="3"/>
  <c r="M3686" i="3"/>
  <c r="M3687" i="3"/>
  <c r="M3688" i="3"/>
  <c r="M3689" i="3"/>
  <c r="M3690" i="3"/>
  <c r="M3691" i="3"/>
  <c r="M3692" i="3"/>
  <c r="M3693" i="3"/>
  <c r="M3694" i="3"/>
  <c r="M3695" i="3"/>
  <c r="M3696" i="3"/>
  <c r="M3697" i="3"/>
  <c r="M3698" i="3"/>
  <c r="M3699" i="3"/>
  <c r="M3700" i="3"/>
  <c r="M3701" i="3"/>
  <c r="M3702" i="3"/>
  <c r="M3703" i="3"/>
  <c r="M3704" i="3"/>
  <c r="M3705" i="3"/>
  <c r="M3706" i="3"/>
  <c r="M3707" i="3"/>
  <c r="M3708" i="3"/>
  <c r="M3709" i="3"/>
  <c r="M3710" i="3"/>
  <c r="M3711" i="3"/>
  <c r="M3712" i="3"/>
  <c r="M3713" i="3"/>
  <c r="M3714" i="3"/>
  <c r="M3715" i="3"/>
  <c r="M3716" i="3"/>
  <c r="M3717" i="3"/>
  <c r="M3718" i="3"/>
  <c r="M3719" i="3"/>
  <c r="M3720" i="3"/>
  <c r="M3721" i="3"/>
  <c r="M3722" i="3"/>
  <c r="M3723" i="3"/>
  <c r="M3724" i="3"/>
  <c r="M3725" i="3"/>
  <c r="M3726" i="3"/>
  <c r="M3727" i="3"/>
  <c r="M3728" i="3"/>
  <c r="M3729" i="3"/>
  <c r="M3730" i="3"/>
  <c r="M3731" i="3"/>
  <c r="M3732" i="3"/>
  <c r="M3733" i="3"/>
  <c r="M3734" i="3"/>
  <c r="M3735" i="3"/>
  <c r="M3736" i="3"/>
  <c r="M3737" i="3"/>
  <c r="M3738" i="3"/>
  <c r="M3739" i="3"/>
  <c r="M3740" i="3"/>
  <c r="M3741" i="3"/>
  <c r="M3742" i="3"/>
  <c r="M3743" i="3"/>
  <c r="M3744" i="3"/>
  <c r="M3745" i="3"/>
  <c r="M3746" i="3"/>
  <c r="M3747" i="3"/>
  <c r="M3748" i="3"/>
  <c r="M3749" i="3"/>
  <c r="M3750" i="3"/>
  <c r="M3751" i="3"/>
  <c r="M3752" i="3"/>
  <c r="M3753" i="3"/>
  <c r="M3754" i="3"/>
  <c r="M3755" i="3"/>
  <c r="M3756" i="3"/>
  <c r="M3757" i="3"/>
  <c r="M3758" i="3"/>
  <c r="M3759" i="3"/>
  <c r="M3760" i="3"/>
  <c r="M3761" i="3"/>
  <c r="M3762" i="3"/>
  <c r="M3763" i="3"/>
  <c r="M3764" i="3"/>
  <c r="M3765" i="3"/>
  <c r="M3766" i="3"/>
  <c r="M3767" i="3"/>
  <c r="M3768" i="3"/>
  <c r="M3769" i="3"/>
  <c r="M3770" i="3"/>
  <c r="M3771" i="3"/>
  <c r="M3772" i="3"/>
  <c r="M3773" i="3"/>
  <c r="M3774" i="3"/>
  <c r="M3775" i="3"/>
  <c r="M3776" i="3"/>
  <c r="M3777" i="3"/>
  <c r="M3778" i="3"/>
  <c r="M3779" i="3"/>
  <c r="M3780" i="3"/>
  <c r="M3781" i="3"/>
  <c r="M3782" i="3"/>
  <c r="M3783" i="3"/>
  <c r="M3784" i="3"/>
  <c r="M3785" i="3"/>
  <c r="M3786" i="3"/>
  <c r="M3787" i="3"/>
  <c r="M3788" i="3"/>
  <c r="M3789" i="3"/>
  <c r="M3790" i="3"/>
  <c r="M3791" i="3"/>
  <c r="M3792" i="3"/>
  <c r="M3793" i="3"/>
  <c r="M3794" i="3"/>
  <c r="M3795" i="3"/>
  <c r="M3796" i="3"/>
  <c r="M3797" i="3"/>
  <c r="M3798" i="3"/>
  <c r="M3799" i="3"/>
  <c r="M3800" i="3"/>
  <c r="M3801" i="3"/>
  <c r="M3802" i="3"/>
  <c r="M3803" i="3"/>
  <c r="M3804" i="3"/>
  <c r="M3805" i="3"/>
  <c r="M3806" i="3"/>
  <c r="M3807" i="3"/>
  <c r="M3808" i="3"/>
  <c r="M3809" i="3"/>
  <c r="M3810" i="3"/>
  <c r="M3811" i="3"/>
  <c r="M3812" i="3"/>
  <c r="M3813" i="3"/>
  <c r="M3814" i="3"/>
  <c r="M3815" i="3"/>
  <c r="M3816" i="3"/>
  <c r="M3817" i="3"/>
  <c r="M3818" i="3"/>
  <c r="M3819" i="3"/>
  <c r="M3820" i="3"/>
  <c r="M3821" i="3"/>
  <c r="M3822" i="3"/>
  <c r="M3823" i="3"/>
  <c r="M3824" i="3"/>
  <c r="M3825" i="3"/>
  <c r="M3826" i="3"/>
  <c r="M3827" i="3"/>
  <c r="M3828" i="3"/>
  <c r="M3829" i="3"/>
  <c r="M3830" i="3"/>
  <c r="M3831" i="3"/>
  <c r="M3832" i="3"/>
  <c r="M3833" i="3"/>
  <c r="M3834" i="3"/>
  <c r="M3835" i="3"/>
  <c r="M3836" i="3"/>
  <c r="M3837" i="3"/>
  <c r="M3838" i="3"/>
  <c r="M3839" i="3"/>
  <c r="M3840" i="3"/>
  <c r="M3841" i="3"/>
  <c r="M3842" i="3"/>
  <c r="M3843" i="3"/>
  <c r="M3844" i="3"/>
  <c r="M3845" i="3"/>
  <c r="M3846" i="3"/>
  <c r="M3847" i="3"/>
  <c r="M3848" i="3"/>
  <c r="M3849" i="3"/>
  <c r="M3850" i="3"/>
  <c r="M3851" i="3"/>
  <c r="M3852" i="3"/>
  <c r="M3853" i="3"/>
  <c r="M3854" i="3"/>
  <c r="M3855" i="3"/>
  <c r="M3856" i="3"/>
  <c r="M3857" i="3"/>
  <c r="M3858" i="3"/>
  <c r="M3859" i="3"/>
  <c r="M3860" i="3"/>
  <c r="M3861" i="3"/>
  <c r="M3862" i="3"/>
  <c r="M3863" i="3"/>
  <c r="M3864" i="3"/>
  <c r="M3865" i="3"/>
  <c r="M3866" i="3"/>
  <c r="M3867" i="3"/>
  <c r="M3868" i="3"/>
  <c r="M3869" i="3"/>
  <c r="M3870" i="3"/>
  <c r="M3871" i="3"/>
  <c r="M3872" i="3"/>
  <c r="M3873" i="3"/>
  <c r="M3874" i="3"/>
  <c r="M3875" i="3"/>
  <c r="M3876" i="3"/>
  <c r="M3877" i="3"/>
  <c r="M3878" i="3"/>
  <c r="M3879" i="3"/>
  <c r="M3880" i="3"/>
  <c r="M3881" i="3"/>
  <c r="M3882" i="3"/>
  <c r="M101" i="3"/>
  <c r="L1538" i="3"/>
  <c r="L2109" i="3"/>
  <c r="L2450" i="3"/>
  <c r="N3" i="3"/>
  <c r="O3" i="3" s="1"/>
  <c r="N4" i="3"/>
  <c r="O4" i="3" s="1"/>
  <c r="P31" i="3" s="1"/>
  <c r="N5" i="3"/>
  <c r="O5" i="3" s="1"/>
  <c r="N6" i="3"/>
  <c r="O6" i="3" s="1"/>
  <c r="N7" i="3"/>
  <c r="O7" i="3" s="1"/>
  <c r="N8" i="3"/>
  <c r="O8" i="3" s="1"/>
  <c r="N9" i="3"/>
  <c r="O9" i="3" s="1"/>
  <c r="N10" i="3"/>
  <c r="O10" i="3" s="1"/>
  <c r="N11" i="3"/>
  <c r="O11" i="3" s="1"/>
  <c r="N12" i="3"/>
  <c r="O12" i="3" s="1"/>
  <c r="N13" i="3"/>
  <c r="O13" i="3" s="1"/>
  <c r="N14" i="3"/>
  <c r="O14" i="3" s="1"/>
  <c r="N15" i="3"/>
  <c r="O15" i="3" s="1"/>
  <c r="N16" i="3"/>
  <c r="O16" i="3" s="1"/>
  <c r="N17" i="3"/>
  <c r="O17" i="3" s="1"/>
  <c r="N18" i="3"/>
  <c r="O18" i="3" s="1"/>
  <c r="N19" i="3"/>
  <c r="O19" i="3" s="1"/>
  <c r="N20" i="3"/>
  <c r="O20" i="3" s="1"/>
  <c r="N21" i="3"/>
  <c r="O21" i="3" s="1"/>
  <c r="N22" i="3"/>
  <c r="O22" i="3" s="1"/>
  <c r="N23" i="3"/>
  <c r="O23" i="3" s="1"/>
  <c r="N24" i="3"/>
  <c r="O24" i="3" s="1"/>
  <c r="N25" i="3"/>
  <c r="O25" i="3" s="1"/>
  <c r="N26" i="3"/>
  <c r="O26" i="3" s="1"/>
  <c r="N27" i="3"/>
  <c r="O27" i="3" s="1"/>
  <c r="N28" i="3"/>
  <c r="O28" i="3" s="1"/>
  <c r="N29" i="3"/>
  <c r="O29" i="3" s="1"/>
  <c r="N30" i="3"/>
  <c r="O30" i="3" s="1"/>
  <c r="N31" i="3"/>
  <c r="O31" i="3" s="1"/>
  <c r="N32" i="3"/>
  <c r="O32" i="3" s="1"/>
  <c r="N33" i="3"/>
  <c r="O33" i="3" s="1"/>
  <c r="N34" i="3"/>
  <c r="O34" i="3" s="1"/>
  <c r="N35" i="3"/>
  <c r="O35" i="3" s="1"/>
  <c r="N36" i="3"/>
  <c r="O36" i="3" s="1"/>
  <c r="N37" i="3"/>
  <c r="O37" i="3" s="1"/>
  <c r="N38" i="3"/>
  <c r="O38" i="3" s="1"/>
  <c r="N39" i="3"/>
  <c r="O39" i="3" s="1"/>
  <c r="N40" i="3"/>
  <c r="O40" i="3" s="1"/>
  <c r="N41" i="3"/>
  <c r="O41" i="3" s="1"/>
  <c r="N42" i="3"/>
  <c r="O42" i="3" s="1"/>
  <c r="N43" i="3"/>
  <c r="O43" i="3" s="1"/>
  <c r="N44" i="3"/>
  <c r="O44" i="3" s="1"/>
  <c r="N45" i="3"/>
  <c r="O45" i="3" s="1"/>
  <c r="N46" i="3"/>
  <c r="O46" i="3" s="1"/>
  <c r="N47" i="3"/>
  <c r="O47" i="3" s="1"/>
  <c r="N48" i="3"/>
  <c r="O48" i="3" s="1"/>
  <c r="N49" i="3"/>
  <c r="O49" i="3" s="1"/>
  <c r="N50" i="3"/>
  <c r="O50" i="3" s="1"/>
  <c r="N51" i="3"/>
  <c r="O51" i="3" s="1"/>
  <c r="N52" i="3"/>
  <c r="O52" i="3" s="1"/>
  <c r="N53" i="3"/>
  <c r="O53" i="3" s="1"/>
  <c r="N54" i="3"/>
  <c r="O54" i="3" s="1"/>
  <c r="N55" i="3"/>
  <c r="O55" i="3" s="1"/>
  <c r="N56" i="3"/>
  <c r="O56" i="3" s="1"/>
  <c r="N57" i="3"/>
  <c r="O57" i="3" s="1"/>
  <c r="N58" i="3"/>
  <c r="O58" i="3" s="1"/>
  <c r="N59" i="3"/>
  <c r="O59" i="3" s="1"/>
  <c r="N60" i="3"/>
  <c r="O60" i="3" s="1"/>
  <c r="N61" i="3"/>
  <c r="O61" i="3" s="1"/>
  <c r="N62" i="3"/>
  <c r="O62" i="3" s="1"/>
  <c r="N63" i="3"/>
  <c r="O63" i="3" s="1"/>
  <c r="N64" i="3"/>
  <c r="O64" i="3" s="1"/>
  <c r="N65" i="3"/>
  <c r="O65" i="3" s="1"/>
  <c r="N66" i="3"/>
  <c r="O66" i="3" s="1"/>
  <c r="N67" i="3"/>
  <c r="O67" i="3" s="1"/>
  <c r="N68" i="3"/>
  <c r="O68" i="3" s="1"/>
  <c r="N69" i="3"/>
  <c r="O69" i="3" s="1"/>
  <c r="N70" i="3"/>
  <c r="O70" i="3" s="1"/>
  <c r="N71" i="3"/>
  <c r="O71" i="3" s="1"/>
  <c r="N72" i="3"/>
  <c r="O72" i="3" s="1"/>
  <c r="N73" i="3"/>
  <c r="O73" i="3" s="1"/>
  <c r="N74" i="3"/>
  <c r="O74" i="3" s="1"/>
  <c r="N75" i="3"/>
  <c r="O75" i="3" s="1"/>
  <c r="N76" i="3"/>
  <c r="O76" i="3" s="1"/>
  <c r="N77" i="3"/>
  <c r="O77" i="3" s="1"/>
  <c r="N78" i="3"/>
  <c r="O78" i="3" s="1"/>
  <c r="N79" i="3"/>
  <c r="O79" i="3" s="1"/>
  <c r="N80" i="3"/>
  <c r="O80" i="3" s="1"/>
  <c r="N81" i="3"/>
  <c r="O81" i="3" s="1"/>
  <c r="N82" i="3"/>
  <c r="O82" i="3" s="1"/>
  <c r="N83" i="3"/>
  <c r="O83" i="3" s="1"/>
  <c r="N84" i="3"/>
  <c r="O84" i="3" s="1"/>
  <c r="N85" i="3"/>
  <c r="O85" i="3" s="1"/>
  <c r="N86" i="3"/>
  <c r="O86" i="3" s="1"/>
  <c r="N87" i="3"/>
  <c r="O87" i="3" s="1"/>
  <c r="N88" i="3"/>
  <c r="O88" i="3" s="1"/>
  <c r="N89" i="3"/>
  <c r="O89" i="3" s="1"/>
  <c r="N90" i="3"/>
  <c r="O90" i="3" s="1"/>
  <c r="N91" i="3"/>
  <c r="O91" i="3" s="1"/>
  <c r="N92" i="3"/>
  <c r="O92" i="3" s="1"/>
  <c r="N93" i="3"/>
  <c r="O93" i="3" s="1"/>
  <c r="N94" i="3"/>
  <c r="O94" i="3" s="1"/>
  <c r="N95" i="3"/>
  <c r="O95" i="3" s="1"/>
  <c r="N96" i="3"/>
  <c r="O96" i="3" s="1"/>
  <c r="N97" i="3"/>
  <c r="O97" i="3" s="1"/>
  <c r="N98" i="3"/>
  <c r="O98" i="3" s="1"/>
  <c r="N99" i="3"/>
  <c r="O99" i="3" s="1"/>
  <c r="N100" i="3"/>
  <c r="O100" i="3" s="1"/>
  <c r="N101" i="3"/>
  <c r="O101" i="3" s="1"/>
  <c r="N102" i="3"/>
  <c r="O102" i="3" s="1"/>
  <c r="N103" i="3"/>
  <c r="O103" i="3" s="1"/>
  <c r="N104" i="3"/>
  <c r="O104" i="3" s="1"/>
  <c r="N105" i="3"/>
  <c r="O105" i="3" s="1"/>
  <c r="N106" i="3"/>
  <c r="O106" i="3" s="1"/>
  <c r="N107" i="3"/>
  <c r="O107" i="3" s="1"/>
  <c r="N108" i="3"/>
  <c r="O108" i="3" s="1"/>
  <c r="N109" i="3"/>
  <c r="O109" i="3" s="1"/>
  <c r="N110" i="3"/>
  <c r="O110" i="3" s="1"/>
  <c r="N111" i="3"/>
  <c r="O111" i="3" s="1"/>
  <c r="N112" i="3"/>
  <c r="O112" i="3" s="1"/>
  <c r="N113" i="3"/>
  <c r="O113" i="3" s="1"/>
  <c r="N114" i="3"/>
  <c r="O114" i="3" s="1"/>
  <c r="N115" i="3"/>
  <c r="O115" i="3" s="1"/>
  <c r="N116" i="3"/>
  <c r="O116" i="3" s="1"/>
  <c r="N117" i="3"/>
  <c r="O117" i="3" s="1"/>
  <c r="N118" i="3"/>
  <c r="O118" i="3" s="1"/>
  <c r="N119" i="3"/>
  <c r="O119" i="3" s="1"/>
  <c r="N120" i="3"/>
  <c r="O120" i="3" s="1"/>
  <c r="N121" i="3"/>
  <c r="O121" i="3" s="1"/>
  <c r="N122" i="3"/>
  <c r="O122" i="3" s="1"/>
  <c r="N123" i="3"/>
  <c r="O123" i="3" s="1"/>
  <c r="N124" i="3"/>
  <c r="O124" i="3" s="1"/>
  <c r="N125" i="3"/>
  <c r="O125" i="3" s="1"/>
  <c r="N126" i="3"/>
  <c r="O126" i="3" s="1"/>
  <c r="N127" i="3"/>
  <c r="O127" i="3" s="1"/>
  <c r="N128" i="3"/>
  <c r="O128" i="3" s="1"/>
  <c r="N129" i="3"/>
  <c r="O129" i="3" s="1"/>
  <c r="N130" i="3"/>
  <c r="O130" i="3" s="1"/>
  <c r="N131" i="3"/>
  <c r="O131" i="3" s="1"/>
  <c r="N132" i="3"/>
  <c r="O132" i="3" s="1"/>
  <c r="N133" i="3"/>
  <c r="O133" i="3" s="1"/>
  <c r="N134" i="3"/>
  <c r="O134" i="3" s="1"/>
  <c r="N135" i="3"/>
  <c r="O135" i="3" s="1"/>
  <c r="N136" i="3"/>
  <c r="O136" i="3" s="1"/>
  <c r="N137" i="3"/>
  <c r="O137" i="3" s="1"/>
  <c r="N138" i="3"/>
  <c r="O138" i="3" s="1"/>
  <c r="N139" i="3"/>
  <c r="O139" i="3" s="1"/>
  <c r="N140" i="3"/>
  <c r="O140" i="3" s="1"/>
  <c r="N141" i="3"/>
  <c r="O141" i="3" s="1"/>
  <c r="N142" i="3"/>
  <c r="O142" i="3" s="1"/>
  <c r="N143" i="3"/>
  <c r="O143" i="3" s="1"/>
  <c r="N144" i="3"/>
  <c r="O144" i="3" s="1"/>
  <c r="N145" i="3"/>
  <c r="O145" i="3" s="1"/>
  <c r="N146" i="3"/>
  <c r="O146" i="3" s="1"/>
  <c r="N147" i="3"/>
  <c r="O147" i="3" s="1"/>
  <c r="N148" i="3"/>
  <c r="O148" i="3" s="1"/>
  <c r="N149" i="3"/>
  <c r="O149" i="3" s="1"/>
  <c r="N150" i="3"/>
  <c r="O150" i="3" s="1"/>
  <c r="N151" i="3"/>
  <c r="O151" i="3" s="1"/>
  <c r="N152" i="3"/>
  <c r="O152" i="3" s="1"/>
  <c r="N153" i="3"/>
  <c r="O153" i="3" s="1"/>
  <c r="N154" i="3"/>
  <c r="O154" i="3" s="1"/>
  <c r="N155" i="3"/>
  <c r="O155" i="3" s="1"/>
  <c r="N156" i="3"/>
  <c r="O156" i="3" s="1"/>
  <c r="N157" i="3"/>
  <c r="O157" i="3" s="1"/>
  <c r="N158" i="3"/>
  <c r="O158" i="3" s="1"/>
  <c r="N159" i="3"/>
  <c r="O159" i="3" s="1"/>
  <c r="N160" i="3"/>
  <c r="O160" i="3" s="1"/>
  <c r="N161" i="3"/>
  <c r="O161" i="3" s="1"/>
  <c r="N162" i="3"/>
  <c r="O162" i="3" s="1"/>
  <c r="N163" i="3"/>
  <c r="O163" i="3" s="1"/>
  <c r="N164" i="3"/>
  <c r="O164" i="3" s="1"/>
  <c r="N165" i="3"/>
  <c r="O165" i="3" s="1"/>
  <c r="N166" i="3"/>
  <c r="O166" i="3" s="1"/>
  <c r="N167" i="3"/>
  <c r="O167" i="3" s="1"/>
  <c r="N168" i="3"/>
  <c r="O168" i="3" s="1"/>
  <c r="N169" i="3"/>
  <c r="O169" i="3" s="1"/>
  <c r="N170" i="3"/>
  <c r="O170" i="3" s="1"/>
  <c r="N171" i="3"/>
  <c r="O171" i="3" s="1"/>
  <c r="N172" i="3"/>
  <c r="O172" i="3" s="1"/>
  <c r="N173" i="3"/>
  <c r="O173" i="3" s="1"/>
  <c r="N174" i="3"/>
  <c r="O174" i="3" s="1"/>
  <c r="N175" i="3"/>
  <c r="O175" i="3" s="1"/>
  <c r="N176" i="3"/>
  <c r="O176" i="3" s="1"/>
  <c r="N177" i="3"/>
  <c r="O177" i="3" s="1"/>
  <c r="N178" i="3"/>
  <c r="O178" i="3" s="1"/>
  <c r="N179" i="3"/>
  <c r="O179" i="3" s="1"/>
  <c r="N180" i="3"/>
  <c r="O180" i="3" s="1"/>
  <c r="N181" i="3"/>
  <c r="O181" i="3" s="1"/>
  <c r="N182" i="3"/>
  <c r="O182" i="3" s="1"/>
  <c r="N183" i="3"/>
  <c r="O183" i="3" s="1"/>
  <c r="N184" i="3"/>
  <c r="O184" i="3" s="1"/>
  <c r="N185" i="3"/>
  <c r="O185" i="3" s="1"/>
  <c r="N186" i="3"/>
  <c r="O186" i="3" s="1"/>
  <c r="N187" i="3"/>
  <c r="O187" i="3" s="1"/>
  <c r="N188" i="3"/>
  <c r="O188" i="3" s="1"/>
  <c r="N189" i="3"/>
  <c r="O189" i="3" s="1"/>
  <c r="N190" i="3"/>
  <c r="O190" i="3" s="1"/>
  <c r="N191" i="3"/>
  <c r="O191" i="3" s="1"/>
  <c r="N192" i="3"/>
  <c r="O192" i="3" s="1"/>
  <c r="N193" i="3"/>
  <c r="O193" i="3" s="1"/>
  <c r="N194" i="3"/>
  <c r="O194" i="3" s="1"/>
  <c r="N195" i="3"/>
  <c r="O195" i="3" s="1"/>
  <c r="N196" i="3"/>
  <c r="O196" i="3" s="1"/>
  <c r="N197" i="3"/>
  <c r="O197" i="3" s="1"/>
  <c r="N198" i="3"/>
  <c r="O198" i="3" s="1"/>
  <c r="N199" i="3"/>
  <c r="O199" i="3" s="1"/>
  <c r="N200" i="3"/>
  <c r="O200" i="3" s="1"/>
  <c r="N201" i="3"/>
  <c r="O201" i="3" s="1"/>
  <c r="N202" i="3"/>
  <c r="O202" i="3" s="1"/>
  <c r="N203" i="3"/>
  <c r="O203" i="3" s="1"/>
  <c r="N204" i="3"/>
  <c r="O204" i="3" s="1"/>
  <c r="N205" i="3"/>
  <c r="O205" i="3" s="1"/>
  <c r="N206" i="3"/>
  <c r="O206" i="3" s="1"/>
  <c r="N207" i="3"/>
  <c r="O207" i="3" s="1"/>
  <c r="N208" i="3"/>
  <c r="O208" i="3" s="1"/>
  <c r="N209" i="3"/>
  <c r="O209" i="3" s="1"/>
  <c r="N210" i="3"/>
  <c r="O210" i="3" s="1"/>
  <c r="N211" i="3"/>
  <c r="O211" i="3" s="1"/>
  <c r="N212" i="3"/>
  <c r="O212" i="3" s="1"/>
  <c r="N213" i="3"/>
  <c r="O213" i="3" s="1"/>
  <c r="N214" i="3"/>
  <c r="O214" i="3" s="1"/>
  <c r="N215" i="3"/>
  <c r="O215" i="3" s="1"/>
  <c r="N216" i="3"/>
  <c r="O216" i="3" s="1"/>
  <c r="N217" i="3"/>
  <c r="O217" i="3" s="1"/>
  <c r="N218" i="3"/>
  <c r="O218" i="3" s="1"/>
  <c r="N219" i="3"/>
  <c r="O219" i="3" s="1"/>
  <c r="N220" i="3"/>
  <c r="O220" i="3" s="1"/>
  <c r="N221" i="3"/>
  <c r="O221" i="3" s="1"/>
  <c r="N222" i="3"/>
  <c r="O222" i="3" s="1"/>
  <c r="N223" i="3"/>
  <c r="O223" i="3" s="1"/>
  <c r="N224" i="3"/>
  <c r="O224" i="3" s="1"/>
  <c r="N225" i="3"/>
  <c r="O225" i="3" s="1"/>
  <c r="N226" i="3"/>
  <c r="O226" i="3" s="1"/>
  <c r="N227" i="3"/>
  <c r="O227" i="3" s="1"/>
  <c r="N228" i="3"/>
  <c r="O228" i="3" s="1"/>
  <c r="N229" i="3"/>
  <c r="O229" i="3" s="1"/>
  <c r="N230" i="3"/>
  <c r="O230" i="3" s="1"/>
  <c r="N231" i="3"/>
  <c r="O231" i="3" s="1"/>
  <c r="N232" i="3"/>
  <c r="O232" i="3" s="1"/>
  <c r="N233" i="3"/>
  <c r="O233" i="3" s="1"/>
  <c r="N234" i="3"/>
  <c r="O234" i="3" s="1"/>
  <c r="N235" i="3"/>
  <c r="O235" i="3" s="1"/>
  <c r="N236" i="3"/>
  <c r="O236" i="3" s="1"/>
  <c r="N237" i="3"/>
  <c r="O237" i="3" s="1"/>
  <c r="N238" i="3"/>
  <c r="O238" i="3" s="1"/>
  <c r="N239" i="3"/>
  <c r="O239" i="3" s="1"/>
  <c r="N240" i="3"/>
  <c r="O240" i="3" s="1"/>
  <c r="N241" i="3"/>
  <c r="O241" i="3" s="1"/>
  <c r="N242" i="3"/>
  <c r="O242" i="3" s="1"/>
  <c r="N243" i="3"/>
  <c r="O243" i="3" s="1"/>
  <c r="N244" i="3"/>
  <c r="O244" i="3" s="1"/>
  <c r="N245" i="3"/>
  <c r="O245" i="3" s="1"/>
  <c r="N246" i="3"/>
  <c r="O246" i="3" s="1"/>
  <c r="N247" i="3"/>
  <c r="O247" i="3" s="1"/>
  <c r="N248" i="3"/>
  <c r="O248" i="3" s="1"/>
  <c r="N249" i="3"/>
  <c r="O249" i="3" s="1"/>
  <c r="N250" i="3"/>
  <c r="O250" i="3" s="1"/>
  <c r="N251" i="3"/>
  <c r="O251" i="3" s="1"/>
  <c r="N252" i="3"/>
  <c r="O252" i="3" s="1"/>
  <c r="N253" i="3"/>
  <c r="O253" i="3" s="1"/>
  <c r="N254" i="3"/>
  <c r="O254" i="3" s="1"/>
  <c r="N255" i="3"/>
  <c r="O255" i="3" s="1"/>
  <c r="N256" i="3"/>
  <c r="O256" i="3" s="1"/>
  <c r="N257" i="3"/>
  <c r="O257" i="3" s="1"/>
  <c r="N258" i="3"/>
  <c r="O258" i="3" s="1"/>
  <c r="N259" i="3"/>
  <c r="O259" i="3" s="1"/>
  <c r="N260" i="3"/>
  <c r="O260" i="3" s="1"/>
  <c r="N261" i="3"/>
  <c r="O261" i="3" s="1"/>
  <c r="N262" i="3"/>
  <c r="O262" i="3" s="1"/>
  <c r="N263" i="3"/>
  <c r="O263" i="3" s="1"/>
  <c r="N264" i="3"/>
  <c r="O264" i="3" s="1"/>
  <c r="N265" i="3"/>
  <c r="O265" i="3" s="1"/>
  <c r="N266" i="3"/>
  <c r="O266" i="3" s="1"/>
  <c r="N267" i="3"/>
  <c r="O267" i="3" s="1"/>
  <c r="N268" i="3"/>
  <c r="O268" i="3" s="1"/>
  <c r="N269" i="3"/>
  <c r="O269" i="3" s="1"/>
  <c r="N270" i="3"/>
  <c r="O270" i="3" s="1"/>
  <c r="N271" i="3"/>
  <c r="O271" i="3" s="1"/>
  <c r="N272" i="3"/>
  <c r="O272" i="3" s="1"/>
  <c r="N273" i="3"/>
  <c r="O273" i="3" s="1"/>
  <c r="N274" i="3"/>
  <c r="O274" i="3" s="1"/>
  <c r="N275" i="3"/>
  <c r="O275" i="3" s="1"/>
  <c r="N276" i="3"/>
  <c r="O276" i="3" s="1"/>
  <c r="N277" i="3"/>
  <c r="O277" i="3" s="1"/>
  <c r="N278" i="3"/>
  <c r="O278" i="3" s="1"/>
  <c r="N279" i="3"/>
  <c r="O279" i="3" s="1"/>
  <c r="N280" i="3"/>
  <c r="O280" i="3" s="1"/>
  <c r="N281" i="3"/>
  <c r="O281" i="3" s="1"/>
  <c r="N282" i="3"/>
  <c r="O282" i="3" s="1"/>
  <c r="N283" i="3"/>
  <c r="O283" i="3" s="1"/>
  <c r="N284" i="3"/>
  <c r="O284" i="3" s="1"/>
  <c r="N285" i="3"/>
  <c r="O285" i="3" s="1"/>
  <c r="N286" i="3"/>
  <c r="O286" i="3" s="1"/>
  <c r="N287" i="3"/>
  <c r="O287" i="3" s="1"/>
  <c r="N288" i="3"/>
  <c r="O288" i="3" s="1"/>
  <c r="N289" i="3"/>
  <c r="O289" i="3" s="1"/>
  <c r="N290" i="3"/>
  <c r="O290" i="3" s="1"/>
  <c r="N291" i="3"/>
  <c r="O291" i="3" s="1"/>
  <c r="N292" i="3"/>
  <c r="O292" i="3" s="1"/>
  <c r="N293" i="3"/>
  <c r="O293" i="3" s="1"/>
  <c r="N294" i="3"/>
  <c r="O294" i="3" s="1"/>
  <c r="N295" i="3"/>
  <c r="O295" i="3" s="1"/>
  <c r="N296" i="3"/>
  <c r="O296" i="3" s="1"/>
  <c r="N297" i="3"/>
  <c r="O297" i="3" s="1"/>
  <c r="N298" i="3"/>
  <c r="O298" i="3" s="1"/>
  <c r="N299" i="3"/>
  <c r="O299" i="3" s="1"/>
  <c r="N300" i="3"/>
  <c r="O300" i="3" s="1"/>
  <c r="N301" i="3"/>
  <c r="O301" i="3" s="1"/>
  <c r="N302" i="3"/>
  <c r="O302" i="3" s="1"/>
  <c r="N303" i="3"/>
  <c r="O303" i="3" s="1"/>
  <c r="N304" i="3"/>
  <c r="O304" i="3" s="1"/>
  <c r="N305" i="3"/>
  <c r="O305" i="3" s="1"/>
  <c r="N306" i="3"/>
  <c r="O306" i="3" s="1"/>
  <c r="N307" i="3"/>
  <c r="O307" i="3" s="1"/>
  <c r="N308" i="3"/>
  <c r="O308" i="3" s="1"/>
  <c r="N309" i="3"/>
  <c r="O309" i="3" s="1"/>
  <c r="N310" i="3"/>
  <c r="O310" i="3" s="1"/>
  <c r="N311" i="3"/>
  <c r="O311" i="3" s="1"/>
  <c r="N312" i="3"/>
  <c r="O312" i="3" s="1"/>
  <c r="N313" i="3"/>
  <c r="O313" i="3" s="1"/>
  <c r="N314" i="3"/>
  <c r="O314" i="3" s="1"/>
  <c r="N315" i="3"/>
  <c r="O315" i="3" s="1"/>
  <c r="N316" i="3"/>
  <c r="O316" i="3" s="1"/>
  <c r="N317" i="3"/>
  <c r="O317" i="3" s="1"/>
  <c r="N318" i="3"/>
  <c r="O318" i="3" s="1"/>
  <c r="N319" i="3"/>
  <c r="O319" i="3" s="1"/>
  <c r="N320" i="3"/>
  <c r="O320" i="3" s="1"/>
  <c r="N321" i="3"/>
  <c r="O321" i="3" s="1"/>
  <c r="N322" i="3"/>
  <c r="O322" i="3" s="1"/>
  <c r="N323" i="3"/>
  <c r="O323" i="3" s="1"/>
  <c r="N324" i="3"/>
  <c r="O324" i="3" s="1"/>
  <c r="N325" i="3"/>
  <c r="O325" i="3" s="1"/>
  <c r="N326" i="3"/>
  <c r="O326" i="3" s="1"/>
  <c r="N327" i="3"/>
  <c r="O327" i="3" s="1"/>
  <c r="N328" i="3"/>
  <c r="O328" i="3" s="1"/>
  <c r="N329" i="3"/>
  <c r="O329" i="3" s="1"/>
  <c r="N330" i="3"/>
  <c r="O330" i="3" s="1"/>
  <c r="N331" i="3"/>
  <c r="O331" i="3" s="1"/>
  <c r="N332" i="3"/>
  <c r="O332" i="3" s="1"/>
  <c r="N333" i="3"/>
  <c r="O333" i="3" s="1"/>
  <c r="N334" i="3"/>
  <c r="O334" i="3" s="1"/>
  <c r="N335" i="3"/>
  <c r="O335" i="3" s="1"/>
  <c r="N336" i="3"/>
  <c r="O336" i="3" s="1"/>
  <c r="N337" i="3"/>
  <c r="O337" i="3" s="1"/>
  <c r="N338" i="3"/>
  <c r="O338" i="3" s="1"/>
  <c r="N339" i="3"/>
  <c r="O339" i="3" s="1"/>
  <c r="N340" i="3"/>
  <c r="O340" i="3" s="1"/>
  <c r="N341" i="3"/>
  <c r="O341" i="3" s="1"/>
  <c r="N342" i="3"/>
  <c r="O342" i="3" s="1"/>
  <c r="N343" i="3"/>
  <c r="O343" i="3" s="1"/>
  <c r="N344" i="3"/>
  <c r="O344" i="3" s="1"/>
  <c r="N345" i="3"/>
  <c r="O345" i="3" s="1"/>
  <c r="N346" i="3"/>
  <c r="O346" i="3" s="1"/>
  <c r="N347" i="3"/>
  <c r="O347" i="3" s="1"/>
  <c r="N348" i="3"/>
  <c r="O348" i="3" s="1"/>
  <c r="N349" i="3"/>
  <c r="O349" i="3" s="1"/>
  <c r="N350" i="3"/>
  <c r="O350" i="3" s="1"/>
  <c r="N351" i="3"/>
  <c r="O351" i="3" s="1"/>
  <c r="N352" i="3"/>
  <c r="O352" i="3" s="1"/>
  <c r="N353" i="3"/>
  <c r="O353" i="3" s="1"/>
  <c r="N354" i="3"/>
  <c r="O354" i="3" s="1"/>
  <c r="N355" i="3"/>
  <c r="O355" i="3" s="1"/>
  <c r="N356" i="3"/>
  <c r="O356" i="3" s="1"/>
  <c r="N357" i="3"/>
  <c r="O357" i="3" s="1"/>
  <c r="N358" i="3"/>
  <c r="O358" i="3" s="1"/>
  <c r="N359" i="3"/>
  <c r="O359" i="3" s="1"/>
  <c r="N360" i="3"/>
  <c r="O360" i="3" s="1"/>
  <c r="N361" i="3"/>
  <c r="O361" i="3" s="1"/>
  <c r="N362" i="3"/>
  <c r="O362" i="3" s="1"/>
  <c r="N363" i="3"/>
  <c r="O363" i="3" s="1"/>
  <c r="N364" i="3"/>
  <c r="O364" i="3" s="1"/>
  <c r="N365" i="3"/>
  <c r="O365" i="3" s="1"/>
  <c r="N366" i="3"/>
  <c r="O366" i="3" s="1"/>
  <c r="N367" i="3"/>
  <c r="O367" i="3" s="1"/>
  <c r="N368" i="3"/>
  <c r="O368" i="3" s="1"/>
  <c r="N369" i="3"/>
  <c r="O369" i="3" s="1"/>
  <c r="N370" i="3"/>
  <c r="O370" i="3" s="1"/>
  <c r="N371" i="3"/>
  <c r="O371" i="3" s="1"/>
  <c r="N372" i="3"/>
  <c r="O372" i="3" s="1"/>
  <c r="N373" i="3"/>
  <c r="O373" i="3" s="1"/>
  <c r="N374" i="3"/>
  <c r="O374" i="3" s="1"/>
  <c r="N375" i="3"/>
  <c r="O375" i="3" s="1"/>
  <c r="N376" i="3"/>
  <c r="O376" i="3" s="1"/>
  <c r="N377" i="3"/>
  <c r="O377" i="3" s="1"/>
  <c r="N378" i="3"/>
  <c r="O378" i="3" s="1"/>
  <c r="N379" i="3"/>
  <c r="O379" i="3" s="1"/>
  <c r="N380" i="3"/>
  <c r="O380" i="3" s="1"/>
  <c r="N381" i="3"/>
  <c r="O381" i="3" s="1"/>
  <c r="N382" i="3"/>
  <c r="O382" i="3" s="1"/>
  <c r="N383" i="3"/>
  <c r="O383" i="3" s="1"/>
  <c r="N384" i="3"/>
  <c r="O384" i="3" s="1"/>
  <c r="N385" i="3"/>
  <c r="O385" i="3" s="1"/>
  <c r="N386" i="3"/>
  <c r="O386" i="3" s="1"/>
  <c r="N387" i="3"/>
  <c r="O387" i="3" s="1"/>
  <c r="N388" i="3"/>
  <c r="O388" i="3" s="1"/>
  <c r="N389" i="3"/>
  <c r="O389" i="3" s="1"/>
  <c r="N390" i="3"/>
  <c r="O390" i="3" s="1"/>
  <c r="N391" i="3"/>
  <c r="O391" i="3" s="1"/>
  <c r="N392" i="3"/>
  <c r="O392" i="3" s="1"/>
  <c r="N393" i="3"/>
  <c r="O393" i="3" s="1"/>
  <c r="N394" i="3"/>
  <c r="O394" i="3" s="1"/>
  <c r="N395" i="3"/>
  <c r="O395" i="3" s="1"/>
  <c r="N396" i="3"/>
  <c r="O396" i="3" s="1"/>
  <c r="N397" i="3"/>
  <c r="O397" i="3" s="1"/>
  <c r="N398" i="3"/>
  <c r="O398" i="3" s="1"/>
  <c r="N399" i="3"/>
  <c r="O399" i="3" s="1"/>
  <c r="N400" i="3"/>
  <c r="O400" i="3" s="1"/>
  <c r="N401" i="3"/>
  <c r="O401" i="3" s="1"/>
  <c r="N402" i="3"/>
  <c r="O402" i="3" s="1"/>
  <c r="N403" i="3"/>
  <c r="O403" i="3" s="1"/>
  <c r="N404" i="3"/>
  <c r="O404" i="3" s="1"/>
  <c r="N405" i="3"/>
  <c r="O405" i="3" s="1"/>
  <c r="N406" i="3"/>
  <c r="O406" i="3" s="1"/>
  <c r="N407" i="3"/>
  <c r="O407" i="3" s="1"/>
  <c r="N408" i="3"/>
  <c r="O408" i="3" s="1"/>
  <c r="N409" i="3"/>
  <c r="O409" i="3" s="1"/>
  <c r="N410" i="3"/>
  <c r="O410" i="3" s="1"/>
  <c r="N411" i="3"/>
  <c r="O411" i="3" s="1"/>
  <c r="N412" i="3"/>
  <c r="O412" i="3" s="1"/>
  <c r="N413" i="3"/>
  <c r="O413" i="3" s="1"/>
  <c r="N414" i="3"/>
  <c r="O414" i="3" s="1"/>
  <c r="N415" i="3"/>
  <c r="O415" i="3" s="1"/>
  <c r="N416" i="3"/>
  <c r="O416" i="3" s="1"/>
  <c r="N417" i="3"/>
  <c r="O417" i="3" s="1"/>
  <c r="N418" i="3"/>
  <c r="O418" i="3" s="1"/>
  <c r="N419" i="3"/>
  <c r="O419" i="3" s="1"/>
  <c r="N420" i="3"/>
  <c r="O420" i="3" s="1"/>
  <c r="N421" i="3"/>
  <c r="O421" i="3" s="1"/>
  <c r="N422" i="3"/>
  <c r="O422" i="3" s="1"/>
  <c r="N423" i="3"/>
  <c r="O423" i="3" s="1"/>
  <c r="N424" i="3"/>
  <c r="O424" i="3" s="1"/>
  <c r="N425" i="3"/>
  <c r="O425" i="3" s="1"/>
  <c r="N426" i="3"/>
  <c r="O426" i="3" s="1"/>
  <c r="N427" i="3"/>
  <c r="O427" i="3" s="1"/>
  <c r="N428" i="3"/>
  <c r="O428" i="3" s="1"/>
  <c r="N429" i="3"/>
  <c r="O429" i="3" s="1"/>
  <c r="N430" i="3"/>
  <c r="O430" i="3" s="1"/>
  <c r="N431" i="3"/>
  <c r="O431" i="3" s="1"/>
  <c r="N432" i="3"/>
  <c r="O432" i="3" s="1"/>
  <c r="N433" i="3"/>
  <c r="O433" i="3" s="1"/>
  <c r="N434" i="3"/>
  <c r="O434" i="3" s="1"/>
  <c r="N435" i="3"/>
  <c r="O435" i="3" s="1"/>
  <c r="N436" i="3"/>
  <c r="O436" i="3" s="1"/>
  <c r="N437" i="3"/>
  <c r="O437" i="3" s="1"/>
  <c r="N438" i="3"/>
  <c r="O438" i="3" s="1"/>
  <c r="N439" i="3"/>
  <c r="O439" i="3" s="1"/>
  <c r="N440" i="3"/>
  <c r="O440" i="3" s="1"/>
  <c r="N441" i="3"/>
  <c r="O441" i="3" s="1"/>
  <c r="N442" i="3"/>
  <c r="O442" i="3" s="1"/>
  <c r="N443" i="3"/>
  <c r="O443" i="3" s="1"/>
  <c r="N444" i="3"/>
  <c r="O444" i="3" s="1"/>
  <c r="N445" i="3"/>
  <c r="O445" i="3" s="1"/>
  <c r="N446" i="3"/>
  <c r="O446" i="3" s="1"/>
  <c r="N447" i="3"/>
  <c r="O447" i="3" s="1"/>
  <c r="N448" i="3"/>
  <c r="O448" i="3" s="1"/>
  <c r="N449" i="3"/>
  <c r="O449" i="3" s="1"/>
  <c r="N450" i="3"/>
  <c r="O450" i="3" s="1"/>
  <c r="N451" i="3"/>
  <c r="O451" i="3" s="1"/>
  <c r="N452" i="3"/>
  <c r="O452" i="3" s="1"/>
  <c r="N453" i="3"/>
  <c r="O453" i="3" s="1"/>
  <c r="N454" i="3"/>
  <c r="O454" i="3" s="1"/>
  <c r="N455" i="3"/>
  <c r="O455" i="3" s="1"/>
  <c r="N456" i="3"/>
  <c r="O456" i="3" s="1"/>
  <c r="N457" i="3"/>
  <c r="O457" i="3" s="1"/>
  <c r="N458" i="3"/>
  <c r="O458" i="3" s="1"/>
  <c r="N459" i="3"/>
  <c r="O459" i="3" s="1"/>
  <c r="N460" i="3"/>
  <c r="O460" i="3" s="1"/>
  <c r="N461" i="3"/>
  <c r="O461" i="3" s="1"/>
  <c r="N462" i="3"/>
  <c r="O462" i="3" s="1"/>
  <c r="N463" i="3"/>
  <c r="O463" i="3" s="1"/>
  <c r="N464" i="3"/>
  <c r="O464" i="3" s="1"/>
  <c r="N465" i="3"/>
  <c r="O465" i="3" s="1"/>
  <c r="N466" i="3"/>
  <c r="O466" i="3" s="1"/>
  <c r="N467" i="3"/>
  <c r="O467" i="3" s="1"/>
  <c r="N468" i="3"/>
  <c r="O468" i="3" s="1"/>
  <c r="N469" i="3"/>
  <c r="O469" i="3" s="1"/>
  <c r="N470" i="3"/>
  <c r="O470" i="3" s="1"/>
  <c r="N471" i="3"/>
  <c r="O471" i="3" s="1"/>
  <c r="N472" i="3"/>
  <c r="O472" i="3" s="1"/>
  <c r="N473" i="3"/>
  <c r="O473" i="3" s="1"/>
  <c r="N474" i="3"/>
  <c r="O474" i="3" s="1"/>
  <c r="N475" i="3"/>
  <c r="O475" i="3" s="1"/>
  <c r="N476" i="3"/>
  <c r="O476" i="3" s="1"/>
  <c r="N477" i="3"/>
  <c r="O477" i="3" s="1"/>
  <c r="N478" i="3"/>
  <c r="O478" i="3" s="1"/>
  <c r="N479" i="3"/>
  <c r="O479" i="3" s="1"/>
  <c r="N480" i="3"/>
  <c r="O480" i="3" s="1"/>
  <c r="N481" i="3"/>
  <c r="O481" i="3" s="1"/>
  <c r="N482" i="3"/>
  <c r="O482" i="3" s="1"/>
  <c r="N483" i="3"/>
  <c r="O483" i="3" s="1"/>
  <c r="N484" i="3"/>
  <c r="O484" i="3" s="1"/>
  <c r="N485" i="3"/>
  <c r="O485" i="3" s="1"/>
  <c r="N486" i="3"/>
  <c r="O486" i="3" s="1"/>
  <c r="N487" i="3"/>
  <c r="O487" i="3" s="1"/>
  <c r="N488" i="3"/>
  <c r="O488" i="3" s="1"/>
  <c r="N489" i="3"/>
  <c r="O489" i="3" s="1"/>
  <c r="N490" i="3"/>
  <c r="O490" i="3" s="1"/>
  <c r="N491" i="3"/>
  <c r="O491" i="3" s="1"/>
  <c r="N492" i="3"/>
  <c r="O492" i="3" s="1"/>
  <c r="N493" i="3"/>
  <c r="O493" i="3" s="1"/>
  <c r="N494" i="3"/>
  <c r="O494" i="3" s="1"/>
  <c r="N495" i="3"/>
  <c r="O495" i="3" s="1"/>
  <c r="N496" i="3"/>
  <c r="O496" i="3" s="1"/>
  <c r="N497" i="3"/>
  <c r="O497" i="3" s="1"/>
  <c r="N498" i="3"/>
  <c r="O498" i="3" s="1"/>
  <c r="N499" i="3"/>
  <c r="O499" i="3" s="1"/>
  <c r="N500" i="3"/>
  <c r="O500" i="3" s="1"/>
  <c r="N501" i="3"/>
  <c r="O501" i="3" s="1"/>
  <c r="N502" i="3"/>
  <c r="O502" i="3" s="1"/>
  <c r="N503" i="3"/>
  <c r="O503" i="3" s="1"/>
  <c r="N504" i="3"/>
  <c r="O504" i="3" s="1"/>
  <c r="N505" i="3"/>
  <c r="O505" i="3" s="1"/>
  <c r="N506" i="3"/>
  <c r="O506" i="3" s="1"/>
  <c r="N507" i="3"/>
  <c r="O507" i="3" s="1"/>
  <c r="N508" i="3"/>
  <c r="O508" i="3" s="1"/>
  <c r="N509" i="3"/>
  <c r="O509" i="3" s="1"/>
  <c r="N510" i="3"/>
  <c r="O510" i="3" s="1"/>
  <c r="N511" i="3"/>
  <c r="O511" i="3" s="1"/>
  <c r="N512" i="3"/>
  <c r="O512" i="3" s="1"/>
  <c r="N513" i="3"/>
  <c r="O513" i="3" s="1"/>
  <c r="N514" i="3"/>
  <c r="O514" i="3" s="1"/>
  <c r="N515" i="3"/>
  <c r="O515" i="3" s="1"/>
  <c r="N516" i="3"/>
  <c r="O516" i="3" s="1"/>
  <c r="N517" i="3"/>
  <c r="O517" i="3" s="1"/>
  <c r="N518" i="3"/>
  <c r="O518" i="3" s="1"/>
  <c r="N519" i="3"/>
  <c r="O519" i="3" s="1"/>
  <c r="N520" i="3"/>
  <c r="O520" i="3" s="1"/>
  <c r="N521" i="3"/>
  <c r="O521" i="3" s="1"/>
  <c r="N522" i="3"/>
  <c r="O522" i="3" s="1"/>
  <c r="N523" i="3"/>
  <c r="O523" i="3" s="1"/>
  <c r="N524" i="3"/>
  <c r="O524" i="3" s="1"/>
  <c r="N525" i="3"/>
  <c r="O525" i="3" s="1"/>
  <c r="N526" i="3"/>
  <c r="O526" i="3" s="1"/>
  <c r="N527" i="3"/>
  <c r="O527" i="3" s="1"/>
  <c r="N528" i="3"/>
  <c r="O528" i="3" s="1"/>
  <c r="N529" i="3"/>
  <c r="O529" i="3" s="1"/>
  <c r="N530" i="3"/>
  <c r="O530" i="3" s="1"/>
  <c r="N531" i="3"/>
  <c r="O531" i="3" s="1"/>
  <c r="N532" i="3"/>
  <c r="O532" i="3" s="1"/>
  <c r="N533" i="3"/>
  <c r="O533" i="3" s="1"/>
  <c r="N534" i="3"/>
  <c r="O534" i="3" s="1"/>
  <c r="N535" i="3"/>
  <c r="O535" i="3" s="1"/>
  <c r="N536" i="3"/>
  <c r="O536" i="3" s="1"/>
  <c r="N537" i="3"/>
  <c r="O537" i="3" s="1"/>
  <c r="N538" i="3"/>
  <c r="O538" i="3" s="1"/>
  <c r="N539" i="3"/>
  <c r="O539" i="3" s="1"/>
  <c r="N540" i="3"/>
  <c r="O540" i="3" s="1"/>
  <c r="N541" i="3"/>
  <c r="O541" i="3" s="1"/>
  <c r="N542" i="3"/>
  <c r="O542" i="3" s="1"/>
  <c r="N543" i="3"/>
  <c r="O543" i="3" s="1"/>
  <c r="N544" i="3"/>
  <c r="O544" i="3" s="1"/>
  <c r="N545" i="3"/>
  <c r="O545" i="3" s="1"/>
  <c r="N546" i="3"/>
  <c r="O546" i="3" s="1"/>
  <c r="N547" i="3"/>
  <c r="O547" i="3" s="1"/>
  <c r="N548" i="3"/>
  <c r="O548" i="3" s="1"/>
  <c r="N549" i="3"/>
  <c r="O549" i="3" s="1"/>
  <c r="N550" i="3"/>
  <c r="O550" i="3" s="1"/>
  <c r="N551" i="3"/>
  <c r="O551" i="3" s="1"/>
  <c r="N552" i="3"/>
  <c r="O552" i="3" s="1"/>
  <c r="N553" i="3"/>
  <c r="O553" i="3" s="1"/>
  <c r="N554" i="3"/>
  <c r="O554" i="3" s="1"/>
  <c r="N555" i="3"/>
  <c r="O555" i="3" s="1"/>
  <c r="N556" i="3"/>
  <c r="O556" i="3" s="1"/>
  <c r="N557" i="3"/>
  <c r="O557" i="3" s="1"/>
  <c r="N558" i="3"/>
  <c r="O558" i="3" s="1"/>
  <c r="N559" i="3"/>
  <c r="O559" i="3" s="1"/>
  <c r="N560" i="3"/>
  <c r="O560" i="3" s="1"/>
  <c r="N561" i="3"/>
  <c r="O561" i="3" s="1"/>
  <c r="N562" i="3"/>
  <c r="O562" i="3" s="1"/>
  <c r="N563" i="3"/>
  <c r="O563" i="3" s="1"/>
  <c r="N564" i="3"/>
  <c r="O564" i="3" s="1"/>
  <c r="N565" i="3"/>
  <c r="O565" i="3" s="1"/>
  <c r="N566" i="3"/>
  <c r="O566" i="3" s="1"/>
  <c r="N567" i="3"/>
  <c r="O567" i="3" s="1"/>
  <c r="N568" i="3"/>
  <c r="O568" i="3" s="1"/>
  <c r="N569" i="3"/>
  <c r="O569" i="3" s="1"/>
  <c r="N570" i="3"/>
  <c r="O570" i="3" s="1"/>
  <c r="N571" i="3"/>
  <c r="O571" i="3" s="1"/>
  <c r="N572" i="3"/>
  <c r="O572" i="3" s="1"/>
  <c r="N573" i="3"/>
  <c r="O573" i="3" s="1"/>
  <c r="N574" i="3"/>
  <c r="O574" i="3" s="1"/>
  <c r="N575" i="3"/>
  <c r="O575" i="3" s="1"/>
  <c r="N576" i="3"/>
  <c r="O576" i="3" s="1"/>
  <c r="N577" i="3"/>
  <c r="O577" i="3" s="1"/>
  <c r="N578" i="3"/>
  <c r="O578" i="3" s="1"/>
  <c r="N579" i="3"/>
  <c r="O579" i="3" s="1"/>
  <c r="N580" i="3"/>
  <c r="O580" i="3" s="1"/>
  <c r="N581" i="3"/>
  <c r="O581" i="3" s="1"/>
  <c r="N582" i="3"/>
  <c r="O582" i="3" s="1"/>
  <c r="N583" i="3"/>
  <c r="O583" i="3" s="1"/>
  <c r="N584" i="3"/>
  <c r="O584" i="3" s="1"/>
  <c r="N585" i="3"/>
  <c r="O585" i="3" s="1"/>
  <c r="N586" i="3"/>
  <c r="O586" i="3" s="1"/>
  <c r="N587" i="3"/>
  <c r="O587" i="3" s="1"/>
  <c r="N588" i="3"/>
  <c r="O588" i="3" s="1"/>
  <c r="N589" i="3"/>
  <c r="O589" i="3" s="1"/>
  <c r="N590" i="3"/>
  <c r="O590" i="3" s="1"/>
  <c r="N591" i="3"/>
  <c r="O591" i="3" s="1"/>
  <c r="N592" i="3"/>
  <c r="O592" i="3" s="1"/>
  <c r="N593" i="3"/>
  <c r="O593" i="3" s="1"/>
  <c r="N594" i="3"/>
  <c r="O594" i="3" s="1"/>
  <c r="N595" i="3"/>
  <c r="O595" i="3" s="1"/>
  <c r="N596" i="3"/>
  <c r="O596" i="3" s="1"/>
  <c r="N597" i="3"/>
  <c r="O597" i="3" s="1"/>
  <c r="N598" i="3"/>
  <c r="O598" i="3" s="1"/>
  <c r="N599" i="3"/>
  <c r="O599" i="3" s="1"/>
  <c r="N600" i="3"/>
  <c r="O600" i="3" s="1"/>
  <c r="N601" i="3"/>
  <c r="O601" i="3" s="1"/>
  <c r="N602" i="3"/>
  <c r="O602" i="3" s="1"/>
  <c r="N603" i="3"/>
  <c r="O603" i="3" s="1"/>
  <c r="N604" i="3"/>
  <c r="O604" i="3" s="1"/>
  <c r="N605" i="3"/>
  <c r="O605" i="3" s="1"/>
  <c r="N606" i="3"/>
  <c r="O606" i="3" s="1"/>
  <c r="N607" i="3"/>
  <c r="O607" i="3" s="1"/>
  <c r="N608" i="3"/>
  <c r="O608" i="3" s="1"/>
  <c r="N609" i="3"/>
  <c r="O609" i="3" s="1"/>
  <c r="N610" i="3"/>
  <c r="O610" i="3" s="1"/>
  <c r="N611" i="3"/>
  <c r="O611" i="3" s="1"/>
  <c r="N612" i="3"/>
  <c r="O612" i="3" s="1"/>
  <c r="N613" i="3"/>
  <c r="O613" i="3" s="1"/>
  <c r="N614" i="3"/>
  <c r="O614" i="3" s="1"/>
  <c r="N615" i="3"/>
  <c r="O615" i="3" s="1"/>
  <c r="N616" i="3"/>
  <c r="O616" i="3" s="1"/>
  <c r="N617" i="3"/>
  <c r="O617" i="3" s="1"/>
  <c r="N618" i="3"/>
  <c r="O618" i="3" s="1"/>
  <c r="N619" i="3"/>
  <c r="O619" i="3" s="1"/>
  <c r="N620" i="3"/>
  <c r="O620" i="3" s="1"/>
  <c r="N621" i="3"/>
  <c r="O621" i="3" s="1"/>
  <c r="N622" i="3"/>
  <c r="O622" i="3" s="1"/>
  <c r="N623" i="3"/>
  <c r="O623" i="3" s="1"/>
  <c r="N624" i="3"/>
  <c r="O624" i="3" s="1"/>
  <c r="N625" i="3"/>
  <c r="O625" i="3" s="1"/>
  <c r="N626" i="3"/>
  <c r="O626" i="3" s="1"/>
  <c r="N627" i="3"/>
  <c r="O627" i="3" s="1"/>
  <c r="N628" i="3"/>
  <c r="O628" i="3" s="1"/>
  <c r="N629" i="3"/>
  <c r="O629" i="3" s="1"/>
  <c r="N630" i="3"/>
  <c r="O630" i="3" s="1"/>
  <c r="N631" i="3"/>
  <c r="O631" i="3" s="1"/>
  <c r="N632" i="3"/>
  <c r="O632" i="3" s="1"/>
  <c r="N633" i="3"/>
  <c r="O633" i="3" s="1"/>
  <c r="N634" i="3"/>
  <c r="O634" i="3" s="1"/>
  <c r="N635" i="3"/>
  <c r="O635" i="3" s="1"/>
  <c r="N636" i="3"/>
  <c r="O636" i="3" s="1"/>
  <c r="N637" i="3"/>
  <c r="O637" i="3" s="1"/>
  <c r="N638" i="3"/>
  <c r="O638" i="3" s="1"/>
  <c r="N639" i="3"/>
  <c r="O639" i="3" s="1"/>
  <c r="N640" i="3"/>
  <c r="O640" i="3" s="1"/>
  <c r="N641" i="3"/>
  <c r="O641" i="3" s="1"/>
  <c r="N642" i="3"/>
  <c r="O642" i="3" s="1"/>
  <c r="N643" i="3"/>
  <c r="O643" i="3" s="1"/>
  <c r="N644" i="3"/>
  <c r="O644" i="3" s="1"/>
  <c r="N645" i="3"/>
  <c r="O645" i="3" s="1"/>
  <c r="N646" i="3"/>
  <c r="O646" i="3" s="1"/>
  <c r="N647" i="3"/>
  <c r="O647" i="3" s="1"/>
  <c r="N648" i="3"/>
  <c r="O648" i="3" s="1"/>
  <c r="N649" i="3"/>
  <c r="O649" i="3" s="1"/>
  <c r="N650" i="3"/>
  <c r="O650" i="3" s="1"/>
  <c r="N651" i="3"/>
  <c r="O651" i="3" s="1"/>
  <c r="N652" i="3"/>
  <c r="O652" i="3" s="1"/>
  <c r="N653" i="3"/>
  <c r="O653" i="3" s="1"/>
  <c r="N654" i="3"/>
  <c r="O654" i="3" s="1"/>
  <c r="N655" i="3"/>
  <c r="O655" i="3" s="1"/>
  <c r="N656" i="3"/>
  <c r="O656" i="3" s="1"/>
  <c r="N657" i="3"/>
  <c r="O657" i="3" s="1"/>
  <c r="N658" i="3"/>
  <c r="O658" i="3" s="1"/>
  <c r="N659" i="3"/>
  <c r="O659" i="3" s="1"/>
  <c r="N660" i="3"/>
  <c r="O660" i="3" s="1"/>
  <c r="N661" i="3"/>
  <c r="O661" i="3" s="1"/>
  <c r="N662" i="3"/>
  <c r="O662" i="3" s="1"/>
  <c r="N663" i="3"/>
  <c r="O663" i="3" s="1"/>
  <c r="N664" i="3"/>
  <c r="O664" i="3" s="1"/>
  <c r="N665" i="3"/>
  <c r="O665" i="3" s="1"/>
  <c r="N666" i="3"/>
  <c r="O666" i="3" s="1"/>
  <c r="N667" i="3"/>
  <c r="O667" i="3" s="1"/>
  <c r="N668" i="3"/>
  <c r="O668" i="3" s="1"/>
  <c r="N669" i="3"/>
  <c r="O669" i="3" s="1"/>
  <c r="N670" i="3"/>
  <c r="O670" i="3" s="1"/>
  <c r="N671" i="3"/>
  <c r="O671" i="3" s="1"/>
  <c r="N672" i="3"/>
  <c r="O672" i="3" s="1"/>
  <c r="N673" i="3"/>
  <c r="O673" i="3" s="1"/>
  <c r="N674" i="3"/>
  <c r="O674" i="3" s="1"/>
  <c r="N675" i="3"/>
  <c r="O675" i="3" s="1"/>
  <c r="N676" i="3"/>
  <c r="O676" i="3" s="1"/>
  <c r="N677" i="3"/>
  <c r="O677" i="3" s="1"/>
  <c r="N678" i="3"/>
  <c r="O678" i="3" s="1"/>
  <c r="N679" i="3"/>
  <c r="O679" i="3" s="1"/>
  <c r="N680" i="3"/>
  <c r="O680" i="3" s="1"/>
  <c r="N681" i="3"/>
  <c r="O681" i="3" s="1"/>
  <c r="N682" i="3"/>
  <c r="O682" i="3" s="1"/>
  <c r="N683" i="3"/>
  <c r="O683" i="3" s="1"/>
  <c r="N684" i="3"/>
  <c r="O684" i="3" s="1"/>
  <c r="N685" i="3"/>
  <c r="O685" i="3" s="1"/>
  <c r="N686" i="3"/>
  <c r="O686" i="3" s="1"/>
  <c r="N687" i="3"/>
  <c r="O687" i="3" s="1"/>
  <c r="N688" i="3"/>
  <c r="O688" i="3" s="1"/>
  <c r="N689" i="3"/>
  <c r="O689" i="3" s="1"/>
  <c r="N690" i="3"/>
  <c r="O690" i="3" s="1"/>
  <c r="N691" i="3"/>
  <c r="O691" i="3" s="1"/>
  <c r="N692" i="3"/>
  <c r="O692" i="3" s="1"/>
  <c r="N693" i="3"/>
  <c r="O693" i="3" s="1"/>
  <c r="N694" i="3"/>
  <c r="O694" i="3" s="1"/>
  <c r="N695" i="3"/>
  <c r="O695" i="3" s="1"/>
  <c r="N696" i="3"/>
  <c r="O696" i="3" s="1"/>
  <c r="N697" i="3"/>
  <c r="O697" i="3" s="1"/>
  <c r="N698" i="3"/>
  <c r="O698" i="3" s="1"/>
  <c r="N699" i="3"/>
  <c r="O699" i="3" s="1"/>
  <c r="N700" i="3"/>
  <c r="O700" i="3" s="1"/>
  <c r="N701" i="3"/>
  <c r="O701" i="3" s="1"/>
  <c r="N702" i="3"/>
  <c r="O702" i="3" s="1"/>
  <c r="N703" i="3"/>
  <c r="O703" i="3" s="1"/>
  <c r="N704" i="3"/>
  <c r="O704" i="3" s="1"/>
  <c r="N705" i="3"/>
  <c r="O705" i="3" s="1"/>
  <c r="N706" i="3"/>
  <c r="O706" i="3" s="1"/>
  <c r="N707" i="3"/>
  <c r="O707" i="3" s="1"/>
  <c r="N708" i="3"/>
  <c r="O708" i="3" s="1"/>
  <c r="N709" i="3"/>
  <c r="O709" i="3" s="1"/>
  <c r="N710" i="3"/>
  <c r="O710" i="3" s="1"/>
  <c r="N711" i="3"/>
  <c r="O711" i="3" s="1"/>
  <c r="N712" i="3"/>
  <c r="O712" i="3" s="1"/>
  <c r="N713" i="3"/>
  <c r="O713" i="3" s="1"/>
  <c r="N714" i="3"/>
  <c r="O714" i="3" s="1"/>
  <c r="N715" i="3"/>
  <c r="O715" i="3" s="1"/>
  <c r="N716" i="3"/>
  <c r="O716" i="3" s="1"/>
  <c r="N717" i="3"/>
  <c r="O717" i="3" s="1"/>
  <c r="N718" i="3"/>
  <c r="O718" i="3" s="1"/>
  <c r="N719" i="3"/>
  <c r="O719" i="3" s="1"/>
  <c r="N720" i="3"/>
  <c r="O720" i="3" s="1"/>
  <c r="N721" i="3"/>
  <c r="O721" i="3" s="1"/>
  <c r="N722" i="3"/>
  <c r="O722" i="3" s="1"/>
  <c r="N723" i="3"/>
  <c r="O723" i="3" s="1"/>
  <c r="N724" i="3"/>
  <c r="O724" i="3" s="1"/>
  <c r="N725" i="3"/>
  <c r="O725" i="3" s="1"/>
  <c r="N726" i="3"/>
  <c r="O726" i="3" s="1"/>
  <c r="N727" i="3"/>
  <c r="O727" i="3" s="1"/>
  <c r="N728" i="3"/>
  <c r="O728" i="3" s="1"/>
  <c r="N729" i="3"/>
  <c r="O729" i="3" s="1"/>
  <c r="N730" i="3"/>
  <c r="O730" i="3" s="1"/>
  <c r="N731" i="3"/>
  <c r="O731" i="3" s="1"/>
  <c r="N732" i="3"/>
  <c r="O732" i="3" s="1"/>
  <c r="N733" i="3"/>
  <c r="O733" i="3" s="1"/>
  <c r="N734" i="3"/>
  <c r="O734" i="3" s="1"/>
  <c r="N735" i="3"/>
  <c r="O735" i="3" s="1"/>
  <c r="N736" i="3"/>
  <c r="O736" i="3" s="1"/>
  <c r="N737" i="3"/>
  <c r="O737" i="3" s="1"/>
  <c r="N738" i="3"/>
  <c r="O738" i="3" s="1"/>
  <c r="N739" i="3"/>
  <c r="O739" i="3" s="1"/>
  <c r="N740" i="3"/>
  <c r="O740" i="3" s="1"/>
  <c r="N741" i="3"/>
  <c r="O741" i="3" s="1"/>
  <c r="N742" i="3"/>
  <c r="O742" i="3" s="1"/>
  <c r="N743" i="3"/>
  <c r="O743" i="3" s="1"/>
  <c r="N744" i="3"/>
  <c r="O744" i="3" s="1"/>
  <c r="N745" i="3"/>
  <c r="O745" i="3" s="1"/>
  <c r="N746" i="3"/>
  <c r="O746" i="3" s="1"/>
  <c r="N747" i="3"/>
  <c r="O747" i="3" s="1"/>
  <c r="N748" i="3"/>
  <c r="O748" i="3" s="1"/>
  <c r="N749" i="3"/>
  <c r="O749" i="3" s="1"/>
  <c r="N750" i="3"/>
  <c r="O750" i="3" s="1"/>
  <c r="N751" i="3"/>
  <c r="O751" i="3" s="1"/>
  <c r="N752" i="3"/>
  <c r="O752" i="3" s="1"/>
  <c r="N753" i="3"/>
  <c r="O753" i="3" s="1"/>
  <c r="N754" i="3"/>
  <c r="O754" i="3" s="1"/>
  <c r="N755" i="3"/>
  <c r="O755" i="3" s="1"/>
  <c r="N756" i="3"/>
  <c r="O756" i="3" s="1"/>
  <c r="N757" i="3"/>
  <c r="O757" i="3" s="1"/>
  <c r="N758" i="3"/>
  <c r="O758" i="3" s="1"/>
  <c r="N759" i="3"/>
  <c r="O759" i="3" s="1"/>
  <c r="N760" i="3"/>
  <c r="O760" i="3" s="1"/>
  <c r="N761" i="3"/>
  <c r="O761" i="3" s="1"/>
  <c r="N762" i="3"/>
  <c r="O762" i="3" s="1"/>
  <c r="N763" i="3"/>
  <c r="O763" i="3" s="1"/>
  <c r="N764" i="3"/>
  <c r="O764" i="3" s="1"/>
  <c r="N765" i="3"/>
  <c r="O765" i="3" s="1"/>
  <c r="N766" i="3"/>
  <c r="O766" i="3" s="1"/>
  <c r="N767" i="3"/>
  <c r="O767" i="3" s="1"/>
  <c r="N768" i="3"/>
  <c r="O768" i="3" s="1"/>
  <c r="N769" i="3"/>
  <c r="O769" i="3" s="1"/>
  <c r="N770" i="3"/>
  <c r="O770" i="3" s="1"/>
  <c r="N771" i="3"/>
  <c r="O771" i="3" s="1"/>
  <c r="N772" i="3"/>
  <c r="O772" i="3" s="1"/>
  <c r="N773" i="3"/>
  <c r="O773" i="3" s="1"/>
  <c r="N774" i="3"/>
  <c r="O774" i="3" s="1"/>
  <c r="N775" i="3"/>
  <c r="O775" i="3" s="1"/>
  <c r="N776" i="3"/>
  <c r="O776" i="3" s="1"/>
  <c r="N777" i="3"/>
  <c r="O777" i="3" s="1"/>
  <c r="N778" i="3"/>
  <c r="O778" i="3" s="1"/>
  <c r="N779" i="3"/>
  <c r="O779" i="3" s="1"/>
  <c r="N780" i="3"/>
  <c r="O780" i="3" s="1"/>
  <c r="N781" i="3"/>
  <c r="O781" i="3" s="1"/>
  <c r="N782" i="3"/>
  <c r="O782" i="3" s="1"/>
  <c r="N783" i="3"/>
  <c r="O783" i="3" s="1"/>
  <c r="N784" i="3"/>
  <c r="O784" i="3" s="1"/>
  <c r="N785" i="3"/>
  <c r="O785" i="3" s="1"/>
  <c r="N786" i="3"/>
  <c r="O786" i="3" s="1"/>
  <c r="N787" i="3"/>
  <c r="O787" i="3" s="1"/>
  <c r="N788" i="3"/>
  <c r="O788" i="3" s="1"/>
  <c r="N789" i="3"/>
  <c r="O789" i="3" s="1"/>
  <c r="N790" i="3"/>
  <c r="O790" i="3" s="1"/>
  <c r="N791" i="3"/>
  <c r="O791" i="3" s="1"/>
  <c r="N792" i="3"/>
  <c r="O792" i="3" s="1"/>
  <c r="N793" i="3"/>
  <c r="O793" i="3" s="1"/>
  <c r="N794" i="3"/>
  <c r="O794" i="3" s="1"/>
  <c r="N795" i="3"/>
  <c r="O795" i="3" s="1"/>
  <c r="N796" i="3"/>
  <c r="O796" i="3" s="1"/>
  <c r="N797" i="3"/>
  <c r="O797" i="3" s="1"/>
  <c r="N798" i="3"/>
  <c r="O798" i="3" s="1"/>
  <c r="N799" i="3"/>
  <c r="O799" i="3" s="1"/>
  <c r="N800" i="3"/>
  <c r="O800" i="3" s="1"/>
  <c r="N801" i="3"/>
  <c r="O801" i="3" s="1"/>
  <c r="N802" i="3"/>
  <c r="O802" i="3" s="1"/>
  <c r="N803" i="3"/>
  <c r="O803" i="3" s="1"/>
  <c r="N804" i="3"/>
  <c r="O804" i="3" s="1"/>
  <c r="N805" i="3"/>
  <c r="O805" i="3" s="1"/>
  <c r="N806" i="3"/>
  <c r="O806" i="3" s="1"/>
  <c r="N807" i="3"/>
  <c r="O807" i="3" s="1"/>
  <c r="N808" i="3"/>
  <c r="O808" i="3" s="1"/>
  <c r="N809" i="3"/>
  <c r="O809" i="3" s="1"/>
  <c r="N810" i="3"/>
  <c r="O810" i="3" s="1"/>
  <c r="N811" i="3"/>
  <c r="O811" i="3" s="1"/>
  <c r="N812" i="3"/>
  <c r="O812" i="3" s="1"/>
  <c r="N813" i="3"/>
  <c r="O813" i="3" s="1"/>
  <c r="N814" i="3"/>
  <c r="O814" i="3" s="1"/>
  <c r="N815" i="3"/>
  <c r="O815" i="3" s="1"/>
  <c r="N816" i="3"/>
  <c r="O816" i="3" s="1"/>
  <c r="N817" i="3"/>
  <c r="O817" i="3" s="1"/>
  <c r="N818" i="3"/>
  <c r="O818" i="3" s="1"/>
  <c r="N819" i="3"/>
  <c r="O819" i="3" s="1"/>
  <c r="N820" i="3"/>
  <c r="O820" i="3" s="1"/>
  <c r="N821" i="3"/>
  <c r="O821" i="3" s="1"/>
  <c r="N822" i="3"/>
  <c r="O822" i="3" s="1"/>
  <c r="N823" i="3"/>
  <c r="O823" i="3" s="1"/>
  <c r="N824" i="3"/>
  <c r="O824" i="3" s="1"/>
  <c r="N825" i="3"/>
  <c r="O825" i="3" s="1"/>
  <c r="N826" i="3"/>
  <c r="O826" i="3" s="1"/>
  <c r="N827" i="3"/>
  <c r="O827" i="3" s="1"/>
  <c r="N828" i="3"/>
  <c r="O828" i="3" s="1"/>
  <c r="N829" i="3"/>
  <c r="O829" i="3" s="1"/>
  <c r="N830" i="3"/>
  <c r="O830" i="3" s="1"/>
  <c r="N831" i="3"/>
  <c r="O831" i="3" s="1"/>
  <c r="N832" i="3"/>
  <c r="O832" i="3" s="1"/>
  <c r="N833" i="3"/>
  <c r="O833" i="3" s="1"/>
  <c r="N834" i="3"/>
  <c r="O834" i="3" s="1"/>
  <c r="N835" i="3"/>
  <c r="O835" i="3" s="1"/>
  <c r="N836" i="3"/>
  <c r="O836" i="3" s="1"/>
  <c r="N837" i="3"/>
  <c r="O837" i="3" s="1"/>
  <c r="N838" i="3"/>
  <c r="O838" i="3" s="1"/>
  <c r="N839" i="3"/>
  <c r="O839" i="3" s="1"/>
  <c r="N840" i="3"/>
  <c r="O840" i="3" s="1"/>
  <c r="N841" i="3"/>
  <c r="O841" i="3" s="1"/>
  <c r="N842" i="3"/>
  <c r="O842" i="3" s="1"/>
  <c r="N843" i="3"/>
  <c r="O843" i="3" s="1"/>
  <c r="N844" i="3"/>
  <c r="O844" i="3" s="1"/>
  <c r="N845" i="3"/>
  <c r="O845" i="3" s="1"/>
  <c r="N846" i="3"/>
  <c r="O846" i="3" s="1"/>
  <c r="N847" i="3"/>
  <c r="O847" i="3" s="1"/>
  <c r="N848" i="3"/>
  <c r="O848" i="3" s="1"/>
  <c r="N849" i="3"/>
  <c r="O849" i="3" s="1"/>
  <c r="N850" i="3"/>
  <c r="O850" i="3" s="1"/>
  <c r="N851" i="3"/>
  <c r="O851" i="3" s="1"/>
  <c r="N852" i="3"/>
  <c r="O852" i="3" s="1"/>
  <c r="N853" i="3"/>
  <c r="O853" i="3" s="1"/>
  <c r="N854" i="3"/>
  <c r="O854" i="3" s="1"/>
  <c r="N855" i="3"/>
  <c r="O855" i="3" s="1"/>
  <c r="N856" i="3"/>
  <c r="O856" i="3" s="1"/>
  <c r="N857" i="3"/>
  <c r="O857" i="3" s="1"/>
  <c r="N858" i="3"/>
  <c r="O858" i="3" s="1"/>
  <c r="N859" i="3"/>
  <c r="O859" i="3" s="1"/>
  <c r="N860" i="3"/>
  <c r="O860" i="3" s="1"/>
  <c r="N861" i="3"/>
  <c r="O861" i="3" s="1"/>
  <c r="N862" i="3"/>
  <c r="O862" i="3" s="1"/>
  <c r="N863" i="3"/>
  <c r="O863" i="3" s="1"/>
  <c r="N864" i="3"/>
  <c r="O864" i="3" s="1"/>
  <c r="N865" i="3"/>
  <c r="O865" i="3" s="1"/>
  <c r="N866" i="3"/>
  <c r="O866" i="3" s="1"/>
  <c r="N867" i="3"/>
  <c r="O867" i="3" s="1"/>
  <c r="N868" i="3"/>
  <c r="O868" i="3" s="1"/>
  <c r="N869" i="3"/>
  <c r="O869" i="3" s="1"/>
  <c r="N870" i="3"/>
  <c r="O870" i="3" s="1"/>
  <c r="N871" i="3"/>
  <c r="O871" i="3" s="1"/>
  <c r="N872" i="3"/>
  <c r="O872" i="3" s="1"/>
  <c r="N873" i="3"/>
  <c r="O873" i="3" s="1"/>
  <c r="N874" i="3"/>
  <c r="O874" i="3" s="1"/>
  <c r="N875" i="3"/>
  <c r="O875" i="3" s="1"/>
  <c r="N876" i="3"/>
  <c r="O876" i="3" s="1"/>
  <c r="N877" i="3"/>
  <c r="O877" i="3" s="1"/>
  <c r="N878" i="3"/>
  <c r="O878" i="3" s="1"/>
  <c r="N879" i="3"/>
  <c r="O879" i="3" s="1"/>
  <c r="N880" i="3"/>
  <c r="O880" i="3" s="1"/>
  <c r="N881" i="3"/>
  <c r="O881" i="3" s="1"/>
  <c r="N882" i="3"/>
  <c r="O882" i="3" s="1"/>
  <c r="N883" i="3"/>
  <c r="O883" i="3" s="1"/>
  <c r="N884" i="3"/>
  <c r="O884" i="3" s="1"/>
  <c r="N885" i="3"/>
  <c r="O885" i="3" s="1"/>
  <c r="N886" i="3"/>
  <c r="O886" i="3" s="1"/>
  <c r="N887" i="3"/>
  <c r="O887" i="3" s="1"/>
  <c r="N888" i="3"/>
  <c r="O888" i="3" s="1"/>
  <c r="N889" i="3"/>
  <c r="O889" i="3" s="1"/>
  <c r="N890" i="3"/>
  <c r="O890" i="3" s="1"/>
  <c r="N891" i="3"/>
  <c r="O891" i="3" s="1"/>
  <c r="N892" i="3"/>
  <c r="O892" i="3" s="1"/>
  <c r="N893" i="3"/>
  <c r="O893" i="3" s="1"/>
  <c r="N894" i="3"/>
  <c r="O894" i="3" s="1"/>
  <c r="N895" i="3"/>
  <c r="O895" i="3" s="1"/>
  <c r="N896" i="3"/>
  <c r="O896" i="3" s="1"/>
  <c r="N897" i="3"/>
  <c r="O897" i="3" s="1"/>
  <c r="N898" i="3"/>
  <c r="O898" i="3" s="1"/>
  <c r="N899" i="3"/>
  <c r="O899" i="3" s="1"/>
  <c r="N900" i="3"/>
  <c r="O900" i="3" s="1"/>
  <c r="N901" i="3"/>
  <c r="O901" i="3" s="1"/>
  <c r="N902" i="3"/>
  <c r="O902" i="3" s="1"/>
  <c r="N903" i="3"/>
  <c r="O903" i="3" s="1"/>
  <c r="N904" i="3"/>
  <c r="O904" i="3" s="1"/>
  <c r="N905" i="3"/>
  <c r="O905" i="3" s="1"/>
  <c r="N906" i="3"/>
  <c r="O906" i="3" s="1"/>
  <c r="N907" i="3"/>
  <c r="O907" i="3" s="1"/>
  <c r="N908" i="3"/>
  <c r="O908" i="3" s="1"/>
  <c r="N909" i="3"/>
  <c r="O909" i="3" s="1"/>
  <c r="N910" i="3"/>
  <c r="O910" i="3" s="1"/>
  <c r="N911" i="3"/>
  <c r="O911" i="3" s="1"/>
  <c r="N912" i="3"/>
  <c r="O912" i="3" s="1"/>
  <c r="N913" i="3"/>
  <c r="O913" i="3" s="1"/>
  <c r="N914" i="3"/>
  <c r="O914" i="3" s="1"/>
  <c r="N915" i="3"/>
  <c r="O915" i="3" s="1"/>
  <c r="N916" i="3"/>
  <c r="O916" i="3" s="1"/>
  <c r="N917" i="3"/>
  <c r="O917" i="3" s="1"/>
  <c r="N918" i="3"/>
  <c r="O918" i="3" s="1"/>
  <c r="N919" i="3"/>
  <c r="O919" i="3" s="1"/>
  <c r="N920" i="3"/>
  <c r="O920" i="3" s="1"/>
  <c r="N921" i="3"/>
  <c r="O921" i="3" s="1"/>
  <c r="N922" i="3"/>
  <c r="O922" i="3" s="1"/>
  <c r="N923" i="3"/>
  <c r="O923" i="3" s="1"/>
  <c r="N924" i="3"/>
  <c r="O924" i="3" s="1"/>
  <c r="N925" i="3"/>
  <c r="O925" i="3" s="1"/>
  <c r="N926" i="3"/>
  <c r="O926" i="3" s="1"/>
  <c r="N927" i="3"/>
  <c r="O927" i="3" s="1"/>
  <c r="N928" i="3"/>
  <c r="O928" i="3" s="1"/>
  <c r="N929" i="3"/>
  <c r="O929" i="3" s="1"/>
  <c r="N930" i="3"/>
  <c r="O930" i="3" s="1"/>
  <c r="N931" i="3"/>
  <c r="O931" i="3" s="1"/>
  <c r="N932" i="3"/>
  <c r="O932" i="3" s="1"/>
  <c r="N933" i="3"/>
  <c r="O933" i="3" s="1"/>
  <c r="N934" i="3"/>
  <c r="O934" i="3" s="1"/>
  <c r="N935" i="3"/>
  <c r="O935" i="3" s="1"/>
  <c r="N936" i="3"/>
  <c r="O936" i="3" s="1"/>
  <c r="N937" i="3"/>
  <c r="O937" i="3" s="1"/>
  <c r="N938" i="3"/>
  <c r="O938" i="3" s="1"/>
  <c r="N939" i="3"/>
  <c r="O939" i="3" s="1"/>
  <c r="N940" i="3"/>
  <c r="O940" i="3" s="1"/>
  <c r="N941" i="3"/>
  <c r="O941" i="3" s="1"/>
  <c r="N942" i="3"/>
  <c r="O942" i="3" s="1"/>
  <c r="N943" i="3"/>
  <c r="O943" i="3" s="1"/>
  <c r="N944" i="3"/>
  <c r="O944" i="3" s="1"/>
  <c r="N945" i="3"/>
  <c r="O945" i="3" s="1"/>
  <c r="N946" i="3"/>
  <c r="O946" i="3" s="1"/>
  <c r="N947" i="3"/>
  <c r="O947" i="3" s="1"/>
  <c r="N948" i="3"/>
  <c r="O948" i="3" s="1"/>
  <c r="N949" i="3"/>
  <c r="O949" i="3" s="1"/>
  <c r="N950" i="3"/>
  <c r="O950" i="3" s="1"/>
  <c r="N951" i="3"/>
  <c r="O951" i="3" s="1"/>
  <c r="N952" i="3"/>
  <c r="O952" i="3" s="1"/>
  <c r="N953" i="3"/>
  <c r="O953" i="3" s="1"/>
  <c r="N954" i="3"/>
  <c r="O954" i="3" s="1"/>
  <c r="N955" i="3"/>
  <c r="O955" i="3" s="1"/>
  <c r="N956" i="3"/>
  <c r="O956" i="3" s="1"/>
  <c r="N957" i="3"/>
  <c r="O957" i="3" s="1"/>
  <c r="N958" i="3"/>
  <c r="O958" i="3" s="1"/>
  <c r="N959" i="3"/>
  <c r="O959" i="3" s="1"/>
  <c r="N960" i="3"/>
  <c r="O960" i="3" s="1"/>
  <c r="N961" i="3"/>
  <c r="O961" i="3" s="1"/>
  <c r="N962" i="3"/>
  <c r="O962" i="3" s="1"/>
  <c r="N963" i="3"/>
  <c r="O963" i="3" s="1"/>
  <c r="N964" i="3"/>
  <c r="O964" i="3" s="1"/>
  <c r="N965" i="3"/>
  <c r="O965" i="3" s="1"/>
  <c r="N966" i="3"/>
  <c r="O966" i="3" s="1"/>
  <c r="N967" i="3"/>
  <c r="O967" i="3" s="1"/>
  <c r="N968" i="3"/>
  <c r="O968" i="3" s="1"/>
  <c r="N969" i="3"/>
  <c r="O969" i="3" s="1"/>
  <c r="N970" i="3"/>
  <c r="O970" i="3" s="1"/>
  <c r="N971" i="3"/>
  <c r="O971" i="3" s="1"/>
  <c r="N972" i="3"/>
  <c r="O972" i="3" s="1"/>
  <c r="N973" i="3"/>
  <c r="O973" i="3" s="1"/>
  <c r="N974" i="3"/>
  <c r="O974" i="3" s="1"/>
  <c r="N975" i="3"/>
  <c r="O975" i="3" s="1"/>
  <c r="N976" i="3"/>
  <c r="O976" i="3" s="1"/>
  <c r="N977" i="3"/>
  <c r="O977" i="3" s="1"/>
  <c r="N978" i="3"/>
  <c r="O978" i="3" s="1"/>
  <c r="N979" i="3"/>
  <c r="O979" i="3" s="1"/>
  <c r="N980" i="3"/>
  <c r="O980" i="3" s="1"/>
  <c r="N981" i="3"/>
  <c r="O981" i="3" s="1"/>
  <c r="N982" i="3"/>
  <c r="O982" i="3" s="1"/>
  <c r="N983" i="3"/>
  <c r="O983" i="3" s="1"/>
  <c r="N984" i="3"/>
  <c r="O984" i="3" s="1"/>
  <c r="N985" i="3"/>
  <c r="O985" i="3" s="1"/>
  <c r="N986" i="3"/>
  <c r="O986" i="3" s="1"/>
  <c r="N987" i="3"/>
  <c r="O987" i="3" s="1"/>
  <c r="N988" i="3"/>
  <c r="O988" i="3" s="1"/>
  <c r="N989" i="3"/>
  <c r="O989" i="3" s="1"/>
  <c r="N990" i="3"/>
  <c r="O990" i="3" s="1"/>
  <c r="N991" i="3"/>
  <c r="O991" i="3" s="1"/>
  <c r="N992" i="3"/>
  <c r="O992" i="3" s="1"/>
  <c r="N993" i="3"/>
  <c r="O993" i="3" s="1"/>
  <c r="N994" i="3"/>
  <c r="O994" i="3" s="1"/>
  <c r="N995" i="3"/>
  <c r="O995" i="3" s="1"/>
  <c r="N996" i="3"/>
  <c r="O996" i="3" s="1"/>
  <c r="N997" i="3"/>
  <c r="O997" i="3" s="1"/>
  <c r="N998" i="3"/>
  <c r="O998" i="3" s="1"/>
  <c r="N999" i="3"/>
  <c r="O999" i="3" s="1"/>
  <c r="N1000" i="3"/>
  <c r="O1000" i="3" s="1"/>
  <c r="N1001" i="3"/>
  <c r="O1001" i="3" s="1"/>
  <c r="N1002" i="3"/>
  <c r="O1002" i="3" s="1"/>
  <c r="N1003" i="3"/>
  <c r="O1003" i="3" s="1"/>
  <c r="N1004" i="3"/>
  <c r="O1004" i="3" s="1"/>
  <c r="N1005" i="3"/>
  <c r="O1005" i="3" s="1"/>
  <c r="N1006" i="3"/>
  <c r="O1006" i="3" s="1"/>
  <c r="N1007" i="3"/>
  <c r="O1007" i="3" s="1"/>
  <c r="N1008" i="3"/>
  <c r="O1008" i="3" s="1"/>
  <c r="N1009" i="3"/>
  <c r="O1009" i="3" s="1"/>
  <c r="N1010" i="3"/>
  <c r="O1010" i="3" s="1"/>
  <c r="N1011" i="3"/>
  <c r="O1011" i="3" s="1"/>
  <c r="N1012" i="3"/>
  <c r="O1012" i="3" s="1"/>
  <c r="N1013" i="3"/>
  <c r="O1013" i="3" s="1"/>
  <c r="N1014" i="3"/>
  <c r="O1014" i="3" s="1"/>
  <c r="N1015" i="3"/>
  <c r="O1015" i="3" s="1"/>
  <c r="N1016" i="3"/>
  <c r="O1016" i="3" s="1"/>
  <c r="N1017" i="3"/>
  <c r="O1017" i="3" s="1"/>
  <c r="N1018" i="3"/>
  <c r="O1018" i="3" s="1"/>
  <c r="N1019" i="3"/>
  <c r="O1019" i="3" s="1"/>
  <c r="N1020" i="3"/>
  <c r="O1020" i="3" s="1"/>
  <c r="N1021" i="3"/>
  <c r="O1021" i="3" s="1"/>
  <c r="N1022" i="3"/>
  <c r="O1022" i="3" s="1"/>
  <c r="N1023" i="3"/>
  <c r="O1023" i="3" s="1"/>
  <c r="N1024" i="3"/>
  <c r="O1024" i="3" s="1"/>
  <c r="N1025" i="3"/>
  <c r="O1025" i="3" s="1"/>
  <c r="N1026" i="3"/>
  <c r="O1026" i="3" s="1"/>
  <c r="N1027" i="3"/>
  <c r="O1027" i="3" s="1"/>
  <c r="N1028" i="3"/>
  <c r="O1028" i="3" s="1"/>
  <c r="N1029" i="3"/>
  <c r="O1029" i="3" s="1"/>
  <c r="N1030" i="3"/>
  <c r="O1030" i="3" s="1"/>
  <c r="N1031" i="3"/>
  <c r="O1031" i="3" s="1"/>
  <c r="N1032" i="3"/>
  <c r="O1032" i="3" s="1"/>
  <c r="N1033" i="3"/>
  <c r="O1033" i="3" s="1"/>
  <c r="N1034" i="3"/>
  <c r="O1034" i="3" s="1"/>
  <c r="N1035" i="3"/>
  <c r="O1035" i="3" s="1"/>
  <c r="N1036" i="3"/>
  <c r="O1036" i="3" s="1"/>
  <c r="N1037" i="3"/>
  <c r="O1037" i="3" s="1"/>
  <c r="N1038" i="3"/>
  <c r="O1038" i="3" s="1"/>
  <c r="N1039" i="3"/>
  <c r="O1039" i="3" s="1"/>
  <c r="N1040" i="3"/>
  <c r="O1040" i="3" s="1"/>
  <c r="N1041" i="3"/>
  <c r="O1041" i="3" s="1"/>
  <c r="N1042" i="3"/>
  <c r="O1042" i="3" s="1"/>
  <c r="N1043" i="3"/>
  <c r="O1043" i="3" s="1"/>
  <c r="N1044" i="3"/>
  <c r="O1044" i="3" s="1"/>
  <c r="N1045" i="3"/>
  <c r="O1045" i="3" s="1"/>
  <c r="N1046" i="3"/>
  <c r="O1046" i="3" s="1"/>
  <c r="N1047" i="3"/>
  <c r="O1047" i="3" s="1"/>
  <c r="N1048" i="3"/>
  <c r="O1048" i="3" s="1"/>
  <c r="N1049" i="3"/>
  <c r="O1049" i="3" s="1"/>
  <c r="N1050" i="3"/>
  <c r="O1050" i="3" s="1"/>
  <c r="N1051" i="3"/>
  <c r="O1051" i="3" s="1"/>
  <c r="N1052" i="3"/>
  <c r="O1052" i="3" s="1"/>
  <c r="N1053" i="3"/>
  <c r="O1053" i="3" s="1"/>
  <c r="N1054" i="3"/>
  <c r="O1054" i="3" s="1"/>
  <c r="N1055" i="3"/>
  <c r="O1055" i="3" s="1"/>
  <c r="N1056" i="3"/>
  <c r="O1056" i="3" s="1"/>
  <c r="N1057" i="3"/>
  <c r="O1057" i="3" s="1"/>
  <c r="N1058" i="3"/>
  <c r="O1058" i="3" s="1"/>
  <c r="N1059" i="3"/>
  <c r="O1059" i="3" s="1"/>
  <c r="N1060" i="3"/>
  <c r="O1060" i="3" s="1"/>
  <c r="N1061" i="3"/>
  <c r="O1061" i="3" s="1"/>
  <c r="N1062" i="3"/>
  <c r="O1062" i="3" s="1"/>
  <c r="N1063" i="3"/>
  <c r="O1063" i="3" s="1"/>
  <c r="N1064" i="3"/>
  <c r="O1064" i="3" s="1"/>
  <c r="N1065" i="3"/>
  <c r="O1065" i="3" s="1"/>
  <c r="N1066" i="3"/>
  <c r="O1066" i="3" s="1"/>
  <c r="N1067" i="3"/>
  <c r="O1067" i="3" s="1"/>
  <c r="N1068" i="3"/>
  <c r="O1068" i="3" s="1"/>
  <c r="N1069" i="3"/>
  <c r="O1069" i="3" s="1"/>
  <c r="N1070" i="3"/>
  <c r="O1070" i="3" s="1"/>
  <c r="N1071" i="3"/>
  <c r="O1071" i="3" s="1"/>
  <c r="N1072" i="3"/>
  <c r="O1072" i="3" s="1"/>
  <c r="N1073" i="3"/>
  <c r="O1073" i="3" s="1"/>
  <c r="N1074" i="3"/>
  <c r="O1074" i="3" s="1"/>
  <c r="N1075" i="3"/>
  <c r="O1075" i="3" s="1"/>
  <c r="N1076" i="3"/>
  <c r="O1076" i="3" s="1"/>
  <c r="N1077" i="3"/>
  <c r="O1077" i="3" s="1"/>
  <c r="N1078" i="3"/>
  <c r="O1078" i="3" s="1"/>
  <c r="N1079" i="3"/>
  <c r="O1079" i="3" s="1"/>
  <c r="N1080" i="3"/>
  <c r="O1080" i="3" s="1"/>
  <c r="N1081" i="3"/>
  <c r="O1081" i="3" s="1"/>
  <c r="N1082" i="3"/>
  <c r="O1082" i="3" s="1"/>
  <c r="N1083" i="3"/>
  <c r="O1083" i="3" s="1"/>
  <c r="N1084" i="3"/>
  <c r="O1084" i="3" s="1"/>
  <c r="N1085" i="3"/>
  <c r="O1085" i="3" s="1"/>
  <c r="N1086" i="3"/>
  <c r="O1086" i="3" s="1"/>
  <c r="N1087" i="3"/>
  <c r="O1087" i="3" s="1"/>
  <c r="N1088" i="3"/>
  <c r="O1088" i="3" s="1"/>
  <c r="N1089" i="3"/>
  <c r="O1089" i="3" s="1"/>
  <c r="N1090" i="3"/>
  <c r="O1090" i="3" s="1"/>
  <c r="N1091" i="3"/>
  <c r="O1091" i="3" s="1"/>
  <c r="N1092" i="3"/>
  <c r="O1092" i="3" s="1"/>
  <c r="N1093" i="3"/>
  <c r="O1093" i="3" s="1"/>
  <c r="N1094" i="3"/>
  <c r="O1094" i="3" s="1"/>
  <c r="N1095" i="3"/>
  <c r="O1095" i="3" s="1"/>
  <c r="N1096" i="3"/>
  <c r="O1096" i="3" s="1"/>
  <c r="N1097" i="3"/>
  <c r="O1097" i="3" s="1"/>
  <c r="N1098" i="3"/>
  <c r="O1098" i="3" s="1"/>
  <c r="N1099" i="3"/>
  <c r="O1099" i="3" s="1"/>
  <c r="N1100" i="3"/>
  <c r="O1100" i="3" s="1"/>
  <c r="N1101" i="3"/>
  <c r="O1101" i="3" s="1"/>
  <c r="N1102" i="3"/>
  <c r="O1102" i="3" s="1"/>
  <c r="N1103" i="3"/>
  <c r="O1103" i="3" s="1"/>
  <c r="N1104" i="3"/>
  <c r="O1104" i="3" s="1"/>
  <c r="N1105" i="3"/>
  <c r="O1105" i="3" s="1"/>
  <c r="N1106" i="3"/>
  <c r="O1106" i="3" s="1"/>
  <c r="N1107" i="3"/>
  <c r="O1107" i="3" s="1"/>
  <c r="N1108" i="3"/>
  <c r="O1108" i="3" s="1"/>
  <c r="N1109" i="3"/>
  <c r="O1109" i="3" s="1"/>
  <c r="N1110" i="3"/>
  <c r="O1110" i="3" s="1"/>
  <c r="N1111" i="3"/>
  <c r="O1111" i="3" s="1"/>
  <c r="N1112" i="3"/>
  <c r="O1112" i="3" s="1"/>
  <c r="N1113" i="3"/>
  <c r="O1113" i="3" s="1"/>
  <c r="N1114" i="3"/>
  <c r="O1114" i="3" s="1"/>
  <c r="N1115" i="3"/>
  <c r="O1115" i="3" s="1"/>
  <c r="N1116" i="3"/>
  <c r="O1116" i="3" s="1"/>
  <c r="N1117" i="3"/>
  <c r="O1117" i="3" s="1"/>
  <c r="N1118" i="3"/>
  <c r="O1118" i="3" s="1"/>
  <c r="N1119" i="3"/>
  <c r="O1119" i="3" s="1"/>
  <c r="N1120" i="3"/>
  <c r="O1120" i="3" s="1"/>
  <c r="N1121" i="3"/>
  <c r="O1121" i="3" s="1"/>
  <c r="N1122" i="3"/>
  <c r="O1122" i="3" s="1"/>
  <c r="N1123" i="3"/>
  <c r="O1123" i="3" s="1"/>
  <c r="N1124" i="3"/>
  <c r="O1124" i="3" s="1"/>
  <c r="N1125" i="3"/>
  <c r="O1125" i="3" s="1"/>
  <c r="N1126" i="3"/>
  <c r="O1126" i="3" s="1"/>
  <c r="N1127" i="3"/>
  <c r="O1127" i="3" s="1"/>
  <c r="N1128" i="3"/>
  <c r="O1128" i="3" s="1"/>
  <c r="N1129" i="3"/>
  <c r="O1129" i="3" s="1"/>
  <c r="N1130" i="3"/>
  <c r="O1130" i="3" s="1"/>
  <c r="N1131" i="3"/>
  <c r="O1131" i="3" s="1"/>
  <c r="N1132" i="3"/>
  <c r="O1132" i="3" s="1"/>
  <c r="N1133" i="3"/>
  <c r="O1133" i="3" s="1"/>
  <c r="N1134" i="3"/>
  <c r="O1134" i="3" s="1"/>
  <c r="N1135" i="3"/>
  <c r="O1135" i="3" s="1"/>
  <c r="N1136" i="3"/>
  <c r="O1136" i="3" s="1"/>
  <c r="N1137" i="3"/>
  <c r="O1137" i="3" s="1"/>
  <c r="N1138" i="3"/>
  <c r="O1138" i="3" s="1"/>
  <c r="N1139" i="3"/>
  <c r="O1139" i="3" s="1"/>
  <c r="N1140" i="3"/>
  <c r="O1140" i="3" s="1"/>
  <c r="N1141" i="3"/>
  <c r="O1141" i="3" s="1"/>
  <c r="N1142" i="3"/>
  <c r="O1142" i="3" s="1"/>
  <c r="N1143" i="3"/>
  <c r="O1143" i="3" s="1"/>
  <c r="N1144" i="3"/>
  <c r="O1144" i="3" s="1"/>
  <c r="N1145" i="3"/>
  <c r="O1145" i="3" s="1"/>
  <c r="N1146" i="3"/>
  <c r="O1146" i="3" s="1"/>
  <c r="N1147" i="3"/>
  <c r="O1147" i="3" s="1"/>
  <c r="N1148" i="3"/>
  <c r="O1148" i="3" s="1"/>
  <c r="N1149" i="3"/>
  <c r="O1149" i="3" s="1"/>
  <c r="N1150" i="3"/>
  <c r="O1150" i="3" s="1"/>
  <c r="N1151" i="3"/>
  <c r="O1151" i="3" s="1"/>
  <c r="N1152" i="3"/>
  <c r="O1152" i="3" s="1"/>
  <c r="N1153" i="3"/>
  <c r="O1153" i="3" s="1"/>
  <c r="N1154" i="3"/>
  <c r="O1154" i="3" s="1"/>
  <c r="N1155" i="3"/>
  <c r="O1155" i="3" s="1"/>
  <c r="N1156" i="3"/>
  <c r="O1156" i="3" s="1"/>
  <c r="N1157" i="3"/>
  <c r="O1157" i="3" s="1"/>
  <c r="N1158" i="3"/>
  <c r="O1158" i="3" s="1"/>
  <c r="N1159" i="3"/>
  <c r="O1159" i="3" s="1"/>
  <c r="N1160" i="3"/>
  <c r="O1160" i="3" s="1"/>
  <c r="N1161" i="3"/>
  <c r="O1161" i="3" s="1"/>
  <c r="N1162" i="3"/>
  <c r="O1162" i="3" s="1"/>
  <c r="N1163" i="3"/>
  <c r="O1163" i="3" s="1"/>
  <c r="N1164" i="3"/>
  <c r="O1164" i="3" s="1"/>
  <c r="N1165" i="3"/>
  <c r="O1165" i="3" s="1"/>
  <c r="N1166" i="3"/>
  <c r="O1166" i="3" s="1"/>
  <c r="N1167" i="3"/>
  <c r="O1167" i="3" s="1"/>
  <c r="N1168" i="3"/>
  <c r="O1168" i="3" s="1"/>
  <c r="N1169" i="3"/>
  <c r="O1169" i="3" s="1"/>
  <c r="N1170" i="3"/>
  <c r="O1170" i="3" s="1"/>
  <c r="N1171" i="3"/>
  <c r="O1171" i="3" s="1"/>
  <c r="N1172" i="3"/>
  <c r="O1172" i="3" s="1"/>
  <c r="N1173" i="3"/>
  <c r="O1173" i="3" s="1"/>
  <c r="N1174" i="3"/>
  <c r="O1174" i="3" s="1"/>
  <c r="N1175" i="3"/>
  <c r="O1175" i="3" s="1"/>
  <c r="N1176" i="3"/>
  <c r="O1176" i="3" s="1"/>
  <c r="N1177" i="3"/>
  <c r="O1177" i="3" s="1"/>
  <c r="N1178" i="3"/>
  <c r="O1178" i="3" s="1"/>
  <c r="N1179" i="3"/>
  <c r="O1179" i="3" s="1"/>
  <c r="N1180" i="3"/>
  <c r="O1180" i="3" s="1"/>
  <c r="N1181" i="3"/>
  <c r="O1181" i="3" s="1"/>
  <c r="N1182" i="3"/>
  <c r="O1182" i="3" s="1"/>
  <c r="N1183" i="3"/>
  <c r="O1183" i="3" s="1"/>
  <c r="N1184" i="3"/>
  <c r="O1184" i="3" s="1"/>
  <c r="N1185" i="3"/>
  <c r="O1185" i="3" s="1"/>
  <c r="N1186" i="3"/>
  <c r="O1186" i="3" s="1"/>
  <c r="N1187" i="3"/>
  <c r="O1187" i="3" s="1"/>
  <c r="N1188" i="3"/>
  <c r="O1188" i="3" s="1"/>
  <c r="N1189" i="3"/>
  <c r="O1189" i="3" s="1"/>
  <c r="N1190" i="3"/>
  <c r="O1190" i="3" s="1"/>
  <c r="N1191" i="3"/>
  <c r="O1191" i="3" s="1"/>
  <c r="N1192" i="3"/>
  <c r="O1192" i="3" s="1"/>
  <c r="N1193" i="3"/>
  <c r="O1193" i="3" s="1"/>
  <c r="N1194" i="3"/>
  <c r="O1194" i="3" s="1"/>
  <c r="N1195" i="3"/>
  <c r="O1195" i="3" s="1"/>
  <c r="N1196" i="3"/>
  <c r="O1196" i="3" s="1"/>
  <c r="N1197" i="3"/>
  <c r="O1197" i="3" s="1"/>
  <c r="N1198" i="3"/>
  <c r="O1198" i="3" s="1"/>
  <c r="N1199" i="3"/>
  <c r="O1199" i="3" s="1"/>
  <c r="N1200" i="3"/>
  <c r="O1200" i="3" s="1"/>
  <c r="N1201" i="3"/>
  <c r="O1201" i="3" s="1"/>
  <c r="N1202" i="3"/>
  <c r="O1202" i="3" s="1"/>
  <c r="N1203" i="3"/>
  <c r="O1203" i="3" s="1"/>
  <c r="N1204" i="3"/>
  <c r="O1204" i="3" s="1"/>
  <c r="N1205" i="3"/>
  <c r="O1205" i="3" s="1"/>
  <c r="N1206" i="3"/>
  <c r="O1206" i="3" s="1"/>
  <c r="N1207" i="3"/>
  <c r="O1207" i="3" s="1"/>
  <c r="N1208" i="3"/>
  <c r="O1208" i="3" s="1"/>
  <c r="N1209" i="3"/>
  <c r="O1209" i="3" s="1"/>
  <c r="N1210" i="3"/>
  <c r="O1210" i="3" s="1"/>
  <c r="N1211" i="3"/>
  <c r="O1211" i="3" s="1"/>
  <c r="N1212" i="3"/>
  <c r="O1212" i="3" s="1"/>
  <c r="N1213" i="3"/>
  <c r="O1213" i="3" s="1"/>
  <c r="N1214" i="3"/>
  <c r="O1214" i="3" s="1"/>
  <c r="N1215" i="3"/>
  <c r="O1215" i="3" s="1"/>
  <c r="N1216" i="3"/>
  <c r="O1216" i="3" s="1"/>
  <c r="N1217" i="3"/>
  <c r="O1217" i="3" s="1"/>
  <c r="N1218" i="3"/>
  <c r="O1218" i="3" s="1"/>
  <c r="N1219" i="3"/>
  <c r="O1219" i="3" s="1"/>
  <c r="N1220" i="3"/>
  <c r="O1220" i="3" s="1"/>
  <c r="N1221" i="3"/>
  <c r="O1221" i="3" s="1"/>
  <c r="N1222" i="3"/>
  <c r="O1222" i="3" s="1"/>
  <c r="N1223" i="3"/>
  <c r="O1223" i="3" s="1"/>
  <c r="N1224" i="3"/>
  <c r="O1224" i="3" s="1"/>
  <c r="N1225" i="3"/>
  <c r="O1225" i="3" s="1"/>
  <c r="N1226" i="3"/>
  <c r="O1226" i="3" s="1"/>
  <c r="N1227" i="3"/>
  <c r="O1227" i="3" s="1"/>
  <c r="N1228" i="3"/>
  <c r="O1228" i="3" s="1"/>
  <c r="N1229" i="3"/>
  <c r="O1229" i="3" s="1"/>
  <c r="N1230" i="3"/>
  <c r="O1230" i="3" s="1"/>
  <c r="N1231" i="3"/>
  <c r="O1231" i="3" s="1"/>
  <c r="N1232" i="3"/>
  <c r="O1232" i="3" s="1"/>
  <c r="N1233" i="3"/>
  <c r="O1233" i="3" s="1"/>
  <c r="N1234" i="3"/>
  <c r="O1234" i="3" s="1"/>
  <c r="N1235" i="3"/>
  <c r="O1235" i="3" s="1"/>
  <c r="N1236" i="3"/>
  <c r="O1236" i="3" s="1"/>
  <c r="N1237" i="3"/>
  <c r="O1237" i="3" s="1"/>
  <c r="N1238" i="3"/>
  <c r="O1238" i="3" s="1"/>
  <c r="N1239" i="3"/>
  <c r="O1239" i="3" s="1"/>
  <c r="N1240" i="3"/>
  <c r="O1240" i="3" s="1"/>
  <c r="N1241" i="3"/>
  <c r="O1241" i="3" s="1"/>
  <c r="N1242" i="3"/>
  <c r="O1242" i="3" s="1"/>
  <c r="N1243" i="3"/>
  <c r="O1243" i="3" s="1"/>
  <c r="N1244" i="3"/>
  <c r="O1244" i="3" s="1"/>
  <c r="N1245" i="3"/>
  <c r="O1245" i="3" s="1"/>
  <c r="N1246" i="3"/>
  <c r="O1246" i="3" s="1"/>
  <c r="N1247" i="3"/>
  <c r="O1247" i="3" s="1"/>
  <c r="N1248" i="3"/>
  <c r="O1248" i="3" s="1"/>
  <c r="N1249" i="3"/>
  <c r="O1249" i="3" s="1"/>
  <c r="N1250" i="3"/>
  <c r="O1250" i="3" s="1"/>
  <c r="N1251" i="3"/>
  <c r="O1251" i="3" s="1"/>
  <c r="N1252" i="3"/>
  <c r="O1252" i="3" s="1"/>
  <c r="N1253" i="3"/>
  <c r="O1253" i="3" s="1"/>
  <c r="N1254" i="3"/>
  <c r="O1254" i="3" s="1"/>
  <c r="N1255" i="3"/>
  <c r="O1255" i="3" s="1"/>
  <c r="N1256" i="3"/>
  <c r="O1256" i="3" s="1"/>
  <c r="N1257" i="3"/>
  <c r="O1257" i="3" s="1"/>
  <c r="N1258" i="3"/>
  <c r="O1258" i="3" s="1"/>
  <c r="N1259" i="3"/>
  <c r="O1259" i="3" s="1"/>
  <c r="N1260" i="3"/>
  <c r="O1260" i="3" s="1"/>
  <c r="N1261" i="3"/>
  <c r="O1261" i="3" s="1"/>
  <c r="N1262" i="3"/>
  <c r="O1262" i="3" s="1"/>
  <c r="N1263" i="3"/>
  <c r="O1263" i="3" s="1"/>
  <c r="N1264" i="3"/>
  <c r="O1264" i="3" s="1"/>
  <c r="N1265" i="3"/>
  <c r="O1265" i="3" s="1"/>
  <c r="N1266" i="3"/>
  <c r="O1266" i="3" s="1"/>
  <c r="N1267" i="3"/>
  <c r="O1267" i="3" s="1"/>
  <c r="N1268" i="3"/>
  <c r="O1268" i="3" s="1"/>
  <c r="N1269" i="3"/>
  <c r="O1269" i="3" s="1"/>
  <c r="N1270" i="3"/>
  <c r="O1270" i="3" s="1"/>
  <c r="N1271" i="3"/>
  <c r="O1271" i="3" s="1"/>
  <c r="N1272" i="3"/>
  <c r="O1272" i="3" s="1"/>
  <c r="N1273" i="3"/>
  <c r="O1273" i="3" s="1"/>
  <c r="N1274" i="3"/>
  <c r="O1274" i="3" s="1"/>
  <c r="N1275" i="3"/>
  <c r="O1275" i="3" s="1"/>
  <c r="N1276" i="3"/>
  <c r="O1276" i="3" s="1"/>
  <c r="N1277" i="3"/>
  <c r="O1277" i="3" s="1"/>
  <c r="N1278" i="3"/>
  <c r="O1278" i="3" s="1"/>
  <c r="N1279" i="3"/>
  <c r="O1279" i="3" s="1"/>
  <c r="N1280" i="3"/>
  <c r="O1280" i="3" s="1"/>
  <c r="N1281" i="3"/>
  <c r="O1281" i="3" s="1"/>
  <c r="N1282" i="3"/>
  <c r="O1282" i="3" s="1"/>
  <c r="N1283" i="3"/>
  <c r="O1283" i="3" s="1"/>
  <c r="N1284" i="3"/>
  <c r="O1284" i="3" s="1"/>
  <c r="N1285" i="3"/>
  <c r="O1285" i="3" s="1"/>
  <c r="N1286" i="3"/>
  <c r="O1286" i="3" s="1"/>
  <c r="N1287" i="3"/>
  <c r="O1287" i="3" s="1"/>
  <c r="N1288" i="3"/>
  <c r="O1288" i="3" s="1"/>
  <c r="N1289" i="3"/>
  <c r="O1289" i="3" s="1"/>
  <c r="N1290" i="3"/>
  <c r="O1290" i="3" s="1"/>
  <c r="N1291" i="3"/>
  <c r="O1291" i="3" s="1"/>
  <c r="N1292" i="3"/>
  <c r="O1292" i="3" s="1"/>
  <c r="N1293" i="3"/>
  <c r="O1293" i="3" s="1"/>
  <c r="N1294" i="3"/>
  <c r="O1294" i="3" s="1"/>
  <c r="N1295" i="3"/>
  <c r="O1295" i="3" s="1"/>
  <c r="N1296" i="3"/>
  <c r="O1296" i="3" s="1"/>
  <c r="N1297" i="3"/>
  <c r="O1297" i="3" s="1"/>
  <c r="N1298" i="3"/>
  <c r="O1298" i="3" s="1"/>
  <c r="N1299" i="3"/>
  <c r="O1299" i="3" s="1"/>
  <c r="N1300" i="3"/>
  <c r="O1300" i="3" s="1"/>
  <c r="N1301" i="3"/>
  <c r="O1301" i="3" s="1"/>
  <c r="N1302" i="3"/>
  <c r="O1302" i="3" s="1"/>
  <c r="N1303" i="3"/>
  <c r="O1303" i="3" s="1"/>
  <c r="N1304" i="3"/>
  <c r="O1304" i="3" s="1"/>
  <c r="N1305" i="3"/>
  <c r="O1305" i="3" s="1"/>
  <c r="N1306" i="3"/>
  <c r="O1306" i="3" s="1"/>
  <c r="N1307" i="3"/>
  <c r="O1307" i="3" s="1"/>
  <c r="N1308" i="3"/>
  <c r="O1308" i="3" s="1"/>
  <c r="N1309" i="3"/>
  <c r="O1309" i="3" s="1"/>
  <c r="N1310" i="3"/>
  <c r="O1310" i="3" s="1"/>
  <c r="N1311" i="3"/>
  <c r="O1311" i="3" s="1"/>
  <c r="N1312" i="3"/>
  <c r="O1312" i="3" s="1"/>
  <c r="N1313" i="3"/>
  <c r="O1313" i="3" s="1"/>
  <c r="N1314" i="3"/>
  <c r="O1314" i="3" s="1"/>
  <c r="N1315" i="3"/>
  <c r="O1315" i="3" s="1"/>
  <c r="N1316" i="3"/>
  <c r="O1316" i="3" s="1"/>
  <c r="N1317" i="3"/>
  <c r="O1317" i="3" s="1"/>
  <c r="N1318" i="3"/>
  <c r="O1318" i="3" s="1"/>
  <c r="N1319" i="3"/>
  <c r="O1319" i="3" s="1"/>
  <c r="N1320" i="3"/>
  <c r="O1320" i="3" s="1"/>
  <c r="N1321" i="3"/>
  <c r="O1321" i="3" s="1"/>
  <c r="N1322" i="3"/>
  <c r="O1322" i="3" s="1"/>
  <c r="N1323" i="3"/>
  <c r="O1323" i="3" s="1"/>
  <c r="N1324" i="3"/>
  <c r="O1324" i="3" s="1"/>
  <c r="N1325" i="3"/>
  <c r="O1325" i="3" s="1"/>
  <c r="N1326" i="3"/>
  <c r="O1326" i="3" s="1"/>
  <c r="N1327" i="3"/>
  <c r="O1327" i="3" s="1"/>
  <c r="N1328" i="3"/>
  <c r="O1328" i="3" s="1"/>
  <c r="N1329" i="3"/>
  <c r="O1329" i="3" s="1"/>
  <c r="N1330" i="3"/>
  <c r="O1330" i="3" s="1"/>
  <c r="N1331" i="3"/>
  <c r="O1331" i="3" s="1"/>
  <c r="N1332" i="3"/>
  <c r="O1332" i="3" s="1"/>
  <c r="N1333" i="3"/>
  <c r="O1333" i="3" s="1"/>
  <c r="N1334" i="3"/>
  <c r="O1334" i="3" s="1"/>
  <c r="N1335" i="3"/>
  <c r="O1335" i="3" s="1"/>
  <c r="N1336" i="3"/>
  <c r="O1336" i="3" s="1"/>
  <c r="N1337" i="3"/>
  <c r="O1337" i="3" s="1"/>
  <c r="N1338" i="3"/>
  <c r="O1338" i="3" s="1"/>
  <c r="N1339" i="3"/>
  <c r="O1339" i="3" s="1"/>
  <c r="N1340" i="3"/>
  <c r="O1340" i="3" s="1"/>
  <c r="N1341" i="3"/>
  <c r="O1341" i="3" s="1"/>
  <c r="N1342" i="3"/>
  <c r="O1342" i="3" s="1"/>
  <c r="N1343" i="3"/>
  <c r="O1343" i="3" s="1"/>
  <c r="N1344" i="3"/>
  <c r="O1344" i="3" s="1"/>
  <c r="N1345" i="3"/>
  <c r="O1345" i="3" s="1"/>
  <c r="N1346" i="3"/>
  <c r="O1346" i="3" s="1"/>
  <c r="N1347" i="3"/>
  <c r="O1347" i="3" s="1"/>
  <c r="N1348" i="3"/>
  <c r="O1348" i="3" s="1"/>
  <c r="N1349" i="3"/>
  <c r="O1349" i="3" s="1"/>
  <c r="N1350" i="3"/>
  <c r="O1350" i="3" s="1"/>
  <c r="N1351" i="3"/>
  <c r="O1351" i="3" s="1"/>
  <c r="N1352" i="3"/>
  <c r="O1352" i="3" s="1"/>
  <c r="N1353" i="3"/>
  <c r="O1353" i="3" s="1"/>
  <c r="N1354" i="3"/>
  <c r="O1354" i="3" s="1"/>
  <c r="N1355" i="3"/>
  <c r="O1355" i="3" s="1"/>
  <c r="N1356" i="3"/>
  <c r="O1356" i="3" s="1"/>
  <c r="N1357" i="3"/>
  <c r="O1357" i="3" s="1"/>
  <c r="N1358" i="3"/>
  <c r="O1358" i="3" s="1"/>
  <c r="N1359" i="3"/>
  <c r="O1359" i="3" s="1"/>
  <c r="N1360" i="3"/>
  <c r="O1360" i="3" s="1"/>
  <c r="N1361" i="3"/>
  <c r="O1361" i="3" s="1"/>
  <c r="N1362" i="3"/>
  <c r="O1362" i="3" s="1"/>
  <c r="N1363" i="3"/>
  <c r="O1363" i="3" s="1"/>
  <c r="N1364" i="3"/>
  <c r="O1364" i="3" s="1"/>
  <c r="N1365" i="3"/>
  <c r="O1365" i="3" s="1"/>
  <c r="N1366" i="3"/>
  <c r="O1366" i="3" s="1"/>
  <c r="N1367" i="3"/>
  <c r="O1367" i="3" s="1"/>
  <c r="N1368" i="3"/>
  <c r="O1368" i="3" s="1"/>
  <c r="N1369" i="3"/>
  <c r="O1369" i="3" s="1"/>
  <c r="N1370" i="3"/>
  <c r="O1370" i="3" s="1"/>
  <c r="N1371" i="3"/>
  <c r="O1371" i="3" s="1"/>
  <c r="N1372" i="3"/>
  <c r="O1372" i="3" s="1"/>
  <c r="N1373" i="3"/>
  <c r="O1373" i="3" s="1"/>
  <c r="N1374" i="3"/>
  <c r="O1374" i="3" s="1"/>
  <c r="N1375" i="3"/>
  <c r="O1375" i="3" s="1"/>
  <c r="N1376" i="3"/>
  <c r="O1376" i="3" s="1"/>
  <c r="N1377" i="3"/>
  <c r="O1377" i="3" s="1"/>
  <c r="N1378" i="3"/>
  <c r="O1378" i="3" s="1"/>
  <c r="N1379" i="3"/>
  <c r="O1379" i="3" s="1"/>
  <c r="N1380" i="3"/>
  <c r="O1380" i="3" s="1"/>
  <c r="N1381" i="3"/>
  <c r="O1381" i="3" s="1"/>
  <c r="N1382" i="3"/>
  <c r="O1382" i="3" s="1"/>
  <c r="N1383" i="3"/>
  <c r="O1383" i="3" s="1"/>
  <c r="N1384" i="3"/>
  <c r="O1384" i="3" s="1"/>
  <c r="N1385" i="3"/>
  <c r="O1385" i="3" s="1"/>
  <c r="N1386" i="3"/>
  <c r="O1386" i="3" s="1"/>
  <c r="N1387" i="3"/>
  <c r="O1387" i="3" s="1"/>
  <c r="N1388" i="3"/>
  <c r="O1388" i="3" s="1"/>
  <c r="N1389" i="3"/>
  <c r="O1389" i="3" s="1"/>
  <c r="N1390" i="3"/>
  <c r="O1390" i="3" s="1"/>
  <c r="N1391" i="3"/>
  <c r="O1391" i="3" s="1"/>
  <c r="N1392" i="3"/>
  <c r="O1392" i="3" s="1"/>
  <c r="N1393" i="3"/>
  <c r="O1393" i="3" s="1"/>
  <c r="N1394" i="3"/>
  <c r="O1394" i="3" s="1"/>
  <c r="N1395" i="3"/>
  <c r="O1395" i="3" s="1"/>
  <c r="N1396" i="3"/>
  <c r="O1396" i="3" s="1"/>
  <c r="N1397" i="3"/>
  <c r="O1397" i="3" s="1"/>
  <c r="N1398" i="3"/>
  <c r="O1398" i="3" s="1"/>
  <c r="N1399" i="3"/>
  <c r="O1399" i="3" s="1"/>
  <c r="N1400" i="3"/>
  <c r="O1400" i="3" s="1"/>
  <c r="N1401" i="3"/>
  <c r="O1401" i="3" s="1"/>
  <c r="N1402" i="3"/>
  <c r="O1402" i="3" s="1"/>
  <c r="N1403" i="3"/>
  <c r="O1403" i="3" s="1"/>
  <c r="N1404" i="3"/>
  <c r="O1404" i="3" s="1"/>
  <c r="N1405" i="3"/>
  <c r="O1405" i="3" s="1"/>
  <c r="N1406" i="3"/>
  <c r="O1406" i="3" s="1"/>
  <c r="N1407" i="3"/>
  <c r="O1407" i="3" s="1"/>
  <c r="N1408" i="3"/>
  <c r="O1408" i="3" s="1"/>
  <c r="N1409" i="3"/>
  <c r="O1409" i="3" s="1"/>
  <c r="N1410" i="3"/>
  <c r="O1410" i="3" s="1"/>
  <c r="N1411" i="3"/>
  <c r="O1411" i="3" s="1"/>
  <c r="N1412" i="3"/>
  <c r="O1412" i="3" s="1"/>
  <c r="N1413" i="3"/>
  <c r="O1413" i="3" s="1"/>
  <c r="N1414" i="3"/>
  <c r="O1414" i="3" s="1"/>
  <c r="N1415" i="3"/>
  <c r="O1415" i="3" s="1"/>
  <c r="N1416" i="3"/>
  <c r="O1416" i="3" s="1"/>
  <c r="N1417" i="3"/>
  <c r="O1417" i="3" s="1"/>
  <c r="N1418" i="3"/>
  <c r="O1418" i="3" s="1"/>
  <c r="N1419" i="3"/>
  <c r="O1419" i="3" s="1"/>
  <c r="N1420" i="3"/>
  <c r="O1420" i="3" s="1"/>
  <c r="N1421" i="3"/>
  <c r="O1421" i="3" s="1"/>
  <c r="N1422" i="3"/>
  <c r="O1422" i="3" s="1"/>
  <c r="N1423" i="3"/>
  <c r="O1423" i="3" s="1"/>
  <c r="N1424" i="3"/>
  <c r="O1424" i="3" s="1"/>
  <c r="N1425" i="3"/>
  <c r="O1425" i="3" s="1"/>
  <c r="N1426" i="3"/>
  <c r="O1426" i="3" s="1"/>
  <c r="N1427" i="3"/>
  <c r="O1427" i="3" s="1"/>
  <c r="N1428" i="3"/>
  <c r="O1428" i="3" s="1"/>
  <c r="N1429" i="3"/>
  <c r="O1429" i="3" s="1"/>
  <c r="N1430" i="3"/>
  <c r="O1430" i="3" s="1"/>
  <c r="N1431" i="3"/>
  <c r="O1431" i="3" s="1"/>
  <c r="N1432" i="3"/>
  <c r="O1432" i="3" s="1"/>
  <c r="N1433" i="3"/>
  <c r="O1433" i="3" s="1"/>
  <c r="N1434" i="3"/>
  <c r="O1434" i="3" s="1"/>
  <c r="N1435" i="3"/>
  <c r="O1435" i="3" s="1"/>
  <c r="N1436" i="3"/>
  <c r="O1436" i="3" s="1"/>
  <c r="N1437" i="3"/>
  <c r="O1437" i="3" s="1"/>
  <c r="N1438" i="3"/>
  <c r="O1438" i="3" s="1"/>
  <c r="N1439" i="3"/>
  <c r="O1439" i="3" s="1"/>
  <c r="N1440" i="3"/>
  <c r="O1440" i="3" s="1"/>
  <c r="N1441" i="3"/>
  <c r="O1441" i="3" s="1"/>
  <c r="N1442" i="3"/>
  <c r="O1442" i="3" s="1"/>
  <c r="N1443" i="3"/>
  <c r="O1443" i="3" s="1"/>
  <c r="N1444" i="3"/>
  <c r="O1444" i="3" s="1"/>
  <c r="N1445" i="3"/>
  <c r="O1445" i="3" s="1"/>
  <c r="N1446" i="3"/>
  <c r="O1446" i="3" s="1"/>
  <c r="N1447" i="3"/>
  <c r="O1447" i="3" s="1"/>
  <c r="N1448" i="3"/>
  <c r="O1448" i="3" s="1"/>
  <c r="N1449" i="3"/>
  <c r="O1449" i="3" s="1"/>
  <c r="N1450" i="3"/>
  <c r="O1450" i="3" s="1"/>
  <c r="N1451" i="3"/>
  <c r="O1451" i="3" s="1"/>
  <c r="N1452" i="3"/>
  <c r="O1452" i="3" s="1"/>
  <c r="N1453" i="3"/>
  <c r="O1453" i="3" s="1"/>
  <c r="N1454" i="3"/>
  <c r="O1454" i="3" s="1"/>
  <c r="N1455" i="3"/>
  <c r="O1455" i="3" s="1"/>
  <c r="N1456" i="3"/>
  <c r="O1456" i="3" s="1"/>
  <c r="N1457" i="3"/>
  <c r="O1457" i="3" s="1"/>
  <c r="N1458" i="3"/>
  <c r="O1458" i="3" s="1"/>
  <c r="N1459" i="3"/>
  <c r="O1459" i="3" s="1"/>
  <c r="N1460" i="3"/>
  <c r="O1460" i="3" s="1"/>
  <c r="N1461" i="3"/>
  <c r="O1461" i="3" s="1"/>
  <c r="N1462" i="3"/>
  <c r="O1462" i="3" s="1"/>
  <c r="N1463" i="3"/>
  <c r="O1463" i="3" s="1"/>
  <c r="N1464" i="3"/>
  <c r="O1464" i="3" s="1"/>
  <c r="N1465" i="3"/>
  <c r="O1465" i="3" s="1"/>
  <c r="N1466" i="3"/>
  <c r="O1466" i="3" s="1"/>
  <c r="N1467" i="3"/>
  <c r="O1467" i="3" s="1"/>
  <c r="N1468" i="3"/>
  <c r="O1468" i="3" s="1"/>
  <c r="N1469" i="3"/>
  <c r="O1469" i="3" s="1"/>
  <c r="N1470" i="3"/>
  <c r="O1470" i="3" s="1"/>
  <c r="N1471" i="3"/>
  <c r="O1471" i="3" s="1"/>
  <c r="N1472" i="3"/>
  <c r="O1472" i="3" s="1"/>
  <c r="N1473" i="3"/>
  <c r="O1473" i="3" s="1"/>
  <c r="N1474" i="3"/>
  <c r="O1474" i="3" s="1"/>
  <c r="N1475" i="3"/>
  <c r="O1475" i="3" s="1"/>
  <c r="N1476" i="3"/>
  <c r="O1476" i="3" s="1"/>
  <c r="N1477" i="3"/>
  <c r="O1477" i="3" s="1"/>
  <c r="N1478" i="3"/>
  <c r="O1478" i="3" s="1"/>
  <c r="N1479" i="3"/>
  <c r="O1479" i="3" s="1"/>
  <c r="N1480" i="3"/>
  <c r="O1480" i="3" s="1"/>
  <c r="N1481" i="3"/>
  <c r="O1481" i="3" s="1"/>
  <c r="N1482" i="3"/>
  <c r="O1482" i="3" s="1"/>
  <c r="N1483" i="3"/>
  <c r="O1483" i="3" s="1"/>
  <c r="N1484" i="3"/>
  <c r="O1484" i="3" s="1"/>
  <c r="N1485" i="3"/>
  <c r="O1485" i="3" s="1"/>
  <c r="N1486" i="3"/>
  <c r="O1486" i="3" s="1"/>
  <c r="N1487" i="3"/>
  <c r="O1487" i="3" s="1"/>
  <c r="N1488" i="3"/>
  <c r="O1488" i="3" s="1"/>
  <c r="N1489" i="3"/>
  <c r="O1489" i="3" s="1"/>
  <c r="N1490" i="3"/>
  <c r="O1490" i="3" s="1"/>
  <c r="N1491" i="3"/>
  <c r="O1491" i="3" s="1"/>
  <c r="N1492" i="3"/>
  <c r="O1492" i="3" s="1"/>
  <c r="N1493" i="3"/>
  <c r="O1493" i="3" s="1"/>
  <c r="N1494" i="3"/>
  <c r="O1494" i="3" s="1"/>
  <c r="N1495" i="3"/>
  <c r="O1495" i="3" s="1"/>
  <c r="N1496" i="3"/>
  <c r="O1496" i="3" s="1"/>
  <c r="N1497" i="3"/>
  <c r="O1497" i="3" s="1"/>
  <c r="N1498" i="3"/>
  <c r="O1498" i="3" s="1"/>
  <c r="N1499" i="3"/>
  <c r="O1499" i="3" s="1"/>
  <c r="N1500" i="3"/>
  <c r="O1500" i="3" s="1"/>
  <c r="N1501" i="3"/>
  <c r="O1501" i="3" s="1"/>
  <c r="N1502" i="3"/>
  <c r="O1502" i="3" s="1"/>
  <c r="N1503" i="3"/>
  <c r="O1503" i="3" s="1"/>
  <c r="N1504" i="3"/>
  <c r="O1504" i="3" s="1"/>
  <c r="N1505" i="3"/>
  <c r="O1505" i="3" s="1"/>
  <c r="N1506" i="3"/>
  <c r="O1506" i="3" s="1"/>
  <c r="N1507" i="3"/>
  <c r="O1507" i="3" s="1"/>
  <c r="N1508" i="3"/>
  <c r="O1508" i="3" s="1"/>
  <c r="N1509" i="3"/>
  <c r="O1509" i="3" s="1"/>
  <c r="N1510" i="3"/>
  <c r="O1510" i="3" s="1"/>
  <c r="N1511" i="3"/>
  <c r="O1511" i="3" s="1"/>
  <c r="N1512" i="3"/>
  <c r="O1512" i="3" s="1"/>
  <c r="N1513" i="3"/>
  <c r="O1513" i="3" s="1"/>
  <c r="N1514" i="3"/>
  <c r="O1514" i="3" s="1"/>
  <c r="N1515" i="3"/>
  <c r="O1515" i="3" s="1"/>
  <c r="N1516" i="3"/>
  <c r="O1516" i="3" s="1"/>
  <c r="N1517" i="3"/>
  <c r="O1517" i="3" s="1"/>
  <c r="N1518" i="3"/>
  <c r="O1518" i="3" s="1"/>
  <c r="N1519" i="3"/>
  <c r="O1519" i="3" s="1"/>
  <c r="N1520" i="3"/>
  <c r="O1520" i="3" s="1"/>
  <c r="N1521" i="3"/>
  <c r="O1521" i="3" s="1"/>
  <c r="N1522" i="3"/>
  <c r="O1522" i="3" s="1"/>
  <c r="N1523" i="3"/>
  <c r="O1523" i="3" s="1"/>
  <c r="N1524" i="3"/>
  <c r="O1524" i="3" s="1"/>
  <c r="N1525" i="3"/>
  <c r="O1525" i="3" s="1"/>
  <c r="N1526" i="3"/>
  <c r="O1526" i="3" s="1"/>
  <c r="N1527" i="3"/>
  <c r="O1527" i="3" s="1"/>
  <c r="N1528" i="3"/>
  <c r="O1528" i="3" s="1"/>
  <c r="N1529" i="3"/>
  <c r="O1529" i="3" s="1"/>
  <c r="N1530" i="3"/>
  <c r="O1530" i="3" s="1"/>
  <c r="N1531" i="3"/>
  <c r="O1531" i="3" s="1"/>
  <c r="N1532" i="3"/>
  <c r="O1532" i="3" s="1"/>
  <c r="N1533" i="3"/>
  <c r="O1533" i="3" s="1"/>
  <c r="N1534" i="3"/>
  <c r="O1534" i="3" s="1"/>
  <c r="N1535" i="3"/>
  <c r="O1535" i="3" s="1"/>
  <c r="N1536" i="3"/>
  <c r="O1536" i="3" s="1"/>
  <c r="N1537" i="3"/>
  <c r="O1537" i="3" s="1"/>
  <c r="N1538" i="3"/>
  <c r="O1538" i="3" s="1"/>
  <c r="N1539" i="3"/>
  <c r="O1539" i="3" s="1"/>
  <c r="N1540" i="3"/>
  <c r="O1540" i="3" s="1"/>
  <c r="N1541" i="3"/>
  <c r="O1541" i="3" s="1"/>
  <c r="N1542" i="3"/>
  <c r="O1542" i="3" s="1"/>
  <c r="N1543" i="3"/>
  <c r="O1543" i="3" s="1"/>
  <c r="N1544" i="3"/>
  <c r="O1544" i="3" s="1"/>
  <c r="N1545" i="3"/>
  <c r="O1545" i="3" s="1"/>
  <c r="N1546" i="3"/>
  <c r="O1546" i="3" s="1"/>
  <c r="N1547" i="3"/>
  <c r="O1547" i="3" s="1"/>
  <c r="N1548" i="3"/>
  <c r="O1548" i="3" s="1"/>
  <c r="N1549" i="3"/>
  <c r="O1549" i="3" s="1"/>
  <c r="N1550" i="3"/>
  <c r="O1550" i="3" s="1"/>
  <c r="N1551" i="3"/>
  <c r="O1551" i="3" s="1"/>
  <c r="N1552" i="3"/>
  <c r="O1552" i="3" s="1"/>
  <c r="N1553" i="3"/>
  <c r="O1553" i="3" s="1"/>
  <c r="N1554" i="3"/>
  <c r="O1554" i="3" s="1"/>
  <c r="N1555" i="3"/>
  <c r="O1555" i="3" s="1"/>
  <c r="N1556" i="3"/>
  <c r="O1556" i="3" s="1"/>
  <c r="N1557" i="3"/>
  <c r="O1557" i="3" s="1"/>
  <c r="N1558" i="3"/>
  <c r="O1558" i="3" s="1"/>
  <c r="N1559" i="3"/>
  <c r="O1559" i="3" s="1"/>
  <c r="N1560" i="3"/>
  <c r="O1560" i="3" s="1"/>
  <c r="N1561" i="3"/>
  <c r="O1561" i="3" s="1"/>
  <c r="N1562" i="3"/>
  <c r="O1562" i="3" s="1"/>
  <c r="N1563" i="3"/>
  <c r="O1563" i="3" s="1"/>
  <c r="N1564" i="3"/>
  <c r="O1564" i="3" s="1"/>
  <c r="N1565" i="3"/>
  <c r="O1565" i="3" s="1"/>
  <c r="N1566" i="3"/>
  <c r="O1566" i="3" s="1"/>
  <c r="N1567" i="3"/>
  <c r="O1567" i="3" s="1"/>
  <c r="N1568" i="3"/>
  <c r="O1568" i="3" s="1"/>
  <c r="N1569" i="3"/>
  <c r="O1569" i="3" s="1"/>
  <c r="N1570" i="3"/>
  <c r="O1570" i="3" s="1"/>
  <c r="N1571" i="3"/>
  <c r="O1571" i="3" s="1"/>
  <c r="N1572" i="3"/>
  <c r="O1572" i="3" s="1"/>
  <c r="N1573" i="3"/>
  <c r="O1573" i="3" s="1"/>
  <c r="N1574" i="3"/>
  <c r="O1574" i="3" s="1"/>
  <c r="N1575" i="3"/>
  <c r="O1575" i="3" s="1"/>
  <c r="N1576" i="3"/>
  <c r="O1576" i="3" s="1"/>
  <c r="N1577" i="3"/>
  <c r="O1577" i="3" s="1"/>
  <c r="N1578" i="3"/>
  <c r="O1578" i="3" s="1"/>
  <c r="N1579" i="3"/>
  <c r="O1579" i="3" s="1"/>
  <c r="N1580" i="3"/>
  <c r="O1580" i="3" s="1"/>
  <c r="N1581" i="3"/>
  <c r="O1581" i="3" s="1"/>
  <c r="N1582" i="3"/>
  <c r="O1582" i="3" s="1"/>
  <c r="N1583" i="3"/>
  <c r="O1583" i="3" s="1"/>
  <c r="N1584" i="3"/>
  <c r="O1584" i="3" s="1"/>
  <c r="N1585" i="3"/>
  <c r="O1585" i="3" s="1"/>
  <c r="N1586" i="3"/>
  <c r="O1586" i="3" s="1"/>
  <c r="N1587" i="3"/>
  <c r="O1587" i="3" s="1"/>
  <c r="N1588" i="3"/>
  <c r="O1588" i="3" s="1"/>
  <c r="N1589" i="3"/>
  <c r="O1589" i="3" s="1"/>
  <c r="N1590" i="3"/>
  <c r="O1590" i="3" s="1"/>
  <c r="N1591" i="3"/>
  <c r="O1591" i="3" s="1"/>
  <c r="N1592" i="3"/>
  <c r="O1592" i="3" s="1"/>
  <c r="N1593" i="3"/>
  <c r="O1593" i="3" s="1"/>
  <c r="N1594" i="3"/>
  <c r="O1594" i="3" s="1"/>
  <c r="N1595" i="3"/>
  <c r="O1595" i="3" s="1"/>
  <c r="N1596" i="3"/>
  <c r="O1596" i="3" s="1"/>
  <c r="N1597" i="3"/>
  <c r="O1597" i="3" s="1"/>
  <c r="N1598" i="3"/>
  <c r="O1598" i="3" s="1"/>
  <c r="N1599" i="3"/>
  <c r="O1599" i="3" s="1"/>
  <c r="N1600" i="3"/>
  <c r="O1600" i="3" s="1"/>
  <c r="N1601" i="3"/>
  <c r="O1601" i="3" s="1"/>
  <c r="N1602" i="3"/>
  <c r="O1602" i="3" s="1"/>
  <c r="N1603" i="3"/>
  <c r="O1603" i="3" s="1"/>
  <c r="N1604" i="3"/>
  <c r="O1604" i="3" s="1"/>
  <c r="N1605" i="3"/>
  <c r="O1605" i="3" s="1"/>
  <c r="N1606" i="3"/>
  <c r="O1606" i="3" s="1"/>
  <c r="N1607" i="3"/>
  <c r="O1607" i="3" s="1"/>
  <c r="N1608" i="3"/>
  <c r="O1608" i="3" s="1"/>
  <c r="N1609" i="3"/>
  <c r="O1609" i="3" s="1"/>
  <c r="N1610" i="3"/>
  <c r="O1610" i="3" s="1"/>
  <c r="N1611" i="3"/>
  <c r="O1611" i="3" s="1"/>
  <c r="N1612" i="3"/>
  <c r="O1612" i="3" s="1"/>
  <c r="N1613" i="3"/>
  <c r="O1613" i="3" s="1"/>
  <c r="N1614" i="3"/>
  <c r="O1614" i="3" s="1"/>
  <c r="N1615" i="3"/>
  <c r="O1615" i="3" s="1"/>
  <c r="N1616" i="3"/>
  <c r="O1616" i="3" s="1"/>
  <c r="N1617" i="3"/>
  <c r="O1617" i="3" s="1"/>
  <c r="N1618" i="3"/>
  <c r="O1618" i="3" s="1"/>
  <c r="N1619" i="3"/>
  <c r="O1619" i="3" s="1"/>
  <c r="N1620" i="3"/>
  <c r="O1620" i="3" s="1"/>
  <c r="N1621" i="3"/>
  <c r="O1621" i="3" s="1"/>
  <c r="N1622" i="3"/>
  <c r="O1622" i="3" s="1"/>
  <c r="N1623" i="3"/>
  <c r="O1623" i="3" s="1"/>
  <c r="N1624" i="3"/>
  <c r="O1624" i="3" s="1"/>
  <c r="N1625" i="3"/>
  <c r="O1625" i="3" s="1"/>
  <c r="N1626" i="3"/>
  <c r="O1626" i="3" s="1"/>
  <c r="N1627" i="3"/>
  <c r="O1627" i="3" s="1"/>
  <c r="N1628" i="3"/>
  <c r="O1628" i="3" s="1"/>
  <c r="N1629" i="3"/>
  <c r="O1629" i="3" s="1"/>
  <c r="N1630" i="3"/>
  <c r="O1630" i="3" s="1"/>
  <c r="N1631" i="3"/>
  <c r="O1631" i="3" s="1"/>
  <c r="N1632" i="3"/>
  <c r="O1632" i="3" s="1"/>
  <c r="N1633" i="3"/>
  <c r="O1633" i="3" s="1"/>
  <c r="N1634" i="3"/>
  <c r="O1634" i="3" s="1"/>
  <c r="N1635" i="3"/>
  <c r="O1635" i="3" s="1"/>
  <c r="N1636" i="3"/>
  <c r="O1636" i="3" s="1"/>
  <c r="N1637" i="3"/>
  <c r="O1637" i="3" s="1"/>
  <c r="N1638" i="3"/>
  <c r="O1638" i="3" s="1"/>
  <c r="N1639" i="3"/>
  <c r="O1639" i="3" s="1"/>
  <c r="N1640" i="3"/>
  <c r="O1640" i="3" s="1"/>
  <c r="N1641" i="3"/>
  <c r="O1641" i="3" s="1"/>
  <c r="N1642" i="3"/>
  <c r="O1642" i="3" s="1"/>
  <c r="N1643" i="3"/>
  <c r="O1643" i="3" s="1"/>
  <c r="N1644" i="3"/>
  <c r="O1644" i="3" s="1"/>
  <c r="N1645" i="3"/>
  <c r="O1645" i="3" s="1"/>
  <c r="N1646" i="3"/>
  <c r="O1646" i="3" s="1"/>
  <c r="N1647" i="3"/>
  <c r="O1647" i="3" s="1"/>
  <c r="N1648" i="3"/>
  <c r="O1648" i="3" s="1"/>
  <c r="N1649" i="3"/>
  <c r="O1649" i="3" s="1"/>
  <c r="N1650" i="3"/>
  <c r="O1650" i="3" s="1"/>
  <c r="N1651" i="3"/>
  <c r="O1651" i="3" s="1"/>
  <c r="N1652" i="3"/>
  <c r="O1652" i="3" s="1"/>
  <c r="N1653" i="3"/>
  <c r="O1653" i="3" s="1"/>
  <c r="N1654" i="3"/>
  <c r="O1654" i="3" s="1"/>
  <c r="N1655" i="3"/>
  <c r="O1655" i="3" s="1"/>
  <c r="N1656" i="3"/>
  <c r="O1656" i="3" s="1"/>
  <c r="N1657" i="3"/>
  <c r="O1657" i="3" s="1"/>
  <c r="N1658" i="3"/>
  <c r="O1658" i="3" s="1"/>
  <c r="N1659" i="3"/>
  <c r="O1659" i="3" s="1"/>
  <c r="N1660" i="3"/>
  <c r="O1660" i="3" s="1"/>
  <c r="N1661" i="3"/>
  <c r="O1661" i="3" s="1"/>
  <c r="N1662" i="3"/>
  <c r="O1662" i="3" s="1"/>
  <c r="N1663" i="3"/>
  <c r="O1663" i="3" s="1"/>
  <c r="N1664" i="3"/>
  <c r="O1664" i="3" s="1"/>
  <c r="N1665" i="3"/>
  <c r="O1665" i="3" s="1"/>
  <c r="N1666" i="3"/>
  <c r="O1666" i="3" s="1"/>
  <c r="N1667" i="3"/>
  <c r="O1667" i="3" s="1"/>
  <c r="N1668" i="3"/>
  <c r="O1668" i="3" s="1"/>
  <c r="N1669" i="3"/>
  <c r="O1669" i="3" s="1"/>
  <c r="N1670" i="3"/>
  <c r="O1670" i="3" s="1"/>
  <c r="N1671" i="3"/>
  <c r="O1671" i="3" s="1"/>
  <c r="N1672" i="3"/>
  <c r="O1672" i="3" s="1"/>
  <c r="N1673" i="3"/>
  <c r="O1673" i="3" s="1"/>
  <c r="N1674" i="3"/>
  <c r="O1674" i="3" s="1"/>
  <c r="N1675" i="3"/>
  <c r="O1675" i="3" s="1"/>
  <c r="N1676" i="3"/>
  <c r="O1676" i="3" s="1"/>
  <c r="N1677" i="3"/>
  <c r="O1677" i="3" s="1"/>
  <c r="N1678" i="3"/>
  <c r="O1678" i="3" s="1"/>
  <c r="N1679" i="3"/>
  <c r="O1679" i="3" s="1"/>
  <c r="N1680" i="3"/>
  <c r="O1680" i="3" s="1"/>
  <c r="N1681" i="3"/>
  <c r="O1681" i="3" s="1"/>
  <c r="N1682" i="3"/>
  <c r="O1682" i="3" s="1"/>
  <c r="N1683" i="3"/>
  <c r="O1683" i="3" s="1"/>
  <c r="N1684" i="3"/>
  <c r="O1684" i="3" s="1"/>
  <c r="N1685" i="3"/>
  <c r="O1685" i="3" s="1"/>
  <c r="N1686" i="3"/>
  <c r="O1686" i="3" s="1"/>
  <c r="N1687" i="3"/>
  <c r="O1687" i="3" s="1"/>
  <c r="N1688" i="3"/>
  <c r="O1688" i="3" s="1"/>
  <c r="N1689" i="3"/>
  <c r="O1689" i="3" s="1"/>
  <c r="N1690" i="3"/>
  <c r="O1690" i="3" s="1"/>
  <c r="N1691" i="3"/>
  <c r="O1691" i="3" s="1"/>
  <c r="N1692" i="3"/>
  <c r="O1692" i="3" s="1"/>
  <c r="N1693" i="3"/>
  <c r="O1693" i="3" s="1"/>
  <c r="N1694" i="3"/>
  <c r="O1694" i="3" s="1"/>
  <c r="N1695" i="3"/>
  <c r="O1695" i="3" s="1"/>
  <c r="N1696" i="3"/>
  <c r="O1696" i="3" s="1"/>
  <c r="N1697" i="3"/>
  <c r="O1697" i="3" s="1"/>
  <c r="N1698" i="3"/>
  <c r="O1698" i="3" s="1"/>
  <c r="N1699" i="3"/>
  <c r="O1699" i="3" s="1"/>
  <c r="N1700" i="3"/>
  <c r="O1700" i="3" s="1"/>
  <c r="N1701" i="3"/>
  <c r="O1701" i="3" s="1"/>
  <c r="N1702" i="3"/>
  <c r="O1702" i="3" s="1"/>
  <c r="N1703" i="3"/>
  <c r="O1703" i="3" s="1"/>
  <c r="N1704" i="3"/>
  <c r="O1704" i="3" s="1"/>
  <c r="N1705" i="3"/>
  <c r="O1705" i="3" s="1"/>
  <c r="N1706" i="3"/>
  <c r="O1706" i="3" s="1"/>
  <c r="N1707" i="3"/>
  <c r="O1707" i="3" s="1"/>
  <c r="N1708" i="3"/>
  <c r="O1708" i="3" s="1"/>
  <c r="N1709" i="3"/>
  <c r="O1709" i="3" s="1"/>
  <c r="N1710" i="3"/>
  <c r="O1710" i="3" s="1"/>
  <c r="N1711" i="3"/>
  <c r="O1711" i="3" s="1"/>
  <c r="N1712" i="3"/>
  <c r="O1712" i="3" s="1"/>
  <c r="N1713" i="3"/>
  <c r="O1713" i="3" s="1"/>
  <c r="N1714" i="3"/>
  <c r="O1714" i="3" s="1"/>
  <c r="N1715" i="3"/>
  <c r="O1715" i="3" s="1"/>
  <c r="N1716" i="3"/>
  <c r="O1716" i="3" s="1"/>
  <c r="N1717" i="3"/>
  <c r="O1717" i="3" s="1"/>
  <c r="N1718" i="3"/>
  <c r="O1718" i="3" s="1"/>
  <c r="N1719" i="3"/>
  <c r="O1719" i="3" s="1"/>
  <c r="N1720" i="3"/>
  <c r="O1720" i="3" s="1"/>
  <c r="N1721" i="3"/>
  <c r="O1721" i="3" s="1"/>
  <c r="N1722" i="3"/>
  <c r="O1722" i="3" s="1"/>
  <c r="N1723" i="3"/>
  <c r="O1723" i="3" s="1"/>
  <c r="N1724" i="3"/>
  <c r="O1724" i="3" s="1"/>
  <c r="N1725" i="3"/>
  <c r="O1725" i="3" s="1"/>
  <c r="N1726" i="3"/>
  <c r="O1726" i="3" s="1"/>
  <c r="N1727" i="3"/>
  <c r="O1727" i="3" s="1"/>
  <c r="N1728" i="3"/>
  <c r="O1728" i="3" s="1"/>
  <c r="N1729" i="3"/>
  <c r="O1729" i="3" s="1"/>
  <c r="N1730" i="3"/>
  <c r="O1730" i="3" s="1"/>
  <c r="N1731" i="3"/>
  <c r="O1731" i="3" s="1"/>
  <c r="N1732" i="3"/>
  <c r="O1732" i="3" s="1"/>
  <c r="N1733" i="3"/>
  <c r="O1733" i="3" s="1"/>
  <c r="N1734" i="3"/>
  <c r="O1734" i="3" s="1"/>
  <c r="N1735" i="3"/>
  <c r="O1735" i="3" s="1"/>
  <c r="N1736" i="3"/>
  <c r="O1736" i="3" s="1"/>
  <c r="N1737" i="3"/>
  <c r="O1737" i="3" s="1"/>
  <c r="N1738" i="3"/>
  <c r="O1738" i="3" s="1"/>
  <c r="N1739" i="3"/>
  <c r="O1739" i="3" s="1"/>
  <c r="N1740" i="3"/>
  <c r="O1740" i="3" s="1"/>
  <c r="N1741" i="3"/>
  <c r="O1741" i="3" s="1"/>
  <c r="N1742" i="3"/>
  <c r="O1742" i="3" s="1"/>
  <c r="N1743" i="3"/>
  <c r="O1743" i="3" s="1"/>
  <c r="N1744" i="3"/>
  <c r="O1744" i="3" s="1"/>
  <c r="N1745" i="3"/>
  <c r="O1745" i="3" s="1"/>
  <c r="N1746" i="3"/>
  <c r="O1746" i="3" s="1"/>
  <c r="N1747" i="3"/>
  <c r="O1747" i="3" s="1"/>
  <c r="N1748" i="3"/>
  <c r="O1748" i="3" s="1"/>
  <c r="N1749" i="3"/>
  <c r="O1749" i="3" s="1"/>
  <c r="N1750" i="3"/>
  <c r="O1750" i="3" s="1"/>
  <c r="N1751" i="3"/>
  <c r="O1751" i="3" s="1"/>
  <c r="N1752" i="3"/>
  <c r="O1752" i="3" s="1"/>
  <c r="N1753" i="3"/>
  <c r="O1753" i="3" s="1"/>
  <c r="N1754" i="3"/>
  <c r="O1754" i="3" s="1"/>
  <c r="N1755" i="3"/>
  <c r="O1755" i="3" s="1"/>
  <c r="N1756" i="3"/>
  <c r="O1756" i="3" s="1"/>
  <c r="N1757" i="3"/>
  <c r="O1757" i="3" s="1"/>
  <c r="N1758" i="3"/>
  <c r="O1758" i="3" s="1"/>
  <c r="N1759" i="3"/>
  <c r="O1759" i="3" s="1"/>
  <c r="N1760" i="3"/>
  <c r="O1760" i="3" s="1"/>
  <c r="N1761" i="3"/>
  <c r="O1761" i="3" s="1"/>
  <c r="N1762" i="3"/>
  <c r="O1762" i="3" s="1"/>
  <c r="N1763" i="3"/>
  <c r="O1763" i="3" s="1"/>
  <c r="N1764" i="3"/>
  <c r="O1764" i="3" s="1"/>
  <c r="N1765" i="3"/>
  <c r="O1765" i="3" s="1"/>
  <c r="N1766" i="3"/>
  <c r="O1766" i="3" s="1"/>
  <c r="N1767" i="3"/>
  <c r="O1767" i="3" s="1"/>
  <c r="N1768" i="3"/>
  <c r="O1768" i="3" s="1"/>
  <c r="N1769" i="3"/>
  <c r="O1769" i="3" s="1"/>
  <c r="N1770" i="3"/>
  <c r="O1770" i="3" s="1"/>
  <c r="N1771" i="3"/>
  <c r="O1771" i="3" s="1"/>
  <c r="N1772" i="3"/>
  <c r="O1772" i="3" s="1"/>
  <c r="N1773" i="3"/>
  <c r="O1773" i="3" s="1"/>
  <c r="N1774" i="3"/>
  <c r="O1774" i="3" s="1"/>
  <c r="N1775" i="3"/>
  <c r="O1775" i="3" s="1"/>
  <c r="N1776" i="3"/>
  <c r="O1776" i="3" s="1"/>
  <c r="N1777" i="3"/>
  <c r="O1777" i="3" s="1"/>
  <c r="N1778" i="3"/>
  <c r="O1778" i="3" s="1"/>
  <c r="N1779" i="3"/>
  <c r="O1779" i="3" s="1"/>
  <c r="N1780" i="3"/>
  <c r="O1780" i="3" s="1"/>
  <c r="N1781" i="3"/>
  <c r="O1781" i="3" s="1"/>
  <c r="N1782" i="3"/>
  <c r="O1782" i="3" s="1"/>
  <c r="N1783" i="3"/>
  <c r="O1783" i="3" s="1"/>
  <c r="N1784" i="3"/>
  <c r="O1784" i="3" s="1"/>
  <c r="N1785" i="3"/>
  <c r="O1785" i="3" s="1"/>
  <c r="N1786" i="3"/>
  <c r="O1786" i="3" s="1"/>
  <c r="N1787" i="3"/>
  <c r="O1787" i="3" s="1"/>
  <c r="N1788" i="3"/>
  <c r="O1788" i="3" s="1"/>
  <c r="N1789" i="3"/>
  <c r="O1789" i="3" s="1"/>
  <c r="N1790" i="3"/>
  <c r="O1790" i="3" s="1"/>
  <c r="N1791" i="3"/>
  <c r="O1791" i="3" s="1"/>
  <c r="N1792" i="3"/>
  <c r="O1792" i="3" s="1"/>
  <c r="N1793" i="3"/>
  <c r="O1793" i="3" s="1"/>
  <c r="N1794" i="3"/>
  <c r="O1794" i="3" s="1"/>
  <c r="N1795" i="3"/>
  <c r="O1795" i="3" s="1"/>
  <c r="N1796" i="3"/>
  <c r="O1796" i="3" s="1"/>
  <c r="N1797" i="3"/>
  <c r="O1797" i="3" s="1"/>
  <c r="N1798" i="3"/>
  <c r="O1798" i="3" s="1"/>
  <c r="N1799" i="3"/>
  <c r="O1799" i="3" s="1"/>
  <c r="N1800" i="3"/>
  <c r="O1800" i="3" s="1"/>
  <c r="N1801" i="3"/>
  <c r="O1801" i="3" s="1"/>
  <c r="N1802" i="3"/>
  <c r="O1802" i="3" s="1"/>
  <c r="N1803" i="3"/>
  <c r="O1803" i="3" s="1"/>
  <c r="N1804" i="3"/>
  <c r="O1804" i="3" s="1"/>
  <c r="N1805" i="3"/>
  <c r="O1805" i="3" s="1"/>
  <c r="N1806" i="3"/>
  <c r="O1806" i="3" s="1"/>
  <c r="N1807" i="3"/>
  <c r="O1807" i="3" s="1"/>
  <c r="N1808" i="3"/>
  <c r="O1808" i="3" s="1"/>
  <c r="N1809" i="3"/>
  <c r="O1809" i="3" s="1"/>
  <c r="N1810" i="3"/>
  <c r="O1810" i="3" s="1"/>
  <c r="N1811" i="3"/>
  <c r="O1811" i="3" s="1"/>
  <c r="N1812" i="3"/>
  <c r="O1812" i="3" s="1"/>
  <c r="N1813" i="3"/>
  <c r="O1813" i="3" s="1"/>
  <c r="N1814" i="3"/>
  <c r="O1814" i="3" s="1"/>
  <c r="N1815" i="3"/>
  <c r="O1815" i="3" s="1"/>
  <c r="N1816" i="3"/>
  <c r="O1816" i="3" s="1"/>
  <c r="N1817" i="3"/>
  <c r="O1817" i="3" s="1"/>
  <c r="N1818" i="3"/>
  <c r="O1818" i="3" s="1"/>
  <c r="N1819" i="3"/>
  <c r="O1819" i="3" s="1"/>
  <c r="N1820" i="3"/>
  <c r="O1820" i="3" s="1"/>
  <c r="N1821" i="3"/>
  <c r="O1821" i="3" s="1"/>
  <c r="N1822" i="3"/>
  <c r="O1822" i="3" s="1"/>
  <c r="N1823" i="3"/>
  <c r="O1823" i="3" s="1"/>
  <c r="N1824" i="3"/>
  <c r="O1824" i="3" s="1"/>
  <c r="N1825" i="3"/>
  <c r="O1825" i="3" s="1"/>
  <c r="N1826" i="3"/>
  <c r="O1826" i="3" s="1"/>
  <c r="N1827" i="3"/>
  <c r="O1827" i="3" s="1"/>
  <c r="N1828" i="3"/>
  <c r="O1828" i="3" s="1"/>
  <c r="N1829" i="3"/>
  <c r="O1829" i="3" s="1"/>
  <c r="N1830" i="3"/>
  <c r="O1830" i="3" s="1"/>
  <c r="N1831" i="3"/>
  <c r="O1831" i="3" s="1"/>
  <c r="N1832" i="3"/>
  <c r="O1832" i="3" s="1"/>
  <c r="N1833" i="3"/>
  <c r="O1833" i="3" s="1"/>
  <c r="N1834" i="3"/>
  <c r="O1834" i="3" s="1"/>
  <c r="N1835" i="3"/>
  <c r="O1835" i="3" s="1"/>
  <c r="N1836" i="3"/>
  <c r="O1836" i="3" s="1"/>
  <c r="N1837" i="3"/>
  <c r="O1837" i="3" s="1"/>
  <c r="N1838" i="3"/>
  <c r="O1838" i="3" s="1"/>
  <c r="N1839" i="3"/>
  <c r="O1839" i="3" s="1"/>
  <c r="N1840" i="3"/>
  <c r="O1840" i="3" s="1"/>
  <c r="N1841" i="3"/>
  <c r="O1841" i="3" s="1"/>
  <c r="N1842" i="3"/>
  <c r="O1842" i="3" s="1"/>
  <c r="N1843" i="3"/>
  <c r="O1843" i="3" s="1"/>
  <c r="N1844" i="3"/>
  <c r="O1844" i="3" s="1"/>
  <c r="N1845" i="3"/>
  <c r="O1845" i="3" s="1"/>
  <c r="N1846" i="3"/>
  <c r="O1846" i="3" s="1"/>
  <c r="N1847" i="3"/>
  <c r="O1847" i="3" s="1"/>
  <c r="N1848" i="3"/>
  <c r="O1848" i="3" s="1"/>
  <c r="N1849" i="3"/>
  <c r="O1849" i="3" s="1"/>
  <c r="N1850" i="3"/>
  <c r="O1850" i="3" s="1"/>
  <c r="N1851" i="3"/>
  <c r="O1851" i="3" s="1"/>
  <c r="N1852" i="3"/>
  <c r="O1852" i="3" s="1"/>
  <c r="N1853" i="3"/>
  <c r="O1853" i="3" s="1"/>
  <c r="N1854" i="3"/>
  <c r="O1854" i="3" s="1"/>
  <c r="N1855" i="3"/>
  <c r="O1855" i="3" s="1"/>
  <c r="N1856" i="3"/>
  <c r="O1856" i="3" s="1"/>
  <c r="N1857" i="3"/>
  <c r="O1857" i="3" s="1"/>
  <c r="N1858" i="3"/>
  <c r="O1858" i="3" s="1"/>
  <c r="N1859" i="3"/>
  <c r="O1859" i="3" s="1"/>
  <c r="N1860" i="3"/>
  <c r="O1860" i="3" s="1"/>
  <c r="N1861" i="3"/>
  <c r="O1861" i="3" s="1"/>
  <c r="N1862" i="3"/>
  <c r="O1862" i="3" s="1"/>
  <c r="N1863" i="3"/>
  <c r="O1863" i="3" s="1"/>
  <c r="N1864" i="3"/>
  <c r="O1864" i="3" s="1"/>
  <c r="N1865" i="3"/>
  <c r="O1865" i="3" s="1"/>
  <c r="N1866" i="3"/>
  <c r="O1866" i="3" s="1"/>
  <c r="N1867" i="3"/>
  <c r="O1867" i="3" s="1"/>
  <c r="N1868" i="3"/>
  <c r="O1868" i="3" s="1"/>
  <c r="N1869" i="3"/>
  <c r="O1869" i="3" s="1"/>
  <c r="N1870" i="3"/>
  <c r="O1870" i="3" s="1"/>
  <c r="N1871" i="3"/>
  <c r="O1871" i="3" s="1"/>
  <c r="N1872" i="3"/>
  <c r="O1872" i="3" s="1"/>
  <c r="N1873" i="3"/>
  <c r="O1873" i="3" s="1"/>
  <c r="N1874" i="3"/>
  <c r="O1874" i="3" s="1"/>
  <c r="N1875" i="3"/>
  <c r="O1875" i="3" s="1"/>
  <c r="N1876" i="3"/>
  <c r="O1876" i="3" s="1"/>
  <c r="N1877" i="3"/>
  <c r="O1877" i="3" s="1"/>
  <c r="N1878" i="3"/>
  <c r="O1878" i="3" s="1"/>
  <c r="N1879" i="3"/>
  <c r="O1879" i="3" s="1"/>
  <c r="N1880" i="3"/>
  <c r="O1880" i="3" s="1"/>
  <c r="N1881" i="3"/>
  <c r="O1881" i="3" s="1"/>
  <c r="N1882" i="3"/>
  <c r="O1882" i="3" s="1"/>
  <c r="N1883" i="3"/>
  <c r="O1883" i="3" s="1"/>
  <c r="N1884" i="3"/>
  <c r="O1884" i="3" s="1"/>
  <c r="N1885" i="3"/>
  <c r="O1885" i="3" s="1"/>
  <c r="N1886" i="3"/>
  <c r="O1886" i="3" s="1"/>
  <c r="N1887" i="3"/>
  <c r="O1887" i="3" s="1"/>
  <c r="N1888" i="3"/>
  <c r="O1888" i="3" s="1"/>
  <c r="N1889" i="3"/>
  <c r="O1889" i="3" s="1"/>
  <c r="N1890" i="3"/>
  <c r="O1890" i="3" s="1"/>
  <c r="N1891" i="3"/>
  <c r="O1891" i="3" s="1"/>
  <c r="N1892" i="3"/>
  <c r="O1892" i="3" s="1"/>
  <c r="N1893" i="3"/>
  <c r="O1893" i="3" s="1"/>
  <c r="N1894" i="3"/>
  <c r="O1894" i="3" s="1"/>
  <c r="N1895" i="3"/>
  <c r="O1895" i="3" s="1"/>
  <c r="N1896" i="3"/>
  <c r="O1896" i="3" s="1"/>
  <c r="N1897" i="3"/>
  <c r="O1897" i="3" s="1"/>
  <c r="N1898" i="3"/>
  <c r="O1898" i="3" s="1"/>
  <c r="N1899" i="3"/>
  <c r="O1899" i="3" s="1"/>
  <c r="N1900" i="3"/>
  <c r="O1900" i="3" s="1"/>
  <c r="N1901" i="3"/>
  <c r="O1901" i="3" s="1"/>
  <c r="N1902" i="3"/>
  <c r="O1902" i="3" s="1"/>
  <c r="N1903" i="3"/>
  <c r="O1903" i="3" s="1"/>
  <c r="N1904" i="3"/>
  <c r="O1904" i="3" s="1"/>
  <c r="N1905" i="3"/>
  <c r="O1905" i="3" s="1"/>
  <c r="N1906" i="3"/>
  <c r="O1906" i="3" s="1"/>
  <c r="N1907" i="3"/>
  <c r="O1907" i="3" s="1"/>
  <c r="N1908" i="3"/>
  <c r="O1908" i="3" s="1"/>
  <c r="N1909" i="3"/>
  <c r="O1909" i="3" s="1"/>
  <c r="N1910" i="3"/>
  <c r="O1910" i="3" s="1"/>
  <c r="N1911" i="3"/>
  <c r="O1911" i="3" s="1"/>
  <c r="N1912" i="3"/>
  <c r="O1912" i="3" s="1"/>
  <c r="N1913" i="3"/>
  <c r="O1913" i="3" s="1"/>
  <c r="N1914" i="3"/>
  <c r="O1914" i="3" s="1"/>
  <c r="N1915" i="3"/>
  <c r="O1915" i="3" s="1"/>
  <c r="N1916" i="3"/>
  <c r="O1916" i="3" s="1"/>
  <c r="N1917" i="3"/>
  <c r="O1917" i="3" s="1"/>
  <c r="N1918" i="3"/>
  <c r="O1918" i="3" s="1"/>
  <c r="N1919" i="3"/>
  <c r="O1919" i="3" s="1"/>
  <c r="N1920" i="3"/>
  <c r="O1920" i="3" s="1"/>
  <c r="N1921" i="3"/>
  <c r="O1921" i="3" s="1"/>
  <c r="N1922" i="3"/>
  <c r="O1922" i="3" s="1"/>
  <c r="N1923" i="3"/>
  <c r="O1923" i="3" s="1"/>
  <c r="N1924" i="3"/>
  <c r="O1924" i="3" s="1"/>
  <c r="N1925" i="3"/>
  <c r="O1925" i="3" s="1"/>
  <c r="N1926" i="3"/>
  <c r="O1926" i="3" s="1"/>
  <c r="N1927" i="3"/>
  <c r="O1927" i="3" s="1"/>
  <c r="N1928" i="3"/>
  <c r="O1928" i="3" s="1"/>
  <c r="N1929" i="3"/>
  <c r="O1929" i="3" s="1"/>
  <c r="N1930" i="3"/>
  <c r="O1930" i="3" s="1"/>
  <c r="N1931" i="3"/>
  <c r="O1931" i="3" s="1"/>
  <c r="N1932" i="3"/>
  <c r="O1932" i="3" s="1"/>
  <c r="N1933" i="3"/>
  <c r="O1933" i="3" s="1"/>
  <c r="N1934" i="3"/>
  <c r="O1934" i="3" s="1"/>
  <c r="N1935" i="3"/>
  <c r="O1935" i="3" s="1"/>
  <c r="N1936" i="3"/>
  <c r="O1936" i="3" s="1"/>
  <c r="N1937" i="3"/>
  <c r="O1937" i="3" s="1"/>
  <c r="N1938" i="3"/>
  <c r="O1938" i="3" s="1"/>
  <c r="N1939" i="3"/>
  <c r="O1939" i="3" s="1"/>
  <c r="N1940" i="3"/>
  <c r="O1940" i="3" s="1"/>
  <c r="N1941" i="3"/>
  <c r="O1941" i="3" s="1"/>
  <c r="N1942" i="3"/>
  <c r="O1942" i="3" s="1"/>
  <c r="N1943" i="3"/>
  <c r="O1943" i="3" s="1"/>
  <c r="N1944" i="3"/>
  <c r="O1944" i="3" s="1"/>
  <c r="N1945" i="3"/>
  <c r="O1945" i="3" s="1"/>
  <c r="N1946" i="3"/>
  <c r="O1946" i="3" s="1"/>
  <c r="N1947" i="3"/>
  <c r="O1947" i="3" s="1"/>
  <c r="N1948" i="3"/>
  <c r="O1948" i="3" s="1"/>
  <c r="N1949" i="3"/>
  <c r="O1949" i="3" s="1"/>
  <c r="N1950" i="3"/>
  <c r="O1950" i="3" s="1"/>
  <c r="N1951" i="3"/>
  <c r="O1951" i="3" s="1"/>
  <c r="N1952" i="3"/>
  <c r="O1952" i="3" s="1"/>
  <c r="N1953" i="3"/>
  <c r="O1953" i="3" s="1"/>
  <c r="N1954" i="3"/>
  <c r="O1954" i="3" s="1"/>
  <c r="N1955" i="3"/>
  <c r="O1955" i="3" s="1"/>
  <c r="N1956" i="3"/>
  <c r="O1956" i="3" s="1"/>
  <c r="N1957" i="3"/>
  <c r="O1957" i="3" s="1"/>
  <c r="N1958" i="3"/>
  <c r="O1958" i="3" s="1"/>
  <c r="N1959" i="3"/>
  <c r="O1959" i="3" s="1"/>
  <c r="N1960" i="3"/>
  <c r="O1960" i="3" s="1"/>
  <c r="N1961" i="3"/>
  <c r="O1961" i="3" s="1"/>
  <c r="N1962" i="3"/>
  <c r="O1962" i="3" s="1"/>
  <c r="N1963" i="3"/>
  <c r="O1963" i="3" s="1"/>
  <c r="N1964" i="3"/>
  <c r="O1964" i="3" s="1"/>
  <c r="N1965" i="3"/>
  <c r="O1965" i="3" s="1"/>
  <c r="N1966" i="3"/>
  <c r="O1966" i="3" s="1"/>
  <c r="N1967" i="3"/>
  <c r="O1967" i="3" s="1"/>
  <c r="N1968" i="3"/>
  <c r="O1968" i="3" s="1"/>
  <c r="N1969" i="3"/>
  <c r="O1969" i="3" s="1"/>
  <c r="N1970" i="3"/>
  <c r="O1970" i="3" s="1"/>
  <c r="N1971" i="3"/>
  <c r="O1971" i="3" s="1"/>
  <c r="N1972" i="3"/>
  <c r="O1972" i="3" s="1"/>
  <c r="N1973" i="3"/>
  <c r="O1973" i="3" s="1"/>
  <c r="N1974" i="3"/>
  <c r="O1974" i="3" s="1"/>
  <c r="N1975" i="3"/>
  <c r="O1975" i="3" s="1"/>
  <c r="N1976" i="3"/>
  <c r="O1976" i="3" s="1"/>
  <c r="N1977" i="3"/>
  <c r="O1977" i="3" s="1"/>
  <c r="N1978" i="3"/>
  <c r="O1978" i="3" s="1"/>
  <c r="N1979" i="3"/>
  <c r="O1979" i="3" s="1"/>
  <c r="N1980" i="3"/>
  <c r="O1980" i="3" s="1"/>
  <c r="N1981" i="3"/>
  <c r="O1981" i="3" s="1"/>
  <c r="N1982" i="3"/>
  <c r="O1982" i="3" s="1"/>
  <c r="N1983" i="3"/>
  <c r="O1983" i="3" s="1"/>
  <c r="N1984" i="3"/>
  <c r="O1984" i="3" s="1"/>
  <c r="N1985" i="3"/>
  <c r="O1985" i="3" s="1"/>
  <c r="N1986" i="3"/>
  <c r="O1986" i="3" s="1"/>
  <c r="N1987" i="3"/>
  <c r="O1987" i="3" s="1"/>
  <c r="N1988" i="3"/>
  <c r="O1988" i="3" s="1"/>
  <c r="N1989" i="3"/>
  <c r="O1989" i="3" s="1"/>
  <c r="N1990" i="3"/>
  <c r="O1990" i="3" s="1"/>
  <c r="N1991" i="3"/>
  <c r="O1991" i="3" s="1"/>
  <c r="N1992" i="3"/>
  <c r="O1992" i="3" s="1"/>
  <c r="N1993" i="3"/>
  <c r="O1993" i="3" s="1"/>
  <c r="N1994" i="3"/>
  <c r="O1994" i="3" s="1"/>
  <c r="N1995" i="3"/>
  <c r="O1995" i="3" s="1"/>
  <c r="N1996" i="3"/>
  <c r="O1996" i="3" s="1"/>
  <c r="N1997" i="3"/>
  <c r="O1997" i="3" s="1"/>
  <c r="N1998" i="3"/>
  <c r="O1998" i="3" s="1"/>
  <c r="N1999" i="3"/>
  <c r="O1999" i="3" s="1"/>
  <c r="N2000" i="3"/>
  <c r="O2000" i="3" s="1"/>
  <c r="N2001" i="3"/>
  <c r="O2001" i="3" s="1"/>
  <c r="N2002" i="3"/>
  <c r="O2002" i="3" s="1"/>
  <c r="N2003" i="3"/>
  <c r="O2003" i="3" s="1"/>
  <c r="N2004" i="3"/>
  <c r="O2004" i="3" s="1"/>
  <c r="N2005" i="3"/>
  <c r="O2005" i="3" s="1"/>
  <c r="N2006" i="3"/>
  <c r="O2006" i="3" s="1"/>
  <c r="N2007" i="3"/>
  <c r="O2007" i="3" s="1"/>
  <c r="N2008" i="3"/>
  <c r="O2008" i="3" s="1"/>
  <c r="N2009" i="3"/>
  <c r="O2009" i="3" s="1"/>
  <c r="N2010" i="3"/>
  <c r="O2010" i="3" s="1"/>
  <c r="N2011" i="3"/>
  <c r="O2011" i="3" s="1"/>
  <c r="N2012" i="3"/>
  <c r="O2012" i="3" s="1"/>
  <c r="N2013" i="3"/>
  <c r="O2013" i="3" s="1"/>
  <c r="N2014" i="3"/>
  <c r="O2014" i="3" s="1"/>
  <c r="N2015" i="3"/>
  <c r="O2015" i="3" s="1"/>
  <c r="N2016" i="3"/>
  <c r="O2016" i="3" s="1"/>
  <c r="N2017" i="3"/>
  <c r="O2017" i="3" s="1"/>
  <c r="N2018" i="3"/>
  <c r="O2018" i="3" s="1"/>
  <c r="N2019" i="3"/>
  <c r="O2019" i="3" s="1"/>
  <c r="N2020" i="3"/>
  <c r="O2020" i="3" s="1"/>
  <c r="N2021" i="3"/>
  <c r="O2021" i="3" s="1"/>
  <c r="N2022" i="3"/>
  <c r="O2022" i="3" s="1"/>
  <c r="N2023" i="3"/>
  <c r="O2023" i="3" s="1"/>
  <c r="N2024" i="3"/>
  <c r="O2024" i="3" s="1"/>
  <c r="N2025" i="3"/>
  <c r="O2025" i="3" s="1"/>
  <c r="N2026" i="3"/>
  <c r="O2026" i="3" s="1"/>
  <c r="N2027" i="3"/>
  <c r="O2027" i="3" s="1"/>
  <c r="N2028" i="3"/>
  <c r="O2028" i="3" s="1"/>
  <c r="N2029" i="3"/>
  <c r="O2029" i="3" s="1"/>
  <c r="N2030" i="3"/>
  <c r="O2030" i="3" s="1"/>
  <c r="N2031" i="3"/>
  <c r="O2031" i="3" s="1"/>
  <c r="N2032" i="3"/>
  <c r="O2032" i="3" s="1"/>
  <c r="N2033" i="3"/>
  <c r="O2033" i="3" s="1"/>
  <c r="N2034" i="3"/>
  <c r="O2034" i="3" s="1"/>
  <c r="N2035" i="3"/>
  <c r="O2035" i="3" s="1"/>
  <c r="N2036" i="3"/>
  <c r="O2036" i="3" s="1"/>
  <c r="N2037" i="3"/>
  <c r="O2037" i="3" s="1"/>
  <c r="N2038" i="3"/>
  <c r="O2038" i="3" s="1"/>
  <c r="N2039" i="3"/>
  <c r="O2039" i="3" s="1"/>
  <c r="N2040" i="3"/>
  <c r="O2040" i="3" s="1"/>
  <c r="N2041" i="3"/>
  <c r="O2041" i="3" s="1"/>
  <c r="N2042" i="3"/>
  <c r="O2042" i="3" s="1"/>
  <c r="N2043" i="3"/>
  <c r="O2043" i="3" s="1"/>
  <c r="N2044" i="3"/>
  <c r="O2044" i="3" s="1"/>
  <c r="N2045" i="3"/>
  <c r="O2045" i="3" s="1"/>
  <c r="N2046" i="3"/>
  <c r="O2046" i="3" s="1"/>
  <c r="N2047" i="3"/>
  <c r="O2047" i="3" s="1"/>
  <c r="N2048" i="3"/>
  <c r="O2048" i="3" s="1"/>
  <c r="N2049" i="3"/>
  <c r="O2049" i="3" s="1"/>
  <c r="N2050" i="3"/>
  <c r="O2050" i="3" s="1"/>
  <c r="N2051" i="3"/>
  <c r="O2051" i="3" s="1"/>
  <c r="N2052" i="3"/>
  <c r="O2052" i="3" s="1"/>
  <c r="N2053" i="3"/>
  <c r="O2053" i="3" s="1"/>
  <c r="N2054" i="3"/>
  <c r="O2054" i="3" s="1"/>
  <c r="N2055" i="3"/>
  <c r="O2055" i="3" s="1"/>
  <c r="N2056" i="3"/>
  <c r="O2056" i="3" s="1"/>
  <c r="N2057" i="3"/>
  <c r="O2057" i="3" s="1"/>
  <c r="N2058" i="3"/>
  <c r="O2058" i="3" s="1"/>
  <c r="N2059" i="3"/>
  <c r="O2059" i="3" s="1"/>
  <c r="N2060" i="3"/>
  <c r="O2060" i="3" s="1"/>
  <c r="N2061" i="3"/>
  <c r="O2061" i="3" s="1"/>
  <c r="N2062" i="3"/>
  <c r="O2062" i="3" s="1"/>
  <c r="N2063" i="3"/>
  <c r="O2063" i="3" s="1"/>
  <c r="N2064" i="3"/>
  <c r="O2064" i="3" s="1"/>
  <c r="N2065" i="3"/>
  <c r="O2065" i="3" s="1"/>
  <c r="N2066" i="3"/>
  <c r="O2066" i="3" s="1"/>
  <c r="N2067" i="3"/>
  <c r="O2067" i="3" s="1"/>
  <c r="N2068" i="3"/>
  <c r="O2068" i="3" s="1"/>
  <c r="N2069" i="3"/>
  <c r="O2069" i="3" s="1"/>
  <c r="N2070" i="3"/>
  <c r="O2070" i="3" s="1"/>
  <c r="N2071" i="3"/>
  <c r="O2071" i="3" s="1"/>
  <c r="N2072" i="3"/>
  <c r="O2072" i="3" s="1"/>
  <c r="N2073" i="3"/>
  <c r="O2073" i="3" s="1"/>
  <c r="N2074" i="3"/>
  <c r="O2074" i="3" s="1"/>
  <c r="N2075" i="3"/>
  <c r="O2075" i="3" s="1"/>
  <c r="N2076" i="3"/>
  <c r="O2076" i="3" s="1"/>
  <c r="N2077" i="3"/>
  <c r="O2077" i="3" s="1"/>
  <c r="N2078" i="3"/>
  <c r="O2078" i="3" s="1"/>
  <c r="N2079" i="3"/>
  <c r="O2079" i="3" s="1"/>
  <c r="N2080" i="3"/>
  <c r="O2080" i="3" s="1"/>
  <c r="N2081" i="3"/>
  <c r="O2081" i="3" s="1"/>
  <c r="N2082" i="3"/>
  <c r="O2082" i="3" s="1"/>
  <c r="N2083" i="3"/>
  <c r="O2083" i="3" s="1"/>
  <c r="N2084" i="3"/>
  <c r="O2084" i="3" s="1"/>
  <c r="N2085" i="3"/>
  <c r="O2085" i="3" s="1"/>
  <c r="N2086" i="3"/>
  <c r="O2086" i="3" s="1"/>
  <c r="N2087" i="3"/>
  <c r="O2087" i="3" s="1"/>
  <c r="N2088" i="3"/>
  <c r="O2088" i="3" s="1"/>
  <c r="N2089" i="3"/>
  <c r="O2089" i="3" s="1"/>
  <c r="N2090" i="3"/>
  <c r="O2090" i="3" s="1"/>
  <c r="N2091" i="3"/>
  <c r="O2091" i="3" s="1"/>
  <c r="N2092" i="3"/>
  <c r="O2092" i="3" s="1"/>
  <c r="N2093" i="3"/>
  <c r="O2093" i="3" s="1"/>
  <c r="N2094" i="3"/>
  <c r="O2094" i="3" s="1"/>
  <c r="N2095" i="3"/>
  <c r="O2095" i="3" s="1"/>
  <c r="N2096" i="3"/>
  <c r="O2096" i="3" s="1"/>
  <c r="N2097" i="3"/>
  <c r="O2097" i="3" s="1"/>
  <c r="N2098" i="3"/>
  <c r="O2098" i="3" s="1"/>
  <c r="N2099" i="3"/>
  <c r="O2099" i="3" s="1"/>
  <c r="N2100" i="3"/>
  <c r="O2100" i="3" s="1"/>
  <c r="N2101" i="3"/>
  <c r="O2101" i="3" s="1"/>
  <c r="N2102" i="3"/>
  <c r="O2102" i="3" s="1"/>
  <c r="N2103" i="3"/>
  <c r="O2103" i="3" s="1"/>
  <c r="N2104" i="3"/>
  <c r="O2104" i="3" s="1"/>
  <c r="N2105" i="3"/>
  <c r="O2105" i="3" s="1"/>
  <c r="N2106" i="3"/>
  <c r="O2106" i="3" s="1"/>
  <c r="N2107" i="3"/>
  <c r="O2107" i="3" s="1"/>
  <c r="N2108" i="3"/>
  <c r="O2108" i="3" s="1"/>
  <c r="N2109" i="3"/>
  <c r="O2109" i="3" s="1"/>
  <c r="N2110" i="3"/>
  <c r="O2110" i="3" s="1"/>
  <c r="N2111" i="3"/>
  <c r="O2111" i="3" s="1"/>
  <c r="N2112" i="3"/>
  <c r="O2112" i="3" s="1"/>
  <c r="N2113" i="3"/>
  <c r="O2113" i="3" s="1"/>
  <c r="N2114" i="3"/>
  <c r="O2114" i="3" s="1"/>
  <c r="N2115" i="3"/>
  <c r="O2115" i="3" s="1"/>
  <c r="N2116" i="3"/>
  <c r="O2116" i="3" s="1"/>
  <c r="N2117" i="3"/>
  <c r="O2117" i="3" s="1"/>
  <c r="N2118" i="3"/>
  <c r="O2118" i="3" s="1"/>
  <c r="N2119" i="3"/>
  <c r="O2119" i="3" s="1"/>
  <c r="N2120" i="3"/>
  <c r="O2120" i="3" s="1"/>
  <c r="N2121" i="3"/>
  <c r="O2121" i="3" s="1"/>
  <c r="N2122" i="3"/>
  <c r="O2122" i="3" s="1"/>
  <c r="N2123" i="3"/>
  <c r="O2123" i="3" s="1"/>
  <c r="N2124" i="3"/>
  <c r="O2124" i="3" s="1"/>
  <c r="N2125" i="3"/>
  <c r="O2125" i="3" s="1"/>
  <c r="N2126" i="3"/>
  <c r="O2126" i="3" s="1"/>
  <c r="N2127" i="3"/>
  <c r="O2127" i="3" s="1"/>
  <c r="N2128" i="3"/>
  <c r="O2128" i="3" s="1"/>
  <c r="N2129" i="3"/>
  <c r="O2129" i="3" s="1"/>
  <c r="N2130" i="3"/>
  <c r="O2130" i="3" s="1"/>
  <c r="N2131" i="3"/>
  <c r="O2131" i="3" s="1"/>
  <c r="N2132" i="3"/>
  <c r="O2132" i="3" s="1"/>
  <c r="N2133" i="3"/>
  <c r="O2133" i="3" s="1"/>
  <c r="N2134" i="3"/>
  <c r="O2134" i="3" s="1"/>
  <c r="N2135" i="3"/>
  <c r="O2135" i="3" s="1"/>
  <c r="N2136" i="3"/>
  <c r="O2136" i="3" s="1"/>
  <c r="N2137" i="3"/>
  <c r="O2137" i="3" s="1"/>
  <c r="N2138" i="3"/>
  <c r="O2138" i="3" s="1"/>
  <c r="N2139" i="3"/>
  <c r="O2139" i="3" s="1"/>
  <c r="N2140" i="3"/>
  <c r="O2140" i="3" s="1"/>
  <c r="N2141" i="3"/>
  <c r="O2141" i="3" s="1"/>
  <c r="N2142" i="3"/>
  <c r="O2142" i="3" s="1"/>
  <c r="N2143" i="3"/>
  <c r="O2143" i="3" s="1"/>
  <c r="N2144" i="3"/>
  <c r="O2144" i="3" s="1"/>
  <c r="N2145" i="3"/>
  <c r="O2145" i="3" s="1"/>
  <c r="N2146" i="3"/>
  <c r="O2146" i="3" s="1"/>
  <c r="N2147" i="3"/>
  <c r="O2147" i="3" s="1"/>
  <c r="N2148" i="3"/>
  <c r="O2148" i="3" s="1"/>
  <c r="N2149" i="3"/>
  <c r="O2149" i="3" s="1"/>
  <c r="N2150" i="3"/>
  <c r="O2150" i="3" s="1"/>
  <c r="N2151" i="3"/>
  <c r="O2151" i="3" s="1"/>
  <c r="N2152" i="3"/>
  <c r="O2152" i="3" s="1"/>
  <c r="N2153" i="3"/>
  <c r="O2153" i="3" s="1"/>
  <c r="N2154" i="3"/>
  <c r="O2154" i="3" s="1"/>
  <c r="N2155" i="3"/>
  <c r="O2155" i="3" s="1"/>
  <c r="N2156" i="3"/>
  <c r="O2156" i="3" s="1"/>
  <c r="N2157" i="3"/>
  <c r="O2157" i="3" s="1"/>
  <c r="N2158" i="3"/>
  <c r="O2158" i="3" s="1"/>
  <c r="N2159" i="3"/>
  <c r="O2159" i="3" s="1"/>
  <c r="N2160" i="3"/>
  <c r="O2160" i="3" s="1"/>
  <c r="N2161" i="3"/>
  <c r="O2161" i="3" s="1"/>
  <c r="N2162" i="3"/>
  <c r="O2162" i="3" s="1"/>
  <c r="N2163" i="3"/>
  <c r="O2163" i="3" s="1"/>
  <c r="N2164" i="3"/>
  <c r="O2164" i="3" s="1"/>
  <c r="N2165" i="3"/>
  <c r="O2165" i="3" s="1"/>
  <c r="N2166" i="3"/>
  <c r="O2166" i="3" s="1"/>
  <c r="N2167" i="3"/>
  <c r="O2167" i="3" s="1"/>
  <c r="N2168" i="3"/>
  <c r="O2168" i="3" s="1"/>
  <c r="N2169" i="3"/>
  <c r="O2169" i="3" s="1"/>
  <c r="N2170" i="3"/>
  <c r="O2170" i="3" s="1"/>
  <c r="N2171" i="3"/>
  <c r="O2171" i="3" s="1"/>
  <c r="N2172" i="3"/>
  <c r="O2172" i="3" s="1"/>
  <c r="N2173" i="3"/>
  <c r="O2173" i="3" s="1"/>
  <c r="N2174" i="3"/>
  <c r="O2174" i="3" s="1"/>
  <c r="N2175" i="3"/>
  <c r="O2175" i="3" s="1"/>
  <c r="N2176" i="3"/>
  <c r="O2176" i="3" s="1"/>
  <c r="N2177" i="3"/>
  <c r="O2177" i="3" s="1"/>
  <c r="N2178" i="3"/>
  <c r="O2178" i="3" s="1"/>
  <c r="N2179" i="3"/>
  <c r="O2179" i="3" s="1"/>
  <c r="N2180" i="3"/>
  <c r="O2180" i="3" s="1"/>
  <c r="N2181" i="3"/>
  <c r="O2181" i="3" s="1"/>
  <c r="N2182" i="3"/>
  <c r="O2182" i="3" s="1"/>
  <c r="N2183" i="3"/>
  <c r="O2183" i="3" s="1"/>
  <c r="N2184" i="3"/>
  <c r="O2184" i="3" s="1"/>
  <c r="N2185" i="3"/>
  <c r="O2185" i="3" s="1"/>
  <c r="N2186" i="3"/>
  <c r="O2186" i="3" s="1"/>
  <c r="N2187" i="3"/>
  <c r="O2187" i="3" s="1"/>
  <c r="N2188" i="3"/>
  <c r="O2188" i="3" s="1"/>
  <c r="N2189" i="3"/>
  <c r="O2189" i="3" s="1"/>
  <c r="N2190" i="3"/>
  <c r="O2190" i="3" s="1"/>
  <c r="N2191" i="3"/>
  <c r="O2191" i="3" s="1"/>
  <c r="N2192" i="3"/>
  <c r="O2192" i="3" s="1"/>
  <c r="N2193" i="3"/>
  <c r="O2193" i="3" s="1"/>
  <c r="N2194" i="3"/>
  <c r="O2194" i="3" s="1"/>
  <c r="N2195" i="3"/>
  <c r="O2195" i="3" s="1"/>
  <c r="N2196" i="3"/>
  <c r="O2196" i="3" s="1"/>
  <c r="N2197" i="3"/>
  <c r="O2197" i="3" s="1"/>
  <c r="N2198" i="3"/>
  <c r="O2198" i="3" s="1"/>
  <c r="N2199" i="3"/>
  <c r="O2199" i="3" s="1"/>
  <c r="N2200" i="3"/>
  <c r="O2200" i="3" s="1"/>
  <c r="N2201" i="3"/>
  <c r="O2201" i="3" s="1"/>
  <c r="N2202" i="3"/>
  <c r="O2202" i="3" s="1"/>
  <c r="N2203" i="3"/>
  <c r="O2203" i="3" s="1"/>
  <c r="N2204" i="3"/>
  <c r="O2204" i="3" s="1"/>
  <c r="N2205" i="3"/>
  <c r="O2205" i="3" s="1"/>
  <c r="N2206" i="3"/>
  <c r="O2206" i="3" s="1"/>
  <c r="N2207" i="3"/>
  <c r="O2207" i="3" s="1"/>
  <c r="N2208" i="3"/>
  <c r="O2208" i="3" s="1"/>
  <c r="N2209" i="3"/>
  <c r="O2209" i="3" s="1"/>
  <c r="N2210" i="3"/>
  <c r="O2210" i="3" s="1"/>
  <c r="N2211" i="3"/>
  <c r="O2211" i="3" s="1"/>
  <c r="N2212" i="3"/>
  <c r="O2212" i="3" s="1"/>
  <c r="N2213" i="3"/>
  <c r="O2213" i="3" s="1"/>
  <c r="N2214" i="3"/>
  <c r="O2214" i="3" s="1"/>
  <c r="N2215" i="3"/>
  <c r="O2215" i="3" s="1"/>
  <c r="N2216" i="3"/>
  <c r="O2216" i="3" s="1"/>
  <c r="N2217" i="3"/>
  <c r="O2217" i="3" s="1"/>
  <c r="N2218" i="3"/>
  <c r="O2218" i="3" s="1"/>
  <c r="N2219" i="3"/>
  <c r="O2219" i="3" s="1"/>
  <c r="N2220" i="3"/>
  <c r="O2220" i="3" s="1"/>
  <c r="N2221" i="3"/>
  <c r="O2221" i="3" s="1"/>
  <c r="N2222" i="3"/>
  <c r="O2222" i="3" s="1"/>
  <c r="N2223" i="3"/>
  <c r="O2223" i="3" s="1"/>
  <c r="N2224" i="3"/>
  <c r="O2224" i="3" s="1"/>
  <c r="N2225" i="3"/>
  <c r="O2225" i="3" s="1"/>
  <c r="N2226" i="3"/>
  <c r="O2226" i="3" s="1"/>
  <c r="N2227" i="3"/>
  <c r="O2227" i="3" s="1"/>
  <c r="N2228" i="3"/>
  <c r="O2228" i="3" s="1"/>
  <c r="N2229" i="3"/>
  <c r="O2229" i="3" s="1"/>
  <c r="N2230" i="3"/>
  <c r="O2230" i="3" s="1"/>
  <c r="N2231" i="3"/>
  <c r="O2231" i="3" s="1"/>
  <c r="N2232" i="3"/>
  <c r="O2232" i="3" s="1"/>
  <c r="N2233" i="3"/>
  <c r="O2233" i="3" s="1"/>
  <c r="N2234" i="3"/>
  <c r="O2234" i="3" s="1"/>
  <c r="N2235" i="3"/>
  <c r="O2235" i="3" s="1"/>
  <c r="N2236" i="3"/>
  <c r="O2236" i="3" s="1"/>
  <c r="N2237" i="3"/>
  <c r="O2237" i="3" s="1"/>
  <c r="N2238" i="3"/>
  <c r="O2238" i="3" s="1"/>
  <c r="N2239" i="3"/>
  <c r="O2239" i="3" s="1"/>
  <c r="N2240" i="3"/>
  <c r="O2240" i="3" s="1"/>
  <c r="N2241" i="3"/>
  <c r="O2241" i="3" s="1"/>
  <c r="N2242" i="3"/>
  <c r="O2242" i="3" s="1"/>
  <c r="N2243" i="3"/>
  <c r="O2243" i="3" s="1"/>
  <c r="N2244" i="3"/>
  <c r="O2244" i="3" s="1"/>
  <c r="N2245" i="3"/>
  <c r="O2245" i="3" s="1"/>
  <c r="N2246" i="3"/>
  <c r="O2246" i="3" s="1"/>
  <c r="N2247" i="3"/>
  <c r="O2247" i="3" s="1"/>
  <c r="N2248" i="3"/>
  <c r="O2248" i="3" s="1"/>
  <c r="N2249" i="3"/>
  <c r="O2249" i="3" s="1"/>
  <c r="N2250" i="3"/>
  <c r="O2250" i="3" s="1"/>
  <c r="N2251" i="3"/>
  <c r="O2251" i="3" s="1"/>
  <c r="N2252" i="3"/>
  <c r="O2252" i="3" s="1"/>
  <c r="N2253" i="3"/>
  <c r="O2253" i="3" s="1"/>
  <c r="N2254" i="3"/>
  <c r="O2254" i="3" s="1"/>
  <c r="N2255" i="3"/>
  <c r="O2255" i="3" s="1"/>
  <c r="N2256" i="3"/>
  <c r="O2256" i="3" s="1"/>
  <c r="N2257" i="3"/>
  <c r="O2257" i="3" s="1"/>
  <c r="N2258" i="3"/>
  <c r="O2258" i="3" s="1"/>
  <c r="N2259" i="3"/>
  <c r="O2259" i="3" s="1"/>
  <c r="N2260" i="3"/>
  <c r="O2260" i="3" s="1"/>
  <c r="N2261" i="3"/>
  <c r="O2261" i="3" s="1"/>
  <c r="N2262" i="3"/>
  <c r="O2262" i="3" s="1"/>
  <c r="N2263" i="3"/>
  <c r="O2263" i="3" s="1"/>
  <c r="N2264" i="3"/>
  <c r="O2264" i="3" s="1"/>
  <c r="N2265" i="3"/>
  <c r="O2265" i="3" s="1"/>
  <c r="N2266" i="3"/>
  <c r="O2266" i="3" s="1"/>
  <c r="N2267" i="3"/>
  <c r="O2267" i="3" s="1"/>
  <c r="N2268" i="3"/>
  <c r="O2268" i="3" s="1"/>
  <c r="N2269" i="3"/>
  <c r="O2269" i="3" s="1"/>
  <c r="N2270" i="3"/>
  <c r="O2270" i="3" s="1"/>
  <c r="N2271" i="3"/>
  <c r="O2271" i="3" s="1"/>
  <c r="N2272" i="3"/>
  <c r="O2272" i="3" s="1"/>
  <c r="N2273" i="3"/>
  <c r="O2273" i="3" s="1"/>
  <c r="N2274" i="3"/>
  <c r="O2274" i="3" s="1"/>
  <c r="N2275" i="3"/>
  <c r="O2275" i="3" s="1"/>
  <c r="N2276" i="3"/>
  <c r="O2276" i="3" s="1"/>
  <c r="N2277" i="3"/>
  <c r="O2277" i="3" s="1"/>
  <c r="N2278" i="3"/>
  <c r="O2278" i="3" s="1"/>
  <c r="N2279" i="3"/>
  <c r="O2279" i="3" s="1"/>
  <c r="N2280" i="3"/>
  <c r="O2280" i="3" s="1"/>
  <c r="N2281" i="3"/>
  <c r="O2281" i="3" s="1"/>
  <c r="N2282" i="3"/>
  <c r="O2282" i="3" s="1"/>
  <c r="N2283" i="3"/>
  <c r="O2283" i="3" s="1"/>
  <c r="N2284" i="3"/>
  <c r="O2284" i="3" s="1"/>
  <c r="N2285" i="3"/>
  <c r="O2285" i="3" s="1"/>
  <c r="N2286" i="3"/>
  <c r="O2286" i="3" s="1"/>
  <c r="N2287" i="3"/>
  <c r="O2287" i="3" s="1"/>
  <c r="N2288" i="3"/>
  <c r="O2288" i="3" s="1"/>
  <c r="N2289" i="3"/>
  <c r="O2289" i="3" s="1"/>
  <c r="N2290" i="3"/>
  <c r="O2290" i="3" s="1"/>
  <c r="N2291" i="3"/>
  <c r="O2291" i="3" s="1"/>
  <c r="N2292" i="3"/>
  <c r="O2292" i="3" s="1"/>
  <c r="N2293" i="3"/>
  <c r="O2293" i="3" s="1"/>
  <c r="N2294" i="3"/>
  <c r="O2294" i="3" s="1"/>
  <c r="N2295" i="3"/>
  <c r="O2295" i="3" s="1"/>
  <c r="N2296" i="3"/>
  <c r="O2296" i="3" s="1"/>
  <c r="N2297" i="3"/>
  <c r="O2297" i="3" s="1"/>
  <c r="N2298" i="3"/>
  <c r="O2298" i="3" s="1"/>
  <c r="N2299" i="3"/>
  <c r="O2299" i="3" s="1"/>
  <c r="N2300" i="3"/>
  <c r="O2300" i="3" s="1"/>
  <c r="N2301" i="3"/>
  <c r="O2301" i="3" s="1"/>
  <c r="N2302" i="3"/>
  <c r="O2302" i="3" s="1"/>
  <c r="N2303" i="3"/>
  <c r="O2303" i="3" s="1"/>
  <c r="N2304" i="3"/>
  <c r="O2304" i="3" s="1"/>
  <c r="N2305" i="3"/>
  <c r="O2305" i="3" s="1"/>
  <c r="N2306" i="3"/>
  <c r="O2306" i="3" s="1"/>
  <c r="N2307" i="3"/>
  <c r="O2307" i="3" s="1"/>
  <c r="N2308" i="3"/>
  <c r="O2308" i="3" s="1"/>
  <c r="N2309" i="3"/>
  <c r="O2309" i="3" s="1"/>
  <c r="N2310" i="3"/>
  <c r="O2310" i="3" s="1"/>
  <c r="N2311" i="3"/>
  <c r="O2311" i="3" s="1"/>
  <c r="N2312" i="3"/>
  <c r="O2312" i="3" s="1"/>
  <c r="N2313" i="3"/>
  <c r="O2313" i="3" s="1"/>
  <c r="N2314" i="3"/>
  <c r="O2314" i="3" s="1"/>
  <c r="N2315" i="3"/>
  <c r="O2315" i="3" s="1"/>
  <c r="N2316" i="3"/>
  <c r="O2316" i="3" s="1"/>
  <c r="N2317" i="3"/>
  <c r="O2317" i="3" s="1"/>
  <c r="N2318" i="3"/>
  <c r="O2318" i="3" s="1"/>
  <c r="N2319" i="3"/>
  <c r="O2319" i="3" s="1"/>
  <c r="N2320" i="3"/>
  <c r="O2320" i="3" s="1"/>
  <c r="N2321" i="3"/>
  <c r="O2321" i="3" s="1"/>
  <c r="N2322" i="3"/>
  <c r="O2322" i="3" s="1"/>
  <c r="N2323" i="3"/>
  <c r="O2323" i="3" s="1"/>
  <c r="N2324" i="3"/>
  <c r="O2324" i="3" s="1"/>
  <c r="N2325" i="3"/>
  <c r="O2325" i="3" s="1"/>
  <c r="N2326" i="3"/>
  <c r="O2326" i="3" s="1"/>
  <c r="N2327" i="3"/>
  <c r="O2327" i="3" s="1"/>
  <c r="N2328" i="3"/>
  <c r="O2328" i="3" s="1"/>
  <c r="N2329" i="3"/>
  <c r="O2329" i="3" s="1"/>
  <c r="N2330" i="3"/>
  <c r="O2330" i="3" s="1"/>
  <c r="N2331" i="3"/>
  <c r="O2331" i="3" s="1"/>
  <c r="N2332" i="3"/>
  <c r="O2332" i="3" s="1"/>
  <c r="N2333" i="3"/>
  <c r="O2333" i="3" s="1"/>
  <c r="N2334" i="3"/>
  <c r="O2334" i="3" s="1"/>
  <c r="N2335" i="3"/>
  <c r="O2335" i="3" s="1"/>
  <c r="N2336" i="3"/>
  <c r="O2336" i="3" s="1"/>
  <c r="N2337" i="3"/>
  <c r="O2337" i="3" s="1"/>
  <c r="N2338" i="3"/>
  <c r="O2338" i="3" s="1"/>
  <c r="N2339" i="3"/>
  <c r="O2339" i="3" s="1"/>
  <c r="N2340" i="3"/>
  <c r="O2340" i="3" s="1"/>
  <c r="N2341" i="3"/>
  <c r="O2341" i="3" s="1"/>
  <c r="N2342" i="3"/>
  <c r="O2342" i="3" s="1"/>
  <c r="N2343" i="3"/>
  <c r="O2343" i="3" s="1"/>
  <c r="N2344" i="3"/>
  <c r="O2344" i="3" s="1"/>
  <c r="N2345" i="3"/>
  <c r="O2345" i="3" s="1"/>
  <c r="N2346" i="3"/>
  <c r="O2346" i="3" s="1"/>
  <c r="N2347" i="3"/>
  <c r="O2347" i="3" s="1"/>
  <c r="N2348" i="3"/>
  <c r="O2348" i="3" s="1"/>
  <c r="N2349" i="3"/>
  <c r="O2349" i="3" s="1"/>
  <c r="N2350" i="3"/>
  <c r="O2350" i="3" s="1"/>
  <c r="N2351" i="3"/>
  <c r="O2351" i="3" s="1"/>
  <c r="N2352" i="3"/>
  <c r="O2352" i="3" s="1"/>
  <c r="N2353" i="3"/>
  <c r="O2353" i="3" s="1"/>
  <c r="N2354" i="3"/>
  <c r="O2354" i="3" s="1"/>
  <c r="N2355" i="3"/>
  <c r="O2355" i="3" s="1"/>
  <c r="N2356" i="3"/>
  <c r="O2356" i="3" s="1"/>
  <c r="N2357" i="3"/>
  <c r="O2357" i="3" s="1"/>
  <c r="N2358" i="3"/>
  <c r="O2358" i="3" s="1"/>
  <c r="N2359" i="3"/>
  <c r="O2359" i="3" s="1"/>
  <c r="N2360" i="3"/>
  <c r="O2360" i="3" s="1"/>
  <c r="N2361" i="3"/>
  <c r="O2361" i="3" s="1"/>
  <c r="N2362" i="3"/>
  <c r="O2362" i="3" s="1"/>
  <c r="N2363" i="3"/>
  <c r="O2363" i="3" s="1"/>
  <c r="N2364" i="3"/>
  <c r="O2364" i="3" s="1"/>
  <c r="N2365" i="3"/>
  <c r="O2365" i="3" s="1"/>
  <c r="N2366" i="3"/>
  <c r="O2366" i="3" s="1"/>
  <c r="N2367" i="3"/>
  <c r="O2367" i="3" s="1"/>
  <c r="N2368" i="3"/>
  <c r="O2368" i="3" s="1"/>
  <c r="N2369" i="3"/>
  <c r="O2369" i="3" s="1"/>
  <c r="N2370" i="3"/>
  <c r="O2370" i="3" s="1"/>
  <c r="N2371" i="3"/>
  <c r="O2371" i="3" s="1"/>
  <c r="N2372" i="3"/>
  <c r="O2372" i="3" s="1"/>
  <c r="N2373" i="3"/>
  <c r="O2373" i="3" s="1"/>
  <c r="N2374" i="3"/>
  <c r="O2374" i="3" s="1"/>
  <c r="N2375" i="3"/>
  <c r="O2375" i="3" s="1"/>
  <c r="N2376" i="3"/>
  <c r="O2376" i="3" s="1"/>
  <c r="N2377" i="3"/>
  <c r="O2377" i="3" s="1"/>
  <c r="N2378" i="3"/>
  <c r="O2378" i="3" s="1"/>
  <c r="N2379" i="3"/>
  <c r="O2379" i="3" s="1"/>
  <c r="N2380" i="3"/>
  <c r="O2380" i="3" s="1"/>
  <c r="N2381" i="3"/>
  <c r="O2381" i="3" s="1"/>
  <c r="N2382" i="3"/>
  <c r="O2382" i="3" s="1"/>
  <c r="N2383" i="3"/>
  <c r="O2383" i="3" s="1"/>
  <c r="N2384" i="3"/>
  <c r="O2384" i="3" s="1"/>
  <c r="N2385" i="3"/>
  <c r="O2385" i="3" s="1"/>
  <c r="N2386" i="3"/>
  <c r="O2386" i="3" s="1"/>
  <c r="N2387" i="3"/>
  <c r="O2387" i="3" s="1"/>
  <c r="N2388" i="3"/>
  <c r="O2388" i="3" s="1"/>
  <c r="N2389" i="3"/>
  <c r="O2389" i="3" s="1"/>
  <c r="N2390" i="3"/>
  <c r="O2390" i="3" s="1"/>
  <c r="N2391" i="3"/>
  <c r="O2391" i="3" s="1"/>
  <c r="N2392" i="3"/>
  <c r="O2392" i="3" s="1"/>
  <c r="N2393" i="3"/>
  <c r="O2393" i="3" s="1"/>
  <c r="N2394" i="3"/>
  <c r="O2394" i="3" s="1"/>
  <c r="N2395" i="3"/>
  <c r="O2395" i="3" s="1"/>
  <c r="N2396" i="3"/>
  <c r="O2396" i="3" s="1"/>
  <c r="N2397" i="3"/>
  <c r="O2397" i="3" s="1"/>
  <c r="N2398" i="3"/>
  <c r="O2398" i="3" s="1"/>
  <c r="N2399" i="3"/>
  <c r="O2399" i="3" s="1"/>
  <c r="N2400" i="3"/>
  <c r="O2400" i="3" s="1"/>
  <c r="N2401" i="3"/>
  <c r="O2401" i="3" s="1"/>
  <c r="N2402" i="3"/>
  <c r="O2402" i="3" s="1"/>
  <c r="N2403" i="3"/>
  <c r="O2403" i="3" s="1"/>
  <c r="N2404" i="3"/>
  <c r="O2404" i="3" s="1"/>
  <c r="N2405" i="3"/>
  <c r="O2405" i="3" s="1"/>
  <c r="N2406" i="3"/>
  <c r="O2406" i="3" s="1"/>
  <c r="N2407" i="3"/>
  <c r="O2407" i="3" s="1"/>
  <c r="N2408" i="3"/>
  <c r="O2408" i="3" s="1"/>
  <c r="N2409" i="3"/>
  <c r="O2409" i="3" s="1"/>
  <c r="N2410" i="3"/>
  <c r="O2410" i="3" s="1"/>
  <c r="N2411" i="3"/>
  <c r="O2411" i="3" s="1"/>
  <c r="N2412" i="3"/>
  <c r="O2412" i="3" s="1"/>
  <c r="N2413" i="3"/>
  <c r="O2413" i="3" s="1"/>
  <c r="N2414" i="3"/>
  <c r="O2414" i="3" s="1"/>
  <c r="N2415" i="3"/>
  <c r="O2415" i="3" s="1"/>
  <c r="N2416" i="3"/>
  <c r="O2416" i="3" s="1"/>
  <c r="N2417" i="3"/>
  <c r="O2417" i="3" s="1"/>
  <c r="N2418" i="3"/>
  <c r="O2418" i="3" s="1"/>
  <c r="N2419" i="3"/>
  <c r="O2419" i="3" s="1"/>
  <c r="N2420" i="3"/>
  <c r="O2420" i="3" s="1"/>
  <c r="N2421" i="3"/>
  <c r="O2421" i="3" s="1"/>
  <c r="N2422" i="3"/>
  <c r="O2422" i="3" s="1"/>
  <c r="N2423" i="3"/>
  <c r="O2423" i="3" s="1"/>
  <c r="N2424" i="3"/>
  <c r="O2424" i="3" s="1"/>
  <c r="N2425" i="3"/>
  <c r="O2425" i="3" s="1"/>
  <c r="N2426" i="3"/>
  <c r="O2426" i="3" s="1"/>
  <c r="N2427" i="3"/>
  <c r="O2427" i="3" s="1"/>
  <c r="N2428" i="3"/>
  <c r="O2428" i="3" s="1"/>
  <c r="N2429" i="3"/>
  <c r="O2429" i="3" s="1"/>
  <c r="N2430" i="3"/>
  <c r="O2430" i="3" s="1"/>
  <c r="N2431" i="3"/>
  <c r="O2431" i="3" s="1"/>
  <c r="N2432" i="3"/>
  <c r="O2432" i="3" s="1"/>
  <c r="N2433" i="3"/>
  <c r="O2433" i="3" s="1"/>
  <c r="N2434" i="3"/>
  <c r="O2434" i="3" s="1"/>
  <c r="N2435" i="3"/>
  <c r="O2435" i="3" s="1"/>
  <c r="N2436" i="3"/>
  <c r="O2436" i="3" s="1"/>
  <c r="N2437" i="3"/>
  <c r="O2437" i="3" s="1"/>
  <c r="N2438" i="3"/>
  <c r="O2438" i="3" s="1"/>
  <c r="N2439" i="3"/>
  <c r="O2439" i="3" s="1"/>
  <c r="N2440" i="3"/>
  <c r="O2440" i="3" s="1"/>
  <c r="N2441" i="3"/>
  <c r="O2441" i="3" s="1"/>
  <c r="N2442" i="3"/>
  <c r="O2442" i="3" s="1"/>
  <c r="N2443" i="3"/>
  <c r="O2443" i="3" s="1"/>
  <c r="N2444" i="3"/>
  <c r="O2444" i="3" s="1"/>
  <c r="N2445" i="3"/>
  <c r="O2445" i="3" s="1"/>
  <c r="N2446" i="3"/>
  <c r="O2446" i="3" s="1"/>
  <c r="N2447" i="3"/>
  <c r="O2447" i="3" s="1"/>
  <c r="N2448" i="3"/>
  <c r="O2448" i="3" s="1"/>
  <c r="N2449" i="3"/>
  <c r="O2449" i="3" s="1"/>
  <c r="N2450" i="3"/>
  <c r="O2450" i="3" s="1"/>
  <c r="N2451" i="3"/>
  <c r="O2451" i="3" s="1"/>
  <c r="N2452" i="3"/>
  <c r="O2452" i="3" s="1"/>
  <c r="N2453" i="3"/>
  <c r="O2453" i="3" s="1"/>
  <c r="N2454" i="3"/>
  <c r="O2454" i="3" s="1"/>
  <c r="N2455" i="3"/>
  <c r="O2455" i="3" s="1"/>
  <c r="N2456" i="3"/>
  <c r="O2456" i="3" s="1"/>
  <c r="N2457" i="3"/>
  <c r="O2457" i="3" s="1"/>
  <c r="N2458" i="3"/>
  <c r="O2458" i="3" s="1"/>
  <c r="N2459" i="3"/>
  <c r="O2459" i="3" s="1"/>
  <c r="N2460" i="3"/>
  <c r="O2460" i="3" s="1"/>
  <c r="N2461" i="3"/>
  <c r="O2461" i="3" s="1"/>
  <c r="N2462" i="3"/>
  <c r="O2462" i="3" s="1"/>
  <c r="N2463" i="3"/>
  <c r="O2463" i="3" s="1"/>
  <c r="N2464" i="3"/>
  <c r="O2464" i="3" s="1"/>
  <c r="N2465" i="3"/>
  <c r="O2465" i="3" s="1"/>
  <c r="N2466" i="3"/>
  <c r="O2466" i="3" s="1"/>
  <c r="N2467" i="3"/>
  <c r="O2467" i="3" s="1"/>
  <c r="N2468" i="3"/>
  <c r="O2468" i="3" s="1"/>
  <c r="N2469" i="3"/>
  <c r="O2469" i="3" s="1"/>
  <c r="N2470" i="3"/>
  <c r="O2470" i="3" s="1"/>
  <c r="N2471" i="3"/>
  <c r="O2471" i="3" s="1"/>
  <c r="N2472" i="3"/>
  <c r="O2472" i="3" s="1"/>
  <c r="N2473" i="3"/>
  <c r="O2473" i="3" s="1"/>
  <c r="N2474" i="3"/>
  <c r="O2474" i="3" s="1"/>
  <c r="N2475" i="3"/>
  <c r="O2475" i="3" s="1"/>
  <c r="N2476" i="3"/>
  <c r="O2476" i="3" s="1"/>
  <c r="N2477" i="3"/>
  <c r="O2477" i="3" s="1"/>
  <c r="N2478" i="3"/>
  <c r="O2478" i="3" s="1"/>
  <c r="N2479" i="3"/>
  <c r="O2479" i="3" s="1"/>
  <c r="N2480" i="3"/>
  <c r="O2480" i="3" s="1"/>
  <c r="N2481" i="3"/>
  <c r="O2481" i="3" s="1"/>
  <c r="N2482" i="3"/>
  <c r="O2482" i="3" s="1"/>
  <c r="N2483" i="3"/>
  <c r="O2483" i="3" s="1"/>
  <c r="N2484" i="3"/>
  <c r="O2484" i="3" s="1"/>
  <c r="N2485" i="3"/>
  <c r="O2485" i="3" s="1"/>
  <c r="N2486" i="3"/>
  <c r="O2486" i="3" s="1"/>
  <c r="N2487" i="3"/>
  <c r="O2487" i="3" s="1"/>
  <c r="N2488" i="3"/>
  <c r="O2488" i="3" s="1"/>
  <c r="N2489" i="3"/>
  <c r="O2489" i="3" s="1"/>
  <c r="N2490" i="3"/>
  <c r="O2490" i="3" s="1"/>
  <c r="N2491" i="3"/>
  <c r="O2491" i="3" s="1"/>
  <c r="N2492" i="3"/>
  <c r="O2492" i="3" s="1"/>
  <c r="N2493" i="3"/>
  <c r="O2493" i="3" s="1"/>
  <c r="N2494" i="3"/>
  <c r="O2494" i="3" s="1"/>
  <c r="N2495" i="3"/>
  <c r="O2495" i="3" s="1"/>
  <c r="N2496" i="3"/>
  <c r="O2496" i="3" s="1"/>
  <c r="N2497" i="3"/>
  <c r="O2497" i="3" s="1"/>
  <c r="N2498" i="3"/>
  <c r="O2498" i="3" s="1"/>
  <c r="N2499" i="3"/>
  <c r="O2499" i="3" s="1"/>
  <c r="N2500" i="3"/>
  <c r="O2500" i="3" s="1"/>
  <c r="N2501" i="3"/>
  <c r="O2501" i="3" s="1"/>
  <c r="N2502" i="3"/>
  <c r="O2502" i="3" s="1"/>
  <c r="N2503" i="3"/>
  <c r="O2503" i="3" s="1"/>
  <c r="N2504" i="3"/>
  <c r="O2504" i="3" s="1"/>
  <c r="N2505" i="3"/>
  <c r="O2505" i="3" s="1"/>
  <c r="N2506" i="3"/>
  <c r="O2506" i="3" s="1"/>
  <c r="N2507" i="3"/>
  <c r="O2507" i="3" s="1"/>
  <c r="N2508" i="3"/>
  <c r="O2508" i="3" s="1"/>
  <c r="N2509" i="3"/>
  <c r="O2509" i="3" s="1"/>
  <c r="N2510" i="3"/>
  <c r="O2510" i="3" s="1"/>
  <c r="N2511" i="3"/>
  <c r="O2511" i="3" s="1"/>
  <c r="N2512" i="3"/>
  <c r="O2512" i="3" s="1"/>
  <c r="N2513" i="3"/>
  <c r="O2513" i="3" s="1"/>
  <c r="N2514" i="3"/>
  <c r="O2514" i="3" s="1"/>
  <c r="N2515" i="3"/>
  <c r="O2515" i="3" s="1"/>
  <c r="N2516" i="3"/>
  <c r="O2516" i="3" s="1"/>
  <c r="N2517" i="3"/>
  <c r="O2517" i="3" s="1"/>
  <c r="N2518" i="3"/>
  <c r="O2518" i="3" s="1"/>
  <c r="N2519" i="3"/>
  <c r="O2519" i="3" s="1"/>
  <c r="N2520" i="3"/>
  <c r="O2520" i="3" s="1"/>
  <c r="N2521" i="3"/>
  <c r="O2521" i="3" s="1"/>
  <c r="N2522" i="3"/>
  <c r="O2522" i="3" s="1"/>
  <c r="N2523" i="3"/>
  <c r="O2523" i="3" s="1"/>
  <c r="N2524" i="3"/>
  <c r="O2524" i="3" s="1"/>
  <c r="N2525" i="3"/>
  <c r="O2525" i="3" s="1"/>
  <c r="N2526" i="3"/>
  <c r="O2526" i="3" s="1"/>
  <c r="N2527" i="3"/>
  <c r="O2527" i="3" s="1"/>
  <c r="N2528" i="3"/>
  <c r="O2528" i="3" s="1"/>
  <c r="N2529" i="3"/>
  <c r="O2529" i="3" s="1"/>
  <c r="N2530" i="3"/>
  <c r="O2530" i="3" s="1"/>
  <c r="N2531" i="3"/>
  <c r="O2531" i="3" s="1"/>
  <c r="N2532" i="3"/>
  <c r="O2532" i="3" s="1"/>
  <c r="N2533" i="3"/>
  <c r="O2533" i="3" s="1"/>
  <c r="N2534" i="3"/>
  <c r="O2534" i="3" s="1"/>
  <c r="N2535" i="3"/>
  <c r="O2535" i="3" s="1"/>
  <c r="N2536" i="3"/>
  <c r="O2536" i="3" s="1"/>
  <c r="N2537" i="3"/>
  <c r="O2537" i="3" s="1"/>
  <c r="N2538" i="3"/>
  <c r="O2538" i="3" s="1"/>
  <c r="N2539" i="3"/>
  <c r="O2539" i="3" s="1"/>
  <c r="N2540" i="3"/>
  <c r="O2540" i="3" s="1"/>
  <c r="N2541" i="3"/>
  <c r="O2541" i="3" s="1"/>
  <c r="N2542" i="3"/>
  <c r="O2542" i="3" s="1"/>
  <c r="N2543" i="3"/>
  <c r="O2543" i="3" s="1"/>
  <c r="N2544" i="3"/>
  <c r="O2544" i="3" s="1"/>
  <c r="N2545" i="3"/>
  <c r="O2545" i="3" s="1"/>
  <c r="N2546" i="3"/>
  <c r="O2546" i="3" s="1"/>
  <c r="N2547" i="3"/>
  <c r="O2547" i="3" s="1"/>
  <c r="N2548" i="3"/>
  <c r="O2548" i="3" s="1"/>
  <c r="N2549" i="3"/>
  <c r="O2549" i="3" s="1"/>
  <c r="N2550" i="3"/>
  <c r="O2550" i="3" s="1"/>
  <c r="N2551" i="3"/>
  <c r="O2551" i="3" s="1"/>
  <c r="N2552" i="3"/>
  <c r="O2552" i="3" s="1"/>
  <c r="N2553" i="3"/>
  <c r="O2553" i="3" s="1"/>
  <c r="N2554" i="3"/>
  <c r="O2554" i="3" s="1"/>
  <c r="N2555" i="3"/>
  <c r="O2555" i="3" s="1"/>
  <c r="N2556" i="3"/>
  <c r="O2556" i="3" s="1"/>
  <c r="N2557" i="3"/>
  <c r="O2557" i="3" s="1"/>
  <c r="N2558" i="3"/>
  <c r="O2558" i="3" s="1"/>
  <c r="N2559" i="3"/>
  <c r="O2559" i="3" s="1"/>
  <c r="N2560" i="3"/>
  <c r="O2560" i="3" s="1"/>
  <c r="N2561" i="3"/>
  <c r="O2561" i="3" s="1"/>
  <c r="N2562" i="3"/>
  <c r="O2562" i="3" s="1"/>
  <c r="N2563" i="3"/>
  <c r="O2563" i="3" s="1"/>
  <c r="N2564" i="3"/>
  <c r="O2564" i="3" s="1"/>
  <c r="N2565" i="3"/>
  <c r="O2565" i="3" s="1"/>
  <c r="N2566" i="3"/>
  <c r="O2566" i="3" s="1"/>
  <c r="N2567" i="3"/>
  <c r="O2567" i="3" s="1"/>
  <c r="N2568" i="3"/>
  <c r="O2568" i="3" s="1"/>
  <c r="N2569" i="3"/>
  <c r="O2569" i="3" s="1"/>
  <c r="N2570" i="3"/>
  <c r="O2570" i="3" s="1"/>
  <c r="N2571" i="3"/>
  <c r="O2571" i="3" s="1"/>
  <c r="N2572" i="3"/>
  <c r="O2572" i="3" s="1"/>
  <c r="N2573" i="3"/>
  <c r="O2573" i="3" s="1"/>
  <c r="N2574" i="3"/>
  <c r="O2574" i="3" s="1"/>
  <c r="N2575" i="3"/>
  <c r="O2575" i="3" s="1"/>
  <c r="N2576" i="3"/>
  <c r="O2576" i="3" s="1"/>
  <c r="N2577" i="3"/>
  <c r="O2577" i="3" s="1"/>
  <c r="N2578" i="3"/>
  <c r="O2578" i="3" s="1"/>
  <c r="N2579" i="3"/>
  <c r="O2579" i="3" s="1"/>
  <c r="N2580" i="3"/>
  <c r="O2580" i="3" s="1"/>
  <c r="N2581" i="3"/>
  <c r="O2581" i="3" s="1"/>
  <c r="N2582" i="3"/>
  <c r="O2582" i="3" s="1"/>
  <c r="N2583" i="3"/>
  <c r="O2583" i="3" s="1"/>
  <c r="N2584" i="3"/>
  <c r="O2584" i="3" s="1"/>
  <c r="N2585" i="3"/>
  <c r="O2585" i="3" s="1"/>
  <c r="N2586" i="3"/>
  <c r="O2586" i="3" s="1"/>
  <c r="N2587" i="3"/>
  <c r="O2587" i="3" s="1"/>
  <c r="N2588" i="3"/>
  <c r="O2588" i="3" s="1"/>
  <c r="N2589" i="3"/>
  <c r="O2589" i="3" s="1"/>
  <c r="N2590" i="3"/>
  <c r="O2590" i="3" s="1"/>
  <c r="N2591" i="3"/>
  <c r="O2591" i="3" s="1"/>
  <c r="N2592" i="3"/>
  <c r="O2592" i="3" s="1"/>
  <c r="N2593" i="3"/>
  <c r="O2593" i="3" s="1"/>
  <c r="N2594" i="3"/>
  <c r="O2594" i="3" s="1"/>
  <c r="N2595" i="3"/>
  <c r="O2595" i="3" s="1"/>
  <c r="N2596" i="3"/>
  <c r="O2596" i="3" s="1"/>
  <c r="N2597" i="3"/>
  <c r="O2597" i="3" s="1"/>
  <c r="N2598" i="3"/>
  <c r="O2598" i="3" s="1"/>
  <c r="N2599" i="3"/>
  <c r="O2599" i="3" s="1"/>
  <c r="N2600" i="3"/>
  <c r="O2600" i="3" s="1"/>
  <c r="N2601" i="3"/>
  <c r="O2601" i="3" s="1"/>
  <c r="N2602" i="3"/>
  <c r="O2602" i="3" s="1"/>
  <c r="N2603" i="3"/>
  <c r="O2603" i="3" s="1"/>
  <c r="N2604" i="3"/>
  <c r="O2604" i="3" s="1"/>
  <c r="N2605" i="3"/>
  <c r="O2605" i="3" s="1"/>
  <c r="N2606" i="3"/>
  <c r="O2606" i="3" s="1"/>
  <c r="N2607" i="3"/>
  <c r="O2607" i="3" s="1"/>
  <c r="N2608" i="3"/>
  <c r="O2608" i="3" s="1"/>
  <c r="N2609" i="3"/>
  <c r="O2609" i="3" s="1"/>
  <c r="N2610" i="3"/>
  <c r="O2610" i="3" s="1"/>
  <c r="N2611" i="3"/>
  <c r="O2611" i="3" s="1"/>
  <c r="N2612" i="3"/>
  <c r="O2612" i="3" s="1"/>
  <c r="N2613" i="3"/>
  <c r="O2613" i="3" s="1"/>
  <c r="N2614" i="3"/>
  <c r="O2614" i="3" s="1"/>
  <c r="N2615" i="3"/>
  <c r="O2615" i="3" s="1"/>
  <c r="N2616" i="3"/>
  <c r="O2616" i="3" s="1"/>
  <c r="N2617" i="3"/>
  <c r="O2617" i="3" s="1"/>
  <c r="N2618" i="3"/>
  <c r="O2618" i="3" s="1"/>
  <c r="N2619" i="3"/>
  <c r="O2619" i="3" s="1"/>
  <c r="N2620" i="3"/>
  <c r="O2620" i="3" s="1"/>
  <c r="N2621" i="3"/>
  <c r="O2621" i="3" s="1"/>
  <c r="N2622" i="3"/>
  <c r="O2622" i="3" s="1"/>
  <c r="N2623" i="3"/>
  <c r="O2623" i="3" s="1"/>
  <c r="N2624" i="3"/>
  <c r="O2624" i="3" s="1"/>
  <c r="N2625" i="3"/>
  <c r="O2625" i="3" s="1"/>
  <c r="N2626" i="3"/>
  <c r="O2626" i="3" s="1"/>
  <c r="N2627" i="3"/>
  <c r="O2627" i="3" s="1"/>
  <c r="N2628" i="3"/>
  <c r="O2628" i="3" s="1"/>
  <c r="N2629" i="3"/>
  <c r="O2629" i="3" s="1"/>
  <c r="N2630" i="3"/>
  <c r="O2630" i="3" s="1"/>
  <c r="N2631" i="3"/>
  <c r="O2631" i="3" s="1"/>
  <c r="N2632" i="3"/>
  <c r="O2632" i="3" s="1"/>
  <c r="N2633" i="3"/>
  <c r="O2633" i="3" s="1"/>
  <c r="N2634" i="3"/>
  <c r="O2634" i="3" s="1"/>
  <c r="N2635" i="3"/>
  <c r="O2635" i="3" s="1"/>
  <c r="N2636" i="3"/>
  <c r="O2636" i="3" s="1"/>
  <c r="N2637" i="3"/>
  <c r="O2637" i="3" s="1"/>
  <c r="N2638" i="3"/>
  <c r="O2638" i="3" s="1"/>
  <c r="N2639" i="3"/>
  <c r="O2639" i="3" s="1"/>
  <c r="N2640" i="3"/>
  <c r="O2640" i="3" s="1"/>
  <c r="N2641" i="3"/>
  <c r="O2641" i="3" s="1"/>
  <c r="N2642" i="3"/>
  <c r="O2642" i="3" s="1"/>
  <c r="N2643" i="3"/>
  <c r="O2643" i="3" s="1"/>
  <c r="N2644" i="3"/>
  <c r="O2644" i="3" s="1"/>
  <c r="N2645" i="3"/>
  <c r="O2645" i="3" s="1"/>
  <c r="N2646" i="3"/>
  <c r="O2646" i="3" s="1"/>
  <c r="N2647" i="3"/>
  <c r="O2647" i="3" s="1"/>
  <c r="N2648" i="3"/>
  <c r="O2648" i="3" s="1"/>
  <c r="N2649" i="3"/>
  <c r="O2649" i="3" s="1"/>
  <c r="N2650" i="3"/>
  <c r="O2650" i="3" s="1"/>
  <c r="N2651" i="3"/>
  <c r="O2651" i="3" s="1"/>
  <c r="N2652" i="3"/>
  <c r="O2652" i="3" s="1"/>
  <c r="N2653" i="3"/>
  <c r="O2653" i="3" s="1"/>
  <c r="N2654" i="3"/>
  <c r="O2654" i="3" s="1"/>
  <c r="N2655" i="3"/>
  <c r="O2655" i="3" s="1"/>
  <c r="N2656" i="3"/>
  <c r="O2656" i="3" s="1"/>
  <c r="N2657" i="3"/>
  <c r="O2657" i="3" s="1"/>
  <c r="N2658" i="3"/>
  <c r="O2658" i="3" s="1"/>
  <c r="N2659" i="3"/>
  <c r="O2659" i="3" s="1"/>
  <c r="N2660" i="3"/>
  <c r="O2660" i="3" s="1"/>
  <c r="N2661" i="3"/>
  <c r="O2661" i="3" s="1"/>
  <c r="N2662" i="3"/>
  <c r="O2662" i="3" s="1"/>
  <c r="N2663" i="3"/>
  <c r="O2663" i="3" s="1"/>
  <c r="N2664" i="3"/>
  <c r="O2664" i="3" s="1"/>
  <c r="N2665" i="3"/>
  <c r="O2665" i="3" s="1"/>
  <c r="N2666" i="3"/>
  <c r="O2666" i="3" s="1"/>
  <c r="N2667" i="3"/>
  <c r="O2667" i="3" s="1"/>
  <c r="N2668" i="3"/>
  <c r="O2668" i="3" s="1"/>
  <c r="N2669" i="3"/>
  <c r="O2669" i="3" s="1"/>
  <c r="N2670" i="3"/>
  <c r="O2670" i="3" s="1"/>
  <c r="N2671" i="3"/>
  <c r="O2671" i="3" s="1"/>
  <c r="N2672" i="3"/>
  <c r="O2672" i="3" s="1"/>
  <c r="N2673" i="3"/>
  <c r="O2673" i="3" s="1"/>
  <c r="N2674" i="3"/>
  <c r="O2674" i="3" s="1"/>
  <c r="N2675" i="3"/>
  <c r="O2675" i="3" s="1"/>
  <c r="N2676" i="3"/>
  <c r="O2676" i="3" s="1"/>
  <c r="N2677" i="3"/>
  <c r="O2677" i="3" s="1"/>
  <c r="N2678" i="3"/>
  <c r="O2678" i="3" s="1"/>
  <c r="N2679" i="3"/>
  <c r="O2679" i="3" s="1"/>
  <c r="N2680" i="3"/>
  <c r="O2680" i="3" s="1"/>
  <c r="N2681" i="3"/>
  <c r="O2681" i="3" s="1"/>
  <c r="N2682" i="3"/>
  <c r="O2682" i="3" s="1"/>
  <c r="N2683" i="3"/>
  <c r="O2683" i="3" s="1"/>
  <c r="N2684" i="3"/>
  <c r="O2684" i="3" s="1"/>
  <c r="N2685" i="3"/>
  <c r="O2685" i="3" s="1"/>
  <c r="N2686" i="3"/>
  <c r="O2686" i="3" s="1"/>
  <c r="N2687" i="3"/>
  <c r="O2687" i="3" s="1"/>
  <c r="N2688" i="3"/>
  <c r="O2688" i="3" s="1"/>
  <c r="N2689" i="3"/>
  <c r="O2689" i="3" s="1"/>
  <c r="N2690" i="3"/>
  <c r="O2690" i="3" s="1"/>
  <c r="N2691" i="3"/>
  <c r="O2691" i="3" s="1"/>
  <c r="N2692" i="3"/>
  <c r="O2692" i="3" s="1"/>
  <c r="N2693" i="3"/>
  <c r="O2693" i="3" s="1"/>
  <c r="N2694" i="3"/>
  <c r="O2694" i="3" s="1"/>
  <c r="N2695" i="3"/>
  <c r="O2695" i="3" s="1"/>
  <c r="N2696" i="3"/>
  <c r="O2696" i="3" s="1"/>
  <c r="N2697" i="3"/>
  <c r="O2697" i="3" s="1"/>
  <c r="N2698" i="3"/>
  <c r="O2698" i="3" s="1"/>
  <c r="N2699" i="3"/>
  <c r="O2699" i="3" s="1"/>
  <c r="N2700" i="3"/>
  <c r="O2700" i="3" s="1"/>
  <c r="N2701" i="3"/>
  <c r="O2701" i="3" s="1"/>
  <c r="N2702" i="3"/>
  <c r="O2702" i="3" s="1"/>
  <c r="N2703" i="3"/>
  <c r="O2703" i="3" s="1"/>
  <c r="N2704" i="3"/>
  <c r="O2704" i="3" s="1"/>
  <c r="N2705" i="3"/>
  <c r="O2705" i="3" s="1"/>
  <c r="N2706" i="3"/>
  <c r="O2706" i="3" s="1"/>
  <c r="N2707" i="3"/>
  <c r="O2707" i="3" s="1"/>
  <c r="N2708" i="3"/>
  <c r="O2708" i="3" s="1"/>
  <c r="N2709" i="3"/>
  <c r="O2709" i="3" s="1"/>
  <c r="N2710" i="3"/>
  <c r="O2710" i="3" s="1"/>
  <c r="N2711" i="3"/>
  <c r="O2711" i="3" s="1"/>
  <c r="N2712" i="3"/>
  <c r="O2712" i="3" s="1"/>
  <c r="N2713" i="3"/>
  <c r="O2713" i="3" s="1"/>
  <c r="N2714" i="3"/>
  <c r="O2714" i="3" s="1"/>
  <c r="N2715" i="3"/>
  <c r="O2715" i="3" s="1"/>
  <c r="N2716" i="3"/>
  <c r="O2716" i="3" s="1"/>
  <c r="N2717" i="3"/>
  <c r="O2717" i="3" s="1"/>
  <c r="N2718" i="3"/>
  <c r="O2718" i="3" s="1"/>
  <c r="N2719" i="3"/>
  <c r="O2719" i="3" s="1"/>
  <c r="N2720" i="3"/>
  <c r="O2720" i="3" s="1"/>
  <c r="N2721" i="3"/>
  <c r="O2721" i="3" s="1"/>
  <c r="N2722" i="3"/>
  <c r="O2722" i="3" s="1"/>
  <c r="N2723" i="3"/>
  <c r="O2723" i="3" s="1"/>
  <c r="N2724" i="3"/>
  <c r="O2724" i="3" s="1"/>
  <c r="N2725" i="3"/>
  <c r="O2725" i="3" s="1"/>
  <c r="N2726" i="3"/>
  <c r="O2726" i="3" s="1"/>
  <c r="N2727" i="3"/>
  <c r="O2727" i="3" s="1"/>
  <c r="N2728" i="3"/>
  <c r="O2728" i="3" s="1"/>
  <c r="N2729" i="3"/>
  <c r="O2729" i="3" s="1"/>
  <c r="N2730" i="3"/>
  <c r="O2730" i="3" s="1"/>
  <c r="N2731" i="3"/>
  <c r="O2731" i="3" s="1"/>
  <c r="N2732" i="3"/>
  <c r="O2732" i="3" s="1"/>
  <c r="N2733" i="3"/>
  <c r="O2733" i="3" s="1"/>
  <c r="N2734" i="3"/>
  <c r="O2734" i="3" s="1"/>
  <c r="N2735" i="3"/>
  <c r="O2735" i="3" s="1"/>
  <c r="N2736" i="3"/>
  <c r="O2736" i="3" s="1"/>
  <c r="N2737" i="3"/>
  <c r="O2737" i="3" s="1"/>
  <c r="N2738" i="3"/>
  <c r="O2738" i="3" s="1"/>
  <c r="N2739" i="3"/>
  <c r="O2739" i="3" s="1"/>
  <c r="N2740" i="3"/>
  <c r="O2740" i="3" s="1"/>
  <c r="N2741" i="3"/>
  <c r="O2741" i="3" s="1"/>
  <c r="N2742" i="3"/>
  <c r="O2742" i="3" s="1"/>
  <c r="N2743" i="3"/>
  <c r="O2743" i="3" s="1"/>
  <c r="N2744" i="3"/>
  <c r="O2744" i="3" s="1"/>
  <c r="N2745" i="3"/>
  <c r="O2745" i="3" s="1"/>
  <c r="N2746" i="3"/>
  <c r="O2746" i="3" s="1"/>
  <c r="N2747" i="3"/>
  <c r="O2747" i="3" s="1"/>
  <c r="N2748" i="3"/>
  <c r="O2748" i="3" s="1"/>
  <c r="N2749" i="3"/>
  <c r="O2749" i="3" s="1"/>
  <c r="N2750" i="3"/>
  <c r="O2750" i="3" s="1"/>
  <c r="N2751" i="3"/>
  <c r="O2751" i="3" s="1"/>
  <c r="N2752" i="3"/>
  <c r="O2752" i="3" s="1"/>
  <c r="N2753" i="3"/>
  <c r="O2753" i="3" s="1"/>
  <c r="N2754" i="3"/>
  <c r="O2754" i="3" s="1"/>
  <c r="N2755" i="3"/>
  <c r="O2755" i="3" s="1"/>
  <c r="N2756" i="3"/>
  <c r="O2756" i="3" s="1"/>
  <c r="N2757" i="3"/>
  <c r="O2757" i="3" s="1"/>
  <c r="N2758" i="3"/>
  <c r="O2758" i="3" s="1"/>
  <c r="N2759" i="3"/>
  <c r="O2759" i="3" s="1"/>
  <c r="N2760" i="3"/>
  <c r="O2760" i="3" s="1"/>
  <c r="N2761" i="3"/>
  <c r="O2761" i="3" s="1"/>
  <c r="N2762" i="3"/>
  <c r="O2762" i="3" s="1"/>
  <c r="N2763" i="3"/>
  <c r="O2763" i="3" s="1"/>
  <c r="N2764" i="3"/>
  <c r="O2764" i="3" s="1"/>
  <c r="N2765" i="3"/>
  <c r="O2765" i="3" s="1"/>
  <c r="N2766" i="3"/>
  <c r="O2766" i="3" s="1"/>
  <c r="N2767" i="3"/>
  <c r="O2767" i="3" s="1"/>
  <c r="N2768" i="3"/>
  <c r="O2768" i="3" s="1"/>
  <c r="N2769" i="3"/>
  <c r="O2769" i="3" s="1"/>
  <c r="N2770" i="3"/>
  <c r="O2770" i="3" s="1"/>
  <c r="N2771" i="3"/>
  <c r="O2771" i="3" s="1"/>
  <c r="N2772" i="3"/>
  <c r="O2772" i="3" s="1"/>
  <c r="N2773" i="3"/>
  <c r="O2773" i="3" s="1"/>
  <c r="N2774" i="3"/>
  <c r="O2774" i="3" s="1"/>
  <c r="N2775" i="3"/>
  <c r="O2775" i="3" s="1"/>
  <c r="N2776" i="3"/>
  <c r="O2776" i="3" s="1"/>
  <c r="N2777" i="3"/>
  <c r="O2777" i="3" s="1"/>
  <c r="N2778" i="3"/>
  <c r="O2778" i="3" s="1"/>
  <c r="N2779" i="3"/>
  <c r="O2779" i="3" s="1"/>
  <c r="N2780" i="3"/>
  <c r="O2780" i="3" s="1"/>
  <c r="N2781" i="3"/>
  <c r="O2781" i="3" s="1"/>
  <c r="N2782" i="3"/>
  <c r="O2782" i="3" s="1"/>
  <c r="N2783" i="3"/>
  <c r="O2783" i="3" s="1"/>
  <c r="N2784" i="3"/>
  <c r="O2784" i="3" s="1"/>
  <c r="N2785" i="3"/>
  <c r="O2785" i="3" s="1"/>
  <c r="N2786" i="3"/>
  <c r="O2786" i="3" s="1"/>
  <c r="N2787" i="3"/>
  <c r="O2787" i="3" s="1"/>
  <c r="N2788" i="3"/>
  <c r="O2788" i="3" s="1"/>
  <c r="N2789" i="3"/>
  <c r="O2789" i="3" s="1"/>
  <c r="N2790" i="3"/>
  <c r="O2790" i="3" s="1"/>
  <c r="N2791" i="3"/>
  <c r="O2791" i="3" s="1"/>
  <c r="N2792" i="3"/>
  <c r="O2792" i="3" s="1"/>
  <c r="N2793" i="3"/>
  <c r="O2793" i="3" s="1"/>
  <c r="N2794" i="3"/>
  <c r="O2794" i="3" s="1"/>
  <c r="N2795" i="3"/>
  <c r="O2795" i="3" s="1"/>
  <c r="N2796" i="3"/>
  <c r="O2796" i="3" s="1"/>
  <c r="N2797" i="3"/>
  <c r="O2797" i="3" s="1"/>
  <c r="N2798" i="3"/>
  <c r="O2798" i="3" s="1"/>
  <c r="N2799" i="3"/>
  <c r="O2799" i="3" s="1"/>
  <c r="N2800" i="3"/>
  <c r="O2800" i="3" s="1"/>
  <c r="N2801" i="3"/>
  <c r="O2801" i="3" s="1"/>
  <c r="N2802" i="3"/>
  <c r="O2802" i="3" s="1"/>
  <c r="N2803" i="3"/>
  <c r="O2803" i="3" s="1"/>
  <c r="N2804" i="3"/>
  <c r="O2804" i="3" s="1"/>
  <c r="N2805" i="3"/>
  <c r="O2805" i="3" s="1"/>
  <c r="N2806" i="3"/>
  <c r="O2806" i="3" s="1"/>
  <c r="N2807" i="3"/>
  <c r="O2807" i="3" s="1"/>
  <c r="N2808" i="3"/>
  <c r="O2808" i="3" s="1"/>
  <c r="N2809" i="3"/>
  <c r="O2809" i="3" s="1"/>
  <c r="N2810" i="3"/>
  <c r="O2810" i="3" s="1"/>
  <c r="N2811" i="3"/>
  <c r="O2811" i="3" s="1"/>
  <c r="N2812" i="3"/>
  <c r="O2812" i="3" s="1"/>
  <c r="N2813" i="3"/>
  <c r="O2813" i="3" s="1"/>
  <c r="N2814" i="3"/>
  <c r="O2814" i="3" s="1"/>
  <c r="N2815" i="3"/>
  <c r="O2815" i="3" s="1"/>
  <c r="N2816" i="3"/>
  <c r="O2816" i="3" s="1"/>
  <c r="N2817" i="3"/>
  <c r="O2817" i="3" s="1"/>
  <c r="N2818" i="3"/>
  <c r="O2818" i="3" s="1"/>
  <c r="N2819" i="3"/>
  <c r="O2819" i="3" s="1"/>
  <c r="N2820" i="3"/>
  <c r="O2820" i="3" s="1"/>
  <c r="N2821" i="3"/>
  <c r="O2821" i="3" s="1"/>
  <c r="N2822" i="3"/>
  <c r="O2822" i="3" s="1"/>
  <c r="N2823" i="3"/>
  <c r="O2823" i="3" s="1"/>
  <c r="N2824" i="3"/>
  <c r="O2824" i="3" s="1"/>
  <c r="N2825" i="3"/>
  <c r="O2825" i="3" s="1"/>
  <c r="N2826" i="3"/>
  <c r="O2826" i="3" s="1"/>
  <c r="N2827" i="3"/>
  <c r="O2827" i="3" s="1"/>
  <c r="N2828" i="3"/>
  <c r="O2828" i="3" s="1"/>
  <c r="N2829" i="3"/>
  <c r="O2829" i="3" s="1"/>
  <c r="N2830" i="3"/>
  <c r="O2830" i="3" s="1"/>
  <c r="N2831" i="3"/>
  <c r="O2831" i="3" s="1"/>
  <c r="N2832" i="3"/>
  <c r="O2832" i="3" s="1"/>
  <c r="N2833" i="3"/>
  <c r="O2833" i="3" s="1"/>
  <c r="N2834" i="3"/>
  <c r="O2834" i="3" s="1"/>
  <c r="N2835" i="3"/>
  <c r="O2835" i="3" s="1"/>
  <c r="N2836" i="3"/>
  <c r="O2836" i="3" s="1"/>
  <c r="N2837" i="3"/>
  <c r="O2837" i="3" s="1"/>
  <c r="N2838" i="3"/>
  <c r="O2838" i="3" s="1"/>
  <c r="N2839" i="3"/>
  <c r="O2839" i="3" s="1"/>
  <c r="N2840" i="3"/>
  <c r="O2840" i="3" s="1"/>
  <c r="N2841" i="3"/>
  <c r="O2841" i="3" s="1"/>
  <c r="N2842" i="3"/>
  <c r="O2842" i="3" s="1"/>
  <c r="N2843" i="3"/>
  <c r="O2843" i="3" s="1"/>
  <c r="N2844" i="3"/>
  <c r="O2844" i="3" s="1"/>
  <c r="N2845" i="3"/>
  <c r="O2845" i="3" s="1"/>
  <c r="N2846" i="3"/>
  <c r="O2846" i="3" s="1"/>
  <c r="N2847" i="3"/>
  <c r="O2847" i="3" s="1"/>
  <c r="N2848" i="3"/>
  <c r="O2848" i="3" s="1"/>
  <c r="N2849" i="3"/>
  <c r="O2849" i="3" s="1"/>
  <c r="N2850" i="3"/>
  <c r="O2850" i="3" s="1"/>
  <c r="N2851" i="3"/>
  <c r="O2851" i="3" s="1"/>
  <c r="N2852" i="3"/>
  <c r="O2852" i="3" s="1"/>
  <c r="N2853" i="3"/>
  <c r="O2853" i="3" s="1"/>
  <c r="N2854" i="3"/>
  <c r="O2854" i="3" s="1"/>
  <c r="N2855" i="3"/>
  <c r="O2855" i="3" s="1"/>
  <c r="N2856" i="3"/>
  <c r="O2856" i="3" s="1"/>
  <c r="N2857" i="3"/>
  <c r="O2857" i="3" s="1"/>
  <c r="N2858" i="3"/>
  <c r="O2858" i="3" s="1"/>
  <c r="N2859" i="3"/>
  <c r="O2859" i="3" s="1"/>
  <c r="N2860" i="3"/>
  <c r="O2860" i="3" s="1"/>
  <c r="N2861" i="3"/>
  <c r="O2861" i="3" s="1"/>
  <c r="N2862" i="3"/>
  <c r="O2862" i="3" s="1"/>
  <c r="N2863" i="3"/>
  <c r="O2863" i="3" s="1"/>
  <c r="N2864" i="3"/>
  <c r="O2864" i="3" s="1"/>
  <c r="N2865" i="3"/>
  <c r="O2865" i="3" s="1"/>
  <c r="N2866" i="3"/>
  <c r="O2866" i="3" s="1"/>
  <c r="N2867" i="3"/>
  <c r="O2867" i="3" s="1"/>
  <c r="N2868" i="3"/>
  <c r="O2868" i="3" s="1"/>
  <c r="N2869" i="3"/>
  <c r="O2869" i="3" s="1"/>
  <c r="N2870" i="3"/>
  <c r="O2870" i="3" s="1"/>
  <c r="N2871" i="3"/>
  <c r="O2871" i="3" s="1"/>
  <c r="N2872" i="3"/>
  <c r="O2872" i="3" s="1"/>
  <c r="N2873" i="3"/>
  <c r="O2873" i="3" s="1"/>
  <c r="N2874" i="3"/>
  <c r="O2874" i="3" s="1"/>
  <c r="N2875" i="3"/>
  <c r="O2875" i="3" s="1"/>
  <c r="N2876" i="3"/>
  <c r="O2876" i="3" s="1"/>
  <c r="N2877" i="3"/>
  <c r="O2877" i="3" s="1"/>
  <c r="N2878" i="3"/>
  <c r="O2878" i="3" s="1"/>
  <c r="N2879" i="3"/>
  <c r="O2879" i="3" s="1"/>
  <c r="N2880" i="3"/>
  <c r="O2880" i="3" s="1"/>
  <c r="N2881" i="3"/>
  <c r="O2881" i="3" s="1"/>
  <c r="N2882" i="3"/>
  <c r="O2882" i="3" s="1"/>
  <c r="N2883" i="3"/>
  <c r="O2883" i="3" s="1"/>
  <c r="N2884" i="3"/>
  <c r="O2884" i="3" s="1"/>
  <c r="N2885" i="3"/>
  <c r="O2885" i="3" s="1"/>
  <c r="N2886" i="3"/>
  <c r="O2886" i="3" s="1"/>
  <c r="N2887" i="3"/>
  <c r="O2887" i="3" s="1"/>
  <c r="N2888" i="3"/>
  <c r="O2888" i="3" s="1"/>
  <c r="N2889" i="3"/>
  <c r="O2889" i="3" s="1"/>
  <c r="N2890" i="3"/>
  <c r="O2890" i="3" s="1"/>
  <c r="N2891" i="3"/>
  <c r="O2891" i="3" s="1"/>
  <c r="N2892" i="3"/>
  <c r="O2892" i="3" s="1"/>
  <c r="N2893" i="3"/>
  <c r="O2893" i="3" s="1"/>
  <c r="N2894" i="3"/>
  <c r="O2894" i="3" s="1"/>
  <c r="N2895" i="3"/>
  <c r="O2895" i="3" s="1"/>
  <c r="N2896" i="3"/>
  <c r="O2896" i="3" s="1"/>
  <c r="N2897" i="3"/>
  <c r="O2897" i="3" s="1"/>
  <c r="N2898" i="3"/>
  <c r="O2898" i="3" s="1"/>
  <c r="N2899" i="3"/>
  <c r="O2899" i="3" s="1"/>
  <c r="N2900" i="3"/>
  <c r="O2900" i="3" s="1"/>
  <c r="N2901" i="3"/>
  <c r="O2901" i="3" s="1"/>
  <c r="N2902" i="3"/>
  <c r="O2902" i="3" s="1"/>
  <c r="N2903" i="3"/>
  <c r="O2903" i="3" s="1"/>
  <c r="N2904" i="3"/>
  <c r="O2904" i="3" s="1"/>
  <c r="N2905" i="3"/>
  <c r="O2905" i="3" s="1"/>
  <c r="N2906" i="3"/>
  <c r="O2906" i="3" s="1"/>
  <c r="N2907" i="3"/>
  <c r="O2907" i="3" s="1"/>
  <c r="N2908" i="3"/>
  <c r="O2908" i="3" s="1"/>
  <c r="N2909" i="3"/>
  <c r="O2909" i="3" s="1"/>
  <c r="N2910" i="3"/>
  <c r="O2910" i="3" s="1"/>
  <c r="N2911" i="3"/>
  <c r="O2911" i="3" s="1"/>
  <c r="N2912" i="3"/>
  <c r="O2912" i="3" s="1"/>
  <c r="N2913" i="3"/>
  <c r="O2913" i="3" s="1"/>
  <c r="N2914" i="3"/>
  <c r="O2914" i="3" s="1"/>
  <c r="N2915" i="3"/>
  <c r="O2915" i="3" s="1"/>
  <c r="N2916" i="3"/>
  <c r="O2916" i="3" s="1"/>
  <c r="N2917" i="3"/>
  <c r="O2917" i="3" s="1"/>
  <c r="N2918" i="3"/>
  <c r="O2918" i="3" s="1"/>
  <c r="N2919" i="3"/>
  <c r="O2919" i="3" s="1"/>
  <c r="N2920" i="3"/>
  <c r="O2920" i="3" s="1"/>
  <c r="N2921" i="3"/>
  <c r="O2921" i="3" s="1"/>
  <c r="N2922" i="3"/>
  <c r="O2922" i="3" s="1"/>
  <c r="N2923" i="3"/>
  <c r="O2923" i="3" s="1"/>
  <c r="N2924" i="3"/>
  <c r="O2924" i="3" s="1"/>
  <c r="N2925" i="3"/>
  <c r="O2925" i="3" s="1"/>
  <c r="N2926" i="3"/>
  <c r="O2926" i="3" s="1"/>
  <c r="N2927" i="3"/>
  <c r="O2927" i="3" s="1"/>
  <c r="N2928" i="3"/>
  <c r="O2928" i="3" s="1"/>
  <c r="N2929" i="3"/>
  <c r="O2929" i="3" s="1"/>
  <c r="N2930" i="3"/>
  <c r="O2930" i="3" s="1"/>
  <c r="N2931" i="3"/>
  <c r="O2931" i="3" s="1"/>
  <c r="N2932" i="3"/>
  <c r="O2932" i="3" s="1"/>
  <c r="N2933" i="3"/>
  <c r="O2933" i="3" s="1"/>
  <c r="N2934" i="3"/>
  <c r="O2934" i="3" s="1"/>
  <c r="N2935" i="3"/>
  <c r="O2935" i="3" s="1"/>
  <c r="N2936" i="3"/>
  <c r="O2936" i="3" s="1"/>
  <c r="N2937" i="3"/>
  <c r="O2937" i="3" s="1"/>
  <c r="N2938" i="3"/>
  <c r="O2938" i="3" s="1"/>
  <c r="N2939" i="3"/>
  <c r="O2939" i="3" s="1"/>
  <c r="N2940" i="3"/>
  <c r="O2940" i="3" s="1"/>
  <c r="N2941" i="3"/>
  <c r="O2941" i="3" s="1"/>
  <c r="N2942" i="3"/>
  <c r="O2942" i="3" s="1"/>
  <c r="N2943" i="3"/>
  <c r="O2943" i="3" s="1"/>
  <c r="N2944" i="3"/>
  <c r="O2944" i="3" s="1"/>
  <c r="N2945" i="3"/>
  <c r="O2945" i="3" s="1"/>
  <c r="N2946" i="3"/>
  <c r="O2946" i="3" s="1"/>
  <c r="N2947" i="3"/>
  <c r="O2947" i="3" s="1"/>
  <c r="N2948" i="3"/>
  <c r="O2948" i="3" s="1"/>
  <c r="N2949" i="3"/>
  <c r="O2949" i="3" s="1"/>
  <c r="N2950" i="3"/>
  <c r="O2950" i="3" s="1"/>
  <c r="N2951" i="3"/>
  <c r="O2951" i="3" s="1"/>
  <c r="N2952" i="3"/>
  <c r="O2952" i="3" s="1"/>
  <c r="N2953" i="3"/>
  <c r="O2953" i="3" s="1"/>
  <c r="N2954" i="3"/>
  <c r="O2954" i="3" s="1"/>
  <c r="N2955" i="3"/>
  <c r="O2955" i="3" s="1"/>
  <c r="N2956" i="3"/>
  <c r="O2956" i="3" s="1"/>
  <c r="N2957" i="3"/>
  <c r="O2957" i="3" s="1"/>
  <c r="N2958" i="3"/>
  <c r="O2958" i="3" s="1"/>
  <c r="N2959" i="3"/>
  <c r="O2959" i="3" s="1"/>
  <c r="N2960" i="3"/>
  <c r="O2960" i="3" s="1"/>
  <c r="N2961" i="3"/>
  <c r="O2961" i="3" s="1"/>
  <c r="N2962" i="3"/>
  <c r="O2962" i="3" s="1"/>
  <c r="N2963" i="3"/>
  <c r="O2963" i="3" s="1"/>
  <c r="N2964" i="3"/>
  <c r="O2964" i="3" s="1"/>
  <c r="N2965" i="3"/>
  <c r="O2965" i="3" s="1"/>
  <c r="N2966" i="3"/>
  <c r="O2966" i="3" s="1"/>
  <c r="N2967" i="3"/>
  <c r="O2967" i="3" s="1"/>
  <c r="N2968" i="3"/>
  <c r="O2968" i="3" s="1"/>
  <c r="N2969" i="3"/>
  <c r="O2969" i="3" s="1"/>
  <c r="N2970" i="3"/>
  <c r="O2970" i="3" s="1"/>
  <c r="N2971" i="3"/>
  <c r="O2971" i="3" s="1"/>
  <c r="N2972" i="3"/>
  <c r="O2972" i="3" s="1"/>
  <c r="N2973" i="3"/>
  <c r="O2973" i="3" s="1"/>
  <c r="N2974" i="3"/>
  <c r="O2974" i="3" s="1"/>
  <c r="N2975" i="3"/>
  <c r="O2975" i="3" s="1"/>
  <c r="N2976" i="3"/>
  <c r="O2976" i="3" s="1"/>
  <c r="N2977" i="3"/>
  <c r="O2977" i="3" s="1"/>
  <c r="N2978" i="3"/>
  <c r="O2978" i="3" s="1"/>
  <c r="N2979" i="3"/>
  <c r="O2979" i="3" s="1"/>
  <c r="N2980" i="3"/>
  <c r="O2980" i="3" s="1"/>
  <c r="N2981" i="3"/>
  <c r="O2981" i="3" s="1"/>
  <c r="N2982" i="3"/>
  <c r="O2982" i="3" s="1"/>
  <c r="N2983" i="3"/>
  <c r="O2983" i="3" s="1"/>
  <c r="N2984" i="3"/>
  <c r="O2984" i="3" s="1"/>
  <c r="N2985" i="3"/>
  <c r="O2985" i="3" s="1"/>
  <c r="N2986" i="3"/>
  <c r="O2986" i="3" s="1"/>
  <c r="N2987" i="3"/>
  <c r="O2987" i="3" s="1"/>
  <c r="N2988" i="3"/>
  <c r="O2988" i="3" s="1"/>
  <c r="N2989" i="3"/>
  <c r="O2989" i="3" s="1"/>
  <c r="N2990" i="3"/>
  <c r="O2990" i="3" s="1"/>
  <c r="N2991" i="3"/>
  <c r="O2991" i="3" s="1"/>
  <c r="N2992" i="3"/>
  <c r="O2992" i="3" s="1"/>
  <c r="N2993" i="3"/>
  <c r="O2993" i="3" s="1"/>
  <c r="N2994" i="3"/>
  <c r="O2994" i="3" s="1"/>
  <c r="N2995" i="3"/>
  <c r="O2995" i="3" s="1"/>
  <c r="N2996" i="3"/>
  <c r="O2996" i="3" s="1"/>
  <c r="N2997" i="3"/>
  <c r="O2997" i="3" s="1"/>
  <c r="N2998" i="3"/>
  <c r="O2998" i="3" s="1"/>
  <c r="N2999" i="3"/>
  <c r="O2999" i="3" s="1"/>
  <c r="N3000" i="3"/>
  <c r="O3000" i="3" s="1"/>
  <c r="N3001" i="3"/>
  <c r="O3001" i="3" s="1"/>
  <c r="N3002" i="3"/>
  <c r="O3002" i="3" s="1"/>
  <c r="N3003" i="3"/>
  <c r="O3003" i="3" s="1"/>
  <c r="N3004" i="3"/>
  <c r="O3004" i="3" s="1"/>
  <c r="N3005" i="3"/>
  <c r="O3005" i="3" s="1"/>
  <c r="N3006" i="3"/>
  <c r="O3006" i="3" s="1"/>
  <c r="N3007" i="3"/>
  <c r="O3007" i="3" s="1"/>
  <c r="N3008" i="3"/>
  <c r="O3008" i="3" s="1"/>
  <c r="N3009" i="3"/>
  <c r="O3009" i="3" s="1"/>
  <c r="N3010" i="3"/>
  <c r="O3010" i="3" s="1"/>
  <c r="N3011" i="3"/>
  <c r="O3011" i="3" s="1"/>
  <c r="N3012" i="3"/>
  <c r="O3012" i="3" s="1"/>
  <c r="N3013" i="3"/>
  <c r="O3013" i="3" s="1"/>
  <c r="N3014" i="3"/>
  <c r="O3014" i="3" s="1"/>
  <c r="N3015" i="3"/>
  <c r="O3015" i="3" s="1"/>
  <c r="N3016" i="3"/>
  <c r="O3016" i="3" s="1"/>
  <c r="N3017" i="3"/>
  <c r="O3017" i="3" s="1"/>
  <c r="N3018" i="3"/>
  <c r="O3018" i="3" s="1"/>
  <c r="N3019" i="3"/>
  <c r="O3019" i="3" s="1"/>
  <c r="N3020" i="3"/>
  <c r="O3020" i="3" s="1"/>
  <c r="N3021" i="3"/>
  <c r="O3021" i="3" s="1"/>
  <c r="N3022" i="3"/>
  <c r="O3022" i="3" s="1"/>
  <c r="N3023" i="3"/>
  <c r="O3023" i="3" s="1"/>
  <c r="N3024" i="3"/>
  <c r="O3024" i="3" s="1"/>
  <c r="N3025" i="3"/>
  <c r="O3025" i="3" s="1"/>
  <c r="N3026" i="3"/>
  <c r="O3026" i="3" s="1"/>
  <c r="N3027" i="3"/>
  <c r="O3027" i="3" s="1"/>
  <c r="N3028" i="3"/>
  <c r="O3028" i="3" s="1"/>
  <c r="N3029" i="3"/>
  <c r="O3029" i="3" s="1"/>
  <c r="N3030" i="3"/>
  <c r="O3030" i="3" s="1"/>
  <c r="N3031" i="3"/>
  <c r="O3031" i="3" s="1"/>
  <c r="N3032" i="3"/>
  <c r="O3032" i="3" s="1"/>
  <c r="N3033" i="3"/>
  <c r="O3033" i="3" s="1"/>
  <c r="N3034" i="3"/>
  <c r="O3034" i="3" s="1"/>
  <c r="N3035" i="3"/>
  <c r="O3035" i="3" s="1"/>
  <c r="N3036" i="3"/>
  <c r="O3036" i="3" s="1"/>
  <c r="N3037" i="3"/>
  <c r="O3037" i="3" s="1"/>
  <c r="N3038" i="3"/>
  <c r="O3038" i="3" s="1"/>
  <c r="N3039" i="3"/>
  <c r="O3039" i="3" s="1"/>
  <c r="N3040" i="3"/>
  <c r="O3040" i="3" s="1"/>
  <c r="N3041" i="3"/>
  <c r="O3041" i="3" s="1"/>
  <c r="N3042" i="3"/>
  <c r="O3042" i="3" s="1"/>
  <c r="N3043" i="3"/>
  <c r="O3043" i="3" s="1"/>
  <c r="N3044" i="3"/>
  <c r="O3044" i="3" s="1"/>
  <c r="N3045" i="3"/>
  <c r="O3045" i="3" s="1"/>
  <c r="N3046" i="3"/>
  <c r="O3046" i="3" s="1"/>
  <c r="N3047" i="3"/>
  <c r="O3047" i="3" s="1"/>
  <c r="N3048" i="3"/>
  <c r="O3048" i="3" s="1"/>
  <c r="N3049" i="3"/>
  <c r="O3049" i="3" s="1"/>
  <c r="N3050" i="3"/>
  <c r="O3050" i="3" s="1"/>
  <c r="N3051" i="3"/>
  <c r="O3051" i="3" s="1"/>
  <c r="N3052" i="3"/>
  <c r="O3052" i="3" s="1"/>
  <c r="N3053" i="3"/>
  <c r="O3053" i="3" s="1"/>
  <c r="N3054" i="3"/>
  <c r="O3054" i="3" s="1"/>
  <c r="N3055" i="3"/>
  <c r="O3055" i="3" s="1"/>
  <c r="N3056" i="3"/>
  <c r="O3056" i="3" s="1"/>
  <c r="N3057" i="3"/>
  <c r="O3057" i="3" s="1"/>
  <c r="N3058" i="3"/>
  <c r="O3058" i="3" s="1"/>
  <c r="N3059" i="3"/>
  <c r="O3059" i="3" s="1"/>
  <c r="N3060" i="3"/>
  <c r="O3060" i="3" s="1"/>
  <c r="N3061" i="3"/>
  <c r="O3061" i="3" s="1"/>
  <c r="N3062" i="3"/>
  <c r="O3062" i="3" s="1"/>
  <c r="N3063" i="3"/>
  <c r="O3063" i="3" s="1"/>
  <c r="N3064" i="3"/>
  <c r="O3064" i="3" s="1"/>
  <c r="N3065" i="3"/>
  <c r="O3065" i="3" s="1"/>
  <c r="N3066" i="3"/>
  <c r="O3066" i="3" s="1"/>
  <c r="N3067" i="3"/>
  <c r="O3067" i="3" s="1"/>
  <c r="N3068" i="3"/>
  <c r="O3068" i="3" s="1"/>
  <c r="N3069" i="3"/>
  <c r="O3069" i="3" s="1"/>
  <c r="N3070" i="3"/>
  <c r="O3070" i="3" s="1"/>
  <c r="N3071" i="3"/>
  <c r="O3071" i="3" s="1"/>
  <c r="N3072" i="3"/>
  <c r="O3072" i="3" s="1"/>
  <c r="N3073" i="3"/>
  <c r="O3073" i="3" s="1"/>
  <c r="N3074" i="3"/>
  <c r="O3074" i="3" s="1"/>
  <c r="N3075" i="3"/>
  <c r="O3075" i="3" s="1"/>
  <c r="N3076" i="3"/>
  <c r="O3076" i="3" s="1"/>
  <c r="N3077" i="3"/>
  <c r="O3077" i="3" s="1"/>
  <c r="N3078" i="3"/>
  <c r="O3078" i="3" s="1"/>
  <c r="N3079" i="3"/>
  <c r="O3079" i="3" s="1"/>
  <c r="N3080" i="3"/>
  <c r="O3080" i="3" s="1"/>
  <c r="N3081" i="3"/>
  <c r="O3081" i="3" s="1"/>
  <c r="N3082" i="3"/>
  <c r="O3082" i="3" s="1"/>
  <c r="N3083" i="3"/>
  <c r="O3083" i="3" s="1"/>
  <c r="N3084" i="3"/>
  <c r="O3084" i="3" s="1"/>
  <c r="N3085" i="3"/>
  <c r="O3085" i="3" s="1"/>
  <c r="N3086" i="3"/>
  <c r="O3086" i="3" s="1"/>
  <c r="N3087" i="3"/>
  <c r="O3087" i="3" s="1"/>
  <c r="N3088" i="3"/>
  <c r="O3088" i="3" s="1"/>
  <c r="N3089" i="3"/>
  <c r="O3089" i="3" s="1"/>
  <c r="N3090" i="3"/>
  <c r="O3090" i="3" s="1"/>
  <c r="N3091" i="3"/>
  <c r="O3091" i="3" s="1"/>
  <c r="N3092" i="3"/>
  <c r="O3092" i="3" s="1"/>
  <c r="N3093" i="3"/>
  <c r="O3093" i="3" s="1"/>
  <c r="N3094" i="3"/>
  <c r="O3094" i="3" s="1"/>
  <c r="N3095" i="3"/>
  <c r="O3095" i="3" s="1"/>
  <c r="N3096" i="3"/>
  <c r="O3096" i="3" s="1"/>
  <c r="N3097" i="3"/>
  <c r="O3097" i="3" s="1"/>
  <c r="N3098" i="3"/>
  <c r="O3098" i="3" s="1"/>
  <c r="N3099" i="3"/>
  <c r="O3099" i="3" s="1"/>
  <c r="N3100" i="3"/>
  <c r="O3100" i="3" s="1"/>
  <c r="N3101" i="3"/>
  <c r="O3101" i="3" s="1"/>
  <c r="N3102" i="3"/>
  <c r="O3102" i="3" s="1"/>
  <c r="N3103" i="3"/>
  <c r="O3103" i="3" s="1"/>
  <c r="N3104" i="3"/>
  <c r="O3104" i="3" s="1"/>
  <c r="N3105" i="3"/>
  <c r="O3105" i="3" s="1"/>
  <c r="N3106" i="3"/>
  <c r="O3106" i="3" s="1"/>
  <c r="N3107" i="3"/>
  <c r="O3107" i="3" s="1"/>
  <c r="N3108" i="3"/>
  <c r="O3108" i="3" s="1"/>
  <c r="N3109" i="3"/>
  <c r="O3109" i="3" s="1"/>
  <c r="N3110" i="3"/>
  <c r="O3110" i="3" s="1"/>
  <c r="N3111" i="3"/>
  <c r="O3111" i="3" s="1"/>
  <c r="N3112" i="3"/>
  <c r="O3112" i="3" s="1"/>
  <c r="N3113" i="3"/>
  <c r="O3113" i="3" s="1"/>
  <c r="N3114" i="3"/>
  <c r="O3114" i="3" s="1"/>
  <c r="N3115" i="3"/>
  <c r="O3115" i="3" s="1"/>
  <c r="N3116" i="3"/>
  <c r="O3116" i="3" s="1"/>
  <c r="N3117" i="3"/>
  <c r="O3117" i="3" s="1"/>
  <c r="N3118" i="3"/>
  <c r="O3118" i="3" s="1"/>
  <c r="N3119" i="3"/>
  <c r="O3119" i="3" s="1"/>
  <c r="N3120" i="3"/>
  <c r="O3120" i="3" s="1"/>
  <c r="N3121" i="3"/>
  <c r="O3121" i="3" s="1"/>
  <c r="N3122" i="3"/>
  <c r="O3122" i="3" s="1"/>
  <c r="N3123" i="3"/>
  <c r="O3123" i="3" s="1"/>
  <c r="N3124" i="3"/>
  <c r="O3124" i="3" s="1"/>
  <c r="N3125" i="3"/>
  <c r="O3125" i="3" s="1"/>
  <c r="N3126" i="3"/>
  <c r="O3126" i="3" s="1"/>
  <c r="N3127" i="3"/>
  <c r="O3127" i="3" s="1"/>
  <c r="N3128" i="3"/>
  <c r="O3128" i="3" s="1"/>
  <c r="N3129" i="3"/>
  <c r="O3129" i="3" s="1"/>
  <c r="N3130" i="3"/>
  <c r="O3130" i="3" s="1"/>
  <c r="N3131" i="3"/>
  <c r="O3131" i="3" s="1"/>
  <c r="N3132" i="3"/>
  <c r="O3132" i="3" s="1"/>
  <c r="N3133" i="3"/>
  <c r="O3133" i="3" s="1"/>
  <c r="N3134" i="3"/>
  <c r="O3134" i="3" s="1"/>
  <c r="N3135" i="3"/>
  <c r="O3135" i="3" s="1"/>
  <c r="N3136" i="3"/>
  <c r="O3136" i="3" s="1"/>
  <c r="N3137" i="3"/>
  <c r="O3137" i="3" s="1"/>
  <c r="N3138" i="3"/>
  <c r="O3138" i="3" s="1"/>
  <c r="N3139" i="3"/>
  <c r="O3139" i="3" s="1"/>
  <c r="N3140" i="3"/>
  <c r="O3140" i="3" s="1"/>
  <c r="N3141" i="3"/>
  <c r="O3141" i="3" s="1"/>
  <c r="N3142" i="3"/>
  <c r="O3142" i="3" s="1"/>
  <c r="N3143" i="3"/>
  <c r="O3143" i="3" s="1"/>
  <c r="N3144" i="3"/>
  <c r="O3144" i="3" s="1"/>
  <c r="N3145" i="3"/>
  <c r="O3145" i="3" s="1"/>
  <c r="N3146" i="3"/>
  <c r="O3146" i="3" s="1"/>
  <c r="N3147" i="3"/>
  <c r="O3147" i="3" s="1"/>
  <c r="P3175" i="3" s="1"/>
  <c r="N3148" i="3"/>
  <c r="O3148" i="3" s="1"/>
  <c r="N3149" i="3"/>
  <c r="O3149" i="3" s="1"/>
  <c r="N3150" i="3"/>
  <c r="O3150" i="3" s="1"/>
  <c r="N3151" i="3"/>
  <c r="O3151" i="3" s="1"/>
  <c r="N3152" i="3"/>
  <c r="O3152" i="3" s="1"/>
  <c r="N3153" i="3"/>
  <c r="O3153" i="3" s="1"/>
  <c r="N3154" i="3"/>
  <c r="O3154" i="3" s="1"/>
  <c r="N3155" i="3"/>
  <c r="O3155" i="3" s="1"/>
  <c r="N3156" i="3"/>
  <c r="O3156" i="3" s="1"/>
  <c r="N3157" i="3"/>
  <c r="O3157" i="3" s="1"/>
  <c r="N3158" i="3"/>
  <c r="O3158" i="3" s="1"/>
  <c r="N3159" i="3"/>
  <c r="O3159" i="3" s="1"/>
  <c r="N3160" i="3"/>
  <c r="O3160" i="3" s="1"/>
  <c r="N3161" i="3"/>
  <c r="O3161" i="3" s="1"/>
  <c r="N3162" i="3"/>
  <c r="O3162" i="3" s="1"/>
  <c r="N3163" i="3"/>
  <c r="O3163" i="3" s="1"/>
  <c r="N3164" i="3"/>
  <c r="O3164" i="3" s="1"/>
  <c r="N3165" i="3"/>
  <c r="O3165" i="3" s="1"/>
  <c r="N3166" i="3"/>
  <c r="O3166" i="3" s="1"/>
  <c r="N3167" i="3"/>
  <c r="O3167" i="3" s="1"/>
  <c r="N3168" i="3"/>
  <c r="O3168" i="3" s="1"/>
  <c r="N3169" i="3"/>
  <c r="O3169" i="3" s="1"/>
  <c r="N3170" i="3"/>
  <c r="O3170" i="3" s="1"/>
  <c r="N3171" i="3"/>
  <c r="O3171" i="3" s="1"/>
  <c r="N3172" i="3"/>
  <c r="O3172" i="3" s="1"/>
  <c r="N3173" i="3"/>
  <c r="O3173" i="3" s="1"/>
  <c r="N3174" i="3"/>
  <c r="O3174" i="3" s="1"/>
  <c r="N3175" i="3"/>
  <c r="O3175" i="3" s="1"/>
  <c r="N3176" i="3"/>
  <c r="O3176" i="3" s="1"/>
  <c r="N3177" i="3"/>
  <c r="O3177" i="3" s="1"/>
  <c r="N3178" i="3"/>
  <c r="O3178" i="3" s="1"/>
  <c r="N3179" i="3"/>
  <c r="O3179" i="3" s="1"/>
  <c r="N3180" i="3"/>
  <c r="O3180" i="3" s="1"/>
  <c r="N3181" i="3"/>
  <c r="O3181" i="3" s="1"/>
  <c r="N3182" i="3"/>
  <c r="O3182" i="3" s="1"/>
  <c r="N3183" i="3"/>
  <c r="O3183" i="3" s="1"/>
  <c r="N3184" i="3"/>
  <c r="O3184" i="3" s="1"/>
  <c r="N3185" i="3"/>
  <c r="O3185" i="3" s="1"/>
  <c r="N3186" i="3"/>
  <c r="O3186" i="3" s="1"/>
  <c r="N3187" i="3"/>
  <c r="O3187" i="3" s="1"/>
  <c r="N3188" i="3"/>
  <c r="O3188" i="3" s="1"/>
  <c r="N3189" i="3"/>
  <c r="O3189" i="3" s="1"/>
  <c r="N3190" i="3"/>
  <c r="O3190" i="3" s="1"/>
  <c r="N3191" i="3"/>
  <c r="O3191" i="3" s="1"/>
  <c r="N3192" i="3"/>
  <c r="O3192" i="3" s="1"/>
  <c r="N3193" i="3"/>
  <c r="O3193" i="3" s="1"/>
  <c r="N3194" i="3"/>
  <c r="O3194" i="3" s="1"/>
  <c r="N3195" i="3"/>
  <c r="O3195" i="3" s="1"/>
  <c r="N3196" i="3"/>
  <c r="O3196" i="3" s="1"/>
  <c r="N3197" i="3"/>
  <c r="O3197" i="3" s="1"/>
  <c r="N3198" i="3"/>
  <c r="O3198" i="3" s="1"/>
  <c r="N3199" i="3"/>
  <c r="O3199" i="3" s="1"/>
  <c r="N3200" i="3"/>
  <c r="O3200" i="3" s="1"/>
  <c r="N3201" i="3"/>
  <c r="O3201" i="3" s="1"/>
  <c r="N3202" i="3"/>
  <c r="O3202" i="3" s="1"/>
  <c r="N3203" i="3"/>
  <c r="O3203" i="3" s="1"/>
  <c r="N3204" i="3"/>
  <c r="O3204" i="3" s="1"/>
  <c r="N3205" i="3"/>
  <c r="O3205" i="3" s="1"/>
  <c r="N3206" i="3"/>
  <c r="O3206" i="3" s="1"/>
  <c r="N3207" i="3"/>
  <c r="O3207" i="3" s="1"/>
  <c r="N3208" i="3"/>
  <c r="O3208" i="3" s="1"/>
  <c r="N3209" i="3"/>
  <c r="O3209" i="3" s="1"/>
  <c r="N3210" i="3"/>
  <c r="O3210" i="3" s="1"/>
  <c r="N3211" i="3"/>
  <c r="O3211" i="3" s="1"/>
  <c r="N3212" i="3"/>
  <c r="O3212" i="3" s="1"/>
  <c r="N3213" i="3"/>
  <c r="O3213" i="3" s="1"/>
  <c r="N3214" i="3"/>
  <c r="O3214" i="3" s="1"/>
  <c r="N3215" i="3"/>
  <c r="O3215" i="3" s="1"/>
  <c r="N3216" i="3"/>
  <c r="O3216" i="3" s="1"/>
  <c r="N3217" i="3"/>
  <c r="O3217" i="3" s="1"/>
  <c r="N3218" i="3"/>
  <c r="O3218" i="3" s="1"/>
  <c r="N3219" i="3"/>
  <c r="O3219" i="3" s="1"/>
  <c r="N3220" i="3"/>
  <c r="O3220" i="3" s="1"/>
  <c r="N3221" i="3"/>
  <c r="O3221" i="3" s="1"/>
  <c r="N3222" i="3"/>
  <c r="O3222" i="3" s="1"/>
  <c r="N3223" i="3"/>
  <c r="O3223" i="3" s="1"/>
  <c r="N3224" i="3"/>
  <c r="O3224" i="3" s="1"/>
  <c r="N3225" i="3"/>
  <c r="O3225" i="3" s="1"/>
  <c r="N3226" i="3"/>
  <c r="O3226" i="3" s="1"/>
  <c r="N3227" i="3"/>
  <c r="O3227" i="3" s="1"/>
  <c r="N3228" i="3"/>
  <c r="O3228" i="3" s="1"/>
  <c r="N3229" i="3"/>
  <c r="O3229" i="3" s="1"/>
  <c r="N3230" i="3"/>
  <c r="O3230" i="3" s="1"/>
  <c r="N3231" i="3"/>
  <c r="O3231" i="3" s="1"/>
  <c r="N3232" i="3"/>
  <c r="O3232" i="3" s="1"/>
  <c r="N3233" i="3"/>
  <c r="O3233" i="3" s="1"/>
  <c r="N3234" i="3"/>
  <c r="O3234" i="3" s="1"/>
  <c r="N3235" i="3"/>
  <c r="O3235" i="3" s="1"/>
  <c r="N3236" i="3"/>
  <c r="O3236" i="3" s="1"/>
  <c r="N3237" i="3"/>
  <c r="O3237" i="3" s="1"/>
  <c r="N3238" i="3"/>
  <c r="O3238" i="3" s="1"/>
  <c r="N3239" i="3"/>
  <c r="O3239" i="3" s="1"/>
  <c r="N3240" i="3"/>
  <c r="O3240" i="3" s="1"/>
  <c r="N3241" i="3"/>
  <c r="O3241" i="3" s="1"/>
  <c r="N3242" i="3"/>
  <c r="O3242" i="3" s="1"/>
  <c r="N3243" i="3"/>
  <c r="O3243" i="3" s="1"/>
  <c r="N3244" i="3"/>
  <c r="O3244" i="3" s="1"/>
  <c r="N3245" i="3"/>
  <c r="O3245" i="3" s="1"/>
  <c r="N3246" i="3"/>
  <c r="O3246" i="3" s="1"/>
  <c r="N3247" i="3"/>
  <c r="O3247" i="3" s="1"/>
  <c r="N3248" i="3"/>
  <c r="O3248" i="3" s="1"/>
  <c r="N3249" i="3"/>
  <c r="O3249" i="3" s="1"/>
  <c r="N3250" i="3"/>
  <c r="O3250" i="3" s="1"/>
  <c r="N3251" i="3"/>
  <c r="O3251" i="3" s="1"/>
  <c r="N3252" i="3"/>
  <c r="O3252" i="3" s="1"/>
  <c r="N3253" i="3"/>
  <c r="O3253" i="3" s="1"/>
  <c r="N3254" i="3"/>
  <c r="O3254" i="3" s="1"/>
  <c r="N3255" i="3"/>
  <c r="O3255" i="3" s="1"/>
  <c r="N3256" i="3"/>
  <c r="O3256" i="3" s="1"/>
  <c r="N3257" i="3"/>
  <c r="O3257" i="3" s="1"/>
  <c r="N3258" i="3"/>
  <c r="O3258" i="3" s="1"/>
  <c r="N3259" i="3"/>
  <c r="O3259" i="3" s="1"/>
  <c r="N3260" i="3"/>
  <c r="O3260" i="3" s="1"/>
  <c r="N3261" i="3"/>
  <c r="O3261" i="3" s="1"/>
  <c r="N3262" i="3"/>
  <c r="O3262" i="3" s="1"/>
  <c r="N3263" i="3"/>
  <c r="O3263" i="3" s="1"/>
  <c r="N3264" i="3"/>
  <c r="O3264" i="3" s="1"/>
  <c r="N3265" i="3"/>
  <c r="O3265" i="3" s="1"/>
  <c r="N3266" i="3"/>
  <c r="O3266" i="3" s="1"/>
  <c r="N3267" i="3"/>
  <c r="O3267" i="3" s="1"/>
  <c r="N3268" i="3"/>
  <c r="O3268" i="3" s="1"/>
  <c r="N3269" i="3"/>
  <c r="O3269" i="3" s="1"/>
  <c r="N3270" i="3"/>
  <c r="O3270" i="3" s="1"/>
  <c r="N3271" i="3"/>
  <c r="O3271" i="3" s="1"/>
  <c r="N3272" i="3"/>
  <c r="O3272" i="3" s="1"/>
  <c r="N3273" i="3"/>
  <c r="O3273" i="3" s="1"/>
  <c r="N3274" i="3"/>
  <c r="O3274" i="3" s="1"/>
  <c r="N3275" i="3"/>
  <c r="O3275" i="3" s="1"/>
  <c r="N3276" i="3"/>
  <c r="O3276" i="3" s="1"/>
  <c r="N3277" i="3"/>
  <c r="O3277" i="3" s="1"/>
  <c r="N3278" i="3"/>
  <c r="O3278" i="3" s="1"/>
  <c r="N3279" i="3"/>
  <c r="O3279" i="3" s="1"/>
  <c r="N3280" i="3"/>
  <c r="O3280" i="3" s="1"/>
  <c r="N3281" i="3"/>
  <c r="O3281" i="3" s="1"/>
  <c r="N3282" i="3"/>
  <c r="O3282" i="3" s="1"/>
  <c r="N3283" i="3"/>
  <c r="O3283" i="3" s="1"/>
  <c r="N3284" i="3"/>
  <c r="O3284" i="3" s="1"/>
  <c r="N3285" i="3"/>
  <c r="O3285" i="3" s="1"/>
  <c r="N3286" i="3"/>
  <c r="O3286" i="3" s="1"/>
  <c r="N3287" i="3"/>
  <c r="O3287" i="3" s="1"/>
  <c r="N3288" i="3"/>
  <c r="O3288" i="3" s="1"/>
  <c r="N3289" i="3"/>
  <c r="O3289" i="3" s="1"/>
  <c r="N3290" i="3"/>
  <c r="O3290" i="3" s="1"/>
  <c r="N3291" i="3"/>
  <c r="O3291" i="3" s="1"/>
  <c r="N3292" i="3"/>
  <c r="O3292" i="3" s="1"/>
  <c r="N3293" i="3"/>
  <c r="O3293" i="3" s="1"/>
  <c r="N3294" i="3"/>
  <c r="O3294" i="3" s="1"/>
  <c r="N3295" i="3"/>
  <c r="O3295" i="3" s="1"/>
  <c r="N3296" i="3"/>
  <c r="O3296" i="3" s="1"/>
  <c r="N3297" i="3"/>
  <c r="O3297" i="3" s="1"/>
  <c r="N3298" i="3"/>
  <c r="O3298" i="3" s="1"/>
  <c r="N3299" i="3"/>
  <c r="O3299" i="3" s="1"/>
  <c r="N3300" i="3"/>
  <c r="O3300" i="3" s="1"/>
  <c r="N3301" i="3"/>
  <c r="O3301" i="3" s="1"/>
  <c r="N3302" i="3"/>
  <c r="O3302" i="3" s="1"/>
  <c r="N3303" i="3"/>
  <c r="O3303" i="3" s="1"/>
  <c r="N3304" i="3"/>
  <c r="O3304" i="3" s="1"/>
  <c r="N3305" i="3"/>
  <c r="O3305" i="3" s="1"/>
  <c r="N3306" i="3"/>
  <c r="O3306" i="3" s="1"/>
  <c r="N3307" i="3"/>
  <c r="O3307" i="3" s="1"/>
  <c r="N3308" i="3"/>
  <c r="O3308" i="3" s="1"/>
  <c r="N3309" i="3"/>
  <c r="O3309" i="3" s="1"/>
  <c r="N3310" i="3"/>
  <c r="O3310" i="3" s="1"/>
  <c r="N3311" i="3"/>
  <c r="O3311" i="3" s="1"/>
  <c r="N3312" i="3"/>
  <c r="O3312" i="3" s="1"/>
  <c r="N3313" i="3"/>
  <c r="O3313" i="3" s="1"/>
  <c r="N3314" i="3"/>
  <c r="O3314" i="3" s="1"/>
  <c r="N3315" i="3"/>
  <c r="O3315" i="3" s="1"/>
  <c r="N3316" i="3"/>
  <c r="O3316" i="3" s="1"/>
  <c r="N3317" i="3"/>
  <c r="O3317" i="3" s="1"/>
  <c r="N3318" i="3"/>
  <c r="O3318" i="3" s="1"/>
  <c r="N3319" i="3"/>
  <c r="O3319" i="3" s="1"/>
  <c r="N3320" i="3"/>
  <c r="O3320" i="3" s="1"/>
  <c r="N3321" i="3"/>
  <c r="O3321" i="3" s="1"/>
  <c r="N3322" i="3"/>
  <c r="O3322" i="3" s="1"/>
  <c r="N3323" i="3"/>
  <c r="O3323" i="3" s="1"/>
  <c r="N3324" i="3"/>
  <c r="O3324" i="3" s="1"/>
  <c r="N3325" i="3"/>
  <c r="O3325" i="3" s="1"/>
  <c r="N3326" i="3"/>
  <c r="O3326" i="3" s="1"/>
  <c r="N3327" i="3"/>
  <c r="O3327" i="3" s="1"/>
  <c r="N3328" i="3"/>
  <c r="O3328" i="3" s="1"/>
  <c r="N3329" i="3"/>
  <c r="O3329" i="3" s="1"/>
  <c r="N3330" i="3"/>
  <c r="O3330" i="3" s="1"/>
  <c r="N3331" i="3"/>
  <c r="O3331" i="3" s="1"/>
  <c r="N3332" i="3"/>
  <c r="O3332" i="3" s="1"/>
  <c r="N3333" i="3"/>
  <c r="O3333" i="3" s="1"/>
  <c r="N3334" i="3"/>
  <c r="O3334" i="3" s="1"/>
  <c r="N3335" i="3"/>
  <c r="O3335" i="3" s="1"/>
  <c r="N3336" i="3"/>
  <c r="O3336" i="3" s="1"/>
  <c r="N3337" i="3"/>
  <c r="O3337" i="3" s="1"/>
  <c r="N3338" i="3"/>
  <c r="O3338" i="3" s="1"/>
  <c r="N3339" i="3"/>
  <c r="O3339" i="3" s="1"/>
  <c r="N3340" i="3"/>
  <c r="O3340" i="3" s="1"/>
  <c r="N3341" i="3"/>
  <c r="O3341" i="3" s="1"/>
  <c r="N3342" i="3"/>
  <c r="O3342" i="3" s="1"/>
  <c r="N3343" i="3"/>
  <c r="O3343" i="3" s="1"/>
  <c r="N3344" i="3"/>
  <c r="O3344" i="3" s="1"/>
  <c r="N3345" i="3"/>
  <c r="O3345" i="3" s="1"/>
  <c r="N3346" i="3"/>
  <c r="O3346" i="3" s="1"/>
  <c r="N3347" i="3"/>
  <c r="O3347" i="3" s="1"/>
  <c r="N3348" i="3"/>
  <c r="O3348" i="3" s="1"/>
  <c r="N3349" i="3"/>
  <c r="O3349" i="3" s="1"/>
  <c r="N3350" i="3"/>
  <c r="O3350" i="3" s="1"/>
  <c r="N3351" i="3"/>
  <c r="O3351" i="3" s="1"/>
  <c r="N3352" i="3"/>
  <c r="O3352" i="3" s="1"/>
  <c r="N3353" i="3"/>
  <c r="O3353" i="3" s="1"/>
  <c r="N3354" i="3"/>
  <c r="O3354" i="3" s="1"/>
  <c r="N3355" i="3"/>
  <c r="O3355" i="3" s="1"/>
  <c r="N3356" i="3"/>
  <c r="O3356" i="3" s="1"/>
  <c r="N3357" i="3"/>
  <c r="O3357" i="3" s="1"/>
  <c r="N3358" i="3"/>
  <c r="O3358" i="3" s="1"/>
  <c r="N3359" i="3"/>
  <c r="O3359" i="3" s="1"/>
  <c r="N3360" i="3"/>
  <c r="O3360" i="3" s="1"/>
  <c r="N3361" i="3"/>
  <c r="O3361" i="3" s="1"/>
  <c r="N3362" i="3"/>
  <c r="O3362" i="3" s="1"/>
  <c r="N3363" i="3"/>
  <c r="O3363" i="3" s="1"/>
  <c r="N3364" i="3"/>
  <c r="O3364" i="3" s="1"/>
  <c r="N3365" i="3"/>
  <c r="O3365" i="3" s="1"/>
  <c r="N3366" i="3"/>
  <c r="O3366" i="3" s="1"/>
  <c r="N3367" i="3"/>
  <c r="O3367" i="3" s="1"/>
  <c r="N3368" i="3"/>
  <c r="O3368" i="3" s="1"/>
  <c r="N3369" i="3"/>
  <c r="O3369" i="3" s="1"/>
  <c r="N3370" i="3"/>
  <c r="O3370" i="3" s="1"/>
  <c r="N3371" i="3"/>
  <c r="O3371" i="3" s="1"/>
  <c r="N3372" i="3"/>
  <c r="O3372" i="3" s="1"/>
  <c r="N3373" i="3"/>
  <c r="O3373" i="3" s="1"/>
  <c r="N3374" i="3"/>
  <c r="O3374" i="3" s="1"/>
  <c r="N3375" i="3"/>
  <c r="O3375" i="3" s="1"/>
  <c r="N3376" i="3"/>
  <c r="O3376" i="3" s="1"/>
  <c r="N3377" i="3"/>
  <c r="O3377" i="3" s="1"/>
  <c r="N3378" i="3"/>
  <c r="O3378" i="3" s="1"/>
  <c r="N3379" i="3"/>
  <c r="O3379" i="3" s="1"/>
  <c r="N3380" i="3"/>
  <c r="O3380" i="3" s="1"/>
  <c r="N3381" i="3"/>
  <c r="O3381" i="3" s="1"/>
  <c r="N3382" i="3"/>
  <c r="O3382" i="3" s="1"/>
  <c r="N3383" i="3"/>
  <c r="O3383" i="3" s="1"/>
  <c r="N3384" i="3"/>
  <c r="O3384" i="3" s="1"/>
  <c r="N3385" i="3"/>
  <c r="O3385" i="3" s="1"/>
  <c r="N3386" i="3"/>
  <c r="O3386" i="3" s="1"/>
  <c r="N3387" i="3"/>
  <c r="O3387" i="3" s="1"/>
  <c r="N3388" i="3"/>
  <c r="O3388" i="3" s="1"/>
  <c r="N3389" i="3"/>
  <c r="O3389" i="3" s="1"/>
  <c r="N3390" i="3"/>
  <c r="O3390" i="3" s="1"/>
  <c r="N3391" i="3"/>
  <c r="O3391" i="3" s="1"/>
  <c r="N3392" i="3"/>
  <c r="O3392" i="3" s="1"/>
  <c r="N3393" i="3"/>
  <c r="O3393" i="3" s="1"/>
  <c r="N3394" i="3"/>
  <c r="O3394" i="3" s="1"/>
  <c r="N3395" i="3"/>
  <c r="O3395" i="3" s="1"/>
  <c r="N3396" i="3"/>
  <c r="O3396" i="3" s="1"/>
  <c r="N3397" i="3"/>
  <c r="O3397" i="3" s="1"/>
  <c r="N3398" i="3"/>
  <c r="O3398" i="3" s="1"/>
  <c r="N3399" i="3"/>
  <c r="O3399" i="3" s="1"/>
  <c r="N3400" i="3"/>
  <c r="O3400" i="3" s="1"/>
  <c r="N3401" i="3"/>
  <c r="O3401" i="3" s="1"/>
  <c r="N3402" i="3"/>
  <c r="O3402" i="3" s="1"/>
  <c r="N3403" i="3"/>
  <c r="O3403" i="3" s="1"/>
  <c r="N3404" i="3"/>
  <c r="O3404" i="3" s="1"/>
  <c r="N3405" i="3"/>
  <c r="O3405" i="3" s="1"/>
  <c r="N3406" i="3"/>
  <c r="O3406" i="3" s="1"/>
  <c r="N3407" i="3"/>
  <c r="O3407" i="3" s="1"/>
  <c r="N3408" i="3"/>
  <c r="O3408" i="3" s="1"/>
  <c r="N3409" i="3"/>
  <c r="O3409" i="3" s="1"/>
  <c r="N3410" i="3"/>
  <c r="O3410" i="3" s="1"/>
  <c r="N3411" i="3"/>
  <c r="O3411" i="3" s="1"/>
  <c r="N3412" i="3"/>
  <c r="O3412" i="3" s="1"/>
  <c r="N3413" i="3"/>
  <c r="O3413" i="3" s="1"/>
  <c r="N3414" i="3"/>
  <c r="O3414" i="3" s="1"/>
  <c r="N3415" i="3"/>
  <c r="O3415" i="3" s="1"/>
  <c r="N3416" i="3"/>
  <c r="O3416" i="3" s="1"/>
  <c r="N3417" i="3"/>
  <c r="O3417" i="3" s="1"/>
  <c r="N3418" i="3"/>
  <c r="O3418" i="3" s="1"/>
  <c r="N3419" i="3"/>
  <c r="O3419" i="3" s="1"/>
  <c r="N3420" i="3"/>
  <c r="O3420" i="3" s="1"/>
  <c r="N3421" i="3"/>
  <c r="O3421" i="3" s="1"/>
  <c r="N3422" i="3"/>
  <c r="O3422" i="3" s="1"/>
  <c r="N3423" i="3"/>
  <c r="O3423" i="3" s="1"/>
  <c r="P3451" i="3" s="1"/>
  <c r="N3424" i="3"/>
  <c r="O3424" i="3" s="1"/>
  <c r="N3425" i="3"/>
  <c r="O3425" i="3" s="1"/>
  <c r="N3426" i="3"/>
  <c r="O3426" i="3" s="1"/>
  <c r="N3427" i="3"/>
  <c r="O3427" i="3" s="1"/>
  <c r="N3428" i="3"/>
  <c r="O3428" i="3" s="1"/>
  <c r="N3429" i="3"/>
  <c r="O3429" i="3" s="1"/>
  <c r="N3430" i="3"/>
  <c r="O3430" i="3" s="1"/>
  <c r="N3431" i="3"/>
  <c r="O3431" i="3" s="1"/>
  <c r="N3432" i="3"/>
  <c r="O3432" i="3" s="1"/>
  <c r="N3433" i="3"/>
  <c r="O3433" i="3" s="1"/>
  <c r="N3434" i="3"/>
  <c r="O3434" i="3" s="1"/>
  <c r="N3435" i="3"/>
  <c r="O3435" i="3" s="1"/>
  <c r="N3436" i="3"/>
  <c r="O3436" i="3" s="1"/>
  <c r="N3437" i="3"/>
  <c r="O3437" i="3" s="1"/>
  <c r="N3438" i="3"/>
  <c r="O3438" i="3" s="1"/>
  <c r="N3439" i="3"/>
  <c r="O3439" i="3" s="1"/>
  <c r="N3440" i="3"/>
  <c r="O3440" i="3" s="1"/>
  <c r="N3441" i="3"/>
  <c r="O3441" i="3" s="1"/>
  <c r="N3442" i="3"/>
  <c r="O3442" i="3" s="1"/>
  <c r="N3443" i="3"/>
  <c r="O3443" i="3" s="1"/>
  <c r="N3444" i="3"/>
  <c r="O3444" i="3" s="1"/>
  <c r="N3445" i="3"/>
  <c r="O3445" i="3" s="1"/>
  <c r="N3446" i="3"/>
  <c r="O3446" i="3" s="1"/>
  <c r="N3447" i="3"/>
  <c r="O3447" i="3" s="1"/>
  <c r="N3448" i="3"/>
  <c r="O3448" i="3" s="1"/>
  <c r="N3449" i="3"/>
  <c r="O3449" i="3" s="1"/>
  <c r="N3450" i="3"/>
  <c r="O3450" i="3" s="1"/>
  <c r="N3451" i="3"/>
  <c r="O3451" i="3" s="1"/>
  <c r="N3452" i="3"/>
  <c r="O3452" i="3" s="1"/>
  <c r="N3453" i="3"/>
  <c r="O3453" i="3" s="1"/>
  <c r="N3454" i="3"/>
  <c r="O3454" i="3" s="1"/>
  <c r="N3455" i="3"/>
  <c r="O3455" i="3" s="1"/>
  <c r="N3456" i="3"/>
  <c r="O3456" i="3" s="1"/>
  <c r="N3457" i="3"/>
  <c r="O3457" i="3" s="1"/>
  <c r="N3458" i="3"/>
  <c r="O3458" i="3" s="1"/>
  <c r="N3459" i="3"/>
  <c r="O3459" i="3" s="1"/>
  <c r="N3460" i="3"/>
  <c r="O3460" i="3" s="1"/>
  <c r="N3461" i="3"/>
  <c r="O3461" i="3" s="1"/>
  <c r="N3462" i="3"/>
  <c r="O3462" i="3" s="1"/>
  <c r="N3463" i="3"/>
  <c r="O3463" i="3" s="1"/>
  <c r="N3464" i="3"/>
  <c r="O3464" i="3" s="1"/>
  <c r="N3465" i="3"/>
  <c r="O3465" i="3" s="1"/>
  <c r="N3466" i="3"/>
  <c r="O3466" i="3" s="1"/>
  <c r="N3467" i="3"/>
  <c r="O3467" i="3" s="1"/>
  <c r="N3468" i="3"/>
  <c r="O3468" i="3" s="1"/>
  <c r="N3469" i="3"/>
  <c r="O3469" i="3" s="1"/>
  <c r="N3470" i="3"/>
  <c r="O3470" i="3" s="1"/>
  <c r="N3471" i="3"/>
  <c r="O3471" i="3" s="1"/>
  <c r="N3472" i="3"/>
  <c r="O3472" i="3" s="1"/>
  <c r="N3473" i="3"/>
  <c r="O3473" i="3" s="1"/>
  <c r="N3474" i="3"/>
  <c r="O3474" i="3" s="1"/>
  <c r="N3475" i="3"/>
  <c r="O3475" i="3" s="1"/>
  <c r="N3476" i="3"/>
  <c r="O3476" i="3" s="1"/>
  <c r="N3477" i="3"/>
  <c r="O3477" i="3" s="1"/>
  <c r="N3478" i="3"/>
  <c r="O3478" i="3" s="1"/>
  <c r="N3479" i="3"/>
  <c r="O3479" i="3" s="1"/>
  <c r="N3480" i="3"/>
  <c r="O3480" i="3" s="1"/>
  <c r="N3481" i="3"/>
  <c r="O3481" i="3" s="1"/>
  <c r="N3482" i="3"/>
  <c r="O3482" i="3" s="1"/>
  <c r="N3483" i="3"/>
  <c r="O3483" i="3" s="1"/>
  <c r="N3484" i="3"/>
  <c r="O3484" i="3" s="1"/>
  <c r="N3485" i="3"/>
  <c r="O3485" i="3" s="1"/>
  <c r="N3486" i="3"/>
  <c r="O3486" i="3" s="1"/>
  <c r="N3487" i="3"/>
  <c r="O3487" i="3" s="1"/>
  <c r="N3488" i="3"/>
  <c r="O3488" i="3" s="1"/>
  <c r="N3489" i="3"/>
  <c r="O3489" i="3" s="1"/>
  <c r="N3490" i="3"/>
  <c r="O3490" i="3" s="1"/>
  <c r="N3491" i="3"/>
  <c r="O3491" i="3" s="1"/>
  <c r="N3492" i="3"/>
  <c r="O3492" i="3" s="1"/>
  <c r="N3493" i="3"/>
  <c r="O3493" i="3" s="1"/>
  <c r="N3494" i="3"/>
  <c r="O3494" i="3" s="1"/>
  <c r="N3495" i="3"/>
  <c r="O3495" i="3" s="1"/>
  <c r="N3496" i="3"/>
  <c r="O3496" i="3" s="1"/>
  <c r="N3497" i="3"/>
  <c r="O3497" i="3" s="1"/>
  <c r="N3498" i="3"/>
  <c r="O3498" i="3" s="1"/>
  <c r="N3499" i="3"/>
  <c r="O3499" i="3" s="1"/>
  <c r="N3500" i="3"/>
  <c r="O3500" i="3" s="1"/>
  <c r="N3501" i="3"/>
  <c r="O3501" i="3" s="1"/>
  <c r="N3502" i="3"/>
  <c r="O3502" i="3" s="1"/>
  <c r="N3503" i="3"/>
  <c r="O3503" i="3" s="1"/>
  <c r="N3504" i="3"/>
  <c r="O3504" i="3" s="1"/>
  <c r="N3505" i="3"/>
  <c r="O3505" i="3" s="1"/>
  <c r="N3506" i="3"/>
  <c r="O3506" i="3" s="1"/>
  <c r="N3507" i="3"/>
  <c r="O3507" i="3" s="1"/>
  <c r="N3508" i="3"/>
  <c r="O3508" i="3" s="1"/>
  <c r="N3509" i="3"/>
  <c r="O3509" i="3" s="1"/>
  <c r="N3510" i="3"/>
  <c r="O3510" i="3" s="1"/>
  <c r="N3511" i="3"/>
  <c r="O3511" i="3" s="1"/>
  <c r="N3512" i="3"/>
  <c r="O3512" i="3" s="1"/>
  <c r="N3513" i="3"/>
  <c r="O3513" i="3" s="1"/>
  <c r="N3514" i="3"/>
  <c r="O3514" i="3" s="1"/>
  <c r="N3515" i="3"/>
  <c r="O3515" i="3" s="1"/>
  <c r="N3516" i="3"/>
  <c r="O3516" i="3" s="1"/>
  <c r="N3517" i="3"/>
  <c r="O3517" i="3" s="1"/>
  <c r="N3518" i="3"/>
  <c r="O3518" i="3" s="1"/>
  <c r="N3519" i="3"/>
  <c r="O3519" i="3" s="1"/>
  <c r="N3520" i="3"/>
  <c r="O3520" i="3" s="1"/>
  <c r="N3521" i="3"/>
  <c r="O3521" i="3" s="1"/>
  <c r="N3522" i="3"/>
  <c r="O3522" i="3" s="1"/>
  <c r="N3523" i="3"/>
  <c r="O3523" i="3" s="1"/>
  <c r="N3524" i="3"/>
  <c r="O3524" i="3" s="1"/>
  <c r="N3525" i="3"/>
  <c r="O3525" i="3" s="1"/>
  <c r="N3526" i="3"/>
  <c r="O3526" i="3" s="1"/>
  <c r="N3527" i="3"/>
  <c r="O3527" i="3" s="1"/>
  <c r="N3528" i="3"/>
  <c r="O3528" i="3" s="1"/>
  <c r="N3529" i="3"/>
  <c r="O3529" i="3" s="1"/>
  <c r="N3530" i="3"/>
  <c r="O3530" i="3" s="1"/>
  <c r="N3531" i="3"/>
  <c r="O3531" i="3" s="1"/>
  <c r="N3532" i="3"/>
  <c r="O3532" i="3" s="1"/>
  <c r="N3533" i="3"/>
  <c r="O3533" i="3" s="1"/>
  <c r="N3534" i="3"/>
  <c r="O3534" i="3" s="1"/>
  <c r="N3535" i="3"/>
  <c r="O3535" i="3" s="1"/>
  <c r="N3536" i="3"/>
  <c r="O3536" i="3" s="1"/>
  <c r="N3537" i="3"/>
  <c r="O3537" i="3" s="1"/>
  <c r="N3538" i="3"/>
  <c r="O3538" i="3" s="1"/>
  <c r="N3539" i="3"/>
  <c r="O3539" i="3" s="1"/>
  <c r="N3540" i="3"/>
  <c r="O3540" i="3" s="1"/>
  <c r="N3541" i="3"/>
  <c r="O3541" i="3" s="1"/>
  <c r="N3542" i="3"/>
  <c r="O3542" i="3" s="1"/>
  <c r="N3543" i="3"/>
  <c r="O3543" i="3" s="1"/>
  <c r="N3544" i="3"/>
  <c r="O3544" i="3" s="1"/>
  <c r="N3545" i="3"/>
  <c r="O3545" i="3" s="1"/>
  <c r="N3546" i="3"/>
  <c r="O3546" i="3" s="1"/>
  <c r="N3547" i="3"/>
  <c r="O3547" i="3" s="1"/>
  <c r="N3548" i="3"/>
  <c r="O3548" i="3" s="1"/>
  <c r="N3549" i="3"/>
  <c r="O3549" i="3" s="1"/>
  <c r="N3550" i="3"/>
  <c r="O3550" i="3" s="1"/>
  <c r="N3551" i="3"/>
  <c r="O3551" i="3" s="1"/>
  <c r="N3552" i="3"/>
  <c r="O3552" i="3" s="1"/>
  <c r="N3553" i="3"/>
  <c r="O3553" i="3" s="1"/>
  <c r="N3554" i="3"/>
  <c r="O3554" i="3" s="1"/>
  <c r="N3555" i="3"/>
  <c r="O3555" i="3" s="1"/>
  <c r="N3556" i="3"/>
  <c r="O3556" i="3" s="1"/>
  <c r="N3557" i="3"/>
  <c r="O3557" i="3" s="1"/>
  <c r="N3558" i="3"/>
  <c r="O3558" i="3" s="1"/>
  <c r="N3559" i="3"/>
  <c r="O3559" i="3" s="1"/>
  <c r="N3560" i="3"/>
  <c r="O3560" i="3" s="1"/>
  <c r="N3561" i="3"/>
  <c r="O3561" i="3" s="1"/>
  <c r="N3562" i="3"/>
  <c r="O3562" i="3" s="1"/>
  <c r="N3563" i="3"/>
  <c r="O3563" i="3" s="1"/>
  <c r="N3564" i="3"/>
  <c r="O3564" i="3" s="1"/>
  <c r="N3565" i="3"/>
  <c r="O3565" i="3" s="1"/>
  <c r="N3566" i="3"/>
  <c r="O3566" i="3" s="1"/>
  <c r="N3567" i="3"/>
  <c r="O3567" i="3" s="1"/>
  <c r="N3568" i="3"/>
  <c r="O3568" i="3" s="1"/>
  <c r="N3569" i="3"/>
  <c r="O3569" i="3" s="1"/>
  <c r="N3570" i="3"/>
  <c r="O3570" i="3" s="1"/>
  <c r="N3571" i="3"/>
  <c r="O3571" i="3" s="1"/>
  <c r="N3572" i="3"/>
  <c r="O3572" i="3" s="1"/>
  <c r="N3573" i="3"/>
  <c r="O3573" i="3" s="1"/>
  <c r="N3574" i="3"/>
  <c r="O3574" i="3" s="1"/>
  <c r="N3575" i="3"/>
  <c r="O3575" i="3" s="1"/>
  <c r="N3576" i="3"/>
  <c r="O3576" i="3" s="1"/>
  <c r="N3577" i="3"/>
  <c r="O3577" i="3" s="1"/>
  <c r="N3578" i="3"/>
  <c r="O3578" i="3" s="1"/>
  <c r="N3579" i="3"/>
  <c r="O3579" i="3" s="1"/>
  <c r="N3580" i="3"/>
  <c r="O3580" i="3" s="1"/>
  <c r="N3581" i="3"/>
  <c r="O3581" i="3" s="1"/>
  <c r="N3582" i="3"/>
  <c r="O3582" i="3" s="1"/>
  <c r="N3583" i="3"/>
  <c r="O3583" i="3" s="1"/>
  <c r="N3584" i="3"/>
  <c r="O3584" i="3" s="1"/>
  <c r="N3585" i="3"/>
  <c r="O3585" i="3" s="1"/>
  <c r="N3586" i="3"/>
  <c r="O3586" i="3" s="1"/>
  <c r="N3587" i="3"/>
  <c r="O3587" i="3" s="1"/>
  <c r="N3588" i="3"/>
  <c r="O3588" i="3" s="1"/>
  <c r="N3589" i="3"/>
  <c r="O3589" i="3" s="1"/>
  <c r="N3590" i="3"/>
  <c r="O3590" i="3" s="1"/>
  <c r="N3591" i="3"/>
  <c r="O3591" i="3" s="1"/>
  <c r="N3592" i="3"/>
  <c r="O3592" i="3" s="1"/>
  <c r="N3593" i="3"/>
  <c r="O3593" i="3" s="1"/>
  <c r="N3594" i="3"/>
  <c r="O3594" i="3" s="1"/>
  <c r="N3595" i="3"/>
  <c r="O3595" i="3" s="1"/>
  <c r="N3596" i="3"/>
  <c r="O3596" i="3" s="1"/>
  <c r="N3597" i="3"/>
  <c r="O3597" i="3" s="1"/>
  <c r="N3598" i="3"/>
  <c r="O3598" i="3" s="1"/>
  <c r="N3599" i="3"/>
  <c r="O3599" i="3" s="1"/>
  <c r="N3600" i="3"/>
  <c r="O3600" i="3" s="1"/>
  <c r="N3601" i="3"/>
  <c r="O3601" i="3" s="1"/>
  <c r="N3602" i="3"/>
  <c r="O3602" i="3" s="1"/>
  <c r="N3603" i="3"/>
  <c r="O3603" i="3" s="1"/>
  <c r="N3604" i="3"/>
  <c r="O3604" i="3" s="1"/>
  <c r="N3605" i="3"/>
  <c r="O3605" i="3" s="1"/>
  <c r="N3606" i="3"/>
  <c r="O3606" i="3" s="1"/>
  <c r="N3607" i="3"/>
  <c r="O3607" i="3" s="1"/>
  <c r="N3608" i="3"/>
  <c r="O3608" i="3" s="1"/>
  <c r="N3609" i="3"/>
  <c r="O3609" i="3" s="1"/>
  <c r="N3610" i="3"/>
  <c r="O3610" i="3" s="1"/>
  <c r="N3611" i="3"/>
  <c r="O3611" i="3" s="1"/>
  <c r="N3612" i="3"/>
  <c r="O3612" i="3" s="1"/>
  <c r="N3613" i="3"/>
  <c r="O3613" i="3" s="1"/>
  <c r="N3614" i="3"/>
  <c r="O3614" i="3" s="1"/>
  <c r="N3615" i="3"/>
  <c r="O3615" i="3" s="1"/>
  <c r="N3616" i="3"/>
  <c r="O3616" i="3" s="1"/>
  <c r="N3617" i="3"/>
  <c r="O3617" i="3" s="1"/>
  <c r="N3618" i="3"/>
  <c r="O3618" i="3" s="1"/>
  <c r="N3619" i="3"/>
  <c r="O3619" i="3" s="1"/>
  <c r="N3620" i="3"/>
  <c r="O3620" i="3" s="1"/>
  <c r="N3621" i="3"/>
  <c r="O3621" i="3" s="1"/>
  <c r="N3622" i="3"/>
  <c r="O3622" i="3" s="1"/>
  <c r="N3623" i="3"/>
  <c r="O3623" i="3" s="1"/>
  <c r="N3624" i="3"/>
  <c r="O3624" i="3" s="1"/>
  <c r="N3625" i="3"/>
  <c r="O3625" i="3" s="1"/>
  <c r="N3626" i="3"/>
  <c r="O3626" i="3" s="1"/>
  <c r="N3627" i="3"/>
  <c r="O3627" i="3" s="1"/>
  <c r="N3628" i="3"/>
  <c r="O3628" i="3" s="1"/>
  <c r="N3629" i="3"/>
  <c r="O3629" i="3" s="1"/>
  <c r="N3630" i="3"/>
  <c r="O3630" i="3" s="1"/>
  <c r="N3631" i="3"/>
  <c r="O3631" i="3" s="1"/>
  <c r="N3632" i="3"/>
  <c r="O3632" i="3" s="1"/>
  <c r="N3633" i="3"/>
  <c r="O3633" i="3" s="1"/>
  <c r="N3634" i="3"/>
  <c r="O3634" i="3" s="1"/>
  <c r="N3635" i="3"/>
  <c r="O3635" i="3" s="1"/>
  <c r="N3636" i="3"/>
  <c r="O3636" i="3" s="1"/>
  <c r="N3637" i="3"/>
  <c r="O3637" i="3" s="1"/>
  <c r="N3638" i="3"/>
  <c r="O3638" i="3" s="1"/>
  <c r="N3639" i="3"/>
  <c r="O3639" i="3" s="1"/>
  <c r="N3640" i="3"/>
  <c r="O3640" i="3" s="1"/>
  <c r="N3641" i="3"/>
  <c r="O3641" i="3" s="1"/>
  <c r="N3642" i="3"/>
  <c r="O3642" i="3" s="1"/>
  <c r="N3643" i="3"/>
  <c r="O3643" i="3" s="1"/>
  <c r="N3644" i="3"/>
  <c r="O3644" i="3" s="1"/>
  <c r="N3645" i="3"/>
  <c r="O3645" i="3" s="1"/>
  <c r="N3646" i="3"/>
  <c r="O3646" i="3" s="1"/>
  <c r="N3647" i="3"/>
  <c r="O3647" i="3" s="1"/>
  <c r="N3648" i="3"/>
  <c r="O3648" i="3" s="1"/>
  <c r="N3649" i="3"/>
  <c r="O3649" i="3" s="1"/>
  <c r="N3650" i="3"/>
  <c r="O3650" i="3" s="1"/>
  <c r="N3651" i="3"/>
  <c r="O3651" i="3" s="1"/>
  <c r="N3652" i="3"/>
  <c r="O3652" i="3" s="1"/>
  <c r="N3653" i="3"/>
  <c r="O3653" i="3" s="1"/>
  <c r="N3654" i="3"/>
  <c r="O3654" i="3" s="1"/>
  <c r="N3655" i="3"/>
  <c r="O3655" i="3" s="1"/>
  <c r="N3656" i="3"/>
  <c r="O3656" i="3" s="1"/>
  <c r="N3657" i="3"/>
  <c r="O3657" i="3" s="1"/>
  <c r="N3658" i="3"/>
  <c r="O3658" i="3" s="1"/>
  <c r="N3659" i="3"/>
  <c r="O3659" i="3" s="1"/>
  <c r="N3660" i="3"/>
  <c r="O3660" i="3" s="1"/>
  <c r="N3661" i="3"/>
  <c r="O3661" i="3" s="1"/>
  <c r="N3662" i="3"/>
  <c r="O3662" i="3" s="1"/>
  <c r="N3663" i="3"/>
  <c r="O3663" i="3" s="1"/>
  <c r="N3664" i="3"/>
  <c r="O3664" i="3" s="1"/>
  <c r="N3665" i="3"/>
  <c r="O3665" i="3" s="1"/>
  <c r="N3666" i="3"/>
  <c r="O3666" i="3" s="1"/>
  <c r="N3667" i="3"/>
  <c r="O3667" i="3" s="1"/>
  <c r="N3668" i="3"/>
  <c r="O3668" i="3" s="1"/>
  <c r="N3669" i="3"/>
  <c r="O3669" i="3" s="1"/>
  <c r="N3670" i="3"/>
  <c r="O3670" i="3" s="1"/>
  <c r="N3671" i="3"/>
  <c r="O3671" i="3" s="1"/>
  <c r="N3672" i="3"/>
  <c r="O3672" i="3" s="1"/>
  <c r="N3673" i="3"/>
  <c r="O3673" i="3" s="1"/>
  <c r="N3674" i="3"/>
  <c r="O3674" i="3" s="1"/>
  <c r="N3675" i="3"/>
  <c r="O3675" i="3" s="1"/>
  <c r="N3676" i="3"/>
  <c r="O3676" i="3" s="1"/>
  <c r="N3677" i="3"/>
  <c r="O3677" i="3" s="1"/>
  <c r="N3678" i="3"/>
  <c r="O3678" i="3" s="1"/>
  <c r="N3679" i="3"/>
  <c r="O3679" i="3" s="1"/>
  <c r="N3680" i="3"/>
  <c r="O3680" i="3" s="1"/>
  <c r="N3681" i="3"/>
  <c r="O3681" i="3" s="1"/>
  <c r="N3682" i="3"/>
  <c r="O3682" i="3" s="1"/>
  <c r="N3683" i="3"/>
  <c r="O3683" i="3" s="1"/>
  <c r="N3684" i="3"/>
  <c r="O3684" i="3" s="1"/>
  <c r="N3685" i="3"/>
  <c r="O3685" i="3" s="1"/>
  <c r="N3686" i="3"/>
  <c r="O3686" i="3" s="1"/>
  <c r="N3687" i="3"/>
  <c r="O3687" i="3" s="1"/>
  <c r="N3688" i="3"/>
  <c r="O3688" i="3" s="1"/>
  <c r="N3689" i="3"/>
  <c r="O3689" i="3" s="1"/>
  <c r="N3690" i="3"/>
  <c r="O3690" i="3" s="1"/>
  <c r="N3691" i="3"/>
  <c r="O3691" i="3" s="1"/>
  <c r="N3692" i="3"/>
  <c r="O3692" i="3" s="1"/>
  <c r="N3693" i="3"/>
  <c r="O3693" i="3" s="1"/>
  <c r="N3694" i="3"/>
  <c r="O3694" i="3" s="1"/>
  <c r="N3695" i="3"/>
  <c r="O3695" i="3" s="1"/>
  <c r="N3696" i="3"/>
  <c r="O3696" i="3" s="1"/>
  <c r="N3697" i="3"/>
  <c r="O3697" i="3" s="1"/>
  <c r="N3698" i="3"/>
  <c r="O3698" i="3" s="1"/>
  <c r="N3699" i="3"/>
  <c r="O3699" i="3" s="1"/>
  <c r="N3700" i="3"/>
  <c r="O3700" i="3" s="1"/>
  <c r="N3701" i="3"/>
  <c r="O3701" i="3" s="1"/>
  <c r="N3702" i="3"/>
  <c r="O3702" i="3" s="1"/>
  <c r="N3703" i="3"/>
  <c r="O3703" i="3" s="1"/>
  <c r="N3704" i="3"/>
  <c r="O3704" i="3" s="1"/>
  <c r="N3705" i="3"/>
  <c r="O3705" i="3" s="1"/>
  <c r="N3706" i="3"/>
  <c r="O3706" i="3" s="1"/>
  <c r="N3707" i="3"/>
  <c r="O3707" i="3" s="1"/>
  <c r="N3708" i="3"/>
  <c r="O3708" i="3" s="1"/>
  <c r="N3709" i="3"/>
  <c r="O3709" i="3" s="1"/>
  <c r="N3710" i="3"/>
  <c r="O3710" i="3" s="1"/>
  <c r="N3711" i="3"/>
  <c r="O3711" i="3" s="1"/>
  <c r="N3712" i="3"/>
  <c r="O3712" i="3" s="1"/>
  <c r="N3713" i="3"/>
  <c r="O3713" i="3" s="1"/>
  <c r="N3714" i="3"/>
  <c r="O3714" i="3" s="1"/>
  <c r="N3715" i="3"/>
  <c r="O3715" i="3" s="1"/>
  <c r="N3716" i="3"/>
  <c r="O3716" i="3" s="1"/>
  <c r="N3717" i="3"/>
  <c r="O3717" i="3" s="1"/>
  <c r="N3718" i="3"/>
  <c r="O3718" i="3" s="1"/>
  <c r="N3719" i="3"/>
  <c r="O3719" i="3" s="1"/>
  <c r="N3720" i="3"/>
  <c r="O3720" i="3" s="1"/>
  <c r="N3721" i="3"/>
  <c r="O3721" i="3" s="1"/>
  <c r="N3722" i="3"/>
  <c r="O3722" i="3" s="1"/>
  <c r="N3723" i="3"/>
  <c r="O3723" i="3" s="1"/>
  <c r="N3724" i="3"/>
  <c r="O3724" i="3" s="1"/>
  <c r="N3725" i="3"/>
  <c r="O3725" i="3" s="1"/>
  <c r="N3726" i="3"/>
  <c r="O3726" i="3" s="1"/>
  <c r="N3727" i="3"/>
  <c r="O3727" i="3" s="1"/>
  <c r="N3728" i="3"/>
  <c r="O3728" i="3" s="1"/>
  <c r="N3729" i="3"/>
  <c r="O3729" i="3" s="1"/>
  <c r="N3730" i="3"/>
  <c r="O3730" i="3" s="1"/>
  <c r="N3731" i="3"/>
  <c r="O3731" i="3" s="1"/>
  <c r="N3732" i="3"/>
  <c r="O3732" i="3" s="1"/>
  <c r="N3733" i="3"/>
  <c r="O3733" i="3" s="1"/>
  <c r="N3734" i="3"/>
  <c r="O3734" i="3" s="1"/>
  <c r="N3735" i="3"/>
  <c r="O3735" i="3" s="1"/>
  <c r="N3736" i="3"/>
  <c r="O3736" i="3" s="1"/>
  <c r="N3737" i="3"/>
  <c r="O3737" i="3" s="1"/>
  <c r="N3738" i="3"/>
  <c r="O3738" i="3" s="1"/>
  <c r="N3739" i="3"/>
  <c r="O3739" i="3" s="1"/>
  <c r="N3740" i="3"/>
  <c r="O3740" i="3" s="1"/>
  <c r="N3741" i="3"/>
  <c r="O3741" i="3" s="1"/>
  <c r="N3742" i="3"/>
  <c r="O3742" i="3" s="1"/>
  <c r="N3743" i="3"/>
  <c r="O3743" i="3" s="1"/>
  <c r="N3744" i="3"/>
  <c r="O3744" i="3" s="1"/>
  <c r="N3745" i="3"/>
  <c r="O3745" i="3" s="1"/>
  <c r="N3746" i="3"/>
  <c r="O3746" i="3" s="1"/>
  <c r="N3747" i="3"/>
  <c r="O3747" i="3" s="1"/>
  <c r="N3748" i="3"/>
  <c r="O3748" i="3" s="1"/>
  <c r="N3749" i="3"/>
  <c r="O3749" i="3" s="1"/>
  <c r="N3750" i="3"/>
  <c r="O3750" i="3" s="1"/>
  <c r="N3751" i="3"/>
  <c r="O3751" i="3" s="1"/>
  <c r="N3752" i="3"/>
  <c r="O3752" i="3" s="1"/>
  <c r="N3753" i="3"/>
  <c r="O3753" i="3" s="1"/>
  <c r="N3754" i="3"/>
  <c r="O3754" i="3" s="1"/>
  <c r="N3755" i="3"/>
  <c r="O3755" i="3" s="1"/>
  <c r="N3756" i="3"/>
  <c r="O3756" i="3" s="1"/>
  <c r="N3757" i="3"/>
  <c r="O3757" i="3" s="1"/>
  <c r="N3758" i="3"/>
  <c r="O3758" i="3" s="1"/>
  <c r="N3759" i="3"/>
  <c r="O3759" i="3" s="1"/>
  <c r="N3760" i="3"/>
  <c r="O3760" i="3" s="1"/>
  <c r="N3761" i="3"/>
  <c r="O3761" i="3" s="1"/>
  <c r="N3762" i="3"/>
  <c r="O3762" i="3" s="1"/>
  <c r="N3763" i="3"/>
  <c r="O3763" i="3" s="1"/>
  <c r="N3764" i="3"/>
  <c r="O3764" i="3" s="1"/>
  <c r="N3765" i="3"/>
  <c r="O3765" i="3" s="1"/>
  <c r="N3766" i="3"/>
  <c r="O3766" i="3" s="1"/>
  <c r="N3767" i="3"/>
  <c r="O3767" i="3" s="1"/>
  <c r="N3768" i="3"/>
  <c r="O3768" i="3" s="1"/>
  <c r="N3769" i="3"/>
  <c r="O3769" i="3" s="1"/>
  <c r="N3770" i="3"/>
  <c r="O3770" i="3" s="1"/>
  <c r="N3771" i="3"/>
  <c r="O3771" i="3" s="1"/>
  <c r="N3772" i="3"/>
  <c r="O3772" i="3" s="1"/>
  <c r="N3773" i="3"/>
  <c r="O3773" i="3" s="1"/>
  <c r="N3774" i="3"/>
  <c r="O3774" i="3" s="1"/>
  <c r="N3775" i="3"/>
  <c r="O3775" i="3" s="1"/>
  <c r="N3776" i="3"/>
  <c r="O3776" i="3" s="1"/>
  <c r="N3777" i="3"/>
  <c r="O3777" i="3" s="1"/>
  <c r="N3778" i="3"/>
  <c r="O3778" i="3" s="1"/>
  <c r="N3779" i="3"/>
  <c r="O3779" i="3" s="1"/>
  <c r="N3780" i="3"/>
  <c r="O3780" i="3" s="1"/>
  <c r="N3781" i="3"/>
  <c r="O3781" i="3" s="1"/>
  <c r="N3782" i="3"/>
  <c r="O3782" i="3" s="1"/>
  <c r="N3783" i="3"/>
  <c r="O3783" i="3" s="1"/>
  <c r="N3784" i="3"/>
  <c r="O3784" i="3" s="1"/>
  <c r="N3785" i="3"/>
  <c r="O3785" i="3" s="1"/>
  <c r="N3786" i="3"/>
  <c r="O3786" i="3" s="1"/>
  <c r="N3787" i="3"/>
  <c r="O3787" i="3" s="1"/>
  <c r="N3788" i="3"/>
  <c r="O3788" i="3" s="1"/>
  <c r="N3789" i="3"/>
  <c r="O3789" i="3" s="1"/>
  <c r="N3790" i="3"/>
  <c r="O3790" i="3" s="1"/>
  <c r="N3791" i="3"/>
  <c r="O3791" i="3" s="1"/>
  <c r="N3792" i="3"/>
  <c r="O3792" i="3" s="1"/>
  <c r="N3793" i="3"/>
  <c r="O3793" i="3" s="1"/>
  <c r="N3794" i="3"/>
  <c r="O3794" i="3" s="1"/>
  <c r="N3795" i="3"/>
  <c r="O3795" i="3" s="1"/>
  <c r="N3796" i="3"/>
  <c r="O3796" i="3" s="1"/>
  <c r="N3797" i="3"/>
  <c r="O3797" i="3" s="1"/>
  <c r="N3798" i="3"/>
  <c r="O3798" i="3" s="1"/>
  <c r="N3799" i="3"/>
  <c r="O3799" i="3" s="1"/>
  <c r="N3800" i="3"/>
  <c r="O3800" i="3" s="1"/>
  <c r="N3801" i="3"/>
  <c r="O3801" i="3" s="1"/>
  <c r="N3802" i="3"/>
  <c r="O3802" i="3" s="1"/>
  <c r="N3803" i="3"/>
  <c r="O3803" i="3" s="1"/>
  <c r="N3804" i="3"/>
  <c r="O3804" i="3" s="1"/>
  <c r="N3805" i="3"/>
  <c r="O3805" i="3" s="1"/>
  <c r="N3806" i="3"/>
  <c r="O3806" i="3" s="1"/>
  <c r="N3807" i="3"/>
  <c r="O3807" i="3" s="1"/>
  <c r="N3808" i="3"/>
  <c r="O3808" i="3" s="1"/>
  <c r="N3809" i="3"/>
  <c r="O3809" i="3" s="1"/>
  <c r="N3810" i="3"/>
  <c r="O3810" i="3" s="1"/>
  <c r="N3811" i="3"/>
  <c r="O3811" i="3" s="1"/>
  <c r="N3812" i="3"/>
  <c r="O3812" i="3" s="1"/>
  <c r="N3813" i="3"/>
  <c r="O3813" i="3" s="1"/>
  <c r="N3814" i="3"/>
  <c r="O3814" i="3" s="1"/>
  <c r="N3815" i="3"/>
  <c r="O3815" i="3" s="1"/>
  <c r="N3816" i="3"/>
  <c r="O3816" i="3" s="1"/>
  <c r="N3817" i="3"/>
  <c r="O3817" i="3" s="1"/>
  <c r="N3818" i="3"/>
  <c r="O3818" i="3" s="1"/>
  <c r="N3819" i="3"/>
  <c r="O3819" i="3" s="1"/>
  <c r="N3820" i="3"/>
  <c r="O3820" i="3" s="1"/>
  <c r="N3821" i="3"/>
  <c r="O3821" i="3" s="1"/>
  <c r="N3822" i="3"/>
  <c r="O3822" i="3" s="1"/>
  <c r="N3823" i="3"/>
  <c r="O3823" i="3" s="1"/>
  <c r="N3824" i="3"/>
  <c r="O3824" i="3" s="1"/>
  <c r="N3825" i="3"/>
  <c r="O3825" i="3" s="1"/>
  <c r="N3826" i="3"/>
  <c r="O3826" i="3" s="1"/>
  <c r="N3827" i="3"/>
  <c r="O3827" i="3" s="1"/>
  <c r="N3828" i="3"/>
  <c r="O3828" i="3" s="1"/>
  <c r="N3829" i="3"/>
  <c r="O3829" i="3" s="1"/>
  <c r="N3830" i="3"/>
  <c r="O3830" i="3" s="1"/>
  <c r="N3831" i="3"/>
  <c r="O3831" i="3" s="1"/>
  <c r="N3832" i="3"/>
  <c r="O3832" i="3" s="1"/>
  <c r="N3833" i="3"/>
  <c r="O3833" i="3" s="1"/>
  <c r="N3834" i="3"/>
  <c r="O3834" i="3" s="1"/>
  <c r="N3835" i="3"/>
  <c r="O3835" i="3" s="1"/>
  <c r="N3836" i="3"/>
  <c r="O3836" i="3" s="1"/>
  <c r="N3837" i="3"/>
  <c r="O3837" i="3" s="1"/>
  <c r="N3838" i="3"/>
  <c r="O3838" i="3" s="1"/>
  <c r="N3839" i="3"/>
  <c r="O3839" i="3" s="1"/>
  <c r="N3840" i="3"/>
  <c r="O3840" i="3" s="1"/>
  <c r="N3841" i="3"/>
  <c r="O3841" i="3" s="1"/>
  <c r="N3842" i="3"/>
  <c r="O3842" i="3" s="1"/>
  <c r="N3843" i="3"/>
  <c r="O3843" i="3" s="1"/>
  <c r="N3844" i="3"/>
  <c r="O3844" i="3" s="1"/>
  <c r="N3845" i="3"/>
  <c r="O3845" i="3" s="1"/>
  <c r="N3846" i="3"/>
  <c r="O3846" i="3" s="1"/>
  <c r="N3847" i="3"/>
  <c r="O3847" i="3" s="1"/>
  <c r="N3848" i="3"/>
  <c r="O3848" i="3" s="1"/>
  <c r="N3849" i="3"/>
  <c r="O3849" i="3" s="1"/>
  <c r="N3850" i="3"/>
  <c r="O3850" i="3" s="1"/>
  <c r="N3851" i="3"/>
  <c r="O3851" i="3" s="1"/>
  <c r="N3852" i="3"/>
  <c r="O3852" i="3" s="1"/>
  <c r="N3853" i="3"/>
  <c r="O3853" i="3" s="1"/>
  <c r="N3854" i="3"/>
  <c r="O3854" i="3" s="1"/>
  <c r="N3855" i="3"/>
  <c r="O3855" i="3" s="1"/>
  <c r="N3856" i="3"/>
  <c r="O3856" i="3" s="1"/>
  <c r="N3857" i="3"/>
  <c r="O3857" i="3" s="1"/>
  <c r="N3858" i="3"/>
  <c r="O3858" i="3" s="1"/>
  <c r="N3859" i="3"/>
  <c r="O3859" i="3" s="1"/>
  <c r="N3860" i="3"/>
  <c r="O3860" i="3" s="1"/>
  <c r="N3861" i="3"/>
  <c r="O3861" i="3" s="1"/>
  <c r="N3862" i="3"/>
  <c r="O3862" i="3" s="1"/>
  <c r="N3863" i="3"/>
  <c r="O3863" i="3" s="1"/>
  <c r="N3864" i="3"/>
  <c r="O3864" i="3" s="1"/>
  <c r="N3865" i="3"/>
  <c r="O3865" i="3" s="1"/>
  <c r="N3866" i="3"/>
  <c r="O3866" i="3" s="1"/>
  <c r="N3867" i="3"/>
  <c r="O3867" i="3" s="1"/>
  <c r="N3868" i="3"/>
  <c r="O3868" i="3" s="1"/>
  <c r="N3869" i="3"/>
  <c r="O3869" i="3" s="1"/>
  <c r="N3870" i="3"/>
  <c r="O3870" i="3" s="1"/>
  <c r="N3871" i="3"/>
  <c r="O3871" i="3" s="1"/>
  <c r="N3872" i="3"/>
  <c r="O3872" i="3" s="1"/>
  <c r="N3873" i="3"/>
  <c r="O3873" i="3" s="1"/>
  <c r="N3874" i="3"/>
  <c r="O3874" i="3" s="1"/>
  <c r="N3875" i="3"/>
  <c r="O3875" i="3" s="1"/>
  <c r="N3876" i="3"/>
  <c r="O3876" i="3" s="1"/>
  <c r="N3877" i="3"/>
  <c r="O3877" i="3" s="1"/>
  <c r="N3878" i="3"/>
  <c r="O3878" i="3" s="1"/>
  <c r="N3879" i="3"/>
  <c r="O3879" i="3" s="1"/>
  <c r="N3880" i="3"/>
  <c r="O3880" i="3" s="1"/>
  <c r="N3881" i="3"/>
  <c r="O3881" i="3" s="1"/>
  <c r="N3882" i="3"/>
  <c r="O3882" i="3" s="1"/>
  <c r="C7" i="1"/>
  <c r="N2" i="3"/>
  <c r="O2" i="3" s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L803" i="3" s="1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L1059" i="3" s="1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L1230" i="3" s="1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L1315" i="3" s="1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L1794" i="3" s="1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L1905" i="3" s="1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L1938" i="3" s="1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L2024" i="3" s="1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L2194" i="3" s="1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L2280" i="3" s="1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L2365" i="3" s="1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L2536" i="3" s="1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L2618" i="3" s="1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L2682" i="3" s="1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L2746" i="3" s="1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L2810" i="3" s="1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L2874" i="3" s="1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L2938" i="3" s="1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L3002" i="3" s="1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L3066" i="3" s="1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L3130" i="3" s="1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L3194" i="3" s="1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L3322" i="3" s="1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L3386" i="3" s="1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L3450" i="3" s="1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L3578" i="3" s="1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3586" i="3"/>
  <c r="K3587" i="3"/>
  <c r="K3588" i="3"/>
  <c r="K3589" i="3"/>
  <c r="K3590" i="3"/>
  <c r="K3591" i="3"/>
  <c r="K3592" i="3"/>
  <c r="K3593" i="3"/>
  <c r="K3594" i="3"/>
  <c r="K3595" i="3"/>
  <c r="K3596" i="3"/>
  <c r="K3597" i="3"/>
  <c r="K3598" i="3"/>
  <c r="K3599" i="3"/>
  <c r="K3600" i="3"/>
  <c r="K3601" i="3"/>
  <c r="K3602" i="3"/>
  <c r="K3603" i="3"/>
  <c r="K3604" i="3"/>
  <c r="K3605" i="3"/>
  <c r="K3606" i="3"/>
  <c r="K3607" i="3"/>
  <c r="K3608" i="3"/>
  <c r="K3609" i="3"/>
  <c r="K3610" i="3"/>
  <c r="K3611" i="3"/>
  <c r="K3612" i="3"/>
  <c r="K3613" i="3"/>
  <c r="L3642" i="3" s="1"/>
  <c r="K3614" i="3"/>
  <c r="K3615" i="3"/>
  <c r="K3616" i="3"/>
  <c r="K3617" i="3"/>
  <c r="K3618" i="3"/>
  <c r="K3619" i="3"/>
  <c r="K3620" i="3"/>
  <c r="K3621" i="3"/>
  <c r="K3622" i="3"/>
  <c r="K3623" i="3"/>
  <c r="K3624" i="3"/>
  <c r="K3625" i="3"/>
  <c r="K3626" i="3"/>
  <c r="K3627" i="3"/>
  <c r="K3628" i="3"/>
  <c r="K3629" i="3"/>
  <c r="K3630" i="3"/>
  <c r="K3631" i="3"/>
  <c r="K3632" i="3"/>
  <c r="K3633" i="3"/>
  <c r="K3634" i="3"/>
  <c r="K3635" i="3"/>
  <c r="K3636" i="3"/>
  <c r="K3637" i="3"/>
  <c r="K3638" i="3"/>
  <c r="K3639" i="3"/>
  <c r="K3640" i="3"/>
  <c r="K3641" i="3"/>
  <c r="K3642" i="3"/>
  <c r="K3643" i="3"/>
  <c r="K3644" i="3"/>
  <c r="K3645" i="3"/>
  <c r="K3646" i="3"/>
  <c r="K3647" i="3"/>
  <c r="K3648" i="3"/>
  <c r="K3649" i="3"/>
  <c r="K3650" i="3"/>
  <c r="K3651" i="3"/>
  <c r="K3652" i="3"/>
  <c r="K3653" i="3"/>
  <c r="K3654" i="3"/>
  <c r="K3655" i="3"/>
  <c r="K3656" i="3"/>
  <c r="K3657" i="3"/>
  <c r="K3658" i="3"/>
  <c r="K3659" i="3"/>
  <c r="K3660" i="3"/>
  <c r="K3661" i="3"/>
  <c r="K3662" i="3"/>
  <c r="K3663" i="3"/>
  <c r="K3664" i="3"/>
  <c r="K3665" i="3"/>
  <c r="K3666" i="3"/>
  <c r="K3667" i="3"/>
  <c r="K3668" i="3"/>
  <c r="K3669" i="3"/>
  <c r="K3670" i="3"/>
  <c r="K3671" i="3"/>
  <c r="K3672" i="3"/>
  <c r="K3673" i="3"/>
  <c r="K3674" i="3"/>
  <c r="K3675" i="3"/>
  <c r="K3676" i="3"/>
  <c r="K3677" i="3"/>
  <c r="L3706" i="3" s="1"/>
  <c r="K3678" i="3"/>
  <c r="K3679" i="3"/>
  <c r="K3680" i="3"/>
  <c r="K3681" i="3"/>
  <c r="K3682" i="3"/>
  <c r="K3683" i="3"/>
  <c r="K3684" i="3"/>
  <c r="K3685" i="3"/>
  <c r="K3686" i="3"/>
  <c r="K3687" i="3"/>
  <c r="K3688" i="3"/>
  <c r="K3689" i="3"/>
  <c r="K3690" i="3"/>
  <c r="K3691" i="3"/>
  <c r="K3692" i="3"/>
  <c r="K3693" i="3"/>
  <c r="K3694" i="3"/>
  <c r="K3695" i="3"/>
  <c r="K3696" i="3"/>
  <c r="K3697" i="3"/>
  <c r="K3698" i="3"/>
  <c r="K3699" i="3"/>
  <c r="K3700" i="3"/>
  <c r="K3701" i="3"/>
  <c r="K3702" i="3"/>
  <c r="K3703" i="3"/>
  <c r="K3704" i="3"/>
  <c r="K3705" i="3"/>
  <c r="K3706" i="3"/>
  <c r="K3707" i="3"/>
  <c r="K3708" i="3"/>
  <c r="K3709" i="3"/>
  <c r="K3710" i="3"/>
  <c r="K3711" i="3"/>
  <c r="K3712" i="3"/>
  <c r="K3713" i="3"/>
  <c r="K3714" i="3"/>
  <c r="K3715" i="3"/>
  <c r="K3716" i="3"/>
  <c r="K3717" i="3"/>
  <c r="K3718" i="3"/>
  <c r="K3719" i="3"/>
  <c r="K3720" i="3"/>
  <c r="K3721" i="3"/>
  <c r="K3722" i="3"/>
  <c r="K3723" i="3"/>
  <c r="K3724" i="3"/>
  <c r="K3725" i="3"/>
  <c r="K3726" i="3"/>
  <c r="K3727" i="3"/>
  <c r="K3728" i="3"/>
  <c r="K3729" i="3"/>
  <c r="K3730" i="3"/>
  <c r="K3731" i="3"/>
  <c r="K3732" i="3"/>
  <c r="K3733" i="3"/>
  <c r="K3734" i="3"/>
  <c r="K3735" i="3"/>
  <c r="K3736" i="3"/>
  <c r="K3737" i="3"/>
  <c r="K3738" i="3"/>
  <c r="K3739" i="3"/>
  <c r="K3740" i="3"/>
  <c r="K3741" i="3"/>
  <c r="K3742" i="3"/>
  <c r="K3743" i="3"/>
  <c r="K3744" i="3"/>
  <c r="K3745" i="3"/>
  <c r="K3746" i="3"/>
  <c r="K3747" i="3"/>
  <c r="K3748" i="3"/>
  <c r="K3749" i="3"/>
  <c r="K3750" i="3"/>
  <c r="K3751" i="3"/>
  <c r="K3752" i="3"/>
  <c r="K3753" i="3"/>
  <c r="K3754" i="3"/>
  <c r="K3755" i="3"/>
  <c r="K3756" i="3"/>
  <c r="K3757" i="3"/>
  <c r="K3758" i="3"/>
  <c r="K3759" i="3"/>
  <c r="K3760" i="3"/>
  <c r="K3761" i="3"/>
  <c r="K3762" i="3"/>
  <c r="K3763" i="3"/>
  <c r="K3764" i="3"/>
  <c r="K3765" i="3"/>
  <c r="K3766" i="3"/>
  <c r="K3767" i="3"/>
  <c r="K3768" i="3"/>
  <c r="K3769" i="3"/>
  <c r="K3770" i="3"/>
  <c r="K3771" i="3"/>
  <c r="K3772" i="3"/>
  <c r="K3773" i="3"/>
  <c r="K3774" i="3"/>
  <c r="K3775" i="3"/>
  <c r="K3776" i="3"/>
  <c r="K3777" i="3"/>
  <c r="K3778" i="3"/>
  <c r="K3779" i="3"/>
  <c r="K3780" i="3"/>
  <c r="K3781" i="3"/>
  <c r="K3782" i="3"/>
  <c r="K3783" i="3"/>
  <c r="K3784" i="3"/>
  <c r="K3785" i="3"/>
  <c r="K3786" i="3"/>
  <c r="K3787" i="3"/>
  <c r="K3788" i="3"/>
  <c r="K3789" i="3"/>
  <c r="K3790" i="3"/>
  <c r="K3791" i="3"/>
  <c r="K3792" i="3"/>
  <c r="K3793" i="3"/>
  <c r="K3794" i="3"/>
  <c r="K3795" i="3"/>
  <c r="K3796" i="3"/>
  <c r="K3797" i="3"/>
  <c r="K3798" i="3"/>
  <c r="K3799" i="3"/>
  <c r="K3800" i="3"/>
  <c r="K3801" i="3"/>
  <c r="K3802" i="3"/>
  <c r="K3803" i="3"/>
  <c r="K3804" i="3"/>
  <c r="K3805" i="3"/>
  <c r="L3834" i="3" s="1"/>
  <c r="K3806" i="3"/>
  <c r="K3807" i="3"/>
  <c r="K3808" i="3"/>
  <c r="K3809" i="3"/>
  <c r="K3810" i="3"/>
  <c r="K3811" i="3"/>
  <c r="K3812" i="3"/>
  <c r="K3813" i="3"/>
  <c r="K3814" i="3"/>
  <c r="K3815" i="3"/>
  <c r="K3816" i="3"/>
  <c r="K3817" i="3"/>
  <c r="K3818" i="3"/>
  <c r="K3819" i="3"/>
  <c r="K3820" i="3"/>
  <c r="K3821" i="3"/>
  <c r="K3822" i="3"/>
  <c r="K3823" i="3"/>
  <c r="K3824" i="3"/>
  <c r="K3825" i="3"/>
  <c r="K3826" i="3"/>
  <c r="K3827" i="3"/>
  <c r="K3828" i="3"/>
  <c r="K3829" i="3"/>
  <c r="K3830" i="3"/>
  <c r="K3831" i="3"/>
  <c r="K3832" i="3"/>
  <c r="K3833" i="3"/>
  <c r="K3834" i="3"/>
  <c r="K3835" i="3"/>
  <c r="K3836" i="3"/>
  <c r="K3837" i="3"/>
  <c r="K3838" i="3"/>
  <c r="K3839" i="3"/>
  <c r="K3840" i="3"/>
  <c r="K3841" i="3"/>
  <c r="K3842" i="3"/>
  <c r="K3843" i="3"/>
  <c r="K3844" i="3"/>
  <c r="K3845" i="3"/>
  <c r="L3874" i="3" s="1"/>
  <c r="K3846" i="3"/>
  <c r="K3847" i="3"/>
  <c r="K3848" i="3"/>
  <c r="K3849" i="3"/>
  <c r="K3850" i="3"/>
  <c r="K3851" i="3"/>
  <c r="K3852" i="3"/>
  <c r="K3853" i="3"/>
  <c r="K3854" i="3"/>
  <c r="K3855" i="3"/>
  <c r="K3856" i="3"/>
  <c r="K3857" i="3"/>
  <c r="K3858" i="3"/>
  <c r="K3859" i="3"/>
  <c r="K3860" i="3"/>
  <c r="K3861" i="3"/>
  <c r="K3862" i="3"/>
  <c r="K3863" i="3"/>
  <c r="K3864" i="3"/>
  <c r="K3865" i="3"/>
  <c r="K3866" i="3"/>
  <c r="K3867" i="3"/>
  <c r="K3868" i="3"/>
  <c r="K3869" i="3"/>
  <c r="K3870" i="3"/>
  <c r="K3871" i="3"/>
  <c r="K3872" i="3"/>
  <c r="K3873" i="3"/>
  <c r="K3874" i="3"/>
  <c r="K3875" i="3"/>
  <c r="K3876" i="3"/>
  <c r="K3877" i="3"/>
  <c r="K3878" i="3"/>
  <c r="K3879" i="3"/>
  <c r="K3880" i="3"/>
  <c r="K3881" i="3"/>
  <c r="K3882" i="3"/>
  <c r="K2" i="3"/>
  <c r="L31" i="3" s="1"/>
  <c r="L3875" i="3" l="1"/>
  <c r="L3867" i="3"/>
  <c r="L3859" i="3"/>
  <c r="L3847" i="3"/>
  <c r="L3843" i="3"/>
  <c r="L3831" i="3"/>
  <c r="L3827" i="3"/>
  <c r="L3815" i="3"/>
  <c r="L3811" i="3"/>
  <c r="L3799" i="3"/>
  <c r="L3795" i="3"/>
  <c r="L3783" i="3"/>
  <c r="L3771" i="3"/>
  <c r="L3767" i="3"/>
  <c r="L3755" i="3"/>
  <c r="L3751" i="3"/>
  <c r="L3739" i="3"/>
  <c r="L3735" i="3"/>
  <c r="L3731" i="3"/>
  <c r="L3727" i="3"/>
  <c r="L3723" i="3"/>
  <c r="L3719" i="3"/>
  <c r="L3707" i="3"/>
  <c r="L3703" i="3"/>
  <c r="L3699" i="3"/>
  <c r="L3695" i="3"/>
  <c r="L3691" i="3"/>
  <c r="L3687" i="3"/>
  <c r="L3683" i="3"/>
  <c r="L3679" i="3"/>
  <c r="L3675" i="3"/>
  <c r="L3671" i="3"/>
  <c r="L3667" i="3"/>
  <c r="L3663" i="3"/>
  <c r="L3659" i="3"/>
  <c r="L3655" i="3"/>
  <c r="L3651" i="3"/>
  <c r="L3647" i="3"/>
  <c r="L3643" i="3"/>
  <c r="L3639" i="3"/>
  <c r="L3635" i="3"/>
  <c r="L3631" i="3"/>
  <c r="L3627" i="3"/>
  <c r="L3623" i="3"/>
  <c r="L3619" i="3"/>
  <c r="L3615" i="3"/>
  <c r="L3611" i="3"/>
  <c r="L3607" i="3"/>
  <c r="L3603" i="3"/>
  <c r="L3599" i="3"/>
  <c r="L3595" i="3"/>
  <c r="L3591" i="3"/>
  <c r="L3587" i="3"/>
  <c r="L3583" i="3"/>
  <c r="L3579" i="3"/>
  <c r="L3575" i="3"/>
  <c r="L3571" i="3"/>
  <c r="L3567" i="3"/>
  <c r="L3563" i="3"/>
  <c r="L3559" i="3"/>
  <c r="L3555" i="3"/>
  <c r="L3551" i="3"/>
  <c r="L3547" i="3"/>
  <c r="L3543" i="3"/>
  <c r="L3539" i="3"/>
  <c r="L3535" i="3"/>
  <c r="L3531" i="3"/>
  <c r="L3527" i="3"/>
  <c r="L3523" i="3"/>
  <c r="L3519" i="3"/>
  <c r="L3515" i="3"/>
  <c r="L3511" i="3"/>
  <c r="L3507" i="3"/>
  <c r="L3503" i="3"/>
  <c r="L3499" i="3"/>
  <c r="L3495" i="3"/>
  <c r="L3491" i="3"/>
  <c r="L3487" i="3"/>
  <c r="L3483" i="3"/>
  <c r="L3479" i="3"/>
  <c r="L3475" i="3"/>
  <c r="L3471" i="3"/>
  <c r="L3467" i="3"/>
  <c r="L3463" i="3"/>
  <c r="L3459" i="3"/>
  <c r="L3455" i="3"/>
  <c r="L3451" i="3"/>
  <c r="L3447" i="3"/>
  <c r="L3443" i="3"/>
  <c r="L3439" i="3"/>
  <c r="L3435" i="3"/>
  <c r="L3431" i="3"/>
  <c r="L3427" i="3"/>
  <c r="L3423" i="3"/>
  <c r="L3419" i="3"/>
  <c r="L3415" i="3"/>
  <c r="L3411" i="3"/>
  <c r="L3407" i="3"/>
  <c r="L3403" i="3"/>
  <c r="L3399" i="3"/>
  <c r="L3395" i="3"/>
  <c r="L3391" i="3"/>
  <c r="L3387" i="3"/>
  <c r="L3383" i="3"/>
  <c r="L3379" i="3"/>
  <c r="L3375" i="3"/>
  <c r="L3371" i="3"/>
  <c r="L3367" i="3"/>
  <c r="L3363" i="3"/>
  <c r="L3359" i="3"/>
  <c r="L3355" i="3"/>
  <c r="L3351" i="3"/>
  <c r="L3347" i="3"/>
  <c r="L3343" i="3"/>
  <c r="L3339" i="3"/>
  <c r="L3335" i="3"/>
  <c r="L3331" i="3"/>
  <c r="L3327" i="3"/>
  <c r="L3323" i="3"/>
  <c r="L3319" i="3"/>
  <c r="L3315" i="3"/>
  <c r="L3311" i="3"/>
  <c r="L3307" i="3"/>
  <c r="L3303" i="3"/>
  <c r="L3299" i="3"/>
  <c r="L3295" i="3"/>
  <c r="L3291" i="3"/>
  <c r="L3287" i="3"/>
  <c r="L3283" i="3"/>
  <c r="L3279" i="3"/>
  <c r="L3275" i="3"/>
  <c r="L3271" i="3"/>
  <c r="L3267" i="3"/>
  <c r="L3263" i="3"/>
  <c r="L3259" i="3"/>
  <c r="L3255" i="3"/>
  <c r="L3251" i="3"/>
  <c r="L3247" i="3"/>
  <c r="L3243" i="3"/>
  <c r="L3239" i="3"/>
  <c r="L3235" i="3"/>
  <c r="L3231" i="3"/>
  <c r="L3227" i="3"/>
  <c r="L3223" i="3"/>
  <c r="L3219" i="3"/>
  <c r="L3215" i="3"/>
  <c r="L3211" i="3"/>
  <c r="L3207" i="3"/>
  <c r="L3203" i="3"/>
  <c r="L3199" i="3"/>
  <c r="L3195" i="3"/>
  <c r="L3191" i="3"/>
  <c r="L3187" i="3"/>
  <c r="L3183" i="3"/>
  <c r="L3179" i="3"/>
  <c r="L3175" i="3"/>
  <c r="L3171" i="3"/>
  <c r="L3167" i="3"/>
  <c r="L3163" i="3"/>
  <c r="L3159" i="3"/>
  <c r="L3155" i="3"/>
  <c r="L3151" i="3"/>
  <c r="L3147" i="3"/>
  <c r="L3143" i="3"/>
  <c r="L3139" i="3"/>
  <c r="L3135" i="3"/>
  <c r="L3131" i="3"/>
  <c r="L3127" i="3"/>
  <c r="L3123" i="3"/>
  <c r="L3119" i="3"/>
  <c r="L3115" i="3"/>
  <c r="L3111" i="3"/>
  <c r="L3107" i="3"/>
  <c r="L3103" i="3"/>
  <c r="L3099" i="3"/>
  <c r="L3095" i="3"/>
  <c r="L3091" i="3"/>
  <c r="L3087" i="3"/>
  <c r="L3083" i="3"/>
  <c r="L3079" i="3"/>
  <c r="L3075" i="3"/>
  <c r="L3071" i="3"/>
  <c r="L3067" i="3"/>
  <c r="L3063" i="3"/>
  <c r="L3059" i="3"/>
  <c r="L3055" i="3"/>
  <c r="L3051" i="3"/>
  <c r="L3770" i="3"/>
  <c r="L3514" i="3"/>
  <c r="L3258" i="3"/>
  <c r="L3882" i="3"/>
  <c r="L3878" i="3"/>
  <c r="L3870" i="3"/>
  <c r="L3866" i="3"/>
  <c r="L3862" i="3"/>
  <c r="L3858" i="3"/>
  <c r="L3854" i="3"/>
  <c r="L3850" i="3"/>
  <c r="L3846" i="3"/>
  <c r="L3842" i="3"/>
  <c r="L3838" i="3"/>
  <c r="L3830" i="3"/>
  <c r="L3826" i="3"/>
  <c r="L3822" i="3"/>
  <c r="L3818" i="3"/>
  <c r="L3814" i="3"/>
  <c r="L3810" i="3"/>
  <c r="L3806" i="3"/>
  <c r="L3802" i="3"/>
  <c r="L3798" i="3"/>
  <c r="L3794" i="3"/>
  <c r="L3790" i="3"/>
  <c r="L3786" i="3"/>
  <c r="L3782" i="3"/>
  <c r="L3778" i="3"/>
  <c r="L3774" i="3"/>
  <c r="L3766" i="3"/>
  <c r="L3762" i="3"/>
  <c r="L3758" i="3"/>
  <c r="L3754" i="3"/>
  <c r="L3750" i="3"/>
  <c r="L3746" i="3"/>
  <c r="L3742" i="3"/>
  <c r="L3738" i="3"/>
  <c r="L3734" i="3"/>
  <c r="L3730" i="3"/>
  <c r="L3726" i="3"/>
  <c r="L3722" i="3"/>
  <c r="L3718" i="3"/>
  <c r="L3714" i="3"/>
  <c r="L3710" i="3"/>
  <c r="L3702" i="3"/>
  <c r="L3698" i="3"/>
  <c r="L3694" i="3"/>
  <c r="L3690" i="3"/>
  <c r="L3686" i="3"/>
  <c r="L3682" i="3"/>
  <c r="L3678" i="3"/>
  <c r="L3674" i="3"/>
  <c r="L3670" i="3"/>
  <c r="L3666" i="3"/>
  <c r="L3662" i="3"/>
  <c r="L3658" i="3"/>
  <c r="L3654" i="3"/>
  <c r="L3650" i="3"/>
  <c r="L3646" i="3"/>
  <c r="L3638" i="3"/>
  <c r="L3634" i="3"/>
  <c r="L3630" i="3"/>
  <c r="L3626" i="3"/>
  <c r="L3622" i="3"/>
  <c r="L3618" i="3"/>
  <c r="L3614" i="3"/>
  <c r="L3610" i="3"/>
  <c r="L3606" i="3"/>
  <c r="L3602" i="3"/>
  <c r="L3598" i="3"/>
  <c r="L3594" i="3"/>
  <c r="L3590" i="3"/>
  <c r="L3586" i="3"/>
  <c r="L3582" i="3"/>
  <c r="L3574" i="3"/>
  <c r="L3570" i="3"/>
  <c r="L3566" i="3"/>
  <c r="L3562" i="3"/>
  <c r="L3558" i="3"/>
  <c r="L3554" i="3"/>
  <c r="L3550" i="3"/>
  <c r="L3546" i="3"/>
  <c r="L3542" i="3"/>
  <c r="L3538" i="3"/>
  <c r="L3534" i="3"/>
  <c r="L3530" i="3"/>
  <c r="L3526" i="3"/>
  <c r="L3522" i="3"/>
  <c r="L3518" i="3"/>
  <c r="L3510" i="3"/>
  <c r="L3506" i="3"/>
  <c r="L3502" i="3"/>
  <c r="L3498" i="3"/>
  <c r="L3494" i="3"/>
  <c r="L3490" i="3"/>
  <c r="L3486" i="3"/>
  <c r="L3482" i="3"/>
  <c r="L3478" i="3"/>
  <c r="L3474" i="3"/>
  <c r="L3470" i="3"/>
  <c r="L3466" i="3"/>
  <c r="L3462" i="3"/>
  <c r="L3458" i="3"/>
  <c r="L3454" i="3"/>
  <c r="L3446" i="3"/>
  <c r="L3442" i="3"/>
  <c r="L3438" i="3"/>
  <c r="L3434" i="3"/>
  <c r="L3430" i="3"/>
  <c r="L3426" i="3"/>
  <c r="L3422" i="3"/>
  <c r="L3418" i="3"/>
  <c r="L3414" i="3"/>
  <c r="L3410" i="3"/>
  <c r="L3406" i="3"/>
  <c r="L3402" i="3"/>
  <c r="L3398" i="3"/>
  <c r="L3394" i="3"/>
  <c r="L3390" i="3"/>
  <c r="L3382" i="3"/>
  <c r="L3378" i="3"/>
  <c r="L3374" i="3"/>
  <c r="L3370" i="3"/>
  <c r="L3366" i="3"/>
  <c r="L3362" i="3"/>
  <c r="L3358" i="3"/>
  <c r="L3354" i="3"/>
  <c r="L3350" i="3"/>
  <c r="L3346" i="3"/>
  <c r="L3342" i="3"/>
  <c r="L3338" i="3"/>
  <c r="L3334" i="3"/>
  <c r="L3330" i="3"/>
  <c r="L3326" i="3"/>
  <c r="L3318" i="3"/>
  <c r="L3314" i="3"/>
  <c r="L3310" i="3"/>
  <c r="L3306" i="3"/>
  <c r="L3302" i="3"/>
  <c r="L3298" i="3"/>
  <c r="L3294" i="3"/>
  <c r="L3290" i="3"/>
  <c r="L3286" i="3"/>
  <c r="L3282" i="3"/>
  <c r="L3278" i="3"/>
  <c r="L3274" i="3"/>
  <c r="L3270" i="3"/>
  <c r="L3266" i="3"/>
  <c r="L3262" i="3"/>
  <c r="L3254" i="3"/>
  <c r="L3250" i="3"/>
  <c r="L3246" i="3"/>
  <c r="L3242" i="3"/>
  <c r="L3238" i="3"/>
  <c r="L3234" i="3"/>
  <c r="L3230" i="3"/>
  <c r="L3226" i="3"/>
  <c r="L3222" i="3"/>
  <c r="L3218" i="3"/>
  <c r="L3214" i="3"/>
  <c r="L3210" i="3"/>
  <c r="L3206" i="3"/>
  <c r="L3202" i="3"/>
  <c r="L3198" i="3"/>
  <c r="L3190" i="3"/>
  <c r="L3186" i="3"/>
  <c r="L3182" i="3"/>
  <c r="L3178" i="3"/>
  <c r="L3174" i="3"/>
  <c r="L3170" i="3"/>
  <c r="L3166" i="3"/>
  <c r="L3162" i="3"/>
  <c r="L3158" i="3"/>
  <c r="L3154" i="3"/>
  <c r="L3150" i="3"/>
  <c r="L3146" i="3"/>
  <c r="L3142" i="3"/>
  <c r="L3138" i="3"/>
  <c r="L3134" i="3"/>
  <c r="L3126" i="3"/>
  <c r="L3122" i="3"/>
  <c r="L3118" i="3"/>
  <c r="L3114" i="3"/>
  <c r="L3110" i="3"/>
  <c r="L3106" i="3"/>
  <c r="L3102" i="3"/>
  <c r="L3098" i="3"/>
  <c r="L3094" i="3"/>
  <c r="L3090" i="3"/>
  <c r="L3086" i="3"/>
  <c r="L3082" i="3"/>
  <c r="L3078" i="3"/>
  <c r="L3074" i="3"/>
  <c r="L3070" i="3"/>
  <c r="L3062" i="3"/>
  <c r="L3058" i="3"/>
  <c r="L3054" i="3"/>
  <c r="L3050" i="3"/>
  <c r="L3046" i="3"/>
  <c r="L3042" i="3"/>
  <c r="L3038" i="3"/>
  <c r="L3034" i="3"/>
  <c r="L3030" i="3"/>
  <c r="L3026" i="3"/>
  <c r="L3022" i="3"/>
  <c r="L3018" i="3"/>
  <c r="L3014" i="3"/>
  <c r="L3010" i="3"/>
  <c r="L3006" i="3"/>
  <c r="L2998" i="3"/>
  <c r="L2994" i="3"/>
  <c r="L2990" i="3"/>
  <c r="L2986" i="3"/>
  <c r="L2982" i="3"/>
  <c r="L2978" i="3"/>
  <c r="L2974" i="3"/>
  <c r="L2970" i="3"/>
  <c r="L2966" i="3"/>
  <c r="L2962" i="3"/>
  <c r="L2958" i="3"/>
  <c r="L2954" i="3"/>
  <c r="L2950" i="3"/>
  <c r="L2946" i="3"/>
  <c r="L2942" i="3"/>
  <c r="L2934" i="3"/>
  <c r="L2930" i="3"/>
  <c r="L2926" i="3"/>
  <c r="L2922" i="3"/>
  <c r="L2918" i="3"/>
  <c r="L2914" i="3"/>
  <c r="L2910" i="3"/>
  <c r="L2906" i="3"/>
  <c r="L2902" i="3"/>
  <c r="L2898" i="3"/>
  <c r="L2894" i="3"/>
  <c r="L2890" i="3"/>
  <c r="L2886" i="3"/>
  <c r="L2882" i="3"/>
  <c r="L2878" i="3"/>
  <c r="L2870" i="3"/>
  <c r="L2866" i="3"/>
  <c r="L2862" i="3"/>
  <c r="L2858" i="3"/>
  <c r="L2854" i="3"/>
  <c r="L2850" i="3"/>
  <c r="L2846" i="3"/>
  <c r="L2842" i="3"/>
  <c r="L2838" i="3"/>
  <c r="L2834" i="3"/>
  <c r="L2830" i="3"/>
  <c r="L2826" i="3"/>
  <c r="L2822" i="3"/>
  <c r="L2818" i="3"/>
  <c r="L2814" i="3"/>
  <c r="L2806" i="3"/>
  <c r="L2802" i="3"/>
  <c r="L2798" i="3"/>
  <c r="L2794" i="3"/>
  <c r="L2790" i="3"/>
  <c r="L2786" i="3"/>
  <c r="L2782" i="3"/>
  <c r="L2778" i="3"/>
  <c r="L2774" i="3"/>
  <c r="L2770" i="3"/>
  <c r="L2766" i="3"/>
  <c r="L2762" i="3"/>
  <c r="L2758" i="3"/>
  <c r="L2754" i="3"/>
  <c r="L2750" i="3"/>
  <c r="L2742" i="3"/>
  <c r="L2738" i="3"/>
  <c r="L2734" i="3"/>
  <c r="L2730" i="3"/>
  <c r="L2726" i="3"/>
  <c r="L2722" i="3"/>
  <c r="L2718" i="3"/>
  <c r="L2714" i="3"/>
  <c r="L2710" i="3"/>
  <c r="L2706" i="3"/>
  <c r="L2702" i="3"/>
  <c r="L2698" i="3"/>
  <c r="L2694" i="3"/>
  <c r="L2690" i="3"/>
  <c r="L2686" i="3"/>
  <c r="L2678" i="3"/>
  <c r="L2674" i="3"/>
  <c r="L2670" i="3"/>
  <c r="L2666" i="3"/>
  <c r="L2662" i="3"/>
  <c r="L2658" i="3"/>
  <c r="L2654" i="3"/>
  <c r="L2650" i="3"/>
  <c r="L2646" i="3"/>
  <c r="L2642" i="3"/>
  <c r="L2638" i="3"/>
  <c r="L2634" i="3"/>
  <c r="L2630" i="3"/>
  <c r="L2626" i="3"/>
  <c r="L2622" i="3"/>
  <c r="L2614" i="3"/>
  <c r="L2610" i="3"/>
  <c r="L2606" i="3"/>
  <c r="L2602" i="3"/>
  <c r="L2598" i="3"/>
  <c r="L2594" i="3"/>
  <c r="L2590" i="3"/>
  <c r="L2586" i="3"/>
  <c r="L2582" i="3"/>
  <c r="L2578" i="3"/>
  <c r="L2574" i="3"/>
  <c r="L2570" i="3"/>
  <c r="L2566" i="3"/>
  <c r="L2562" i="3"/>
  <c r="L2558" i="3"/>
  <c r="L2554" i="3"/>
  <c r="L2550" i="3"/>
  <c r="L2546" i="3"/>
  <c r="L2542" i="3"/>
  <c r="L2538" i="3"/>
  <c r="L2534" i="3"/>
  <c r="L2530" i="3"/>
  <c r="L2526" i="3"/>
  <c r="L2522" i="3"/>
  <c r="L2518" i="3"/>
  <c r="L2514" i="3"/>
  <c r="L2510" i="3"/>
  <c r="L2506" i="3"/>
  <c r="L2502" i="3"/>
  <c r="L2498" i="3"/>
  <c r="L2494" i="3"/>
  <c r="L2490" i="3"/>
  <c r="L2486" i="3"/>
  <c r="L2482" i="3"/>
  <c r="L2478" i="3"/>
  <c r="L2474" i="3"/>
  <c r="L2470" i="3"/>
  <c r="L2466" i="3"/>
  <c r="L2462" i="3"/>
  <c r="L2458" i="3"/>
  <c r="L2454" i="3"/>
  <c r="L2446" i="3"/>
  <c r="L2442" i="3"/>
  <c r="L2438" i="3"/>
  <c r="L2434" i="3"/>
  <c r="L2430" i="3"/>
  <c r="L2426" i="3"/>
  <c r="L2422" i="3"/>
  <c r="L2418" i="3"/>
  <c r="L2414" i="3"/>
  <c r="L2410" i="3"/>
  <c r="L2406" i="3"/>
  <c r="L2402" i="3"/>
  <c r="L2398" i="3"/>
  <c r="L2394" i="3"/>
  <c r="L2390" i="3"/>
  <c r="L2386" i="3"/>
  <c r="L2382" i="3"/>
  <c r="L2378" i="3"/>
  <c r="L2374" i="3"/>
  <c r="L2370" i="3"/>
  <c r="L2366" i="3"/>
  <c r="L2362" i="3"/>
  <c r="L2358" i="3"/>
  <c r="L2354" i="3"/>
  <c r="L2350" i="3"/>
  <c r="L2346" i="3"/>
  <c r="L2342" i="3"/>
  <c r="L2338" i="3"/>
  <c r="L2334" i="3"/>
  <c r="L2330" i="3"/>
  <c r="L2326" i="3"/>
  <c r="L2322" i="3"/>
  <c r="L2318" i="3"/>
  <c r="L2314" i="3"/>
  <c r="L2310" i="3"/>
  <c r="L2306" i="3"/>
  <c r="L2302" i="3"/>
  <c r="L2298" i="3"/>
  <c r="L2294" i="3"/>
  <c r="L2290" i="3"/>
  <c r="L2286" i="3"/>
  <c r="L2282" i="3"/>
  <c r="L2278" i="3"/>
  <c r="L2274" i="3"/>
  <c r="L2270" i="3"/>
  <c r="L2266" i="3"/>
  <c r="L2262" i="3"/>
  <c r="L2258" i="3"/>
  <c r="L2254" i="3"/>
  <c r="L2250" i="3"/>
  <c r="L2246" i="3"/>
  <c r="L2242" i="3"/>
  <c r="L2238" i="3"/>
  <c r="L2234" i="3"/>
  <c r="L2230" i="3"/>
  <c r="L2226" i="3"/>
  <c r="L2222" i="3"/>
  <c r="L2218" i="3"/>
  <c r="L2214" i="3"/>
  <c r="L2210" i="3"/>
  <c r="L2206" i="3"/>
  <c r="L2202" i="3"/>
  <c r="L2198" i="3"/>
  <c r="L2190" i="3"/>
  <c r="L2186" i="3"/>
  <c r="L2182" i="3"/>
  <c r="L2178" i="3"/>
  <c r="L2174" i="3"/>
  <c r="L2170" i="3"/>
  <c r="L2166" i="3"/>
  <c r="L2162" i="3"/>
  <c r="L2158" i="3"/>
  <c r="L2154" i="3"/>
  <c r="L2150" i="3"/>
  <c r="L2146" i="3"/>
  <c r="L2142" i="3"/>
  <c r="L2138" i="3"/>
  <c r="L2134" i="3"/>
  <c r="L2130" i="3"/>
  <c r="L2126" i="3"/>
  <c r="L2122" i="3"/>
  <c r="L2118" i="3"/>
  <c r="L2114" i="3"/>
  <c r="L2110" i="3"/>
  <c r="L2106" i="3"/>
  <c r="L2102" i="3"/>
  <c r="L2098" i="3"/>
  <c r="L2094" i="3"/>
  <c r="L2090" i="3"/>
  <c r="L2086" i="3"/>
  <c r="L2082" i="3"/>
  <c r="L2078" i="3"/>
  <c r="L2074" i="3"/>
  <c r="L2070" i="3"/>
  <c r="L2066" i="3"/>
  <c r="L2062" i="3"/>
  <c r="L2058" i="3"/>
  <c r="L2054" i="3"/>
  <c r="L2050" i="3"/>
  <c r="L2046" i="3"/>
  <c r="L2042" i="3"/>
  <c r="L2038" i="3"/>
  <c r="L2034" i="3"/>
  <c r="L2030" i="3"/>
  <c r="L2026" i="3"/>
  <c r="L2022" i="3"/>
  <c r="L2018" i="3"/>
  <c r="L2014" i="3"/>
  <c r="L2010" i="3"/>
  <c r="L2006" i="3"/>
  <c r="L2002" i="3"/>
  <c r="L1998" i="3"/>
  <c r="L1994" i="3"/>
  <c r="L1990" i="3"/>
  <c r="L1986" i="3"/>
  <c r="L1982" i="3"/>
  <c r="L1978" i="3"/>
  <c r="L1974" i="3"/>
  <c r="L1970" i="3"/>
  <c r="L1966" i="3"/>
  <c r="L1962" i="3"/>
  <c r="L1958" i="3"/>
  <c r="L1954" i="3"/>
  <c r="L1950" i="3"/>
  <c r="L1946" i="3"/>
  <c r="L1942" i="3"/>
  <c r="L1934" i="3"/>
  <c r="L1930" i="3"/>
  <c r="L1926" i="3"/>
  <c r="L1922" i="3"/>
  <c r="L1918" i="3"/>
  <c r="L1914" i="3"/>
  <c r="L1910" i="3"/>
  <c r="L1906" i="3"/>
  <c r="L1902" i="3"/>
  <c r="L1898" i="3"/>
  <c r="L1894" i="3"/>
  <c r="L1890" i="3"/>
  <c r="L1886" i="3"/>
  <c r="L1882" i="3"/>
  <c r="L1878" i="3"/>
  <c r="L1874" i="3"/>
  <c r="L1870" i="3"/>
  <c r="L1866" i="3"/>
  <c r="L1862" i="3"/>
  <c r="L1858" i="3"/>
  <c r="L1854" i="3"/>
  <c r="L1850" i="3"/>
  <c r="L1846" i="3"/>
  <c r="L1842" i="3"/>
  <c r="L1838" i="3"/>
  <c r="L1834" i="3"/>
  <c r="L1830" i="3"/>
  <c r="L1826" i="3"/>
  <c r="L1822" i="3"/>
  <c r="L1818" i="3"/>
  <c r="L1814" i="3"/>
  <c r="L1810" i="3"/>
  <c r="L1806" i="3"/>
  <c r="L1802" i="3"/>
  <c r="L1798" i="3"/>
  <c r="L1790" i="3"/>
  <c r="L1786" i="3"/>
  <c r="L1782" i="3"/>
  <c r="L1778" i="3"/>
  <c r="L1774" i="3"/>
  <c r="L1770" i="3"/>
  <c r="L1766" i="3"/>
  <c r="L1762" i="3"/>
  <c r="L1758" i="3"/>
  <c r="L1754" i="3"/>
  <c r="L1750" i="3"/>
  <c r="L1746" i="3"/>
  <c r="L1742" i="3"/>
  <c r="L1738" i="3"/>
  <c r="L1734" i="3"/>
  <c r="L1730" i="3"/>
  <c r="L1726" i="3"/>
  <c r="L1722" i="3"/>
  <c r="L1718" i="3"/>
  <c r="L1714" i="3"/>
  <c r="L1710" i="3"/>
  <c r="L1706" i="3"/>
  <c r="L1702" i="3"/>
  <c r="L1698" i="3"/>
  <c r="L1694" i="3"/>
  <c r="L1690" i="3"/>
  <c r="L1686" i="3"/>
  <c r="L1682" i="3"/>
  <c r="L1678" i="3"/>
  <c r="L1674" i="3"/>
  <c r="L1670" i="3"/>
  <c r="L1666" i="3"/>
  <c r="L1662" i="3"/>
  <c r="L1658" i="3"/>
  <c r="L1654" i="3"/>
  <c r="L1650" i="3"/>
  <c r="L1646" i="3"/>
  <c r="L1642" i="3"/>
  <c r="L1638" i="3"/>
  <c r="L1634" i="3"/>
  <c r="L1630" i="3"/>
  <c r="L1626" i="3"/>
  <c r="L1622" i="3"/>
  <c r="L1618" i="3"/>
  <c r="L1614" i="3"/>
  <c r="L1610" i="3"/>
  <c r="L1606" i="3"/>
  <c r="L1602" i="3"/>
  <c r="L1598" i="3"/>
  <c r="L1594" i="3"/>
  <c r="L1590" i="3"/>
  <c r="L1586" i="3"/>
  <c r="L1582" i="3"/>
  <c r="L1578" i="3"/>
  <c r="L1574" i="3"/>
  <c r="L1570" i="3"/>
  <c r="L1566" i="3"/>
  <c r="L1562" i="3"/>
  <c r="L1558" i="3"/>
  <c r="L1554" i="3"/>
  <c r="L1550" i="3"/>
  <c r="L1546" i="3"/>
  <c r="L1542" i="3"/>
  <c r="L1534" i="3"/>
  <c r="L1530" i="3"/>
  <c r="L1526" i="3"/>
  <c r="L1522" i="3"/>
  <c r="L1518" i="3"/>
  <c r="L1514" i="3"/>
  <c r="L1510" i="3"/>
  <c r="L1506" i="3"/>
  <c r="L1502" i="3"/>
  <c r="L1498" i="3"/>
  <c r="L1494" i="3"/>
  <c r="L1490" i="3"/>
  <c r="L1486" i="3"/>
  <c r="L1482" i="3"/>
  <c r="L1478" i="3"/>
  <c r="L1474" i="3"/>
  <c r="L1470" i="3"/>
  <c r="L1466" i="3"/>
  <c r="L1462" i="3"/>
  <c r="L1458" i="3"/>
  <c r="L1454" i="3"/>
  <c r="L1450" i="3"/>
  <c r="L1446" i="3"/>
  <c r="L1442" i="3"/>
  <c r="L1438" i="3"/>
  <c r="L1434" i="3"/>
  <c r="L1430" i="3"/>
  <c r="L1426" i="3"/>
  <c r="L1422" i="3"/>
  <c r="L1418" i="3"/>
  <c r="L1414" i="3"/>
  <c r="L1410" i="3"/>
  <c r="L1406" i="3"/>
  <c r="L1402" i="3"/>
  <c r="L1398" i="3"/>
  <c r="L1394" i="3"/>
  <c r="L1390" i="3"/>
  <c r="L1386" i="3"/>
  <c r="L1382" i="3"/>
  <c r="L1378" i="3"/>
  <c r="L1374" i="3"/>
  <c r="L1370" i="3"/>
  <c r="L1366" i="3"/>
  <c r="L1362" i="3"/>
  <c r="L1358" i="3"/>
  <c r="L1354" i="3"/>
  <c r="L1350" i="3"/>
  <c r="L1346" i="3"/>
  <c r="L1342" i="3"/>
  <c r="L1338" i="3"/>
  <c r="L1334" i="3"/>
  <c r="L1330" i="3"/>
  <c r="L1326" i="3"/>
  <c r="L1322" i="3"/>
  <c r="L1318" i="3"/>
  <c r="L1314" i="3"/>
  <c r="L1310" i="3"/>
  <c r="L1306" i="3"/>
  <c r="L1302" i="3"/>
  <c r="L1298" i="3"/>
  <c r="L1294" i="3"/>
  <c r="L1290" i="3"/>
  <c r="L1286" i="3"/>
  <c r="L1282" i="3"/>
  <c r="L1278" i="3"/>
  <c r="L1274" i="3"/>
  <c r="L1270" i="3"/>
  <c r="L1266" i="3"/>
  <c r="L1262" i="3"/>
  <c r="L1258" i="3"/>
  <c r="L1254" i="3"/>
  <c r="L1250" i="3"/>
  <c r="L1246" i="3"/>
  <c r="L1242" i="3"/>
  <c r="L1238" i="3"/>
  <c r="L1234" i="3"/>
  <c r="L1226" i="3"/>
  <c r="L1222" i="3"/>
  <c r="L1218" i="3"/>
  <c r="L1214" i="3"/>
  <c r="L1210" i="3"/>
  <c r="L1206" i="3"/>
  <c r="L1202" i="3"/>
  <c r="L1198" i="3"/>
  <c r="L1194" i="3"/>
  <c r="L1190" i="3"/>
  <c r="L1186" i="3"/>
  <c r="L1182" i="3"/>
  <c r="L1178" i="3"/>
  <c r="L1174" i="3"/>
  <c r="L1170" i="3"/>
  <c r="L1166" i="3"/>
  <c r="L1162" i="3"/>
  <c r="L1158" i="3"/>
  <c r="L1154" i="3"/>
  <c r="L1150" i="3"/>
  <c r="L1146" i="3"/>
  <c r="L1142" i="3"/>
  <c r="L1138" i="3"/>
  <c r="L1134" i="3"/>
  <c r="L1130" i="3"/>
  <c r="L1126" i="3"/>
  <c r="L1122" i="3"/>
  <c r="L1118" i="3"/>
  <c r="L1114" i="3"/>
  <c r="L1110" i="3"/>
  <c r="L1106" i="3"/>
  <c r="L1102" i="3"/>
  <c r="L1098" i="3"/>
  <c r="L1094" i="3"/>
  <c r="L1090" i="3"/>
  <c r="L1086" i="3"/>
  <c r="L1082" i="3"/>
  <c r="L1078" i="3"/>
  <c r="L1074" i="3"/>
  <c r="L1070" i="3"/>
  <c r="L1066" i="3"/>
  <c r="L1062" i="3"/>
  <c r="L1058" i="3"/>
  <c r="L1054" i="3"/>
  <c r="L1050" i="3"/>
  <c r="L1046" i="3"/>
  <c r="L1042" i="3"/>
  <c r="L1038" i="3"/>
  <c r="L1034" i="3"/>
  <c r="L1030" i="3"/>
  <c r="L1026" i="3"/>
  <c r="L1022" i="3"/>
  <c r="L1018" i="3"/>
  <c r="L1014" i="3"/>
  <c r="L1010" i="3"/>
  <c r="L1006" i="3"/>
  <c r="L1002" i="3"/>
  <c r="L998" i="3"/>
  <c r="L994" i="3"/>
  <c r="L990" i="3"/>
  <c r="L986" i="3"/>
  <c r="L982" i="3"/>
  <c r="L978" i="3"/>
  <c r="L974" i="3"/>
  <c r="L970" i="3"/>
  <c r="L966" i="3"/>
  <c r="L962" i="3"/>
  <c r="L958" i="3"/>
  <c r="L954" i="3"/>
  <c r="L950" i="3"/>
  <c r="L946" i="3"/>
  <c r="L942" i="3"/>
  <c r="L938" i="3"/>
  <c r="L934" i="3"/>
  <c r="L930" i="3"/>
  <c r="L926" i="3"/>
  <c r="L922" i="3"/>
  <c r="L918" i="3"/>
  <c r="L914" i="3"/>
  <c r="L910" i="3"/>
  <c r="L906" i="3"/>
  <c r="L902" i="3"/>
  <c r="L898" i="3"/>
  <c r="L894" i="3"/>
  <c r="L890" i="3"/>
  <c r="L886" i="3"/>
  <c r="L882" i="3"/>
  <c r="L878" i="3"/>
  <c r="L874" i="3"/>
  <c r="L870" i="3"/>
  <c r="L866" i="3"/>
  <c r="L862" i="3"/>
  <c r="L858" i="3"/>
  <c r="L854" i="3"/>
  <c r="L850" i="3"/>
  <c r="L846" i="3"/>
  <c r="L842" i="3"/>
  <c r="L838" i="3"/>
  <c r="L834" i="3"/>
  <c r="L830" i="3"/>
  <c r="L826" i="3"/>
  <c r="L822" i="3"/>
  <c r="L818" i="3"/>
  <c r="L814" i="3"/>
  <c r="L810" i="3"/>
  <c r="L806" i="3"/>
  <c r="L802" i="3"/>
  <c r="L798" i="3"/>
  <c r="L794" i="3"/>
  <c r="L790" i="3"/>
  <c r="L786" i="3"/>
  <c r="L782" i="3"/>
  <c r="L778" i="3"/>
  <c r="L774" i="3"/>
  <c r="L770" i="3"/>
  <c r="L766" i="3"/>
  <c r="L762" i="3"/>
  <c r="L758" i="3"/>
  <c r="L754" i="3"/>
  <c r="L750" i="3"/>
  <c r="L746" i="3"/>
  <c r="L742" i="3"/>
  <c r="L738" i="3"/>
  <c r="L734" i="3"/>
  <c r="L730" i="3"/>
  <c r="L726" i="3"/>
  <c r="L722" i="3"/>
  <c r="L718" i="3"/>
  <c r="L714" i="3"/>
  <c r="L710" i="3"/>
  <c r="L706" i="3"/>
  <c r="L702" i="3"/>
  <c r="L698" i="3"/>
  <c r="L694" i="3"/>
  <c r="L690" i="3"/>
  <c r="L686" i="3"/>
  <c r="L682" i="3"/>
  <c r="L678" i="3"/>
  <c r="L674" i="3"/>
  <c r="L670" i="3"/>
  <c r="L666" i="3"/>
  <c r="L662" i="3"/>
  <c r="L658" i="3"/>
  <c r="L654" i="3"/>
  <c r="L650" i="3"/>
  <c r="L646" i="3"/>
  <c r="L642" i="3"/>
  <c r="L638" i="3"/>
  <c r="L634" i="3"/>
  <c r="L630" i="3"/>
  <c r="L626" i="3"/>
  <c r="L622" i="3"/>
  <c r="L618" i="3"/>
  <c r="L614" i="3"/>
  <c r="L610" i="3"/>
  <c r="L606" i="3"/>
  <c r="L602" i="3"/>
  <c r="L598" i="3"/>
  <c r="L594" i="3"/>
  <c r="L590" i="3"/>
  <c r="L586" i="3"/>
  <c r="L582" i="3"/>
  <c r="L578" i="3"/>
  <c r="L574" i="3"/>
  <c r="L570" i="3"/>
  <c r="L566" i="3"/>
  <c r="L562" i="3"/>
  <c r="L558" i="3"/>
  <c r="L554" i="3"/>
  <c r="L550" i="3"/>
  <c r="L546" i="3"/>
  <c r="L542" i="3"/>
  <c r="L538" i="3"/>
  <c r="L534" i="3"/>
  <c r="L530" i="3"/>
  <c r="L526" i="3"/>
  <c r="L522" i="3"/>
  <c r="L518" i="3"/>
  <c r="L514" i="3"/>
  <c r="L510" i="3"/>
  <c r="L506" i="3"/>
  <c r="L502" i="3"/>
  <c r="L498" i="3"/>
  <c r="L494" i="3"/>
  <c r="L490" i="3"/>
  <c r="L486" i="3"/>
  <c r="L482" i="3"/>
  <c r="L478" i="3"/>
  <c r="L474" i="3"/>
  <c r="L470" i="3"/>
  <c r="L466" i="3"/>
  <c r="L462" i="3"/>
  <c r="L458" i="3"/>
  <c r="L454" i="3"/>
  <c r="L450" i="3"/>
  <c r="L446" i="3"/>
  <c r="L442" i="3"/>
  <c r="L438" i="3"/>
  <c r="L434" i="3"/>
  <c r="L430" i="3"/>
  <c r="L426" i="3"/>
  <c r="L422" i="3"/>
  <c r="L418" i="3"/>
  <c r="L414" i="3"/>
  <c r="L410" i="3"/>
  <c r="L406" i="3"/>
  <c r="L402" i="3"/>
  <c r="L398" i="3"/>
  <c r="L394" i="3"/>
  <c r="L390" i="3"/>
  <c r="L386" i="3"/>
  <c r="L382" i="3"/>
  <c r="L378" i="3"/>
  <c r="L374" i="3"/>
  <c r="L370" i="3"/>
  <c r="L366" i="3"/>
  <c r="L362" i="3"/>
  <c r="L358" i="3"/>
  <c r="L354" i="3"/>
  <c r="L350" i="3"/>
  <c r="L346" i="3"/>
  <c r="L342" i="3"/>
  <c r="L338" i="3"/>
  <c r="L334" i="3"/>
  <c r="L330" i="3"/>
  <c r="L326" i="3"/>
  <c r="L322" i="3"/>
  <c r="L318" i="3"/>
  <c r="L314" i="3"/>
  <c r="L310" i="3"/>
  <c r="L306" i="3"/>
  <c r="L302" i="3"/>
  <c r="L298" i="3"/>
  <c r="L294" i="3"/>
  <c r="L290" i="3"/>
  <c r="L286" i="3"/>
  <c r="L282" i="3"/>
  <c r="L278" i="3"/>
  <c r="L274" i="3"/>
  <c r="L270" i="3"/>
  <c r="L266" i="3"/>
  <c r="L262" i="3"/>
  <c r="L258" i="3"/>
  <c r="L254" i="3"/>
  <c r="L250" i="3"/>
  <c r="L246" i="3"/>
  <c r="L242" i="3"/>
  <c r="L238" i="3"/>
  <c r="L234" i="3"/>
  <c r="L230" i="3"/>
  <c r="L226" i="3"/>
  <c r="L222" i="3"/>
  <c r="L218" i="3"/>
  <c r="L214" i="3"/>
  <c r="L210" i="3"/>
  <c r="L206" i="3"/>
  <c r="L202" i="3"/>
  <c r="L198" i="3"/>
  <c r="L194" i="3"/>
  <c r="L190" i="3"/>
  <c r="L186" i="3"/>
  <c r="L182" i="3"/>
  <c r="L178" i="3"/>
  <c r="L174" i="3"/>
  <c r="L170" i="3"/>
  <c r="L166" i="3"/>
  <c r="L162" i="3"/>
  <c r="L158" i="3"/>
  <c r="L154" i="3"/>
  <c r="L150" i="3"/>
  <c r="L146" i="3"/>
  <c r="L142" i="3"/>
  <c r="L138" i="3"/>
  <c r="L134" i="3"/>
  <c r="L130" i="3"/>
  <c r="L126" i="3"/>
  <c r="L122" i="3"/>
  <c r="L118" i="3"/>
  <c r="L114" i="3"/>
  <c r="L110" i="3"/>
  <c r="L106" i="3"/>
  <c r="L102" i="3"/>
  <c r="L98" i="3"/>
  <c r="L94" i="3"/>
  <c r="L90" i="3"/>
  <c r="L86" i="3"/>
  <c r="L82" i="3"/>
  <c r="L78" i="3"/>
  <c r="L74" i="3"/>
  <c r="L70" i="3"/>
  <c r="L66" i="3"/>
  <c r="L62" i="3"/>
  <c r="L58" i="3"/>
  <c r="L54" i="3"/>
  <c r="L50" i="3"/>
  <c r="L46" i="3"/>
  <c r="L42" i="3"/>
  <c r="L38" i="3"/>
  <c r="L34" i="3"/>
  <c r="P3879" i="3"/>
  <c r="P3875" i="3"/>
  <c r="P3871" i="3"/>
  <c r="P3867" i="3"/>
  <c r="P3863" i="3"/>
  <c r="P3859" i="3"/>
  <c r="P3855" i="3"/>
  <c r="P3851" i="3"/>
  <c r="P3847" i="3"/>
  <c r="P3843" i="3"/>
  <c r="P3839" i="3"/>
  <c r="P3835" i="3"/>
  <c r="P3831" i="3"/>
  <c r="P3827" i="3"/>
  <c r="P3823" i="3"/>
  <c r="P3819" i="3"/>
  <c r="P3815" i="3"/>
  <c r="P3811" i="3"/>
  <c r="P3807" i="3"/>
  <c r="P3803" i="3"/>
  <c r="P3799" i="3"/>
  <c r="P3795" i="3"/>
  <c r="P3791" i="3"/>
  <c r="P3787" i="3"/>
  <c r="P3783" i="3"/>
  <c r="P3779" i="3"/>
  <c r="P3775" i="3"/>
  <c r="P3771" i="3"/>
  <c r="P3767" i="3"/>
  <c r="P3763" i="3"/>
  <c r="P3759" i="3"/>
  <c r="P3755" i="3"/>
  <c r="P3751" i="3"/>
  <c r="P3747" i="3"/>
  <c r="P3743" i="3"/>
  <c r="P3739" i="3"/>
  <c r="P3735" i="3"/>
  <c r="P3731" i="3"/>
  <c r="P3727" i="3"/>
  <c r="P3723" i="3"/>
  <c r="P3719" i="3"/>
  <c r="P3715" i="3"/>
  <c r="P3711" i="3"/>
  <c r="P3707" i="3"/>
  <c r="P3703" i="3"/>
  <c r="P3699" i="3"/>
  <c r="P3695" i="3"/>
  <c r="P3691" i="3"/>
  <c r="P3687" i="3"/>
  <c r="L3863" i="3"/>
  <c r="L3851" i="3"/>
  <c r="L3839" i="3"/>
  <c r="L3823" i="3"/>
  <c r="L3803" i="3"/>
  <c r="L3791" i="3"/>
  <c r="L3779" i="3"/>
  <c r="L3763" i="3"/>
  <c r="L3747" i="3"/>
  <c r="L3711" i="3"/>
  <c r="L3881" i="3"/>
  <c r="L3873" i="3"/>
  <c r="L3865" i="3"/>
  <c r="L3853" i="3"/>
  <c r="L3845" i="3"/>
  <c r="L3837" i="3"/>
  <c r="L3829" i="3"/>
  <c r="L3821" i="3"/>
  <c r="L3813" i="3"/>
  <c r="L3805" i="3"/>
  <c r="L3797" i="3"/>
  <c r="L3789" i="3"/>
  <c r="L3781" i="3"/>
  <c r="L3773" i="3"/>
  <c r="L3761" i="3"/>
  <c r="L3753" i="3"/>
  <c r="L3745" i="3"/>
  <c r="L3737" i="3"/>
  <c r="L3729" i="3"/>
  <c r="L3721" i="3"/>
  <c r="L3713" i="3"/>
  <c r="L3705" i="3"/>
  <c r="L3693" i="3"/>
  <c r="L3685" i="3"/>
  <c r="L3677" i="3"/>
  <c r="L3669" i="3"/>
  <c r="L3661" i="3"/>
  <c r="L3653" i="3"/>
  <c r="L3645" i="3"/>
  <c r="L3637" i="3"/>
  <c r="L3629" i="3"/>
  <c r="L3621" i="3"/>
  <c r="L3613" i="3"/>
  <c r="L3605" i="3"/>
  <c r="L3597" i="3"/>
  <c r="L3589" i="3"/>
  <c r="L3581" i="3"/>
  <c r="L3573" i="3"/>
  <c r="L3565" i="3"/>
  <c r="L3557" i="3"/>
  <c r="L3549" i="3"/>
  <c r="L3541" i="3"/>
  <c r="L3533" i="3"/>
  <c r="L3525" i="3"/>
  <c r="L3517" i="3"/>
  <c r="L3509" i="3"/>
  <c r="L3501" i="3"/>
  <c r="L3489" i="3"/>
  <c r="L3481" i="3"/>
  <c r="L3473" i="3"/>
  <c r="L3465" i="3"/>
  <c r="L3457" i="3"/>
  <c r="L3449" i="3"/>
  <c r="L3441" i="3"/>
  <c r="L3433" i="3"/>
  <c r="L3425" i="3"/>
  <c r="L3417" i="3"/>
  <c r="L3409" i="3"/>
  <c r="L3401" i="3"/>
  <c r="L3389" i="3"/>
  <c r="L3381" i="3"/>
  <c r="L3373" i="3"/>
  <c r="L3365" i="3"/>
  <c r="L3357" i="3"/>
  <c r="L3349" i="3"/>
  <c r="L3341" i="3"/>
  <c r="L3333" i="3"/>
  <c r="L3325" i="3"/>
  <c r="L3317" i="3"/>
  <c r="L3309" i="3"/>
  <c r="L3301" i="3"/>
  <c r="L3293" i="3"/>
  <c r="L3285" i="3"/>
  <c r="L3277" i="3"/>
  <c r="L3269" i="3"/>
  <c r="L3261" i="3"/>
  <c r="L3253" i="3"/>
  <c r="L3245" i="3"/>
  <c r="L3237" i="3"/>
  <c r="L3229" i="3"/>
  <c r="L3221" i="3"/>
  <c r="L3213" i="3"/>
  <c r="L3205" i="3"/>
  <c r="L3193" i="3"/>
  <c r="L3185" i="3"/>
  <c r="L3177" i="3"/>
  <c r="L3173" i="3"/>
  <c r="L3161" i="3"/>
  <c r="L3157" i="3"/>
  <c r="L3149" i="3"/>
  <c r="L3141" i="3"/>
  <c r="L3133" i="3"/>
  <c r="L3121" i="3"/>
  <c r="L3113" i="3"/>
  <c r="L3105" i="3"/>
  <c r="L3097" i="3"/>
  <c r="L3089" i="3"/>
  <c r="L3081" i="3"/>
  <c r="L3073" i="3"/>
  <c r="L3065" i="3"/>
  <c r="L3057" i="3"/>
  <c r="L3049" i="3"/>
  <c r="L3045" i="3"/>
  <c r="L3033" i="3"/>
  <c r="L3025" i="3"/>
  <c r="L3017" i="3"/>
  <c r="L3013" i="3"/>
  <c r="L3005" i="3"/>
  <c r="L2993" i="3"/>
  <c r="L2985" i="3"/>
  <c r="L2981" i="3"/>
  <c r="L2973" i="3"/>
  <c r="L2961" i="3"/>
  <c r="L2957" i="3"/>
  <c r="L2949" i="3"/>
  <c r="L2937" i="3"/>
  <c r="L2933" i="3"/>
  <c r="L2925" i="3"/>
  <c r="L2913" i="3"/>
  <c r="L2905" i="3"/>
  <c r="L2901" i="3"/>
  <c r="L2889" i="3"/>
  <c r="L2881" i="3"/>
  <c r="L2873" i="3"/>
  <c r="L2869" i="3"/>
  <c r="L2857" i="3"/>
  <c r="L2853" i="3"/>
  <c r="L2841" i="3"/>
  <c r="L2837" i="3"/>
  <c r="L2829" i="3"/>
  <c r="L2817" i="3"/>
  <c r="L2813" i="3"/>
  <c r="L2805" i="3"/>
  <c r="L2793" i="3"/>
  <c r="L2789" i="3"/>
  <c r="L2781" i="3"/>
  <c r="L2769" i="3"/>
  <c r="L2761" i="3"/>
  <c r="L2753" i="3"/>
  <c r="L2745" i="3"/>
  <c r="L2737" i="3"/>
  <c r="L2729" i="3"/>
  <c r="L2721" i="3"/>
  <c r="L2713" i="3"/>
  <c r="L2705" i="3"/>
  <c r="L2697" i="3"/>
  <c r="L2689" i="3"/>
  <c r="L2681" i="3"/>
  <c r="L2673" i="3"/>
  <c r="L2665" i="3"/>
  <c r="L2657" i="3"/>
  <c r="L2649" i="3"/>
  <c r="L2645" i="3"/>
  <c r="L2637" i="3"/>
  <c r="L2625" i="3"/>
  <c r="L2617" i="3"/>
  <c r="L2613" i="3"/>
  <c r="L2605" i="3"/>
  <c r="L2593" i="3"/>
  <c r="L2585" i="3"/>
  <c r="L2581" i="3"/>
  <c r="L2573" i="3"/>
  <c r="L2561" i="3"/>
  <c r="L2553" i="3"/>
  <c r="L2549" i="3"/>
  <c r="L2537" i="3"/>
  <c r="L2533" i="3"/>
  <c r="L2525" i="3"/>
  <c r="L2513" i="3"/>
  <c r="L2505" i="3"/>
  <c r="L2497" i="3"/>
  <c r="L2485" i="3"/>
  <c r="L2481" i="3"/>
  <c r="L2469" i="3"/>
  <c r="L2465" i="3"/>
  <c r="L2457" i="3"/>
  <c r="L2445" i="3"/>
  <c r="L2441" i="3"/>
  <c r="L2429" i="3"/>
  <c r="L2425" i="3"/>
  <c r="L2417" i="3"/>
  <c r="L2409" i="3"/>
  <c r="L2401" i="3"/>
  <c r="L2389" i="3"/>
  <c r="L2381" i="3"/>
  <c r="L2373" i="3"/>
  <c r="L2361" i="3"/>
  <c r="L2357" i="3"/>
  <c r="L2345" i="3"/>
  <c r="L2337" i="3"/>
  <c r="L2333" i="3"/>
  <c r="L2325" i="3"/>
  <c r="L2317" i="3"/>
  <c r="L2309" i="3"/>
  <c r="L2297" i="3"/>
  <c r="L2293" i="3"/>
  <c r="L2281" i="3"/>
  <c r="L2277" i="3"/>
  <c r="L2265" i="3"/>
  <c r="L2261" i="3"/>
  <c r="L2249" i="3"/>
  <c r="L2245" i="3"/>
  <c r="L2233" i="3"/>
  <c r="L2229" i="3"/>
  <c r="L2217" i="3"/>
  <c r="L2209" i="3"/>
  <c r="L2205" i="3"/>
  <c r="L2197" i="3"/>
  <c r="L2185" i="3"/>
  <c r="L2181" i="3"/>
  <c r="L2169" i="3"/>
  <c r="L2165" i="3"/>
  <c r="L2153" i="3"/>
  <c r="L2149" i="3"/>
  <c r="L2137" i="3"/>
  <c r="L2133" i="3"/>
  <c r="L2125" i="3"/>
  <c r="L2117" i="3"/>
  <c r="L2101" i="3"/>
  <c r="L2093" i="3"/>
  <c r="L2081" i="3"/>
  <c r="L2077" i="3"/>
  <c r="L2069" i="3"/>
  <c r="L2061" i="3"/>
  <c r="L2049" i="3"/>
  <c r="L2045" i="3"/>
  <c r="L2037" i="3"/>
  <c r="L2025" i="3"/>
  <c r="L2017" i="3"/>
  <c r="L2009" i="3"/>
  <c r="L2001" i="3"/>
  <c r="L1993" i="3"/>
  <c r="L1985" i="3"/>
  <c r="L1977" i="3"/>
  <c r="L1969" i="3"/>
  <c r="L1965" i="3"/>
  <c r="L1961" i="3"/>
  <c r="L1957" i="3"/>
  <c r="L1953" i="3"/>
  <c r="L1949" i="3"/>
  <c r="L1945" i="3"/>
  <c r="L1941" i="3"/>
  <c r="L1937" i="3"/>
  <c r="L1933" i="3"/>
  <c r="L1929" i="3"/>
  <c r="L1925" i="3"/>
  <c r="L1921" i="3"/>
  <c r="L1917" i="3"/>
  <c r="L1913" i="3"/>
  <c r="L1909" i="3"/>
  <c r="L1901" i="3"/>
  <c r="L1897" i="3"/>
  <c r="L1893" i="3"/>
  <c r="L1889" i="3"/>
  <c r="L1885" i="3"/>
  <c r="L1881" i="3"/>
  <c r="L1877" i="3"/>
  <c r="L1873" i="3"/>
  <c r="L1869" i="3"/>
  <c r="L1865" i="3"/>
  <c r="L1861" i="3"/>
  <c r="L1857" i="3"/>
  <c r="L1853" i="3"/>
  <c r="L1849" i="3"/>
  <c r="L1845" i="3"/>
  <c r="L1841" i="3"/>
  <c r="L1837" i="3"/>
  <c r="L1833" i="3"/>
  <c r="L1829" i="3"/>
  <c r="L1825" i="3"/>
  <c r="L1821" i="3"/>
  <c r="L1817" i="3"/>
  <c r="L1813" i="3"/>
  <c r="L1809" i="3"/>
  <c r="L1805" i="3"/>
  <c r="L1801" i="3"/>
  <c r="L1797" i="3"/>
  <c r="L1793" i="3"/>
  <c r="L1789" i="3"/>
  <c r="L1785" i="3"/>
  <c r="L1781" i="3"/>
  <c r="L1777" i="3"/>
  <c r="L1773" i="3"/>
  <c r="L1769" i="3"/>
  <c r="L1765" i="3"/>
  <c r="L1761" i="3"/>
  <c r="L1757" i="3"/>
  <c r="L1753" i="3"/>
  <c r="L1749" i="3"/>
  <c r="L1745" i="3"/>
  <c r="L1741" i="3"/>
  <c r="L1737" i="3"/>
  <c r="L1733" i="3"/>
  <c r="L1729" i="3"/>
  <c r="L1725" i="3"/>
  <c r="L1721" i="3"/>
  <c r="L1717" i="3"/>
  <c r="L1713" i="3"/>
  <c r="L1709" i="3"/>
  <c r="L1705" i="3"/>
  <c r="L1701" i="3"/>
  <c r="L1697" i="3"/>
  <c r="L1693" i="3"/>
  <c r="L1689" i="3"/>
  <c r="L1685" i="3"/>
  <c r="L1681" i="3"/>
  <c r="L1677" i="3"/>
  <c r="L1673" i="3"/>
  <c r="L1669" i="3"/>
  <c r="L1665" i="3"/>
  <c r="L1661" i="3"/>
  <c r="L1657" i="3"/>
  <c r="L1653" i="3"/>
  <c r="L1649" i="3"/>
  <c r="L1645" i="3"/>
  <c r="L1641" i="3"/>
  <c r="L1637" i="3"/>
  <c r="L1633" i="3"/>
  <c r="L1629" i="3"/>
  <c r="L1625" i="3"/>
  <c r="L1621" i="3"/>
  <c r="L1617" i="3"/>
  <c r="L1613" i="3"/>
  <c r="L1609" i="3"/>
  <c r="L1605" i="3"/>
  <c r="L1601" i="3"/>
  <c r="L1597" i="3"/>
  <c r="L1593" i="3"/>
  <c r="L1589" i="3"/>
  <c r="L1585" i="3"/>
  <c r="L1581" i="3"/>
  <c r="L1577" i="3"/>
  <c r="L1573" i="3"/>
  <c r="L1569" i="3"/>
  <c r="L1565" i="3"/>
  <c r="L1561" i="3"/>
  <c r="L1557" i="3"/>
  <c r="L1553" i="3"/>
  <c r="L1549" i="3"/>
  <c r="L1545" i="3"/>
  <c r="L1541" i="3"/>
  <c r="L1537" i="3"/>
  <c r="L1533" i="3"/>
  <c r="L1529" i="3"/>
  <c r="L1525" i="3"/>
  <c r="L1521" i="3"/>
  <c r="L1517" i="3"/>
  <c r="L1513" i="3"/>
  <c r="L1509" i="3"/>
  <c r="L1505" i="3"/>
  <c r="L1501" i="3"/>
  <c r="L1497" i="3"/>
  <c r="L1493" i="3"/>
  <c r="L1489" i="3"/>
  <c r="L1485" i="3"/>
  <c r="L1481" i="3"/>
  <c r="L1477" i="3"/>
  <c r="L1473" i="3"/>
  <c r="L1469" i="3"/>
  <c r="L1465" i="3"/>
  <c r="L1461" i="3"/>
  <c r="L1457" i="3"/>
  <c r="L1453" i="3"/>
  <c r="L1449" i="3"/>
  <c r="L1445" i="3"/>
  <c r="L1441" i="3"/>
  <c r="L1437" i="3"/>
  <c r="L1433" i="3"/>
  <c r="L1429" i="3"/>
  <c r="L1425" i="3"/>
  <c r="L1421" i="3"/>
  <c r="L1417" i="3"/>
  <c r="L1413" i="3"/>
  <c r="L1409" i="3"/>
  <c r="L1405" i="3"/>
  <c r="L1401" i="3"/>
  <c r="L1397" i="3"/>
  <c r="L1393" i="3"/>
  <c r="L1389" i="3"/>
  <c r="L1385" i="3"/>
  <c r="L1381" i="3"/>
  <c r="L1377" i="3"/>
  <c r="L1373" i="3"/>
  <c r="L1369" i="3"/>
  <c r="L1365" i="3"/>
  <c r="L1361" i="3"/>
  <c r="L1357" i="3"/>
  <c r="L1353" i="3"/>
  <c r="L1349" i="3"/>
  <c r="L1345" i="3"/>
  <c r="L1341" i="3"/>
  <c r="L1337" i="3"/>
  <c r="L1333" i="3"/>
  <c r="L1329" i="3"/>
  <c r="L1325" i="3"/>
  <c r="L1321" i="3"/>
  <c r="L1317" i="3"/>
  <c r="L1313" i="3"/>
  <c r="L1309" i="3"/>
  <c r="L1305" i="3"/>
  <c r="L1301" i="3"/>
  <c r="L1297" i="3"/>
  <c r="L1293" i="3"/>
  <c r="L1289" i="3"/>
  <c r="L1285" i="3"/>
  <c r="L1281" i="3"/>
  <c r="L1277" i="3"/>
  <c r="L1273" i="3"/>
  <c r="L1269" i="3"/>
  <c r="L1265" i="3"/>
  <c r="L1261" i="3"/>
  <c r="L1257" i="3"/>
  <c r="L1253" i="3"/>
  <c r="L1249" i="3"/>
  <c r="L1245" i="3"/>
  <c r="L1241" i="3"/>
  <c r="L1237" i="3"/>
  <c r="L1233" i="3"/>
  <c r="L1229" i="3"/>
  <c r="L1225" i="3"/>
  <c r="L1221" i="3"/>
  <c r="L1217" i="3"/>
  <c r="L1213" i="3"/>
  <c r="L1209" i="3"/>
  <c r="L1205" i="3"/>
  <c r="L1201" i="3"/>
  <c r="L1197" i="3"/>
  <c r="L1193" i="3"/>
  <c r="L1189" i="3"/>
  <c r="L1185" i="3"/>
  <c r="L1181" i="3"/>
  <c r="L1177" i="3"/>
  <c r="L1173" i="3"/>
  <c r="L1169" i="3"/>
  <c r="L1165" i="3"/>
  <c r="L1161" i="3"/>
  <c r="L1157" i="3"/>
  <c r="L1153" i="3"/>
  <c r="L1149" i="3"/>
  <c r="L1145" i="3"/>
  <c r="L1141" i="3"/>
  <c r="L1137" i="3"/>
  <c r="L1133" i="3"/>
  <c r="L1129" i="3"/>
  <c r="L1125" i="3"/>
  <c r="L1121" i="3"/>
  <c r="L1117" i="3"/>
  <c r="L1113" i="3"/>
  <c r="L1109" i="3"/>
  <c r="L1105" i="3"/>
  <c r="L1101" i="3"/>
  <c r="L1097" i="3"/>
  <c r="L1093" i="3"/>
  <c r="L1089" i="3"/>
  <c r="L1085" i="3"/>
  <c r="L1081" i="3"/>
  <c r="L1077" i="3"/>
  <c r="L1073" i="3"/>
  <c r="L1069" i="3"/>
  <c r="L1065" i="3"/>
  <c r="L1061" i="3"/>
  <c r="L1057" i="3"/>
  <c r="L1053" i="3"/>
  <c r="L1049" i="3"/>
  <c r="L1045" i="3"/>
  <c r="L1041" i="3"/>
  <c r="L1037" i="3"/>
  <c r="L1033" i="3"/>
  <c r="L1029" i="3"/>
  <c r="L1025" i="3"/>
  <c r="L1021" i="3"/>
  <c r="L1017" i="3"/>
  <c r="L1013" i="3"/>
  <c r="L1009" i="3"/>
  <c r="L1005" i="3"/>
  <c r="L1001" i="3"/>
  <c r="L997" i="3"/>
  <c r="L993" i="3"/>
  <c r="L989" i="3"/>
  <c r="L985" i="3"/>
  <c r="L981" i="3"/>
  <c r="L977" i="3"/>
  <c r="L973" i="3"/>
  <c r="L969" i="3"/>
  <c r="L965" i="3"/>
  <c r="L961" i="3"/>
  <c r="L957" i="3"/>
  <c r="L953" i="3"/>
  <c r="L949" i="3"/>
  <c r="L945" i="3"/>
  <c r="L941" i="3"/>
  <c r="L937" i="3"/>
  <c r="L933" i="3"/>
  <c r="L929" i="3"/>
  <c r="L925" i="3"/>
  <c r="L921" i="3"/>
  <c r="L917" i="3"/>
  <c r="L913" i="3"/>
  <c r="L909" i="3"/>
  <c r="L905" i="3"/>
  <c r="L901" i="3"/>
  <c r="L897" i="3"/>
  <c r="L893" i="3"/>
  <c r="L889" i="3"/>
  <c r="L885" i="3"/>
  <c r="L881" i="3"/>
  <c r="L877" i="3"/>
  <c r="L873" i="3"/>
  <c r="L869" i="3"/>
  <c r="L865" i="3"/>
  <c r="L861" i="3"/>
  <c r="L857" i="3"/>
  <c r="L853" i="3"/>
  <c r="L849" i="3"/>
  <c r="L845" i="3"/>
  <c r="L841" i="3"/>
  <c r="L837" i="3"/>
  <c r="L833" i="3"/>
  <c r="L829" i="3"/>
  <c r="L825" i="3"/>
  <c r="L821" i="3"/>
  <c r="L817" i="3"/>
  <c r="L813" i="3"/>
  <c r="L809" i="3"/>
  <c r="L805" i="3"/>
  <c r="L801" i="3"/>
  <c r="L797" i="3"/>
  <c r="L793" i="3"/>
  <c r="L789" i="3"/>
  <c r="L785" i="3"/>
  <c r="L781" i="3"/>
  <c r="L777" i="3"/>
  <c r="L773" i="3"/>
  <c r="L769" i="3"/>
  <c r="L765" i="3"/>
  <c r="L761" i="3"/>
  <c r="L757" i="3"/>
  <c r="L753" i="3"/>
  <c r="L749" i="3"/>
  <c r="L745" i="3"/>
  <c r="L741" i="3"/>
  <c r="L737" i="3"/>
  <c r="L733" i="3"/>
  <c r="L729" i="3"/>
  <c r="L725" i="3"/>
  <c r="L721" i="3"/>
  <c r="L717" i="3"/>
  <c r="L713" i="3"/>
  <c r="L709" i="3"/>
  <c r="L705" i="3"/>
  <c r="L701" i="3"/>
  <c r="L697" i="3"/>
  <c r="L693" i="3"/>
  <c r="L689" i="3"/>
  <c r="L685" i="3"/>
  <c r="L681" i="3"/>
  <c r="L677" i="3"/>
  <c r="L673" i="3"/>
  <c r="L669" i="3"/>
  <c r="L665" i="3"/>
  <c r="L661" i="3"/>
  <c r="L657" i="3"/>
  <c r="L653" i="3"/>
  <c r="L649" i="3"/>
  <c r="L645" i="3"/>
  <c r="L641" i="3"/>
  <c r="L637" i="3"/>
  <c r="L633" i="3"/>
  <c r="L629" i="3"/>
  <c r="L625" i="3"/>
  <c r="L621" i="3"/>
  <c r="L617" i="3"/>
  <c r="L613" i="3"/>
  <c r="L609" i="3"/>
  <c r="L605" i="3"/>
  <c r="L601" i="3"/>
  <c r="L597" i="3"/>
  <c r="L593" i="3"/>
  <c r="L589" i="3"/>
  <c r="L585" i="3"/>
  <c r="L581" i="3"/>
  <c r="L577" i="3"/>
  <c r="L573" i="3"/>
  <c r="L569" i="3"/>
  <c r="L565" i="3"/>
  <c r="L561" i="3"/>
  <c r="L557" i="3"/>
  <c r="L553" i="3"/>
  <c r="L549" i="3"/>
  <c r="L545" i="3"/>
  <c r="L541" i="3"/>
  <c r="L537" i="3"/>
  <c r="L533" i="3"/>
  <c r="L529" i="3"/>
  <c r="L525" i="3"/>
  <c r="L521" i="3"/>
  <c r="L517" i="3"/>
  <c r="L513" i="3"/>
  <c r="L509" i="3"/>
  <c r="L505" i="3"/>
  <c r="L501" i="3"/>
  <c r="L497" i="3"/>
  <c r="L493" i="3"/>
  <c r="L489" i="3"/>
  <c r="L485" i="3"/>
  <c r="L481" i="3"/>
  <c r="L477" i="3"/>
  <c r="L473" i="3"/>
  <c r="L469" i="3"/>
  <c r="L465" i="3"/>
  <c r="L461" i="3"/>
  <c r="L457" i="3"/>
  <c r="L453" i="3"/>
  <c r="L449" i="3"/>
  <c r="L445" i="3"/>
  <c r="L441" i="3"/>
  <c r="L437" i="3"/>
  <c r="L433" i="3"/>
  <c r="L429" i="3"/>
  <c r="L425" i="3"/>
  <c r="L421" i="3"/>
  <c r="L417" i="3"/>
  <c r="L413" i="3"/>
  <c r="L409" i="3"/>
  <c r="L405" i="3"/>
  <c r="L401" i="3"/>
  <c r="L397" i="3"/>
  <c r="L393" i="3"/>
  <c r="L389" i="3"/>
  <c r="L385" i="3"/>
  <c r="L381" i="3"/>
  <c r="L377" i="3"/>
  <c r="L373" i="3"/>
  <c r="L369" i="3"/>
  <c r="L365" i="3"/>
  <c r="L361" i="3"/>
  <c r="L357" i="3"/>
  <c r="L353" i="3"/>
  <c r="L349" i="3"/>
  <c r="L345" i="3"/>
  <c r="L341" i="3"/>
  <c r="L337" i="3"/>
  <c r="L333" i="3"/>
  <c r="L329" i="3"/>
  <c r="L325" i="3"/>
  <c r="L321" i="3"/>
  <c r="L317" i="3"/>
  <c r="L313" i="3"/>
  <c r="L309" i="3"/>
  <c r="L305" i="3"/>
  <c r="L301" i="3"/>
  <c r="L297" i="3"/>
  <c r="L293" i="3"/>
  <c r="L289" i="3"/>
  <c r="L285" i="3"/>
  <c r="L281" i="3"/>
  <c r="L277" i="3"/>
  <c r="L273" i="3"/>
  <c r="L269" i="3"/>
  <c r="L265" i="3"/>
  <c r="L261" i="3"/>
  <c r="L257" i="3"/>
  <c r="L253" i="3"/>
  <c r="L249" i="3"/>
  <c r="L245" i="3"/>
  <c r="L241" i="3"/>
  <c r="L237" i="3"/>
  <c r="L233" i="3"/>
  <c r="L229" i="3"/>
  <c r="L225" i="3"/>
  <c r="L221" i="3"/>
  <c r="L217" i="3"/>
  <c r="L213" i="3"/>
  <c r="L209" i="3"/>
  <c r="L205" i="3"/>
  <c r="L201" i="3"/>
  <c r="L197" i="3"/>
  <c r="L193" i="3"/>
  <c r="L189" i="3"/>
  <c r="L185" i="3"/>
  <c r="L181" i="3"/>
  <c r="L177" i="3"/>
  <c r="L173" i="3"/>
  <c r="L169" i="3"/>
  <c r="L165" i="3"/>
  <c r="L161" i="3"/>
  <c r="L157" i="3"/>
  <c r="L153" i="3"/>
  <c r="L149" i="3"/>
  <c r="L145" i="3"/>
  <c r="L141" i="3"/>
  <c r="L137" i="3"/>
  <c r="L133" i="3"/>
  <c r="L129" i="3"/>
  <c r="L125" i="3"/>
  <c r="L121" i="3"/>
  <c r="L117" i="3"/>
  <c r="L113" i="3"/>
  <c r="L109" i="3"/>
  <c r="L105" i="3"/>
  <c r="L101" i="3"/>
  <c r="L97" i="3"/>
  <c r="L93" i="3"/>
  <c r="L89" i="3"/>
  <c r="L85" i="3"/>
  <c r="L81" i="3"/>
  <c r="L77" i="3"/>
  <c r="L73" i="3"/>
  <c r="L69" i="3"/>
  <c r="L65" i="3"/>
  <c r="L61" i="3"/>
  <c r="L57" i="3"/>
  <c r="L53" i="3"/>
  <c r="L49" i="3"/>
  <c r="L45" i="3"/>
  <c r="L41" i="3"/>
  <c r="L37" i="3"/>
  <c r="L33" i="3"/>
  <c r="P3882" i="3"/>
  <c r="P3878" i="3"/>
  <c r="P3874" i="3"/>
  <c r="P3870" i="3"/>
  <c r="P3866" i="3"/>
  <c r="P3862" i="3"/>
  <c r="P3858" i="3"/>
  <c r="P3854" i="3"/>
  <c r="P3850" i="3"/>
  <c r="P3846" i="3"/>
  <c r="P3842" i="3"/>
  <c r="P3838" i="3"/>
  <c r="P3834" i="3"/>
  <c r="P3830" i="3"/>
  <c r="P3826" i="3"/>
  <c r="P3822" i="3"/>
  <c r="P3818" i="3"/>
  <c r="P3814" i="3"/>
  <c r="P3810" i="3"/>
  <c r="P3806" i="3"/>
  <c r="P3802" i="3"/>
  <c r="P3798" i="3"/>
  <c r="P3794" i="3"/>
  <c r="P3790" i="3"/>
  <c r="P3786" i="3"/>
  <c r="P3782" i="3"/>
  <c r="P3778" i="3"/>
  <c r="P3774" i="3"/>
  <c r="P3770" i="3"/>
  <c r="P3766" i="3"/>
  <c r="P3762" i="3"/>
  <c r="P3758" i="3"/>
  <c r="P3754" i="3"/>
  <c r="P3750" i="3"/>
  <c r="P3746" i="3"/>
  <c r="P3742" i="3"/>
  <c r="P3738" i="3"/>
  <c r="P3734" i="3"/>
  <c r="P3730" i="3"/>
  <c r="P3726" i="3"/>
  <c r="P3722" i="3"/>
  <c r="P3718" i="3"/>
  <c r="P3714" i="3"/>
  <c r="P3710" i="3"/>
  <c r="P3706" i="3"/>
  <c r="P3702" i="3"/>
  <c r="P3698" i="3"/>
  <c r="P3694" i="3"/>
  <c r="P3690" i="3"/>
  <c r="P3686" i="3"/>
  <c r="P3682" i="3"/>
  <c r="P3678" i="3"/>
  <c r="P3674" i="3"/>
  <c r="P3670" i="3"/>
  <c r="P3666" i="3"/>
  <c r="P3662" i="3"/>
  <c r="P3658" i="3"/>
  <c r="P3654" i="3"/>
  <c r="P3650" i="3"/>
  <c r="P3646" i="3"/>
  <c r="P3642" i="3"/>
  <c r="P3638" i="3"/>
  <c r="P3634" i="3"/>
  <c r="P3630" i="3"/>
  <c r="P3626" i="3"/>
  <c r="P3622" i="3"/>
  <c r="P3618" i="3"/>
  <c r="P3614" i="3"/>
  <c r="P3610" i="3"/>
  <c r="P3606" i="3"/>
  <c r="P3602" i="3"/>
  <c r="P3598" i="3"/>
  <c r="P3594" i="3"/>
  <c r="P3590" i="3"/>
  <c r="P3586" i="3"/>
  <c r="P3582" i="3"/>
  <c r="P3578" i="3"/>
  <c r="P3574" i="3"/>
  <c r="P3570" i="3"/>
  <c r="P3566" i="3"/>
  <c r="P3562" i="3"/>
  <c r="P3558" i="3"/>
  <c r="P3554" i="3"/>
  <c r="P3550" i="3"/>
  <c r="P3546" i="3"/>
  <c r="P3542" i="3"/>
  <c r="P3538" i="3"/>
  <c r="P3534" i="3"/>
  <c r="P3530" i="3"/>
  <c r="P3526" i="3"/>
  <c r="P3522" i="3"/>
  <c r="P3518" i="3"/>
  <c r="P3514" i="3"/>
  <c r="P3510" i="3"/>
  <c r="P3506" i="3"/>
  <c r="P3502" i="3"/>
  <c r="P3498" i="3"/>
  <c r="P3494" i="3"/>
  <c r="P3490" i="3"/>
  <c r="P3486" i="3"/>
  <c r="P3482" i="3"/>
  <c r="P3478" i="3"/>
  <c r="P3474" i="3"/>
  <c r="P3470" i="3"/>
  <c r="P3466" i="3"/>
  <c r="P3462" i="3"/>
  <c r="P3458" i="3"/>
  <c r="P3454" i="3"/>
  <c r="P3450" i="3"/>
  <c r="P3446" i="3"/>
  <c r="P3442" i="3"/>
  <c r="P3438" i="3"/>
  <c r="P3434" i="3"/>
  <c r="P3430" i="3"/>
  <c r="P3426" i="3"/>
  <c r="P3422" i="3"/>
  <c r="P3418" i="3"/>
  <c r="P3414" i="3"/>
  <c r="P3410" i="3"/>
  <c r="P3406" i="3"/>
  <c r="P3402" i="3"/>
  <c r="P3398" i="3"/>
  <c r="P3394" i="3"/>
  <c r="P3390" i="3"/>
  <c r="P3386" i="3"/>
  <c r="P3382" i="3"/>
  <c r="P3378" i="3"/>
  <c r="P3374" i="3"/>
  <c r="P3370" i="3"/>
  <c r="P3366" i="3"/>
  <c r="P3362" i="3"/>
  <c r="P3358" i="3"/>
  <c r="P3354" i="3"/>
  <c r="P3350" i="3"/>
  <c r="P3346" i="3"/>
  <c r="P3342" i="3"/>
  <c r="P3338" i="3"/>
  <c r="P3334" i="3"/>
  <c r="P3330" i="3"/>
  <c r="P3326" i="3"/>
  <c r="P3322" i="3"/>
  <c r="P3318" i="3"/>
  <c r="P3314" i="3"/>
  <c r="P3310" i="3"/>
  <c r="P3306" i="3"/>
  <c r="P3302" i="3"/>
  <c r="P3298" i="3"/>
  <c r="P3294" i="3"/>
  <c r="P3290" i="3"/>
  <c r="P3286" i="3"/>
  <c r="P3282" i="3"/>
  <c r="P3278" i="3"/>
  <c r="P3274" i="3"/>
  <c r="P3270" i="3"/>
  <c r="P3266" i="3"/>
  <c r="P3262" i="3"/>
  <c r="P3258" i="3"/>
  <c r="P3254" i="3"/>
  <c r="P3250" i="3"/>
  <c r="P3246" i="3"/>
  <c r="P3242" i="3"/>
  <c r="P3238" i="3"/>
  <c r="P3234" i="3"/>
  <c r="P3230" i="3"/>
  <c r="P3226" i="3"/>
  <c r="P3222" i="3"/>
  <c r="L888" i="3"/>
  <c r="L3879" i="3"/>
  <c r="L3871" i="3"/>
  <c r="L3855" i="3"/>
  <c r="L3835" i="3"/>
  <c r="L3819" i="3"/>
  <c r="L3807" i="3"/>
  <c r="L3787" i="3"/>
  <c r="L3775" i="3"/>
  <c r="L3759" i="3"/>
  <c r="L3743" i="3"/>
  <c r="L3715" i="3"/>
  <c r="L3877" i="3"/>
  <c r="L3869" i="3"/>
  <c r="L3861" i="3"/>
  <c r="L3857" i="3"/>
  <c r="L3849" i="3"/>
  <c r="L3841" i="3"/>
  <c r="L3833" i="3"/>
  <c r="L3825" i="3"/>
  <c r="L3817" i="3"/>
  <c r="L3809" i="3"/>
  <c r="L3801" i="3"/>
  <c r="L3793" i="3"/>
  <c r="L3785" i="3"/>
  <c r="L3777" i="3"/>
  <c r="L3769" i="3"/>
  <c r="L3765" i="3"/>
  <c r="L3757" i="3"/>
  <c r="L3749" i="3"/>
  <c r="L3741" i="3"/>
  <c r="L3733" i="3"/>
  <c r="L3725" i="3"/>
  <c r="L3717" i="3"/>
  <c r="L3709" i="3"/>
  <c r="L3701" i="3"/>
  <c r="L3697" i="3"/>
  <c r="L3689" i="3"/>
  <c r="L3681" i="3"/>
  <c r="L3673" i="3"/>
  <c r="L3665" i="3"/>
  <c r="L3657" i="3"/>
  <c r="L3649" i="3"/>
  <c r="L3641" i="3"/>
  <c r="L3633" i="3"/>
  <c r="L3625" i="3"/>
  <c r="L3617" i="3"/>
  <c r="L3609" i="3"/>
  <c r="L3601" i="3"/>
  <c r="L3593" i="3"/>
  <c r="L3585" i="3"/>
  <c r="L3577" i="3"/>
  <c r="L3569" i="3"/>
  <c r="L3561" i="3"/>
  <c r="L3553" i="3"/>
  <c r="L3545" i="3"/>
  <c r="L3537" i="3"/>
  <c r="L3529" i="3"/>
  <c r="L3521" i="3"/>
  <c r="L3513" i="3"/>
  <c r="L3505" i="3"/>
  <c r="L3497" i="3"/>
  <c r="L3493" i="3"/>
  <c r="L3485" i="3"/>
  <c r="L3477" i="3"/>
  <c r="L3469" i="3"/>
  <c r="L3461" i="3"/>
  <c r="L3453" i="3"/>
  <c r="L3445" i="3"/>
  <c r="L3437" i="3"/>
  <c r="L3429" i="3"/>
  <c r="L3421" i="3"/>
  <c r="L3413" i="3"/>
  <c r="L3405" i="3"/>
  <c r="L3397" i="3"/>
  <c r="L3393" i="3"/>
  <c r="L3385" i="3"/>
  <c r="L3377" i="3"/>
  <c r="L3369" i="3"/>
  <c r="L3361" i="3"/>
  <c r="L3353" i="3"/>
  <c r="L3345" i="3"/>
  <c r="L3337" i="3"/>
  <c r="L3329" i="3"/>
  <c r="L3321" i="3"/>
  <c r="L3313" i="3"/>
  <c r="L3305" i="3"/>
  <c r="L3297" i="3"/>
  <c r="L3289" i="3"/>
  <c r="L3281" i="3"/>
  <c r="L3273" i="3"/>
  <c r="L3265" i="3"/>
  <c r="L3257" i="3"/>
  <c r="L3249" i="3"/>
  <c r="L3241" i="3"/>
  <c r="L3233" i="3"/>
  <c r="L3225" i="3"/>
  <c r="L3217" i="3"/>
  <c r="L3209" i="3"/>
  <c r="L3201" i="3"/>
  <c r="L3197" i="3"/>
  <c r="L3189" i="3"/>
  <c r="L3181" i="3"/>
  <c r="L3169" i="3"/>
  <c r="L3165" i="3"/>
  <c r="L3153" i="3"/>
  <c r="L3145" i="3"/>
  <c r="L3137" i="3"/>
  <c r="L3129" i="3"/>
  <c r="L3125" i="3"/>
  <c r="L3117" i="3"/>
  <c r="L3109" i="3"/>
  <c r="L3101" i="3"/>
  <c r="L3093" i="3"/>
  <c r="L3085" i="3"/>
  <c r="L3077" i="3"/>
  <c r="L3069" i="3"/>
  <c r="L3061" i="3"/>
  <c r="L3053" i="3"/>
  <c r="L3041" i="3"/>
  <c r="L3037" i="3"/>
  <c r="L3029" i="3"/>
  <c r="L3021" i="3"/>
  <c r="L3009" i="3"/>
  <c r="L3001" i="3"/>
  <c r="L2997" i="3"/>
  <c r="L2989" i="3"/>
  <c r="L2977" i="3"/>
  <c r="L2969" i="3"/>
  <c r="L2965" i="3"/>
  <c r="L2953" i="3"/>
  <c r="L2945" i="3"/>
  <c r="L2941" i="3"/>
  <c r="L2929" i="3"/>
  <c r="L2921" i="3"/>
  <c r="L2917" i="3"/>
  <c r="L2909" i="3"/>
  <c r="L2897" i="3"/>
  <c r="L2893" i="3"/>
  <c r="L2885" i="3"/>
  <c r="L2877" i="3"/>
  <c r="L2865" i="3"/>
  <c r="L2861" i="3"/>
  <c r="L2849" i="3"/>
  <c r="L2845" i="3"/>
  <c r="L2833" i="3"/>
  <c r="L2825" i="3"/>
  <c r="L2821" i="3"/>
  <c r="L2809" i="3"/>
  <c r="L2801" i="3"/>
  <c r="L2797" i="3"/>
  <c r="L2785" i="3"/>
  <c r="L2777" i="3"/>
  <c r="L2773" i="3"/>
  <c r="L2765" i="3"/>
  <c r="L2757" i="3"/>
  <c r="L2749" i="3"/>
  <c r="L2741" i="3"/>
  <c r="L2733" i="3"/>
  <c r="L2725" i="3"/>
  <c r="L2717" i="3"/>
  <c r="L2709" i="3"/>
  <c r="L2701" i="3"/>
  <c r="L2693" i="3"/>
  <c r="L2685" i="3"/>
  <c r="L2677" i="3"/>
  <c r="L2669" i="3"/>
  <c r="L2661" i="3"/>
  <c r="L2653" i="3"/>
  <c r="L2641" i="3"/>
  <c r="L2633" i="3"/>
  <c r="L2629" i="3"/>
  <c r="L2621" i="3"/>
  <c r="L2609" i="3"/>
  <c r="L2601" i="3"/>
  <c r="L2597" i="3"/>
  <c r="L2589" i="3"/>
  <c r="L2577" i="3"/>
  <c r="L2569" i="3"/>
  <c r="L2565" i="3"/>
  <c r="L2557" i="3"/>
  <c r="L2545" i="3"/>
  <c r="L2541" i="3"/>
  <c r="L2529" i="3"/>
  <c r="L2521" i="3"/>
  <c r="L2517" i="3"/>
  <c r="L2509" i="3"/>
  <c r="L2501" i="3"/>
  <c r="L2493" i="3"/>
  <c r="L2489" i="3"/>
  <c r="L2477" i="3"/>
  <c r="L2473" i="3"/>
  <c r="L2461" i="3"/>
  <c r="L2453" i="3"/>
  <c r="L2449" i="3"/>
  <c r="L2437" i="3"/>
  <c r="L2433" i="3"/>
  <c r="L2421" i="3"/>
  <c r="L2413" i="3"/>
  <c r="L2405" i="3"/>
  <c r="L2397" i="3"/>
  <c r="L2393" i="3"/>
  <c r="L2385" i="3"/>
  <c r="L2377" i="3"/>
  <c r="L2369" i="3"/>
  <c r="L2353" i="3"/>
  <c r="L2349" i="3"/>
  <c r="L2341" i="3"/>
  <c r="L2329" i="3"/>
  <c r="L2321" i="3"/>
  <c r="L2313" i="3"/>
  <c r="L2305" i="3"/>
  <c r="L2301" i="3"/>
  <c r="L2289" i="3"/>
  <c r="L2285" i="3"/>
  <c r="L2273" i="3"/>
  <c r="L2269" i="3"/>
  <c r="L2257" i="3"/>
  <c r="L2253" i="3"/>
  <c r="L2241" i="3"/>
  <c r="L2237" i="3"/>
  <c r="L2225" i="3"/>
  <c r="L2221" i="3"/>
  <c r="L2213" i="3"/>
  <c r="L2201" i="3"/>
  <c r="L2193" i="3"/>
  <c r="L2189" i="3"/>
  <c r="L2177" i="3"/>
  <c r="L2173" i="3"/>
  <c r="L2161" i="3"/>
  <c r="L2157" i="3"/>
  <c r="L2145" i="3"/>
  <c r="L2141" i="3"/>
  <c r="L2129" i="3"/>
  <c r="L2121" i="3"/>
  <c r="L2113" i="3"/>
  <c r="L2105" i="3"/>
  <c r="L2097" i="3"/>
  <c r="L2089" i="3"/>
  <c r="L2085" i="3"/>
  <c r="L2073" i="3"/>
  <c r="L2065" i="3"/>
  <c r="L2057" i="3"/>
  <c r="L2053" i="3"/>
  <c r="L2041" i="3"/>
  <c r="L2033" i="3"/>
  <c r="L2029" i="3"/>
  <c r="L2021" i="3"/>
  <c r="L2013" i="3"/>
  <c r="L2005" i="3"/>
  <c r="L1997" i="3"/>
  <c r="L1989" i="3"/>
  <c r="L1981" i="3"/>
  <c r="L1973" i="3"/>
  <c r="L3880" i="3"/>
  <c r="L3876" i="3"/>
  <c r="L3872" i="3"/>
  <c r="L3868" i="3"/>
  <c r="L3864" i="3"/>
  <c r="L3860" i="3"/>
  <c r="L3856" i="3"/>
  <c r="L3852" i="3"/>
  <c r="L3848" i="3"/>
  <c r="L3844" i="3"/>
  <c r="L3840" i="3"/>
  <c r="L3836" i="3"/>
  <c r="L3832" i="3"/>
  <c r="L3828" i="3"/>
  <c r="L3824" i="3"/>
  <c r="L3820" i="3"/>
  <c r="L3816" i="3"/>
  <c r="L3812" i="3"/>
  <c r="L3808" i="3"/>
  <c r="L3804" i="3"/>
  <c r="L3800" i="3"/>
  <c r="L3796" i="3"/>
  <c r="L3792" i="3"/>
  <c r="L3788" i="3"/>
  <c r="L3784" i="3"/>
  <c r="L3780" i="3"/>
  <c r="L3776" i="3"/>
  <c r="L3772" i="3"/>
  <c r="L3768" i="3"/>
  <c r="L3764" i="3"/>
  <c r="L3760" i="3"/>
  <c r="L3756" i="3"/>
  <c r="L3752" i="3"/>
  <c r="L3748" i="3"/>
  <c r="L3744" i="3"/>
  <c r="L3740" i="3"/>
  <c r="L3736" i="3"/>
  <c r="L3732" i="3"/>
  <c r="L3728" i="3"/>
  <c r="L3724" i="3"/>
  <c r="L3720" i="3"/>
  <c r="L3716" i="3"/>
  <c r="L3712" i="3"/>
  <c r="L3708" i="3"/>
  <c r="L3704" i="3"/>
  <c r="L3700" i="3"/>
  <c r="L3696" i="3"/>
  <c r="L3692" i="3"/>
  <c r="L3688" i="3"/>
  <c r="L3684" i="3"/>
  <c r="L3680" i="3"/>
  <c r="L3676" i="3"/>
  <c r="L3672" i="3"/>
  <c r="L3668" i="3"/>
  <c r="L3664" i="3"/>
  <c r="L3660" i="3"/>
  <c r="L3656" i="3"/>
  <c r="L3652" i="3"/>
  <c r="L3648" i="3"/>
  <c r="L3644" i="3"/>
  <c r="L3640" i="3"/>
  <c r="L3636" i="3"/>
  <c r="L3632" i="3"/>
  <c r="L3628" i="3"/>
  <c r="L3624" i="3"/>
  <c r="L3620" i="3"/>
  <c r="L3616" i="3"/>
  <c r="L3612" i="3"/>
  <c r="L3608" i="3"/>
  <c r="L3604" i="3"/>
  <c r="L3600" i="3"/>
  <c r="L3596" i="3"/>
  <c r="L3592" i="3"/>
  <c r="L3588" i="3"/>
  <c r="L3584" i="3"/>
  <c r="L3580" i="3"/>
  <c r="L3576" i="3"/>
  <c r="L3572" i="3"/>
  <c r="L3568" i="3"/>
  <c r="L3564" i="3"/>
  <c r="L3560" i="3"/>
  <c r="L3556" i="3"/>
  <c r="L3552" i="3"/>
  <c r="L3548" i="3"/>
  <c r="L3544" i="3"/>
  <c r="L3540" i="3"/>
  <c r="L3536" i="3"/>
  <c r="L3532" i="3"/>
  <c r="L3528" i="3"/>
  <c r="L3524" i="3"/>
  <c r="L3520" i="3"/>
  <c r="L3516" i="3"/>
  <c r="L3512" i="3"/>
  <c r="L3508" i="3"/>
  <c r="L3504" i="3"/>
  <c r="L3500" i="3"/>
  <c r="L3496" i="3"/>
  <c r="L3492" i="3"/>
  <c r="L3488" i="3"/>
  <c r="L3484" i="3"/>
  <c r="L3480" i="3"/>
  <c r="L3476" i="3"/>
  <c r="L3472" i="3"/>
  <c r="L3468" i="3"/>
  <c r="L3464" i="3"/>
  <c r="L3460" i="3"/>
  <c r="L3456" i="3"/>
  <c r="L3452" i="3"/>
  <c r="L3448" i="3"/>
  <c r="L3444" i="3"/>
  <c r="L3440" i="3"/>
  <c r="L3436" i="3"/>
  <c r="L3432" i="3"/>
  <c r="L3428" i="3"/>
  <c r="L3424" i="3"/>
  <c r="L3420" i="3"/>
  <c r="L3416" i="3"/>
  <c r="L3412" i="3"/>
  <c r="L3408" i="3"/>
  <c r="L3404" i="3"/>
  <c r="L3400" i="3"/>
  <c r="L3396" i="3"/>
  <c r="L3392" i="3"/>
  <c r="L3388" i="3"/>
  <c r="L3384" i="3"/>
  <c r="L3380" i="3"/>
  <c r="L3376" i="3"/>
  <c r="L3372" i="3"/>
  <c r="L3368" i="3"/>
  <c r="L3364" i="3"/>
  <c r="L3360" i="3"/>
  <c r="L3356" i="3"/>
  <c r="L3352" i="3"/>
  <c r="L3348" i="3"/>
  <c r="L3344" i="3"/>
  <c r="L3340" i="3"/>
  <c r="L3336" i="3"/>
  <c r="L3332" i="3"/>
  <c r="L3328" i="3"/>
  <c r="L3324" i="3"/>
  <c r="L3320" i="3"/>
  <c r="L3316" i="3"/>
  <c r="L3312" i="3"/>
  <c r="L3308" i="3"/>
  <c r="L3304" i="3"/>
  <c r="L3300" i="3"/>
  <c r="L3296" i="3"/>
  <c r="L3292" i="3"/>
  <c r="L3288" i="3"/>
  <c r="L3284" i="3"/>
  <c r="L3280" i="3"/>
  <c r="L3276" i="3"/>
  <c r="L3272" i="3"/>
  <c r="L3268" i="3"/>
  <c r="L3264" i="3"/>
  <c r="L3260" i="3"/>
  <c r="L3256" i="3"/>
  <c r="L3252" i="3"/>
  <c r="L3248" i="3"/>
  <c r="L3244" i="3"/>
  <c r="L3240" i="3"/>
  <c r="L3236" i="3"/>
  <c r="L3232" i="3"/>
  <c r="L3228" i="3"/>
  <c r="L3224" i="3"/>
  <c r="L3220" i="3"/>
  <c r="L3216" i="3"/>
  <c r="L3212" i="3"/>
  <c r="L3208" i="3"/>
  <c r="L3204" i="3"/>
  <c r="L3200" i="3"/>
  <c r="L3196" i="3"/>
  <c r="L3192" i="3"/>
  <c r="L3188" i="3"/>
  <c r="L3184" i="3"/>
  <c r="L3180" i="3"/>
  <c r="L3176" i="3"/>
  <c r="L3172" i="3"/>
  <c r="L3168" i="3"/>
  <c r="L3164" i="3"/>
  <c r="L3160" i="3"/>
  <c r="L3156" i="3"/>
  <c r="L3152" i="3"/>
  <c r="L3148" i="3"/>
  <c r="L3144" i="3"/>
  <c r="L3140" i="3"/>
  <c r="L3136" i="3"/>
  <c r="L3132" i="3"/>
  <c r="L3128" i="3"/>
  <c r="L3124" i="3"/>
  <c r="L3120" i="3"/>
  <c r="L3116" i="3"/>
  <c r="L3112" i="3"/>
  <c r="L3108" i="3"/>
  <c r="L3104" i="3"/>
  <c r="L3100" i="3"/>
  <c r="L3096" i="3"/>
  <c r="L3092" i="3"/>
  <c r="L3088" i="3"/>
  <c r="L3084" i="3"/>
  <c r="L3080" i="3"/>
  <c r="L3076" i="3"/>
  <c r="L3072" i="3"/>
  <c r="L3068" i="3"/>
  <c r="L3064" i="3"/>
  <c r="L3060" i="3"/>
  <c r="L3056" i="3"/>
  <c r="L3052" i="3"/>
  <c r="L3048" i="3"/>
  <c r="L3044" i="3"/>
  <c r="L3040" i="3"/>
  <c r="L3036" i="3"/>
  <c r="L3032" i="3"/>
  <c r="L3028" i="3"/>
  <c r="L3024" i="3"/>
  <c r="L3020" i="3"/>
  <c r="L3016" i="3"/>
  <c r="L3012" i="3"/>
  <c r="L3008" i="3"/>
  <c r="L3004" i="3"/>
  <c r="L3000" i="3"/>
  <c r="L2996" i="3"/>
  <c r="L2992" i="3"/>
  <c r="L2988" i="3"/>
  <c r="L2984" i="3"/>
  <c r="L2980" i="3"/>
  <c r="L2976" i="3"/>
  <c r="L2972" i="3"/>
  <c r="L2968" i="3"/>
  <c r="L2964" i="3"/>
  <c r="L2960" i="3"/>
  <c r="L2956" i="3"/>
  <c r="L2952" i="3"/>
  <c r="L2948" i="3"/>
  <c r="L2944" i="3"/>
  <c r="L2940" i="3"/>
  <c r="L2936" i="3"/>
  <c r="L2932" i="3"/>
  <c r="L2928" i="3"/>
  <c r="L2924" i="3"/>
  <c r="L2920" i="3"/>
  <c r="L2916" i="3"/>
  <c r="L2912" i="3"/>
  <c r="L2908" i="3"/>
  <c r="L2904" i="3"/>
  <c r="L2900" i="3"/>
  <c r="L2896" i="3"/>
  <c r="L2892" i="3"/>
  <c r="L2888" i="3"/>
  <c r="L2884" i="3"/>
  <c r="L2880" i="3"/>
  <c r="L2876" i="3"/>
  <c r="L2872" i="3"/>
  <c r="L2868" i="3"/>
  <c r="L2864" i="3"/>
  <c r="L2860" i="3"/>
  <c r="L2856" i="3"/>
  <c r="L2852" i="3"/>
  <c r="L2848" i="3"/>
  <c r="L2844" i="3"/>
  <c r="L2840" i="3"/>
  <c r="L2836" i="3"/>
  <c r="L2832" i="3"/>
  <c r="L2828" i="3"/>
  <c r="L2824" i="3"/>
  <c r="L2820" i="3"/>
  <c r="L2816" i="3"/>
  <c r="L2812" i="3"/>
  <c r="L2808" i="3"/>
  <c r="L2804" i="3"/>
  <c r="L2800" i="3"/>
  <c r="L2796" i="3"/>
  <c r="L2792" i="3"/>
  <c r="L2788" i="3"/>
  <c r="L2784" i="3"/>
  <c r="L2780" i="3"/>
  <c r="L2776" i="3"/>
  <c r="L2772" i="3"/>
  <c r="L2768" i="3"/>
  <c r="L2764" i="3"/>
  <c r="L2760" i="3"/>
  <c r="L2756" i="3"/>
  <c r="L2752" i="3"/>
  <c r="L2748" i="3"/>
  <c r="L2744" i="3"/>
  <c r="L2740" i="3"/>
  <c r="L2736" i="3"/>
  <c r="L2732" i="3"/>
  <c r="L2728" i="3"/>
  <c r="L2724" i="3"/>
  <c r="L2720" i="3"/>
  <c r="L2716" i="3"/>
  <c r="L2712" i="3"/>
  <c r="L2708" i="3"/>
  <c r="L2704" i="3"/>
  <c r="L2700" i="3"/>
  <c r="L2696" i="3"/>
  <c r="L2692" i="3"/>
  <c r="L2688" i="3"/>
  <c r="L2684" i="3"/>
  <c r="L2680" i="3"/>
  <c r="L2676" i="3"/>
  <c r="L2672" i="3"/>
  <c r="L2668" i="3"/>
  <c r="L2664" i="3"/>
  <c r="L2660" i="3"/>
  <c r="L2656" i="3"/>
  <c r="L2652" i="3"/>
  <c r="L2648" i="3"/>
  <c r="L2644" i="3"/>
  <c r="L2640" i="3"/>
  <c r="L2636" i="3"/>
  <c r="L2632" i="3"/>
  <c r="L2628" i="3"/>
  <c r="L2624" i="3"/>
  <c r="L2620" i="3"/>
  <c r="L2616" i="3"/>
  <c r="L2612" i="3"/>
  <c r="L2608" i="3"/>
  <c r="L2604" i="3"/>
  <c r="L2600" i="3"/>
  <c r="L2596" i="3"/>
  <c r="L2592" i="3"/>
  <c r="L2588" i="3"/>
  <c r="L2584" i="3"/>
  <c r="L2580" i="3"/>
  <c r="L2576" i="3"/>
  <c r="L2572" i="3"/>
  <c r="L2568" i="3"/>
  <c r="L2564" i="3"/>
  <c r="L2560" i="3"/>
  <c r="L2556" i="3"/>
  <c r="L2552" i="3"/>
  <c r="L2548" i="3"/>
  <c r="L2544" i="3"/>
  <c r="L2540" i="3"/>
  <c r="L2532" i="3"/>
  <c r="L2528" i="3"/>
  <c r="L2524" i="3"/>
  <c r="L2520" i="3"/>
  <c r="L2516" i="3"/>
  <c r="L2512" i="3"/>
  <c r="L2508" i="3"/>
  <c r="L2504" i="3"/>
  <c r="L2500" i="3"/>
  <c r="L2496" i="3"/>
  <c r="L2492" i="3"/>
  <c r="L2488" i="3"/>
  <c r="L2484" i="3"/>
  <c r="L2480" i="3"/>
  <c r="L2476" i="3"/>
  <c r="L2472" i="3"/>
  <c r="L2468" i="3"/>
  <c r="L2464" i="3"/>
  <c r="L2460" i="3"/>
  <c r="L2456" i="3"/>
  <c r="L2452" i="3"/>
  <c r="L2448" i="3"/>
  <c r="L2444" i="3"/>
  <c r="L2440" i="3"/>
  <c r="L2436" i="3"/>
  <c r="L2432" i="3"/>
  <c r="L2428" i="3"/>
  <c r="L2424" i="3"/>
  <c r="L2420" i="3"/>
  <c r="L2416" i="3"/>
  <c r="L2412" i="3"/>
  <c r="L2408" i="3"/>
  <c r="L2404" i="3"/>
  <c r="L2400" i="3"/>
  <c r="L2396" i="3"/>
  <c r="L2392" i="3"/>
  <c r="L2388" i="3"/>
  <c r="L2384" i="3"/>
  <c r="L2380" i="3"/>
  <c r="L2376" i="3"/>
  <c r="L2372" i="3"/>
  <c r="L2368" i="3"/>
  <c r="L2364" i="3"/>
  <c r="L2360" i="3"/>
  <c r="L2356" i="3"/>
  <c r="L2352" i="3"/>
  <c r="L2348" i="3"/>
  <c r="L2344" i="3"/>
  <c r="L2340" i="3"/>
  <c r="L2336" i="3"/>
  <c r="L2332" i="3"/>
  <c r="L2328" i="3"/>
  <c r="L2324" i="3"/>
  <c r="L2320" i="3"/>
  <c r="L2316" i="3"/>
  <c r="L2312" i="3"/>
  <c r="L2308" i="3"/>
  <c r="L2304" i="3"/>
  <c r="L2300" i="3"/>
  <c r="L2296" i="3"/>
  <c r="L2292" i="3"/>
  <c r="L2288" i="3"/>
  <c r="L2284" i="3"/>
  <c r="L2276" i="3"/>
  <c r="L2272" i="3"/>
  <c r="L2268" i="3"/>
  <c r="L2264" i="3"/>
  <c r="L2260" i="3"/>
  <c r="L2256" i="3"/>
  <c r="L2252" i="3"/>
  <c r="L2248" i="3"/>
  <c r="L2244" i="3"/>
  <c r="L2240" i="3"/>
  <c r="L2236" i="3"/>
  <c r="L2232" i="3"/>
  <c r="L2228" i="3"/>
  <c r="L2224" i="3"/>
  <c r="L2220" i="3"/>
  <c r="L2216" i="3"/>
  <c r="L2212" i="3"/>
  <c r="L2208" i="3"/>
  <c r="L2204" i="3"/>
  <c r="L2200" i="3"/>
  <c r="L2196" i="3"/>
  <c r="L2192" i="3"/>
  <c r="L2188" i="3"/>
  <c r="L2184" i="3"/>
  <c r="L2180" i="3"/>
  <c r="L2176" i="3"/>
  <c r="L2172" i="3"/>
  <c r="L2168" i="3"/>
  <c r="L2164" i="3"/>
  <c r="L2160" i="3"/>
  <c r="L2156" i="3"/>
  <c r="L2152" i="3"/>
  <c r="L2148" i="3"/>
  <c r="L2144" i="3"/>
  <c r="L2140" i="3"/>
  <c r="L2136" i="3"/>
  <c r="L2132" i="3"/>
  <c r="L2128" i="3"/>
  <c r="L2124" i="3"/>
  <c r="L2120" i="3"/>
  <c r="L2116" i="3"/>
  <c r="L2112" i="3"/>
  <c r="L2108" i="3"/>
  <c r="L2104" i="3"/>
  <c r="L2100" i="3"/>
  <c r="L2096" i="3"/>
  <c r="L2092" i="3"/>
  <c r="L2088" i="3"/>
  <c r="L2084" i="3"/>
  <c r="L2080" i="3"/>
  <c r="L2076" i="3"/>
  <c r="L2072" i="3"/>
  <c r="L2068" i="3"/>
  <c r="L2064" i="3"/>
  <c r="L2060" i="3"/>
  <c r="L2056" i="3"/>
  <c r="L2052" i="3"/>
  <c r="L2048" i="3"/>
  <c r="L2044" i="3"/>
  <c r="L2040" i="3"/>
  <c r="L2036" i="3"/>
  <c r="L2032" i="3"/>
  <c r="L2028" i="3"/>
  <c r="L2020" i="3"/>
  <c r="L2016" i="3"/>
  <c r="L2012" i="3"/>
  <c r="L2008" i="3"/>
  <c r="L2004" i="3"/>
  <c r="L2000" i="3"/>
  <c r="L1996" i="3"/>
  <c r="L1992" i="3"/>
  <c r="L1988" i="3"/>
  <c r="L1984" i="3"/>
  <c r="L1980" i="3"/>
  <c r="L1976" i="3"/>
  <c r="L1972" i="3"/>
  <c r="L1968" i="3"/>
  <c r="L1964" i="3"/>
  <c r="L1960" i="3"/>
  <c r="L1956" i="3"/>
  <c r="L1952" i="3"/>
  <c r="L1948" i="3"/>
  <c r="L1944" i="3"/>
  <c r="L1940" i="3"/>
  <c r="L1936" i="3"/>
  <c r="L1932" i="3"/>
  <c r="L1928" i="3"/>
  <c r="L1924" i="3"/>
  <c r="L1920" i="3"/>
  <c r="L1916" i="3"/>
  <c r="L1912" i="3"/>
  <c r="L1908" i="3"/>
  <c r="L1904" i="3"/>
  <c r="L1900" i="3"/>
  <c r="L1896" i="3"/>
  <c r="L1892" i="3"/>
  <c r="L1888" i="3"/>
  <c r="L1884" i="3"/>
  <c r="L1880" i="3"/>
  <c r="L1876" i="3"/>
  <c r="L1872" i="3"/>
  <c r="L1868" i="3"/>
  <c r="L1864" i="3"/>
  <c r="L1860" i="3"/>
  <c r="L1856" i="3"/>
  <c r="L1852" i="3"/>
  <c r="L1848" i="3"/>
  <c r="L1844" i="3"/>
  <c r="L1840" i="3"/>
  <c r="L1836" i="3"/>
  <c r="L1832" i="3"/>
  <c r="L1828" i="3"/>
  <c r="L1824" i="3"/>
  <c r="L1820" i="3"/>
  <c r="L1816" i="3"/>
  <c r="L1812" i="3"/>
  <c r="L1808" i="3"/>
  <c r="L1804" i="3"/>
  <c r="L1800" i="3"/>
  <c r="L1796" i="3"/>
  <c r="L1792" i="3"/>
  <c r="L1788" i="3"/>
  <c r="L1784" i="3"/>
  <c r="L1780" i="3"/>
  <c r="L1776" i="3"/>
  <c r="L1772" i="3"/>
  <c r="L1768" i="3"/>
  <c r="L1764" i="3"/>
  <c r="L1760" i="3"/>
  <c r="L1756" i="3"/>
  <c r="L1752" i="3"/>
  <c r="L1748" i="3"/>
  <c r="L1744" i="3"/>
  <c r="L1740" i="3"/>
  <c r="L1736" i="3"/>
  <c r="L1732" i="3"/>
  <c r="L1728" i="3"/>
  <c r="L1724" i="3"/>
  <c r="L1720" i="3"/>
  <c r="L1716" i="3"/>
  <c r="L1712" i="3"/>
  <c r="L1708" i="3"/>
  <c r="L1704" i="3"/>
  <c r="L1700" i="3"/>
  <c r="L1696" i="3"/>
  <c r="L1692" i="3"/>
  <c r="L1688" i="3"/>
  <c r="L1684" i="3"/>
  <c r="L1680" i="3"/>
  <c r="L1676" i="3"/>
  <c r="L1672" i="3"/>
  <c r="L1668" i="3"/>
  <c r="L1664" i="3"/>
  <c r="L1660" i="3"/>
  <c r="L1656" i="3"/>
  <c r="L1652" i="3"/>
  <c r="L1648" i="3"/>
  <c r="L1644" i="3"/>
  <c r="L1640" i="3"/>
  <c r="L1636" i="3"/>
  <c r="L1632" i="3"/>
  <c r="L1628" i="3"/>
  <c r="L1624" i="3"/>
  <c r="L1620" i="3"/>
  <c r="L1616" i="3"/>
  <c r="L1612" i="3"/>
  <c r="L1608" i="3"/>
  <c r="L1604" i="3"/>
  <c r="L1600" i="3"/>
  <c r="L1596" i="3"/>
  <c r="L1592" i="3"/>
  <c r="L1588" i="3"/>
  <c r="L1584" i="3"/>
  <c r="L1580" i="3"/>
  <c r="L1576" i="3"/>
  <c r="L1572" i="3"/>
  <c r="L1568" i="3"/>
  <c r="L1564" i="3"/>
  <c r="L1560" i="3"/>
  <c r="L1556" i="3"/>
  <c r="L1552" i="3"/>
  <c r="L1548" i="3"/>
  <c r="L1544" i="3"/>
  <c r="L1540" i="3"/>
  <c r="L1536" i="3"/>
  <c r="L1532" i="3"/>
  <c r="L1528" i="3"/>
  <c r="L1524" i="3"/>
  <c r="L1520" i="3"/>
  <c r="L1516" i="3"/>
  <c r="L1512" i="3"/>
  <c r="L1508" i="3"/>
  <c r="L1504" i="3"/>
  <c r="L1500" i="3"/>
  <c r="L1496" i="3"/>
  <c r="L1492" i="3"/>
  <c r="L1488" i="3"/>
  <c r="L1484" i="3"/>
  <c r="L1480" i="3"/>
  <c r="L1476" i="3"/>
  <c r="L1472" i="3"/>
  <c r="L1468" i="3"/>
  <c r="L1464" i="3"/>
  <c r="L1460" i="3"/>
  <c r="L1456" i="3"/>
  <c r="L1452" i="3"/>
  <c r="L1448" i="3"/>
  <c r="L1444" i="3"/>
  <c r="L1440" i="3"/>
  <c r="L1436" i="3"/>
  <c r="L1432" i="3"/>
  <c r="L1428" i="3"/>
  <c r="L1424" i="3"/>
  <c r="L1420" i="3"/>
  <c r="L1416" i="3"/>
  <c r="L1412" i="3"/>
  <c r="L1408" i="3"/>
  <c r="L1404" i="3"/>
  <c r="L1400" i="3"/>
  <c r="L1396" i="3"/>
  <c r="L1392" i="3"/>
  <c r="L1388" i="3"/>
  <c r="L1384" i="3"/>
  <c r="L1380" i="3"/>
  <c r="L1376" i="3"/>
  <c r="L1372" i="3"/>
  <c r="L1368" i="3"/>
  <c r="L1364" i="3"/>
  <c r="L1360" i="3"/>
  <c r="L1356" i="3"/>
  <c r="L1352" i="3"/>
  <c r="L1348" i="3"/>
  <c r="L1344" i="3"/>
  <c r="L1340" i="3"/>
  <c r="L1336" i="3"/>
  <c r="L1332" i="3"/>
  <c r="L1328" i="3"/>
  <c r="L1324" i="3"/>
  <c r="L1320" i="3"/>
  <c r="L1316" i="3"/>
  <c r="L1312" i="3"/>
  <c r="L1308" i="3"/>
  <c r="L1304" i="3"/>
  <c r="L1300" i="3"/>
  <c r="L1296" i="3"/>
  <c r="L1292" i="3"/>
  <c r="L1288" i="3"/>
  <c r="L1284" i="3"/>
  <c r="L1280" i="3"/>
  <c r="L1276" i="3"/>
  <c r="L1272" i="3"/>
  <c r="L1268" i="3"/>
  <c r="L1264" i="3"/>
  <c r="L1260" i="3"/>
  <c r="L1256" i="3"/>
  <c r="L1252" i="3"/>
  <c r="L1248" i="3"/>
  <c r="L1244" i="3"/>
  <c r="L1240" i="3"/>
  <c r="L1236" i="3"/>
  <c r="L1232" i="3"/>
  <c r="L1228" i="3"/>
  <c r="L1224" i="3"/>
  <c r="L1220" i="3"/>
  <c r="L1216" i="3"/>
  <c r="L1212" i="3"/>
  <c r="L1208" i="3"/>
  <c r="L1204" i="3"/>
  <c r="L1200" i="3"/>
  <c r="L1196" i="3"/>
  <c r="L1192" i="3"/>
  <c r="L1188" i="3"/>
  <c r="L1184" i="3"/>
  <c r="L1180" i="3"/>
  <c r="L1176" i="3"/>
  <c r="L1172" i="3"/>
  <c r="L1168" i="3"/>
  <c r="L1164" i="3"/>
  <c r="L1160" i="3"/>
  <c r="L1156" i="3"/>
  <c r="L1152" i="3"/>
  <c r="L1148" i="3"/>
  <c r="L1144" i="3"/>
  <c r="L1140" i="3"/>
  <c r="L1136" i="3"/>
  <c r="L1132" i="3"/>
  <c r="L1128" i="3"/>
  <c r="L1124" i="3"/>
  <c r="L1120" i="3"/>
  <c r="L1116" i="3"/>
  <c r="L1112" i="3"/>
  <c r="L1108" i="3"/>
  <c r="L1104" i="3"/>
  <c r="L1100" i="3"/>
  <c r="L1096" i="3"/>
  <c r="L1092" i="3"/>
  <c r="L1088" i="3"/>
  <c r="L1084" i="3"/>
  <c r="L1080" i="3"/>
  <c r="L1076" i="3"/>
  <c r="L1072" i="3"/>
  <c r="L1068" i="3"/>
  <c r="L1064" i="3"/>
  <c r="L1060" i="3"/>
  <c r="L1056" i="3"/>
  <c r="L1052" i="3"/>
  <c r="L1048" i="3"/>
  <c r="L1044" i="3"/>
  <c r="L1040" i="3"/>
  <c r="L1036" i="3"/>
  <c r="L1032" i="3"/>
  <c r="L1028" i="3"/>
  <c r="L1024" i="3"/>
  <c r="L1020" i="3"/>
  <c r="L1016" i="3"/>
  <c r="L1012" i="3"/>
  <c r="L1008" i="3"/>
  <c r="L1004" i="3"/>
  <c r="L1000" i="3"/>
  <c r="L996" i="3"/>
  <c r="L992" i="3"/>
  <c r="L988" i="3"/>
  <c r="L984" i="3"/>
  <c r="L980" i="3"/>
  <c r="L976" i="3"/>
  <c r="L972" i="3"/>
  <c r="L968" i="3"/>
  <c r="L576" i="3"/>
  <c r="L64" i="3"/>
  <c r="P3797" i="3"/>
  <c r="P3477" i="3"/>
  <c r="P3281" i="3"/>
  <c r="L320" i="3"/>
  <c r="P3218" i="3"/>
  <c r="P3214" i="3"/>
  <c r="P3210" i="3"/>
  <c r="P3206" i="3"/>
  <c r="P3202" i="3"/>
  <c r="P3198" i="3"/>
  <c r="P3194" i="3"/>
  <c r="P3190" i="3"/>
  <c r="P3186" i="3"/>
  <c r="P3182" i="3"/>
  <c r="P3178" i="3"/>
  <c r="P3174" i="3"/>
  <c r="P3170" i="3"/>
  <c r="P3166" i="3"/>
  <c r="P3162" i="3"/>
  <c r="P3158" i="3"/>
  <c r="P3154" i="3"/>
  <c r="P3150" i="3"/>
  <c r="P3146" i="3"/>
  <c r="P3142" i="3"/>
  <c r="P3138" i="3"/>
  <c r="P3134" i="3"/>
  <c r="P3130" i="3"/>
  <c r="P3126" i="3"/>
  <c r="P3122" i="3"/>
  <c r="P3118" i="3"/>
  <c r="P3114" i="3"/>
  <c r="P3110" i="3"/>
  <c r="P3106" i="3"/>
  <c r="P3102" i="3"/>
  <c r="P3098" i="3"/>
  <c r="P3094" i="3"/>
  <c r="P3090" i="3"/>
  <c r="P3086" i="3"/>
  <c r="P3082" i="3"/>
  <c r="P3078" i="3"/>
  <c r="P3074" i="3"/>
  <c r="P3070" i="3"/>
  <c r="P3066" i="3"/>
  <c r="P3062" i="3"/>
  <c r="P3058" i="3"/>
  <c r="P3054" i="3"/>
  <c r="P3050" i="3"/>
  <c r="P3046" i="3"/>
  <c r="P3042" i="3"/>
  <c r="P3038" i="3"/>
  <c r="P3034" i="3"/>
  <c r="P3030" i="3"/>
  <c r="P3026" i="3"/>
  <c r="P3022" i="3"/>
  <c r="P3018" i="3"/>
  <c r="P3014" i="3"/>
  <c r="P3010" i="3"/>
  <c r="P3006" i="3"/>
  <c r="P3002" i="3"/>
  <c r="P2998" i="3"/>
  <c r="P2994" i="3"/>
  <c r="P2990" i="3"/>
  <c r="P2986" i="3"/>
  <c r="P2982" i="3"/>
  <c r="P2978" i="3"/>
  <c r="P2974" i="3"/>
  <c r="P2970" i="3"/>
  <c r="P2966" i="3"/>
  <c r="P2962" i="3"/>
  <c r="P2958" i="3"/>
  <c r="P2954" i="3"/>
  <c r="P2950" i="3"/>
  <c r="P2946" i="3"/>
  <c r="P2942" i="3"/>
  <c r="P2938" i="3"/>
  <c r="P2934" i="3"/>
  <c r="P2930" i="3"/>
  <c r="P2926" i="3"/>
  <c r="P2922" i="3"/>
  <c r="P2918" i="3"/>
  <c r="P2914" i="3"/>
  <c r="P2910" i="3"/>
  <c r="P2906" i="3"/>
  <c r="P2902" i="3"/>
  <c r="P2898" i="3"/>
  <c r="P2894" i="3"/>
  <c r="P2890" i="3"/>
  <c r="P2886" i="3"/>
  <c r="P2882" i="3"/>
  <c r="P2878" i="3"/>
  <c r="P2874" i="3"/>
  <c r="P2870" i="3"/>
  <c r="P2866" i="3"/>
  <c r="P2862" i="3"/>
  <c r="P2858" i="3"/>
  <c r="P2854" i="3"/>
  <c r="P2850" i="3"/>
  <c r="P2846" i="3"/>
  <c r="P2842" i="3"/>
  <c r="P2838" i="3"/>
  <c r="P2834" i="3"/>
  <c r="P2830" i="3"/>
  <c r="P2826" i="3"/>
  <c r="P2822" i="3"/>
  <c r="P2818" i="3"/>
  <c r="P2814" i="3"/>
  <c r="P2810" i="3"/>
  <c r="P2806" i="3"/>
  <c r="P2802" i="3"/>
  <c r="P2798" i="3"/>
  <c r="P2794" i="3"/>
  <c r="P2790" i="3"/>
  <c r="P2786" i="3"/>
  <c r="P2782" i="3"/>
  <c r="P2778" i="3"/>
  <c r="P2774" i="3"/>
  <c r="P2770" i="3"/>
  <c r="P2766" i="3"/>
  <c r="P2762" i="3"/>
  <c r="P2758" i="3"/>
  <c r="P2754" i="3"/>
  <c r="P2750" i="3"/>
  <c r="P2746" i="3"/>
  <c r="P2742" i="3"/>
  <c r="P2738" i="3"/>
  <c r="P2734" i="3"/>
  <c r="P2730" i="3"/>
  <c r="P2726" i="3"/>
  <c r="P2722" i="3"/>
  <c r="P2718" i="3"/>
  <c r="P2714" i="3"/>
  <c r="P2710" i="3"/>
  <c r="P2706" i="3"/>
  <c r="P2702" i="3"/>
  <c r="P2698" i="3"/>
  <c r="P2694" i="3"/>
  <c r="P2690" i="3"/>
  <c r="P2686" i="3"/>
  <c r="P2682" i="3"/>
  <c r="P2678" i="3"/>
  <c r="P2674" i="3"/>
  <c r="P2670" i="3"/>
  <c r="P2666" i="3"/>
  <c r="P2662" i="3"/>
  <c r="P2658" i="3"/>
  <c r="P2654" i="3"/>
  <c r="P2650" i="3"/>
  <c r="P2646" i="3"/>
  <c r="P2642" i="3"/>
  <c r="P2638" i="3"/>
  <c r="P2634" i="3"/>
  <c r="P2630" i="3"/>
  <c r="P2626" i="3"/>
  <c r="P2622" i="3"/>
  <c r="P2618" i="3"/>
  <c r="P2614" i="3"/>
  <c r="P2610" i="3"/>
  <c r="P2606" i="3"/>
  <c r="P2602" i="3"/>
  <c r="P2598" i="3"/>
  <c r="P2594" i="3"/>
  <c r="P2590" i="3"/>
  <c r="P2586" i="3"/>
  <c r="P2582" i="3"/>
  <c r="P2578" i="3"/>
  <c r="P2574" i="3"/>
  <c r="P2570" i="3"/>
  <c r="P2566" i="3"/>
  <c r="P2562" i="3"/>
  <c r="P2558" i="3"/>
  <c r="P2554" i="3"/>
  <c r="P2550" i="3"/>
  <c r="P2546" i="3"/>
  <c r="P2542" i="3"/>
  <c r="P2538" i="3"/>
  <c r="P2534" i="3"/>
  <c r="P2530" i="3"/>
  <c r="P2526" i="3"/>
  <c r="P2522" i="3"/>
  <c r="P2518" i="3"/>
  <c r="P2514" i="3"/>
  <c r="P2510" i="3"/>
  <c r="P2506" i="3"/>
  <c r="P2502" i="3"/>
  <c r="P2498" i="3"/>
  <c r="P2494" i="3"/>
  <c r="P2490" i="3"/>
  <c r="P2486" i="3"/>
  <c r="P2482" i="3"/>
  <c r="P2478" i="3"/>
  <c r="P2474" i="3"/>
  <c r="P2470" i="3"/>
  <c r="P2466" i="3"/>
  <c r="P2462" i="3"/>
  <c r="P2458" i="3"/>
  <c r="P2454" i="3"/>
  <c r="P2450" i="3"/>
  <c r="P2446" i="3"/>
  <c r="P2442" i="3"/>
  <c r="P2438" i="3"/>
  <c r="P2434" i="3"/>
  <c r="P2430" i="3"/>
  <c r="P2426" i="3"/>
  <c r="P2422" i="3"/>
  <c r="P2418" i="3"/>
  <c r="P2414" i="3"/>
  <c r="P2410" i="3"/>
  <c r="P2406" i="3"/>
  <c r="P2402" i="3"/>
  <c r="P2398" i="3"/>
  <c r="P2394" i="3"/>
  <c r="P2390" i="3"/>
  <c r="P2386" i="3"/>
  <c r="P2382" i="3"/>
  <c r="P2378" i="3"/>
  <c r="P2374" i="3"/>
  <c r="P2370" i="3"/>
  <c r="P2366" i="3"/>
  <c r="P2362" i="3"/>
  <c r="P2358" i="3"/>
  <c r="P2354" i="3"/>
  <c r="P2350" i="3"/>
  <c r="P2346" i="3"/>
  <c r="P2342" i="3"/>
  <c r="P2338" i="3"/>
  <c r="P2334" i="3"/>
  <c r="P2330" i="3"/>
  <c r="P2326" i="3"/>
  <c r="P2322" i="3"/>
  <c r="P2318" i="3"/>
  <c r="P2314" i="3"/>
  <c r="P2310" i="3"/>
  <c r="P2306" i="3"/>
  <c r="P2302" i="3"/>
  <c r="P2298" i="3"/>
  <c r="P2294" i="3"/>
  <c r="P2290" i="3"/>
  <c r="P2286" i="3"/>
  <c r="P2282" i="3"/>
  <c r="P2278" i="3"/>
  <c r="P2274" i="3"/>
  <c r="P2270" i="3"/>
  <c r="P2266" i="3"/>
  <c r="P2262" i="3"/>
  <c r="P2258" i="3"/>
  <c r="P2254" i="3"/>
  <c r="P2250" i="3"/>
  <c r="P2246" i="3"/>
  <c r="P2242" i="3"/>
  <c r="P2238" i="3"/>
  <c r="P2234" i="3"/>
  <c r="P2230" i="3"/>
  <c r="P2226" i="3"/>
  <c r="P2222" i="3"/>
  <c r="P2218" i="3"/>
  <c r="P2214" i="3"/>
  <c r="P2210" i="3"/>
  <c r="P2206" i="3"/>
  <c r="P2202" i="3"/>
  <c r="P2198" i="3"/>
  <c r="P2194" i="3"/>
  <c r="P2190" i="3"/>
  <c r="P2186" i="3"/>
  <c r="P2182" i="3"/>
  <c r="P2178" i="3"/>
  <c r="P2174" i="3"/>
  <c r="P2170" i="3"/>
  <c r="P2166" i="3"/>
  <c r="P2162" i="3"/>
  <c r="P2158" i="3"/>
  <c r="P2154" i="3"/>
  <c r="P2150" i="3"/>
  <c r="P2146" i="3"/>
  <c r="P2142" i="3"/>
  <c r="P2138" i="3"/>
  <c r="P2134" i="3"/>
  <c r="P2130" i="3"/>
  <c r="P2126" i="3"/>
  <c r="P2122" i="3"/>
  <c r="P2118" i="3"/>
  <c r="P2114" i="3"/>
  <c r="P2110" i="3"/>
  <c r="P2106" i="3"/>
  <c r="P2102" i="3"/>
  <c r="P2098" i="3"/>
  <c r="P2094" i="3"/>
  <c r="P2090" i="3"/>
  <c r="P2086" i="3"/>
  <c r="P2082" i="3"/>
  <c r="P2078" i="3"/>
  <c r="P2074" i="3"/>
  <c r="P2070" i="3"/>
  <c r="P2066" i="3"/>
  <c r="P2062" i="3"/>
  <c r="P2058" i="3"/>
  <c r="P2054" i="3"/>
  <c r="P2050" i="3"/>
  <c r="P2046" i="3"/>
  <c r="P2042" i="3"/>
  <c r="P2038" i="3"/>
  <c r="P2034" i="3"/>
  <c r="P2030" i="3"/>
  <c r="P2026" i="3"/>
  <c r="P2022" i="3"/>
  <c r="P2018" i="3"/>
  <c r="P2014" i="3"/>
  <c r="P2010" i="3"/>
  <c r="P2006" i="3"/>
  <c r="P2002" i="3"/>
  <c r="P1998" i="3"/>
  <c r="P1994" i="3"/>
  <c r="P1990" i="3"/>
  <c r="P1986" i="3"/>
  <c r="P1982" i="3"/>
  <c r="P1978" i="3"/>
  <c r="P1974" i="3"/>
  <c r="P1970" i="3"/>
  <c r="P1966" i="3"/>
  <c r="P1962" i="3"/>
  <c r="P1958" i="3"/>
  <c r="P1954" i="3"/>
  <c r="P1950" i="3"/>
  <c r="P1946" i="3"/>
  <c r="P1942" i="3"/>
  <c r="P1938" i="3"/>
  <c r="P1934" i="3"/>
  <c r="P1930" i="3"/>
  <c r="P1926" i="3"/>
  <c r="P1922" i="3"/>
  <c r="P1918" i="3"/>
  <c r="P1914" i="3"/>
  <c r="P1910" i="3"/>
  <c r="P1906" i="3"/>
  <c r="P1902" i="3"/>
  <c r="P1898" i="3"/>
  <c r="P1894" i="3"/>
  <c r="P1890" i="3"/>
  <c r="P1886" i="3"/>
  <c r="P1882" i="3"/>
  <c r="P1878" i="3"/>
  <c r="P1874" i="3"/>
  <c r="P1870" i="3"/>
  <c r="P1866" i="3"/>
  <c r="P1862" i="3"/>
  <c r="P1858" i="3"/>
  <c r="P1854" i="3"/>
  <c r="P1850" i="3"/>
  <c r="P1846" i="3"/>
  <c r="P1842" i="3"/>
  <c r="P1838" i="3"/>
  <c r="P1834" i="3"/>
  <c r="P1830" i="3"/>
  <c r="P1826" i="3"/>
  <c r="P1822" i="3"/>
  <c r="P1818" i="3"/>
  <c r="P1814" i="3"/>
  <c r="P1810" i="3"/>
  <c r="P1806" i="3"/>
  <c r="P1802" i="3"/>
  <c r="P1798" i="3"/>
  <c r="P1794" i="3"/>
  <c r="P1790" i="3"/>
  <c r="P1786" i="3"/>
  <c r="P1782" i="3"/>
  <c r="P1778" i="3"/>
  <c r="P1774" i="3"/>
  <c r="P1770" i="3"/>
  <c r="P1766" i="3"/>
  <c r="P1762" i="3"/>
  <c r="P1758" i="3"/>
  <c r="P1754" i="3"/>
  <c r="P1750" i="3"/>
  <c r="P1746" i="3"/>
  <c r="P1742" i="3"/>
  <c r="P1738" i="3"/>
  <c r="P1734" i="3"/>
  <c r="P1730" i="3"/>
  <c r="P1726" i="3"/>
  <c r="P1722" i="3"/>
  <c r="P1718" i="3"/>
  <c r="P1714" i="3"/>
  <c r="P1710" i="3"/>
  <c r="P1706" i="3"/>
  <c r="P1702" i="3"/>
  <c r="P1698" i="3"/>
  <c r="P1694" i="3"/>
  <c r="P1690" i="3"/>
  <c r="P1686" i="3"/>
  <c r="P1682" i="3"/>
  <c r="P1678" i="3"/>
  <c r="P1674" i="3"/>
  <c r="P1670" i="3"/>
  <c r="P1666" i="3"/>
  <c r="P1662" i="3"/>
  <c r="P1658" i="3"/>
  <c r="P1654" i="3"/>
  <c r="P1650" i="3"/>
  <c r="P1646" i="3"/>
  <c r="P1642" i="3"/>
  <c r="P1638" i="3"/>
  <c r="P1634" i="3"/>
  <c r="P1630" i="3"/>
  <c r="P1626" i="3"/>
  <c r="P1622" i="3"/>
  <c r="P1618" i="3"/>
  <c r="P1614" i="3"/>
  <c r="P1610" i="3"/>
  <c r="P1606" i="3"/>
  <c r="P1602" i="3"/>
  <c r="P1598" i="3"/>
  <c r="P1594" i="3"/>
  <c r="P1590" i="3"/>
  <c r="P1586" i="3"/>
  <c r="P1582" i="3"/>
  <c r="P1578" i="3"/>
  <c r="P1574" i="3"/>
  <c r="P1570" i="3"/>
  <c r="P1566" i="3"/>
  <c r="P1562" i="3"/>
  <c r="P1558" i="3"/>
  <c r="P1554" i="3"/>
  <c r="P1550" i="3"/>
  <c r="P1546" i="3"/>
  <c r="P1542" i="3"/>
  <c r="P1538" i="3"/>
  <c r="P1534" i="3"/>
  <c r="P1530" i="3"/>
  <c r="P1526" i="3"/>
  <c r="P1522" i="3"/>
  <c r="P1518" i="3"/>
  <c r="P1514" i="3"/>
  <c r="P1510" i="3"/>
  <c r="P1506" i="3"/>
  <c r="P1502" i="3"/>
  <c r="P1498" i="3"/>
  <c r="P1494" i="3"/>
  <c r="P1490" i="3"/>
  <c r="P1486" i="3"/>
  <c r="P1482" i="3"/>
  <c r="P1478" i="3"/>
  <c r="P1474" i="3"/>
  <c r="P1470" i="3"/>
  <c r="P1466" i="3"/>
  <c r="P1462" i="3"/>
  <c r="P1458" i="3"/>
  <c r="P1454" i="3"/>
  <c r="P1450" i="3"/>
  <c r="P1446" i="3"/>
  <c r="P1442" i="3"/>
  <c r="P1438" i="3"/>
  <c r="P1434" i="3"/>
  <c r="P1430" i="3"/>
  <c r="P1426" i="3"/>
  <c r="P1422" i="3"/>
  <c r="P1418" i="3"/>
  <c r="P1414" i="3"/>
  <c r="P1410" i="3"/>
  <c r="P1406" i="3"/>
  <c r="P1402" i="3"/>
  <c r="P1398" i="3"/>
  <c r="P1394" i="3"/>
  <c r="P1390" i="3"/>
  <c r="P1386" i="3"/>
  <c r="P1382" i="3"/>
  <c r="P1378" i="3"/>
  <c r="P1374" i="3"/>
  <c r="P1370" i="3"/>
  <c r="P1366" i="3"/>
  <c r="P1362" i="3"/>
  <c r="P1358" i="3"/>
  <c r="P1354" i="3"/>
  <c r="P1350" i="3"/>
  <c r="P1346" i="3"/>
  <c r="P1342" i="3"/>
  <c r="P1338" i="3"/>
  <c r="P1334" i="3"/>
  <c r="P1330" i="3"/>
  <c r="P1326" i="3"/>
  <c r="P1322" i="3"/>
  <c r="P1318" i="3"/>
  <c r="P1314" i="3"/>
  <c r="P1310" i="3"/>
  <c r="P1306" i="3"/>
  <c r="P1302" i="3"/>
  <c r="P1298" i="3"/>
  <c r="P1294" i="3"/>
  <c r="P1290" i="3"/>
  <c r="P1286" i="3"/>
  <c r="P1282" i="3"/>
  <c r="P1278" i="3"/>
  <c r="P1274" i="3"/>
  <c r="P1270" i="3"/>
  <c r="P1266" i="3"/>
  <c r="P1262" i="3"/>
  <c r="P1258" i="3"/>
  <c r="P1254" i="3"/>
  <c r="P1250" i="3"/>
  <c r="P1246" i="3"/>
  <c r="P1242" i="3"/>
  <c r="P1238" i="3"/>
  <c r="P1234" i="3"/>
  <c r="P1230" i="3"/>
  <c r="P1226" i="3"/>
  <c r="P1222" i="3"/>
  <c r="P1218" i="3"/>
  <c r="P1214" i="3"/>
  <c r="P1210" i="3"/>
  <c r="P1206" i="3"/>
  <c r="P1202" i="3"/>
  <c r="P1198" i="3"/>
  <c r="P1194" i="3"/>
  <c r="P1190" i="3"/>
  <c r="P1186" i="3"/>
  <c r="P1182" i="3"/>
  <c r="P1178" i="3"/>
  <c r="P1174" i="3"/>
  <c r="P1170" i="3"/>
  <c r="P1166" i="3"/>
  <c r="P1162" i="3"/>
  <c r="P1158" i="3"/>
  <c r="P1154" i="3"/>
  <c r="P1150" i="3"/>
  <c r="P1146" i="3"/>
  <c r="P1142" i="3"/>
  <c r="P1138" i="3"/>
  <c r="P1134" i="3"/>
  <c r="P1130" i="3"/>
  <c r="P1126" i="3"/>
  <c r="P1122" i="3"/>
  <c r="P1118" i="3"/>
  <c r="P1114" i="3"/>
  <c r="P1110" i="3"/>
  <c r="P1106" i="3"/>
  <c r="P1102" i="3"/>
  <c r="P1098" i="3"/>
  <c r="P1094" i="3"/>
  <c r="P1090" i="3"/>
  <c r="P1086" i="3"/>
  <c r="P1082" i="3"/>
  <c r="P1078" i="3"/>
  <c r="P1074" i="3"/>
  <c r="P1070" i="3"/>
  <c r="P1066" i="3"/>
  <c r="P1062" i="3"/>
  <c r="P1058" i="3"/>
  <c r="P1054" i="3"/>
  <c r="P1050" i="3"/>
  <c r="P1046" i="3"/>
  <c r="P1042" i="3"/>
  <c r="P1038" i="3"/>
  <c r="P1034" i="3"/>
  <c r="P1030" i="3"/>
  <c r="P1026" i="3"/>
  <c r="P1022" i="3"/>
  <c r="P1018" i="3"/>
  <c r="P1014" i="3"/>
  <c r="P1010" i="3"/>
  <c r="P1006" i="3"/>
  <c r="P1002" i="3"/>
  <c r="P998" i="3"/>
  <c r="P994" i="3"/>
  <c r="P990" i="3"/>
  <c r="P986" i="3"/>
  <c r="P982" i="3"/>
  <c r="P978" i="3"/>
  <c r="P974" i="3"/>
  <c r="P970" i="3"/>
  <c r="P966" i="3"/>
  <c r="P962" i="3"/>
  <c r="P958" i="3"/>
  <c r="P954" i="3"/>
  <c r="P950" i="3"/>
  <c r="P946" i="3"/>
  <c r="P942" i="3"/>
  <c r="P938" i="3"/>
  <c r="P934" i="3"/>
  <c r="P930" i="3"/>
  <c r="P926" i="3"/>
  <c r="P922" i="3"/>
  <c r="P918" i="3"/>
  <c r="P914" i="3"/>
  <c r="P910" i="3"/>
  <c r="P906" i="3"/>
  <c r="P902" i="3"/>
  <c r="P898" i="3"/>
  <c r="P894" i="3"/>
  <c r="P890" i="3"/>
  <c r="P886" i="3"/>
  <c r="P882" i="3"/>
  <c r="P878" i="3"/>
  <c r="P874" i="3"/>
  <c r="P870" i="3"/>
  <c r="P866" i="3"/>
  <c r="P862" i="3"/>
  <c r="P858" i="3"/>
  <c r="P854" i="3"/>
  <c r="P850" i="3"/>
  <c r="P846" i="3"/>
  <c r="P842" i="3"/>
  <c r="P838" i="3"/>
  <c r="P834" i="3"/>
  <c r="P830" i="3"/>
  <c r="P826" i="3"/>
  <c r="P822" i="3"/>
  <c r="P818" i="3"/>
  <c r="P814" i="3"/>
  <c r="P810" i="3"/>
  <c r="P806" i="3"/>
  <c r="P802" i="3"/>
  <c r="P798" i="3"/>
  <c r="P794" i="3"/>
  <c r="P790" i="3"/>
  <c r="P786" i="3"/>
  <c r="P782" i="3"/>
  <c r="P778" i="3"/>
  <c r="P774" i="3"/>
  <c r="P770" i="3"/>
  <c r="P766" i="3"/>
  <c r="P762" i="3"/>
  <c r="P758" i="3"/>
  <c r="P754" i="3"/>
  <c r="P750" i="3"/>
  <c r="P746" i="3"/>
  <c r="P742" i="3"/>
  <c r="P738" i="3"/>
  <c r="P734" i="3"/>
  <c r="P730" i="3"/>
  <c r="P726" i="3"/>
  <c r="P722" i="3"/>
  <c r="P718" i="3"/>
  <c r="P714" i="3"/>
  <c r="P710" i="3"/>
  <c r="P706" i="3"/>
  <c r="P702" i="3"/>
  <c r="P698" i="3"/>
  <c r="P694" i="3"/>
  <c r="P690" i="3"/>
  <c r="P686" i="3"/>
  <c r="P682" i="3"/>
  <c r="P678" i="3"/>
  <c r="P674" i="3"/>
  <c r="P670" i="3"/>
  <c r="P666" i="3"/>
  <c r="P662" i="3"/>
  <c r="P658" i="3"/>
  <c r="P654" i="3"/>
  <c r="P650" i="3"/>
  <c r="P646" i="3"/>
  <c r="P642" i="3"/>
  <c r="P638" i="3"/>
  <c r="P634" i="3"/>
  <c r="P630" i="3"/>
  <c r="P626" i="3"/>
  <c r="P622" i="3"/>
  <c r="P618" i="3"/>
  <c r="P614" i="3"/>
  <c r="P610" i="3"/>
  <c r="P606" i="3"/>
  <c r="P602" i="3"/>
  <c r="P598" i="3"/>
  <c r="P594" i="3"/>
  <c r="P590" i="3"/>
  <c r="L964" i="3"/>
  <c r="L960" i="3"/>
  <c r="L956" i="3"/>
  <c r="L952" i="3"/>
  <c r="L948" i="3"/>
  <c r="L944" i="3"/>
  <c r="L940" i="3"/>
  <c r="L936" i="3"/>
  <c r="L932" i="3"/>
  <c r="L928" i="3"/>
  <c r="L924" i="3"/>
  <c r="L920" i="3"/>
  <c r="L916" i="3"/>
  <c r="L912" i="3"/>
  <c r="L908" i="3"/>
  <c r="L904" i="3"/>
  <c r="L900" i="3"/>
  <c r="L896" i="3"/>
  <c r="L892" i="3"/>
  <c r="L884" i="3"/>
  <c r="L880" i="3"/>
  <c r="L876" i="3"/>
  <c r="L872" i="3"/>
  <c r="L868" i="3"/>
  <c r="L864" i="3"/>
  <c r="L860" i="3"/>
  <c r="L856" i="3"/>
  <c r="L852" i="3"/>
  <c r="L848" i="3"/>
  <c r="L844" i="3"/>
  <c r="L840" i="3"/>
  <c r="L836" i="3"/>
  <c r="L832" i="3"/>
  <c r="L828" i="3"/>
  <c r="L824" i="3"/>
  <c r="L820" i="3"/>
  <c r="L816" i="3"/>
  <c r="L812" i="3"/>
  <c r="L808" i="3"/>
  <c r="L804" i="3"/>
  <c r="L800" i="3"/>
  <c r="L796" i="3"/>
  <c r="L792" i="3"/>
  <c r="L788" i="3"/>
  <c r="L784" i="3"/>
  <c r="L780" i="3"/>
  <c r="L776" i="3"/>
  <c r="L772" i="3"/>
  <c r="L768" i="3"/>
  <c r="L764" i="3"/>
  <c r="L760" i="3"/>
  <c r="L756" i="3"/>
  <c r="L752" i="3"/>
  <c r="L748" i="3"/>
  <c r="L744" i="3"/>
  <c r="L740" i="3"/>
  <c r="L736" i="3"/>
  <c r="L732" i="3"/>
  <c r="L728" i="3"/>
  <c r="L724" i="3"/>
  <c r="L720" i="3"/>
  <c r="L716" i="3"/>
  <c r="L712" i="3"/>
  <c r="L708" i="3"/>
  <c r="L704" i="3"/>
  <c r="L700" i="3"/>
  <c r="L696" i="3"/>
  <c r="L692" i="3"/>
  <c r="L688" i="3"/>
  <c r="L684" i="3"/>
  <c r="L680" i="3"/>
  <c r="L676" i="3"/>
  <c r="L672" i="3"/>
  <c r="L668" i="3"/>
  <c r="L664" i="3"/>
  <c r="L660" i="3"/>
  <c r="L656" i="3"/>
  <c r="L652" i="3"/>
  <c r="L648" i="3"/>
  <c r="L644" i="3"/>
  <c r="L640" i="3"/>
  <c r="L636" i="3"/>
  <c r="L632" i="3"/>
  <c r="L628" i="3"/>
  <c r="L624" i="3"/>
  <c r="L620" i="3"/>
  <c r="L616" i="3"/>
  <c r="L612" i="3"/>
  <c r="L608" i="3"/>
  <c r="L604" i="3"/>
  <c r="L600" i="3"/>
  <c r="L596" i="3"/>
  <c r="L592" i="3"/>
  <c r="L588" i="3"/>
  <c r="L584" i="3"/>
  <c r="L580" i="3"/>
  <c r="L572" i="3"/>
  <c r="L568" i="3"/>
  <c r="L564" i="3"/>
  <c r="L560" i="3"/>
  <c r="L556" i="3"/>
  <c r="L552" i="3"/>
  <c r="L548" i="3"/>
  <c r="L544" i="3"/>
  <c r="L540" i="3"/>
  <c r="L536" i="3"/>
  <c r="L532" i="3"/>
  <c r="L528" i="3"/>
  <c r="L524" i="3"/>
  <c r="L520" i="3"/>
  <c r="L516" i="3"/>
  <c r="L512" i="3"/>
  <c r="L508" i="3"/>
  <c r="L504" i="3"/>
  <c r="L500" i="3"/>
  <c r="L496" i="3"/>
  <c r="L492" i="3"/>
  <c r="L488" i="3"/>
  <c r="L484" i="3"/>
  <c r="L480" i="3"/>
  <c r="L476" i="3"/>
  <c r="L472" i="3"/>
  <c r="L468" i="3"/>
  <c r="L464" i="3"/>
  <c r="L460" i="3"/>
  <c r="L456" i="3"/>
  <c r="L452" i="3"/>
  <c r="L448" i="3"/>
  <c r="L444" i="3"/>
  <c r="L440" i="3"/>
  <c r="L436" i="3"/>
  <c r="L432" i="3"/>
  <c r="L428" i="3"/>
  <c r="L424" i="3"/>
  <c r="L420" i="3"/>
  <c r="L416" i="3"/>
  <c r="L412" i="3"/>
  <c r="L408" i="3"/>
  <c r="L404" i="3"/>
  <c r="L400" i="3"/>
  <c r="L396" i="3"/>
  <c r="L392" i="3"/>
  <c r="L388" i="3"/>
  <c r="L384" i="3"/>
  <c r="L380" i="3"/>
  <c r="L376" i="3"/>
  <c r="L372" i="3"/>
  <c r="L368" i="3"/>
  <c r="L364" i="3"/>
  <c r="L360" i="3"/>
  <c r="L356" i="3"/>
  <c r="L352" i="3"/>
  <c r="L348" i="3"/>
  <c r="L344" i="3"/>
  <c r="L340" i="3"/>
  <c r="L336" i="3"/>
  <c r="L332" i="3"/>
  <c r="L328" i="3"/>
  <c r="L324" i="3"/>
  <c r="L316" i="3"/>
  <c r="L312" i="3"/>
  <c r="L308" i="3"/>
  <c r="L304" i="3"/>
  <c r="L300" i="3"/>
  <c r="L296" i="3"/>
  <c r="L292" i="3"/>
  <c r="L288" i="3"/>
  <c r="L284" i="3"/>
  <c r="L280" i="3"/>
  <c r="L276" i="3"/>
  <c r="L272" i="3"/>
  <c r="L268" i="3"/>
  <c r="L264" i="3"/>
  <c r="L260" i="3"/>
  <c r="L256" i="3"/>
  <c r="L252" i="3"/>
  <c r="L248" i="3"/>
  <c r="L244" i="3"/>
  <c r="L240" i="3"/>
  <c r="L236" i="3"/>
  <c r="L232" i="3"/>
  <c r="L228" i="3"/>
  <c r="L224" i="3"/>
  <c r="L220" i="3"/>
  <c r="L216" i="3"/>
  <c r="L212" i="3"/>
  <c r="L208" i="3"/>
  <c r="L204" i="3"/>
  <c r="L200" i="3"/>
  <c r="L196" i="3"/>
  <c r="L192" i="3"/>
  <c r="L188" i="3"/>
  <c r="L184" i="3"/>
  <c r="L180" i="3"/>
  <c r="L176" i="3"/>
  <c r="L172" i="3"/>
  <c r="L168" i="3"/>
  <c r="L164" i="3"/>
  <c r="L160" i="3"/>
  <c r="L156" i="3"/>
  <c r="L152" i="3"/>
  <c r="L148" i="3"/>
  <c r="L144" i="3"/>
  <c r="L140" i="3"/>
  <c r="L136" i="3"/>
  <c r="L132" i="3"/>
  <c r="L128" i="3"/>
  <c r="L124" i="3"/>
  <c r="L120" i="3"/>
  <c r="L116" i="3"/>
  <c r="L112" i="3"/>
  <c r="L108" i="3"/>
  <c r="L104" i="3"/>
  <c r="L100" i="3"/>
  <c r="L96" i="3"/>
  <c r="L92" i="3"/>
  <c r="L88" i="3"/>
  <c r="L84" i="3"/>
  <c r="L80" i="3"/>
  <c r="L76" i="3"/>
  <c r="L72" i="3"/>
  <c r="L68" i="3"/>
  <c r="L60" i="3"/>
  <c r="L56" i="3"/>
  <c r="L52" i="3"/>
  <c r="L48" i="3"/>
  <c r="L44" i="3"/>
  <c r="L40" i="3"/>
  <c r="L36" i="3"/>
  <c r="L32" i="3"/>
  <c r="P3881" i="3"/>
  <c r="P3877" i="3"/>
  <c r="P3873" i="3"/>
  <c r="P3869" i="3"/>
  <c r="P3865" i="3"/>
  <c r="P3861" i="3"/>
  <c r="P3857" i="3"/>
  <c r="P3853" i="3"/>
  <c r="P3849" i="3"/>
  <c r="P3845" i="3"/>
  <c r="P3841" i="3"/>
  <c r="P3837" i="3"/>
  <c r="P3833" i="3"/>
  <c r="P3829" i="3"/>
  <c r="P3825" i="3"/>
  <c r="P3821" i="3"/>
  <c r="P3817" i="3"/>
  <c r="P3813" i="3"/>
  <c r="P3809" i="3"/>
  <c r="P3805" i="3"/>
  <c r="P3801" i="3"/>
  <c r="P3793" i="3"/>
  <c r="P3789" i="3"/>
  <c r="P3785" i="3"/>
  <c r="P3781" i="3"/>
  <c r="P3777" i="3"/>
  <c r="P3773" i="3"/>
  <c r="P3769" i="3"/>
  <c r="P3765" i="3"/>
  <c r="P3761" i="3"/>
  <c r="P3757" i="3"/>
  <c r="P3753" i="3"/>
  <c r="P3749" i="3"/>
  <c r="P3745" i="3"/>
  <c r="P3741" i="3"/>
  <c r="P3737" i="3"/>
  <c r="P3733" i="3"/>
  <c r="P3729" i="3"/>
  <c r="P3725" i="3"/>
  <c r="P3721" i="3"/>
  <c r="P3717" i="3"/>
  <c r="P3713" i="3"/>
  <c r="P3709" i="3"/>
  <c r="P3705" i="3"/>
  <c r="P3701" i="3"/>
  <c r="P3697" i="3"/>
  <c r="P3693" i="3"/>
  <c r="P3689" i="3"/>
  <c r="P3685" i="3"/>
  <c r="P3681" i="3"/>
  <c r="P3677" i="3"/>
  <c r="P3673" i="3"/>
  <c r="P3669" i="3"/>
  <c r="P3665" i="3"/>
  <c r="P3661" i="3"/>
  <c r="P3657" i="3"/>
  <c r="P3653" i="3"/>
  <c r="P3649" i="3"/>
  <c r="P3645" i="3"/>
  <c r="P3641" i="3"/>
  <c r="P3637" i="3"/>
  <c r="P3633" i="3"/>
  <c r="P3629" i="3"/>
  <c r="P3625" i="3"/>
  <c r="P3621" i="3"/>
  <c r="P3617" i="3"/>
  <c r="P3613" i="3"/>
  <c r="P3609" i="3"/>
  <c r="P3605" i="3"/>
  <c r="P3601" i="3"/>
  <c r="P3597" i="3"/>
  <c r="P3593" i="3"/>
  <c r="P3589" i="3"/>
  <c r="P3585" i="3"/>
  <c r="P3581" i="3"/>
  <c r="P3577" i="3"/>
  <c r="P3573" i="3"/>
  <c r="P3569" i="3"/>
  <c r="P3565" i="3"/>
  <c r="P3561" i="3"/>
  <c r="P3557" i="3"/>
  <c r="P3553" i="3"/>
  <c r="P3549" i="3"/>
  <c r="P3545" i="3"/>
  <c r="P3541" i="3"/>
  <c r="P3537" i="3"/>
  <c r="P3533" i="3"/>
  <c r="P3529" i="3"/>
  <c r="P3525" i="3"/>
  <c r="P3521" i="3"/>
  <c r="P3517" i="3"/>
  <c r="P3513" i="3"/>
  <c r="P3509" i="3"/>
  <c r="P3505" i="3"/>
  <c r="P3501" i="3"/>
  <c r="P3497" i="3"/>
  <c r="P3493" i="3"/>
  <c r="P3489" i="3"/>
  <c r="P3485" i="3"/>
  <c r="P3481" i="3"/>
  <c r="P3473" i="3"/>
  <c r="P3469" i="3"/>
  <c r="P3465" i="3"/>
  <c r="P3461" i="3"/>
  <c r="P3457" i="3"/>
  <c r="P3453" i="3"/>
  <c r="P3449" i="3"/>
  <c r="P3445" i="3"/>
  <c r="P3441" i="3"/>
  <c r="P3437" i="3"/>
  <c r="P3433" i="3"/>
  <c r="P3429" i="3"/>
  <c r="P3425" i="3"/>
  <c r="P3421" i="3"/>
  <c r="P3417" i="3"/>
  <c r="P3413" i="3"/>
  <c r="P3409" i="3"/>
  <c r="P3405" i="3"/>
  <c r="P3401" i="3"/>
  <c r="P3397" i="3"/>
  <c r="P3393" i="3"/>
  <c r="P3389" i="3"/>
  <c r="P3385" i="3"/>
  <c r="P3381" i="3"/>
  <c r="P3377" i="3"/>
  <c r="P3373" i="3"/>
  <c r="P3369" i="3"/>
  <c r="P3365" i="3"/>
  <c r="P3361" i="3"/>
  <c r="P3357" i="3"/>
  <c r="P3353" i="3"/>
  <c r="P3349" i="3"/>
  <c r="P3345" i="3"/>
  <c r="P3341" i="3"/>
  <c r="P3337" i="3"/>
  <c r="P3333" i="3"/>
  <c r="P3329" i="3"/>
  <c r="P3325" i="3"/>
  <c r="P3321" i="3"/>
  <c r="P3317" i="3"/>
  <c r="P3313" i="3"/>
  <c r="P3309" i="3"/>
  <c r="P3305" i="3"/>
  <c r="P3301" i="3"/>
  <c r="P3297" i="3"/>
  <c r="P3293" i="3"/>
  <c r="P3289" i="3"/>
  <c r="P3285" i="3"/>
  <c r="P3277" i="3"/>
  <c r="P3273" i="3"/>
  <c r="P3269" i="3"/>
  <c r="P3265" i="3"/>
  <c r="P3261" i="3"/>
  <c r="P3257" i="3"/>
  <c r="P3253" i="3"/>
  <c r="P3249" i="3"/>
  <c r="P3245" i="3"/>
  <c r="P3241" i="3"/>
  <c r="P3237" i="3"/>
  <c r="P3233" i="3"/>
  <c r="P3229" i="3"/>
  <c r="P3225" i="3"/>
  <c r="P3221" i="3"/>
  <c r="P3217" i="3"/>
  <c r="P3213" i="3"/>
  <c r="P3209" i="3"/>
  <c r="P3205" i="3"/>
  <c r="P3201" i="3"/>
  <c r="P3197" i="3"/>
  <c r="P3193" i="3"/>
  <c r="P3189" i="3"/>
  <c r="P3185" i="3"/>
  <c r="P3181" i="3"/>
  <c r="P3177" i="3"/>
  <c r="P3173" i="3"/>
  <c r="P3169" i="3"/>
  <c r="P3165" i="3"/>
  <c r="P3161" i="3"/>
  <c r="P3157" i="3"/>
  <c r="P3153" i="3"/>
  <c r="P3149" i="3"/>
  <c r="P3145" i="3"/>
  <c r="P3141" i="3"/>
  <c r="P3137" i="3"/>
  <c r="P3133" i="3"/>
  <c r="P3129" i="3"/>
  <c r="P3125" i="3"/>
  <c r="P3121" i="3"/>
  <c r="P3117" i="3"/>
  <c r="P3113" i="3"/>
  <c r="P3109" i="3"/>
  <c r="P3105" i="3"/>
  <c r="P3101" i="3"/>
  <c r="P3097" i="3"/>
  <c r="P3093" i="3"/>
  <c r="P3089" i="3"/>
  <c r="P3085" i="3"/>
  <c r="P3081" i="3"/>
  <c r="P3077" i="3"/>
  <c r="P3073" i="3"/>
  <c r="P3069" i="3"/>
  <c r="P3065" i="3"/>
  <c r="P3061" i="3"/>
  <c r="P3057" i="3"/>
  <c r="P3053" i="3"/>
  <c r="P3049" i="3"/>
  <c r="P3045" i="3"/>
  <c r="P3041" i="3"/>
  <c r="P3037" i="3"/>
  <c r="P3033" i="3"/>
  <c r="P3029" i="3"/>
  <c r="P3025" i="3"/>
  <c r="P3021" i="3"/>
  <c r="P3017" i="3"/>
  <c r="P3013" i="3"/>
  <c r="P3009" i="3"/>
  <c r="P3005" i="3"/>
  <c r="P3001" i="3"/>
  <c r="P2997" i="3"/>
  <c r="P2993" i="3"/>
  <c r="P2989" i="3"/>
  <c r="P2985" i="3"/>
  <c r="P2981" i="3"/>
  <c r="P2977" i="3"/>
  <c r="P2973" i="3"/>
  <c r="P2969" i="3"/>
  <c r="P2965" i="3"/>
  <c r="P2961" i="3"/>
  <c r="P2957" i="3"/>
  <c r="P2953" i="3"/>
  <c r="P2949" i="3"/>
  <c r="P2945" i="3"/>
  <c r="P2941" i="3"/>
  <c r="P2937" i="3"/>
  <c r="P2933" i="3"/>
  <c r="P2929" i="3"/>
  <c r="P2925" i="3"/>
  <c r="P2921" i="3"/>
  <c r="P2917" i="3"/>
  <c r="P2913" i="3"/>
  <c r="P2909" i="3"/>
  <c r="P2905" i="3"/>
  <c r="P2901" i="3"/>
  <c r="P2897" i="3"/>
  <c r="P2893" i="3"/>
  <c r="P2889" i="3"/>
  <c r="P2885" i="3"/>
  <c r="P2881" i="3"/>
  <c r="P2877" i="3"/>
  <c r="P2873" i="3"/>
  <c r="P2869" i="3"/>
  <c r="P2865" i="3"/>
  <c r="P2861" i="3"/>
  <c r="P2857" i="3"/>
  <c r="P2853" i="3"/>
  <c r="P2849" i="3"/>
  <c r="P2845" i="3"/>
  <c r="P2841" i="3"/>
  <c r="P2837" i="3"/>
  <c r="P2833" i="3"/>
  <c r="P2829" i="3"/>
  <c r="P2825" i="3"/>
  <c r="P2821" i="3"/>
  <c r="P2817" i="3"/>
  <c r="P2813" i="3"/>
  <c r="P2809" i="3"/>
  <c r="P2805" i="3"/>
  <c r="P2801" i="3"/>
  <c r="P2797" i="3"/>
  <c r="P2793" i="3"/>
  <c r="P2789" i="3"/>
  <c r="P2785" i="3"/>
  <c r="P2781" i="3"/>
  <c r="P2777" i="3"/>
  <c r="P2773" i="3"/>
  <c r="P2769" i="3"/>
  <c r="P2765" i="3"/>
  <c r="P2761" i="3"/>
  <c r="P2757" i="3"/>
  <c r="P2753" i="3"/>
  <c r="P2749" i="3"/>
  <c r="P2745" i="3"/>
  <c r="P2741" i="3"/>
  <c r="P2737" i="3"/>
  <c r="P2733" i="3"/>
  <c r="P2729" i="3"/>
  <c r="P2725" i="3"/>
  <c r="P2721" i="3"/>
  <c r="P2717" i="3"/>
  <c r="P2713" i="3"/>
  <c r="P2709" i="3"/>
  <c r="P2705" i="3"/>
  <c r="P2701" i="3"/>
  <c r="P2697" i="3"/>
  <c r="P2693" i="3"/>
  <c r="P2689" i="3"/>
  <c r="P2685" i="3"/>
  <c r="P2681" i="3"/>
  <c r="P2677" i="3"/>
  <c r="P2673" i="3"/>
  <c r="P2669" i="3"/>
  <c r="P2665" i="3"/>
  <c r="P2661" i="3"/>
  <c r="P2657" i="3"/>
  <c r="P2653" i="3"/>
  <c r="P2649" i="3"/>
  <c r="P2645" i="3"/>
  <c r="P2641" i="3"/>
  <c r="P2637" i="3"/>
  <c r="P2633" i="3"/>
  <c r="P2629" i="3"/>
  <c r="P2625" i="3"/>
  <c r="P2621" i="3"/>
  <c r="P2617" i="3"/>
  <c r="P2613" i="3"/>
  <c r="P2609" i="3"/>
  <c r="P2605" i="3"/>
  <c r="P2601" i="3"/>
  <c r="P2597" i="3"/>
  <c r="P2593" i="3"/>
  <c r="P2589" i="3"/>
  <c r="P2585" i="3"/>
  <c r="P2581" i="3"/>
  <c r="P2577" i="3"/>
  <c r="P2573" i="3"/>
  <c r="P2569" i="3"/>
  <c r="P2565" i="3"/>
  <c r="P2561" i="3"/>
  <c r="P2557" i="3"/>
  <c r="P2553" i="3"/>
  <c r="P2549" i="3"/>
  <c r="P2545" i="3"/>
  <c r="P2541" i="3"/>
  <c r="P2537" i="3"/>
  <c r="P2533" i="3"/>
  <c r="P2529" i="3"/>
  <c r="P2525" i="3"/>
  <c r="P2521" i="3"/>
  <c r="P2517" i="3"/>
  <c r="P2513" i="3"/>
  <c r="P2509" i="3"/>
  <c r="P2505" i="3"/>
  <c r="P2501" i="3"/>
  <c r="P2497" i="3"/>
  <c r="P2493" i="3"/>
  <c r="P2489" i="3"/>
  <c r="P2485" i="3"/>
  <c r="P2481" i="3"/>
  <c r="P2477" i="3"/>
  <c r="P2473" i="3"/>
  <c r="P2469" i="3"/>
  <c r="P2465" i="3"/>
  <c r="P2461" i="3"/>
  <c r="P2457" i="3"/>
  <c r="P2453" i="3"/>
  <c r="P2449" i="3"/>
  <c r="P2445" i="3"/>
  <c r="P2441" i="3"/>
  <c r="P2437" i="3"/>
  <c r="P2433" i="3"/>
  <c r="P2429" i="3"/>
  <c r="P2425" i="3"/>
  <c r="P2421" i="3"/>
  <c r="P2417" i="3"/>
  <c r="P2413" i="3"/>
  <c r="P2409" i="3"/>
  <c r="P2405" i="3"/>
  <c r="P2401" i="3"/>
  <c r="P2397" i="3"/>
  <c r="P2393" i="3"/>
  <c r="P2389" i="3"/>
  <c r="P2385" i="3"/>
  <c r="P2381" i="3"/>
  <c r="P2377" i="3"/>
  <c r="P2373" i="3"/>
  <c r="P2369" i="3"/>
  <c r="P2365" i="3"/>
  <c r="P2361" i="3"/>
  <c r="P2357" i="3"/>
  <c r="P2353" i="3"/>
  <c r="P2349" i="3"/>
  <c r="P2345" i="3"/>
  <c r="P2341" i="3"/>
  <c r="P2337" i="3"/>
  <c r="P2333" i="3"/>
  <c r="P2329" i="3"/>
  <c r="P2325" i="3"/>
  <c r="P2321" i="3"/>
  <c r="P2317" i="3"/>
  <c r="P2313" i="3"/>
  <c r="P2309" i="3"/>
  <c r="P2305" i="3"/>
  <c r="P2301" i="3"/>
  <c r="P2297" i="3"/>
  <c r="P2293" i="3"/>
  <c r="P2289" i="3"/>
  <c r="P2285" i="3"/>
  <c r="P2281" i="3"/>
  <c r="P2277" i="3"/>
  <c r="P2273" i="3"/>
  <c r="P2269" i="3"/>
  <c r="P2265" i="3"/>
  <c r="P2261" i="3"/>
  <c r="P2257" i="3"/>
  <c r="P2253" i="3"/>
  <c r="P2249" i="3"/>
  <c r="P2245" i="3"/>
  <c r="P2241" i="3"/>
  <c r="P2237" i="3"/>
  <c r="P2233" i="3"/>
  <c r="P2229" i="3"/>
  <c r="P2225" i="3"/>
  <c r="P2221" i="3"/>
  <c r="P2217" i="3"/>
  <c r="P2213" i="3"/>
  <c r="P2209" i="3"/>
  <c r="P2205" i="3"/>
  <c r="L3047" i="3"/>
  <c r="L3043" i="3"/>
  <c r="L3039" i="3"/>
  <c r="L3035" i="3"/>
  <c r="L3031" i="3"/>
  <c r="L3027" i="3"/>
  <c r="L3023" i="3"/>
  <c r="L3019" i="3"/>
  <c r="L3015" i="3"/>
  <c r="L3011" i="3"/>
  <c r="L3007" i="3"/>
  <c r="L3003" i="3"/>
  <c r="L2999" i="3"/>
  <c r="L2995" i="3"/>
  <c r="L2991" i="3"/>
  <c r="L2987" i="3"/>
  <c r="L2983" i="3"/>
  <c r="L2979" i="3"/>
  <c r="L2975" i="3"/>
  <c r="L2971" i="3"/>
  <c r="L2967" i="3"/>
  <c r="L2963" i="3"/>
  <c r="L2959" i="3"/>
  <c r="L2955" i="3"/>
  <c r="L2951" i="3"/>
  <c r="L2947" i="3"/>
  <c r="L2943" i="3"/>
  <c r="L2939" i="3"/>
  <c r="L2935" i="3"/>
  <c r="L2931" i="3"/>
  <c r="L2927" i="3"/>
  <c r="L2923" i="3"/>
  <c r="L2919" i="3"/>
  <c r="L2915" i="3"/>
  <c r="L2911" i="3"/>
  <c r="L2907" i="3"/>
  <c r="L2903" i="3"/>
  <c r="L2899" i="3"/>
  <c r="L2895" i="3"/>
  <c r="L2891" i="3"/>
  <c r="L2887" i="3"/>
  <c r="L2883" i="3"/>
  <c r="L2879" i="3"/>
  <c r="L2875" i="3"/>
  <c r="L2871" i="3"/>
  <c r="L2867" i="3"/>
  <c r="L2863" i="3"/>
  <c r="L2859" i="3"/>
  <c r="L2855" i="3"/>
  <c r="L2851" i="3"/>
  <c r="L2847" i="3"/>
  <c r="L2843" i="3"/>
  <c r="L2839" i="3"/>
  <c r="L2835" i="3"/>
  <c r="L2831" i="3"/>
  <c r="L2827" i="3"/>
  <c r="L2823" i="3"/>
  <c r="L2819" i="3"/>
  <c r="L2815" i="3"/>
  <c r="L2811" i="3"/>
  <c r="L2807" i="3"/>
  <c r="L2803" i="3"/>
  <c r="L2799" i="3"/>
  <c r="L2795" i="3"/>
  <c r="L2791" i="3"/>
  <c r="L2787" i="3"/>
  <c r="L2783" i="3"/>
  <c r="L2779" i="3"/>
  <c r="L2775" i="3"/>
  <c r="L2771" i="3"/>
  <c r="L2767" i="3"/>
  <c r="L2763" i="3"/>
  <c r="L2759" i="3"/>
  <c r="L2755" i="3"/>
  <c r="L2751" i="3"/>
  <c r="L2747" i="3"/>
  <c r="L2743" i="3"/>
  <c r="L2739" i="3"/>
  <c r="L2735" i="3"/>
  <c r="L2731" i="3"/>
  <c r="L2727" i="3"/>
  <c r="L2723" i="3"/>
  <c r="L2719" i="3"/>
  <c r="L2715" i="3"/>
  <c r="L2711" i="3"/>
  <c r="L2707" i="3"/>
  <c r="L2703" i="3"/>
  <c r="L2699" i="3"/>
  <c r="L2695" i="3"/>
  <c r="L2691" i="3"/>
  <c r="L2687" i="3"/>
  <c r="L2683" i="3"/>
  <c r="L2679" i="3"/>
  <c r="L2675" i="3"/>
  <c r="L2671" i="3"/>
  <c r="L2667" i="3"/>
  <c r="L2663" i="3"/>
  <c r="L2659" i="3"/>
  <c r="L2655" i="3"/>
  <c r="L2651" i="3"/>
  <c r="L2647" i="3"/>
  <c r="L2643" i="3"/>
  <c r="L2639" i="3"/>
  <c r="L2635" i="3"/>
  <c r="L2631" i="3"/>
  <c r="L2627" i="3"/>
  <c r="L2623" i="3"/>
  <c r="L2619" i="3"/>
  <c r="L2615" i="3"/>
  <c r="L2611" i="3"/>
  <c r="L2607" i="3"/>
  <c r="L2603" i="3"/>
  <c r="L2599" i="3"/>
  <c r="L2595" i="3"/>
  <c r="L2591" i="3"/>
  <c r="L2587" i="3"/>
  <c r="L2583" i="3"/>
  <c r="L2579" i="3"/>
  <c r="L2575" i="3"/>
  <c r="L2571" i="3"/>
  <c r="L2567" i="3"/>
  <c r="L2563" i="3"/>
  <c r="L2559" i="3"/>
  <c r="L2555" i="3"/>
  <c r="L2551" i="3"/>
  <c r="L2547" i="3"/>
  <c r="L2543" i="3"/>
  <c r="L2539" i="3"/>
  <c r="L2535" i="3"/>
  <c r="L2531" i="3"/>
  <c r="L2527" i="3"/>
  <c r="L2523" i="3"/>
  <c r="L2519" i="3"/>
  <c r="L2515" i="3"/>
  <c r="L2511" i="3"/>
  <c r="L2507" i="3"/>
  <c r="L2503" i="3"/>
  <c r="L2499" i="3"/>
  <c r="L2495" i="3"/>
  <c r="L2491" i="3"/>
  <c r="L2487" i="3"/>
  <c r="L2483" i="3"/>
  <c r="L2479" i="3"/>
  <c r="L2475" i="3"/>
  <c r="L2471" i="3"/>
  <c r="L2467" i="3"/>
  <c r="L2463" i="3"/>
  <c r="L2459" i="3"/>
  <c r="L2455" i="3"/>
  <c r="L2451" i="3"/>
  <c r="L2447" i="3"/>
  <c r="L2443" i="3"/>
  <c r="L2439" i="3"/>
  <c r="L2435" i="3"/>
  <c r="L2431" i="3"/>
  <c r="L2427" i="3"/>
  <c r="L2423" i="3"/>
  <c r="L2419" i="3"/>
  <c r="L2415" i="3"/>
  <c r="L2411" i="3"/>
  <c r="L2407" i="3"/>
  <c r="L2403" i="3"/>
  <c r="L2399" i="3"/>
  <c r="L2395" i="3"/>
  <c r="L2391" i="3"/>
  <c r="L2387" i="3"/>
  <c r="L2383" i="3"/>
  <c r="L2379" i="3"/>
  <c r="L2375" i="3"/>
  <c r="L2371" i="3"/>
  <c r="L2367" i="3"/>
  <c r="L2363" i="3"/>
  <c r="L2359" i="3"/>
  <c r="L2355" i="3"/>
  <c r="L2351" i="3"/>
  <c r="L2347" i="3"/>
  <c r="L2343" i="3"/>
  <c r="L2339" i="3"/>
  <c r="L2335" i="3"/>
  <c r="L2331" i="3"/>
  <c r="L2327" i="3"/>
  <c r="L2323" i="3"/>
  <c r="L2319" i="3"/>
  <c r="L2315" i="3"/>
  <c r="L2311" i="3"/>
  <c r="L2307" i="3"/>
  <c r="L2303" i="3"/>
  <c r="L2299" i="3"/>
  <c r="L2295" i="3"/>
  <c r="L2291" i="3"/>
  <c r="L2287" i="3"/>
  <c r="L2283" i="3"/>
  <c r="L2279" i="3"/>
  <c r="L2275" i="3"/>
  <c r="L2271" i="3"/>
  <c r="L2267" i="3"/>
  <c r="L2263" i="3"/>
  <c r="L2259" i="3"/>
  <c r="L2255" i="3"/>
  <c r="L2251" i="3"/>
  <c r="L2247" i="3"/>
  <c r="L2243" i="3"/>
  <c r="L2239" i="3"/>
  <c r="L2235" i="3"/>
  <c r="L2231" i="3"/>
  <c r="L2227" i="3"/>
  <c r="L2223" i="3"/>
  <c r="L2219" i="3"/>
  <c r="L2215" i="3"/>
  <c r="L2211" i="3"/>
  <c r="L2207" i="3"/>
  <c r="L2203" i="3"/>
  <c r="L2199" i="3"/>
  <c r="L2195" i="3"/>
  <c r="L2191" i="3"/>
  <c r="L2187" i="3"/>
  <c r="L2183" i="3"/>
  <c r="L2179" i="3"/>
  <c r="L2175" i="3"/>
  <c r="L2171" i="3"/>
  <c r="L2167" i="3"/>
  <c r="L2163" i="3"/>
  <c r="L2159" i="3"/>
  <c r="L2155" i="3"/>
  <c r="L2151" i="3"/>
  <c r="L2147" i="3"/>
  <c r="L2143" i="3"/>
  <c r="L2139" i="3"/>
  <c r="L2135" i="3"/>
  <c r="L2131" i="3"/>
  <c r="L2127" i="3"/>
  <c r="L2123" i="3"/>
  <c r="L2119" i="3"/>
  <c r="L2115" i="3"/>
  <c r="L2111" i="3"/>
  <c r="L2107" i="3"/>
  <c r="L2103" i="3"/>
  <c r="L2099" i="3"/>
  <c r="L2095" i="3"/>
  <c r="L2091" i="3"/>
  <c r="L2087" i="3"/>
  <c r="L2083" i="3"/>
  <c r="L2079" i="3"/>
  <c r="L2075" i="3"/>
  <c r="L2071" i="3"/>
  <c r="L2067" i="3"/>
  <c r="L2063" i="3"/>
  <c r="L2059" i="3"/>
  <c r="L2055" i="3"/>
  <c r="L2051" i="3"/>
  <c r="L2047" i="3"/>
  <c r="L2043" i="3"/>
  <c r="L2039" i="3"/>
  <c r="L2035" i="3"/>
  <c r="L2031" i="3"/>
  <c r="L2027" i="3"/>
  <c r="L2023" i="3"/>
  <c r="L2019" i="3"/>
  <c r="L2015" i="3"/>
  <c r="L2011" i="3"/>
  <c r="L2007" i="3"/>
  <c r="L2003" i="3"/>
  <c r="L1999" i="3"/>
  <c r="L1995" i="3"/>
  <c r="L1991" i="3"/>
  <c r="L1987" i="3"/>
  <c r="L1983" i="3"/>
  <c r="L1979" i="3"/>
  <c r="L1975" i="3"/>
  <c r="L1971" i="3"/>
  <c r="L1967" i="3"/>
  <c r="L1963" i="3"/>
  <c r="L1959" i="3"/>
  <c r="L1955" i="3"/>
  <c r="L1951" i="3"/>
  <c r="L1947" i="3"/>
  <c r="L1943" i="3"/>
  <c r="L1939" i="3"/>
  <c r="L1935" i="3"/>
  <c r="L1931" i="3"/>
  <c r="L1927" i="3"/>
  <c r="L1923" i="3"/>
  <c r="L1919" i="3"/>
  <c r="L1915" i="3"/>
  <c r="L1911" i="3"/>
  <c r="L1907" i="3"/>
  <c r="L1903" i="3"/>
  <c r="L1899" i="3"/>
  <c r="L1895" i="3"/>
  <c r="L1891" i="3"/>
  <c r="L1887" i="3"/>
  <c r="L1883" i="3"/>
  <c r="L1879" i="3"/>
  <c r="L1875" i="3"/>
  <c r="L1871" i="3"/>
  <c r="L1867" i="3"/>
  <c r="L1863" i="3"/>
  <c r="L1859" i="3"/>
  <c r="L1855" i="3"/>
  <c r="L1851" i="3"/>
  <c r="L1847" i="3"/>
  <c r="L1843" i="3"/>
  <c r="L1839" i="3"/>
  <c r="L1835" i="3"/>
  <c r="L1831" i="3"/>
  <c r="L1827" i="3"/>
  <c r="L1823" i="3"/>
  <c r="L1819" i="3"/>
  <c r="L1815" i="3"/>
  <c r="L1811" i="3"/>
  <c r="L1807" i="3"/>
  <c r="L1803" i="3"/>
  <c r="L1799" i="3"/>
  <c r="L1795" i="3"/>
  <c r="L1791" i="3"/>
  <c r="L1787" i="3"/>
  <c r="L1783" i="3"/>
  <c r="L1779" i="3"/>
  <c r="L1775" i="3"/>
  <c r="L1771" i="3"/>
  <c r="L1767" i="3"/>
  <c r="L1763" i="3"/>
  <c r="L1759" i="3"/>
  <c r="L1755" i="3"/>
  <c r="L1751" i="3"/>
  <c r="L1747" i="3"/>
  <c r="L1743" i="3"/>
  <c r="L1739" i="3"/>
  <c r="L1735" i="3"/>
  <c r="L1731" i="3"/>
  <c r="L1727" i="3"/>
  <c r="L1723" i="3"/>
  <c r="L1719" i="3"/>
  <c r="L1715" i="3"/>
  <c r="L1711" i="3"/>
  <c r="L1707" i="3"/>
  <c r="L1703" i="3"/>
  <c r="L1699" i="3"/>
  <c r="L1695" i="3"/>
  <c r="L1691" i="3"/>
  <c r="L1687" i="3"/>
  <c r="L1683" i="3"/>
  <c r="L1679" i="3"/>
  <c r="L1675" i="3"/>
  <c r="L1671" i="3"/>
  <c r="L1667" i="3"/>
  <c r="L1663" i="3"/>
  <c r="L1659" i="3"/>
  <c r="L1655" i="3"/>
  <c r="L1651" i="3"/>
  <c r="L1647" i="3"/>
  <c r="L1643" i="3"/>
  <c r="L1639" i="3"/>
  <c r="L1635" i="3"/>
  <c r="L1631" i="3"/>
  <c r="L1627" i="3"/>
  <c r="L1623" i="3"/>
  <c r="L1619" i="3"/>
  <c r="L1615" i="3"/>
  <c r="L1611" i="3"/>
  <c r="L1607" i="3"/>
  <c r="L1603" i="3"/>
  <c r="L1599" i="3"/>
  <c r="L1595" i="3"/>
  <c r="L1591" i="3"/>
  <c r="L1587" i="3"/>
  <c r="L1583" i="3"/>
  <c r="L1579" i="3"/>
  <c r="L1575" i="3"/>
  <c r="L1571" i="3"/>
  <c r="L1567" i="3"/>
  <c r="L1563" i="3"/>
  <c r="L1559" i="3"/>
  <c r="L1555" i="3"/>
  <c r="L1551" i="3"/>
  <c r="L1547" i="3"/>
  <c r="L1543" i="3"/>
  <c r="L1539" i="3"/>
  <c r="L1535" i="3"/>
  <c r="L1531" i="3"/>
  <c r="L1527" i="3"/>
  <c r="L1523" i="3"/>
  <c r="L1519" i="3"/>
  <c r="L1515" i="3"/>
  <c r="L1511" i="3"/>
  <c r="L1507" i="3"/>
  <c r="L1503" i="3"/>
  <c r="L1499" i="3"/>
  <c r="L1495" i="3"/>
  <c r="L1491" i="3"/>
  <c r="L1487" i="3"/>
  <c r="L1483" i="3"/>
  <c r="L1479" i="3"/>
  <c r="L1475" i="3"/>
  <c r="L1471" i="3"/>
  <c r="L1467" i="3"/>
  <c r="L1463" i="3"/>
  <c r="L1459" i="3"/>
  <c r="L1455" i="3"/>
  <c r="L1451" i="3"/>
  <c r="L1447" i="3"/>
  <c r="L1443" i="3"/>
  <c r="L1439" i="3"/>
  <c r="L1435" i="3"/>
  <c r="L1431" i="3"/>
  <c r="L1427" i="3"/>
  <c r="L1423" i="3"/>
  <c r="L1419" i="3"/>
  <c r="L1415" i="3"/>
  <c r="L1411" i="3"/>
  <c r="L1407" i="3"/>
  <c r="L1403" i="3"/>
  <c r="L1399" i="3"/>
  <c r="L1395" i="3"/>
  <c r="L1391" i="3"/>
  <c r="L1387" i="3"/>
  <c r="L1383" i="3"/>
  <c r="L1379" i="3"/>
  <c r="L1375" i="3"/>
  <c r="L1371" i="3"/>
  <c r="L1367" i="3"/>
  <c r="L1363" i="3"/>
  <c r="L1359" i="3"/>
  <c r="L1355" i="3"/>
  <c r="L1351" i="3"/>
  <c r="L1347" i="3"/>
  <c r="L1343" i="3"/>
  <c r="L1339" i="3"/>
  <c r="L1335" i="3"/>
  <c r="L1331" i="3"/>
  <c r="L1327" i="3"/>
  <c r="L1323" i="3"/>
  <c r="L1319" i="3"/>
  <c r="L1311" i="3"/>
  <c r="L1307" i="3"/>
  <c r="L1303" i="3"/>
  <c r="L1299" i="3"/>
  <c r="L1295" i="3"/>
  <c r="L1291" i="3"/>
  <c r="L1287" i="3"/>
  <c r="L1283" i="3"/>
  <c r="L1279" i="3"/>
  <c r="L1275" i="3"/>
  <c r="L1271" i="3"/>
  <c r="L1267" i="3"/>
  <c r="L1263" i="3"/>
  <c r="L1259" i="3"/>
  <c r="L1255" i="3"/>
  <c r="L1251" i="3"/>
  <c r="L1247" i="3"/>
  <c r="L1243" i="3"/>
  <c r="L1239" i="3"/>
  <c r="L1235" i="3"/>
  <c r="L1231" i="3"/>
  <c r="L1227" i="3"/>
  <c r="L1223" i="3"/>
  <c r="L1219" i="3"/>
  <c r="L1215" i="3"/>
  <c r="L1211" i="3"/>
  <c r="L1207" i="3"/>
  <c r="L1203" i="3"/>
  <c r="L1199" i="3"/>
  <c r="L1195" i="3"/>
  <c r="L1191" i="3"/>
  <c r="L1187" i="3"/>
  <c r="L1183" i="3"/>
  <c r="L1179" i="3"/>
  <c r="L1175" i="3"/>
  <c r="L1171" i="3"/>
  <c r="L1167" i="3"/>
  <c r="L1163" i="3"/>
  <c r="L1159" i="3"/>
  <c r="L1155" i="3"/>
  <c r="L1151" i="3"/>
  <c r="L1147" i="3"/>
  <c r="L1143" i="3"/>
  <c r="L1139" i="3"/>
  <c r="L1135" i="3"/>
  <c r="L1131" i="3"/>
  <c r="L1127" i="3"/>
  <c r="L1123" i="3"/>
  <c r="L1119" i="3"/>
  <c r="L1115" i="3"/>
  <c r="L1111" i="3"/>
  <c r="L1107" i="3"/>
  <c r="L1103" i="3"/>
  <c r="L1099" i="3"/>
  <c r="L1095" i="3"/>
  <c r="L1091" i="3"/>
  <c r="L1087" i="3"/>
  <c r="L1083" i="3"/>
  <c r="L1079" i="3"/>
  <c r="L1075" i="3"/>
  <c r="L1071" i="3"/>
  <c r="L1067" i="3"/>
  <c r="L1063" i="3"/>
  <c r="L1055" i="3"/>
  <c r="L1051" i="3"/>
  <c r="L1047" i="3"/>
  <c r="L1043" i="3"/>
  <c r="L1039" i="3"/>
  <c r="L1035" i="3"/>
  <c r="L1031" i="3"/>
  <c r="L1027" i="3"/>
  <c r="L1023" i="3"/>
  <c r="L1019" i="3"/>
  <c r="L1015" i="3"/>
  <c r="L1011" i="3"/>
  <c r="L1007" i="3"/>
  <c r="L1003" i="3"/>
  <c r="L999" i="3"/>
  <c r="L995" i="3"/>
  <c r="L991" i="3"/>
  <c r="L987" i="3"/>
  <c r="L983" i="3"/>
  <c r="L979" i="3"/>
  <c r="L975" i="3"/>
  <c r="L971" i="3"/>
  <c r="L967" i="3"/>
  <c r="L963" i="3"/>
  <c r="L959" i="3"/>
  <c r="L955" i="3"/>
  <c r="L951" i="3"/>
  <c r="L947" i="3"/>
  <c r="L943" i="3"/>
  <c r="L939" i="3"/>
  <c r="L935" i="3"/>
  <c r="L931" i="3"/>
  <c r="L927" i="3"/>
  <c r="L923" i="3"/>
  <c r="L919" i="3"/>
  <c r="L915" i="3"/>
  <c r="L911" i="3"/>
  <c r="L907" i="3"/>
  <c r="L903" i="3"/>
  <c r="L899" i="3"/>
  <c r="L895" i="3"/>
  <c r="L891" i="3"/>
  <c r="L887" i="3"/>
  <c r="L883" i="3"/>
  <c r="L879" i="3"/>
  <c r="L875" i="3"/>
  <c r="L871" i="3"/>
  <c r="L867" i="3"/>
  <c r="L863" i="3"/>
  <c r="L859" i="3"/>
  <c r="L855" i="3"/>
  <c r="L851" i="3"/>
  <c r="L847" i="3"/>
  <c r="L843" i="3"/>
  <c r="L839" i="3"/>
  <c r="L835" i="3"/>
  <c r="L831" i="3"/>
  <c r="L827" i="3"/>
  <c r="L823" i="3"/>
  <c r="L819" i="3"/>
  <c r="L815" i="3"/>
  <c r="L811" i="3"/>
  <c r="L807" i="3"/>
  <c r="L799" i="3"/>
  <c r="L795" i="3"/>
  <c r="L791" i="3"/>
  <c r="L787" i="3"/>
  <c r="L783" i="3"/>
  <c r="L779" i="3"/>
  <c r="L775" i="3"/>
  <c r="L771" i="3"/>
  <c r="L767" i="3"/>
  <c r="L763" i="3"/>
  <c r="L759" i="3"/>
  <c r="L755" i="3"/>
  <c r="L751" i="3"/>
  <c r="L747" i="3"/>
  <c r="L743" i="3"/>
  <c r="L739" i="3"/>
  <c r="L735" i="3"/>
  <c r="L731" i="3"/>
  <c r="L727" i="3"/>
  <c r="L723" i="3"/>
  <c r="L719" i="3"/>
  <c r="L715" i="3"/>
  <c r="L711" i="3"/>
  <c r="L707" i="3"/>
  <c r="L703" i="3"/>
  <c r="L699" i="3"/>
  <c r="L695" i="3"/>
  <c r="L691" i="3"/>
  <c r="L687" i="3"/>
  <c r="L683" i="3"/>
  <c r="L679" i="3"/>
  <c r="L675" i="3"/>
  <c r="L671" i="3"/>
  <c r="L667" i="3"/>
  <c r="L663" i="3"/>
  <c r="L659" i="3"/>
  <c r="L655" i="3"/>
  <c r="L651" i="3"/>
  <c r="L647" i="3"/>
  <c r="L643" i="3"/>
  <c r="L639" i="3"/>
  <c r="L635" i="3"/>
  <c r="L631" i="3"/>
  <c r="L627" i="3"/>
  <c r="L623" i="3"/>
  <c r="L619" i="3"/>
  <c r="L615" i="3"/>
  <c r="L611" i="3"/>
  <c r="L607" i="3"/>
  <c r="L603" i="3"/>
  <c r="L599" i="3"/>
  <c r="L595" i="3"/>
  <c r="L591" i="3"/>
  <c r="L587" i="3"/>
  <c r="L583" i="3"/>
  <c r="L579" i="3"/>
  <c r="L575" i="3"/>
  <c r="L571" i="3"/>
  <c r="L567" i="3"/>
  <c r="L563" i="3"/>
  <c r="L559" i="3"/>
  <c r="L555" i="3"/>
  <c r="L551" i="3"/>
  <c r="L547" i="3"/>
  <c r="L543" i="3"/>
  <c r="L539" i="3"/>
  <c r="L535" i="3"/>
  <c r="L531" i="3"/>
  <c r="L527" i="3"/>
  <c r="L523" i="3"/>
  <c r="L519" i="3"/>
  <c r="L515" i="3"/>
  <c r="L511" i="3"/>
  <c r="L507" i="3"/>
  <c r="L503" i="3"/>
  <c r="L499" i="3"/>
  <c r="L495" i="3"/>
  <c r="L491" i="3"/>
  <c r="L487" i="3"/>
  <c r="L483" i="3"/>
  <c r="L479" i="3"/>
  <c r="L475" i="3"/>
  <c r="L471" i="3"/>
  <c r="L467" i="3"/>
  <c r="L463" i="3"/>
  <c r="L459" i="3"/>
  <c r="L455" i="3"/>
  <c r="L451" i="3"/>
  <c r="L447" i="3"/>
  <c r="L443" i="3"/>
  <c r="L439" i="3"/>
  <c r="L435" i="3"/>
  <c r="L431" i="3"/>
  <c r="L427" i="3"/>
  <c r="L423" i="3"/>
  <c r="L419" i="3"/>
  <c r="L415" i="3"/>
  <c r="L411" i="3"/>
  <c r="L407" i="3"/>
  <c r="L403" i="3"/>
  <c r="L399" i="3"/>
  <c r="L395" i="3"/>
  <c r="L391" i="3"/>
  <c r="L387" i="3"/>
  <c r="L383" i="3"/>
  <c r="L379" i="3"/>
  <c r="L375" i="3"/>
  <c r="L371" i="3"/>
  <c r="L367" i="3"/>
  <c r="L363" i="3"/>
  <c r="L359" i="3"/>
  <c r="L355" i="3"/>
  <c r="L351" i="3"/>
  <c r="L347" i="3"/>
  <c r="L343" i="3"/>
  <c r="L339" i="3"/>
  <c r="L335" i="3"/>
  <c r="L331" i="3"/>
  <c r="L327" i="3"/>
  <c r="L323" i="3"/>
  <c r="L319" i="3"/>
  <c r="L315" i="3"/>
  <c r="L311" i="3"/>
  <c r="L307" i="3"/>
  <c r="L303" i="3"/>
  <c r="L299" i="3"/>
  <c r="L295" i="3"/>
  <c r="L291" i="3"/>
  <c r="L287" i="3"/>
  <c r="L283" i="3"/>
  <c r="L279" i="3"/>
  <c r="L275" i="3"/>
  <c r="L271" i="3"/>
  <c r="L267" i="3"/>
  <c r="L263" i="3"/>
  <c r="L259" i="3"/>
  <c r="L255" i="3"/>
  <c r="L251" i="3"/>
  <c r="L247" i="3"/>
  <c r="L243" i="3"/>
  <c r="L239" i="3"/>
  <c r="L235" i="3"/>
  <c r="L231" i="3"/>
  <c r="L227" i="3"/>
  <c r="L223" i="3"/>
  <c r="L219" i="3"/>
  <c r="L215" i="3"/>
  <c r="L211" i="3"/>
  <c r="L207" i="3"/>
  <c r="L203" i="3"/>
  <c r="L199" i="3"/>
  <c r="L195" i="3"/>
  <c r="L191" i="3"/>
  <c r="L187" i="3"/>
  <c r="L183" i="3"/>
  <c r="L179" i="3"/>
  <c r="L175" i="3"/>
  <c r="L171" i="3"/>
  <c r="L167" i="3"/>
  <c r="L163" i="3"/>
  <c r="L159" i="3"/>
  <c r="L155" i="3"/>
  <c r="L151" i="3"/>
  <c r="L147" i="3"/>
  <c r="L143" i="3"/>
  <c r="L139" i="3"/>
  <c r="L135" i="3"/>
  <c r="L131" i="3"/>
  <c r="L127" i="3"/>
  <c r="L123" i="3"/>
  <c r="L119" i="3"/>
  <c r="L115" i="3"/>
  <c r="L111" i="3"/>
  <c r="L107" i="3"/>
  <c r="L103" i="3"/>
  <c r="L99" i="3"/>
  <c r="L95" i="3"/>
  <c r="L91" i="3"/>
  <c r="L87" i="3"/>
  <c r="L83" i="3"/>
  <c r="L79" i="3"/>
  <c r="L75" i="3"/>
  <c r="L71" i="3"/>
  <c r="L67" i="3"/>
  <c r="L63" i="3"/>
  <c r="L59" i="3"/>
  <c r="L55" i="3"/>
  <c r="L51" i="3"/>
  <c r="L47" i="3"/>
  <c r="L43" i="3"/>
  <c r="L39" i="3"/>
  <c r="L35" i="3"/>
  <c r="P3880" i="3"/>
  <c r="P3876" i="3"/>
  <c r="P3872" i="3"/>
  <c r="P3868" i="3"/>
  <c r="P3864" i="3"/>
  <c r="P3860" i="3"/>
  <c r="P3856" i="3"/>
  <c r="P3852" i="3"/>
  <c r="P3848" i="3"/>
  <c r="P3844" i="3"/>
  <c r="P3840" i="3"/>
  <c r="P3836" i="3"/>
  <c r="P3832" i="3"/>
  <c r="P3828" i="3"/>
  <c r="P3824" i="3"/>
  <c r="P3820" i="3"/>
  <c r="P3816" i="3"/>
  <c r="P3812" i="3"/>
  <c r="P3808" i="3"/>
  <c r="P3804" i="3"/>
  <c r="P3800" i="3"/>
  <c r="P3796" i="3"/>
  <c r="P3792" i="3"/>
  <c r="P3788" i="3"/>
  <c r="P3784" i="3"/>
  <c r="P3780" i="3"/>
  <c r="P3776" i="3"/>
  <c r="P3772" i="3"/>
  <c r="P3768" i="3"/>
  <c r="P3764" i="3"/>
  <c r="P3760" i="3"/>
  <c r="P3756" i="3"/>
  <c r="P3752" i="3"/>
  <c r="P3748" i="3"/>
  <c r="P3744" i="3"/>
  <c r="P3740" i="3"/>
  <c r="P3736" i="3"/>
  <c r="P3732" i="3"/>
  <c r="P3728" i="3"/>
  <c r="P3724" i="3"/>
  <c r="P3720" i="3"/>
  <c r="P3716" i="3"/>
  <c r="P3712" i="3"/>
  <c r="P3708" i="3"/>
  <c r="P3704" i="3"/>
  <c r="P3700" i="3"/>
  <c r="P3696" i="3"/>
  <c r="P3692" i="3"/>
  <c r="P3688" i="3"/>
  <c r="P3684" i="3"/>
  <c r="P3680" i="3"/>
  <c r="P3676" i="3"/>
  <c r="P3672" i="3"/>
  <c r="P3668" i="3"/>
  <c r="P3664" i="3"/>
  <c r="P3660" i="3"/>
  <c r="P3656" i="3"/>
  <c r="P3652" i="3"/>
  <c r="P3648" i="3"/>
  <c r="P3644" i="3"/>
  <c r="P3640" i="3"/>
  <c r="P3636" i="3"/>
  <c r="P3632" i="3"/>
  <c r="P3628" i="3"/>
  <c r="P3624" i="3"/>
  <c r="P3620" i="3"/>
  <c r="P3616" i="3"/>
  <c r="P3612" i="3"/>
  <c r="P3608" i="3"/>
  <c r="P3604" i="3"/>
  <c r="P3600" i="3"/>
  <c r="P3596" i="3"/>
  <c r="P3592" i="3"/>
  <c r="P3588" i="3"/>
  <c r="P3584" i="3"/>
  <c r="P3580" i="3"/>
  <c r="P3576" i="3"/>
  <c r="P3572" i="3"/>
  <c r="P3568" i="3"/>
  <c r="P3564" i="3"/>
  <c r="P3560" i="3"/>
  <c r="P3556" i="3"/>
  <c r="P3552" i="3"/>
  <c r="P3548" i="3"/>
  <c r="P3544" i="3"/>
  <c r="P3540" i="3"/>
  <c r="P3536" i="3"/>
  <c r="P3532" i="3"/>
  <c r="P3528" i="3"/>
  <c r="P3524" i="3"/>
  <c r="P3520" i="3"/>
  <c r="P3516" i="3"/>
  <c r="P3512" i="3"/>
  <c r="P3508" i="3"/>
  <c r="P3504" i="3"/>
  <c r="P3500" i="3"/>
  <c r="P3496" i="3"/>
  <c r="P3492" i="3"/>
  <c r="P3488" i="3"/>
  <c r="P3484" i="3"/>
  <c r="P3480" i="3"/>
  <c r="P3476" i="3"/>
  <c r="P3472" i="3"/>
  <c r="P3468" i="3"/>
  <c r="P3464" i="3"/>
  <c r="P3460" i="3"/>
  <c r="P3456" i="3"/>
  <c r="P3452" i="3"/>
  <c r="P3448" i="3"/>
  <c r="P3444" i="3"/>
  <c r="P3440" i="3"/>
  <c r="P3436" i="3"/>
  <c r="P3432" i="3"/>
  <c r="P3428" i="3"/>
  <c r="P3424" i="3"/>
  <c r="P3420" i="3"/>
  <c r="P3416" i="3"/>
  <c r="P3412" i="3"/>
  <c r="P3408" i="3"/>
  <c r="P3404" i="3"/>
  <c r="P3400" i="3"/>
  <c r="P3396" i="3"/>
  <c r="P3392" i="3"/>
  <c r="P3388" i="3"/>
  <c r="P3384" i="3"/>
  <c r="P3380" i="3"/>
  <c r="P3376" i="3"/>
  <c r="P3372" i="3"/>
  <c r="P3368" i="3"/>
  <c r="P3364" i="3"/>
  <c r="P3360" i="3"/>
  <c r="P3356" i="3"/>
  <c r="P3352" i="3"/>
  <c r="P3348" i="3"/>
  <c r="P3344" i="3"/>
  <c r="P3340" i="3"/>
  <c r="P3336" i="3"/>
  <c r="P3332" i="3"/>
  <c r="P3328" i="3"/>
  <c r="P3324" i="3"/>
  <c r="P3320" i="3"/>
  <c r="P3316" i="3"/>
  <c r="P3312" i="3"/>
  <c r="P3308" i="3"/>
  <c r="P3304" i="3"/>
  <c r="P3300" i="3"/>
  <c r="P3296" i="3"/>
  <c r="P3292" i="3"/>
  <c r="P3288" i="3"/>
  <c r="P3284" i="3"/>
  <c r="P3280" i="3"/>
  <c r="P3276" i="3"/>
  <c r="P3272" i="3"/>
  <c r="P3268" i="3"/>
  <c r="P3264" i="3"/>
  <c r="P3260" i="3"/>
  <c r="P3256" i="3"/>
  <c r="P3252" i="3"/>
  <c r="P3248" i="3"/>
  <c r="P3244" i="3"/>
  <c r="P3240" i="3"/>
  <c r="P3236" i="3"/>
  <c r="P3232" i="3"/>
  <c r="P3228" i="3"/>
  <c r="P3224" i="3"/>
  <c r="P3220" i="3"/>
  <c r="P3216" i="3"/>
  <c r="P3212" i="3"/>
  <c r="P3208" i="3"/>
  <c r="P3204" i="3"/>
  <c r="P3200" i="3"/>
  <c r="P3196" i="3"/>
  <c r="P3192" i="3"/>
  <c r="P3188" i="3"/>
  <c r="P3184" i="3"/>
  <c r="P3180" i="3"/>
  <c r="P3176" i="3"/>
  <c r="P3172" i="3"/>
  <c r="P3168" i="3"/>
  <c r="P3164" i="3"/>
  <c r="P3160" i="3"/>
  <c r="P3156" i="3"/>
  <c r="P3152" i="3"/>
  <c r="P3148" i="3"/>
  <c r="P3144" i="3"/>
  <c r="P3140" i="3"/>
  <c r="P3136" i="3"/>
  <c r="P3132" i="3"/>
  <c r="P3128" i="3"/>
  <c r="P3124" i="3"/>
  <c r="P3120" i="3"/>
  <c r="P3116" i="3"/>
  <c r="P3112" i="3"/>
  <c r="P3108" i="3"/>
  <c r="P3104" i="3"/>
  <c r="P3100" i="3"/>
  <c r="P3096" i="3"/>
  <c r="P3092" i="3"/>
  <c r="P3088" i="3"/>
  <c r="P3084" i="3"/>
  <c r="P3080" i="3"/>
  <c r="P3076" i="3"/>
  <c r="P3072" i="3"/>
  <c r="P3068" i="3"/>
  <c r="P3064" i="3"/>
  <c r="P3060" i="3"/>
  <c r="P3056" i="3"/>
  <c r="P3052" i="3"/>
  <c r="P3048" i="3"/>
  <c r="P3044" i="3"/>
  <c r="P3040" i="3"/>
  <c r="P3036" i="3"/>
  <c r="P3032" i="3"/>
  <c r="P3028" i="3"/>
  <c r="P3024" i="3"/>
  <c r="P3020" i="3"/>
  <c r="P3016" i="3"/>
  <c r="P3012" i="3"/>
  <c r="P3008" i="3"/>
  <c r="P3004" i="3"/>
  <c r="P3000" i="3"/>
  <c r="P2996" i="3"/>
  <c r="P2992" i="3"/>
  <c r="P2988" i="3"/>
  <c r="P2984" i="3"/>
  <c r="P2980" i="3"/>
  <c r="P2976" i="3"/>
  <c r="P2972" i="3"/>
  <c r="P2968" i="3"/>
  <c r="P2964" i="3"/>
  <c r="P2960" i="3"/>
  <c r="P2956" i="3"/>
  <c r="P2952" i="3"/>
  <c r="P2948" i="3"/>
  <c r="P2944" i="3"/>
  <c r="P2940" i="3"/>
  <c r="P2936" i="3"/>
  <c r="P2932" i="3"/>
  <c r="P2928" i="3"/>
  <c r="P2924" i="3"/>
  <c r="P2920" i="3"/>
  <c r="P2916" i="3"/>
  <c r="P2912" i="3"/>
  <c r="P2908" i="3"/>
  <c r="P2904" i="3"/>
  <c r="P2900" i="3"/>
  <c r="P2896" i="3"/>
  <c r="P2892" i="3"/>
  <c r="P2888" i="3"/>
  <c r="P2884" i="3"/>
  <c r="P2880" i="3"/>
  <c r="P2876" i="3"/>
  <c r="P2872" i="3"/>
  <c r="P2868" i="3"/>
  <c r="P2864" i="3"/>
  <c r="P2860" i="3"/>
  <c r="P2856" i="3"/>
  <c r="P2852" i="3"/>
  <c r="P2848" i="3"/>
  <c r="P2844" i="3"/>
  <c r="P2840" i="3"/>
  <c r="P2836" i="3"/>
  <c r="P2832" i="3"/>
  <c r="P2828" i="3"/>
  <c r="P2824" i="3"/>
  <c r="P2820" i="3"/>
  <c r="P2816" i="3"/>
  <c r="P2812" i="3"/>
  <c r="P2808" i="3"/>
  <c r="P2804" i="3"/>
  <c r="P2800" i="3"/>
  <c r="P2796" i="3"/>
  <c r="P2792" i="3"/>
  <c r="P2788" i="3"/>
  <c r="P2784" i="3"/>
  <c r="P2780" i="3"/>
  <c r="P2776" i="3"/>
  <c r="P2772" i="3"/>
  <c r="P2768" i="3"/>
  <c r="P2764" i="3"/>
  <c r="P2760" i="3"/>
  <c r="P2756" i="3"/>
  <c r="P2752" i="3"/>
  <c r="P2748" i="3"/>
  <c r="P2744" i="3"/>
  <c r="P2740" i="3"/>
  <c r="P2736" i="3"/>
  <c r="P2732" i="3"/>
  <c r="P2728" i="3"/>
  <c r="P2724" i="3"/>
  <c r="P2720" i="3"/>
  <c r="P2716" i="3"/>
  <c r="P2712" i="3"/>
  <c r="P2708" i="3"/>
  <c r="P2704" i="3"/>
  <c r="P2700" i="3"/>
  <c r="P2696" i="3"/>
  <c r="P2692" i="3"/>
  <c r="P2688" i="3"/>
  <c r="P2684" i="3"/>
  <c r="P2680" i="3"/>
  <c r="P2676" i="3"/>
  <c r="P2672" i="3"/>
  <c r="P2668" i="3"/>
  <c r="P2664" i="3"/>
  <c r="P2660" i="3"/>
  <c r="P2656" i="3"/>
  <c r="P2652" i="3"/>
  <c r="P2648" i="3"/>
  <c r="P2644" i="3"/>
  <c r="P2640" i="3"/>
  <c r="P2636" i="3"/>
  <c r="P2632" i="3"/>
  <c r="P2628" i="3"/>
  <c r="P2624" i="3"/>
  <c r="P2620" i="3"/>
  <c r="P2616" i="3"/>
  <c r="P2612" i="3"/>
  <c r="P2608" i="3"/>
  <c r="P2604" i="3"/>
  <c r="P2600" i="3"/>
  <c r="P2596" i="3"/>
  <c r="P2592" i="3"/>
  <c r="P2588" i="3"/>
  <c r="P2584" i="3"/>
  <c r="P2580" i="3"/>
  <c r="P2576" i="3"/>
  <c r="P2572" i="3"/>
  <c r="P2568" i="3"/>
  <c r="P2564" i="3"/>
  <c r="P2560" i="3"/>
  <c r="P2556" i="3"/>
  <c r="P2552" i="3"/>
  <c r="P2548" i="3"/>
  <c r="P2544" i="3"/>
  <c r="P2540" i="3"/>
  <c r="P2536" i="3"/>
  <c r="P2532" i="3"/>
  <c r="P2528" i="3"/>
  <c r="P2524" i="3"/>
  <c r="P2520" i="3"/>
  <c r="P2516" i="3"/>
  <c r="P2512" i="3"/>
  <c r="P2508" i="3"/>
  <c r="P2504" i="3"/>
  <c r="P2500" i="3"/>
  <c r="P2496" i="3"/>
  <c r="P2492" i="3"/>
  <c r="P2488" i="3"/>
  <c r="P2484" i="3"/>
  <c r="P2480" i="3"/>
  <c r="P2476" i="3"/>
  <c r="P2472" i="3"/>
  <c r="P2468" i="3"/>
  <c r="P2464" i="3"/>
  <c r="P2460" i="3"/>
  <c r="P2456" i="3"/>
  <c r="P2452" i="3"/>
  <c r="P2448" i="3"/>
  <c r="P2444" i="3"/>
  <c r="P2440" i="3"/>
  <c r="P2436" i="3"/>
  <c r="P2432" i="3"/>
  <c r="P2428" i="3"/>
  <c r="P2424" i="3"/>
  <c r="P2420" i="3"/>
  <c r="P2416" i="3"/>
  <c r="P2412" i="3"/>
  <c r="P2408" i="3"/>
  <c r="P2404" i="3"/>
  <c r="P2400" i="3"/>
  <c r="P2396" i="3"/>
  <c r="P2392" i="3"/>
  <c r="P2388" i="3"/>
  <c r="P2384" i="3"/>
  <c r="P2380" i="3"/>
  <c r="P2376" i="3"/>
  <c r="P2372" i="3"/>
  <c r="P2368" i="3"/>
  <c r="P2364" i="3"/>
  <c r="P2360" i="3"/>
  <c r="P2356" i="3"/>
  <c r="P2352" i="3"/>
  <c r="P2348" i="3"/>
  <c r="P2344" i="3"/>
  <c r="P2340" i="3"/>
  <c r="P2336" i="3"/>
  <c r="P2332" i="3"/>
  <c r="P2328" i="3"/>
  <c r="P2324" i="3"/>
  <c r="P2320" i="3"/>
  <c r="P2316" i="3"/>
  <c r="P2312" i="3"/>
  <c r="P2308" i="3"/>
  <c r="P2304" i="3"/>
  <c r="P2300" i="3"/>
  <c r="P2296" i="3"/>
  <c r="P2292" i="3"/>
  <c r="P2288" i="3"/>
  <c r="P2284" i="3"/>
  <c r="P2280" i="3"/>
  <c r="P2276" i="3"/>
  <c r="P2272" i="3"/>
  <c r="P2268" i="3"/>
  <c r="P2264" i="3"/>
  <c r="P2260" i="3"/>
  <c r="P2256" i="3"/>
  <c r="P2252" i="3"/>
  <c r="P2248" i="3"/>
  <c r="P2244" i="3"/>
  <c r="P2240" i="3"/>
  <c r="P2236" i="3"/>
  <c r="P2232" i="3"/>
  <c r="P2228" i="3"/>
  <c r="P2224" i="3"/>
  <c r="P2220" i="3"/>
  <c r="P2216" i="3"/>
  <c r="P2212" i="3"/>
  <c r="P2208" i="3"/>
  <c r="P2204" i="3"/>
  <c r="P2201" i="3"/>
  <c r="P2197" i="3"/>
  <c r="P2193" i="3"/>
  <c r="P2189" i="3"/>
  <c r="P2185" i="3"/>
  <c r="P2181" i="3"/>
  <c r="P2177" i="3"/>
  <c r="P2173" i="3"/>
  <c r="P2169" i="3"/>
  <c r="P2165" i="3"/>
  <c r="P2161" i="3"/>
  <c r="P2157" i="3"/>
  <c r="P2153" i="3"/>
  <c r="P2149" i="3"/>
  <c r="P2145" i="3"/>
  <c r="P2141" i="3"/>
  <c r="P2137" i="3"/>
  <c r="P2133" i="3"/>
  <c r="P2129" i="3"/>
  <c r="P2125" i="3"/>
  <c r="P2121" i="3"/>
  <c r="P2117" i="3"/>
  <c r="P2113" i="3"/>
  <c r="P2109" i="3"/>
  <c r="P2105" i="3"/>
  <c r="P2101" i="3"/>
  <c r="P2097" i="3"/>
  <c r="P2093" i="3"/>
  <c r="P2089" i="3"/>
  <c r="P2085" i="3"/>
  <c r="P2081" i="3"/>
  <c r="P2077" i="3"/>
  <c r="P2073" i="3"/>
  <c r="P2069" i="3"/>
  <c r="P2065" i="3"/>
  <c r="P2061" i="3"/>
  <c r="P2057" i="3"/>
  <c r="P2053" i="3"/>
  <c r="P2049" i="3"/>
  <c r="P2045" i="3"/>
  <c r="P2041" i="3"/>
  <c r="P2037" i="3"/>
  <c r="P2033" i="3"/>
  <c r="P2029" i="3"/>
  <c r="P2025" i="3"/>
  <c r="P2021" i="3"/>
  <c r="P2017" i="3"/>
  <c r="P2013" i="3"/>
  <c r="P2009" i="3"/>
  <c r="P2005" i="3"/>
  <c r="P2001" i="3"/>
  <c r="P1997" i="3"/>
  <c r="P1993" i="3"/>
  <c r="P1989" i="3"/>
  <c r="P1985" i="3"/>
  <c r="P1981" i="3"/>
  <c r="P1977" i="3"/>
  <c r="P1973" i="3"/>
  <c r="P1969" i="3"/>
  <c r="P1965" i="3"/>
  <c r="P1961" i="3"/>
  <c r="P1957" i="3"/>
  <c r="P1953" i="3"/>
  <c r="P1949" i="3"/>
  <c r="P1945" i="3"/>
  <c r="P1941" i="3"/>
  <c r="P1937" i="3"/>
  <c r="P1933" i="3"/>
  <c r="P1929" i="3"/>
  <c r="P1925" i="3"/>
  <c r="P1921" i="3"/>
  <c r="P1917" i="3"/>
  <c r="P1913" i="3"/>
  <c r="P1909" i="3"/>
  <c r="P1905" i="3"/>
  <c r="P1901" i="3"/>
  <c r="P1897" i="3"/>
  <c r="P1893" i="3"/>
  <c r="P1889" i="3"/>
  <c r="P1885" i="3"/>
  <c r="P1881" i="3"/>
  <c r="P1877" i="3"/>
  <c r="P1873" i="3"/>
  <c r="P1869" i="3"/>
  <c r="P1865" i="3"/>
  <c r="P1861" i="3"/>
  <c r="P1857" i="3"/>
  <c r="P1853" i="3"/>
  <c r="P1849" i="3"/>
  <c r="P1845" i="3"/>
  <c r="P1841" i="3"/>
  <c r="P1837" i="3"/>
  <c r="P1833" i="3"/>
  <c r="P1829" i="3"/>
  <c r="P1825" i="3"/>
  <c r="P1821" i="3"/>
  <c r="P1817" i="3"/>
  <c r="P1813" i="3"/>
  <c r="P1809" i="3"/>
  <c r="P1805" i="3"/>
  <c r="P1801" i="3"/>
  <c r="P1797" i="3"/>
  <c r="P1793" i="3"/>
  <c r="P1789" i="3"/>
  <c r="P1785" i="3"/>
  <c r="P1781" i="3"/>
  <c r="P1777" i="3"/>
  <c r="P1773" i="3"/>
  <c r="P1769" i="3"/>
  <c r="P1765" i="3"/>
  <c r="P1761" i="3"/>
  <c r="P1757" i="3"/>
  <c r="P1753" i="3"/>
  <c r="P1749" i="3"/>
  <c r="P1745" i="3"/>
  <c r="P1741" i="3"/>
  <c r="P1737" i="3"/>
  <c r="P1733" i="3"/>
  <c r="P1729" i="3"/>
  <c r="P1725" i="3"/>
  <c r="P1721" i="3"/>
  <c r="P1717" i="3"/>
  <c r="P1713" i="3"/>
  <c r="P1709" i="3"/>
  <c r="P1705" i="3"/>
  <c r="P1701" i="3"/>
  <c r="P1697" i="3"/>
  <c r="P1693" i="3"/>
  <c r="P1689" i="3"/>
  <c r="P1685" i="3"/>
  <c r="P1681" i="3"/>
  <c r="P1677" i="3"/>
  <c r="P1673" i="3"/>
  <c r="P1669" i="3"/>
  <c r="P1665" i="3"/>
  <c r="P1661" i="3"/>
  <c r="P1657" i="3"/>
  <c r="P1653" i="3"/>
  <c r="P1649" i="3"/>
  <c r="P1645" i="3"/>
  <c r="P1641" i="3"/>
  <c r="P1637" i="3"/>
  <c r="P1633" i="3"/>
  <c r="P1629" i="3"/>
  <c r="P1625" i="3"/>
  <c r="P1621" i="3"/>
  <c r="P1617" i="3"/>
  <c r="P1613" i="3"/>
  <c r="P1609" i="3"/>
  <c r="P1605" i="3"/>
  <c r="P1601" i="3"/>
  <c r="P1597" i="3"/>
  <c r="P1593" i="3"/>
  <c r="P1589" i="3"/>
  <c r="P1585" i="3"/>
  <c r="P1581" i="3"/>
  <c r="P1577" i="3"/>
  <c r="P1573" i="3"/>
  <c r="P1569" i="3"/>
  <c r="P1565" i="3"/>
  <c r="P1561" i="3"/>
  <c r="P1557" i="3"/>
  <c r="P1553" i="3"/>
  <c r="P1549" i="3"/>
  <c r="P1545" i="3"/>
  <c r="P1541" i="3"/>
  <c r="P1537" i="3"/>
  <c r="P1533" i="3"/>
  <c r="P1529" i="3"/>
  <c r="P1525" i="3"/>
  <c r="P1521" i="3"/>
  <c r="P1517" i="3"/>
  <c r="P1513" i="3"/>
  <c r="P1509" i="3"/>
  <c r="P1505" i="3"/>
  <c r="P1501" i="3"/>
  <c r="P1497" i="3"/>
  <c r="P1493" i="3"/>
  <c r="P1489" i="3"/>
  <c r="P1485" i="3"/>
  <c r="P1481" i="3"/>
  <c r="P1477" i="3"/>
  <c r="P1473" i="3"/>
  <c r="P1469" i="3"/>
  <c r="P1465" i="3"/>
  <c r="P1461" i="3"/>
  <c r="P1457" i="3"/>
  <c r="P1453" i="3"/>
  <c r="P1449" i="3"/>
  <c r="P1445" i="3"/>
  <c r="P1441" i="3"/>
  <c r="P1437" i="3"/>
  <c r="P1433" i="3"/>
  <c r="P1429" i="3"/>
  <c r="P1425" i="3"/>
  <c r="P1421" i="3"/>
  <c r="P1417" i="3"/>
  <c r="P1413" i="3"/>
  <c r="P1409" i="3"/>
  <c r="P1405" i="3"/>
  <c r="P1401" i="3"/>
  <c r="P1397" i="3"/>
  <c r="P1393" i="3"/>
  <c r="P1389" i="3"/>
  <c r="P1385" i="3"/>
  <c r="P1381" i="3"/>
  <c r="P1377" i="3"/>
  <c r="P1373" i="3"/>
  <c r="P1369" i="3"/>
  <c r="P1365" i="3"/>
  <c r="P1361" i="3"/>
  <c r="P1357" i="3"/>
  <c r="P1353" i="3"/>
  <c r="P1349" i="3"/>
  <c r="P1345" i="3"/>
  <c r="P1341" i="3"/>
  <c r="P1337" i="3"/>
  <c r="P1333" i="3"/>
  <c r="P1329" i="3"/>
  <c r="P1325" i="3"/>
  <c r="P1321" i="3"/>
  <c r="P1317" i="3"/>
  <c r="P1313" i="3"/>
  <c r="P1309" i="3"/>
  <c r="P1305" i="3"/>
  <c r="P1301" i="3"/>
  <c r="P1297" i="3"/>
  <c r="P1293" i="3"/>
  <c r="P1289" i="3"/>
  <c r="P1285" i="3"/>
  <c r="P1281" i="3"/>
  <c r="P1277" i="3"/>
  <c r="P1273" i="3"/>
  <c r="P1269" i="3"/>
  <c r="P1265" i="3"/>
  <c r="P1261" i="3"/>
  <c r="P1257" i="3"/>
  <c r="P1253" i="3"/>
  <c r="P1249" i="3"/>
  <c r="P1245" i="3"/>
  <c r="P1241" i="3"/>
  <c r="P1237" i="3"/>
  <c r="P1233" i="3"/>
  <c r="P1229" i="3"/>
  <c r="P1225" i="3"/>
  <c r="P1221" i="3"/>
  <c r="P1217" i="3"/>
  <c r="P1213" i="3"/>
  <c r="P1209" i="3"/>
  <c r="P1205" i="3"/>
  <c r="P1201" i="3"/>
  <c r="P1197" i="3"/>
  <c r="P1193" i="3"/>
  <c r="P1189" i="3"/>
  <c r="P1185" i="3"/>
  <c r="P1181" i="3"/>
  <c r="P1177" i="3"/>
  <c r="P1173" i="3"/>
  <c r="P1169" i="3"/>
  <c r="P1165" i="3"/>
  <c r="P1161" i="3"/>
  <c r="P1157" i="3"/>
  <c r="P1153" i="3"/>
  <c r="P1149" i="3"/>
  <c r="P1145" i="3"/>
  <c r="P1141" i="3"/>
  <c r="P1137" i="3"/>
  <c r="P1133" i="3"/>
  <c r="P1129" i="3"/>
  <c r="P1125" i="3"/>
  <c r="P1121" i="3"/>
  <c r="P1117" i="3"/>
  <c r="P1113" i="3"/>
  <c r="P1109" i="3"/>
  <c r="P1105" i="3"/>
  <c r="P1101" i="3"/>
  <c r="P1097" i="3"/>
  <c r="P1093" i="3"/>
  <c r="P1089" i="3"/>
  <c r="P1085" i="3"/>
  <c r="P1081" i="3"/>
  <c r="P1077" i="3"/>
  <c r="P1073" i="3"/>
  <c r="P1069" i="3"/>
  <c r="P1065" i="3"/>
  <c r="P1061" i="3"/>
  <c r="P1057" i="3"/>
  <c r="P1053" i="3"/>
  <c r="P1049" i="3"/>
  <c r="P1045" i="3"/>
  <c r="P1041" i="3"/>
  <c r="P1037" i="3"/>
  <c r="P1033" i="3"/>
  <c r="P1029" i="3"/>
  <c r="P1025" i="3"/>
  <c r="P1021" i="3"/>
  <c r="P1017" i="3"/>
  <c r="P1013" i="3"/>
  <c r="P1009" i="3"/>
  <c r="P1005" i="3"/>
  <c r="P1001" i="3"/>
  <c r="P997" i="3"/>
  <c r="P993" i="3"/>
  <c r="P989" i="3"/>
  <c r="P985" i="3"/>
  <c r="P981" i="3"/>
  <c r="P977" i="3"/>
  <c r="P973" i="3"/>
  <c r="P969" i="3"/>
  <c r="P965" i="3"/>
  <c r="P961" i="3"/>
  <c r="P957" i="3"/>
  <c r="P953" i="3"/>
  <c r="P949" i="3"/>
  <c r="P945" i="3"/>
  <c r="P941" i="3"/>
  <c r="P937" i="3"/>
  <c r="P933" i="3"/>
  <c r="P929" i="3"/>
  <c r="P925" i="3"/>
  <c r="P921" i="3"/>
  <c r="P917" i="3"/>
  <c r="P913" i="3"/>
  <c r="P909" i="3"/>
  <c r="P905" i="3"/>
  <c r="P901" i="3"/>
  <c r="P897" i="3"/>
  <c r="P893" i="3"/>
  <c r="P889" i="3"/>
  <c r="P885" i="3"/>
  <c r="P881" i="3"/>
  <c r="P877" i="3"/>
  <c r="P873" i="3"/>
  <c r="P869" i="3"/>
  <c r="P865" i="3"/>
  <c r="P861" i="3"/>
  <c r="P857" i="3"/>
  <c r="P853" i="3"/>
  <c r="P849" i="3"/>
  <c r="P845" i="3"/>
  <c r="P841" i="3"/>
  <c r="P837" i="3"/>
  <c r="P833" i="3"/>
  <c r="P829" i="3"/>
  <c r="P825" i="3"/>
  <c r="P821" i="3"/>
  <c r="P817" i="3"/>
  <c r="P813" i="3"/>
  <c r="P809" i="3"/>
  <c r="P805" i="3"/>
  <c r="P801" i="3"/>
  <c r="P797" i="3"/>
  <c r="P793" i="3"/>
  <c r="P789" i="3"/>
  <c r="P785" i="3"/>
  <c r="P781" i="3"/>
  <c r="P777" i="3"/>
  <c r="P773" i="3"/>
  <c r="P769" i="3"/>
  <c r="P765" i="3"/>
  <c r="P761" i="3"/>
  <c r="P757" i="3"/>
  <c r="P753" i="3"/>
  <c r="P749" i="3"/>
  <c r="P745" i="3"/>
  <c r="P741" i="3"/>
  <c r="P737" i="3"/>
  <c r="P733" i="3"/>
  <c r="P729" i="3"/>
  <c r="P725" i="3"/>
  <c r="P721" i="3"/>
  <c r="P717" i="3"/>
  <c r="P713" i="3"/>
  <c r="P709" i="3"/>
  <c r="P705" i="3"/>
  <c r="P701" i="3"/>
  <c r="P697" i="3"/>
  <c r="P693" i="3"/>
  <c r="P689" i="3"/>
  <c r="P685" i="3"/>
  <c r="P681" i="3"/>
  <c r="P677" i="3"/>
  <c r="P673" i="3"/>
  <c r="P669" i="3"/>
  <c r="P665" i="3"/>
  <c r="P661" i="3"/>
  <c r="P657" i="3"/>
  <c r="P653" i="3"/>
  <c r="P649" i="3"/>
  <c r="P645" i="3"/>
  <c r="P641" i="3"/>
  <c r="P637" i="3"/>
  <c r="P633" i="3"/>
  <c r="P629" i="3"/>
  <c r="P625" i="3"/>
  <c r="P621" i="3"/>
  <c r="P617" i="3"/>
  <c r="P613" i="3"/>
  <c r="P609" i="3"/>
  <c r="P605" i="3"/>
  <c r="P601" i="3"/>
  <c r="P597" i="3"/>
  <c r="P593" i="3"/>
  <c r="P589" i="3"/>
  <c r="P585" i="3"/>
  <c r="P581" i="3"/>
  <c r="P577" i="3"/>
  <c r="P573" i="3"/>
  <c r="P569" i="3"/>
  <c r="P565" i="3"/>
  <c r="P561" i="3"/>
  <c r="P557" i="3"/>
  <c r="P553" i="3"/>
  <c r="P549" i="3"/>
  <c r="P545" i="3"/>
  <c r="P541" i="3"/>
  <c r="P537" i="3"/>
  <c r="P533" i="3"/>
  <c r="P529" i="3"/>
  <c r="P525" i="3"/>
  <c r="P521" i="3"/>
  <c r="P517" i="3"/>
  <c r="P513" i="3"/>
  <c r="P509" i="3"/>
  <c r="P505" i="3"/>
  <c r="P501" i="3"/>
  <c r="P497" i="3"/>
  <c r="P493" i="3"/>
  <c r="P489" i="3"/>
  <c r="P485" i="3"/>
  <c r="P481" i="3"/>
  <c r="P477" i="3"/>
  <c r="P473" i="3"/>
  <c r="P469" i="3"/>
  <c r="P465" i="3"/>
  <c r="P461" i="3"/>
  <c r="P457" i="3"/>
  <c r="P453" i="3"/>
  <c r="P449" i="3"/>
  <c r="P445" i="3"/>
  <c r="P441" i="3"/>
  <c r="P437" i="3"/>
  <c r="P433" i="3"/>
  <c r="P429" i="3"/>
  <c r="P425" i="3"/>
  <c r="P421" i="3"/>
  <c r="P417" i="3"/>
  <c r="P413" i="3"/>
  <c r="P409" i="3"/>
  <c r="P405" i="3"/>
  <c r="P401" i="3"/>
  <c r="P397" i="3"/>
  <c r="P393" i="3"/>
  <c r="P389" i="3"/>
  <c r="P385" i="3"/>
  <c r="P381" i="3"/>
  <c r="P377" i="3"/>
  <c r="P373" i="3"/>
  <c r="P369" i="3"/>
  <c r="P365" i="3"/>
  <c r="P361" i="3"/>
  <c r="P357" i="3"/>
  <c r="P353" i="3"/>
  <c r="P349" i="3"/>
  <c r="P345" i="3"/>
  <c r="P341" i="3"/>
  <c r="P337" i="3"/>
  <c r="P333" i="3"/>
  <c r="P329" i="3"/>
  <c r="P325" i="3"/>
  <c r="P321" i="3"/>
  <c r="P317" i="3"/>
  <c r="P313" i="3"/>
  <c r="P309" i="3"/>
  <c r="P305" i="3"/>
  <c r="P301" i="3"/>
  <c r="P297" i="3"/>
  <c r="P293" i="3"/>
  <c r="P289" i="3"/>
  <c r="P285" i="3"/>
  <c r="P281" i="3"/>
  <c r="P277" i="3"/>
  <c r="P273" i="3"/>
  <c r="P269" i="3"/>
  <c r="P265" i="3"/>
  <c r="P261" i="3"/>
  <c r="P257" i="3"/>
  <c r="P253" i="3"/>
  <c r="P249" i="3"/>
  <c r="P245" i="3"/>
  <c r="P241" i="3"/>
  <c r="P237" i="3"/>
  <c r="P233" i="3"/>
  <c r="P229" i="3"/>
  <c r="P225" i="3"/>
  <c r="P221" i="3"/>
  <c r="P217" i="3"/>
  <c r="P213" i="3"/>
  <c r="P209" i="3"/>
  <c r="P205" i="3"/>
  <c r="P201" i="3"/>
  <c r="P197" i="3"/>
  <c r="P193" i="3"/>
  <c r="P189" i="3"/>
  <c r="P185" i="3"/>
  <c r="P181" i="3"/>
  <c r="P177" i="3"/>
  <c r="P173" i="3"/>
  <c r="P169" i="3"/>
  <c r="P165" i="3"/>
  <c r="P161" i="3"/>
  <c r="P157" i="3"/>
  <c r="P153" i="3"/>
  <c r="P149" i="3"/>
  <c r="P145" i="3"/>
  <c r="P141" i="3"/>
  <c r="P137" i="3"/>
  <c r="P133" i="3"/>
  <c r="P129" i="3"/>
  <c r="P125" i="3"/>
  <c r="P121" i="3"/>
  <c r="P117" i="3"/>
  <c r="P113" i="3"/>
  <c r="P109" i="3"/>
  <c r="P105" i="3"/>
  <c r="P101" i="3"/>
  <c r="P97" i="3"/>
  <c r="P93" i="3"/>
  <c r="P89" i="3"/>
  <c r="P85" i="3"/>
  <c r="P81" i="3"/>
  <c r="P77" i="3"/>
  <c r="P73" i="3"/>
  <c r="P69" i="3"/>
  <c r="P65" i="3"/>
  <c r="P61" i="3"/>
  <c r="P57" i="3"/>
  <c r="P53" i="3"/>
  <c r="P49" i="3"/>
  <c r="P45" i="3"/>
  <c r="P41" i="3"/>
  <c r="P37" i="3"/>
  <c r="P33" i="3"/>
  <c r="P2200" i="3"/>
  <c r="P2196" i="3"/>
  <c r="P2192" i="3"/>
  <c r="P2188" i="3"/>
  <c r="P2184" i="3"/>
  <c r="P2180" i="3"/>
  <c r="P2176" i="3"/>
  <c r="P2172" i="3"/>
  <c r="P2168" i="3"/>
  <c r="P2164" i="3"/>
  <c r="P2160" i="3"/>
  <c r="P2156" i="3"/>
  <c r="P2152" i="3"/>
  <c r="P2148" i="3"/>
  <c r="P2144" i="3"/>
  <c r="P2140" i="3"/>
  <c r="P2136" i="3"/>
  <c r="P2132" i="3"/>
  <c r="P2128" i="3"/>
  <c r="P2124" i="3"/>
  <c r="P2120" i="3"/>
  <c r="P2116" i="3"/>
  <c r="P2112" i="3"/>
  <c r="P2108" i="3"/>
  <c r="P2104" i="3"/>
  <c r="P2100" i="3"/>
  <c r="P2096" i="3"/>
  <c r="P2092" i="3"/>
  <c r="P2088" i="3"/>
  <c r="P2084" i="3"/>
  <c r="P2080" i="3"/>
  <c r="P2076" i="3"/>
  <c r="P2072" i="3"/>
  <c r="P2068" i="3"/>
  <c r="P2064" i="3"/>
  <c r="P2060" i="3"/>
  <c r="P2056" i="3"/>
  <c r="P2052" i="3"/>
  <c r="P2048" i="3"/>
  <c r="P2044" i="3"/>
  <c r="P2040" i="3"/>
  <c r="P2036" i="3"/>
  <c r="P2032" i="3"/>
  <c r="P2028" i="3"/>
  <c r="P2024" i="3"/>
  <c r="P2020" i="3"/>
  <c r="P2016" i="3"/>
  <c r="P2012" i="3"/>
  <c r="P2008" i="3"/>
  <c r="P2004" i="3"/>
  <c r="P2000" i="3"/>
  <c r="P1996" i="3"/>
  <c r="P1992" i="3"/>
  <c r="P1988" i="3"/>
  <c r="P1984" i="3"/>
  <c r="P1980" i="3"/>
  <c r="P1976" i="3"/>
  <c r="P1972" i="3"/>
  <c r="P1968" i="3"/>
  <c r="P1964" i="3"/>
  <c r="P1960" i="3"/>
  <c r="P1956" i="3"/>
  <c r="P1952" i="3"/>
  <c r="P1948" i="3"/>
  <c r="P1944" i="3"/>
  <c r="P1940" i="3"/>
  <c r="P1936" i="3"/>
  <c r="P1932" i="3"/>
  <c r="P1928" i="3"/>
  <c r="P1924" i="3"/>
  <c r="P1920" i="3"/>
  <c r="P1916" i="3"/>
  <c r="P1912" i="3"/>
  <c r="P1908" i="3"/>
  <c r="P1904" i="3"/>
  <c r="P1900" i="3"/>
  <c r="P1896" i="3"/>
  <c r="P1892" i="3"/>
  <c r="P1888" i="3"/>
  <c r="P1884" i="3"/>
  <c r="P1880" i="3"/>
  <c r="P1876" i="3"/>
  <c r="P1872" i="3"/>
  <c r="P1868" i="3"/>
  <c r="P1864" i="3"/>
  <c r="P1860" i="3"/>
  <c r="P1856" i="3"/>
  <c r="P1852" i="3"/>
  <c r="P1848" i="3"/>
  <c r="P1844" i="3"/>
  <c r="P1840" i="3"/>
  <c r="P1836" i="3"/>
  <c r="P1832" i="3"/>
  <c r="P1828" i="3"/>
  <c r="P1824" i="3"/>
  <c r="P1820" i="3"/>
  <c r="P1816" i="3"/>
  <c r="P1812" i="3"/>
  <c r="P1808" i="3"/>
  <c r="P1804" i="3"/>
  <c r="P1800" i="3"/>
  <c r="P1796" i="3"/>
  <c r="P1792" i="3"/>
  <c r="P1788" i="3"/>
  <c r="P1784" i="3"/>
  <c r="P1780" i="3"/>
  <c r="P1776" i="3"/>
  <c r="P1772" i="3"/>
  <c r="P1768" i="3"/>
  <c r="P1764" i="3"/>
  <c r="P1760" i="3"/>
  <c r="P1756" i="3"/>
  <c r="P1752" i="3"/>
  <c r="P1748" i="3"/>
  <c r="P1744" i="3"/>
  <c r="P1740" i="3"/>
  <c r="P1736" i="3"/>
  <c r="P1732" i="3"/>
  <c r="P1728" i="3"/>
  <c r="P1724" i="3"/>
  <c r="P1720" i="3"/>
  <c r="P1716" i="3"/>
  <c r="P1712" i="3"/>
  <c r="P1708" i="3"/>
  <c r="P1704" i="3"/>
  <c r="P1700" i="3"/>
  <c r="P1696" i="3"/>
  <c r="P1692" i="3"/>
  <c r="P1688" i="3"/>
  <c r="P1684" i="3"/>
  <c r="P1680" i="3"/>
  <c r="P1676" i="3"/>
  <c r="P1672" i="3"/>
  <c r="P1668" i="3"/>
  <c r="P1664" i="3"/>
  <c r="P1660" i="3"/>
  <c r="P1656" i="3"/>
  <c r="P1652" i="3"/>
  <c r="P1648" i="3"/>
  <c r="P1644" i="3"/>
  <c r="P1640" i="3"/>
  <c r="P1636" i="3"/>
  <c r="P1632" i="3"/>
  <c r="P1628" i="3"/>
  <c r="P1624" i="3"/>
  <c r="P1620" i="3"/>
  <c r="P1616" i="3"/>
  <c r="P1612" i="3"/>
  <c r="P1608" i="3"/>
  <c r="P1604" i="3"/>
  <c r="P1600" i="3"/>
  <c r="P1596" i="3"/>
  <c r="P1592" i="3"/>
  <c r="P1588" i="3"/>
  <c r="P1584" i="3"/>
  <c r="P1580" i="3"/>
  <c r="P1576" i="3"/>
  <c r="P1572" i="3"/>
  <c r="P1568" i="3"/>
  <c r="P1564" i="3"/>
  <c r="P1560" i="3"/>
  <c r="P1556" i="3"/>
  <c r="P1552" i="3"/>
  <c r="P1548" i="3"/>
  <c r="P1544" i="3"/>
  <c r="P1540" i="3"/>
  <c r="P1536" i="3"/>
  <c r="P1532" i="3"/>
  <c r="P1528" i="3"/>
  <c r="P1524" i="3"/>
  <c r="P1520" i="3"/>
  <c r="P1516" i="3"/>
  <c r="P1512" i="3"/>
  <c r="P1508" i="3"/>
  <c r="P1504" i="3"/>
  <c r="P1500" i="3"/>
  <c r="P1496" i="3"/>
  <c r="P1492" i="3"/>
  <c r="P1488" i="3"/>
  <c r="P1484" i="3"/>
  <c r="P1480" i="3"/>
  <c r="P1476" i="3"/>
  <c r="P1472" i="3"/>
  <c r="P1468" i="3"/>
  <c r="P1464" i="3"/>
  <c r="P1460" i="3"/>
  <c r="P1456" i="3"/>
  <c r="P1452" i="3"/>
  <c r="P1448" i="3"/>
  <c r="P1444" i="3"/>
  <c r="P1440" i="3"/>
  <c r="P1436" i="3"/>
  <c r="P1432" i="3"/>
  <c r="P1428" i="3"/>
  <c r="P1424" i="3"/>
  <c r="P1420" i="3"/>
  <c r="P1416" i="3"/>
  <c r="P1412" i="3"/>
  <c r="P1408" i="3"/>
  <c r="P1404" i="3"/>
  <c r="P1400" i="3"/>
  <c r="P1396" i="3"/>
  <c r="P1392" i="3"/>
  <c r="P1388" i="3"/>
  <c r="P1384" i="3"/>
  <c r="P1380" i="3"/>
  <c r="P1376" i="3"/>
  <c r="P1372" i="3"/>
  <c r="P1368" i="3"/>
  <c r="P1364" i="3"/>
  <c r="P1360" i="3"/>
  <c r="P1356" i="3"/>
  <c r="P1352" i="3"/>
  <c r="P1348" i="3"/>
  <c r="P1344" i="3"/>
  <c r="P1340" i="3"/>
  <c r="P1336" i="3"/>
  <c r="P1332" i="3"/>
  <c r="P1328" i="3"/>
  <c r="P1324" i="3"/>
  <c r="P1320" i="3"/>
  <c r="P1316" i="3"/>
  <c r="P1312" i="3"/>
  <c r="P1308" i="3"/>
  <c r="P1304" i="3"/>
  <c r="P1300" i="3"/>
  <c r="P1296" i="3"/>
  <c r="P1292" i="3"/>
  <c r="P1288" i="3"/>
  <c r="P1284" i="3"/>
  <c r="P1280" i="3"/>
  <c r="P1276" i="3"/>
  <c r="P1272" i="3"/>
  <c r="P1268" i="3"/>
  <c r="P1264" i="3"/>
  <c r="P1260" i="3"/>
  <c r="P1256" i="3"/>
  <c r="P1252" i="3"/>
  <c r="P1248" i="3"/>
  <c r="P1244" i="3"/>
  <c r="P1240" i="3"/>
  <c r="P1236" i="3"/>
  <c r="P1232" i="3"/>
  <c r="P1228" i="3"/>
  <c r="P1224" i="3"/>
  <c r="P1220" i="3"/>
  <c r="P1216" i="3"/>
  <c r="P1212" i="3"/>
  <c r="P1208" i="3"/>
  <c r="P1204" i="3"/>
  <c r="P1200" i="3"/>
  <c r="P1196" i="3"/>
  <c r="P1192" i="3"/>
  <c r="P1188" i="3"/>
  <c r="P1184" i="3"/>
  <c r="P1180" i="3"/>
  <c r="P1176" i="3"/>
  <c r="P1172" i="3"/>
  <c r="P1168" i="3"/>
  <c r="P1164" i="3"/>
  <c r="P1160" i="3"/>
  <c r="P1156" i="3"/>
  <c r="P1152" i="3"/>
  <c r="P1148" i="3"/>
  <c r="P1144" i="3"/>
  <c r="P1140" i="3"/>
  <c r="P1136" i="3"/>
  <c r="P1132" i="3"/>
  <c r="P1128" i="3"/>
  <c r="P1124" i="3"/>
  <c r="P1120" i="3"/>
  <c r="P1116" i="3"/>
  <c r="P1112" i="3"/>
  <c r="P1108" i="3"/>
  <c r="P1104" i="3"/>
  <c r="P1100" i="3"/>
  <c r="P1096" i="3"/>
  <c r="P1092" i="3"/>
  <c r="P1088" i="3"/>
  <c r="P1084" i="3"/>
  <c r="P1080" i="3"/>
  <c r="P1076" i="3"/>
  <c r="P1072" i="3"/>
  <c r="P1068" i="3"/>
  <c r="P1064" i="3"/>
  <c r="P1060" i="3"/>
  <c r="P1056" i="3"/>
  <c r="P1052" i="3"/>
  <c r="P1048" i="3"/>
  <c r="P1044" i="3"/>
  <c r="P1040" i="3"/>
  <c r="P1036" i="3"/>
  <c r="P1032" i="3"/>
  <c r="P1028" i="3"/>
  <c r="P1024" i="3"/>
  <c r="P1020" i="3"/>
  <c r="P1016" i="3"/>
  <c r="P1012" i="3"/>
  <c r="P1008" i="3"/>
  <c r="P1004" i="3"/>
  <c r="P1000" i="3"/>
  <c r="P996" i="3"/>
  <c r="P992" i="3"/>
  <c r="P988" i="3"/>
  <c r="P984" i="3"/>
  <c r="P980" i="3"/>
  <c r="P976" i="3"/>
  <c r="P972" i="3"/>
  <c r="P968" i="3"/>
  <c r="P964" i="3"/>
  <c r="P960" i="3"/>
  <c r="P956" i="3"/>
  <c r="P952" i="3"/>
  <c r="P948" i="3"/>
  <c r="P944" i="3"/>
  <c r="P940" i="3"/>
  <c r="P936" i="3"/>
  <c r="P932" i="3"/>
  <c r="P928" i="3"/>
  <c r="P924" i="3"/>
  <c r="P920" i="3"/>
  <c r="P916" i="3"/>
  <c r="P912" i="3"/>
  <c r="P908" i="3"/>
  <c r="P904" i="3"/>
  <c r="P900" i="3"/>
  <c r="P896" i="3"/>
  <c r="P892" i="3"/>
  <c r="P888" i="3"/>
  <c r="P884" i="3"/>
  <c r="P880" i="3"/>
  <c r="P876" i="3"/>
  <c r="P872" i="3"/>
  <c r="P868" i="3"/>
  <c r="P864" i="3"/>
  <c r="P860" i="3"/>
  <c r="P856" i="3"/>
  <c r="P852" i="3"/>
  <c r="P848" i="3"/>
  <c r="P844" i="3"/>
  <c r="P840" i="3"/>
  <c r="P836" i="3"/>
  <c r="P832" i="3"/>
  <c r="P828" i="3"/>
  <c r="P824" i="3"/>
  <c r="P820" i="3"/>
  <c r="P816" i="3"/>
  <c r="P812" i="3"/>
  <c r="P808" i="3"/>
  <c r="P804" i="3"/>
  <c r="P800" i="3"/>
  <c r="P796" i="3"/>
  <c r="P792" i="3"/>
  <c r="P788" i="3"/>
  <c r="P784" i="3"/>
  <c r="P780" i="3"/>
  <c r="P776" i="3"/>
  <c r="P772" i="3"/>
  <c r="P768" i="3"/>
  <c r="P764" i="3"/>
  <c r="P760" i="3"/>
  <c r="P756" i="3"/>
  <c r="P752" i="3"/>
  <c r="P748" i="3"/>
  <c r="P744" i="3"/>
  <c r="P740" i="3"/>
  <c r="P736" i="3"/>
  <c r="P732" i="3"/>
  <c r="P728" i="3"/>
  <c r="P724" i="3"/>
  <c r="P720" i="3"/>
  <c r="P716" i="3"/>
  <c r="P712" i="3"/>
  <c r="P708" i="3"/>
  <c r="P704" i="3"/>
  <c r="P700" i="3"/>
  <c r="P696" i="3"/>
  <c r="P692" i="3"/>
  <c r="P688" i="3"/>
  <c r="P684" i="3"/>
  <c r="P680" i="3"/>
  <c r="P676" i="3"/>
  <c r="P672" i="3"/>
  <c r="P668" i="3"/>
  <c r="P664" i="3"/>
  <c r="P660" i="3"/>
  <c r="P656" i="3"/>
  <c r="P652" i="3"/>
  <c r="P648" i="3"/>
  <c r="P644" i="3"/>
  <c r="P640" i="3"/>
  <c r="P636" i="3"/>
  <c r="P632" i="3"/>
  <c r="P628" i="3"/>
  <c r="P624" i="3"/>
  <c r="P620" i="3"/>
  <c r="P616" i="3"/>
  <c r="P612" i="3"/>
  <c r="P608" i="3"/>
  <c r="P604" i="3"/>
  <c r="P600" i="3"/>
  <c r="P596" i="3"/>
  <c r="P592" i="3"/>
  <c r="P588" i="3"/>
  <c r="P584" i="3"/>
  <c r="P580" i="3"/>
  <c r="P576" i="3"/>
  <c r="P572" i="3"/>
  <c r="P568" i="3"/>
  <c r="P564" i="3"/>
  <c r="P560" i="3"/>
  <c r="P556" i="3"/>
  <c r="P552" i="3"/>
  <c r="P548" i="3"/>
  <c r="P544" i="3"/>
  <c r="P540" i="3"/>
  <c r="P536" i="3"/>
  <c r="P532" i="3"/>
  <c r="P528" i="3"/>
  <c r="P524" i="3"/>
  <c r="P520" i="3"/>
  <c r="P516" i="3"/>
  <c r="P512" i="3"/>
  <c r="P508" i="3"/>
  <c r="P504" i="3"/>
  <c r="P500" i="3"/>
  <c r="P496" i="3"/>
  <c r="P492" i="3"/>
  <c r="P488" i="3"/>
  <c r="P484" i="3"/>
  <c r="P480" i="3"/>
  <c r="P476" i="3"/>
  <c r="P472" i="3"/>
  <c r="P468" i="3"/>
  <c r="P464" i="3"/>
  <c r="P460" i="3"/>
  <c r="P456" i="3"/>
  <c r="P452" i="3"/>
  <c r="P448" i="3"/>
  <c r="P444" i="3"/>
  <c r="P440" i="3"/>
  <c r="P436" i="3"/>
  <c r="P432" i="3"/>
  <c r="P428" i="3"/>
  <c r="P424" i="3"/>
  <c r="P420" i="3"/>
  <c r="P416" i="3"/>
  <c r="P412" i="3"/>
  <c r="P408" i="3"/>
  <c r="P404" i="3"/>
  <c r="P400" i="3"/>
  <c r="P396" i="3"/>
  <c r="P392" i="3"/>
  <c r="P388" i="3"/>
  <c r="P384" i="3"/>
  <c r="P380" i="3"/>
  <c r="P376" i="3"/>
  <c r="P372" i="3"/>
  <c r="P368" i="3"/>
  <c r="P364" i="3"/>
  <c r="P360" i="3"/>
  <c r="P356" i="3"/>
  <c r="P352" i="3"/>
  <c r="P348" i="3"/>
  <c r="P344" i="3"/>
  <c r="P340" i="3"/>
  <c r="P336" i="3"/>
  <c r="P332" i="3"/>
  <c r="P328" i="3"/>
  <c r="P324" i="3"/>
  <c r="P320" i="3"/>
  <c r="P316" i="3"/>
  <c r="P312" i="3"/>
  <c r="P308" i="3"/>
  <c r="P304" i="3"/>
  <c r="P300" i="3"/>
  <c r="P296" i="3"/>
  <c r="P292" i="3"/>
  <c r="P288" i="3"/>
  <c r="P284" i="3"/>
  <c r="P280" i="3"/>
  <c r="P276" i="3"/>
  <c r="P272" i="3"/>
  <c r="P268" i="3"/>
  <c r="P264" i="3"/>
  <c r="P260" i="3"/>
  <c r="P256" i="3"/>
  <c r="P252" i="3"/>
  <c r="P248" i="3"/>
  <c r="P244" i="3"/>
  <c r="P240" i="3"/>
  <c r="P236" i="3"/>
  <c r="P232" i="3"/>
  <c r="P228" i="3"/>
  <c r="P224" i="3"/>
  <c r="P220" i="3"/>
  <c r="P216" i="3"/>
  <c r="P212" i="3"/>
  <c r="P208" i="3"/>
  <c r="P204" i="3"/>
  <c r="P200" i="3"/>
  <c r="P196" i="3"/>
  <c r="P192" i="3"/>
  <c r="P188" i="3"/>
  <c r="P184" i="3"/>
  <c r="P180" i="3"/>
  <c r="P176" i="3"/>
  <c r="P172" i="3"/>
  <c r="P168" i="3"/>
  <c r="P164" i="3"/>
  <c r="P160" i="3"/>
  <c r="P156" i="3"/>
  <c r="P152" i="3"/>
  <c r="P148" i="3"/>
  <c r="P144" i="3"/>
  <c r="P140" i="3"/>
  <c r="P136" i="3"/>
  <c r="P132" i="3"/>
  <c r="P128" i="3"/>
  <c r="P124" i="3"/>
  <c r="P120" i="3"/>
  <c r="P116" i="3"/>
  <c r="P112" i="3"/>
  <c r="P108" i="3"/>
  <c r="P104" i="3"/>
  <c r="P100" i="3"/>
  <c r="P96" i="3"/>
  <c r="P92" i="3"/>
  <c r="P88" i="3"/>
  <c r="P84" i="3"/>
  <c r="P80" i="3"/>
  <c r="P76" i="3"/>
  <c r="P72" i="3"/>
  <c r="P68" i="3"/>
  <c r="P64" i="3"/>
  <c r="P60" i="3"/>
  <c r="P56" i="3"/>
  <c r="P52" i="3"/>
  <c r="P48" i="3"/>
  <c r="P44" i="3"/>
  <c r="P40" i="3"/>
  <c r="P36" i="3"/>
  <c r="P32" i="3"/>
  <c r="P3683" i="3"/>
  <c r="P3679" i="3"/>
  <c r="P3675" i="3"/>
  <c r="P3671" i="3"/>
  <c r="P3667" i="3"/>
  <c r="P3663" i="3"/>
  <c r="P3659" i="3"/>
  <c r="P3655" i="3"/>
  <c r="P3651" i="3"/>
  <c r="P3647" i="3"/>
  <c r="P3643" i="3"/>
  <c r="P3639" i="3"/>
  <c r="P3635" i="3"/>
  <c r="P3631" i="3"/>
  <c r="P3627" i="3"/>
  <c r="P3623" i="3"/>
  <c r="P3619" i="3"/>
  <c r="P3615" i="3"/>
  <c r="P3611" i="3"/>
  <c r="P3607" i="3"/>
  <c r="P3603" i="3"/>
  <c r="P3599" i="3"/>
  <c r="P3595" i="3"/>
  <c r="P3591" i="3"/>
  <c r="P3587" i="3"/>
  <c r="P3583" i="3"/>
  <c r="P3579" i="3"/>
  <c r="P3575" i="3"/>
  <c r="P3571" i="3"/>
  <c r="P3567" i="3"/>
  <c r="P3563" i="3"/>
  <c r="P3559" i="3"/>
  <c r="P3555" i="3"/>
  <c r="P3551" i="3"/>
  <c r="P3547" i="3"/>
  <c r="P3543" i="3"/>
  <c r="P3539" i="3"/>
  <c r="P3535" i="3"/>
  <c r="P3531" i="3"/>
  <c r="P3527" i="3"/>
  <c r="P3523" i="3"/>
  <c r="P3519" i="3"/>
  <c r="P3515" i="3"/>
  <c r="P3511" i="3"/>
  <c r="P3507" i="3"/>
  <c r="P3503" i="3"/>
  <c r="P3499" i="3"/>
  <c r="P3495" i="3"/>
  <c r="P3491" i="3"/>
  <c r="P3487" i="3"/>
  <c r="P3483" i="3"/>
  <c r="P3479" i="3"/>
  <c r="P3475" i="3"/>
  <c r="P3471" i="3"/>
  <c r="P3467" i="3"/>
  <c r="P3463" i="3"/>
  <c r="P3459" i="3"/>
  <c r="P3455" i="3"/>
  <c r="P3447" i="3"/>
  <c r="P3443" i="3"/>
  <c r="P3439" i="3"/>
  <c r="P3435" i="3"/>
  <c r="P3431" i="3"/>
  <c r="P3427" i="3"/>
  <c r="P3423" i="3"/>
  <c r="P3419" i="3"/>
  <c r="P3415" i="3"/>
  <c r="P3411" i="3"/>
  <c r="P3407" i="3"/>
  <c r="P3403" i="3"/>
  <c r="P3399" i="3"/>
  <c r="P3395" i="3"/>
  <c r="P3391" i="3"/>
  <c r="P3387" i="3"/>
  <c r="P3383" i="3"/>
  <c r="P3379" i="3"/>
  <c r="P3375" i="3"/>
  <c r="P3371" i="3"/>
  <c r="P3367" i="3"/>
  <c r="P3363" i="3"/>
  <c r="P3359" i="3"/>
  <c r="P3355" i="3"/>
  <c r="P3351" i="3"/>
  <c r="P3347" i="3"/>
  <c r="P3343" i="3"/>
  <c r="P3339" i="3"/>
  <c r="P3335" i="3"/>
  <c r="P3331" i="3"/>
  <c r="P3327" i="3"/>
  <c r="P3323" i="3"/>
  <c r="P3319" i="3"/>
  <c r="P3315" i="3"/>
  <c r="P3311" i="3"/>
  <c r="P3307" i="3"/>
  <c r="P3303" i="3"/>
  <c r="P3299" i="3"/>
  <c r="P3295" i="3"/>
  <c r="P3291" i="3"/>
  <c r="P3287" i="3"/>
  <c r="P3283" i="3"/>
  <c r="P3279" i="3"/>
  <c r="P3275" i="3"/>
  <c r="P3271" i="3"/>
  <c r="P3267" i="3"/>
  <c r="P3263" i="3"/>
  <c r="P3259" i="3"/>
  <c r="P3255" i="3"/>
  <c r="P3251" i="3"/>
  <c r="P3247" i="3"/>
  <c r="P3243" i="3"/>
  <c r="P3239" i="3"/>
  <c r="P3235" i="3"/>
  <c r="P3231" i="3"/>
  <c r="P3227" i="3"/>
  <c r="P3223" i="3"/>
  <c r="P3219" i="3"/>
  <c r="P3215" i="3"/>
  <c r="P3211" i="3"/>
  <c r="P3207" i="3"/>
  <c r="P3203" i="3"/>
  <c r="P3199" i="3"/>
  <c r="P3195" i="3"/>
  <c r="P3191" i="3"/>
  <c r="P3187" i="3"/>
  <c r="P3183" i="3"/>
  <c r="P3179" i="3"/>
  <c r="P3171" i="3"/>
  <c r="P3167" i="3"/>
  <c r="P3163" i="3"/>
  <c r="P3159" i="3"/>
  <c r="P3155" i="3"/>
  <c r="P3151" i="3"/>
  <c r="P3147" i="3"/>
  <c r="P3143" i="3"/>
  <c r="P3139" i="3"/>
  <c r="P3135" i="3"/>
  <c r="P3131" i="3"/>
  <c r="P3127" i="3"/>
  <c r="P3123" i="3"/>
  <c r="P3119" i="3"/>
  <c r="P3115" i="3"/>
  <c r="P3111" i="3"/>
  <c r="P3107" i="3"/>
  <c r="P3103" i="3"/>
  <c r="P3099" i="3"/>
  <c r="P3095" i="3"/>
  <c r="P3091" i="3"/>
  <c r="P3087" i="3"/>
  <c r="P3083" i="3"/>
  <c r="P3079" i="3"/>
  <c r="P3075" i="3"/>
  <c r="P3071" i="3"/>
  <c r="P3067" i="3"/>
  <c r="P3063" i="3"/>
  <c r="P3059" i="3"/>
  <c r="P3055" i="3"/>
  <c r="P3051" i="3"/>
  <c r="P3047" i="3"/>
  <c r="P3043" i="3"/>
  <c r="P3039" i="3"/>
  <c r="P3035" i="3"/>
  <c r="P3031" i="3"/>
  <c r="P3027" i="3"/>
  <c r="P3023" i="3"/>
  <c r="P3019" i="3"/>
  <c r="P3015" i="3"/>
  <c r="P3011" i="3"/>
  <c r="P3007" i="3"/>
  <c r="P3003" i="3"/>
  <c r="P2999" i="3"/>
  <c r="P2995" i="3"/>
  <c r="P2991" i="3"/>
  <c r="P2987" i="3"/>
  <c r="P2983" i="3"/>
  <c r="P2979" i="3"/>
  <c r="P2975" i="3"/>
  <c r="P2971" i="3"/>
  <c r="P2967" i="3"/>
  <c r="P2963" i="3"/>
  <c r="P2959" i="3"/>
  <c r="P2955" i="3"/>
  <c r="P2951" i="3"/>
  <c r="P2947" i="3"/>
  <c r="P2943" i="3"/>
  <c r="P2939" i="3"/>
  <c r="P2935" i="3"/>
  <c r="P2931" i="3"/>
  <c r="P2927" i="3"/>
  <c r="P2923" i="3"/>
  <c r="P2919" i="3"/>
  <c r="P2915" i="3"/>
  <c r="P2911" i="3"/>
  <c r="P2907" i="3"/>
  <c r="P2903" i="3"/>
  <c r="P2899" i="3"/>
  <c r="P2895" i="3"/>
  <c r="P2891" i="3"/>
  <c r="P2887" i="3"/>
  <c r="P2883" i="3"/>
  <c r="P2879" i="3"/>
  <c r="P2875" i="3"/>
  <c r="P2871" i="3"/>
  <c r="P2867" i="3"/>
  <c r="P2863" i="3"/>
  <c r="P2859" i="3"/>
  <c r="P2855" i="3"/>
  <c r="P2851" i="3"/>
  <c r="P2847" i="3"/>
  <c r="P2843" i="3"/>
  <c r="P2839" i="3"/>
  <c r="P2835" i="3"/>
  <c r="P2831" i="3"/>
  <c r="P2827" i="3"/>
  <c r="P2823" i="3"/>
  <c r="P2819" i="3"/>
  <c r="P2815" i="3"/>
  <c r="P2811" i="3"/>
  <c r="P2807" i="3"/>
  <c r="P2803" i="3"/>
  <c r="P2799" i="3"/>
  <c r="P2795" i="3"/>
  <c r="P2791" i="3"/>
  <c r="P2787" i="3"/>
  <c r="P2783" i="3"/>
  <c r="P2779" i="3"/>
  <c r="P2775" i="3"/>
  <c r="P2771" i="3"/>
  <c r="P2767" i="3"/>
  <c r="P2763" i="3"/>
  <c r="P2759" i="3"/>
  <c r="P2755" i="3"/>
  <c r="P2751" i="3"/>
  <c r="P2747" i="3"/>
  <c r="P2743" i="3"/>
  <c r="P2739" i="3"/>
  <c r="P2735" i="3"/>
  <c r="P2731" i="3"/>
  <c r="P2727" i="3"/>
  <c r="P2723" i="3"/>
  <c r="P2719" i="3"/>
  <c r="P2715" i="3"/>
  <c r="P2711" i="3"/>
  <c r="P2707" i="3"/>
  <c r="P2703" i="3"/>
  <c r="P2699" i="3"/>
  <c r="P2695" i="3"/>
  <c r="P2691" i="3"/>
  <c r="P2687" i="3"/>
  <c r="P2683" i="3"/>
  <c r="P2679" i="3"/>
  <c r="P2675" i="3"/>
  <c r="P2671" i="3"/>
  <c r="P2667" i="3"/>
  <c r="P2663" i="3"/>
  <c r="P2659" i="3"/>
  <c r="P2655" i="3"/>
  <c r="P2651" i="3"/>
  <c r="P2647" i="3"/>
  <c r="P2643" i="3"/>
  <c r="P2639" i="3"/>
  <c r="P2635" i="3"/>
  <c r="P2631" i="3"/>
  <c r="P2627" i="3"/>
  <c r="P2623" i="3"/>
  <c r="P2619" i="3"/>
  <c r="P2615" i="3"/>
  <c r="P2611" i="3"/>
  <c r="P2607" i="3"/>
  <c r="P2603" i="3"/>
  <c r="P2599" i="3"/>
  <c r="P2595" i="3"/>
  <c r="P2591" i="3"/>
  <c r="P2587" i="3"/>
  <c r="P2583" i="3"/>
  <c r="P2579" i="3"/>
  <c r="P2575" i="3"/>
  <c r="P2571" i="3"/>
  <c r="P2567" i="3"/>
  <c r="P2563" i="3"/>
  <c r="P2559" i="3"/>
  <c r="P2555" i="3"/>
  <c r="P2551" i="3"/>
  <c r="P2547" i="3"/>
  <c r="P2543" i="3"/>
  <c r="P2539" i="3"/>
  <c r="P2535" i="3"/>
  <c r="P2531" i="3"/>
  <c r="P2527" i="3"/>
  <c r="P2523" i="3"/>
  <c r="P2519" i="3"/>
  <c r="P2515" i="3"/>
  <c r="P2511" i="3"/>
  <c r="P2507" i="3"/>
  <c r="P2503" i="3"/>
  <c r="P2499" i="3"/>
  <c r="P2495" i="3"/>
  <c r="P2491" i="3"/>
  <c r="P2487" i="3"/>
  <c r="P2483" i="3"/>
  <c r="P2479" i="3"/>
  <c r="P2475" i="3"/>
  <c r="P2471" i="3"/>
  <c r="P2467" i="3"/>
  <c r="P2463" i="3"/>
  <c r="P2459" i="3"/>
  <c r="P2455" i="3"/>
  <c r="P2451" i="3"/>
  <c r="P2447" i="3"/>
  <c r="P2443" i="3"/>
  <c r="P2439" i="3"/>
  <c r="P2435" i="3"/>
  <c r="P2431" i="3"/>
  <c r="P2427" i="3"/>
  <c r="P2423" i="3"/>
  <c r="P2419" i="3"/>
  <c r="P2415" i="3"/>
  <c r="P2411" i="3"/>
  <c r="P2407" i="3"/>
  <c r="P2403" i="3"/>
  <c r="P2399" i="3"/>
  <c r="P2395" i="3"/>
  <c r="P2391" i="3"/>
  <c r="P2387" i="3"/>
  <c r="P2383" i="3"/>
  <c r="P2379" i="3"/>
  <c r="P2375" i="3"/>
  <c r="P2371" i="3"/>
  <c r="P2367" i="3"/>
  <c r="P2363" i="3"/>
  <c r="P2359" i="3"/>
  <c r="P2355" i="3"/>
  <c r="P2351" i="3"/>
  <c r="P2347" i="3"/>
  <c r="P2343" i="3"/>
  <c r="P2339" i="3"/>
  <c r="P2335" i="3"/>
  <c r="P2331" i="3"/>
  <c r="P2327" i="3"/>
  <c r="P2323" i="3"/>
  <c r="P2319" i="3"/>
  <c r="P2315" i="3"/>
  <c r="P2311" i="3"/>
  <c r="P2307" i="3"/>
  <c r="P2303" i="3"/>
  <c r="P2299" i="3"/>
  <c r="P2295" i="3"/>
  <c r="P2291" i="3"/>
  <c r="P2287" i="3"/>
  <c r="P2283" i="3"/>
  <c r="P2279" i="3"/>
  <c r="P2275" i="3"/>
  <c r="P2271" i="3"/>
  <c r="P2267" i="3"/>
  <c r="P2263" i="3"/>
  <c r="P2259" i="3"/>
  <c r="P2255" i="3"/>
  <c r="P2251" i="3"/>
  <c r="P2247" i="3"/>
  <c r="P2243" i="3"/>
  <c r="P2239" i="3"/>
  <c r="P2235" i="3"/>
  <c r="P2231" i="3"/>
  <c r="P2227" i="3"/>
  <c r="P2223" i="3"/>
  <c r="P2219" i="3"/>
  <c r="P2215" i="3"/>
  <c r="P2211" i="3"/>
  <c r="P2207" i="3"/>
  <c r="P2203" i="3"/>
  <c r="P2199" i="3"/>
  <c r="P2195" i="3"/>
  <c r="P2191" i="3"/>
  <c r="P2187" i="3"/>
  <c r="P2183" i="3"/>
  <c r="P2179" i="3"/>
  <c r="P2175" i="3"/>
  <c r="P2171" i="3"/>
  <c r="P2167" i="3"/>
  <c r="P2163" i="3"/>
  <c r="P2159" i="3"/>
  <c r="P2155" i="3"/>
  <c r="P2151" i="3"/>
  <c r="P2147" i="3"/>
  <c r="P2143" i="3"/>
  <c r="P2139" i="3"/>
  <c r="P2135" i="3"/>
  <c r="P2131" i="3"/>
  <c r="P2127" i="3"/>
  <c r="P2123" i="3"/>
  <c r="P2119" i="3"/>
  <c r="P2115" i="3"/>
  <c r="P2111" i="3"/>
  <c r="P2107" i="3"/>
  <c r="P2103" i="3"/>
  <c r="P2099" i="3"/>
  <c r="P2095" i="3"/>
  <c r="P2091" i="3"/>
  <c r="P2087" i="3"/>
  <c r="P2083" i="3"/>
  <c r="P2079" i="3"/>
  <c r="P2075" i="3"/>
  <c r="P2071" i="3"/>
  <c r="P2067" i="3"/>
  <c r="P2063" i="3"/>
  <c r="P2059" i="3"/>
  <c r="P2055" i="3"/>
  <c r="P2051" i="3"/>
  <c r="P2047" i="3"/>
  <c r="P2043" i="3"/>
  <c r="P2039" i="3"/>
  <c r="P2035" i="3"/>
  <c r="P2031" i="3"/>
  <c r="P2027" i="3"/>
  <c r="P2023" i="3"/>
  <c r="P2019" i="3"/>
  <c r="P2015" i="3"/>
  <c r="P2011" i="3"/>
  <c r="P2007" i="3"/>
  <c r="P2003" i="3"/>
  <c r="P1999" i="3"/>
  <c r="P1995" i="3"/>
  <c r="P1991" i="3"/>
  <c r="P1987" i="3"/>
  <c r="P1983" i="3"/>
  <c r="P1979" i="3"/>
  <c r="P1975" i="3"/>
  <c r="P1971" i="3"/>
  <c r="P1967" i="3"/>
  <c r="P1963" i="3"/>
  <c r="P1959" i="3"/>
  <c r="P1955" i="3"/>
  <c r="P1951" i="3"/>
  <c r="P1947" i="3"/>
  <c r="P1943" i="3"/>
  <c r="P1939" i="3"/>
  <c r="P1935" i="3"/>
  <c r="P1931" i="3"/>
  <c r="P1927" i="3"/>
  <c r="P1923" i="3"/>
  <c r="P1919" i="3"/>
  <c r="P1915" i="3"/>
  <c r="P1911" i="3"/>
  <c r="P1907" i="3"/>
  <c r="P1903" i="3"/>
  <c r="P1899" i="3"/>
  <c r="P1895" i="3"/>
  <c r="P1891" i="3"/>
  <c r="P1887" i="3"/>
  <c r="P1883" i="3"/>
  <c r="P1879" i="3"/>
  <c r="P1875" i="3"/>
  <c r="P1871" i="3"/>
  <c r="P1867" i="3"/>
  <c r="P1863" i="3"/>
  <c r="P1859" i="3"/>
  <c r="P1855" i="3"/>
  <c r="P1851" i="3"/>
  <c r="P1847" i="3"/>
  <c r="P1843" i="3"/>
  <c r="P1839" i="3"/>
  <c r="P1835" i="3"/>
  <c r="P1831" i="3"/>
  <c r="P1827" i="3"/>
  <c r="P1823" i="3"/>
  <c r="P1819" i="3"/>
  <c r="P1815" i="3"/>
  <c r="P1811" i="3"/>
  <c r="P1807" i="3"/>
  <c r="P1803" i="3"/>
  <c r="P1799" i="3"/>
  <c r="P1795" i="3"/>
  <c r="P1791" i="3"/>
  <c r="P1787" i="3"/>
  <c r="P1783" i="3"/>
  <c r="P1779" i="3"/>
  <c r="P1775" i="3"/>
  <c r="P1771" i="3"/>
  <c r="P1767" i="3"/>
  <c r="P1763" i="3"/>
  <c r="P1759" i="3"/>
  <c r="P1755" i="3"/>
  <c r="P1751" i="3"/>
  <c r="P1747" i="3"/>
  <c r="P1743" i="3"/>
  <c r="P1739" i="3"/>
  <c r="P1735" i="3"/>
  <c r="P1731" i="3"/>
  <c r="P1727" i="3"/>
  <c r="P1723" i="3"/>
  <c r="P1719" i="3"/>
  <c r="P1715" i="3"/>
  <c r="P1711" i="3"/>
  <c r="P1707" i="3"/>
  <c r="P1703" i="3"/>
  <c r="P1699" i="3"/>
  <c r="P1695" i="3"/>
  <c r="P1691" i="3"/>
  <c r="P1687" i="3"/>
  <c r="P1683" i="3"/>
  <c r="P1679" i="3"/>
  <c r="P1675" i="3"/>
  <c r="P1671" i="3"/>
  <c r="P1667" i="3"/>
  <c r="P1663" i="3"/>
  <c r="P1659" i="3"/>
  <c r="P1655" i="3"/>
  <c r="P1651" i="3"/>
  <c r="P1647" i="3"/>
  <c r="P1643" i="3"/>
  <c r="P1639" i="3"/>
  <c r="P1635" i="3"/>
  <c r="P1631" i="3"/>
  <c r="P1627" i="3"/>
  <c r="P1623" i="3"/>
  <c r="P1619" i="3"/>
  <c r="P1615" i="3"/>
  <c r="P1611" i="3"/>
  <c r="P1607" i="3"/>
  <c r="P1603" i="3"/>
  <c r="P1599" i="3"/>
  <c r="P1595" i="3"/>
  <c r="P1591" i="3"/>
  <c r="P1587" i="3"/>
  <c r="P1583" i="3"/>
  <c r="P1579" i="3"/>
  <c r="P1575" i="3"/>
  <c r="P1571" i="3"/>
  <c r="P1567" i="3"/>
  <c r="P1563" i="3"/>
  <c r="P1559" i="3"/>
  <c r="P1555" i="3"/>
  <c r="P1551" i="3"/>
  <c r="P1547" i="3"/>
  <c r="P1543" i="3"/>
  <c r="P1539" i="3"/>
  <c r="P1535" i="3"/>
  <c r="P1531" i="3"/>
  <c r="P1527" i="3"/>
  <c r="P1523" i="3"/>
  <c r="P1519" i="3"/>
  <c r="P1515" i="3"/>
  <c r="P1511" i="3"/>
  <c r="P1507" i="3"/>
  <c r="P1503" i="3"/>
  <c r="P1499" i="3"/>
  <c r="P1495" i="3"/>
  <c r="P1491" i="3"/>
  <c r="P1487" i="3"/>
  <c r="P1483" i="3"/>
  <c r="P1479" i="3"/>
  <c r="P1475" i="3"/>
  <c r="P1471" i="3"/>
  <c r="P1467" i="3"/>
  <c r="P1463" i="3"/>
  <c r="P1459" i="3"/>
  <c r="P1455" i="3"/>
  <c r="P1451" i="3"/>
  <c r="P1447" i="3"/>
  <c r="P1443" i="3"/>
  <c r="P1439" i="3"/>
  <c r="P1435" i="3"/>
  <c r="P1431" i="3"/>
  <c r="P1427" i="3"/>
  <c r="P1423" i="3"/>
  <c r="P1419" i="3"/>
  <c r="P1415" i="3"/>
  <c r="P1411" i="3"/>
  <c r="P1407" i="3"/>
  <c r="P1403" i="3"/>
  <c r="P1399" i="3"/>
  <c r="P1395" i="3"/>
  <c r="P1391" i="3"/>
  <c r="P1387" i="3"/>
  <c r="P1383" i="3"/>
  <c r="P1379" i="3"/>
  <c r="P1375" i="3"/>
  <c r="P1371" i="3"/>
  <c r="P1367" i="3"/>
  <c r="P1363" i="3"/>
  <c r="P1359" i="3"/>
  <c r="P1355" i="3"/>
  <c r="P1351" i="3"/>
  <c r="P1347" i="3"/>
  <c r="P1343" i="3"/>
  <c r="P1339" i="3"/>
  <c r="P1335" i="3"/>
  <c r="P1331" i="3"/>
  <c r="P1327" i="3"/>
  <c r="P1323" i="3"/>
  <c r="P1319" i="3"/>
  <c r="P1315" i="3"/>
  <c r="P1311" i="3"/>
  <c r="P1307" i="3"/>
  <c r="P1303" i="3"/>
  <c r="P1299" i="3"/>
  <c r="P1295" i="3"/>
  <c r="P1291" i="3"/>
  <c r="P1287" i="3"/>
  <c r="P1283" i="3"/>
  <c r="P1279" i="3"/>
  <c r="P1275" i="3"/>
  <c r="P1271" i="3"/>
  <c r="P1267" i="3"/>
  <c r="P1263" i="3"/>
  <c r="P1259" i="3"/>
  <c r="P1255" i="3"/>
  <c r="P1251" i="3"/>
  <c r="P1247" i="3"/>
  <c r="P1243" i="3"/>
  <c r="P1239" i="3"/>
  <c r="P1235" i="3"/>
  <c r="P1231" i="3"/>
  <c r="P1227" i="3"/>
  <c r="P1223" i="3"/>
  <c r="P1219" i="3"/>
  <c r="P1215" i="3"/>
  <c r="P1211" i="3"/>
  <c r="P1207" i="3"/>
  <c r="P1203" i="3"/>
  <c r="P1199" i="3"/>
  <c r="P1195" i="3"/>
  <c r="P1191" i="3"/>
  <c r="P1187" i="3"/>
  <c r="P1183" i="3"/>
  <c r="P1179" i="3"/>
  <c r="P1175" i="3"/>
  <c r="P1171" i="3"/>
  <c r="P1167" i="3"/>
  <c r="P1163" i="3"/>
  <c r="P1159" i="3"/>
  <c r="P1155" i="3"/>
  <c r="P1151" i="3"/>
  <c r="P1147" i="3"/>
  <c r="P1143" i="3"/>
  <c r="P1139" i="3"/>
  <c r="P1135" i="3"/>
  <c r="P1131" i="3"/>
  <c r="P1127" i="3"/>
  <c r="P1123" i="3"/>
  <c r="P1119" i="3"/>
  <c r="P1115" i="3"/>
  <c r="P1111" i="3"/>
  <c r="P1107" i="3"/>
  <c r="P1103" i="3"/>
  <c r="P1099" i="3"/>
  <c r="P1095" i="3"/>
  <c r="P1091" i="3"/>
  <c r="P1087" i="3"/>
  <c r="P1083" i="3"/>
  <c r="P1079" i="3"/>
  <c r="P1075" i="3"/>
  <c r="P1071" i="3"/>
  <c r="P1067" i="3"/>
  <c r="P1063" i="3"/>
  <c r="P1059" i="3"/>
  <c r="P1055" i="3"/>
  <c r="P1051" i="3"/>
  <c r="P1047" i="3"/>
  <c r="P1043" i="3"/>
  <c r="P1039" i="3"/>
  <c r="P1035" i="3"/>
  <c r="P1031" i="3"/>
  <c r="P1027" i="3"/>
  <c r="P1023" i="3"/>
  <c r="P1019" i="3"/>
  <c r="P1015" i="3"/>
  <c r="P1011" i="3"/>
  <c r="P1007" i="3"/>
  <c r="P1003" i="3"/>
  <c r="P999" i="3"/>
  <c r="P995" i="3"/>
  <c r="P991" i="3"/>
  <c r="P987" i="3"/>
  <c r="P983" i="3"/>
  <c r="P979" i="3"/>
  <c r="P975" i="3"/>
  <c r="P971" i="3"/>
  <c r="P967" i="3"/>
  <c r="P963" i="3"/>
  <c r="P959" i="3"/>
  <c r="P955" i="3"/>
  <c r="P951" i="3"/>
  <c r="P947" i="3"/>
  <c r="P943" i="3"/>
  <c r="P939" i="3"/>
  <c r="P935" i="3"/>
  <c r="P931" i="3"/>
  <c r="P927" i="3"/>
  <c r="P923" i="3"/>
  <c r="P919" i="3"/>
  <c r="P915" i="3"/>
  <c r="P911" i="3"/>
  <c r="P907" i="3"/>
  <c r="P903" i="3"/>
  <c r="P899" i="3"/>
  <c r="P895" i="3"/>
  <c r="P891" i="3"/>
  <c r="P887" i="3"/>
  <c r="P883" i="3"/>
  <c r="P879" i="3"/>
  <c r="P875" i="3"/>
  <c r="P871" i="3"/>
  <c r="P867" i="3"/>
  <c r="P863" i="3"/>
  <c r="P859" i="3"/>
  <c r="P855" i="3"/>
  <c r="P851" i="3"/>
  <c r="P847" i="3"/>
  <c r="P843" i="3"/>
  <c r="P839" i="3"/>
  <c r="P835" i="3"/>
  <c r="P831" i="3"/>
  <c r="P827" i="3"/>
  <c r="P823" i="3"/>
  <c r="P819" i="3"/>
  <c r="P815" i="3"/>
  <c r="P811" i="3"/>
  <c r="P807" i="3"/>
  <c r="P803" i="3"/>
  <c r="P799" i="3"/>
  <c r="P795" i="3"/>
  <c r="P791" i="3"/>
  <c r="P787" i="3"/>
  <c r="P783" i="3"/>
  <c r="P779" i="3"/>
  <c r="P775" i="3"/>
  <c r="P771" i="3"/>
  <c r="P767" i="3"/>
  <c r="P763" i="3"/>
  <c r="P759" i="3"/>
  <c r="P755" i="3"/>
  <c r="P751" i="3"/>
  <c r="P747" i="3"/>
  <c r="P743" i="3"/>
  <c r="P739" i="3"/>
  <c r="P735" i="3"/>
  <c r="P731" i="3"/>
  <c r="P727" i="3"/>
  <c r="P723" i="3"/>
  <c r="P719" i="3"/>
  <c r="P715" i="3"/>
  <c r="P711" i="3"/>
  <c r="P707" i="3"/>
  <c r="P703" i="3"/>
  <c r="P699" i="3"/>
  <c r="P695" i="3"/>
  <c r="P691" i="3"/>
  <c r="P687" i="3"/>
  <c r="P683" i="3"/>
  <c r="P679" i="3"/>
  <c r="P675" i="3"/>
  <c r="P671" i="3"/>
  <c r="P667" i="3"/>
  <c r="P663" i="3"/>
  <c r="P659" i="3"/>
  <c r="P655" i="3"/>
  <c r="P651" i="3"/>
  <c r="P647" i="3"/>
  <c r="P643" i="3"/>
  <c r="P639" i="3"/>
  <c r="P635" i="3"/>
  <c r="P631" i="3"/>
  <c r="P627" i="3"/>
  <c r="P623" i="3"/>
  <c r="P619" i="3"/>
  <c r="P615" i="3"/>
  <c r="P611" i="3"/>
  <c r="P607" i="3"/>
  <c r="P603" i="3"/>
  <c r="P599" i="3"/>
  <c r="P595" i="3"/>
  <c r="P591" i="3"/>
  <c r="P587" i="3"/>
  <c r="P583" i="3"/>
  <c r="P579" i="3"/>
  <c r="P575" i="3"/>
  <c r="P571" i="3"/>
  <c r="P567" i="3"/>
  <c r="P563" i="3"/>
  <c r="P559" i="3"/>
  <c r="P555" i="3"/>
  <c r="P551" i="3"/>
  <c r="P547" i="3"/>
  <c r="P543" i="3"/>
  <c r="P539" i="3"/>
  <c r="P535" i="3"/>
  <c r="P531" i="3"/>
  <c r="P527" i="3"/>
  <c r="P523" i="3"/>
  <c r="P519" i="3"/>
  <c r="P515" i="3"/>
  <c r="P511" i="3"/>
  <c r="P507" i="3"/>
  <c r="P503" i="3"/>
  <c r="P499" i="3"/>
  <c r="P495" i="3"/>
  <c r="P491" i="3"/>
  <c r="P487" i="3"/>
  <c r="P483" i="3"/>
  <c r="P479" i="3"/>
  <c r="P475" i="3"/>
  <c r="P471" i="3"/>
  <c r="P467" i="3"/>
  <c r="P463" i="3"/>
  <c r="P459" i="3"/>
  <c r="P455" i="3"/>
  <c r="P451" i="3"/>
  <c r="P447" i="3"/>
  <c r="P443" i="3"/>
  <c r="P439" i="3"/>
  <c r="P435" i="3"/>
  <c r="P431" i="3"/>
  <c r="P427" i="3"/>
  <c r="P423" i="3"/>
  <c r="P419" i="3"/>
  <c r="P415" i="3"/>
  <c r="P411" i="3"/>
  <c r="P407" i="3"/>
  <c r="P403" i="3"/>
  <c r="P399" i="3"/>
  <c r="P395" i="3"/>
  <c r="P391" i="3"/>
  <c r="P387" i="3"/>
  <c r="P383" i="3"/>
  <c r="P379" i="3"/>
  <c r="P375" i="3"/>
  <c r="P371" i="3"/>
  <c r="P367" i="3"/>
  <c r="P363" i="3"/>
  <c r="P359" i="3"/>
  <c r="P355" i="3"/>
  <c r="P351" i="3"/>
  <c r="P347" i="3"/>
  <c r="P343" i="3"/>
  <c r="P339" i="3"/>
  <c r="P335" i="3"/>
  <c r="P331" i="3"/>
  <c r="P327" i="3"/>
  <c r="P323" i="3"/>
  <c r="P319" i="3"/>
  <c r="P315" i="3"/>
  <c r="P311" i="3"/>
  <c r="P307" i="3"/>
  <c r="P303" i="3"/>
  <c r="P299" i="3"/>
  <c r="P295" i="3"/>
  <c r="P291" i="3"/>
  <c r="P287" i="3"/>
  <c r="P283" i="3"/>
  <c r="P279" i="3"/>
  <c r="P275" i="3"/>
  <c r="P271" i="3"/>
  <c r="P267" i="3"/>
  <c r="P263" i="3"/>
  <c r="P259" i="3"/>
  <c r="P255" i="3"/>
  <c r="P251" i="3"/>
  <c r="P247" i="3"/>
  <c r="P243" i="3"/>
  <c r="P239" i="3"/>
  <c r="P235" i="3"/>
  <c r="P231" i="3"/>
  <c r="P227" i="3"/>
  <c r="P223" i="3"/>
  <c r="P219" i="3"/>
  <c r="P215" i="3"/>
  <c r="P211" i="3"/>
  <c r="P207" i="3"/>
  <c r="P203" i="3"/>
  <c r="P199" i="3"/>
  <c r="P195" i="3"/>
  <c r="P191" i="3"/>
  <c r="P187" i="3"/>
  <c r="P183" i="3"/>
  <c r="P179" i="3"/>
  <c r="P175" i="3"/>
  <c r="P171" i="3"/>
  <c r="P167" i="3"/>
  <c r="P163" i="3"/>
  <c r="P159" i="3"/>
  <c r="P155" i="3"/>
  <c r="P151" i="3"/>
  <c r="P147" i="3"/>
  <c r="P143" i="3"/>
  <c r="P139" i="3"/>
  <c r="P135" i="3"/>
  <c r="P131" i="3"/>
  <c r="P127" i="3"/>
  <c r="P123" i="3"/>
  <c r="P119" i="3"/>
  <c r="P115" i="3"/>
  <c r="P111" i="3"/>
  <c r="P107" i="3"/>
  <c r="P103" i="3"/>
  <c r="P99" i="3"/>
  <c r="P95" i="3"/>
  <c r="P91" i="3"/>
  <c r="P87" i="3"/>
  <c r="P83" i="3"/>
  <c r="P79" i="3"/>
  <c r="P75" i="3"/>
  <c r="P71" i="3"/>
  <c r="P67" i="3"/>
  <c r="P63" i="3"/>
  <c r="P59" i="3"/>
  <c r="P55" i="3"/>
  <c r="P51" i="3"/>
  <c r="P47" i="3"/>
  <c r="P43" i="3"/>
  <c r="P39" i="3"/>
  <c r="P35" i="3"/>
  <c r="P586" i="3"/>
  <c r="P582" i="3"/>
  <c r="P578" i="3"/>
  <c r="P574" i="3"/>
  <c r="P570" i="3"/>
  <c r="P566" i="3"/>
  <c r="P562" i="3"/>
  <c r="P558" i="3"/>
  <c r="P554" i="3"/>
  <c r="P550" i="3"/>
  <c r="P546" i="3"/>
  <c r="P542" i="3"/>
  <c r="P538" i="3"/>
  <c r="P534" i="3"/>
  <c r="P530" i="3"/>
  <c r="P526" i="3"/>
  <c r="P522" i="3"/>
  <c r="P518" i="3"/>
  <c r="P514" i="3"/>
  <c r="P510" i="3"/>
  <c r="P506" i="3"/>
  <c r="P502" i="3"/>
  <c r="P498" i="3"/>
  <c r="P494" i="3"/>
  <c r="P490" i="3"/>
  <c r="P486" i="3"/>
  <c r="P482" i="3"/>
  <c r="P478" i="3"/>
  <c r="P474" i="3"/>
  <c r="P470" i="3"/>
  <c r="P466" i="3"/>
  <c r="P462" i="3"/>
  <c r="P458" i="3"/>
  <c r="P454" i="3"/>
  <c r="P450" i="3"/>
  <c r="P446" i="3"/>
  <c r="P442" i="3"/>
  <c r="P438" i="3"/>
  <c r="P434" i="3"/>
  <c r="P430" i="3"/>
  <c r="P426" i="3"/>
  <c r="P422" i="3"/>
  <c r="P418" i="3"/>
  <c r="P414" i="3"/>
  <c r="P410" i="3"/>
  <c r="P406" i="3"/>
  <c r="P402" i="3"/>
  <c r="P398" i="3"/>
  <c r="P394" i="3"/>
  <c r="P390" i="3"/>
  <c r="P386" i="3"/>
  <c r="P382" i="3"/>
  <c r="P378" i="3"/>
  <c r="P374" i="3"/>
  <c r="P370" i="3"/>
  <c r="P366" i="3"/>
  <c r="P362" i="3"/>
  <c r="P358" i="3"/>
  <c r="P354" i="3"/>
  <c r="P350" i="3"/>
  <c r="P346" i="3"/>
  <c r="P342" i="3"/>
  <c r="P338" i="3"/>
  <c r="P334" i="3"/>
  <c r="P330" i="3"/>
  <c r="P326" i="3"/>
  <c r="P322" i="3"/>
  <c r="P318" i="3"/>
  <c r="P314" i="3"/>
  <c r="P310" i="3"/>
  <c r="P306" i="3"/>
  <c r="P302" i="3"/>
  <c r="P298" i="3"/>
  <c r="P294" i="3"/>
  <c r="P290" i="3"/>
  <c r="P286" i="3"/>
  <c r="P282" i="3"/>
  <c r="P278" i="3"/>
  <c r="P274" i="3"/>
  <c r="P270" i="3"/>
  <c r="P266" i="3"/>
  <c r="P262" i="3"/>
  <c r="P258" i="3"/>
  <c r="P254" i="3"/>
  <c r="P250" i="3"/>
  <c r="P246" i="3"/>
  <c r="P242" i="3"/>
  <c r="P238" i="3"/>
  <c r="P234" i="3"/>
  <c r="P230" i="3"/>
  <c r="P226" i="3"/>
  <c r="P222" i="3"/>
  <c r="P218" i="3"/>
  <c r="P214" i="3"/>
  <c r="P210" i="3"/>
  <c r="P206" i="3"/>
  <c r="P202" i="3"/>
  <c r="P198" i="3"/>
  <c r="P194" i="3"/>
  <c r="P190" i="3"/>
  <c r="P186" i="3"/>
  <c r="P182" i="3"/>
  <c r="P178" i="3"/>
  <c r="P174" i="3"/>
  <c r="P170" i="3"/>
  <c r="P166" i="3"/>
  <c r="P162" i="3"/>
  <c r="P158" i="3"/>
  <c r="P154" i="3"/>
  <c r="P150" i="3"/>
  <c r="P146" i="3"/>
  <c r="P142" i="3"/>
  <c r="P138" i="3"/>
  <c r="P134" i="3"/>
  <c r="P130" i="3"/>
  <c r="P126" i="3"/>
  <c r="P122" i="3"/>
  <c r="P118" i="3"/>
  <c r="P114" i="3"/>
  <c r="P110" i="3"/>
  <c r="P106" i="3"/>
  <c r="P102" i="3"/>
  <c r="P98" i="3"/>
  <c r="P94" i="3"/>
  <c r="P90" i="3"/>
  <c r="P86" i="3"/>
  <c r="P82" i="3"/>
  <c r="P78" i="3"/>
  <c r="P74" i="3"/>
  <c r="P70" i="3"/>
  <c r="P66" i="3"/>
  <c r="P62" i="3"/>
  <c r="P58" i="3"/>
  <c r="P54" i="3"/>
  <c r="P50" i="3"/>
  <c r="P46" i="3"/>
  <c r="P42" i="3"/>
  <c r="P38" i="3"/>
  <c r="P34" i="3"/>
  <c r="K10" i="2" l="1"/>
  <c r="J10" i="2"/>
  <c r="I10" i="2"/>
  <c r="I11" i="2" s="1"/>
  <c r="H10" i="2"/>
  <c r="H11" i="2" s="1"/>
  <c r="G10" i="2"/>
  <c r="F10" i="2"/>
  <c r="E10" i="2"/>
  <c r="E11" i="2" s="1"/>
  <c r="K7" i="2"/>
  <c r="J7" i="2"/>
  <c r="I7" i="2"/>
  <c r="H7" i="2"/>
  <c r="G7" i="2"/>
  <c r="F7" i="2"/>
  <c r="E7" i="2"/>
  <c r="D6" i="2"/>
  <c r="D5" i="2"/>
  <c r="D4" i="2"/>
  <c r="D10" i="2" s="1"/>
  <c r="H8" i="2" l="1"/>
  <c r="K8" i="2"/>
  <c r="L7" i="2"/>
  <c r="N7" i="2"/>
  <c r="G8" i="2" s="1"/>
  <c r="I8" i="2"/>
  <c r="E8" i="2"/>
  <c r="J8" i="2"/>
  <c r="F11" i="2"/>
  <c r="J11" i="2"/>
  <c r="F8" i="2"/>
  <c r="G11" i="2"/>
  <c r="K11" i="2"/>
  <c r="L11" i="2" l="1"/>
  <c r="N11" i="2"/>
  <c r="D12" i="2" s="1"/>
  <c r="D14" i="2" s="1"/>
  <c r="H12" i="2"/>
  <c r="H14" i="2" s="1"/>
  <c r="F12" i="2"/>
  <c r="F14" i="2" s="1"/>
  <c r="G12" i="2"/>
  <c r="G14" i="2" s="1"/>
  <c r="I12" i="2"/>
  <c r="I14" i="2" s="1"/>
  <c r="J12" i="2"/>
  <c r="J14" i="2" s="1"/>
  <c r="E12" i="2"/>
  <c r="E14" i="2" s="1"/>
  <c r="K12" i="2" l="1"/>
  <c r="K14" i="2" s="1"/>
  <c r="C5" i="1"/>
  <c r="C6" i="1"/>
</calcChain>
</file>

<file path=xl/sharedStrings.xml><?xml version="1.0" encoding="utf-8"?>
<sst xmlns="http://schemas.openxmlformats.org/spreadsheetml/2006/main" count="44" uniqueCount="31">
  <si>
    <t>MVRV处理</t>
    <phoneticPr fontId="2" type="noConversion"/>
  </si>
  <si>
    <t>S2F处理2</t>
    <phoneticPr fontId="2" type="noConversion"/>
  </si>
  <si>
    <t>MVRV理论</t>
    <phoneticPr fontId="2" type="noConversion"/>
  </si>
  <si>
    <t>S2F理论</t>
    <phoneticPr fontId="2" type="noConversion"/>
  </si>
  <si>
    <t>S2F(月,$)</t>
    <phoneticPr fontId="2" type="noConversion"/>
  </si>
  <si>
    <t>MVRV</t>
    <phoneticPr fontId="2" type="noConversion"/>
  </si>
  <si>
    <t>价格</t>
    <phoneticPr fontId="2" type="noConversion"/>
  </si>
  <si>
    <t>误差度</t>
    <phoneticPr fontId="2" type="noConversion"/>
  </si>
  <si>
    <t>A1</t>
    <phoneticPr fontId="2" type="noConversion"/>
  </si>
  <si>
    <t>B1</t>
    <phoneticPr fontId="2" type="noConversion"/>
  </si>
  <si>
    <t>MVRV处理2</t>
    <phoneticPr fontId="2" type="noConversion"/>
  </si>
  <si>
    <t>S2F处理</t>
    <phoneticPr fontId="2" type="noConversion"/>
  </si>
  <si>
    <t>A2</t>
    <phoneticPr fontId="2" type="noConversion"/>
  </si>
  <si>
    <t>LN(S2F处理*A)</t>
    <phoneticPr fontId="2" type="noConversion"/>
  </si>
  <si>
    <t>牛熊指数</t>
    <phoneticPr fontId="2" type="noConversion"/>
  </si>
  <si>
    <t>S2F(月预测价格,$)</t>
    <phoneticPr fontId="2" type="noConversion"/>
  </si>
  <si>
    <t>比特币价格</t>
    <phoneticPr fontId="2" type="noConversion"/>
  </si>
  <si>
    <t>输入数据</t>
    <phoneticPr fontId="2" type="noConversion"/>
  </si>
  <si>
    <r>
      <rPr>
        <sz val="12"/>
        <color theme="4"/>
        <rFont val="等线"/>
        <family val="2"/>
        <charset val="134"/>
        <scheme val="minor"/>
      </rPr>
      <t>输入数据</t>
    </r>
    <phoneticPr fontId="2" type="noConversion"/>
  </si>
  <si>
    <r>
      <rPr>
        <sz val="12"/>
        <color theme="4"/>
        <rFont val="等线"/>
        <family val="2"/>
        <charset val="134"/>
      </rPr>
      <t>输入数据</t>
    </r>
    <phoneticPr fontId="2" type="noConversion"/>
  </si>
  <si>
    <r>
      <rPr>
        <sz val="12"/>
        <color theme="4"/>
        <rFont val="等线"/>
        <family val="2"/>
        <charset val="134"/>
      </rPr>
      <t>时钟</t>
    </r>
    <r>
      <rPr>
        <sz val="12"/>
        <color theme="4"/>
        <rFont val="等线 (正文)"/>
      </rPr>
      <t>x</t>
    </r>
    <r>
      <rPr>
        <sz val="12"/>
        <color theme="4"/>
        <rFont val="等线"/>
        <family val="2"/>
        <charset val="134"/>
      </rPr>
      <t>轴</t>
    </r>
    <phoneticPr fontId="2" type="noConversion"/>
  </si>
  <si>
    <r>
      <rPr>
        <sz val="12"/>
        <color theme="4"/>
        <rFont val="等线"/>
        <family val="2"/>
        <charset val="134"/>
      </rPr>
      <t>时钟</t>
    </r>
    <r>
      <rPr>
        <sz val="12"/>
        <color theme="4"/>
        <rFont val="等线 (正文)"/>
      </rPr>
      <t>y</t>
    </r>
    <r>
      <rPr>
        <sz val="12"/>
        <color theme="4"/>
        <rFont val="等线"/>
        <family val="2"/>
        <charset val="134"/>
      </rPr>
      <t>轴</t>
    </r>
    <phoneticPr fontId="2" type="noConversion"/>
  </si>
  <si>
    <t>时间</t>
  </si>
  <si>
    <t>币价</t>
  </si>
  <si>
    <t>S2F(月)</t>
  </si>
  <si>
    <t>S2F(年)</t>
  </si>
  <si>
    <t>预期价格(月)</t>
  </si>
  <si>
    <t>预期价格(年)</t>
  </si>
  <si>
    <t>MVRV</t>
  </si>
  <si>
    <t>辅助线</t>
  </si>
  <si>
    <t>MVRV均线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</si>
</sst>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#,##0.00_ "/>
    <numFmt numFmtId="178" formatCode="yyyy\-mm\-dd;@"/>
  </numFmts>
  <fonts count="10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theme="4"/>
      <name val="等线"/>
      <family val="2"/>
      <charset val="134"/>
      <scheme val="minor"/>
    </font>
    <font>
      <u/>
      <sz val="12"/>
      <color theme="4"/>
      <name val="等线"/>
      <family val="2"/>
      <charset val="134"/>
      <scheme val="minor"/>
    </font>
    <font>
      <sz val="12"/>
      <color theme="4"/>
      <name val="等线 (正文)"/>
      <family val="3"/>
      <charset val="134"/>
    </font>
    <font>
      <sz val="12"/>
      <color theme="4"/>
      <name val="等线"/>
      <family val="2"/>
      <charset val="134"/>
    </font>
    <font>
      <sz val="12"/>
      <color theme="4"/>
      <name val="等线 (正文)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177" fontId="0" fillId="3" borderId="5" xfId="0" applyNumberFormat="1" applyFill="1" applyBorder="1">
      <alignment vertical="center"/>
    </xf>
    <xf numFmtId="177" fontId="0" fillId="3" borderId="6" xfId="0" applyNumberFormat="1" applyFill="1" applyBorder="1">
      <alignment vertical="center"/>
    </xf>
    <xf numFmtId="177" fontId="0" fillId="4" borderId="7" xfId="0" applyNumberFormat="1" applyFill="1" applyBorder="1">
      <alignment vertical="center"/>
    </xf>
    <xf numFmtId="177" fontId="0" fillId="4" borderId="8" xfId="0" applyNumberFormat="1" applyFill="1" applyBorder="1">
      <alignment vertical="center"/>
    </xf>
    <xf numFmtId="177" fontId="0" fillId="4" borderId="5" xfId="0" applyNumberFormat="1" applyFill="1" applyBorder="1">
      <alignment vertical="center"/>
    </xf>
    <xf numFmtId="177" fontId="0" fillId="4" borderId="6" xfId="0" applyNumberFormat="1" applyFill="1" applyBorder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178" fontId="0" fillId="4" borderId="7" xfId="0" applyNumberFormat="1" applyFill="1" applyBorder="1">
      <alignment vertical="center"/>
    </xf>
    <xf numFmtId="178" fontId="0" fillId="5" borderId="5" xfId="0" applyNumberFormat="1" applyFill="1" applyBorder="1">
      <alignment vertical="center"/>
    </xf>
    <xf numFmtId="178" fontId="0" fillId="6" borderId="5" xfId="0" applyNumberFormat="1" applyFill="1" applyBorder="1">
      <alignment vertical="center"/>
    </xf>
    <xf numFmtId="178" fontId="0" fillId="4" borderId="5" xfId="0" applyNumberFormat="1" applyFill="1" applyBorder="1">
      <alignment vertical="center"/>
    </xf>
    <xf numFmtId="178" fontId="0" fillId="4" borderId="6" xfId="0" applyNumberFormat="1" applyFill="1" applyBorder="1">
      <alignment vertical="center"/>
    </xf>
    <xf numFmtId="177" fontId="4" fillId="7" borderId="1" xfId="1" applyNumberFormat="1" applyFill="1" applyBorder="1">
      <alignment vertical="center"/>
    </xf>
    <xf numFmtId="176" fontId="0" fillId="7" borderId="2" xfId="0" applyNumberFormat="1" applyFill="1" applyBorder="1">
      <alignment vertical="center"/>
    </xf>
    <xf numFmtId="177" fontId="0" fillId="4" borderId="11" xfId="0" applyNumberFormat="1" applyFill="1" applyBorder="1">
      <alignment vertical="center"/>
    </xf>
    <xf numFmtId="0" fontId="0" fillId="5" borderId="12" xfId="0" applyFill="1" applyBorder="1">
      <alignment vertical="center"/>
    </xf>
    <xf numFmtId="0" fontId="0" fillId="6" borderId="12" xfId="0" applyFill="1" applyBorder="1">
      <alignment vertical="center"/>
    </xf>
    <xf numFmtId="0" fontId="0" fillId="4" borderId="12" xfId="0" applyFill="1" applyBorder="1">
      <alignment vertical="center"/>
    </xf>
    <xf numFmtId="0" fontId="0" fillId="4" borderId="13" xfId="0" applyFill="1" applyBorder="1">
      <alignment vertical="center"/>
    </xf>
    <xf numFmtId="0" fontId="0" fillId="2" borderId="0" xfId="0" applyFill="1" applyAlignment="1">
      <alignment horizontal="center" vertical="center"/>
    </xf>
    <xf numFmtId="177" fontId="5" fillId="7" borderId="14" xfId="0" applyNumberFormat="1" applyFont="1" applyFill="1" applyBorder="1">
      <alignment vertical="center"/>
    </xf>
    <xf numFmtId="177" fontId="0" fillId="7" borderId="15" xfId="0" applyNumberFormat="1" applyFill="1" applyBorder="1">
      <alignment vertical="center"/>
    </xf>
    <xf numFmtId="177" fontId="0" fillId="4" borderId="16" xfId="0" applyNumberFormat="1" applyFill="1" applyBorder="1">
      <alignment vertical="center"/>
    </xf>
    <xf numFmtId="0" fontId="0" fillId="5" borderId="17" xfId="0" applyFill="1" applyBorder="1">
      <alignment vertical="center"/>
    </xf>
    <xf numFmtId="0" fontId="0" fillId="6" borderId="17" xfId="0" applyFill="1" applyBorder="1">
      <alignment vertical="center"/>
    </xf>
    <xf numFmtId="0" fontId="0" fillId="4" borderId="17" xfId="0" applyFill="1" applyBorder="1">
      <alignment vertical="center"/>
    </xf>
    <xf numFmtId="0" fontId="0" fillId="4" borderId="15" xfId="0" applyFill="1" applyBorder="1">
      <alignment vertical="center"/>
    </xf>
    <xf numFmtId="176" fontId="0" fillId="2" borderId="0" xfId="0" applyNumberFormat="1" applyFill="1">
      <alignment vertical="center"/>
    </xf>
    <xf numFmtId="177" fontId="1" fillId="7" borderId="14" xfId="0" applyNumberFormat="1" applyFont="1" applyFill="1" applyBorder="1">
      <alignment vertical="center"/>
    </xf>
    <xf numFmtId="176" fontId="0" fillId="4" borderId="16" xfId="0" applyNumberFormat="1" applyFill="1" applyBorder="1">
      <alignment vertical="center"/>
    </xf>
    <xf numFmtId="177" fontId="0" fillId="5" borderId="17" xfId="0" applyNumberFormat="1" applyFill="1" applyBorder="1">
      <alignment vertical="center"/>
    </xf>
    <xf numFmtId="177" fontId="0" fillId="6" borderId="17" xfId="0" applyNumberFormat="1" applyFill="1" applyBorder="1">
      <alignment vertical="center"/>
    </xf>
    <xf numFmtId="177" fontId="1" fillId="8" borderId="14" xfId="0" applyNumberFormat="1" applyFont="1" applyFill="1" applyBorder="1">
      <alignment vertical="center"/>
    </xf>
    <xf numFmtId="177" fontId="0" fillId="8" borderId="15" xfId="0" applyNumberFormat="1" applyFill="1" applyBorder="1">
      <alignment vertical="center"/>
    </xf>
    <xf numFmtId="177" fontId="0" fillId="4" borderId="17" xfId="0" applyNumberFormat="1" applyFill="1" applyBorder="1">
      <alignment vertical="center"/>
    </xf>
    <xf numFmtId="177" fontId="0" fillId="4" borderId="15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177" fontId="1" fillId="8" borderId="18" xfId="0" applyNumberFormat="1" applyFont="1" applyFill="1" applyBorder="1">
      <alignment vertical="center"/>
    </xf>
    <xf numFmtId="177" fontId="0" fillId="8" borderId="19" xfId="0" applyNumberFormat="1" applyFill="1" applyBorder="1">
      <alignment vertical="center"/>
    </xf>
    <xf numFmtId="177" fontId="0" fillId="4" borderId="20" xfId="0" applyNumberFormat="1" applyFill="1" applyBorder="1">
      <alignment vertical="center"/>
    </xf>
    <xf numFmtId="177" fontId="0" fillId="5" borderId="21" xfId="0" applyNumberFormat="1" applyFill="1" applyBorder="1">
      <alignment vertical="center"/>
    </xf>
    <xf numFmtId="177" fontId="0" fillId="6" borderId="21" xfId="0" applyNumberFormat="1" applyFill="1" applyBorder="1">
      <alignment vertical="center"/>
    </xf>
    <xf numFmtId="177" fontId="0" fillId="4" borderId="21" xfId="0" applyNumberFormat="1" applyFill="1" applyBorder="1">
      <alignment vertical="center"/>
    </xf>
    <xf numFmtId="177" fontId="0" fillId="4" borderId="19" xfId="0" applyNumberFormat="1" applyFill="1" applyBorder="1">
      <alignment vertical="center"/>
    </xf>
    <xf numFmtId="177" fontId="0" fillId="3" borderId="7" xfId="0" applyNumberFormat="1" applyFill="1" applyBorder="1">
      <alignment vertical="center"/>
    </xf>
    <xf numFmtId="177" fontId="0" fillId="3" borderId="8" xfId="0" applyNumberFormat="1" applyFill="1" applyBorder="1">
      <alignment vertical="center"/>
    </xf>
    <xf numFmtId="177" fontId="1" fillId="8" borderId="22" xfId="0" applyNumberFormat="1" applyFont="1" applyFill="1" applyBorder="1">
      <alignment vertical="center"/>
    </xf>
    <xf numFmtId="177" fontId="0" fillId="8" borderId="13" xfId="0" applyNumberFormat="1" applyFill="1" applyBorder="1">
      <alignment vertical="center"/>
    </xf>
    <xf numFmtId="177" fontId="0" fillId="5" borderId="12" xfId="0" applyNumberFormat="1" applyFill="1" applyBorder="1">
      <alignment vertical="center"/>
    </xf>
    <xf numFmtId="177" fontId="0" fillId="6" borderId="12" xfId="0" applyNumberFormat="1" applyFill="1" applyBorder="1">
      <alignment vertical="center"/>
    </xf>
    <xf numFmtId="177" fontId="0" fillId="4" borderId="12" xfId="0" applyNumberFormat="1" applyFill="1" applyBorder="1">
      <alignment vertical="center"/>
    </xf>
    <xf numFmtId="177" fontId="0" fillId="4" borderId="13" xfId="0" applyNumberFormat="1" applyFill="1" applyBorder="1">
      <alignment vertical="center"/>
    </xf>
    <xf numFmtId="177" fontId="1" fillId="9" borderId="3" xfId="0" applyNumberFormat="1" applyFont="1" applyFill="1" applyBorder="1">
      <alignment vertical="center"/>
    </xf>
    <xf numFmtId="177" fontId="0" fillId="9" borderId="23" xfId="0" applyNumberFormat="1" applyFill="1" applyBorder="1">
      <alignment vertical="center"/>
    </xf>
    <xf numFmtId="177" fontId="0" fillId="4" borderId="4" xfId="0" applyNumberFormat="1" applyFill="1" applyBorder="1">
      <alignment vertical="center"/>
    </xf>
    <xf numFmtId="177" fontId="0" fillId="5" borderId="24" xfId="0" applyNumberFormat="1" applyFill="1" applyBorder="1">
      <alignment vertical="center"/>
    </xf>
    <xf numFmtId="177" fontId="0" fillId="6" borderId="24" xfId="0" applyNumberFormat="1" applyFill="1" applyBorder="1">
      <alignment vertical="center"/>
    </xf>
    <xf numFmtId="177" fontId="0" fillId="4" borderId="24" xfId="0" applyNumberFormat="1" applyFill="1" applyBorder="1">
      <alignment vertical="center"/>
    </xf>
    <xf numFmtId="177" fontId="0" fillId="4" borderId="23" xfId="0" applyNumberFormat="1" applyFill="1" applyBorder="1">
      <alignment vertical="center"/>
    </xf>
    <xf numFmtId="177" fontId="4" fillId="0" borderId="0" xfId="1" applyNumberFormat="1" applyFill="1" applyBorder="1">
      <alignment vertical="center"/>
    </xf>
    <xf numFmtId="176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177" fontId="5" fillId="0" borderId="0" xfId="0" applyNumberFormat="1" applyFont="1" applyFill="1" applyBorder="1">
      <alignment vertical="center"/>
    </xf>
    <xf numFmtId="177" fontId="0" fillId="0" borderId="0" xfId="0" applyNumberFormat="1" applyFill="1" applyBorder="1">
      <alignment vertical="center"/>
    </xf>
    <xf numFmtId="177" fontId="1" fillId="0" borderId="0" xfId="0" applyNumberFormat="1" applyFont="1" applyFill="1" applyBorder="1">
      <alignment vertical="center"/>
    </xf>
    <xf numFmtId="177" fontId="4" fillId="0" borderId="26" xfId="1" applyNumberFormat="1" applyFill="1" applyBorder="1">
      <alignment vertical="center"/>
    </xf>
    <xf numFmtId="177" fontId="5" fillId="0" borderId="27" xfId="0" applyNumberFormat="1" applyFont="1" applyFill="1" applyBorder="1">
      <alignment vertical="center"/>
    </xf>
    <xf numFmtId="177" fontId="1" fillId="0" borderId="28" xfId="0" applyNumberFormat="1" applyFont="1" applyFill="1" applyBorder="1">
      <alignment vertical="center"/>
    </xf>
    <xf numFmtId="177" fontId="0" fillId="0" borderId="25" xfId="0" applyNumberFormat="1" applyFill="1" applyBorder="1">
      <alignment vertical="center"/>
    </xf>
    <xf numFmtId="176" fontId="0" fillId="0" borderId="29" xfId="0" applyNumberFormat="1" applyFill="1" applyBorder="1">
      <alignment vertical="center"/>
    </xf>
    <xf numFmtId="177" fontId="0" fillId="0" borderId="30" xfId="0" applyNumberFormat="1" applyFill="1" applyBorder="1">
      <alignment vertical="center"/>
    </xf>
    <xf numFmtId="177" fontId="0" fillId="0" borderId="31" xfId="0" applyNumberFormat="1" applyFill="1" applyBorder="1">
      <alignment vertical="center"/>
    </xf>
    <xf numFmtId="177" fontId="1" fillId="0" borderId="29" xfId="0" applyNumberFormat="1" applyFont="1" applyFill="1" applyBorder="1">
      <alignment vertical="center"/>
    </xf>
    <xf numFmtId="177" fontId="6" fillId="0" borderId="0" xfId="0" applyNumberFormat="1" applyFont="1" applyFill="1" applyBorder="1">
      <alignment vertical="center"/>
    </xf>
    <xf numFmtId="177" fontId="7" fillId="0" borderId="0" xfId="0" applyNumberFormat="1" applyFont="1" applyFill="1" applyBorder="1">
      <alignment vertical="center"/>
    </xf>
    <xf numFmtId="0" fontId="0" fillId="2" borderId="0" xfId="0" applyFill="1" applyAlignment="1">
      <alignment horizontal="center" vertical="center"/>
    </xf>
    <xf numFmtId="22" fontId="0" fillId="0" borderId="0" xfId="0" applyNumberFormat="1">
      <alignment vertical="center"/>
    </xf>
    <xf numFmtId="0" fontId="0" fillId="0" borderId="0" xfId="0" applyBorder="1">
      <alignment vertical="center"/>
    </xf>
    <xf numFmtId="22" fontId="0" fillId="4" borderId="0" xfId="0" applyNumberFormat="1" applyFill="1">
      <alignment vertical="center"/>
    </xf>
    <xf numFmtId="0" fontId="0" fillId="4" borderId="0" xfId="0" applyFill="1">
      <alignment vertical="center"/>
    </xf>
    <xf numFmtId="177" fontId="0" fillId="4" borderId="0" xfId="0" applyNumberFormat="1" applyFill="1" applyBorder="1">
      <alignment vertical="center"/>
    </xf>
    <xf numFmtId="22" fontId="0" fillId="5" borderId="0" xfId="0" applyNumberFormat="1" applyFill="1">
      <alignment vertical="center"/>
    </xf>
    <xf numFmtId="0" fontId="0" fillId="5" borderId="0" xfId="0" applyFill="1">
      <alignment vertical="center"/>
    </xf>
    <xf numFmtId="177" fontId="0" fillId="5" borderId="0" xfId="0" applyNumberFormat="1" applyFill="1" applyBorder="1">
      <alignment vertical="center"/>
    </xf>
    <xf numFmtId="22" fontId="0" fillId="10" borderId="0" xfId="0" applyNumberFormat="1" applyFill="1">
      <alignment vertical="center"/>
    </xf>
    <xf numFmtId="0" fontId="0" fillId="10" borderId="0" xfId="0" applyFill="1">
      <alignment vertical="center"/>
    </xf>
    <xf numFmtId="177" fontId="0" fillId="10" borderId="0" xfId="0" applyNumberFormat="1" applyFill="1" applyBorder="1">
      <alignment vertical="center"/>
    </xf>
    <xf numFmtId="22" fontId="0" fillId="5" borderId="0" xfId="0" applyNumberFormat="1" applyFont="1" applyFill="1">
      <alignment vertical="center"/>
    </xf>
    <xf numFmtId="0" fontId="0" fillId="5" borderId="0" xfId="0" applyFont="1" applyFill="1">
      <alignment vertical="center"/>
    </xf>
    <xf numFmtId="177" fontId="0" fillId="5" borderId="0" xfId="0" applyNumberFormat="1" applyFont="1" applyFill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卓尔金历法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理论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卓尔金历法GPS定位系统!$C$8:$I$8</c:f>
              <c:numCache>
                <c:formatCode>#,##0.00_ </c:formatCode>
                <c:ptCount val="7"/>
                <c:pt idx="0">
                  <c:v>0</c:v>
                </c:pt>
                <c:pt idx="1">
                  <c:v>1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-1</c:v>
                </c:pt>
                <c:pt idx="6">
                  <c:v>0</c:v>
                </c:pt>
              </c:numCache>
            </c:numRef>
          </c:xVal>
          <c:yVal>
            <c:numRef>
              <c:f>卓尔金历法GPS定位系统!$C$9:$I$9</c:f>
              <c:numCache>
                <c:formatCode>#,##0.00_ </c:formatCode>
                <c:ptCount val="7"/>
                <c:pt idx="0">
                  <c:v>1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61-EB40-A0CE-A126A5AECBF3}"/>
            </c:ext>
          </c:extLst>
        </c:ser>
        <c:ser>
          <c:idx val="1"/>
          <c:order val="1"/>
          <c:tx>
            <c:v>实际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卓尔金历法GPS定位系统!$C$5</c:f>
              <c:numCache>
                <c:formatCode>#,##0.00_ </c:formatCode>
                <c:ptCount val="1"/>
                <c:pt idx="0">
                  <c:v>0.65604760440334398</c:v>
                </c:pt>
              </c:numCache>
            </c:numRef>
          </c:xVal>
          <c:yVal>
            <c:numRef>
              <c:f>卓尔金历法GPS定位系统!$C$7</c:f>
              <c:numCache>
                <c:formatCode>#,##0.00_ </c:formatCode>
                <c:ptCount val="1"/>
                <c:pt idx="0">
                  <c:v>-0.17612352272189244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61-EB40-A0CE-A126A5AEC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288832"/>
        <c:axId val="231692400"/>
      </c:scatterChart>
      <c:valAx>
        <c:axId val="23128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692400"/>
        <c:crosses val="autoZero"/>
        <c:crossBetween val="midCat"/>
      </c:valAx>
      <c:valAx>
        <c:axId val="2316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28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卓尔金历法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卓尔金历法实验室!$E$9:$K$9</c:f>
              <c:numCache>
                <c:formatCode>#,##0.00_ </c:formatCode>
                <c:ptCount val="7"/>
                <c:pt idx="0">
                  <c:v>0</c:v>
                </c:pt>
                <c:pt idx="1">
                  <c:v>1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-1</c:v>
                </c:pt>
                <c:pt idx="6">
                  <c:v>0</c:v>
                </c:pt>
              </c:numCache>
            </c:numRef>
          </c:xVal>
          <c:yVal>
            <c:numRef>
              <c:f>卓尔金历法实验室!$E$13:$K$13</c:f>
              <c:numCache>
                <c:formatCode>#,##0.00_ </c:formatCode>
                <c:ptCount val="7"/>
                <c:pt idx="0">
                  <c:v>1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6-374E-8239-8EC6B228D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50832"/>
        <c:axId val="210459952"/>
      </c:scatterChart>
      <c:valAx>
        <c:axId val="21045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459952"/>
        <c:crosses val="autoZero"/>
        <c:crossBetween val="midCat"/>
      </c:valAx>
      <c:valAx>
        <c:axId val="2104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45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卓尔金历法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MVRV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卓尔金历法实验室!$E$9:$K$9</c:f>
              <c:numCache>
                <c:formatCode>#,##0.00_ </c:formatCode>
                <c:ptCount val="7"/>
                <c:pt idx="0">
                  <c:v>0</c:v>
                </c:pt>
                <c:pt idx="1">
                  <c:v>1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-1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E-4140-8249-BD22D4931852}"/>
            </c:ext>
          </c:extLst>
        </c:ser>
        <c:ser>
          <c:idx val="1"/>
          <c:order val="1"/>
          <c:tx>
            <c:v>S2F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卓尔金历法实验室!$E$13:$K$13</c:f>
              <c:numCache>
                <c:formatCode>#,##0.00_ </c:formatCode>
                <c:ptCount val="7"/>
                <c:pt idx="0">
                  <c:v>1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E-4140-8249-BD22D4931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494704"/>
        <c:axId val="232136000"/>
      </c:lineChart>
      <c:catAx>
        <c:axId val="23249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136000"/>
        <c:crosses val="autoZero"/>
        <c:auto val="1"/>
        <c:lblAlgn val="ctr"/>
        <c:lblOffset val="100"/>
        <c:noMultiLvlLbl val="0"/>
      </c:catAx>
      <c:valAx>
        <c:axId val="2321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49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MVRV均线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卓尔金历法实验室2!$M$101:$M$3882</c:f>
              <c:numCache>
                <c:formatCode>#,##0.00_ </c:formatCode>
                <c:ptCount val="3782"/>
                <c:pt idx="0">
                  <c:v>1.0563404226146182</c:v>
                </c:pt>
                <c:pt idx="1">
                  <c:v>1.0508620518218807</c:v>
                </c:pt>
                <c:pt idx="2">
                  <c:v>1.0445590160040348</c:v>
                </c:pt>
                <c:pt idx="3">
                  <c:v>1.0387975856401441</c:v>
                </c:pt>
                <c:pt idx="4">
                  <c:v>1.0332285949859623</c:v>
                </c:pt>
                <c:pt idx="5">
                  <c:v>1.0275129803885774</c:v>
                </c:pt>
                <c:pt idx="6">
                  <c:v>1.0201065592822476</c:v>
                </c:pt>
                <c:pt idx="7">
                  <c:v>1.0118887072618028</c:v>
                </c:pt>
                <c:pt idx="8">
                  <c:v>1.0049516056225434</c:v>
                </c:pt>
                <c:pt idx="9">
                  <c:v>0.99923338755016344</c:v>
                </c:pt>
                <c:pt idx="10">
                  <c:v>0.993488491063239</c:v>
                </c:pt>
                <c:pt idx="11">
                  <c:v>0.98575865520790051</c:v>
                </c:pt>
                <c:pt idx="12">
                  <c:v>0.97786870164823625</c:v>
                </c:pt>
                <c:pt idx="13">
                  <c:v>0.97004262284359155</c:v>
                </c:pt>
                <c:pt idx="14">
                  <c:v>0.96375946684181713</c:v>
                </c:pt>
                <c:pt idx="15">
                  <c:v>0.95760089568316364</c:v>
                </c:pt>
                <c:pt idx="16">
                  <c:v>0.95046073529245267</c:v>
                </c:pt>
                <c:pt idx="17">
                  <c:v>0.94325909368425542</c:v>
                </c:pt>
                <c:pt idx="18">
                  <c:v>0.93708598139668087</c:v>
                </c:pt>
                <c:pt idx="19">
                  <c:v>0.93102221540129693</c:v>
                </c:pt>
                <c:pt idx="20">
                  <c:v>0.92513012693172314</c:v>
                </c:pt>
                <c:pt idx="21">
                  <c:v>0.92031199073433867</c:v>
                </c:pt>
                <c:pt idx="22">
                  <c:v>0.91517242682474309</c:v>
                </c:pt>
                <c:pt idx="23">
                  <c:v>0.91060217813399191</c:v>
                </c:pt>
                <c:pt idx="24">
                  <c:v>0.90579781710260543</c:v>
                </c:pt>
                <c:pt idx="25">
                  <c:v>0.90107293676295031</c:v>
                </c:pt>
                <c:pt idx="26">
                  <c:v>0.89638069832805745</c:v>
                </c:pt>
                <c:pt idx="27">
                  <c:v>0.89234076295559728</c:v>
                </c:pt>
                <c:pt idx="28">
                  <c:v>0.88746077604000817</c:v>
                </c:pt>
                <c:pt idx="29">
                  <c:v>0.88289940507487064</c:v>
                </c:pt>
                <c:pt idx="30">
                  <c:v>0.87843766181496563</c:v>
                </c:pt>
                <c:pt idx="31">
                  <c:v>0.87430790186944352</c:v>
                </c:pt>
                <c:pt idx="32">
                  <c:v>0.87015613696153693</c:v>
                </c:pt>
                <c:pt idx="33">
                  <c:v>0.86731240257317765</c:v>
                </c:pt>
                <c:pt idx="34">
                  <c:v>0.86433477776078205</c:v>
                </c:pt>
                <c:pt idx="35">
                  <c:v>0.86174536352581077</c:v>
                </c:pt>
                <c:pt idx="36">
                  <c:v>0.85986029768860195</c:v>
                </c:pt>
                <c:pt idx="37">
                  <c:v>0.85788268262467371</c:v>
                </c:pt>
                <c:pt idx="38">
                  <c:v>0.85607229957042474</c:v>
                </c:pt>
                <c:pt idx="39">
                  <c:v>0.85427566211056882</c:v>
                </c:pt>
                <c:pt idx="40">
                  <c:v>0.85247747210547598</c:v>
                </c:pt>
                <c:pt idx="41">
                  <c:v>0.85055713177434722</c:v>
                </c:pt>
                <c:pt idx="42">
                  <c:v>0.84882551889691416</c:v>
                </c:pt>
                <c:pt idx="43">
                  <c:v>0.84726840024281358</c:v>
                </c:pt>
                <c:pt idx="44">
                  <c:v>0.84624567044115739</c:v>
                </c:pt>
                <c:pt idx="45">
                  <c:v>0.84601267177695505</c:v>
                </c:pt>
                <c:pt idx="46">
                  <c:v>0.84606200411378785</c:v>
                </c:pt>
                <c:pt idx="47">
                  <c:v>0.84609530958512802</c:v>
                </c:pt>
                <c:pt idx="48">
                  <c:v>0.84706663738137644</c:v>
                </c:pt>
                <c:pt idx="49">
                  <c:v>0.84784054638475637</c:v>
                </c:pt>
                <c:pt idx="50">
                  <c:v>0.84831260227977101</c:v>
                </c:pt>
                <c:pt idx="51">
                  <c:v>0.84880463866430134</c:v>
                </c:pt>
                <c:pt idx="52">
                  <c:v>0.85146513303136606</c:v>
                </c:pt>
                <c:pt idx="53">
                  <c:v>0.85306036797846052</c:v>
                </c:pt>
                <c:pt idx="54">
                  <c:v>0.85235584333591385</c:v>
                </c:pt>
                <c:pt idx="55">
                  <c:v>0.84977300551162616</c:v>
                </c:pt>
                <c:pt idx="56">
                  <c:v>0.8458144312523358</c:v>
                </c:pt>
                <c:pt idx="57">
                  <c:v>0.84216936402470866</c:v>
                </c:pt>
                <c:pt idx="58">
                  <c:v>0.84093951630412334</c:v>
                </c:pt>
                <c:pt idx="59">
                  <c:v>0.83961364013833273</c:v>
                </c:pt>
                <c:pt idx="60">
                  <c:v>0.83914182039126717</c:v>
                </c:pt>
                <c:pt idx="61">
                  <c:v>0.83854698692997032</c:v>
                </c:pt>
                <c:pt idx="62">
                  <c:v>0.83794772691262276</c:v>
                </c:pt>
                <c:pt idx="63">
                  <c:v>0.83703683119964278</c:v>
                </c:pt>
                <c:pt idx="64">
                  <c:v>0.83478304243739254</c:v>
                </c:pt>
                <c:pt idx="65">
                  <c:v>0.83320580018703194</c:v>
                </c:pt>
                <c:pt idx="66">
                  <c:v>0.83208902834527609</c:v>
                </c:pt>
                <c:pt idx="67">
                  <c:v>0.83014685578538139</c:v>
                </c:pt>
                <c:pt idx="68">
                  <c:v>0.82956552685585905</c:v>
                </c:pt>
                <c:pt idx="69">
                  <c:v>0.82966435659415172</c:v>
                </c:pt>
                <c:pt idx="70">
                  <c:v>0.83177966182017182</c:v>
                </c:pt>
                <c:pt idx="71">
                  <c:v>0.83192771903895191</c:v>
                </c:pt>
                <c:pt idx="72">
                  <c:v>0.83090182008507341</c:v>
                </c:pt>
                <c:pt idx="73">
                  <c:v>0.82957066375806676</c:v>
                </c:pt>
                <c:pt idx="74">
                  <c:v>0.83062373492183428</c:v>
                </c:pt>
                <c:pt idx="75">
                  <c:v>0.83054128484529743</c:v>
                </c:pt>
                <c:pt idx="76">
                  <c:v>0.8296028292908566</c:v>
                </c:pt>
                <c:pt idx="77">
                  <c:v>0.82943443934263483</c:v>
                </c:pt>
                <c:pt idx="78">
                  <c:v>0.8299923374347169</c:v>
                </c:pt>
                <c:pt idx="79">
                  <c:v>0.83019441035708708</c:v>
                </c:pt>
                <c:pt idx="80">
                  <c:v>0.83108313685013036</c:v>
                </c:pt>
                <c:pt idx="81">
                  <c:v>0.83098232199160815</c:v>
                </c:pt>
                <c:pt idx="82">
                  <c:v>0.82942890089307264</c:v>
                </c:pt>
                <c:pt idx="83">
                  <c:v>0.82467849043683683</c:v>
                </c:pt>
                <c:pt idx="84">
                  <c:v>0.82175038856843752</c:v>
                </c:pt>
                <c:pt idx="85">
                  <c:v>0.82270819035756593</c:v>
                </c:pt>
                <c:pt idx="86">
                  <c:v>0.82499172047794733</c:v>
                </c:pt>
                <c:pt idx="87">
                  <c:v>0.82504033776043073</c:v>
                </c:pt>
                <c:pt idx="88">
                  <c:v>0.82595926148375398</c:v>
                </c:pt>
                <c:pt idx="89">
                  <c:v>0.82388482523372464</c:v>
                </c:pt>
                <c:pt idx="90">
                  <c:v>0.82126661860543437</c:v>
                </c:pt>
                <c:pt idx="91">
                  <c:v>0.81917144283368559</c:v>
                </c:pt>
                <c:pt idx="92">
                  <c:v>0.81814722401450057</c:v>
                </c:pt>
                <c:pt idx="93">
                  <c:v>0.82002440477114902</c:v>
                </c:pt>
                <c:pt idx="94">
                  <c:v>0.82027032427307556</c:v>
                </c:pt>
                <c:pt idx="95">
                  <c:v>0.81976965616749209</c:v>
                </c:pt>
                <c:pt idx="96">
                  <c:v>0.81811764556009547</c:v>
                </c:pt>
                <c:pt idx="97">
                  <c:v>0.81585897541661823</c:v>
                </c:pt>
                <c:pt idx="98">
                  <c:v>0.81328039869669044</c:v>
                </c:pt>
                <c:pt idx="99">
                  <c:v>0.81060465064228182</c:v>
                </c:pt>
                <c:pt idx="100">
                  <c:v>0.80803956071923677</c:v>
                </c:pt>
                <c:pt idx="101">
                  <c:v>0.80508014664907668</c:v>
                </c:pt>
                <c:pt idx="102">
                  <c:v>0.80237065966051513</c:v>
                </c:pt>
                <c:pt idx="103">
                  <c:v>0.7993260177267526</c:v>
                </c:pt>
                <c:pt idx="104">
                  <c:v>0.7963082187759557</c:v>
                </c:pt>
                <c:pt idx="105">
                  <c:v>0.79361372447211698</c:v>
                </c:pt>
                <c:pt idx="106">
                  <c:v>0.79262934057282664</c:v>
                </c:pt>
                <c:pt idx="107">
                  <c:v>0.79349701656530358</c:v>
                </c:pt>
                <c:pt idx="108">
                  <c:v>0.79288853075801069</c:v>
                </c:pt>
                <c:pt idx="109">
                  <c:v>0.79156767331153444</c:v>
                </c:pt>
                <c:pt idx="110">
                  <c:v>0.79010201967030813</c:v>
                </c:pt>
                <c:pt idx="111">
                  <c:v>0.79080627002085746</c:v>
                </c:pt>
                <c:pt idx="112">
                  <c:v>0.7913506779843299</c:v>
                </c:pt>
                <c:pt idx="113">
                  <c:v>0.79162712627844722</c:v>
                </c:pt>
                <c:pt idx="114">
                  <c:v>0.79018381766340273</c:v>
                </c:pt>
                <c:pt idx="115">
                  <c:v>0.78823538586270514</c:v>
                </c:pt>
                <c:pt idx="116">
                  <c:v>0.78774060125199763</c:v>
                </c:pt>
                <c:pt idx="117">
                  <c:v>0.7866840111400909</c:v>
                </c:pt>
                <c:pt idx="118">
                  <c:v>0.78468649450061168</c:v>
                </c:pt>
                <c:pt idx="119">
                  <c:v>0.78378519286910697</c:v>
                </c:pt>
                <c:pt idx="120">
                  <c:v>0.78308123579742739</c:v>
                </c:pt>
                <c:pt idx="121">
                  <c:v>0.78170512562191585</c:v>
                </c:pt>
                <c:pt idx="122">
                  <c:v>0.78083174781349485</c:v>
                </c:pt>
                <c:pt idx="123">
                  <c:v>0.77911560138470326</c:v>
                </c:pt>
                <c:pt idx="124">
                  <c:v>0.77730180629438939</c:v>
                </c:pt>
                <c:pt idx="125">
                  <c:v>0.77522491039216479</c:v>
                </c:pt>
                <c:pt idx="126">
                  <c:v>0.77317488728489048</c:v>
                </c:pt>
                <c:pt idx="127">
                  <c:v>0.77004266719857606</c:v>
                </c:pt>
                <c:pt idx="128">
                  <c:v>0.76814147150503453</c:v>
                </c:pt>
                <c:pt idx="129">
                  <c:v>0.76572589845200201</c:v>
                </c:pt>
                <c:pt idx="130">
                  <c:v>0.76345145911059209</c:v>
                </c:pt>
                <c:pt idx="131">
                  <c:v>0.7612399568962589</c:v>
                </c:pt>
                <c:pt idx="132">
                  <c:v>0.75743587511659871</c:v>
                </c:pt>
                <c:pt idx="133">
                  <c:v>0.75357814917397514</c:v>
                </c:pt>
                <c:pt idx="134">
                  <c:v>0.75013112238654234</c:v>
                </c:pt>
                <c:pt idx="135">
                  <c:v>0.74628409290806386</c:v>
                </c:pt>
                <c:pt idx="136">
                  <c:v>0.74184569757077856</c:v>
                </c:pt>
                <c:pt idx="137">
                  <c:v>0.73723272935438944</c:v>
                </c:pt>
                <c:pt idx="138">
                  <c:v>0.73264549749797325</c:v>
                </c:pt>
                <c:pt idx="139">
                  <c:v>0.72862656176626128</c:v>
                </c:pt>
                <c:pt idx="140">
                  <c:v>0.72587338390522749</c:v>
                </c:pt>
                <c:pt idx="141">
                  <c:v>0.72413732806279441</c:v>
                </c:pt>
                <c:pt idx="142">
                  <c:v>0.72297056585976704</c:v>
                </c:pt>
                <c:pt idx="143">
                  <c:v>0.72157087561046329</c:v>
                </c:pt>
                <c:pt idx="144">
                  <c:v>0.72083711633262015</c:v>
                </c:pt>
                <c:pt idx="145">
                  <c:v>0.71980386486670722</c:v>
                </c:pt>
                <c:pt idx="146">
                  <c:v>0.71908429585699707</c:v>
                </c:pt>
                <c:pt idx="147">
                  <c:v>0.71858855626401441</c:v>
                </c:pt>
                <c:pt idx="148">
                  <c:v>0.71768026136279162</c:v>
                </c:pt>
                <c:pt idx="149">
                  <c:v>0.71756808141371375</c:v>
                </c:pt>
                <c:pt idx="150">
                  <c:v>0.71916534888633987</c:v>
                </c:pt>
                <c:pt idx="151">
                  <c:v>0.72337112147559623</c:v>
                </c:pt>
                <c:pt idx="152">
                  <c:v>0.72381169519680411</c:v>
                </c:pt>
                <c:pt idx="153">
                  <c:v>0.72415897777262084</c:v>
                </c:pt>
                <c:pt idx="154">
                  <c:v>0.72579326233556118</c:v>
                </c:pt>
                <c:pt idx="155">
                  <c:v>0.72923834845719171</c:v>
                </c:pt>
                <c:pt idx="156">
                  <c:v>0.7355741183873431</c:v>
                </c:pt>
                <c:pt idx="157">
                  <c:v>0.74152266037688019</c:v>
                </c:pt>
                <c:pt idx="158">
                  <c:v>0.74609785221238833</c:v>
                </c:pt>
                <c:pt idx="159">
                  <c:v>0.74838669368594612</c:v>
                </c:pt>
                <c:pt idx="160">
                  <c:v>0.75048747178495656</c:v>
                </c:pt>
                <c:pt idx="161">
                  <c:v>0.75291853245233198</c:v>
                </c:pt>
                <c:pt idx="162">
                  <c:v>0.75542993845424045</c:v>
                </c:pt>
                <c:pt idx="163">
                  <c:v>0.75788714146517377</c:v>
                </c:pt>
                <c:pt idx="164">
                  <c:v>0.76168054441931909</c:v>
                </c:pt>
                <c:pt idx="165">
                  <c:v>0.76582111291077293</c:v>
                </c:pt>
                <c:pt idx="166">
                  <c:v>0.76973041355531124</c:v>
                </c:pt>
                <c:pt idx="167">
                  <c:v>0.77359575475122511</c:v>
                </c:pt>
                <c:pt idx="168">
                  <c:v>0.77964583772302665</c:v>
                </c:pt>
                <c:pt idx="169">
                  <c:v>0.7839864608129633</c:v>
                </c:pt>
                <c:pt idx="170">
                  <c:v>0.78636288090879536</c:v>
                </c:pt>
                <c:pt idx="171">
                  <c:v>0.78986684645560767</c:v>
                </c:pt>
                <c:pt idx="172">
                  <c:v>0.79203943933444521</c:v>
                </c:pt>
                <c:pt idx="173">
                  <c:v>0.79209769129301999</c:v>
                </c:pt>
                <c:pt idx="174">
                  <c:v>0.79182640467573617</c:v>
                </c:pt>
                <c:pt idx="175">
                  <c:v>0.7907267218468671</c:v>
                </c:pt>
                <c:pt idx="176">
                  <c:v>0.78929264068772942</c:v>
                </c:pt>
                <c:pt idx="177">
                  <c:v>0.7876857870674806</c:v>
                </c:pt>
                <c:pt idx="178">
                  <c:v>0.78298410995728307</c:v>
                </c:pt>
                <c:pt idx="179">
                  <c:v>0.77992301591888646</c:v>
                </c:pt>
                <c:pt idx="180">
                  <c:v>0.77710830535555631</c:v>
                </c:pt>
                <c:pt idx="181">
                  <c:v>0.77455042868800827</c:v>
                </c:pt>
                <c:pt idx="182">
                  <c:v>0.77273267799713596</c:v>
                </c:pt>
                <c:pt idx="183">
                  <c:v>0.77246750792254093</c:v>
                </c:pt>
                <c:pt idx="184">
                  <c:v>0.77251208352689249</c:v>
                </c:pt>
                <c:pt idx="185">
                  <c:v>0.77191693142641327</c:v>
                </c:pt>
                <c:pt idx="186">
                  <c:v>0.77102479549540359</c:v>
                </c:pt>
                <c:pt idx="187">
                  <c:v>0.77180482129152739</c:v>
                </c:pt>
                <c:pt idx="188">
                  <c:v>0.77240059887199097</c:v>
                </c:pt>
                <c:pt idx="189">
                  <c:v>0.77381657902809708</c:v>
                </c:pt>
                <c:pt idx="190">
                  <c:v>0.77653529086382955</c:v>
                </c:pt>
                <c:pt idx="191">
                  <c:v>0.77957791915531405</c:v>
                </c:pt>
                <c:pt idx="192">
                  <c:v>0.7844913384572384</c:v>
                </c:pt>
                <c:pt idx="193">
                  <c:v>0.79055166838509383</c:v>
                </c:pt>
                <c:pt idx="194">
                  <c:v>0.79575004371851743</c:v>
                </c:pt>
                <c:pt idx="195">
                  <c:v>0.79971010673112186</c:v>
                </c:pt>
                <c:pt idx="196">
                  <c:v>0.80660070116612881</c:v>
                </c:pt>
                <c:pt idx="197">
                  <c:v>0.81431120150663783</c:v>
                </c:pt>
                <c:pt idx="198">
                  <c:v>0.82144594108153823</c:v>
                </c:pt>
                <c:pt idx="199">
                  <c:v>0.82567195140359606</c:v>
                </c:pt>
                <c:pt idx="200">
                  <c:v>0.82469486324221497</c:v>
                </c:pt>
                <c:pt idx="201">
                  <c:v>0.82563197392053567</c:v>
                </c:pt>
                <c:pt idx="202">
                  <c:v>0.82660307277663325</c:v>
                </c:pt>
                <c:pt idx="203">
                  <c:v>0.82694423347681634</c:v>
                </c:pt>
                <c:pt idx="204">
                  <c:v>0.82681219532601768</c:v>
                </c:pt>
                <c:pt idx="205">
                  <c:v>0.82579304890285654</c:v>
                </c:pt>
                <c:pt idx="206">
                  <c:v>0.82315741229408212</c:v>
                </c:pt>
                <c:pt idx="207">
                  <c:v>0.82070615212262454</c:v>
                </c:pt>
                <c:pt idx="208">
                  <c:v>0.81903438258327255</c:v>
                </c:pt>
                <c:pt idx="209">
                  <c:v>0.81693925548432711</c:v>
                </c:pt>
                <c:pt idx="210">
                  <c:v>0.81507908887940805</c:v>
                </c:pt>
                <c:pt idx="211">
                  <c:v>0.81326394164791638</c:v>
                </c:pt>
                <c:pt idx="212">
                  <c:v>0.81171999491467095</c:v>
                </c:pt>
                <c:pt idx="213">
                  <c:v>0.81048982385735679</c:v>
                </c:pt>
                <c:pt idx="214">
                  <c:v>0.80961677815631006</c:v>
                </c:pt>
                <c:pt idx="215">
                  <c:v>0.80825671443563474</c:v>
                </c:pt>
                <c:pt idx="216">
                  <c:v>0.80749779651613052</c:v>
                </c:pt>
                <c:pt idx="217">
                  <c:v>0.80711507326477261</c:v>
                </c:pt>
                <c:pt idx="218">
                  <c:v>0.80636565263631821</c:v>
                </c:pt>
                <c:pt idx="219">
                  <c:v>0.80443298118687101</c:v>
                </c:pt>
                <c:pt idx="220">
                  <c:v>0.80148890324529787</c:v>
                </c:pt>
                <c:pt idx="221">
                  <c:v>0.79836542904471952</c:v>
                </c:pt>
                <c:pt idx="222">
                  <c:v>0.79516784775780958</c:v>
                </c:pt>
                <c:pt idx="223">
                  <c:v>0.79126427081439266</c:v>
                </c:pt>
                <c:pt idx="224">
                  <c:v>0.78706895042974712</c:v>
                </c:pt>
                <c:pt idx="225">
                  <c:v>0.78463220130890787</c:v>
                </c:pt>
                <c:pt idx="226">
                  <c:v>0.78228638841862375</c:v>
                </c:pt>
                <c:pt idx="227">
                  <c:v>0.77961847102145898</c:v>
                </c:pt>
                <c:pt idx="228">
                  <c:v>0.77710558952065301</c:v>
                </c:pt>
                <c:pt idx="229">
                  <c:v>0.77488792061954415</c:v>
                </c:pt>
                <c:pt idx="230">
                  <c:v>0.77231625291571637</c:v>
                </c:pt>
                <c:pt idx="231">
                  <c:v>0.76957298042929279</c:v>
                </c:pt>
                <c:pt idx="232">
                  <c:v>0.76833172334022859</c:v>
                </c:pt>
                <c:pt idx="233">
                  <c:v>0.76656179626296672</c:v>
                </c:pt>
                <c:pt idx="234">
                  <c:v>0.76427885716780553</c:v>
                </c:pt>
                <c:pt idx="235">
                  <c:v>0.76173262122563867</c:v>
                </c:pt>
                <c:pt idx="236">
                  <c:v>0.75888571427288343</c:v>
                </c:pt>
                <c:pt idx="237">
                  <c:v>0.75693229040090115</c:v>
                </c:pt>
                <c:pt idx="238">
                  <c:v>0.75513313369735147</c:v>
                </c:pt>
                <c:pt idx="239">
                  <c:v>0.7528149167550805</c:v>
                </c:pt>
                <c:pt idx="240">
                  <c:v>0.74926603455669394</c:v>
                </c:pt>
                <c:pt idx="241">
                  <c:v>0.74501116174429372</c:v>
                </c:pt>
                <c:pt idx="242">
                  <c:v>0.74006036527148111</c:v>
                </c:pt>
                <c:pt idx="243">
                  <c:v>0.73562439206664654</c:v>
                </c:pt>
                <c:pt idx="244">
                  <c:v>0.73061839095094638</c:v>
                </c:pt>
                <c:pt idx="245">
                  <c:v>0.72507191353465372</c:v>
                </c:pt>
                <c:pt idx="246">
                  <c:v>0.71917245017212617</c:v>
                </c:pt>
                <c:pt idx="247">
                  <c:v>0.71280803233177081</c:v>
                </c:pt>
                <c:pt idx="248">
                  <c:v>0.70690352294853087</c:v>
                </c:pt>
                <c:pt idx="249">
                  <c:v>0.70049540082913953</c:v>
                </c:pt>
                <c:pt idx="250">
                  <c:v>0.69255608113938127</c:v>
                </c:pt>
                <c:pt idx="251">
                  <c:v>0.68191927411369391</c:v>
                </c:pt>
                <c:pt idx="252">
                  <c:v>0.67199827940785783</c:v>
                </c:pt>
                <c:pt idx="253">
                  <c:v>0.65976118104755432</c:v>
                </c:pt>
                <c:pt idx="254">
                  <c:v>0.64797225999522512</c:v>
                </c:pt>
                <c:pt idx="255">
                  <c:v>0.63450971869985096</c:v>
                </c:pt>
                <c:pt idx="256">
                  <c:v>0.61589983797333547</c:v>
                </c:pt>
                <c:pt idx="257">
                  <c:v>0.60000889976129956</c:v>
                </c:pt>
                <c:pt idx="258">
                  <c:v>0.58239137277954933</c:v>
                </c:pt>
                <c:pt idx="259">
                  <c:v>0.56888870176093731</c:v>
                </c:pt>
                <c:pt idx="260">
                  <c:v>0.55546137690727437</c:v>
                </c:pt>
                <c:pt idx="261">
                  <c:v>0.54119196642684075</c:v>
                </c:pt>
                <c:pt idx="262">
                  <c:v>0.5275787319947205</c:v>
                </c:pt>
                <c:pt idx="263">
                  <c:v>0.5149632463533903</c:v>
                </c:pt>
                <c:pt idx="264">
                  <c:v>0.50327402253795495</c:v>
                </c:pt>
                <c:pt idx="265">
                  <c:v>0.49149155760377172</c:v>
                </c:pt>
                <c:pt idx="266">
                  <c:v>0.47929060618210018</c:v>
                </c:pt>
                <c:pt idx="267">
                  <c:v>0.46737704334336883</c:v>
                </c:pt>
                <c:pt idx="268">
                  <c:v>0.45232910031219797</c:v>
                </c:pt>
                <c:pt idx="269">
                  <c:v>0.43898561964952881</c:v>
                </c:pt>
                <c:pt idx="270">
                  <c:v>0.42458198759306981</c:v>
                </c:pt>
                <c:pt idx="271">
                  <c:v>0.40909393342960404</c:v>
                </c:pt>
                <c:pt idx="272">
                  <c:v>0.395115628189946</c:v>
                </c:pt>
                <c:pt idx="273">
                  <c:v>0.38177286717426567</c:v>
                </c:pt>
                <c:pt idx="274">
                  <c:v>0.36785727532306273</c:v>
                </c:pt>
                <c:pt idx="275">
                  <c:v>0.35364557636523797</c:v>
                </c:pt>
                <c:pt idx="276">
                  <c:v>0.33868180426688499</c:v>
                </c:pt>
                <c:pt idx="277">
                  <c:v>0.32492394891574655</c:v>
                </c:pt>
                <c:pt idx="278">
                  <c:v>0.31411659093376498</c:v>
                </c:pt>
                <c:pt idx="279">
                  <c:v>0.30219578953298598</c:v>
                </c:pt>
                <c:pt idx="280">
                  <c:v>0.28936716894320552</c:v>
                </c:pt>
                <c:pt idx="281">
                  <c:v>0.27541725639069076</c:v>
                </c:pt>
                <c:pt idx="282">
                  <c:v>0.26125460864954891</c:v>
                </c:pt>
                <c:pt idx="283">
                  <c:v>0.24625987586199624</c:v>
                </c:pt>
                <c:pt idx="284">
                  <c:v>0.2310694474491829</c:v>
                </c:pt>
                <c:pt idx="285">
                  <c:v>0.21651247778307359</c:v>
                </c:pt>
                <c:pt idx="286">
                  <c:v>0.20145519958180455</c:v>
                </c:pt>
                <c:pt idx="287">
                  <c:v>0.18533242208449591</c:v>
                </c:pt>
                <c:pt idx="288">
                  <c:v>0.16943896418364152</c:v>
                </c:pt>
                <c:pt idx="289">
                  <c:v>0.15306698422974255</c:v>
                </c:pt>
                <c:pt idx="290">
                  <c:v>0.13266923332381597</c:v>
                </c:pt>
                <c:pt idx="291">
                  <c:v>0.11099559766417216</c:v>
                </c:pt>
                <c:pt idx="292">
                  <c:v>9.0005443161862819E-2</c:v>
                </c:pt>
                <c:pt idx="293">
                  <c:v>6.7433018754631716E-2</c:v>
                </c:pt>
                <c:pt idx="294">
                  <c:v>4.6157160497876347E-2</c:v>
                </c:pt>
                <c:pt idx="295">
                  <c:v>2.5461931277931619E-2</c:v>
                </c:pt>
                <c:pt idx="296">
                  <c:v>1.2676352546713921E-3</c:v>
                </c:pt>
                <c:pt idx="297">
                  <c:v>-2.3235313218463168E-2</c:v>
                </c:pt>
                <c:pt idx="298">
                  <c:v>-4.6639082555663756E-2</c:v>
                </c:pt>
                <c:pt idx="299">
                  <c:v>-6.624706995303456E-2</c:v>
                </c:pt>
                <c:pt idx="300">
                  <c:v>-7.9986842926555002E-2</c:v>
                </c:pt>
                <c:pt idx="301">
                  <c:v>-9.3937449977400375E-2</c:v>
                </c:pt>
                <c:pt idx="302">
                  <c:v>-0.10892213268142831</c:v>
                </c:pt>
                <c:pt idx="303">
                  <c:v>-0.12316165287664876</c:v>
                </c:pt>
                <c:pt idx="304">
                  <c:v>-0.13662569623439705</c:v>
                </c:pt>
                <c:pt idx="305">
                  <c:v>-0.14920036435471801</c:v>
                </c:pt>
                <c:pt idx="306">
                  <c:v>-0.16022143773333711</c:v>
                </c:pt>
                <c:pt idx="307">
                  <c:v>-0.17311831381230813</c:v>
                </c:pt>
                <c:pt idx="308">
                  <c:v>-0.18617409013197281</c:v>
                </c:pt>
                <c:pt idx="309">
                  <c:v>-0.19947199334777427</c:v>
                </c:pt>
                <c:pt idx="310">
                  <c:v>-0.21259681113984688</c:v>
                </c:pt>
                <c:pt idx="311">
                  <c:v>-0.22486533778667933</c:v>
                </c:pt>
                <c:pt idx="312">
                  <c:v>-0.23729737666652209</c:v>
                </c:pt>
                <c:pt idx="313">
                  <c:v>-0.2496985610089551</c:v>
                </c:pt>
                <c:pt idx="314">
                  <c:v>-0.2620183955938129</c:v>
                </c:pt>
                <c:pt idx="315">
                  <c:v>-0.27366078867936489</c:v>
                </c:pt>
                <c:pt idx="316">
                  <c:v>-0.2855171920760094</c:v>
                </c:pt>
                <c:pt idx="317">
                  <c:v>-0.29773715994614736</c:v>
                </c:pt>
                <c:pt idx="318">
                  <c:v>-0.3108911139335106</c:v>
                </c:pt>
                <c:pt idx="319">
                  <c:v>-0.32428447786068931</c:v>
                </c:pt>
                <c:pt idx="320">
                  <c:v>-0.33679126607488902</c:v>
                </c:pt>
                <c:pt idx="321">
                  <c:v>-0.3493544264724513</c:v>
                </c:pt>
                <c:pt idx="322">
                  <c:v>-0.3621010010212084</c:v>
                </c:pt>
                <c:pt idx="323">
                  <c:v>-0.37323898000435024</c:v>
                </c:pt>
                <c:pt idx="324">
                  <c:v>-0.38395485307193256</c:v>
                </c:pt>
                <c:pt idx="325">
                  <c:v>-0.39615350880410838</c:v>
                </c:pt>
                <c:pt idx="326">
                  <c:v>-0.40879630461850547</c:v>
                </c:pt>
                <c:pt idx="327">
                  <c:v>-0.42171766842167668</c:v>
                </c:pt>
                <c:pt idx="328">
                  <c:v>-0.43829862599141395</c:v>
                </c:pt>
                <c:pt idx="329">
                  <c:v>-0.45566014503006891</c:v>
                </c:pt>
                <c:pt idx="330">
                  <c:v>-0.4736664890957436</c:v>
                </c:pt>
                <c:pt idx="331">
                  <c:v>-0.4907480432120892</c:v>
                </c:pt>
                <c:pt idx="332">
                  <c:v>-0.50680583869561446</c:v>
                </c:pt>
                <c:pt idx="333">
                  <c:v>-0.5205996740526424</c:v>
                </c:pt>
                <c:pt idx="334">
                  <c:v>-0.53424851327843692</c:v>
                </c:pt>
                <c:pt idx="335">
                  <c:v>-0.55022156782270226</c:v>
                </c:pt>
                <c:pt idx="336">
                  <c:v>-0.56465155626324337</c:v>
                </c:pt>
                <c:pt idx="337">
                  <c:v>-0.57977493161318228</c:v>
                </c:pt>
                <c:pt idx="338">
                  <c:v>-0.59401007707576958</c:v>
                </c:pt>
                <c:pt idx="339">
                  <c:v>-0.6077638180953252</c:v>
                </c:pt>
                <c:pt idx="340">
                  <c:v>-0.62018322020510641</c:v>
                </c:pt>
                <c:pt idx="341">
                  <c:v>-0.63366317347943502</c:v>
                </c:pt>
                <c:pt idx="342">
                  <c:v>-0.64708173359046706</c:v>
                </c:pt>
                <c:pt idx="343">
                  <c:v>-0.66103468070473825</c:v>
                </c:pt>
                <c:pt idx="344">
                  <c:v>-0.6746815793080575</c:v>
                </c:pt>
                <c:pt idx="345">
                  <c:v>-0.68848208369514463</c:v>
                </c:pt>
                <c:pt idx="346">
                  <c:v>-0.70241774950462144</c:v>
                </c:pt>
                <c:pt idx="347">
                  <c:v>-0.71655222698796284</c:v>
                </c:pt>
                <c:pt idx="348">
                  <c:v>-0.73073565131809803</c:v>
                </c:pt>
                <c:pt idx="349">
                  <c:v>-0.74470874954039046</c:v>
                </c:pt>
                <c:pt idx="350">
                  <c:v>-0.7583849057913199</c:v>
                </c:pt>
                <c:pt idx="351">
                  <c:v>-0.7719341660508412</c:v>
                </c:pt>
                <c:pt idx="352">
                  <c:v>-0.78501776525482825</c:v>
                </c:pt>
                <c:pt idx="353">
                  <c:v>-0.79442420183033735</c:v>
                </c:pt>
                <c:pt idx="354">
                  <c:v>-0.80558967832628137</c:v>
                </c:pt>
                <c:pt idx="355">
                  <c:v>-0.8158157715131783</c:v>
                </c:pt>
                <c:pt idx="356">
                  <c:v>-0.82573910352191959</c:v>
                </c:pt>
                <c:pt idx="357">
                  <c:v>-0.83737155168411093</c:v>
                </c:pt>
                <c:pt idx="358">
                  <c:v>-0.84648864799168688</c:v>
                </c:pt>
                <c:pt idx="359">
                  <c:v>-0.85928217257505546</c:v>
                </c:pt>
                <c:pt idx="360">
                  <c:v>-0.87310482928542144</c:v>
                </c:pt>
                <c:pt idx="361">
                  <c:v>-0.88575359592863467</c:v>
                </c:pt>
                <c:pt idx="362">
                  <c:v>-0.89840660377023374</c:v>
                </c:pt>
                <c:pt idx="363">
                  <c:v>-0.9112881529446426</c:v>
                </c:pt>
                <c:pt idx="364">
                  <c:v>-0.92478483810713252</c:v>
                </c:pt>
                <c:pt idx="365">
                  <c:v>-0.93853808269013272</c:v>
                </c:pt>
                <c:pt idx="366">
                  <c:v>-0.95164480936361273</c:v>
                </c:pt>
                <c:pt idx="367">
                  <c:v>-0.96444669995437549</c:v>
                </c:pt>
                <c:pt idx="368">
                  <c:v>-0.97718981970845964</c:v>
                </c:pt>
                <c:pt idx="369">
                  <c:v>-0.99067244937861398</c:v>
                </c:pt>
                <c:pt idx="370">
                  <c:v>-1.0035413866065901</c:v>
                </c:pt>
                <c:pt idx="371">
                  <c:v>-1.0154383717290771</c:v>
                </c:pt>
                <c:pt idx="372">
                  <c:v>-1.0261355411843169</c:v>
                </c:pt>
                <c:pt idx="373">
                  <c:v>-1.0364173583225555</c:v>
                </c:pt>
                <c:pt idx="374">
                  <c:v>-1.0465804745019327</c:v>
                </c:pt>
                <c:pt idx="375">
                  <c:v>-1.0562848358433699</c:v>
                </c:pt>
                <c:pt idx="376">
                  <c:v>-1.0641516921773775</c:v>
                </c:pt>
                <c:pt idx="377">
                  <c:v>-1.0730433770278716</c:v>
                </c:pt>
                <c:pt idx="378">
                  <c:v>-1.0819214642777</c:v>
                </c:pt>
                <c:pt idx="379">
                  <c:v>-1.0907797213639567</c:v>
                </c:pt>
                <c:pt idx="380">
                  <c:v>-1.0994310700337628</c:v>
                </c:pt>
                <c:pt idx="381">
                  <c:v>-1.1074252518285035</c:v>
                </c:pt>
                <c:pt idx="382">
                  <c:v>-1.1150686365884923</c:v>
                </c:pt>
                <c:pt idx="383">
                  <c:v>-1.1226020650190187</c:v>
                </c:pt>
                <c:pt idx="384">
                  <c:v>-1.1301262931830012</c:v>
                </c:pt>
                <c:pt idx="385">
                  <c:v>-1.1371470437126376</c:v>
                </c:pt>
                <c:pt idx="386">
                  <c:v>-1.1436171550974796</c:v>
                </c:pt>
                <c:pt idx="387">
                  <c:v>-1.1488099294825378</c:v>
                </c:pt>
                <c:pt idx="388">
                  <c:v>-1.1544905048031069</c:v>
                </c:pt>
                <c:pt idx="389">
                  <c:v>-1.159488457445583</c:v>
                </c:pt>
                <c:pt idx="390">
                  <c:v>-1.1613122796082418</c:v>
                </c:pt>
                <c:pt idx="391">
                  <c:v>-1.1615405513384918</c:v>
                </c:pt>
                <c:pt idx="392">
                  <c:v>-1.1632996352059655</c:v>
                </c:pt>
                <c:pt idx="393">
                  <c:v>-1.1657075516920556</c:v>
                </c:pt>
                <c:pt idx="394">
                  <c:v>-1.1675857055858814</c:v>
                </c:pt>
                <c:pt idx="395">
                  <c:v>-1.1689933271594619</c:v>
                </c:pt>
                <c:pt idx="396">
                  <c:v>-1.1688865296968372</c:v>
                </c:pt>
                <c:pt idx="397">
                  <c:v>-1.1679289605438952</c:v>
                </c:pt>
                <c:pt idx="398">
                  <c:v>-1.1674844457956899</c:v>
                </c:pt>
                <c:pt idx="399">
                  <c:v>-1.1678004913901896</c:v>
                </c:pt>
                <c:pt idx="400">
                  <c:v>-1.1684213575444184</c:v>
                </c:pt>
                <c:pt idx="401">
                  <c:v>-1.170314886538941</c:v>
                </c:pt>
                <c:pt idx="402">
                  <c:v>-1.1708446633723952</c:v>
                </c:pt>
                <c:pt idx="403">
                  <c:v>-1.1701896273361583</c:v>
                </c:pt>
                <c:pt idx="404">
                  <c:v>-1.1684752406997301</c:v>
                </c:pt>
                <c:pt idx="405">
                  <c:v>-1.1667309058371347</c:v>
                </c:pt>
                <c:pt idx="406">
                  <c:v>-1.1655532079170461</c:v>
                </c:pt>
                <c:pt idx="407">
                  <c:v>-1.1619267298002367</c:v>
                </c:pt>
                <c:pt idx="408">
                  <c:v>-1.1562462510926903</c:v>
                </c:pt>
                <c:pt idx="409">
                  <c:v>-1.1506106322807568</c:v>
                </c:pt>
                <c:pt idx="410">
                  <c:v>-1.1448647786416251</c:v>
                </c:pt>
                <c:pt idx="411">
                  <c:v>-1.1395008314195443</c:v>
                </c:pt>
                <c:pt idx="412">
                  <c:v>-1.1352808003810047</c:v>
                </c:pt>
                <c:pt idx="413">
                  <c:v>-1.1306113670290423</c:v>
                </c:pt>
                <c:pt idx="414">
                  <c:v>-1.1254320729262191</c:v>
                </c:pt>
                <c:pt idx="415">
                  <c:v>-1.1203602097220051</c:v>
                </c:pt>
                <c:pt idx="416">
                  <c:v>-1.115683688541401</c:v>
                </c:pt>
                <c:pt idx="417">
                  <c:v>-1.1101777774114974</c:v>
                </c:pt>
                <c:pt idx="418">
                  <c:v>-1.1031581740832628</c:v>
                </c:pt>
                <c:pt idx="419">
                  <c:v>-1.0959165293403483</c:v>
                </c:pt>
                <c:pt idx="420">
                  <c:v>-1.0910184054017555</c:v>
                </c:pt>
                <c:pt idx="421">
                  <c:v>-1.0854641550979531</c:v>
                </c:pt>
                <c:pt idx="422">
                  <c:v>-1.079042425273153</c:v>
                </c:pt>
                <c:pt idx="423">
                  <c:v>-1.0727565763730178</c:v>
                </c:pt>
                <c:pt idx="424">
                  <c:v>-1.0666938086939157</c:v>
                </c:pt>
                <c:pt idx="425">
                  <c:v>-1.0603022902715049</c:v>
                </c:pt>
                <c:pt idx="426">
                  <c:v>-1.053389589844324</c:v>
                </c:pt>
                <c:pt idx="427">
                  <c:v>-1.0460004951260122</c:v>
                </c:pt>
                <c:pt idx="428">
                  <c:v>-1.0358430813774258</c:v>
                </c:pt>
                <c:pt idx="429">
                  <c:v>-1.025867279155966</c:v>
                </c:pt>
                <c:pt idx="430">
                  <c:v>-1.0151024839940688</c:v>
                </c:pt>
                <c:pt idx="431">
                  <c:v>-1.0043093130970382</c:v>
                </c:pt>
                <c:pt idx="432">
                  <c:v>-0.99500320556448041</c:v>
                </c:pt>
                <c:pt idx="433">
                  <c:v>-0.98773663657360411</c:v>
                </c:pt>
                <c:pt idx="434">
                  <c:v>-0.9803704542444508</c:v>
                </c:pt>
                <c:pt idx="435">
                  <c:v>-0.969604688324879</c:v>
                </c:pt>
                <c:pt idx="436">
                  <c:v>-0.9599664996981665</c:v>
                </c:pt>
                <c:pt idx="437">
                  <c:v>-0.9505478576134867</c:v>
                </c:pt>
                <c:pt idx="438">
                  <c:v>-0.94224757333371822</c:v>
                </c:pt>
                <c:pt idx="439">
                  <c:v>-0.93482935619797614</c:v>
                </c:pt>
                <c:pt idx="440">
                  <c:v>-0.92904869730953665</c:v>
                </c:pt>
                <c:pt idx="441">
                  <c:v>-0.92191635460110388</c:v>
                </c:pt>
                <c:pt idx="442">
                  <c:v>-0.91490202788124886</c:v>
                </c:pt>
                <c:pt idx="443">
                  <c:v>-0.90716595572101033</c:v>
                </c:pt>
                <c:pt idx="444">
                  <c:v>-0.89955486738409618</c:v>
                </c:pt>
                <c:pt idx="445">
                  <c:v>-0.89229219491950962</c:v>
                </c:pt>
                <c:pt idx="446">
                  <c:v>-0.88505602497206581</c:v>
                </c:pt>
                <c:pt idx="447">
                  <c:v>-0.87756809943613245</c:v>
                </c:pt>
                <c:pt idx="448">
                  <c:v>-0.8718762426387352</c:v>
                </c:pt>
                <c:pt idx="449">
                  <c:v>-0.86674111774764684</c:v>
                </c:pt>
                <c:pt idx="450">
                  <c:v>-0.8619143110502766</c:v>
                </c:pt>
                <c:pt idx="451">
                  <c:v>-0.85656581010496413</c:v>
                </c:pt>
                <c:pt idx="452">
                  <c:v>-0.85125899915501935</c:v>
                </c:pt>
                <c:pt idx="453">
                  <c:v>-0.84643382482194052</c:v>
                </c:pt>
                <c:pt idx="454">
                  <c:v>-0.84151213572067551</c:v>
                </c:pt>
                <c:pt idx="455">
                  <c:v>-0.83656777336097865</c:v>
                </c:pt>
                <c:pt idx="456">
                  <c:v>-0.82814785884022868</c:v>
                </c:pt>
                <c:pt idx="457">
                  <c:v>-0.8187957417375753</c:v>
                </c:pt>
                <c:pt idx="458">
                  <c:v>-0.81119423622840248</c:v>
                </c:pt>
                <c:pt idx="459">
                  <c:v>-0.80300342459602758</c:v>
                </c:pt>
                <c:pt idx="460">
                  <c:v>-0.7937019286660022</c:v>
                </c:pt>
                <c:pt idx="461">
                  <c:v>-0.78484696889416905</c:v>
                </c:pt>
                <c:pt idx="462">
                  <c:v>-0.77622049574396756</c:v>
                </c:pt>
                <c:pt idx="463">
                  <c:v>-0.76786294178286307</c:v>
                </c:pt>
                <c:pt idx="464">
                  <c:v>-0.75961337950457675</c:v>
                </c:pt>
                <c:pt idx="465">
                  <c:v>-0.75186546013880629</c:v>
                </c:pt>
                <c:pt idx="466">
                  <c:v>-0.74480473707696293</c:v>
                </c:pt>
                <c:pt idx="467">
                  <c:v>-0.73752661110048168</c:v>
                </c:pt>
                <c:pt idx="468">
                  <c:v>-0.72986324352822207</c:v>
                </c:pt>
                <c:pt idx="469">
                  <c:v>-0.72222445582976458</c:v>
                </c:pt>
                <c:pt idx="470">
                  <c:v>-0.71507419060348387</c:v>
                </c:pt>
                <c:pt idx="471">
                  <c:v>-0.70881712419064158</c:v>
                </c:pt>
                <c:pt idx="472">
                  <c:v>-0.70346394005934965</c:v>
                </c:pt>
                <c:pt idx="473">
                  <c:v>-0.69858351351961323</c:v>
                </c:pt>
                <c:pt idx="474">
                  <c:v>-0.69364920570372035</c:v>
                </c:pt>
                <c:pt idx="475">
                  <c:v>-0.68762031240660504</c:v>
                </c:pt>
                <c:pt idx="476">
                  <c:v>-0.68085269803087978</c:v>
                </c:pt>
                <c:pt idx="477">
                  <c:v>-0.67411741254571711</c:v>
                </c:pt>
                <c:pt idx="478">
                  <c:v>-0.6680419724514941</c:v>
                </c:pt>
                <c:pt idx="479">
                  <c:v>-0.66190341651677331</c:v>
                </c:pt>
                <c:pt idx="480">
                  <c:v>-0.65599595402053568</c:v>
                </c:pt>
                <c:pt idx="481">
                  <c:v>-0.64989243096577354</c:v>
                </c:pt>
                <c:pt idx="482">
                  <c:v>-0.64548246502857143</c:v>
                </c:pt>
                <c:pt idx="483">
                  <c:v>-0.64132189075136037</c:v>
                </c:pt>
                <c:pt idx="484">
                  <c:v>-0.63695592456543459</c:v>
                </c:pt>
                <c:pt idx="485">
                  <c:v>-0.63296278920194105</c:v>
                </c:pt>
                <c:pt idx="486">
                  <c:v>-0.62878262525364759</c:v>
                </c:pt>
                <c:pt idx="487">
                  <c:v>-0.6248472238482029</c:v>
                </c:pt>
                <c:pt idx="488">
                  <c:v>-0.6211584560901946</c:v>
                </c:pt>
                <c:pt idx="489">
                  <c:v>-0.61721890471127916</c:v>
                </c:pt>
                <c:pt idx="490">
                  <c:v>-0.61287416062983735</c:v>
                </c:pt>
                <c:pt idx="491">
                  <c:v>-0.60964343152703693</c:v>
                </c:pt>
                <c:pt idx="492">
                  <c:v>-0.60761568023081425</c:v>
                </c:pt>
                <c:pt idx="493">
                  <c:v>-0.60508595904100693</c:v>
                </c:pt>
                <c:pt idx="494">
                  <c:v>-0.60252423538919897</c:v>
                </c:pt>
                <c:pt idx="495">
                  <c:v>-0.60026753656488008</c:v>
                </c:pt>
                <c:pt idx="496">
                  <c:v>-0.5975963470863076</c:v>
                </c:pt>
                <c:pt idx="497">
                  <c:v>-0.59574335374309217</c:v>
                </c:pt>
                <c:pt idx="498">
                  <c:v>-0.59334696437492629</c:v>
                </c:pt>
                <c:pt idx="499">
                  <c:v>-0.59120195351961835</c:v>
                </c:pt>
                <c:pt idx="500">
                  <c:v>-0.58928666095954885</c:v>
                </c:pt>
                <c:pt idx="501">
                  <c:v>-0.58781983210417255</c:v>
                </c:pt>
                <c:pt idx="502">
                  <c:v>-0.58653806986978219</c:v>
                </c:pt>
                <c:pt idx="503">
                  <c:v>-0.58606206123238425</c:v>
                </c:pt>
                <c:pt idx="504">
                  <c:v>-0.58685187414170592</c:v>
                </c:pt>
                <c:pt idx="505">
                  <c:v>-0.58730596916262212</c:v>
                </c:pt>
                <c:pt idx="506">
                  <c:v>-0.58706256964497749</c:v>
                </c:pt>
                <c:pt idx="507">
                  <c:v>-0.58820617989611124</c:v>
                </c:pt>
                <c:pt idx="508">
                  <c:v>-0.59145216020221913</c:v>
                </c:pt>
                <c:pt idx="509">
                  <c:v>-0.59432470675324434</c:v>
                </c:pt>
                <c:pt idx="510">
                  <c:v>-0.59737690162738344</c:v>
                </c:pt>
                <c:pt idx="511">
                  <c:v>-0.60082039377630803</c:v>
                </c:pt>
                <c:pt idx="512">
                  <c:v>-0.6025753524924824</c:v>
                </c:pt>
                <c:pt idx="513">
                  <c:v>-0.60473107580303986</c:v>
                </c:pt>
                <c:pt idx="514">
                  <c:v>-0.60697230608700314</c:v>
                </c:pt>
                <c:pt idx="515">
                  <c:v>-0.60914455468033679</c:v>
                </c:pt>
                <c:pt idx="516">
                  <c:v>-0.61096312325723978</c:v>
                </c:pt>
                <c:pt idx="517">
                  <c:v>-0.61343356213535583</c:v>
                </c:pt>
                <c:pt idx="518">
                  <c:v>-0.61639060621316943</c:v>
                </c:pt>
                <c:pt idx="519">
                  <c:v>-0.61872689707687578</c:v>
                </c:pt>
                <c:pt idx="520">
                  <c:v>-0.61918839694263428</c:v>
                </c:pt>
                <c:pt idx="521">
                  <c:v>-0.62023239727869761</c:v>
                </c:pt>
                <c:pt idx="522">
                  <c:v>-0.62225453295548372</c:v>
                </c:pt>
                <c:pt idx="523">
                  <c:v>-0.62471128096426665</c:v>
                </c:pt>
                <c:pt idx="524">
                  <c:v>-0.62651380646612798</c:v>
                </c:pt>
                <c:pt idx="525">
                  <c:v>-0.6284271581783587</c:v>
                </c:pt>
                <c:pt idx="526">
                  <c:v>-0.63031217519172233</c:v>
                </c:pt>
                <c:pt idx="527">
                  <c:v>-0.63187870651278255</c:v>
                </c:pt>
                <c:pt idx="528">
                  <c:v>-0.63268348069290714</c:v>
                </c:pt>
                <c:pt idx="529">
                  <c:v>-0.63271023273363314</c:v>
                </c:pt>
                <c:pt idx="530">
                  <c:v>-0.63261651568866195</c:v>
                </c:pt>
                <c:pt idx="531">
                  <c:v>-0.6331954193638466</c:v>
                </c:pt>
                <c:pt idx="532">
                  <c:v>-0.63334561824354352</c:v>
                </c:pt>
                <c:pt idx="533">
                  <c:v>-0.63368957060754638</c:v>
                </c:pt>
                <c:pt idx="534">
                  <c:v>-0.63436130724650142</c:v>
                </c:pt>
                <c:pt idx="535">
                  <c:v>-0.63594080273398235</c:v>
                </c:pt>
                <c:pt idx="536">
                  <c:v>-0.63762218176703156</c:v>
                </c:pt>
                <c:pt idx="537">
                  <c:v>-0.63902368288616562</c:v>
                </c:pt>
                <c:pt idx="538">
                  <c:v>-0.6401694203010061</c:v>
                </c:pt>
                <c:pt idx="539">
                  <c:v>-0.64085785512174342</c:v>
                </c:pt>
                <c:pt idx="540">
                  <c:v>-0.64105589831913934</c:v>
                </c:pt>
                <c:pt idx="541">
                  <c:v>-0.64158931840022904</c:v>
                </c:pt>
                <c:pt idx="542">
                  <c:v>-0.64196037644839576</c:v>
                </c:pt>
                <c:pt idx="543">
                  <c:v>-0.6427570923184126</c:v>
                </c:pt>
                <c:pt idx="544">
                  <c:v>-0.64374361597047625</c:v>
                </c:pt>
                <c:pt idx="545">
                  <c:v>-0.64405915558253413</c:v>
                </c:pt>
                <c:pt idx="546">
                  <c:v>-0.64419944062777867</c:v>
                </c:pt>
                <c:pt idx="547">
                  <c:v>-0.6440089089416664</c:v>
                </c:pt>
                <c:pt idx="548">
                  <c:v>-0.64196470556560825</c:v>
                </c:pt>
                <c:pt idx="549">
                  <c:v>-0.63953773518660717</c:v>
                </c:pt>
                <c:pt idx="550">
                  <c:v>-0.63700244319873733</c:v>
                </c:pt>
                <c:pt idx="551">
                  <c:v>-0.63476476041326491</c:v>
                </c:pt>
                <c:pt idx="552">
                  <c:v>-0.63225299153087999</c:v>
                </c:pt>
                <c:pt idx="553">
                  <c:v>-0.6300301959937249</c:v>
                </c:pt>
                <c:pt idx="554">
                  <c:v>-0.62777760961048157</c:v>
                </c:pt>
                <c:pt idx="555">
                  <c:v>-0.6252692577547142</c:v>
                </c:pt>
                <c:pt idx="556">
                  <c:v>-0.62286291447001518</c:v>
                </c:pt>
                <c:pt idx="557">
                  <c:v>-0.62192997580892684</c:v>
                </c:pt>
                <c:pt idx="558">
                  <c:v>-0.6210262615924248</c:v>
                </c:pt>
                <c:pt idx="559">
                  <c:v>-0.61946182033064967</c:v>
                </c:pt>
                <c:pt idx="560">
                  <c:v>-0.61791577938267861</c:v>
                </c:pt>
                <c:pt idx="561">
                  <c:v>-0.61639300033658262</c:v>
                </c:pt>
                <c:pt idx="562">
                  <c:v>-0.6143893180077975</c:v>
                </c:pt>
                <c:pt idx="563">
                  <c:v>-0.61244518977580131</c:v>
                </c:pt>
                <c:pt idx="564">
                  <c:v>-0.61074230424802012</c:v>
                </c:pt>
                <c:pt idx="565">
                  <c:v>-0.60878699516960255</c:v>
                </c:pt>
                <c:pt idx="566">
                  <c:v>-0.60639183835508803</c:v>
                </c:pt>
                <c:pt idx="567">
                  <c:v>-0.60421827111423665</c:v>
                </c:pt>
                <c:pt idx="568">
                  <c:v>-0.60204820544127569</c:v>
                </c:pt>
                <c:pt idx="569">
                  <c:v>-0.59979693962220271</c:v>
                </c:pt>
                <c:pt idx="570">
                  <c:v>-0.59652784272358783</c:v>
                </c:pt>
                <c:pt idx="571">
                  <c:v>-0.59338600973276945</c:v>
                </c:pt>
                <c:pt idx="572">
                  <c:v>-0.59054304581823625</c:v>
                </c:pt>
                <c:pt idx="573">
                  <c:v>-0.58745659958744889</c:v>
                </c:pt>
                <c:pt idx="574">
                  <c:v>-0.58418942252782458</c:v>
                </c:pt>
                <c:pt idx="575">
                  <c:v>-0.58064611563793112</c:v>
                </c:pt>
                <c:pt idx="576">
                  <c:v>-0.57795758362350991</c:v>
                </c:pt>
                <c:pt idx="577">
                  <c:v>-0.57565345769377341</c:v>
                </c:pt>
                <c:pt idx="578">
                  <c:v>-0.57344334222613191</c:v>
                </c:pt>
                <c:pt idx="579">
                  <c:v>-0.57138631569123755</c:v>
                </c:pt>
                <c:pt idx="580">
                  <c:v>-0.56917939087790403</c:v>
                </c:pt>
                <c:pt idx="581">
                  <c:v>-0.5668645305513591</c:v>
                </c:pt>
                <c:pt idx="582">
                  <c:v>-0.56297764337256906</c:v>
                </c:pt>
                <c:pt idx="583">
                  <c:v>-0.55950152504395068</c:v>
                </c:pt>
                <c:pt idx="584">
                  <c:v>-0.55591616171767722</c:v>
                </c:pt>
                <c:pt idx="585">
                  <c:v>-0.55211587817275254</c:v>
                </c:pt>
                <c:pt idx="586">
                  <c:v>-0.54832231211829285</c:v>
                </c:pt>
                <c:pt idx="587">
                  <c:v>-0.54427592120429735</c:v>
                </c:pt>
                <c:pt idx="588">
                  <c:v>-0.54048899020280217</c:v>
                </c:pt>
                <c:pt idx="589">
                  <c:v>-0.53680378786192218</c:v>
                </c:pt>
                <c:pt idx="590">
                  <c:v>-0.53333171831970372</c:v>
                </c:pt>
                <c:pt idx="591">
                  <c:v>-0.5297747997404888</c:v>
                </c:pt>
                <c:pt idx="592">
                  <c:v>-0.52600521496192754</c:v>
                </c:pt>
                <c:pt idx="593">
                  <c:v>-0.5225848682742853</c:v>
                </c:pt>
                <c:pt idx="594">
                  <c:v>-0.51887476322632997</c:v>
                </c:pt>
                <c:pt idx="595">
                  <c:v>-0.51462523701192697</c:v>
                </c:pt>
                <c:pt idx="596">
                  <c:v>-0.51081291486974689</c:v>
                </c:pt>
                <c:pt idx="597">
                  <c:v>-0.50645603915983384</c:v>
                </c:pt>
                <c:pt idx="598">
                  <c:v>-0.50194542318044566</c:v>
                </c:pt>
                <c:pt idx="599">
                  <c:v>-0.497438613132133</c:v>
                </c:pt>
                <c:pt idx="600">
                  <c:v>-0.49293455236247935</c:v>
                </c:pt>
                <c:pt idx="601">
                  <c:v>-0.48680050575562639</c:v>
                </c:pt>
                <c:pt idx="602">
                  <c:v>-0.4806369505844586</c:v>
                </c:pt>
                <c:pt idx="603">
                  <c:v>-0.47427499141286039</c:v>
                </c:pt>
                <c:pt idx="604">
                  <c:v>-0.46820622130855916</c:v>
                </c:pt>
                <c:pt idx="605">
                  <c:v>-0.46274686527490339</c:v>
                </c:pt>
                <c:pt idx="606">
                  <c:v>-0.45685932574342458</c:v>
                </c:pt>
                <c:pt idx="607">
                  <c:v>-0.45151862383939545</c:v>
                </c:pt>
                <c:pt idx="608">
                  <c:v>-0.44620687224921268</c:v>
                </c:pt>
                <c:pt idx="609">
                  <c:v>-0.44086597904929919</c:v>
                </c:pt>
                <c:pt idx="610">
                  <c:v>-0.43527852042194992</c:v>
                </c:pt>
                <c:pt idx="611">
                  <c:v>-0.42964227138023303</c:v>
                </c:pt>
                <c:pt idx="612">
                  <c:v>-0.42434198552516611</c:v>
                </c:pt>
                <c:pt idx="613">
                  <c:v>-0.41913162836373891</c:v>
                </c:pt>
                <c:pt idx="614">
                  <c:v>-0.41453575245472629</c:v>
                </c:pt>
                <c:pt idx="615">
                  <c:v>-0.40937806224554557</c:v>
                </c:pt>
                <c:pt idx="616">
                  <c:v>-0.40380907231982532</c:v>
                </c:pt>
                <c:pt idx="617">
                  <c:v>-0.39783332337116378</c:v>
                </c:pt>
                <c:pt idx="618">
                  <c:v>-0.39086190967274403</c:v>
                </c:pt>
                <c:pt idx="619">
                  <c:v>-0.3836676817165926</c:v>
                </c:pt>
                <c:pt idx="620">
                  <c:v>-0.37643350249070306</c:v>
                </c:pt>
                <c:pt idx="621">
                  <c:v>-0.36936208776192186</c:v>
                </c:pt>
                <c:pt idx="622">
                  <c:v>-0.36200328085102917</c:v>
                </c:pt>
                <c:pt idx="623">
                  <c:v>-0.35447676604463957</c:v>
                </c:pt>
                <c:pt idx="624">
                  <c:v>-0.34698530897311236</c:v>
                </c:pt>
                <c:pt idx="625">
                  <c:v>-0.33959959856117145</c:v>
                </c:pt>
                <c:pt idx="626">
                  <c:v>-0.33206797782673442</c:v>
                </c:pt>
                <c:pt idx="627">
                  <c:v>-0.32461986771491297</c:v>
                </c:pt>
                <c:pt idx="628">
                  <c:v>-0.31708150695621029</c:v>
                </c:pt>
                <c:pt idx="629">
                  <c:v>-0.30918066195890082</c:v>
                </c:pt>
                <c:pt idx="630">
                  <c:v>-0.30116754020805664</c:v>
                </c:pt>
                <c:pt idx="631">
                  <c:v>-0.29244017412707318</c:v>
                </c:pt>
                <c:pt idx="632">
                  <c:v>-0.2834893363221605</c:v>
                </c:pt>
                <c:pt idx="633">
                  <c:v>-0.27581892109559719</c:v>
                </c:pt>
                <c:pt idx="634">
                  <c:v>-0.26849927918774047</c:v>
                </c:pt>
                <c:pt idx="635">
                  <c:v>-0.265312339455819</c:v>
                </c:pt>
                <c:pt idx="636">
                  <c:v>-0.25954123717496563</c:v>
                </c:pt>
                <c:pt idx="637">
                  <c:v>-0.25387049915752502</c:v>
                </c:pt>
                <c:pt idx="638">
                  <c:v>-0.24851278074028488</c:v>
                </c:pt>
                <c:pt idx="639">
                  <c:v>-0.24287812929546798</c:v>
                </c:pt>
                <c:pt idx="640">
                  <c:v>-0.23688392055008411</c:v>
                </c:pt>
                <c:pt idx="641">
                  <c:v>-0.23094892806699022</c:v>
                </c:pt>
                <c:pt idx="642">
                  <c:v>-0.2251514939982775</c:v>
                </c:pt>
                <c:pt idx="643">
                  <c:v>-0.21909793214535675</c:v>
                </c:pt>
                <c:pt idx="644">
                  <c:v>-0.21305656551674015</c:v>
                </c:pt>
                <c:pt idx="645">
                  <c:v>-0.20712703737274171</c:v>
                </c:pt>
                <c:pt idx="646">
                  <c:v>-0.20133915169140351</c:v>
                </c:pt>
                <c:pt idx="647">
                  <c:v>-0.19637862895927927</c:v>
                </c:pt>
                <c:pt idx="648">
                  <c:v>-0.19152084333820826</c:v>
                </c:pt>
                <c:pt idx="649">
                  <c:v>-0.18647520002967813</c:v>
                </c:pt>
                <c:pt idx="650">
                  <c:v>-0.1811210203839633</c:v>
                </c:pt>
                <c:pt idx="651">
                  <c:v>-0.17598845966637333</c:v>
                </c:pt>
                <c:pt idx="652">
                  <c:v>-0.17023181979021479</c:v>
                </c:pt>
                <c:pt idx="653">
                  <c:v>-0.16439818843507267</c:v>
                </c:pt>
                <c:pt idx="654">
                  <c:v>-0.15864037654609042</c:v>
                </c:pt>
                <c:pt idx="655">
                  <c:v>-0.15307606447464994</c:v>
                </c:pt>
                <c:pt idx="656">
                  <c:v>-0.14769317797585615</c:v>
                </c:pt>
                <c:pt idx="657">
                  <c:v>-0.14236347934793112</c:v>
                </c:pt>
                <c:pt idx="658">
                  <c:v>-0.13685009145907245</c:v>
                </c:pt>
                <c:pt idx="659">
                  <c:v>-0.13140924852596225</c:v>
                </c:pt>
                <c:pt idx="660">
                  <c:v>-0.12625560039370337</c:v>
                </c:pt>
                <c:pt idx="661">
                  <c:v>-0.12083511385234143</c:v>
                </c:pt>
                <c:pt idx="662">
                  <c:v>-0.115725770333415</c:v>
                </c:pt>
                <c:pt idx="663">
                  <c:v>-0.11055148994275578</c:v>
                </c:pt>
                <c:pt idx="664">
                  <c:v>-0.10525412094029291</c:v>
                </c:pt>
                <c:pt idx="665">
                  <c:v>-9.9485925522512397E-2</c:v>
                </c:pt>
                <c:pt idx="666">
                  <c:v>-9.3804462470014893E-2</c:v>
                </c:pt>
                <c:pt idx="667">
                  <c:v>-8.8565577655397423E-2</c:v>
                </c:pt>
                <c:pt idx="668">
                  <c:v>-8.3718084968333314E-2</c:v>
                </c:pt>
                <c:pt idx="669">
                  <c:v>-7.9089422513752727E-2</c:v>
                </c:pt>
                <c:pt idx="670">
                  <c:v>-7.5449798676704607E-2</c:v>
                </c:pt>
                <c:pt idx="671">
                  <c:v>-7.172413483108199E-2</c:v>
                </c:pt>
                <c:pt idx="672">
                  <c:v>-6.7528461422517769E-2</c:v>
                </c:pt>
                <c:pt idx="673">
                  <c:v>-6.3423319335930414E-2</c:v>
                </c:pt>
                <c:pt idx="674">
                  <c:v>-5.9649445177834465E-2</c:v>
                </c:pt>
                <c:pt idx="675">
                  <c:v>-5.6188432011815871E-2</c:v>
                </c:pt>
                <c:pt idx="676">
                  <c:v>-5.2684218978292952E-2</c:v>
                </c:pt>
                <c:pt idx="677">
                  <c:v>-4.9015036255825768E-2</c:v>
                </c:pt>
                <c:pt idx="678">
                  <c:v>-4.5159928953848301E-2</c:v>
                </c:pt>
                <c:pt idx="679">
                  <c:v>-4.0822055346025905E-2</c:v>
                </c:pt>
                <c:pt idx="680">
                  <c:v>-3.6348227730722597E-2</c:v>
                </c:pt>
                <c:pt idx="681">
                  <c:v>-3.216571820297013E-2</c:v>
                </c:pt>
                <c:pt idx="682">
                  <c:v>-2.8378590011979222E-2</c:v>
                </c:pt>
                <c:pt idx="683">
                  <c:v>-2.4759381876559173E-2</c:v>
                </c:pt>
                <c:pt idx="684">
                  <c:v>-2.1802474681917296E-2</c:v>
                </c:pt>
                <c:pt idx="685">
                  <c:v>-1.9021462834288537E-2</c:v>
                </c:pt>
                <c:pt idx="686">
                  <c:v>-1.6054596623128005E-2</c:v>
                </c:pt>
                <c:pt idx="687">
                  <c:v>-1.3021186581266289E-2</c:v>
                </c:pt>
                <c:pt idx="688">
                  <c:v>-9.5503400951396714E-3</c:v>
                </c:pt>
                <c:pt idx="689">
                  <c:v>-6.2225711273490823E-3</c:v>
                </c:pt>
                <c:pt idx="690">
                  <c:v>-3.1935038514404991E-3</c:v>
                </c:pt>
                <c:pt idx="691">
                  <c:v>-4.6315565277990146E-4</c:v>
                </c:pt>
                <c:pt idx="692">
                  <c:v>2.2635314074045533E-3</c:v>
                </c:pt>
                <c:pt idx="693">
                  <c:v>4.9560393762470714E-3</c:v>
                </c:pt>
                <c:pt idx="694">
                  <c:v>7.3305582133969946E-3</c:v>
                </c:pt>
                <c:pt idx="695">
                  <c:v>9.3727315223169454E-3</c:v>
                </c:pt>
                <c:pt idx="696">
                  <c:v>1.1268173013151006E-2</c:v>
                </c:pt>
                <c:pt idx="697">
                  <c:v>1.2582701317355506E-2</c:v>
                </c:pt>
                <c:pt idx="698">
                  <c:v>1.3761699404425587E-2</c:v>
                </c:pt>
                <c:pt idx="699">
                  <c:v>1.5010863540838906E-2</c:v>
                </c:pt>
                <c:pt idx="700">
                  <c:v>1.616743460373871E-2</c:v>
                </c:pt>
                <c:pt idx="701">
                  <c:v>1.6150018212712055E-2</c:v>
                </c:pt>
                <c:pt idx="702">
                  <c:v>1.5092348960798908E-2</c:v>
                </c:pt>
                <c:pt idx="703">
                  <c:v>1.3049407720523069E-2</c:v>
                </c:pt>
                <c:pt idx="704">
                  <c:v>1.168037063190056E-2</c:v>
                </c:pt>
                <c:pt idx="705">
                  <c:v>1.1015921496940856E-2</c:v>
                </c:pt>
                <c:pt idx="706">
                  <c:v>9.8777492176365823E-3</c:v>
                </c:pt>
                <c:pt idx="707">
                  <c:v>9.4423960194022424E-3</c:v>
                </c:pt>
                <c:pt idx="708">
                  <c:v>9.2542355010861773E-3</c:v>
                </c:pt>
                <c:pt idx="709">
                  <c:v>8.5102367678781647E-3</c:v>
                </c:pt>
                <c:pt idx="710">
                  <c:v>7.4740689416558925E-3</c:v>
                </c:pt>
                <c:pt idx="711">
                  <c:v>6.4723337394775307E-3</c:v>
                </c:pt>
                <c:pt idx="712">
                  <c:v>5.6098850269547338E-3</c:v>
                </c:pt>
                <c:pt idx="713">
                  <c:v>4.7698663950872409E-3</c:v>
                </c:pt>
                <c:pt idx="714">
                  <c:v>4.1954030930494643E-3</c:v>
                </c:pt>
                <c:pt idx="715">
                  <c:v>3.3054581266006699E-3</c:v>
                </c:pt>
                <c:pt idx="716">
                  <c:v>2.1268398893908732E-3</c:v>
                </c:pt>
                <c:pt idx="717">
                  <c:v>6.2676085981860116E-4</c:v>
                </c:pt>
                <c:pt idx="718">
                  <c:v>-1.7765158718931295E-3</c:v>
                </c:pt>
                <c:pt idx="719">
                  <c:v>-4.5071738197971396E-3</c:v>
                </c:pt>
                <c:pt idx="720">
                  <c:v>-7.0124200403766301E-3</c:v>
                </c:pt>
                <c:pt idx="721">
                  <c:v>-9.3983448582640322E-3</c:v>
                </c:pt>
                <c:pt idx="722">
                  <c:v>-1.1851174777417994E-2</c:v>
                </c:pt>
                <c:pt idx="723">
                  <c:v>-1.414868884999715E-2</c:v>
                </c:pt>
                <c:pt idx="724">
                  <c:v>-1.6044621098330582E-2</c:v>
                </c:pt>
                <c:pt idx="725">
                  <c:v>-1.7909832453240526E-2</c:v>
                </c:pt>
                <c:pt idx="726">
                  <c:v>-2.0160719090165941E-2</c:v>
                </c:pt>
                <c:pt idx="727">
                  <c:v>-2.2404387186578646E-2</c:v>
                </c:pt>
                <c:pt idx="728">
                  <c:v>-2.4725171635946532E-2</c:v>
                </c:pt>
                <c:pt idx="729">
                  <c:v>-2.7333613734772465E-2</c:v>
                </c:pt>
                <c:pt idx="730">
                  <c:v>-2.957924851909579E-2</c:v>
                </c:pt>
                <c:pt idx="731">
                  <c:v>-3.2621407895104731E-2</c:v>
                </c:pt>
                <c:pt idx="732">
                  <c:v>-3.5693876317517359E-2</c:v>
                </c:pt>
                <c:pt idx="733">
                  <c:v>-3.7448377544537406E-2</c:v>
                </c:pt>
                <c:pt idx="734">
                  <c:v>-3.8933162524700783E-2</c:v>
                </c:pt>
                <c:pt idx="735">
                  <c:v>-3.640621903795261E-2</c:v>
                </c:pt>
                <c:pt idx="736">
                  <c:v>-3.6262582162650908E-2</c:v>
                </c:pt>
                <c:pt idx="737">
                  <c:v>-3.5896885609928562E-2</c:v>
                </c:pt>
                <c:pt idx="738">
                  <c:v>-3.5316508530352737E-2</c:v>
                </c:pt>
                <c:pt idx="739">
                  <c:v>-3.5068154186419703E-2</c:v>
                </c:pt>
                <c:pt idx="740">
                  <c:v>-3.5394682469791883E-2</c:v>
                </c:pt>
                <c:pt idx="741">
                  <c:v>-3.556179030366672E-2</c:v>
                </c:pt>
                <c:pt idx="742">
                  <c:v>-3.5164525506093967E-2</c:v>
                </c:pt>
                <c:pt idx="743">
                  <c:v>-3.509843289065169E-2</c:v>
                </c:pt>
                <c:pt idx="744">
                  <c:v>-3.4914996104533531E-2</c:v>
                </c:pt>
                <c:pt idx="745">
                  <c:v>-3.4690932088788463E-2</c:v>
                </c:pt>
                <c:pt idx="746">
                  <c:v>-3.4314936860924621E-2</c:v>
                </c:pt>
                <c:pt idx="747">
                  <c:v>-3.3337448689006823E-2</c:v>
                </c:pt>
                <c:pt idx="748">
                  <c:v>-3.2169682539095155E-2</c:v>
                </c:pt>
                <c:pt idx="749">
                  <c:v>-3.1152648288027215E-2</c:v>
                </c:pt>
                <c:pt idx="750">
                  <c:v>-3.0395225011311481E-2</c:v>
                </c:pt>
                <c:pt idx="751">
                  <c:v>-2.9454245655276368E-2</c:v>
                </c:pt>
                <c:pt idx="752">
                  <c:v>-2.9279557107513763E-2</c:v>
                </c:pt>
                <c:pt idx="753">
                  <c:v>-2.9269981605083074E-2</c:v>
                </c:pt>
                <c:pt idx="754">
                  <c:v>-2.9332485971785758E-2</c:v>
                </c:pt>
                <c:pt idx="755">
                  <c:v>-2.935781389567068E-2</c:v>
                </c:pt>
                <c:pt idx="756">
                  <c:v>-2.9424284708489741E-2</c:v>
                </c:pt>
                <c:pt idx="757">
                  <c:v>-2.919413232298456E-2</c:v>
                </c:pt>
                <c:pt idx="758">
                  <c:v>-2.907638549092053E-2</c:v>
                </c:pt>
                <c:pt idx="759">
                  <c:v>-2.9107410747949133E-2</c:v>
                </c:pt>
                <c:pt idx="760">
                  <c:v>-2.9188096783922687E-2</c:v>
                </c:pt>
                <c:pt idx="761">
                  <c:v>-2.9659105269479683E-2</c:v>
                </c:pt>
                <c:pt idx="762">
                  <c:v>-3.0000274003643378E-2</c:v>
                </c:pt>
                <c:pt idx="763">
                  <c:v>-3.0515818320699144E-2</c:v>
                </c:pt>
                <c:pt idx="764">
                  <c:v>-3.0956346550167185E-2</c:v>
                </c:pt>
                <c:pt idx="765">
                  <c:v>-3.172003763550401E-2</c:v>
                </c:pt>
                <c:pt idx="766">
                  <c:v>-3.2606077813093777E-2</c:v>
                </c:pt>
                <c:pt idx="767">
                  <c:v>-3.3372036813211263E-2</c:v>
                </c:pt>
                <c:pt idx="768">
                  <c:v>-3.402164793997297E-2</c:v>
                </c:pt>
                <c:pt idx="769">
                  <c:v>-3.4496202173240557E-2</c:v>
                </c:pt>
                <c:pt idx="770">
                  <c:v>-3.5089018522620197E-2</c:v>
                </c:pt>
                <c:pt idx="771">
                  <c:v>-3.5655832659674355E-2</c:v>
                </c:pt>
                <c:pt idx="772">
                  <c:v>-3.6180920517028092E-2</c:v>
                </c:pt>
                <c:pt idx="773">
                  <c:v>-3.6759653012130702E-2</c:v>
                </c:pt>
                <c:pt idx="774">
                  <c:v>-3.7308539444046156E-2</c:v>
                </c:pt>
                <c:pt idx="775">
                  <c:v>-3.7836066403913703E-2</c:v>
                </c:pt>
                <c:pt idx="776">
                  <c:v>-3.8324842847464499E-2</c:v>
                </c:pt>
                <c:pt idx="777">
                  <c:v>-3.8632238157739224E-2</c:v>
                </c:pt>
                <c:pt idx="778">
                  <c:v>-3.8900665787358346E-2</c:v>
                </c:pt>
                <c:pt idx="779">
                  <c:v>-3.9283813909391972E-2</c:v>
                </c:pt>
                <c:pt idx="780">
                  <c:v>-3.9689313189221392E-2</c:v>
                </c:pt>
                <c:pt idx="781">
                  <c:v>-4.0005823030950634E-2</c:v>
                </c:pt>
                <c:pt idx="782">
                  <c:v>-4.0273378049922696E-2</c:v>
                </c:pt>
                <c:pt idx="783">
                  <c:v>-4.0217435747022329E-2</c:v>
                </c:pt>
                <c:pt idx="784">
                  <c:v>-3.962755895347303E-2</c:v>
                </c:pt>
                <c:pt idx="785">
                  <c:v>-3.8626144203705456E-2</c:v>
                </c:pt>
                <c:pt idx="786">
                  <c:v>-3.7151897588521263E-2</c:v>
                </c:pt>
                <c:pt idx="787">
                  <c:v>-3.5881373654968136E-2</c:v>
                </c:pt>
                <c:pt idx="788">
                  <c:v>-3.4674851888818629E-2</c:v>
                </c:pt>
                <c:pt idx="789">
                  <c:v>-3.3350754441293054E-2</c:v>
                </c:pt>
                <c:pt idx="790">
                  <c:v>-3.130164775275248E-2</c:v>
                </c:pt>
                <c:pt idx="791">
                  <c:v>-2.8785843602102949E-2</c:v>
                </c:pt>
                <c:pt idx="792">
                  <c:v>-2.6417115777410228E-2</c:v>
                </c:pt>
                <c:pt idx="793">
                  <c:v>-2.4421013030411391E-2</c:v>
                </c:pt>
                <c:pt idx="794">
                  <c:v>-2.2186104674127783E-2</c:v>
                </c:pt>
                <c:pt idx="795">
                  <c:v>-1.9898282441895909E-2</c:v>
                </c:pt>
                <c:pt idx="796">
                  <c:v>-1.7347313599355482E-2</c:v>
                </c:pt>
                <c:pt idx="797">
                  <c:v>-1.4268568782551085E-2</c:v>
                </c:pt>
                <c:pt idx="798">
                  <c:v>-1.0888551586685171E-2</c:v>
                </c:pt>
                <c:pt idx="799">
                  <c:v>-7.5721381559241659E-3</c:v>
                </c:pt>
                <c:pt idx="800">
                  <c:v>-3.9512621516380854E-3</c:v>
                </c:pt>
                <c:pt idx="801">
                  <c:v>-4.8973407061331459E-4</c:v>
                </c:pt>
                <c:pt idx="802">
                  <c:v>3.3604337564183285E-3</c:v>
                </c:pt>
                <c:pt idx="803">
                  <c:v>8.2914364037217705E-3</c:v>
                </c:pt>
                <c:pt idx="804">
                  <c:v>1.2742128793695033E-2</c:v>
                </c:pt>
                <c:pt idx="805">
                  <c:v>1.6992270241019635E-2</c:v>
                </c:pt>
                <c:pt idx="806">
                  <c:v>2.1545023920667629E-2</c:v>
                </c:pt>
                <c:pt idx="807">
                  <c:v>2.6245921602280054E-2</c:v>
                </c:pt>
                <c:pt idx="808">
                  <c:v>3.0889777962237429E-2</c:v>
                </c:pt>
                <c:pt idx="809">
                  <c:v>3.6406118112416425E-2</c:v>
                </c:pt>
                <c:pt idx="810">
                  <c:v>4.2020502389457925E-2</c:v>
                </c:pt>
                <c:pt idx="811">
                  <c:v>4.7699577063350922E-2</c:v>
                </c:pt>
                <c:pt idx="812">
                  <c:v>5.336214761816941E-2</c:v>
                </c:pt>
                <c:pt idx="813">
                  <c:v>5.8832113593083254E-2</c:v>
                </c:pt>
                <c:pt idx="814">
                  <c:v>6.5120331432905729E-2</c:v>
                </c:pt>
                <c:pt idx="815">
                  <c:v>7.1126594306075847E-2</c:v>
                </c:pt>
                <c:pt idx="816">
                  <c:v>7.7167285275978229E-2</c:v>
                </c:pt>
                <c:pt idx="817">
                  <c:v>8.3039506164787918E-2</c:v>
                </c:pt>
                <c:pt idx="818">
                  <c:v>8.8794845966377503E-2</c:v>
                </c:pt>
                <c:pt idx="819">
                  <c:v>9.5386877930511232E-2</c:v>
                </c:pt>
                <c:pt idx="820">
                  <c:v>0.10183635463242276</c:v>
                </c:pt>
                <c:pt idx="821">
                  <c:v>0.10824946011706063</c:v>
                </c:pt>
                <c:pt idx="822">
                  <c:v>0.11482614805583471</c:v>
                </c:pt>
                <c:pt idx="823">
                  <c:v>0.1208981312838609</c:v>
                </c:pt>
                <c:pt idx="824">
                  <c:v>0.12640387946250109</c:v>
                </c:pt>
                <c:pt idx="825">
                  <c:v>0.13183328158751298</c:v>
                </c:pt>
                <c:pt idx="826">
                  <c:v>0.13753590711254216</c:v>
                </c:pt>
                <c:pt idx="827">
                  <c:v>0.1431576231110297</c:v>
                </c:pt>
                <c:pt idx="828">
                  <c:v>0.14928555602904084</c:v>
                </c:pt>
                <c:pt idx="829">
                  <c:v>0.15564867569602595</c:v>
                </c:pt>
                <c:pt idx="830">
                  <c:v>0.16131929565803538</c:v>
                </c:pt>
                <c:pt idx="831">
                  <c:v>0.16707085060355781</c:v>
                </c:pt>
                <c:pt idx="832">
                  <c:v>0.17318260262858814</c:v>
                </c:pt>
                <c:pt idx="833">
                  <c:v>0.18011250322814668</c:v>
                </c:pt>
                <c:pt idx="834">
                  <c:v>0.18759872692848611</c:v>
                </c:pt>
                <c:pt idx="835">
                  <c:v>0.1945715033843172</c:v>
                </c:pt>
                <c:pt idx="836">
                  <c:v>0.20177306600416386</c:v>
                </c:pt>
                <c:pt idx="837">
                  <c:v>0.20934235480684371</c:v>
                </c:pt>
                <c:pt idx="838">
                  <c:v>0.21655988361617104</c:v>
                </c:pt>
                <c:pt idx="839">
                  <c:v>0.2241393402871979</c:v>
                </c:pt>
                <c:pt idx="840">
                  <c:v>0.23080097132227689</c:v>
                </c:pt>
                <c:pt idx="841">
                  <c:v>0.23780165450126212</c:v>
                </c:pt>
                <c:pt idx="842">
                  <c:v>0.24415142762465616</c:v>
                </c:pt>
                <c:pt idx="843">
                  <c:v>0.25046357901560684</c:v>
                </c:pt>
                <c:pt idx="844">
                  <c:v>0.25664453494352107</c:v>
                </c:pt>
                <c:pt idx="845">
                  <c:v>0.26282756334090396</c:v>
                </c:pt>
                <c:pt idx="846">
                  <c:v>0.26970747122601685</c:v>
                </c:pt>
                <c:pt idx="847">
                  <c:v>0.27790488387566059</c:v>
                </c:pt>
                <c:pt idx="848">
                  <c:v>0.28641127515069431</c:v>
                </c:pt>
                <c:pt idx="849">
                  <c:v>0.29545446593147401</c:v>
                </c:pt>
                <c:pt idx="850">
                  <c:v>0.30401422106614229</c:v>
                </c:pt>
                <c:pt idx="851">
                  <c:v>0.31156150351742762</c:v>
                </c:pt>
                <c:pt idx="852">
                  <c:v>0.32015441927853056</c:v>
                </c:pt>
                <c:pt idx="853">
                  <c:v>0.32880524456229954</c:v>
                </c:pt>
                <c:pt idx="854">
                  <c:v>0.33796669734147861</c:v>
                </c:pt>
                <c:pt idx="855">
                  <c:v>0.34801968737780264</c:v>
                </c:pt>
                <c:pt idx="856">
                  <c:v>0.35758463271421354</c:v>
                </c:pt>
                <c:pt idx="857">
                  <c:v>0.36701008538708441</c:v>
                </c:pt>
                <c:pt idx="858">
                  <c:v>0.37629724397901454</c:v>
                </c:pt>
                <c:pt idx="859">
                  <c:v>0.38575433403977821</c:v>
                </c:pt>
                <c:pt idx="860">
                  <c:v>0.39568988521118714</c:v>
                </c:pt>
                <c:pt idx="861">
                  <c:v>0.40643543106609281</c:v>
                </c:pt>
                <c:pt idx="862">
                  <c:v>0.41731940856294314</c:v>
                </c:pt>
                <c:pt idx="863">
                  <c:v>0.42800204943930359</c:v>
                </c:pt>
                <c:pt idx="864">
                  <c:v>0.43855906500488123</c:v>
                </c:pt>
                <c:pt idx="865">
                  <c:v>0.44893594852298557</c:v>
                </c:pt>
                <c:pt idx="866">
                  <c:v>0.4602702777164972</c:v>
                </c:pt>
                <c:pt idx="867">
                  <c:v>0.47227315319856694</c:v>
                </c:pt>
                <c:pt idx="868">
                  <c:v>0.48484451215232693</c:v>
                </c:pt>
                <c:pt idx="869">
                  <c:v>0.49302763852126857</c:v>
                </c:pt>
                <c:pt idx="870">
                  <c:v>0.49486705384671992</c:v>
                </c:pt>
                <c:pt idx="871">
                  <c:v>0.50007646279472384</c:v>
                </c:pt>
                <c:pt idx="872">
                  <c:v>0.50381559329935488</c:v>
                </c:pt>
                <c:pt idx="873">
                  <c:v>0.5065647362529947</c:v>
                </c:pt>
                <c:pt idx="874">
                  <c:v>0.50842165679627838</c:v>
                </c:pt>
                <c:pt idx="875">
                  <c:v>0.50854262624496516</c:v>
                </c:pt>
                <c:pt idx="876">
                  <c:v>0.51183365217326271</c:v>
                </c:pt>
                <c:pt idx="877">
                  <c:v>0.51650163846908359</c:v>
                </c:pt>
                <c:pt idx="878">
                  <c:v>0.52197109205730929</c:v>
                </c:pt>
                <c:pt idx="879">
                  <c:v>0.52789860850364922</c:v>
                </c:pt>
                <c:pt idx="880">
                  <c:v>0.53279546787874255</c:v>
                </c:pt>
                <c:pt idx="881">
                  <c:v>0.53829660871407958</c:v>
                </c:pt>
                <c:pt idx="882">
                  <c:v>0.54490926632657699</c:v>
                </c:pt>
                <c:pt idx="883">
                  <c:v>0.55182466075125758</c:v>
                </c:pt>
                <c:pt idx="884">
                  <c:v>0.55761733103767386</c:v>
                </c:pt>
                <c:pt idx="885">
                  <c:v>0.56278248778890783</c:v>
                </c:pt>
                <c:pt idx="886">
                  <c:v>0.566559348872816</c:v>
                </c:pt>
                <c:pt idx="887">
                  <c:v>0.57077420314953409</c:v>
                </c:pt>
                <c:pt idx="888">
                  <c:v>0.57566737400746693</c:v>
                </c:pt>
                <c:pt idx="889">
                  <c:v>0.58005891208476135</c:v>
                </c:pt>
                <c:pt idx="890">
                  <c:v>0.58190781707653161</c:v>
                </c:pt>
                <c:pt idx="891">
                  <c:v>0.58264532399089952</c:v>
                </c:pt>
                <c:pt idx="892">
                  <c:v>0.58225263210199496</c:v>
                </c:pt>
                <c:pt idx="893">
                  <c:v>0.58397585443870315</c:v>
                </c:pt>
                <c:pt idx="894">
                  <c:v>0.5857630431765164</c:v>
                </c:pt>
                <c:pt idx="895">
                  <c:v>0.58707077118937501</c:v>
                </c:pt>
                <c:pt idx="896">
                  <c:v>0.58820920120353082</c:v>
                </c:pt>
                <c:pt idx="897">
                  <c:v>0.58902048648722594</c:v>
                </c:pt>
                <c:pt idx="898">
                  <c:v>0.58947183731957375</c:v>
                </c:pt>
                <c:pt idx="899">
                  <c:v>0.59046499181765877</c:v>
                </c:pt>
                <c:pt idx="900">
                  <c:v>0.59093562348497941</c:v>
                </c:pt>
                <c:pt idx="901">
                  <c:v>0.59157009705723829</c:v>
                </c:pt>
                <c:pt idx="902">
                  <c:v>0.59287518046021048</c:v>
                </c:pt>
                <c:pt idx="903">
                  <c:v>0.59281681812746956</c:v>
                </c:pt>
                <c:pt idx="904">
                  <c:v>0.59296798145313834</c:v>
                </c:pt>
                <c:pt idx="905">
                  <c:v>0.59343167598625191</c:v>
                </c:pt>
                <c:pt idx="906">
                  <c:v>0.59406253443831603</c:v>
                </c:pt>
                <c:pt idx="907">
                  <c:v>0.594335009401043</c:v>
                </c:pt>
                <c:pt idx="908">
                  <c:v>0.59428161476005281</c:v>
                </c:pt>
                <c:pt idx="909">
                  <c:v>0.59393014877366146</c:v>
                </c:pt>
                <c:pt idx="910">
                  <c:v>0.59348799006208353</c:v>
                </c:pt>
                <c:pt idx="911">
                  <c:v>0.59299590870530416</c:v>
                </c:pt>
                <c:pt idx="912">
                  <c:v>0.5927785349663407</c:v>
                </c:pt>
                <c:pt idx="913">
                  <c:v>0.59321294120407975</c:v>
                </c:pt>
                <c:pt idx="914">
                  <c:v>0.59255969084797178</c:v>
                </c:pt>
                <c:pt idx="915">
                  <c:v>0.5922103747728269</c:v>
                </c:pt>
                <c:pt idx="916">
                  <c:v>0.59154805166899782</c:v>
                </c:pt>
                <c:pt idx="917">
                  <c:v>0.59106874237000295</c:v>
                </c:pt>
                <c:pt idx="918">
                  <c:v>0.59092065130183391</c:v>
                </c:pt>
                <c:pt idx="919">
                  <c:v>0.58967180538877739</c:v>
                </c:pt>
                <c:pt idx="920">
                  <c:v>0.58846709410376574</c:v>
                </c:pt>
                <c:pt idx="921">
                  <c:v>0.58740042430867845</c:v>
                </c:pt>
                <c:pt idx="922">
                  <c:v>0.58565635330324761</c:v>
                </c:pt>
                <c:pt idx="923">
                  <c:v>0.58422345087290228</c:v>
                </c:pt>
                <c:pt idx="924">
                  <c:v>0.5826212104239108</c:v>
                </c:pt>
                <c:pt idx="925">
                  <c:v>0.58109700112738261</c:v>
                </c:pt>
                <c:pt idx="926">
                  <c:v>0.57916365849075402</c:v>
                </c:pt>
                <c:pt idx="927">
                  <c:v>0.57641094314959229</c:v>
                </c:pt>
                <c:pt idx="928">
                  <c:v>0.57310947419284741</c:v>
                </c:pt>
                <c:pt idx="929">
                  <c:v>0.56859438036475984</c:v>
                </c:pt>
                <c:pt idx="930">
                  <c:v>0.56477066295172573</c:v>
                </c:pt>
                <c:pt idx="931">
                  <c:v>0.56120738020820515</c:v>
                </c:pt>
                <c:pt idx="932">
                  <c:v>0.55706823306544406</c:v>
                </c:pt>
                <c:pt idx="933">
                  <c:v>0.55151947200626072</c:v>
                </c:pt>
                <c:pt idx="934">
                  <c:v>0.54551695961486779</c:v>
                </c:pt>
                <c:pt idx="935">
                  <c:v>0.54013302447939171</c:v>
                </c:pt>
                <c:pt idx="936">
                  <c:v>0.5342920492876756</c:v>
                </c:pt>
                <c:pt idx="937">
                  <c:v>0.52807410544729283</c:v>
                </c:pt>
                <c:pt idx="938">
                  <c:v>0.52259647972781131</c:v>
                </c:pt>
                <c:pt idx="939">
                  <c:v>0.51677050496835253</c:v>
                </c:pt>
                <c:pt idx="940">
                  <c:v>0.51193988103765509</c:v>
                </c:pt>
                <c:pt idx="941">
                  <c:v>0.50634724847084245</c:v>
                </c:pt>
                <c:pt idx="942">
                  <c:v>0.50074570257784012</c:v>
                </c:pt>
                <c:pt idx="943">
                  <c:v>0.4952991255077126</c:v>
                </c:pt>
                <c:pt idx="944">
                  <c:v>0.48973106985324727</c:v>
                </c:pt>
                <c:pt idx="945">
                  <c:v>0.48406748489358897</c:v>
                </c:pt>
                <c:pt idx="946">
                  <c:v>0.47778675896721451</c:v>
                </c:pt>
                <c:pt idx="947">
                  <c:v>0.47013165148485242</c:v>
                </c:pt>
                <c:pt idx="948">
                  <c:v>0.4612264340918209</c:v>
                </c:pt>
                <c:pt idx="949">
                  <c:v>0.45162948499725053</c:v>
                </c:pt>
                <c:pt idx="950">
                  <c:v>0.44259855321966701</c:v>
                </c:pt>
                <c:pt idx="951">
                  <c:v>0.433716943342423</c:v>
                </c:pt>
                <c:pt idx="952">
                  <c:v>0.42454762604399343</c:v>
                </c:pt>
                <c:pt idx="953">
                  <c:v>0.41407730054526054</c:v>
                </c:pt>
                <c:pt idx="954">
                  <c:v>0.40348257696342293</c:v>
                </c:pt>
                <c:pt idx="955">
                  <c:v>0.39035381817378473</c:v>
                </c:pt>
                <c:pt idx="956">
                  <c:v>0.37766014677934234</c:v>
                </c:pt>
                <c:pt idx="957">
                  <c:v>0.36582553088712705</c:v>
                </c:pt>
                <c:pt idx="958">
                  <c:v>0.35440466198284126</c:v>
                </c:pt>
                <c:pt idx="959">
                  <c:v>0.34308215522304603</c:v>
                </c:pt>
                <c:pt idx="960">
                  <c:v>0.33261261722191521</c:v>
                </c:pt>
                <c:pt idx="961">
                  <c:v>0.32172677017153783</c:v>
                </c:pt>
                <c:pt idx="962">
                  <c:v>0.31089946026881626</c:v>
                </c:pt>
                <c:pt idx="963">
                  <c:v>0.30047778219406451</c:v>
                </c:pt>
                <c:pt idx="964">
                  <c:v>0.28990815694235794</c:v>
                </c:pt>
                <c:pt idx="965">
                  <c:v>0.280020960670045</c:v>
                </c:pt>
                <c:pt idx="966">
                  <c:v>0.26891208232148878</c:v>
                </c:pt>
                <c:pt idx="967">
                  <c:v>0.25712175117267921</c:v>
                </c:pt>
                <c:pt idx="968">
                  <c:v>0.24398847604540411</c:v>
                </c:pt>
                <c:pt idx="969">
                  <c:v>0.23537170898974571</c:v>
                </c:pt>
                <c:pt idx="970">
                  <c:v>0.23311408721671653</c:v>
                </c:pt>
                <c:pt idx="971">
                  <c:v>0.22762761978764603</c:v>
                </c:pt>
                <c:pt idx="972">
                  <c:v>0.22353803999036242</c:v>
                </c:pt>
                <c:pt idx="973">
                  <c:v>0.2205638894494768</c:v>
                </c:pt>
                <c:pt idx="974">
                  <c:v>0.21862335501627211</c:v>
                </c:pt>
                <c:pt idx="975">
                  <c:v>0.21862630978136963</c:v>
                </c:pt>
                <c:pt idx="976">
                  <c:v>0.21539949094496083</c:v>
                </c:pt>
                <c:pt idx="977">
                  <c:v>0.21041784018333917</c:v>
                </c:pt>
                <c:pt idx="978">
                  <c:v>0.20515760817015838</c:v>
                </c:pt>
                <c:pt idx="979">
                  <c:v>0.19930358438707216</c:v>
                </c:pt>
                <c:pt idx="980">
                  <c:v>0.19479089427299046</c:v>
                </c:pt>
                <c:pt idx="981">
                  <c:v>0.1898201446771367</c:v>
                </c:pt>
                <c:pt idx="982">
                  <c:v>0.18362144927973692</c:v>
                </c:pt>
                <c:pt idx="983">
                  <c:v>0.17692518794783363</c:v>
                </c:pt>
                <c:pt idx="984">
                  <c:v>0.17123640059748371</c:v>
                </c:pt>
                <c:pt idx="985">
                  <c:v>0.16600071166185312</c:v>
                </c:pt>
                <c:pt idx="986">
                  <c:v>0.1616970757757622</c:v>
                </c:pt>
                <c:pt idx="987">
                  <c:v>0.15692851208355194</c:v>
                </c:pt>
                <c:pt idx="988">
                  <c:v>0.15151478762916931</c:v>
                </c:pt>
                <c:pt idx="989">
                  <c:v>0.14620651094516535</c:v>
                </c:pt>
                <c:pt idx="990">
                  <c:v>0.14259998917156522</c:v>
                </c:pt>
                <c:pt idx="991">
                  <c:v>0.13999021497816311</c:v>
                </c:pt>
                <c:pt idx="992">
                  <c:v>0.13854119071936341</c:v>
                </c:pt>
                <c:pt idx="993">
                  <c:v>0.13554645838539994</c:v>
                </c:pt>
                <c:pt idx="994">
                  <c:v>0.13241872971790097</c:v>
                </c:pt>
                <c:pt idx="995">
                  <c:v>0.12986197937031163</c:v>
                </c:pt>
                <c:pt idx="996">
                  <c:v>0.12723879479312594</c:v>
                </c:pt>
                <c:pt idx="997">
                  <c:v>0.12448631145959975</c:v>
                </c:pt>
                <c:pt idx="998">
                  <c:v>0.12199243965627402</c:v>
                </c:pt>
                <c:pt idx="999">
                  <c:v>0.11889234888656972</c:v>
                </c:pt>
                <c:pt idx="1000">
                  <c:v>0.11641681645808102</c:v>
                </c:pt>
                <c:pt idx="1001">
                  <c:v>0.1141780452970339</c:v>
                </c:pt>
                <c:pt idx="1002">
                  <c:v>0.11233505037519846</c:v>
                </c:pt>
                <c:pt idx="1003">
                  <c:v>0.11125772394666981</c:v>
                </c:pt>
                <c:pt idx="1004">
                  <c:v>0.10988538307408816</c:v>
                </c:pt>
                <c:pt idx="1005">
                  <c:v>0.10825258917271449</c:v>
                </c:pt>
                <c:pt idx="1006">
                  <c:v>0.10662843154635882</c:v>
                </c:pt>
                <c:pt idx="1007">
                  <c:v>0.10487329673128185</c:v>
                </c:pt>
                <c:pt idx="1008">
                  <c:v>0.10373773755404533</c:v>
                </c:pt>
                <c:pt idx="1009">
                  <c:v>0.10256479130973145</c:v>
                </c:pt>
                <c:pt idx="1010">
                  <c:v>0.10146786670780433</c:v>
                </c:pt>
                <c:pt idx="1011">
                  <c:v>0.10073007058689944</c:v>
                </c:pt>
                <c:pt idx="1012">
                  <c:v>9.9853071604330684E-2</c:v>
                </c:pt>
                <c:pt idx="1013">
                  <c:v>9.8710380144414675E-2</c:v>
                </c:pt>
                <c:pt idx="1014">
                  <c:v>9.759084670174506E-2</c:v>
                </c:pt>
                <c:pt idx="1015">
                  <c:v>9.6270542075515095E-2</c:v>
                </c:pt>
                <c:pt idx="1016">
                  <c:v>9.471310544083808E-2</c:v>
                </c:pt>
                <c:pt idx="1017">
                  <c:v>9.3191348425500101E-2</c:v>
                </c:pt>
                <c:pt idx="1018">
                  <c:v>9.0993427021253639E-2</c:v>
                </c:pt>
                <c:pt idx="1019">
                  <c:v>8.9253304240520193E-2</c:v>
                </c:pt>
                <c:pt idx="1020">
                  <c:v>8.7271320818371467E-2</c:v>
                </c:pt>
                <c:pt idx="1021">
                  <c:v>8.5487719842397142E-2</c:v>
                </c:pt>
                <c:pt idx="1022">
                  <c:v>8.432795937307612E-2</c:v>
                </c:pt>
                <c:pt idx="1023">
                  <c:v>8.3553346081348928E-2</c:v>
                </c:pt>
                <c:pt idx="1024">
                  <c:v>8.2962922884464399E-2</c:v>
                </c:pt>
                <c:pt idx="1025">
                  <c:v>8.2381396496254575E-2</c:v>
                </c:pt>
                <c:pt idx="1026">
                  <c:v>8.1722868958488779E-2</c:v>
                </c:pt>
                <c:pt idx="1027">
                  <c:v>8.1953437759013509E-2</c:v>
                </c:pt>
                <c:pt idx="1028">
                  <c:v>8.2356604773566378E-2</c:v>
                </c:pt>
                <c:pt idx="1029">
                  <c:v>8.3770189864035782E-2</c:v>
                </c:pt>
                <c:pt idx="1030">
                  <c:v>8.4677511614533699E-2</c:v>
                </c:pt>
                <c:pt idx="1031">
                  <c:v>8.4975892003776213E-2</c:v>
                </c:pt>
                <c:pt idx="1032">
                  <c:v>8.5268573067675393E-2</c:v>
                </c:pt>
                <c:pt idx="1033">
                  <c:v>8.6119342061400414E-2</c:v>
                </c:pt>
                <c:pt idx="1034">
                  <c:v>8.7136792910311206E-2</c:v>
                </c:pt>
                <c:pt idx="1035">
                  <c:v>8.8051176046401253E-2</c:v>
                </c:pt>
                <c:pt idx="1036">
                  <c:v>8.912002210162312E-2</c:v>
                </c:pt>
                <c:pt idx="1037">
                  <c:v>9.0033595633775734E-2</c:v>
                </c:pt>
                <c:pt idx="1038">
                  <c:v>9.0583634413608199E-2</c:v>
                </c:pt>
                <c:pt idx="1039">
                  <c:v>9.1275819711863979E-2</c:v>
                </c:pt>
                <c:pt idx="1040">
                  <c:v>9.1984374630140378E-2</c:v>
                </c:pt>
                <c:pt idx="1041">
                  <c:v>9.3009329275017136E-2</c:v>
                </c:pt>
                <c:pt idx="1042">
                  <c:v>9.4078003159319259E-2</c:v>
                </c:pt>
                <c:pt idx="1043">
                  <c:v>9.5221922560964956E-2</c:v>
                </c:pt>
                <c:pt idx="1044">
                  <c:v>9.4343613799907439E-2</c:v>
                </c:pt>
                <c:pt idx="1045">
                  <c:v>9.4896906828713448E-2</c:v>
                </c:pt>
                <c:pt idx="1046">
                  <c:v>9.5746366203366004E-2</c:v>
                </c:pt>
                <c:pt idx="1047">
                  <c:v>9.6735298630234251E-2</c:v>
                </c:pt>
                <c:pt idx="1048">
                  <c:v>9.8649043617884166E-2</c:v>
                </c:pt>
                <c:pt idx="1049">
                  <c:v>0.10067531315510501</c:v>
                </c:pt>
                <c:pt idx="1050">
                  <c:v>0.10266864504298003</c:v>
                </c:pt>
                <c:pt idx="1051">
                  <c:v>0.10557838596322792</c:v>
                </c:pt>
                <c:pt idx="1052">
                  <c:v>0.10791981711158481</c:v>
                </c:pt>
                <c:pt idx="1053">
                  <c:v>0.11159521115326002</c:v>
                </c:pt>
                <c:pt idx="1054">
                  <c:v>0.11508339630454806</c:v>
                </c:pt>
                <c:pt idx="1055">
                  <c:v>0.12058817537782436</c:v>
                </c:pt>
                <c:pt idx="1056">
                  <c:v>0.12639676464135893</c:v>
                </c:pt>
                <c:pt idx="1057">
                  <c:v>0.13172267850579009</c:v>
                </c:pt>
                <c:pt idx="1058">
                  <c:v>0.13645133722246158</c:v>
                </c:pt>
                <c:pt idx="1059">
                  <c:v>0.14140867012499253</c:v>
                </c:pt>
                <c:pt idx="1060">
                  <c:v>0.1456552506050407</c:v>
                </c:pt>
                <c:pt idx="1061">
                  <c:v>0.15039571154762524</c:v>
                </c:pt>
                <c:pt idx="1062">
                  <c:v>0.15484780121267405</c:v>
                </c:pt>
                <c:pt idx="1063">
                  <c:v>0.15976315778610745</c:v>
                </c:pt>
                <c:pt idx="1064">
                  <c:v>0.16528274637429941</c:v>
                </c:pt>
                <c:pt idx="1065">
                  <c:v>0.17089178697351901</c:v>
                </c:pt>
                <c:pt idx="1066">
                  <c:v>0.17607842269501017</c:v>
                </c:pt>
                <c:pt idx="1067">
                  <c:v>0.18047061148183866</c:v>
                </c:pt>
                <c:pt idx="1068">
                  <c:v>0.1852194170733405</c:v>
                </c:pt>
                <c:pt idx="1069">
                  <c:v>0.1906010509832376</c:v>
                </c:pt>
                <c:pt idx="1070">
                  <c:v>0.19619486349784818</c:v>
                </c:pt>
                <c:pt idx="1071">
                  <c:v>0.20198475888337447</c:v>
                </c:pt>
                <c:pt idx="1072">
                  <c:v>0.20737024807056945</c:v>
                </c:pt>
                <c:pt idx="1073">
                  <c:v>0.21281915678437724</c:v>
                </c:pt>
                <c:pt idx="1074">
                  <c:v>0.21804664773822896</c:v>
                </c:pt>
                <c:pt idx="1075">
                  <c:v>0.22309343012497429</c:v>
                </c:pt>
                <c:pt idx="1076">
                  <c:v>0.22839814286059099</c:v>
                </c:pt>
                <c:pt idx="1077">
                  <c:v>0.23457037567567082</c:v>
                </c:pt>
                <c:pt idx="1078">
                  <c:v>0.24066084570704876</c:v>
                </c:pt>
                <c:pt idx="1079">
                  <c:v>0.2473679671005474</c:v>
                </c:pt>
                <c:pt idx="1080">
                  <c:v>0.25435317754062658</c:v>
                </c:pt>
                <c:pt idx="1081">
                  <c:v>0.26235620678405275</c:v>
                </c:pt>
                <c:pt idx="1082">
                  <c:v>0.27020724535877028</c:v>
                </c:pt>
                <c:pt idx="1083">
                  <c:v>0.27787427402796788</c:v>
                </c:pt>
                <c:pt idx="1084">
                  <c:v>0.28597079042317353</c:v>
                </c:pt>
                <c:pt idx="1085">
                  <c:v>0.29409407926563674</c:v>
                </c:pt>
                <c:pt idx="1086">
                  <c:v>0.30292589001414544</c:v>
                </c:pt>
                <c:pt idx="1087">
                  <c:v>0.31198030035855939</c:v>
                </c:pt>
                <c:pt idx="1088">
                  <c:v>0.32064301749407553</c:v>
                </c:pt>
                <c:pt idx="1089">
                  <c:v>0.3301273783534141</c:v>
                </c:pt>
                <c:pt idx="1090">
                  <c:v>0.34066808324641229</c:v>
                </c:pt>
                <c:pt idx="1091">
                  <c:v>0.3535003495866274</c:v>
                </c:pt>
                <c:pt idx="1092">
                  <c:v>0.36383096673463627</c:v>
                </c:pt>
                <c:pt idx="1093">
                  <c:v>0.3744582251118227</c:v>
                </c:pt>
                <c:pt idx="1094">
                  <c:v>0.38647899283326387</c:v>
                </c:pt>
                <c:pt idx="1095">
                  <c:v>0.3983566208444026</c:v>
                </c:pt>
                <c:pt idx="1096">
                  <c:v>0.41019330611311133</c:v>
                </c:pt>
                <c:pt idx="1097">
                  <c:v>0.4214204741059126</c:v>
                </c:pt>
                <c:pt idx="1098">
                  <c:v>0.43216873875673995</c:v>
                </c:pt>
                <c:pt idx="1099">
                  <c:v>0.4428731387969399</c:v>
                </c:pt>
                <c:pt idx="1100">
                  <c:v>0.45318183299931286</c:v>
                </c:pt>
                <c:pt idx="1101">
                  <c:v>0.4631910224425515</c:v>
                </c:pt>
                <c:pt idx="1102">
                  <c:v>0.47311967718702996</c:v>
                </c:pt>
                <c:pt idx="1103">
                  <c:v>0.48279165906796156</c:v>
                </c:pt>
                <c:pt idx="1104">
                  <c:v>0.49090538430928043</c:v>
                </c:pt>
                <c:pt idx="1105">
                  <c:v>0.49950546144834584</c:v>
                </c:pt>
                <c:pt idx="1106">
                  <c:v>0.50762576418964589</c:v>
                </c:pt>
                <c:pt idx="1107">
                  <c:v>0.51634044442979088</c:v>
                </c:pt>
                <c:pt idx="1108">
                  <c:v>0.52326671741596298</c:v>
                </c:pt>
                <c:pt idx="1109">
                  <c:v>0.52777533132732868</c:v>
                </c:pt>
                <c:pt idx="1110">
                  <c:v>0.53049623081376385</c:v>
                </c:pt>
                <c:pt idx="1111">
                  <c:v>0.53383313522071563</c:v>
                </c:pt>
                <c:pt idx="1112">
                  <c:v>0.5383138572633086</c:v>
                </c:pt>
                <c:pt idx="1113">
                  <c:v>0.5434843002073968</c:v>
                </c:pt>
                <c:pt idx="1114">
                  <c:v>0.54744651228321917</c:v>
                </c:pt>
                <c:pt idx="1115">
                  <c:v>0.55144575314704569</c:v>
                </c:pt>
                <c:pt idx="1116">
                  <c:v>0.55599986938422807</c:v>
                </c:pt>
                <c:pt idx="1117">
                  <c:v>0.56028152997811087</c:v>
                </c:pt>
                <c:pt idx="1118">
                  <c:v>0.56506740214460138</c:v>
                </c:pt>
                <c:pt idx="1119">
                  <c:v>0.56705185373254674</c:v>
                </c:pt>
                <c:pt idx="1120">
                  <c:v>0.56928220985986278</c:v>
                </c:pt>
                <c:pt idx="1121">
                  <c:v>0.56845114171586919</c:v>
                </c:pt>
                <c:pt idx="1122">
                  <c:v>0.57042414074181125</c:v>
                </c:pt>
                <c:pt idx="1123">
                  <c:v>0.57055707871941908</c:v>
                </c:pt>
                <c:pt idx="1124">
                  <c:v>0.57054006933500279</c:v>
                </c:pt>
                <c:pt idx="1125">
                  <c:v>0.57098269354133457</c:v>
                </c:pt>
                <c:pt idx="1126">
                  <c:v>0.57244448851548879</c:v>
                </c:pt>
                <c:pt idx="1127">
                  <c:v>0.57352164440801712</c:v>
                </c:pt>
                <c:pt idx="1128">
                  <c:v>0.57493254377465652</c:v>
                </c:pt>
                <c:pt idx="1129">
                  <c:v>0.57734400291135868</c:v>
                </c:pt>
                <c:pt idx="1130">
                  <c:v>0.57931087914084523</c:v>
                </c:pt>
                <c:pt idx="1131">
                  <c:v>0.58147201651597602</c:v>
                </c:pt>
                <c:pt idx="1132">
                  <c:v>0.58391224627493776</c:v>
                </c:pt>
                <c:pt idx="1133">
                  <c:v>0.58643125882671154</c:v>
                </c:pt>
                <c:pt idx="1134">
                  <c:v>0.58890627331939371</c:v>
                </c:pt>
                <c:pt idx="1135">
                  <c:v>0.59175078547007576</c:v>
                </c:pt>
                <c:pt idx="1136">
                  <c:v>0.59495284594491238</c:v>
                </c:pt>
                <c:pt idx="1137">
                  <c:v>0.59843614878506013</c:v>
                </c:pt>
                <c:pt idx="1138">
                  <c:v>0.6019448179233361</c:v>
                </c:pt>
                <c:pt idx="1139">
                  <c:v>0.60613845178483028</c:v>
                </c:pt>
                <c:pt idx="1140">
                  <c:v>0.61039899185747548</c:v>
                </c:pt>
                <c:pt idx="1141">
                  <c:v>0.6132006558838341</c:v>
                </c:pt>
                <c:pt idx="1142">
                  <c:v>0.61624375333124504</c:v>
                </c:pt>
                <c:pt idx="1143">
                  <c:v>0.61928867083582861</c:v>
                </c:pt>
                <c:pt idx="1144">
                  <c:v>0.62476120613682407</c:v>
                </c:pt>
                <c:pt idx="1145">
                  <c:v>0.62929248690642003</c:v>
                </c:pt>
                <c:pt idx="1146">
                  <c:v>0.6328381778448301</c:v>
                </c:pt>
                <c:pt idx="1147">
                  <c:v>0.6361275011090004</c:v>
                </c:pt>
                <c:pt idx="1148">
                  <c:v>0.63919123702509262</c:v>
                </c:pt>
                <c:pt idx="1149">
                  <c:v>0.64249443218154378</c:v>
                </c:pt>
                <c:pt idx="1150">
                  <c:v>0.6453653984943557</c:v>
                </c:pt>
                <c:pt idx="1151">
                  <c:v>0.6478319870794601</c:v>
                </c:pt>
                <c:pt idx="1152">
                  <c:v>0.65046625590305907</c:v>
                </c:pt>
                <c:pt idx="1153">
                  <c:v>0.65342375669371433</c:v>
                </c:pt>
                <c:pt idx="1154">
                  <c:v>0.65619759042370474</c:v>
                </c:pt>
                <c:pt idx="1155">
                  <c:v>0.65852306360892487</c:v>
                </c:pt>
                <c:pt idx="1156">
                  <c:v>0.66054849733037513</c:v>
                </c:pt>
                <c:pt idx="1157">
                  <c:v>0.6620236264332755</c:v>
                </c:pt>
                <c:pt idx="1158">
                  <c:v>0.66337940236640247</c:v>
                </c:pt>
                <c:pt idx="1159">
                  <c:v>0.66466377261186171</c:v>
                </c:pt>
                <c:pt idx="1160">
                  <c:v>0.66545427671365676</c:v>
                </c:pt>
                <c:pt idx="1161">
                  <c:v>0.66443754427807733</c:v>
                </c:pt>
                <c:pt idx="1162">
                  <c:v>0.66408359069416434</c:v>
                </c:pt>
                <c:pt idx="1163">
                  <c:v>0.66313424571279111</c:v>
                </c:pt>
                <c:pt idx="1164">
                  <c:v>0.6618529582117948</c:v>
                </c:pt>
                <c:pt idx="1165">
                  <c:v>0.66006898543363623</c:v>
                </c:pt>
                <c:pt idx="1166">
                  <c:v>0.65902828125443402</c:v>
                </c:pt>
                <c:pt idx="1167">
                  <c:v>0.65886613129942506</c:v>
                </c:pt>
                <c:pt idx="1168">
                  <c:v>0.65895621784060376</c:v>
                </c:pt>
                <c:pt idx="1169">
                  <c:v>0.65813845911158741</c:v>
                </c:pt>
                <c:pt idx="1170">
                  <c:v>0.65669288168265072</c:v>
                </c:pt>
                <c:pt idx="1171">
                  <c:v>0.65464999625177822</c:v>
                </c:pt>
                <c:pt idx="1172">
                  <c:v>0.65225469420007143</c:v>
                </c:pt>
                <c:pt idx="1173">
                  <c:v>0.64910620088024973</c:v>
                </c:pt>
                <c:pt idx="1174">
                  <c:v>0.64619052381665953</c:v>
                </c:pt>
                <c:pt idx="1175">
                  <c:v>0.64318381923213097</c:v>
                </c:pt>
                <c:pt idx="1176">
                  <c:v>0.63973661720305552</c:v>
                </c:pt>
                <c:pt idx="1177">
                  <c:v>0.63536264690630573</c:v>
                </c:pt>
                <c:pt idx="1178">
                  <c:v>0.6298288634360576</c:v>
                </c:pt>
                <c:pt idx="1179">
                  <c:v>0.6245535723853548</c:v>
                </c:pt>
                <c:pt idx="1180">
                  <c:v>0.61839223837092616</c:v>
                </c:pt>
                <c:pt idx="1181">
                  <c:v>0.61055635921309215</c:v>
                </c:pt>
                <c:pt idx="1182">
                  <c:v>0.60319158555571295</c:v>
                </c:pt>
                <c:pt idx="1183">
                  <c:v>0.59603168373839754</c:v>
                </c:pt>
                <c:pt idx="1184">
                  <c:v>0.58853370175761255</c:v>
                </c:pt>
                <c:pt idx="1185">
                  <c:v>0.57982888611426675</c:v>
                </c:pt>
                <c:pt idx="1186">
                  <c:v>0.5706234437509784</c:v>
                </c:pt>
                <c:pt idx="1187">
                  <c:v>0.56168153460192716</c:v>
                </c:pt>
                <c:pt idx="1188">
                  <c:v>0.55326084872310377</c:v>
                </c:pt>
                <c:pt idx="1189">
                  <c:v>0.54311153637292453</c:v>
                </c:pt>
                <c:pt idx="1190">
                  <c:v>0.53203097013933354</c:v>
                </c:pt>
                <c:pt idx="1191">
                  <c:v>0.51960842819444397</c:v>
                </c:pt>
                <c:pt idx="1192">
                  <c:v>0.50954876632892288</c:v>
                </c:pt>
                <c:pt idx="1193">
                  <c:v>0.49838615347375581</c:v>
                </c:pt>
                <c:pt idx="1194">
                  <c:v>0.48595552623951499</c:v>
                </c:pt>
                <c:pt idx="1195">
                  <c:v>0.47336690439508322</c:v>
                </c:pt>
                <c:pt idx="1196">
                  <c:v>0.46301513997453791</c:v>
                </c:pt>
                <c:pt idx="1197">
                  <c:v>0.45322351619935186</c:v>
                </c:pt>
                <c:pt idx="1198">
                  <c:v>0.44368982686640474</c:v>
                </c:pt>
                <c:pt idx="1199">
                  <c:v>0.43419215644104808</c:v>
                </c:pt>
                <c:pt idx="1200">
                  <c:v>0.42376559719541879</c:v>
                </c:pt>
                <c:pt idx="1201">
                  <c:v>0.41328967037898978</c:v>
                </c:pt>
                <c:pt idx="1202">
                  <c:v>0.40241202128132847</c:v>
                </c:pt>
                <c:pt idx="1203">
                  <c:v>0.39170116816204531</c:v>
                </c:pt>
                <c:pt idx="1204">
                  <c:v>0.38283832845585264</c:v>
                </c:pt>
                <c:pt idx="1205">
                  <c:v>0.37337291540359424</c:v>
                </c:pt>
                <c:pt idx="1206">
                  <c:v>0.36413019834302601</c:v>
                </c:pt>
                <c:pt idx="1207">
                  <c:v>0.35415479481879736</c:v>
                </c:pt>
                <c:pt idx="1208">
                  <c:v>0.34559958476596192</c:v>
                </c:pt>
                <c:pt idx="1209">
                  <c:v>0.33940581356289251</c:v>
                </c:pt>
                <c:pt idx="1210">
                  <c:v>0.33478978847542851</c:v>
                </c:pt>
                <c:pt idx="1211">
                  <c:v>0.32890452912425661</c:v>
                </c:pt>
                <c:pt idx="1212">
                  <c:v>0.32155392375854319</c:v>
                </c:pt>
                <c:pt idx="1213">
                  <c:v>0.3129532503754997</c:v>
                </c:pt>
                <c:pt idx="1214">
                  <c:v>0.3053275008990684</c:v>
                </c:pt>
                <c:pt idx="1215">
                  <c:v>0.29767313486289604</c:v>
                </c:pt>
                <c:pt idx="1216">
                  <c:v>0.28993673939729053</c:v>
                </c:pt>
                <c:pt idx="1217">
                  <c:v>0.28299684770543448</c:v>
                </c:pt>
                <c:pt idx="1218">
                  <c:v>0.27593821314024125</c:v>
                </c:pt>
                <c:pt idx="1219">
                  <c:v>0.27142874002968859</c:v>
                </c:pt>
                <c:pt idx="1220">
                  <c:v>0.26488032868099154</c:v>
                </c:pt>
                <c:pt idx="1221">
                  <c:v>0.26150157457846535</c:v>
                </c:pt>
                <c:pt idx="1222">
                  <c:v>0.25505840297607429</c:v>
                </c:pt>
                <c:pt idx="1223">
                  <c:v>0.24937792903268158</c:v>
                </c:pt>
                <c:pt idx="1224">
                  <c:v>0.24387462467493326</c:v>
                </c:pt>
                <c:pt idx="1225">
                  <c:v>0.23843837036235827</c:v>
                </c:pt>
                <c:pt idx="1226">
                  <c:v>0.23135386320876317</c:v>
                </c:pt>
                <c:pt idx="1227">
                  <c:v>0.22486538441862752</c:v>
                </c:pt>
                <c:pt idx="1228">
                  <c:v>0.21798711612141922</c:v>
                </c:pt>
                <c:pt idx="1229">
                  <c:v>0.21038981064805592</c:v>
                </c:pt>
                <c:pt idx="1230">
                  <c:v>0.20318836227516801</c:v>
                </c:pt>
                <c:pt idx="1231">
                  <c:v>0.1958639472385551</c:v>
                </c:pt>
                <c:pt idx="1232">
                  <c:v>0.18849048212118372</c:v>
                </c:pt>
                <c:pt idx="1233">
                  <c:v>0.18075106367971486</c:v>
                </c:pt>
                <c:pt idx="1234">
                  <c:v>0.17110841238366678</c:v>
                </c:pt>
                <c:pt idx="1235">
                  <c:v>0.16268951965419029</c:v>
                </c:pt>
                <c:pt idx="1236">
                  <c:v>0.15391619075818488</c:v>
                </c:pt>
                <c:pt idx="1237">
                  <c:v>0.14469092276381784</c:v>
                </c:pt>
                <c:pt idx="1238">
                  <c:v>0.13647888721773124</c:v>
                </c:pt>
                <c:pt idx="1239">
                  <c:v>0.12877132396883037</c:v>
                </c:pt>
                <c:pt idx="1240">
                  <c:v>0.12114894850627909</c:v>
                </c:pt>
                <c:pt idx="1241">
                  <c:v>0.11428901014768486</c:v>
                </c:pt>
                <c:pt idx="1242">
                  <c:v>0.10693103171494737</c:v>
                </c:pt>
                <c:pt idx="1243">
                  <c:v>9.9937479131288087E-2</c:v>
                </c:pt>
                <c:pt idx="1244">
                  <c:v>9.2627323201965928E-2</c:v>
                </c:pt>
                <c:pt idx="1245">
                  <c:v>8.4883028452772499E-2</c:v>
                </c:pt>
                <c:pt idx="1246">
                  <c:v>7.755922384624081E-2</c:v>
                </c:pt>
                <c:pt idx="1247">
                  <c:v>7.0560006203473608E-2</c:v>
                </c:pt>
                <c:pt idx="1248">
                  <c:v>6.3979300282444626E-2</c:v>
                </c:pt>
                <c:pt idx="1249">
                  <c:v>5.6302150069489777E-2</c:v>
                </c:pt>
                <c:pt idx="1250">
                  <c:v>4.8829933244111293E-2</c:v>
                </c:pt>
                <c:pt idx="1251">
                  <c:v>4.1186491242716679E-2</c:v>
                </c:pt>
                <c:pt idx="1252">
                  <c:v>3.3408239108939822E-2</c:v>
                </c:pt>
                <c:pt idx="1253">
                  <c:v>2.543517314153463E-2</c:v>
                </c:pt>
                <c:pt idx="1254">
                  <c:v>1.764619939812398E-2</c:v>
                </c:pt>
                <c:pt idx="1255">
                  <c:v>1.0217216528693429E-2</c:v>
                </c:pt>
                <c:pt idx="1256">
                  <c:v>2.6975245554881708E-3</c:v>
                </c:pt>
                <c:pt idx="1257">
                  <c:v>-5.0233917325236367E-3</c:v>
                </c:pt>
                <c:pt idx="1258">
                  <c:v>-1.2362565450167848E-2</c:v>
                </c:pt>
                <c:pt idx="1259">
                  <c:v>-2.0101185382179601E-2</c:v>
                </c:pt>
                <c:pt idx="1260">
                  <c:v>-2.8008295399462497E-2</c:v>
                </c:pt>
                <c:pt idx="1261">
                  <c:v>-3.4597271385835189E-2</c:v>
                </c:pt>
                <c:pt idx="1262">
                  <c:v>-4.1884405350335871E-2</c:v>
                </c:pt>
                <c:pt idx="1263">
                  <c:v>-4.8889740292752698E-2</c:v>
                </c:pt>
                <c:pt idx="1264">
                  <c:v>-5.5860871420289365E-2</c:v>
                </c:pt>
                <c:pt idx="1265">
                  <c:v>-6.3300643887421806E-2</c:v>
                </c:pt>
                <c:pt idx="1266">
                  <c:v>-7.0772201309378613E-2</c:v>
                </c:pt>
                <c:pt idx="1267">
                  <c:v>-7.8299172221404395E-2</c:v>
                </c:pt>
                <c:pt idx="1268">
                  <c:v>-8.5559104441525591E-2</c:v>
                </c:pt>
                <c:pt idx="1269">
                  <c:v>-9.2664446536014064E-2</c:v>
                </c:pt>
                <c:pt idx="1270">
                  <c:v>-9.9144078610145001E-2</c:v>
                </c:pt>
                <c:pt idx="1271">
                  <c:v>-0.10530825038723828</c:v>
                </c:pt>
                <c:pt idx="1272">
                  <c:v>-0.11077377618857248</c:v>
                </c:pt>
                <c:pt idx="1273">
                  <c:v>-0.1157006644852132</c:v>
                </c:pt>
                <c:pt idx="1274">
                  <c:v>-0.11978577081890016</c:v>
                </c:pt>
                <c:pt idx="1275">
                  <c:v>-0.12376382013691728</c:v>
                </c:pt>
                <c:pt idx="1276">
                  <c:v>-0.12684075534788886</c:v>
                </c:pt>
                <c:pt idx="1277">
                  <c:v>-0.12970329619462292</c:v>
                </c:pt>
                <c:pt idx="1278">
                  <c:v>-0.13179689214801371</c:v>
                </c:pt>
                <c:pt idx="1279">
                  <c:v>-0.13394932271811372</c:v>
                </c:pt>
                <c:pt idx="1280">
                  <c:v>-0.13565442847196513</c:v>
                </c:pt>
                <c:pt idx="1281">
                  <c:v>-0.13712741400999309</c:v>
                </c:pt>
                <c:pt idx="1282">
                  <c:v>-0.1386591256857313</c:v>
                </c:pt>
                <c:pt idx="1283">
                  <c:v>-0.14029418647863706</c:v>
                </c:pt>
                <c:pt idx="1284">
                  <c:v>-0.14102030611389385</c:v>
                </c:pt>
                <c:pt idx="1285">
                  <c:v>-0.14055247340900748</c:v>
                </c:pt>
                <c:pt idx="1286">
                  <c:v>-0.14038088462256781</c:v>
                </c:pt>
                <c:pt idx="1287">
                  <c:v>-0.14017884891326207</c:v>
                </c:pt>
                <c:pt idx="1288">
                  <c:v>-0.13990946864471523</c:v>
                </c:pt>
                <c:pt idx="1289">
                  <c:v>-0.13889819071380718</c:v>
                </c:pt>
                <c:pt idx="1290">
                  <c:v>-0.13752322151678206</c:v>
                </c:pt>
                <c:pt idx="1291">
                  <c:v>-0.13738416077980559</c:v>
                </c:pt>
                <c:pt idx="1292">
                  <c:v>-0.13711221991180503</c:v>
                </c:pt>
                <c:pt idx="1293">
                  <c:v>-0.13615812045446515</c:v>
                </c:pt>
                <c:pt idx="1294">
                  <c:v>-0.13571446455816585</c:v>
                </c:pt>
                <c:pt idx="1295">
                  <c:v>-0.13508366007054032</c:v>
                </c:pt>
                <c:pt idx="1296">
                  <c:v>-0.13685731237723162</c:v>
                </c:pt>
                <c:pt idx="1297">
                  <c:v>-0.13945298845056869</c:v>
                </c:pt>
                <c:pt idx="1298">
                  <c:v>-0.14187579689217089</c:v>
                </c:pt>
                <c:pt idx="1299">
                  <c:v>-0.14463272161195811</c:v>
                </c:pt>
                <c:pt idx="1300">
                  <c:v>-0.14616999118715385</c:v>
                </c:pt>
                <c:pt idx="1301">
                  <c:v>-0.14750907003888455</c:v>
                </c:pt>
                <c:pt idx="1302">
                  <c:v>-0.14863909703657061</c:v>
                </c:pt>
                <c:pt idx="1303">
                  <c:v>-0.14956494608545776</c:v>
                </c:pt>
                <c:pt idx="1304">
                  <c:v>-0.15079180961004093</c:v>
                </c:pt>
                <c:pt idx="1305">
                  <c:v>-0.1520926749340423</c:v>
                </c:pt>
                <c:pt idx="1306">
                  <c:v>-0.15351173999285092</c:v>
                </c:pt>
                <c:pt idx="1307">
                  <c:v>-0.15455701084905787</c:v>
                </c:pt>
                <c:pt idx="1308">
                  <c:v>-0.15592880413168442</c:v>
                </c:pt>
                <c:pt idx="1309">
                  <c:v>-0.15744671769572818</c:v>
                </c:pt>
                <c:pt idx="1310">
                  <c:v>-0.15910187410441737</c:v>
                </c:pt>
                <c:pt idx="1311">
                  <c:v>-0.16025628261117592</c:v>
                </c:pt>
                <c:pt idx="1312">
                  <c:v>-0.16097950151192797</c:v>
                </c:pt>
                <c:pt idx="1313">
                  <c:v>-0.16139335286157361</c:v>
                </c:pt>
                <c:pt idx="1314">
                  <c:v>-0.16135343834551003</c:v>
                </c:pt>
                <c:pt idx="1315">
                  <c:v>-0.16056339577406789</c:v>
                </c:pt>
                <c:pt idx="1316">
                  <c:v>-0.15961297209982869</c:v>
                </c:pt>
                <c:pt idx="1317">
                  <c:v>-0.15904791030428048</c:v>
                </c:pt>
                <c:pt idx="1318">
                  <c:v>-0.15855085884298856</c:v>
                </c:pt>
                <c:pt idx="1319">
                  <c:v>-0.15824274774715247</c:v>
                </c:pt>
                <c:pt idx="1320">
                  <c:v>-0.15598049212484838</c:v>
                </c:pt>
                <c:pt idx="1321">
                  <c:v>-0.15401258898388093</c:v>
                </c:pt>
                <c:pt idx="1322">
                  <c:v>-0.15206074503148989</c:v>
                </c:pt>
                <c:pt idx="1323">
                  <c:v>-0.14938795590516959</c:v>
                </c:pt>
                <c:pt idx="1324">
                  <c:v>-0.14672436237900865</c:v>
                </c:pt>
                <c:pt idx="1325">
                  <c:v>-0.1447251128304097</c:v>
                </c:pt>
                <c:pt idx="1326">
                  <c:v>-0.14148019654194088</c:v>
                </c:pt>
                <c:pt idx="1327">
                  <c:v>-0.1384608622943487</c:v>
                </c:pt>
                <c:pt idx="1328">
                  <c:v>-0.13558370695812921</c:v>
                </c:pt>
                <c:pt idx="1329">
                  <c:v>-0.13322271412313091</c:v>
                </c:pt>
                <c:pt idx="1330">
                  <c:v>-0.13074586450439146</c:v>
                </c:pt>
                <c:pt idx="1331">
                  <c:v>-0.12813547385828467</c:v>
                </c:pt>
                <c:pt idx="1332">
                  <c:v>-0.12550275023972707</c:v>
                </c:pt>
                <c:pt idx="1333">
                  <c:v>-0.12251847484662087</c:v>
                </c:pt>
                <c:pt idx="1334">
                  <c:v>-0.11755695721617601</c:v>
                </c:pt>
                <c:pt idx="1335">
                  <c:v>-0.11422979188459392</c:v>
                </c:pt>
                <c:pt idx="1336">
                  <c:v>-0.11104795558426524</c:v>
                </c:pt>
                <c:pt idx="1337">
                  <c:v>-0.10769144170018817</c:v>
                </c:pt>
                <c:pt idx="1338">
                  <c:v>-0.1054642579010267</c:v>
                </c:pt>
                <c:pt idx="1339">
                  <c:v>-0.10488223227619031</c:v>
                </c:pt>
                <c:pt idx="1340">
                  <c:v>-0.1044836557597018</c:v>
                </c:pt>
                <c:pt idx="1341">
                  <c:v>-0.10352786443504935</c:v>
                </c:pt>
                <c:pt idx="1342">
                  <c:v>-0.10226696397308635</c:v>
                </c:pt>
                <c:pt idx="1343">
                  <c:v>-0.1015530662233934</c:v>
                </c:pt>
                <c:pt idx="1344">
                  <c:v>-0.10084472397623473</c:v>
                </c:pt>
                <c:pt idx="1345">
                  <c:v>-0.10045881955815406</c:v>
                </c:pt>
                <c:pt idx="1346">
                  <c:v>-9.9530167862094926E-2</c:v>
                </c:pt>
                <c:pt idx="1347">
                  <c:v>-9.835086712511952E-2</c:v>
                </c:pt>
                <c:pt idx="1348">
                  <c:v>-9.7574421460094957E-2</c:v>
                </c:pt>
                <c:pt idx="1349">
                  <c:v>-9.6029658082872768E-2</c:v>
                </c:pt>
                <c:pt idx="1350">
                  <c:v>-9.4312587315937918E-2</c:v>
                </c:pt>
                <c:pt idx="1351">
                  <c:v>-9.2269234885261259E-2</c:v>
                </c:pt>
                <c:pt idx="1352">
                  <c:v>-9.0305642411924E-2</c:v>
                </c:pt>
                <c:pt idx="1353">
                  <c:v>-8.8432496314720055E-2</c:v>
                </c:pt>
                <c:pt idx="1354">
                  <c:v>-8.6537863388441411E-2</c:v>
                </c:pt>
                <c:pt idx="1355">
                  <c:v>-8.492229247238639E-2</c:v>
                </c:pt>
                <c:pt idx="1356">
                  <c:v>-8.3112294852814822E-2</c:v>
                </c:pt>
                <c:pt idx="1357">
                  <c:v>-8.1280253497135732E-2</c:v>
                </c:pt>
                <c:pt idx="1358">
                  <c:v>-7.9493826338860429E-2</c:v>
                </c:pt>
                <c:pt idx="1359">
                  <c:v>-7.7995054410743336E-2</c:v>
                </c:pt>
                <c:pt idx="1360">
                  <c:v>-7.7328589767614475E-2</c:v>
                </c:pt>
                <c:pt idx="1361">
                  <c:v>-7.706748431162691E-2</c:v>
                </c:pt>
                <c:pt idx="1362">
                  <c:v>-7.6305598797244162E-2</c:v>
                </c:pt>
                <c:pt idx="1363">
                  <c:v>-7.6361203418709958E-2</c:v>
                </c:pt>
                <c:pt idx="1364">
                  <c:v>-7.7140058492889241E-2</c:v>
                </c:pt>
                <c:pt idx="1365">
                  <c:v>-7.7075587740941198E-2</c:v>
                </c:pt>
                <c:pt idx="1366">
                  <c:v>-7.6452703281916487E-2</c:v>
                </c:pt>
                <c:pt idx="1367">
                  <c:v>-7.5685583011658591E-2</c:v>
                </c:pt>
                <c:pt idx="1368">
                  <c:v>-7.5135496657920131E-2</c:v>
                </c:pt>
                <c:pt idx="1369">
                  <c:v>-7.5043275925034542E-2</c:v>
                </c:pt>
                <c:pt idx="1370">
                  <c:v>-7.4752760548199834E-2</c:v>
                </c:pt>
                <c:pt idx="1371">
                  <c:v>-7.462096762546562E-2</c:v>
                </c:pt>
                <c:pt idx="1372">
                  <c:v>-7.4213500536597699E-2</c:v>
                </c:pt>
                <c:pt idx="1373">
                  <c:v>-7.3854484766447015E-2</c:v>
                </c:pt>
                <c:pt idx="1374">
                  <c:v>-7.452303005345505E-2</c:v>
                </c:pt>
                <c:pt idx="1375">
                  <c:v>-7.5202203732021633E-2</c:v>
                </c:pt>
                <c:pt idx="1376">
                  <c:v>-7.673512510733739E-2</c:v>
                </c:pt>
                <c:pt idx="1377">
                  <c:v>-7.8703768793062803E-2</c:v>
                </c:pt>
                <c:pt idx="1378">
                  <c:v>-8.0834408206175198E-2</c:v>
                </c:pt>
                <c:pt idx="1379">
                  <c:v>-8.3839822933773844E-2</c:v>
                </c:pt>
                <c:pt idx="1380">
                  <c:v>-8.7060120705209285E-2</c:v>
                </c:pt>
                <c:pt idx="1381">
                  <c:v>-8.9628082809183898E-2</c:v>
                </c:pt>
                <c:pt idx="1382">
                  <c:v>-9.2530613259545896E-2</c:v>
                </c:pt>
                <c:pt idx="1383">
                  <c:v>-9.5217361616176124E-2</c:v>
                </c:pt>
                <c:pt idx="1384">
                  <c:v>-9.8807952973118382E-2</c:v>
                </c:pt>
                <c:pt idx="1385">
                  <c:v>-0.10271416379941913</c:v>
                </c:pt>
                <c:pt idx="1386">
                  <c:v>-0.10652566126130203</c:v>
                </c:pt>
                <c:pt idx="1387">
                  <c:v>-0.11076009885025606</c:v>
                </c:pt>
                <c:pt idx="1388">
                  <c:v>-0.11512312657146545</c:v>
                </c:pt>
                <c:pt idx="1389">
                  <c:v>-0.11906544120270052</c:v>
                </c:pt>
                <c:pt idx="1390">
                  <c:v>-0.12319328192896965</c:v>
                </c:pt>
                <c:pt idx="1391">
                  <c:v>-0.12717950830015365</c:v>
                </c:pt>
                <c:pt idx="1392">
                  <c:v>-0.13133255130460383</c:v>
                </c:pt>
                <c:pt idx="1393">
                  <c:v>-0.13568491025332763</c:v>
                </c:pt>
                <c:pt idx="1394">
                  <c:v>-0.14004054730680371</c:v>
                </c:pt>
                <c:pt idx="1395">
                  <c:v>-0.14512896671099201</c:v>
                </c:pt>
                <c:pt idx="1396">
                  <c:v>-0.15072610782383891</c:v>
                </c:pt>
                <c:pt idx="1397">
                  <c:v>-0.1549691681268098</c:v>
                </c:pt>
                <c:pt idx="1398">
                  <c:v>-0.1595779988870141</c:v>
                </c:pt>
                <c:pt idx="1399">
                  <c:v>-0.16376647295139685</c:v>
                </c:pt>
                <c:pt idx="1400">
                  <c:v>-0.16723320972432948</c:v>
                </c:pt>
                <c:pt idx="1401">
                  <c:v>-0.17107903347946621</c:v>
                </c:pt>
                <c:pt idx="1402">
                  <c:v>-0.17562337458482702</c:v>
                </c:pt>
                <c:pt idx="1403">
                  <c:v>-0.18023400296900452</c:v>
                </c:pt>
                <c:pt idx="1404">
                  <c:v>-0.18474752558938243</c:v>
                </c:pt>
                <c:pt idx="1405">
                  <c:v>-0.18988206959751472</c:v>
                </c:pt>
                <c:pt idx="1406">
                  <c:v>-0.19507814580463056</c:v>
                </c:pt>
                <c:pt idx="1407">
                  <c:v>-0.19991943679723079</c:v>
                </c:pt>
                <c:pt idx="1408">
                  <c:v>-0.20473444597270796</c:v>
                </c:pt>
                <c:pt idx="1409">
                  <c:v>-0.20965342164511913</c:v>
                </c:pt>
                <c:pt idx="1410">
                  <c:v>-0.2146425880620848</c:v>
                </c:pt>
                <c:pt idx="1411">
                  <c:v>-0.22087400855387107</c:v>
                </c:pt>
                <c:pt idx="1412">
                  <c:v>-0.22766041909886689</c:v>
                </c:pt>
                <c:pt idx="1413">
                  <c:v>-0.23410426667109432</c:v>
                </c:pt>
                <c:pt idx="1414">
                  <c:v>-0.24040732543896579</c:v>
                </c:pt>
                <c:pt idx="1415">
                  <c:v>-0.24669885381140183</c:v>
                </c:pt>
                <c:pt idx="1416">
                  <c:v>-0.25280086055645712</c:v>
                </c:pt>
                <c:pt idx="1417">
                  <c:v>-0.25908535890900669</c:v>
                </c:pt>
                <c:pt idx="1418">
                  <c:v>-0.26516881545843002</c:v>
                </c:pt>
                <c:pt idx="1419">
                  <c:v>-0.27049679016926242</c:v>
                </c:pt>
                <c:pt idx="1420">
                  <c:v>-0.27543002850237497</c:v>
                </c:pt>
                <c:pt idx="1421">
                  <c:v>-0.28018802446021185</c:v>
                </c:pt>
                <c:pt idx="1422">
                  <c:v>-0.28488210792400365</c:v>
                </c:pt>
                <c:pt idx="1423">
                  <c:v>-0.2899548197867331</c:v>
                </c:pt>
                <c:pt idx="1424">
                  <c:v>-0.29494853509807267</c:v>
                </c:pt>
                <c:pt idx="1425">
                  <c:v>-0.29958331504321961</c:v>
                </c:pt>
                <c:pt idx="1426">
                  <c:v>-0.30459880947417445</c:v>
                </c:pt>
                <c:pt idx="1427">
                  <c:v>-0.30985969961216031</c:v>
                </c:pt>
                <c:pt idx="1428">
                  <c:v>-0.31487612633430495</c:v>
                </c:pt>
                <c:pt idx="1429">
                  <c:v>-0.31982338947600431</c:v>
                </c:pt>
                <c:pt idx="1430">
                  <c:v>-0.32549684484047808</c:v>
                </c:pt>
                <c:pt idx="1431">
                  <c:v>-0.33104859260321623</c:v>
                </c:pt>
                <c:pt idx="1432">
                  <c:v>-0.33708725431686676</c:v>
                </c:pt>
                <c:pt idx="1433">
                  <c:v>-0.34299916870312158</c:v>
                </c:pt>
                <c:pt idx="1434">
                  <c:v>-0.34896713529817036</c:v>
                </c:pt>
                <c:pt idx="1435">
                  <c:v>-0.35471238530902305</c:v>
                </c:pt>
                <c:pt idx="1436">
                  <c:v>-0.36102930086536461</c:v>
                </c:pt>
                <c:pt idx="1437">
                  <c:v>-0.36695068105173134</c:v>
                </c:pt>
                <c:pt idx="1438">
                  <c:v>-0.37307721231607366</c:v>
                </c:pt>
                <c:pt idx="1439">
                  <c:v>-0.37931442868045762</c:v>
                </c:pt>
                <c:pt idx="1440">
                  <c:v>-0.3855225851613735</c:v>
                </c:pt>
                <c:pt idx="1441">
                  <c:v>-0.39155476041266107</c:v>
                </c:pt>
                <c:pt idx="1442">
                  <c:v>-0.39736773320922281</c:v>
                </c:pt>
                <c:pt idx="1443">
                  <c:v>-0.40279948923434378</c:v>
                </c:pt>
                <c:pt idx="1444">
                  <c:v>-0.40783922090075175</c:v>
                </c:pt>
                <c:pt idx="1445">
                  <c:v>-0.41271019453219943</c:v>
                </c:pt>
                <c:pt idx="1446">
                  <c:v>-0.41782503991712155</c:v>
                </c:pt>
                <c:pt idx="1447">
                  <c:v>-0.42263441067978419</c:v>
                </c:pt>
                <c:pt idx="1448">
                  <c:v>-0.42725830078354543</c:v>
                </c:pt>
                <c:pt idx="1449">
                  <c:v>-0.43175222408951686</c:v>
                </c:pt>
                <c:pt idx="1450">
                  <c:v>-0.43474728511655769</c:v>
                </c:pt>
                <c:pt idx="1451">
                  <c:v>-0.43762248060083353</c:v>
                </c:pt>
                <c:pt idx="1452">
                  <c:v>-0.44112687248685406</c:v>
                </c:pt>
                <c:pt idx="1453">
                  <c:v>-0.44526918152762085</c:v>
                </c:pt>
                <c:pt idx="1454">
                  <c:v>-0.4491155610881119</c:v>
                </c:pt>
                <c:pt idx="1455">
                  <c:v>-0.45302255646587047</c:v>
                </c:pt>
                <c:pt idx="1456">
                  <c:v>-0.45731789050548161</c:v>
                </c:pt>
                <c:pt idx="1457">
                  <c:v>-0.46119309762235033</c:v>
                </c:pt>
                <c:pt idx="1458">
                  <c:v>-0.46559388678706803</c:v>
                </c:pt>
                <c:pt idx="1459">
                  <c:v>-0.46976389975704136</c:v>
                </c:pt>
                <c:pt idx="1460">
                  <c:v>-0.47299771274694608</c:v>
                </c:pt>
                <c:pt idx="1461">
                  <c:v>-0.47566558685613641</c:v>
                </c:pt>
                <c:pt idx="1462">
                  <c:v>-0.47852064450745763</c:v>
                </c:pt>
                <c:pt idx="1463">
                  <c:v>-0.4808620031419405</c:v>
                </c:pt>
                <c:pt idx="1464">
                  <c:v>-0.48284322683373554</c:v>
                </c:pt>
                <c:pt idx="1465">
                  <c:v>-0.48517530618907984</c:v>
                </c:pt>
                <c:pt idx="1466">
                  <c:v>-0.4877735301290072</c:v>
                </c:pt>
                <c:pt idx="1467">
                  <c:v>-0.4905139185525203</c:v>
                </c:pt>
                <c:pt idx="1468">
                  <c:v>-0.49311207974444232</c:v>
                </c:pt>
                <c:pt idx="1469">
                  <c:v>-0.49529146184793604</c:v>
                </c:pt>
                <c:pt idx="1470">
                  <c:v>-0.49759392630465643</c:v>
                </c:pt>
                <c:pt idx="1471">
                  <c:v>-0.49995107648643666</c:v>
                </c:pt>
                <c:pt idx="1472">
                  <c:v>-0.5027019632336488</c:v>
                </c:pt>
                <c:pt idx="1473">
                  <c:v>-0.50513678837824916</c:v>
                </c:pt>
                <c:pt idx="1474">
                  <c:v>-0.50763165579244818</c:v>
                </c:pt>
                <c:pt idx="1475">
                  <c:v>-0.51014227793079103</c:v>
                </c:pt>
                <c:pt idx="1476">
                  <c:v>-0.51280038917651427</c:v>
                </c:pt>
                <c:pt idx="1477">
                  <c:v>-0.51531938802478361</c:v>
                </c:pt>
                <c:pt idx="1478">
                  <c:v>-0.51781991306934827</c:v>
                </c:pt>
                <c:pt idx="1479">
                  <c:v>-0.52029672325381682</c:v>
                </c:pt>
                <c:pt idx="1480">
                  <c:v>-0.52261669557853052</c:v>
                </c:pt>
                <c:pt idx="1481">
                  <c:v>-0.5254090353724119</c:v>
                </c:pt>
                <c:pt idx="1482">
                  <c:v>-0.52773949895041272</c:v>
                </c:pt>
                <c:pt idx="1483">
                  <c:v>-0.53038310675065869</c:v>
                </c:pt>
                <c:pt idx="1484">
                  <c:v>-0.53357374937642699</c:v>
                </c:pt>
                <c:pt idx="1485">
                  <c:v>-0.53682124832989553</c:v>
                </c:pt>
                <c:pt idx="1486">
                  <c:v>-0.54040411435519353</c:v>
                </c:pt>
                <c:pt idx="1487">
                  <c:v>-0.54391565045233181</c:v>
                </c:pt>
                <c:pt idx="1488">
                  <c:v>-0.54701017304846178</c:v>
                </c:pt>
                <c:pt idx="1489">
                  <c:v>-0.55031386596409715</c:v>
                </c:pt>
                <c:pt idx="1490">
                  <c:v>-0.5533396418773644</c:v>
                </c:pt>
                <c:pt idx="1491">
                  <c:v>-0.55611901346281745</c:v>
                </c:pt>
                <c:pt idx="1492">
                  <c:v>-0.55926357186571141</c:v>
                </c:pt>
                <c:pt idx="1493">
                  <c:v>-0.56234745599963942</c:v>
                </c:pt>
                <c:pt idx="1494">
                  <c:v>-0.5648981710148645</c:v>
                </c:pt>
                <c:pt idx="1495">
                  <c:v>-0.56718356286743388</c:v>
                </c:pt>
                <c:pt idx="1496">
                  <c:v>-0.56857207992164682</c:v>
                </c:pt>
                <c:pt idx="1497">
                  <c:v>-0.57058166465259363</c:v>
                </c:pt>
                <c:pt idx="1498">
                  <c:v>-0.57235058613172596</c:v>
                </c:pt>
                <c:pt idx="1499">
                  <c:v>-0.57376906594424815</c:v>
                </c:pt>
                <c:pt idx="1500">
                  <c:v>-0.57637386776041166</c:v>
                </c:pt>
                <c:pt idx="1501">
                  <c:v>-0.57856412438691018</c:v>
                </c:pt>
                <c:pt idx="1502">
                  <c:v>-0.58146696551544008</c:v>
                </c:pt>
                <c:pt idx="1503">
                  <c:v>-0.58514268577913331</c:v>
                </c:pt>
                <c:pt idx="1504">
                  <c:v>-0.58819737772909775</c:v>
                </c:pt>
                <c:pt idx="1505">
                  <c:v>-0.59005777671697301</c:v>
                </c:pt>
                <c:pt idx="1506">
                  <c:v>-0.59149859621093437</c:v>
                </c:pt>
                <c:pt idx="1507">
                  <c:v>-0.59388563993820498</c:v>
                </c:pt>
                <c:pt idx="1508">
                  <c:v>-0.59577127687833564</c:v>
                </c:pt>
                <c:pt idx="1509">
                  <c:v>-0.59798170062130585</c:v>
                </c:pt>
                <c:pt idx="1510">
                  <c:v>-0.60007716249997345</c:v>
                </c:pt>
                <c:pt idx="1511">
                  <c:v>-0.60126257377757042</c:v>
                </c:pt>
                <c:pt idx="1512">
                  <c:v>-0.6041950040384404</c:v>
                </c:pt>
                <c:pt idx="1513">
                  <c:v>-0.60994302783062926</c:v>
                </c:pt>
                <c:pt idx="1514">
                  <c:v>-0.61383483830805785</c:v>
                </c:pt>
                <c:pt idx="1515">
                  <c:v>-0.61862180173551595</c:v>
                </c:pt>
                <c:pt idx="1516">
                  <c:v>-0.62405486076110495</c:v>
                </c:pt>
                <c:pt idx="1517">
                  <c:v>-0.6288021284062173</c:v>
                </c:pt>
                <c:pt idx="1518">
                  <c:v>-0.63334671423944966</c:v>
                </c:pt>
                <c:pt idx="1519">
                  <c:v>-0.63861236443243774</c:v>
                </c:pt>
                <c:pt idx="1520">
                  <c:v>-0.64340635691956594</c:v>
                </c:pt>
                <c:pt idx="1521">
                  <c:v>-0.64816713126508263</c:v>
                </c:pt>
                <c:pt idx="1522">
                  <c:v>-0.65279730295884708</c:v>
                </c:pt>
                <c:pt idx="1523">
                  <c:v>-0.65635685468129468</c:v>
                </c:pt>
                <c:pt idx="1524">
                  <c:v>-0.65968685102711466</c:v>
                </c:pt>
                <c:pt idx="1525">
                  <c:v>-0.66243240723964603</c:v>
                </c:pt>
                <c:pt idx="1526">
                  <c:v>-0.66547381418051432</c:v>
                </c:pt>
                <c:pt idx="1527">
                  <c:v>-0.66956799371831976</c:v>
                </c:pt>
                <c:pt idx="1528">
                  <c:v>-0.67384961769657692</c:v>
                </c:pt>
                <c:pt idx="1529">
                  <c:v>-0.6782356266654247</c:v>
                </c:pt>
                <c:pt idx="1530">
                  <c:v>-0.68248594906436355</c:v>
                </c:pt>
                <c:pt idx="1531">
                  <c:v>-0.68626896094137069</c:v>
                </c:pt>
                <c:pt idx="1532">
                  <c:v>-0.6890803594339403</c:v>
                </c:pt>
                <c:pt idx="1533">
                  <c:v>-0.69269492400345312</c:v>
                </c:pt>
                <c:pt idx="1534">
                  <c:v>-0.69626236474280756</c:v>
                </c:pt>
                <c:pt idx="1535">
                  <c:v>-0.70044643858624445</c:v>
                </c:pt>
                <c:pt idx="1536">
                  <c:v>-0.70368689166126286</c:v>
                </c:pt>
                <c:pt idx="1537">
                  <c:v>-0.706999149205084</c:v>
                </c:pt>
                <c:pt idx="1538">
                  <c:v>-0.71031230552240843</c:v>
                </c:pt>
                <c:pt idx="1539">
                  <c:v>-0.71335872216257468</c:v>
                </c:pt>
                <c:pt idx="1540">
                  <c:v>-0.71639484617983329</c:v>
                </c:pt>
                <c:pt idx="1541">
                  <c:v>-0.71953561680865397</c:v>
                </c:pt>
                <c:pt idx="1542">
                  <c:v>-0.72267769485110056</c:v>
                </c:pt>
                <c:pt idx="1543">
                  <c:v>-0.72545543008040003</c:v>
                </c:pt>
                <c:pt idx="1544">
                  <c:v>-0.727628749537098</c:v>
                </c:pt>
                <c:pt idx="1545">
                  <c:v>-0.73059971980421712</c:v>
                </c:pt>
                <c:pt idx="1546">
                  <c:v>-0.7336496886413183</c:v>
                </c:pt>
                <c:pt idx="1547">
                  <c:v>-0.73685607570471501</c:v>
                </c:pt>
                <c:pt idx="1548">
                  <c:v>-0.74047680162942142</c:v>
                </c:pt>
                <c:pt idx="1549">
                  <c:v>-0.74387638670577605</c:v>
                </c:pt>
                <c:pt idx="1550">
                  <c:v>-0.74862897723491162</c:v>
                </c:pt>
                <c:pt idx="1551">
                  <c:v>-0.75332474081735878</c:v>
                </c:pt>
                <c:pt idx="1552">
                  <c:v>-0.75779485839426952</c:v>
                </c:pt>
                <c:pt idx="1553">
                  <c:v>-0.76157533304230196</c:v>
                </c:pt>
                <c:pt idx="1554">
                  <c:v>-0.76566038540912262</c:v>
                </c:pt>
                <c:pt idx="1555">
                  <c:v>-0.76973861505700125</c:v>
                </c:pt>
                <c:pt idx="1556">
                  <c:v>-0.77348188285945385</c:v>
                </c:pt>
                <c:pt idx="1557">
                  <c:v>-0.7765399085339354</c:v>
                </c:pt>
                <c:pt idx="1558">
                  <c:v>-0.77897612620204126</c:v>
                </c:pt>
                <c:pt idx="1559">
                  <c:v>-0.78101701593871142</c:v>
                </c:pt>
                <c:pt idx="1560">
                  <c:v>-0.78247682941477237</c:v>
                </c:pt>
                <c:pt idx="1561">
                  <c:v>-0.78413917295181479</c:v>
                </c:pt>
                <c:pt idx="1562">
                  <c:v>-0.78643772081399066</c:v>
                </c:pt>
                <c:pt idx="1563">
                  <c:v>-0.78861321776611915</c:v>
                </c:pt>
                <c:pt idx="1564">
                  <c:v>-0.79064117781327414</c:v>
                </c:pt>
                <c:pt idx="1565">
                  <c:v>-0.79259488258972954</c:v>
                </c:pt>
                <c:pt idx="1566">
                  <c:v>-0.79492592838634268</c:v>
                </c:pt>
                <c:pt idx="1567">
                  <c:v>-0.79661983999242314</c:v>
                </c:pt>
                <c:pt idx="1568">
                  <c:v>-0.79832821649388563</c:v>
                </c:pt>
                <c:pt idx="1569">
                  <c:v>-0.79989479818761977</c:v>
                </c:pt>
                <c:pt idx="1570">
                  <c:v>-0.80164668993470145</c:v>
                </c:pt>
                <c:pt idx="1571">
                  <c:v>-0.80355387815411805</c:v>
                </c:pt>
                <c:pt idx="1572">
                  <c:v>-0.80537411223249589</c:v>
                </c:pt>
                <c:pt idx="1573">
                  <c:v>-0.80733319029858552</c:v>
                </c:pt>
                <c:pt idx="1574">
                  <c:v>-0.80903673081053629</c:v>
                </c:pt>
                <c:pt idx="1575">
                  <c:v>-0.81101963832909418</c:v>
                </c:pt>
                <c:pt idx="1576">
                  <c:v>-0.81380620553453431</c:v>
                </c:pt>
                <c:pt idx="1577">
                  <c:v>-0.81601178745505676</c:v>
                </c:pt>
                <c:pt idx="1578">
                  <c:v>-0.81810183279570214</c:v>
                </c:pt>
                <c:pt idx="1579">
                  <c:v>-0.82029367661421215</c:v>
                </c:pt>
                <c:pt idx="1580">
                  <c:v>-0.82231151358476962</c:v>
                </c:pt>
                <c:pt idx="1581">
                  <c:v>-0.82429164694680923</c:v>
                </c:pt>
                <c:pt idx="1582">
                  <c:v>-0.82732729171903119</c:v>
                </c:pt>
                <c:pt idx="1583">
                  <c:v>-0.83008612415765981</c:v>
                </c:pt>
                <c:pt idx="1584">
                  <c:v>-0.83212168828596333</c:v>
                </c:pt>
                <c:pt idx="1585">
                  <c:v>-0.83397547053825949</c:v>
                </c:pt>
                <c:pt idx="1586">
                  <c:v>-0.83534941051829892</c:v>
                </c:pt>
                <c:pt idx="1587">
                  <c:v>-0.83734831619824446</c:v>
                </c:pt>
                <c:pt idx="1588">
                  <c:v>-0.8395085294281156</c:v>
                </c:pt>
                <c:pt idx="1589">
                  <c:v>-0.84154732313101999</c:v>
                </c:pt>
                <c:pt idx="1590">
                  <c:v>-0.84381792260926636</c:v>
                </c:pt>
                <c:pt idx="1591">
                  <c:v>-0.84599986347915646</c:v>
                </c:pt>
                <c:pt idx="1592">
                  <c:v>-0.84769443347289086</c:v>
                </c:pt>
                <c:pt idx="1593">
                  <c:v>-0.84929283510321496</c:v>
                </c:pt>
                <c:pt idx="1594">
                  <c:v>-0.85093379632839883</c:v>
                </c:pt>
                <c:pt idx="1595">
                  <c:v>-0.85232812975239025</c:v>
                </c:pt>
                <c:pt idx="1596">
                  <c:v>-0.85382993757526449</c:v>
                </c:pt>
                <c:pt idx="1597">
                  <c:v>-0.85559262159158267</c:v>
                </c:pt>
                <c:pt idx="1598">
                  <c:v>-0.85739212176769897</c:v>
                </c:pt>
                <c:pt idx="1599">
                  <c:v>-0.85989951165719503</c:v>
                </c:pt>
                <c:pt idx="1600">
                  <c:v>-0.8621306369624635</c:v>
                </c:pt>
                <c:pt idx="1601">
                  <c:v>-0.86441130796054466</c:v>
                </c:pt>
                <c:pt idx="1602">
                  <c:v>-0.8661496436588233</c:v>
                </c:pt>
                <c:pt idx="1603">
                  <c:v>-0.86728944907547401</c:v>
                </c:pt>
                <c:pt idx="1604">
                  <c:v>-0.86871844053586145</c:v>
                </c:pt>
                <c:pt idx="1605">
                  <c:v>-0.87038208609214252</c:v>
                </c:pt>
                <c:pt idx="1606">
                  <c:v>-0.87269337045544448</c:v>
                </c:pt>
                <c:pt idx="1607">
                  <c:v>-0.87450071799578222</c:v>
                </c:pt>
                <c:pt idx="1608">
                  <c:v>-0.8766440228107335</c:v>
                </c:pt>
                <c:pt idx="1609">
                  <c:v>-0.8780857847818343</c:v>
                </c:pt>
                <c:pt idx="1610">
                  <c:v>-0.8787492996445847</c:v>
                </c:pt>
                <c:pt idx="1611">
                  <c:v>-0.87947153452126969</c:v>
                </c:pt>
                <c:pt idx="1612">
                  <c:v>-0.87815320520296936</c:v>
                </c:pt>
                <c:pt idx="1613">
                  <c:v>-0.87444796710171091</c:v>
                </c:pt>
                <c:pt idx="1614">
                  <c:v>-0.87307165961625444</c:v>
                </c:pt>
                <c:pt idx="1615">
                  <c:v>-0.87174856413576796</c:v>
                </c:pt>
                <c:pt idx="1616">
                  <c:v>-0.8696774908566729</c:v>
                </c:pt>
                <c:pt idx="1617">
                  <c:v>-0.86829912523994102</c:v>
                </c:pt>
                <c:pt idx="1618">
                  <c:v>-0.86721329589827523</c:v>
                </c:pt>
                <c:pt idx="1619">
                  <c:v>-0.86537808077497713</c:v>
                </c:pt>
                <c:pt idx="1620">
                  <c:v>-0.86456412056799448</c:v>
                </c:pt>
                <c:pt idx="1621">
                  <c:v>-0.86389334870479717</c:v>
                </c:pt>
                <c:pt idx="1622">
                  <c:v>-0.86297751521510502</c:v>
                </c:pt>
                <c:pt idx="1623">
                  <c:v>-0.86285216775067353</c:v>
                </c:pt>
                <c:pt idx="1624">
                  <c:v>-0.86309636324325056</c:v>
                </c:pt>
                <c:pt idx="1625">
                  <c:v>-0.86448527127750563</c:v>
                </c:pt>
                <c:pt idx="1626">
                  <c:v>-0.86514194140983625</c:v>
                </c:pt>
                <c:pt idx="1627">
                  <c:v>-0.86420560639843214</c:v>
                </c:pt>
                <c:pt idx="1628">
                  <c:v>-0.86327386431328579</c:v>
                </c:pt>
                <c:pt idx="1629">
                  <c:v>-0.86220349340401126</c:v>
                </c:pt>
                <c:pt idx="1630">
                  <c:v>-0.86050607585898564</c:v>
                </c:pt>
                <c:pt idx="1631">
                  <c:v>-0.85929298602758819</c:v>
                </c:pt>
                <c:pt idx="1632">
                  <c:v>-0.85895114238096171</c:v>
                </c:pt>
                <c:pt idx="1633">
                  <c:v>-0.85801500361872851</c:v>
                </c:pt>
                <c:pt idx="1634">
                  <c:v>-0.85701423678211142</c:v>
                </c:pt>
                <c:pt idx="1635">
                  <c:v>-0.8556202231831247</c:v>
                </c:pt>
                <c:pt idx="1636">
                  <c:v>-0.85446040188002204</c:v>
                </c:pt>
                <c:pt idx="1637">
                  <c:v>-0.85377893244748904</c:v>
                </c:pt>
                <c:pt idx="1638">
                  <c:v>-0.85291720852948127</c:v>
                </c:pt>
                <c:pt idx="1639">
                  <c:v>-0.8517989376915347</c:v>
                </c:pt>
                <c:pt idx="1640">
                  <c:v>-0.85062700465260666</c:v>
                </c:pt>
                <c:pt idx="1641">
                  <c:v>-0.84917622196459863</c:v>
                </c:pt>
                <c:pt idx="1642">
                  <c:v>-0.8479416339924033</c:v>
                </c:pt>
                <c:pt idx="1643">
                  <c:v>-0.84729571975014384</c:v>
                </c:pt>
                <c:pt idx="1644">
                  <c:v>-0.84774952100938028</c:v>
                </c:pt>
                <c:pt idx="1645">
                  <c:v>-0.84718045870914371</c:v>
                </c:pt>
                <c:pt idx="1646">
                  <c:v>-0.84662236952792769</c:v>
                </c:pt>
                <c:pt idx="1647">
                  <c:v>-0.8464753062473066</c:v>
                </c:pt>
                <c:pt idx="1648">
                  <c:v>-0.84598263882864355</c:v>
                </c:pt>
                <c:pt idx="1649">
                  <c:v>-0.84593061383544621</c:v>
                </c:pt>
                <c:pt idx="1650">
                  <c:v>-0.84617996654311267</c:v>
                </c:pt>
                <c:pt idx="1651">
                  <c:v>-0.84671941859185762</c:v>
                </c:pt>
                <c:pt idx="1652">
                  <c:v>-0.84675111307284023</c:v>
                </c:pt>
                <c:pt idx="1653">
                  <c:v>-0.84689852711676206</c:v>
                </c:pt>
                <c:pt idx="1654">
                  <c:v>-0.84716646560266751</c:v>
                </c:pt>
                <c:pt idx="1655">
                  <c:v>-0.84731280458278679</c:v>
                </c:pt>
                <c:pt idx="1656">
                  <c:v>-0.84738531035941878</c:v>
                </c:pt>
                <c:pt idx="1657">
                  <c:v>-0.84833883650518171</c:v>
                </c:pt>
                <c:pt idx="1658">
                  <c:v>-0.84902742623124738</c:v>
                </c:pt>
                <c:pt idx="1659">
                  <c:v>-0.84992198518581163</c:v>
                </c:pt>
                <c:pt idx="1660">
                  <c:v>-0.85148532029832236</c:v>
                </c:pt>
                <c:pt idx="1661">
                  <c:v>-0.8532594686756082</c:v>
                </c:pt>
                <c:pt idx="1662">
                  <c:v>-0.85465717360659421</c:v>
                </c:pt>
                <c:pt idx="1663">
                  <c:v>-0.85601726142021417</c:v>
                </c:pt>
                <c:pt idx="1664">
                  <c:v>-0.85727939847221701</c:v>
                </c:pt>
                <c:pt idx="1665">
                  <c:v>-0.85847623250667948</c:v>
                </c:pt>
                <c:pt idx="1666">
                  <c:v>-0.85899568545557126</c:v>
                </c:pt>
                <c:pt idx="1667">
                  <c:v>-0.86025152897656854</c:v>
                </c:pt>
                <c:pt idx="1668">
                  <c:v>-0.86151899005956334</c:v>
                </c:pt>
                <c:pt idx="1669">
                  <c:v>-0.8631289045440198</c:v>
                </c:pt>
                <c:pt idx="1670">
                  <c:v>-0.86464183110574733</c:v>
                </c:pt>
                <c:pt idx="1671">
                  <c:v>-0.86585568848427574</c:v>
                </c:pt>
                <c:pt idx="1672">
                  <c:v>-0.86686014307140968</c:v>
                </c:pt>
                <c:pt idx="1673">
                  <c:v>-0.86813081377152002</c:v>
                </c:pt>
                <c:pt idx="1674">
                  <c:v>-0.86972563493214561</c:v>
                </c:pt>
                <c:pt idx="1675">
                  <c:v>-0.87099646850626189</c:v>
                </c:pt>
                <c:pt idx="1676">
                  <c:v>-0.87112148634019793</c:v>
                </c:pt>
                <c:pt idx="1677">
                  <c:v>-0.87107889463242028</c:v>
                </c:pt>
                <c:pt idx="1678">
                  <c:v>-0.87118582542745215</c:v>
                </c:pt>
                <c:pt idx="1679">
                  <c:v>-0.87089370008914013</c:v>
                </c:pt>
                <c:pt idx="1680">
                  <c:v>-0.87062674526714712</c:v>
                </c:pt>
                <c:pt idx="1681">
                  <c:v>-0.87052085519247779</c:v>
                </c:pt>
                <c:pt idx="1682">
                  <c:v>-0.86971110648267469</c:v>
                </c:pt>
                <c:pt idx="1683">
                  <c:v>-0.86883175505996035</c:v>
                </c:pt>
                <c:pt idx="1684">
                  <c:v>-0.86789665910397007</c:v>
                </c:pt>
                <c:pt idx="1685">
                  <c:v>-0.86642801893693178</c:v>
                </c:pt>
                <c:pt idx="1686">
                  <c:v>-0.86530835258750716</c:v>
                </c:pt>
                <c:pt idx="1687">
                  <c:v>-0.86385237348828559</c:v>
                </c:pt>
                <c:pt idx="1688">
                  <c:v>-0.86247644095567677</c:v>
                </c:pt>
                <c:pt idx="1689">
                  <c:v>-0.86097113492192423</c:v>
                </c:pt>
                <c:pt idx="1690">
                  <c:v>-0.8589839685507249</c:v>
                </c:pt>
                <c:pt idx="1691">
                  <c:v>-0.85696588860251255</c:v>
                </c:pt>
                <c:pt idx="1692">
                  <c:v>-0.85438395807038403</c:v>
                </c:pt>
                <c:pt idx="1693">
                  <c:v>-0.85244764610889023</c:v>
                </c:pt>
                <c:pt idx="1694">
                  <c:v>-0.85100245391330531</c:v>
                </c:pt>
                <c:pt idx="1695">
                  <c:v>-0.84942815576760511</c:v>
                </c:pt>
                <c:pt idx="1696">
                  <c:v>-0.8480739843694437</c:v>
                </c:pt>
                <c:pt idx="1697">
                  <c:v>-0.846271435542441</c:v>
                </c:pt>
                <c:pt idx="1698">
                  <c:v>-0.84449452249835322</c:v>
                </c:pt>
                <c:pt idx="1699">
                  <c:v>-0.84246196395163242</c:v>
                </c:pt>
                <c:pt idx="1700">
                  <c:v>-0.84034353579637244</c:v>
                </c:pt>
                <c:pt idx="1701">
                  <c:v>-0.83831409857930084</c:v>
                </c:pt>
                <c:pt idx="1702">
                  <c:v>-0.83570373210094584</c:v>
                </c:pt>
                <c:pt idx="1703">
                  <c:v>-0.83285969922979286</c:v>
                </c:pt>
                <c:pt idx="1704">
                  <c:v>-0.82974612882701637</c:v>
                </c:pt>
                <c:pt idx="1705">
                  <c:v>-0.82688558249810085</c:v>
                </c:pt>
                <c:pt idx="1706">
                  <c:v>-0.82361359526703115</c:v>
                </c:pt>
                <c:pt idx="1707">
                  <c:v>-0.8203352774124183</c:v>
                </c:pt>
                <c:pt idx="1708">
                  <c:v>-0.8170194386039239</c:v>
                </c:pt>
                <c:pt idx="1709">
                  <c:v>-0.81399506966659696</c:v>
                </c:pt>
                <c:pt idx="1710">
                  <c:v>-0.81151343144542154</c:v>
                </c:pt>
                <c:pt idx="1711">
                  <c:v>-0.80912372956297063</c:v>
                </c:pt>
                <c:pt idx="1712">
                  <c:v>-0.80694456969852402</c:v>
                </c:pt>
                <c:pt idx="1713">
                  <c:v>-0.8045306995862227</c:v>
                </c:pt>
                <c:pt idx="1714">
                  <c:v>-0.80188891556258601</c:v>
                </c:pt>
                <c:pt idx="1715">
                  <c:v>-0.79883711871606278</c:v>
                </c:pt>
                <c:pt idx="1716">
                  <c:v>-0.79623882920944566</c:v>
                </c:pt>
                <c:pt idx="1717">
                  <c:v>-0.79368758962319008</c:v>
                </c:pt>
                <c:pt idx="1718">
                  <c:v>-0.79112470575294069</c:v>
                </c:pt>
                <c:pt idx="1719">
                  <c:v>-0.78979721725298258</c:v>
                </c:pt>
                <c:pt idx="1720">
                  <c:v>-0.78804936280693327</c:v>
                </c:pt>
                <c:pt idx="1721">
                  <c:v>-0.78648831949742615</c:v>
                </c:pt>
                <c:pt idx="1722">
                  <c:v>-0.78488820765306355</c:v>
                </c:pt>
                <c:pt idx="1723">
                  <c:v>-0.78335294314357173</c:v>
                </c:pt>
                <c:pt idx="1724">
                  <c:v>-0.7818242221937628</c:v>
                </c:pt>
                <c:pt idx="1725">
                  <c:v>-0.77991901204023339</c:v>
                </c:pt>
                <c:pt idx="1726">
                  <c:v>-0.77855493455792313</c:v>
                </c:pt>
                <c:pt idx="1727">
                  <c:v>-0.77763960393289788</c:v>
                </c:pt>
                <c:pt idx="1728">
                  <c:v>-0.77668355505239295</c:v>
                </c:pt>
                <c:pt idx="1729">
                  <c:v>-0.77746490887870934</c:v>
                </c:pt>
                <c:pt idx="1730">
                  <c:v>-0.77785056841819511</c:v>
                </c:pt>
                <c:pt idx="1731">
                  <c:v>-0.77783279019041718</c:v>
                </c:pt>
                <c:pt idx="1732">
                  <c:v>-0.77767625509174609</c:v>
                </c:pt>
                <c:pt idx="1733">
                  <c:v>-0.77763910978762507</c:v>
                </c:pt>
                <c:pt idx="1734">
                  <c:v>-0.77772203876194768</c:v>
                </c:pt>
                <c:pt idx="1735">
                  <c:v>-0.77853412843544689</c:v>
                </c:pt>
                <c:pt idx="1736">
                  <c:v>-0.77880508597172304</c:v>
                </c:pt>
                <c:pt idx="1737">
                  <c:v>-0.77869742305453205</c:v>
                </c:pt>
                <c:pt idx="1738">
                  <c:v>-0.77860514055456265</c:v>
                </c:pt>
                <c:pt idx="1739">
                  <c:v>-0.77827193446747311</c:v>
                </c:pt>
                <c:pt idx="1740">
                  <c:v>-0.77811109936054368</c:v>
                </c:pt>
                <c:pt idx="1741">
                  <c:v>-0.77820928622809016</c:v>
                </c:pt>
                <c:pt idx="1742">
                  <c:v>-0.77816654668500773</c:v>
                </c:pt>
                <c:pt idx="1743">
                  <c:v>-0.77833074457960416</c:v>
                </c:pt>
                <c:pt idx="1744">
                  <c:v>-0.7782514932382838</c:v>
                </c:pt>
                <c:pt idx="1745">
                  <c:v>-0.77827243942768387</c:v>
                </c:pt>
                <c:pt idx="1746">
                  <c:v>-0.77812014359864345</c:v>
                </c:pt>
                <c:pt idx="1747">
                  <c:v>-0.77774033451239166</c:v>
                </c:pt>
                <c:pt idx="1748">
                  <c:v>-0.7771222289377957</c:v>
                </c:pt>
                <c:pt idx="1749">
                  <c:v>-0.77636551590151859</c:v>
                </c:pt>
                <c:pt idx="1750">
                  <c:v>-0.77529798458593602</c:v>
                </c:pt>
                <c:pt idx="1751">
                  <c:v>-0.77419040736840172</c:v>
                </c:pt>
                <c:pt idx="1752">
                  <c:v>-0.77318061938933313</c:v>
                </c:pt>
                <c:pt idx="1753">
                  <c:v>-0.77207589652705677</c:v>
                </c:pt>
                <c:pt idx="1754">
                  <c:v>-0.77109779697874348</c:v>
                </c:pt>
                <c:pt idx="1755">
                  <c:v>-0.77044947346463799</c:v>
                </c:pt>
                <c:pt idx="1756">
                  <c:v>-0.76980024560938776</c:v>
                </c:pt>
                <c:pt idx="1757">
                  <c:v>-0.76909678811573012</c:v>
                </c:pt>
                <c:pt idx="1758">
                  <c:v>-0.76871641997407425</c:v>
                </c:pt>
                <c:pt idx="1759">
                  <c:v>-0.76816776000280595</c:v>
                </c:pt>
                <c:pt idx="1760">
                  <c:v>-0.76758730455645197</c:v>
                </c:pt>
                <c:pt idx="1761">
                  <c:v>-0.76710236306955448</c:v>
                </c:pt>
                <c:pt idx="1762">
                  <c:v>-0.76666726787099615</c:v>
                </c:pt>
                <c:pt idx="1763">
                  <c:v>-0.76660772023261059</c:v>
                </c:pt>
                <c:pt idx="1764">
                  <c:v>-0.76634045192668498</c:v>
                </c:pt>
                <c:pt idx="1765">
                  <c:v>-0.76628680290412166</c:v>
                </c:pt>
                <c:pt idx="1766">
                  <c:v>-0.76668509685608288</c:v>
                </c:pt>
                <c:pt idx="1767">
                  <c:v>-0.76687488373193768</c:v>
                </c:pt>
                <c:pt idx="1768">
                  <c:v>-0.76715612456735882</c:v>
                </c:pt>
                <c:pt idx="1769">
                  <c:v>-0.76731278047536333</c:v>
                </c:pt>
                <c:pt idx="1770">
                  <c:v>-0.76718730430555016</c:v>
                </c:pt>
                <c:pt idx="1771">
                  <c:v>-0.7671258724713147</c:v>
                </c:pt>
                <c:pt idx="1772">
                  <c:v>-0.76721207260164581</c:v>
                </c:pt>
                <c:pt idx="1773">
                  <c:v>-0.76710189822900177</c:v>
                </c:pt>
                <c:pt idx="1774">
                  <c:v>-0.76684160931958378</c:v>
                </c:pt>
                <c:pt idx="1775">
                  <c:v>-0.76658894739408057</c:v>
                </c:pt>
                <c:pt idx="1776">
                  <c:v>-0.76637514501250281</c:v>
                </c:pt>
                <c:pt idx="1777">
                  <c:v>-0.76647357390732462</c:v>
                </c:pt>
                <c:pt idx="1778">
                  <c:v>-0.76619615868152691</c:v>
                </c:pt>
                <c:pt idx="1779">
                  <c:v>-0.76638133996773139</c:v>
                </c:pt>
                <c:pt idx="1780">
                  <c:v>-0.76688997480002685</c:v>
                </c:pt>
                <c:pt idx="1781">
                  <c:v>-0.76709088690386773</c:v>
                </c:pt>
                <c:pt idx="1782">
                  <c:v>-0.76708556453362164</c:v>
                </c:pt>
                <c:pt idx="1783">
                  <c:v>-0.76703974179358458</c:v>
                </c:pt>
                <c:pt idx="1784">
                  <c:v>-0.76727559828853731</c:v>
                </c:pt>
                <c:pt idx="1785">
                  <c:v>-0.76776587147656405</c:v>
                </c:pt>
                <c:pt idx="1786">
                  <c:v>-0.76804190525286165</c:v>
                </c:pt>
                <c:pt idx="1787">
                  <c:v>-0.76813838771489673</c:v>
                </c:pt>
                <c:pt idx="1788">
                  <c:v>-0.76806561996219824</c:v>
                </c:pt>
                <c:pt idx="1789">
                  <c:v>-0.76759597400458157</c:v>
                </c:pt>
                <c:pt idx="1790">
                  <c:v>-0.76809134630532239</c:v>
                </c:pt>
                <c:pt idx="1791">
                  <c:v>-0.76886257489271859</c:v>
                </c:pt>
                <c:pt idx="1792">
                  <c:v>-0.76999831111374517</c:v>
                </c:pt>
                <c:pt idx="1793">
                  <c:v>-0.77056518198003454</c:v>
                </c:pt>
                <c:pt idx="1794">
                  <c:v>-0.77065307800861604</c:v>
                </c:pt>
                <c:pt idx="1795">
                  <c:v>-0.77055020145648145</c:v>
                </c:pt>
                <c:pt idx="1796">
                  <c:v>-0.76997592779439017</c:v>
                </c:pt>
                <c:pt idx="1797">
                  <c:v>-0.76937301288796223</c:v>
                </c:pt>
                <c:pt idx="1798">
                  <c:v>-0.76864661507870946</c:v>
                </c:pt>
                <c:pt idx="1799">
                  <c:v>-0.76751872527748111</c:v>
                </c:pt>
                <c:pt idx="1800">
                  <c:v>-0.76624450848832193</c:v>
                </c:pt>
                <c:pt idx="1801">
                  <c:v>-0.76453143617560426</c:v>
                </c:pt>
                <c:pt idx="1802">
                  <c:v>-0.76243857598516274</c:v>
                </c:pt>
                <c:pt idx="1803">
                  <c:v>-0.76081052633162261</c:v>
                </c:pt>
                <c:pt idx="1804">
                  <c:v>-0.7591440925305174</c:v>
                </c:pt>
                <c:pt idx="1805">
                  <c:v>-0.75643308835417311</c:v>
                </c:pt>
                <c:pt idx="1806">
                  <c:v>-0.75290039035872258</c:v>
                </c:pt>
                <c:pt idx="1807">
                  <c:v>-0.74936404374515786</c:v>
                </c:pt>
                <c:pt idx="1808">
                  <c:v>-0.74648964158554787</c:v>
                </c:pt>
                <c:pt idx="1809">
                  <c:v>-0.74374118133824918</c:v>
                </c:pt>
                <c:pt idx="1810">
                  <c:v>-0.74057260571586614</c:v>
                </c:pt>
                <c:pt idx="1811">
                  <c:v>-0.73766761665838942</c:v>
                </c:pt>
                <c:pt idx="1812">
                  <c:v>-0.73443520352893388</c:v>
                </c:pt>
                <c:pt idx="1813">
                  <c:v>-0.73249683393938481</c:v>
                </c:pt>
                <c:pt idx="1814">
                  <c:v>-0.73149710031498083</c:v>
                </c:pt>
                <c:pt idx="1815">
                  <c:v>-0.72965993631127835</c:v>
                </c:pt>
                <c:pt idx="1816">
                  <c:v>-0.72772537562364037</c:v>
                </c:pt>
                <c:pt idx="1817">
                  <c:v>-0.72580057444364543</c:v>
                </c:pt>
                <c:pt idx="1818">
                  <c:v>-0.72432999906790529</c:v>
                </c:pt>
                <c:pt idx="1819">
                  <c:v>-0.72175324334696067</c:v>
                </c:pt>
                <c:pt idx="1820">
                  <c:v>-0.7192952982937989</c:v>
                </c:pt>
                <c:pt idx="1821">
                  <c:v>-0.71678962332540974</c:v>
                </c:pt>
                <c:pt idx="1822">
                  <c:v>-0.71486064171626895</c:v>
                </c:pt>
                <c:pt idx="1823">
                  <c:v>-0.71294266729773004</c:v>
                </c:pt>
                <c:pt idx="1824">
                  <c:v>-0.71075283229441621</c:v>
                </c:pt>
                <c:pt idx="1825">
                  <c:v>-0.70871202261241151</c:v>
                </c:pt>
                <c:pt idx="1826">
                  <c:v>-0.70651557505208051</c:v>
                </c:pt>
                <c:pt idx="1827">
                  <c:v>-0.7043033783501379</c:v>
                </c:pt>
                <c:pt idx="1828">
                  <c:v>-0.70175592063467407</c:v>
                </c:pt>
                <c:pt idx="1829">
                  <c:v>-0.69652905717587932</c:v>
                </c:pt>
                <c:pt idx="1830">
                  <c:v>-0.69169686639817229</c:v>
                </c:pt>
                <c:pt idx="1831">
                  <c:v>-0.687357439768714</c:v>
                </c:pt>
                <c:pt idx="1832">
                  <c:v>-0.68245640219269843</c:v>
                </c:pt>
                <c:pt idx="1833">
                  <c:v>-0.67731622274455661</c:v>
                </c:pt>
                <c:pt idx="1834">
                  <c:v>-0.6725226118379567</c:v>
                </c:pt>
                <c:pt idx="1835">
                  <c:v>-0.66702771667259497</c:v>
                </c:pt>
                <c:pt idx="1836">
                  <c:v>-0.66207139485804745</c:v>
                </c:pt>
                <c:pt idx="1837">
                  <c:v>-0.65725244838161823</c:v>
                </c:pt>
                <c:pt idx="1838">
                  <c:v>-0.6516387804836179</c:v>
                </c:pt>
                <c:pt idx="1839">
                  <c:v>-0.64628179802897034</c:v>
                </c:pt>
                <c:pt idx="1840">
                  <c:v>-0.64078069492454692</c:v>
                </c:pt>
                <c:pt idx="1841">
                  <c:v>-0.63476984588661689</c:v>
                </c:pt>
                <c:pt idx="1842">
                  <c:v>-0.62878391711148185</c:v>
                </c:pt>
                <c:pt idx="1843">
                  <c:v>-0.62273663189570638</c:v>
                </c:pt>
                <c:pt idx="1844">
                  <c:v>-0.61585285556095104</c:v>
                </c:pt>
                <c:pt idx="1845">
                  <c:v>-0.60931789333806419</c:v>
                </c:pt>
                <c:pt idx="1846">
                  <c:v>-0.60302592488445261</c:v>
                </c:pt>
                <c:pt idx="1847">
                  <c:v>-0.59677599838871775</c:v>
                </c:pt>
                <c:pt idx="1848">
                  <c:v>-0.59026792451587728</c:v>
                </c:pt>
                <c:pt idx="1849">
                  <c:v>-0.58401134140658684</c:v>
                </c:pt>
                <c:pt idx="1850">
                  <c:v>-0.57787892430587118</c:v>
                </c:pt>
                <c:pt idx="1851">
                  <c:v>-0.57135996703155378</c:v>
                </c:pt>
                <c:pt idx="1852">
                  <c:v>-0.56490872366473599</c:v>
                </c:pt>
                <c:pt idx="1853">
                  <c:v>-0.55902314559051913</c:v>
                </c:pt>
                <c:pt idx="1854">
                  <c:v>-0.55304804663240037</c:v>
                </c:pt>
                <c:pt idx="1855">
                  <c:v>-0.5468700196718721</c:v>
                </c:pt>
                <c:pt idx="1856">
                  <c:v>-0.54054678542868717</c:v>
                </c:pt>
                <c:pt idx="1857">
                  <c:v>-0.53389620605421217</c:v>
                </c:pt>
                <c:pt idx="1858">
                  <c:v>-0.52720758474271956</c:v>
                </c:pt>
                <c:pt idx="1859">
                  <c:v>-0.52164746692786768</c:v>
                </c:pt>
                <c:pt idx="1860">
                  <c:v>-0.51597139870713582</c:v>
                </c:pt>
                <c:pt idx="1861">
                  <c:v>-0.51029598560565348</c:v>
                </c:pt>
                <c:pt idx="1862">
                  <c:v>-0.50432194925719265</c:v>
                </c:pt>
                <c:pt idx="1863">
                  <c:v>-0.49826697513902091</c:v>
                </c:pt>
                <c:pt idx="1864">
                  <c:v>-0.49231808242121244</c:v>
                </c:pt>
                <c:pt idx="1865">
                  <c:v>-0.48623378351737317</c:v>
                </c:pt>
                <c:pt idx="1866">
                  <c:v>-0.48035616404550724</c:v>
                </c:pt>
                <c:pt idx="1867">
                  <c:v>-0.47465248972290675</c:v>
                </c:pt>
                <c:pt idx="1868">
                  <c:v>-0.46882862920547075</c:v>
                </c:pt>
                <c:pt idx="1869">
                  <c:v>-0.46296830781616849</c:v>
                </c:pt>
                <c:pt idx="1870">
                  <c:v>-0.45747968341408551</c:v>
                </c:pt>
                <c:pt idx="1871">
                  <c:v>-0.45120906221810181</c:v>
                </c:pt>
                <c:pt idx="1872">
                  <c:v>-0.44504644852703051</c:v>
                </c:pt>
                <c:pt idx="1873">
                  <c:v>-0.43906445111174724</c:v>
                </c:pt>
                <c:pt idx="1874">
                  <c:v>-0.43312130789944198</c:v>
                </c:pt>
                <c:pt idx="1875">
                  <c:v>-0.42726382245531147</c:v>
                </c:pt>
                <c:pt idx="1876">
                  <c:v>-0.42158282024562416</c:v>
                </c:pt>
                <c:pt idx="1877">
                  <c:v>-0.41620292631086792</c:v>
                </c:pt>
                <c:pt idx="1878">
                  <c:v>-0.41115311010120698</c:v>
                </c:pt>
                <c:pt idx="1879">
                  <c:v>-0.40764003442740204</c:v>
                </c:pt>
                <c:pt idx="1880">
                  <c:v>-0.40351390645479646</c:v>
                </c:pt>
                <c:pt idx="1881">
                  <c:v>-0.3996090713976605</c:v>
                </c:pt>
                <c:pt idx="1882">
                  <c:v>-0.39569997354128006</c:v>
                </c:pt>
                <c:pt idx="1883">
                  <c:v>-0.39209409151145797</c:v>
                </c:pt>
                <c:pt idx="1884">
                  <c:v>-0.38725187862521188</c:v>
                </c:pt>
                <c:pt idx="1885">
                  <c:v>-0.38289862530717861</c:v>
                </c:pt>
                <c:pt idx="1886">
                  <c:v>-0.37939121778905283</c:v>
                </c:pt>
                <c:pt idx="1887">
                  <c:v>-0.37579960778734256</c:v>
                </c:pt>
                <c:pt idx="1888">
                  <c:v>-0.37207963926515875</c:v>
                </c:pt>
                <c:pt idx="1889">
                  <c:v>-0.36905069718486044</c:v>
                </c:pt>
                <c:pt idx="1890">
                  <c:v>-0.36570062545159543</c:v>
                </c:pt>
                <c:pt idx="1891">
                  <c:v>-0.3622915108297462</c:v>
                </c:pt>
                <c:pt idx="1892">
                  <c:v>-0.35957223015743145</c:v>
                </c:pt>
                <c:pt idx="1893">
                  <c:v>-0.35672298283323373</c:v>
                </c:pt>
                <c:pt idx="1894">
                  <c:v>-0.35422134400853722</c:v>
                </c:pt>
                <c:pt idx="1895">
                  <c:v>-0.35215634921516764</c:v>
                </c:pt>
                <c:pt idx="1896">
                  <c:v>-0.35011331365488446</c:v>
                </c:pt>
                <c:pt idx="1897">
                  <c:v>-0.34810435526572364</c:v>
                </c:pt>
                <c:pt idx="1898">
                  <c:v>-0.34625053408433099</c:v>
                </c:pt>
                <c:pt idx="1899">
                  <c:v>-0.34410466634083792</c:v>
                </c:pt>
                <c:pt idx="1900">
                  <c:v>-0.34241489160069194</c:v>
                </c:pt>
                <c:pt idx="1901">
                  <c:v>-0.3413462782860387</c:v>
                </c:pt>
                <c:pt idx="1902">
                  <c:v>-0.34068765751465263</c:v>
                </c:pt>
                <c:pt idx="1903">
                  <c:v>-0.33964781157821133</c:v>
                </c:pt>
                <c:pt idx="1904">
                  <c:v>-0.33904153777673984</c:v>
                </c:pt>
                <c:pt idx="1905">
                  <c:v>-0.33932588865836122</c:v>
                </c:pt>
                <c:pt idx="1906">
                  <c:v>-0.34061674518789808</c:v>
                </c:pt>
                <c:pt idx="1907">
                  <c:v>-0.34181996426089256</c:v>
                </c:pt>
                <c:pt idx="1908">
                  <c:v>-0.34219355437195126</c:v>
                </c:pt>
                <c:pt idx="1909">
                  <c:v>-0.34179307285301957</c:v>
                </c:pt>
                <c:pt idx="1910">
                  <c:v>-0.34194522575507219</c:v>
                </c:pt>
                <c:pt idx="1911">
                  <c:v>-0.34149860522054537</c:v>
                </c:pt>
                <c:pt idx="1912">
                  <c:v>-0.34106824798749252</c:v>
                </c:pt>
                <c:pt idx="1913">
                  <c:v>-0.33922862700250278</c:v>
                </c:pt>
                <c:pt idx="1914">
                  <c:v>-0.33649882227317413</c:v>
                </c:pt>
                <c:pt idx="1915">
                  <c:v>-0.33422590085629927</c:v>
                </c:pt>
                <c:pt idx="1916">
                  <c:v>-0.33198210681816265</c:v>
                </c:pt>
                <c:pt idx="1917">
                  <c:v>-0.32963822675705212</c:v>
                </c:pt>
                <c:pt idx="1918">
                  <c:v>-0.32730593067769825</c:v>
                </c:pt>
                <c:pt idx="1919">
                  <c:v>-0.32525643304143975</c:v>
                </c:pt>
                <c:pt idx="1920">
                  <c:v>-0.32334594157656132</c:v>
                </c:pt>
                <c:pt idx="1921">
                  <c:v>-0.3212415607571672</c:v>
                </c:pt>
                <c:pt idx="1922">
                  <c:v>-0.3188009870397574</c:v>
                </c:pt>
                <c:pt idx="1923">
                  <c:v>-0.31622497178379461</c:v>
                </c:pt>
                <c:pt idx="1924">
                  <c:v>-0.31368752648500292</c:v>
                </c:pt>
                <c:pt idx="1925">
                  <c:v>-0.31121923029625237</c:v>
                </c:pt>
                <c:pt idx="1926">
                  <c:v>-0.30897876788983902</c:v>
                </c:pt>
                <c:pt idx="1927">
                  <c:v>-0.30673973920194408</c:v>
                </c:pt>
                <c:pt idx="1928">
                  <c:v>-0.30509655068957875</c:v>
                </c:pt>
                <c:pt idx="1929">
                  <c:v>-0.30459853889383981</c:v>
                </c:pt>
                <c:pt idx="1930">
                  <c:v>-0.30400733063563035</c:v>
                </c:pt>
                <c:pt idx="1931">
                  <c:v>-0.30308466514635135</c:v>
                </c:pt>
                <c:pt idx="1932">
                  <c:v>-0.30265601751992155</c:v>
                </c:pt>
                <c:pt idx="1933">
                  <c:v>-0.30233754931092593</c:v>
                </c:pt>
                <c:pt idx="1934">
                  <c:v>-0.30148530347449815</c:v>
                </c:pt>
                <c:pt idx="1935">
                  <c:v>-0.30045260215837588</c:v>
                </c:pt>
                <c:pt idx="1936">
                  <c:v>-0.29972215314900302</c:v>
                </c:pt>
                <c:pt idx="1937">
                  <c:v>-0.29900876908438279</c:v>
                </c:pt>
                <c:pt idx="1938">
                  <c:v>-0.29895682173727756</c:v>
                </c:pt>
                <c:pt idx="1939">
                  <c:v>-0.29899244687942544</c:v>
                </c:pt>
                <c:pt idx="1940">
                  <c:v>-0.29902521044480052</c:v>
                </c:pt>
                <c:pt idx="1941">
                  <c:v>-0.29949579920840069</c:v>
                </c:pt>
                <c:pt idx="1942">
                  <c:v>-0.30028023690812394</c:v>
                </c:pt>
                <c:pt idx="1943">
                  <c:v>-0.30099220199350613</c:v>
                </c:pt>
                <c:pt idx="1944">
                  <c:v>-0.30254351313917882</c:v>
                </c:pt>
                <c:pt idx="1945">
                  <c:v>-0.3036578883181878</c:v>
                </c:pt>
                <c:pt idx="1946">
                  <c:v>-0.30460323268114631</c:v>
                </c:pt>
                <c:pt idx="1947">
                  <c:v>-0.30571150229046418</c:v>
                </c:pt>
                <c:pt idx="1948">
                  <c:v>-0.30740933196278047</c:v>
                </c:pt>
                <c:pt idx="1949">
                  <c:v>-0.30878003875229942</c:v>
                </c:pt>
                <c:pt idx="1950">
                  <c:v>-0.31017958661774842</c:v>
                </c:pt>
                <c:pt idx="1951">
                  <c:v>-0.31150512651408169</c:v>
                </c:pt>
                <c:pt idx="1952">
                  <c:v>-0.31284642016232839</c:v>
                </c:pt>
                <c:pt idx="1953">
                  <c:v>-0.31390488084658752</c:v>
                </c:pt>
                <c:pt idx="1954">
                  <c:v>-0.31493161355727356</c:v>
                </c:pt>
                <c:pt idx="1955">
                  <c:v>-0.31581390950450239</c:v>
                </c:pt>
                <c:pt idx="1956">
                  <c:v>-0.31683653884391361</c:v>
                </c:pt>
                <c:pt idx="1957">
                  <c:v>-0.31810100639739453</c:v>
                </c:pt>
                <c:pt idx="1958">
                  <c:v>-0.31933747116900191</c:v>
                </c:pt>
                <c:pt idx="1959">
                  <c:v>-0.31966083562011643</c:v>
                </c:pt>
                <c:pt idx="1960">
                  <c:v>-0.32002934037249181</c:v>
                </c:pt>
                <c:pt idx="1961">
                  <c:v>-0.32038173599783626</c:v>
                </c:pt>
                <c:pt idx="1962">
                  <c:v>-0.32103015489269487</c:v>
                </c:pt>
                <c:pt idx="1963">
                  <c:v>-0.32161486697957165</c:v>
                </c:pt>
                <c:pt idx="1964">
                  <c:v>-0.32227910764366952</c:v>
                </c:pt>
                <c:pt idx="1965">
                  <c:v>-0.3229968986402732</c:v>
                </c:pt>
                <c:pt idx="1966">
                  <c:v>-0.32367609830477406</c:v>
                </c:pt>
                <c:pt idx="1967">
                  <c:v>-0.32414244538076553</c:v>
                </c:pt>
                <c:pt idx="1968">
                  <c:v>-0.32475460867784556</c:v>
                </c:pt>
                <c:pt idx="1969">
                  <c:v>-0.32531904966810871</c:v>
                </c:pt>
                <c:pt idx="1970">
                  <c:v>-0.32571040576630261</c:v>
                </c:pt>
                <c:pt idx="1971">
                  <c:v>-0.32672851188882535</c:v>
                </c:pt>
                <c:pt idx="1972">
                  <c:v>-0.32768722858583132</c:v>
                </c:pt>
                <c:pt idx="1973">
                  <c:v>-0.32853249327800182</c:v>
                </c:pt>
                <c:pt idx="1974">
                  <c:v>-0.329134394666453</c:v>
                </c:pt>
                <c:pt idx="1975">
                  <c:v>-0.32961583212622647</c:v>
                </c:pt>
                <c:pt idx="1976">
                  <c:v>-0.32969290354064762</c:v>
                </c:pt>
                <c:pt idx="1977">
                  <c:v>-0.32964252039891018</c:v>
                </c:pt>
                <c:pt idx="1978">
                  <c:v>-0.32940064236939681</c:v>
                </c:pt>
                <c:pt idx="1979">
                  <c:v>-0.32727058857213343</c:v>
                </c:pt>
                <c:pt idx="1980">
                  <c:v>-0.32570403495312106</c:v>
                </c:pt>
                <c:pt idx="1981">
                  <c:v>-0.3238978343356918</c:v>
                </c:pt>
                <c:pt idx="1982">
                  <c:v>-0.32272986768669831</c:v>
                </c:pt>
                <c:pt idx="1983">
                  <c:v>-0.32125161281258002</c:v>
                </c:pt>
                <c:pt idx="1984">
                  <c:v>-0.32078010276645991</c:v>
                </c:pt>
                <c:pt idx="1985">
                  <c:v>-0.32018379683121145</c:v>
                </c:pt>
                <c:pt idx="1986">
                  <c:v>-0.31875374375155396</c:v>
                </c:pt>
                <c:pt idx="1987">
                  <c:v>-0.31771962471109627</c:v>
                </c:pt>
                <c:pt idx="1988">
                  <c:v>-0.31699006419341746</c:v>
                </c:pt>
                <c:pt idx="1989">
                  <c:v>-0.31602263793039992</c:v>
                </c:pt>
                <c:pt idx="1990">
                  <c:v>-0.3150103347420436</c:v>
                </c:pt>
                <c:pt idx="1991">
                  <c:v>-0.3138099059817675</c:v>
                </c:pt>
                <c:pt idx="1992">
                  <c:v>-0.31219130859199751</c:v>
                </c:pt>
                <c:pt idx="1993">
                  <c:v>-0.31059284061934223</c:v>
                </c:pt>
                <c:pt idx="1994">
                  <c:v>-0.30889803887988715</c:v>
                </c:pt>
                <c:pt idx="1995">
                  <c:v>-0.30718561114002008</c:v>
                </c:pt>
                <c:pt idx="1996">
                  <c:v>-0.30557876330907668</c:v>
                </c:pt>
                <c:pt idx="1997">
                  <c:v>-0.30398958838360601</c:v>
                </c:pt>
                <c:pt idx="1998">
                  <c:v>-0.30223008391869843</c:v>
                </c:pt>
                <c:pt idx="1999">
                  <c:v>-0.30107000238121501</c:v>
                </c:pt>
                <c:pt idx="2000">
                  <c:v>-0.29969984509166497</c:v>
                </c:pt>
                <c:pt idx="2001">
                  <c:v>-0.2981875115156335</c:v>
                </c:pt>
                <c:pt idx="2002">
                  <c:v>-0.2967668316209961</c:v>
                </c:pt>
                <c:pt idx="2003">
                  <c:v>-0.29520624210163765</c:v>
                </c:pt>
                <c:pt idx="2004">
                  <c:v>-0.29414012565359537</c:v>
                </c:pt>
                <c:pt idx="2005">
                  <c:v>-0.29312230587343713</c:v>
                </c:pt>
                <c:pt idx="2006">
                  <c:v>-0.29202156386475492</c:v>
                </c:pt>
                <c:pt idx="2007">
                  <c:v>-0.29113979951857355</c:v>
                </c:pt>
                <c:pt idx="2008">
                  <c:v>-0.29037631754559151</c:v>
                </c:pt>
                <c:pt idx="2009">
                  <c:v>-0.29002249929984614</c:v>
                </c:pt>
                <c:pt idx="2010">
                  <c:v>-0.28936811382111577</c:v>
                </c:pt>
                <c:pt idx="2011">
                  <c:v>-0.28882212774162519</c:v>
                </c:pt>
                <c:pt idx="2012">
                  <c:v>-0.28810551834562537</c:v>
                </c:pt>
                <c:pt idx="2013">
                  <c:v>-0.28630009906420029</c:v>
                </c:pt>
                <c:pt idx="2014">
                  <c:v>-0.28454107926846689</c:v>
                </c:pt>
                <c:pt idx="2015">
                  <c:v>-0.28319840354608844</c:v>
                </c:pt>
                <c:pt idx="2016">
                  <c:v>-0.28188948759086674</c:v>
                </c:pt>
                <c:pt idx="2017">
                  <c:v>-0.28043039445686291</c:v>
                </c:pt>
                <c:pt idx="2018">
                  <c:v>-0.27853699643620311</c:v>
                </c:pt>
                <c:pt idx="2019">
                  <c:v>-0.27614856260687654</c:v>
                </c:pt>
                <c:pt idx="2020">
                  <c:v>-0.27370140468063309</c:v>
                </c:pt>
                <c:pt idx="2021">
                  <c:v>-0.27144516154989973</c:v>
                </c:pt>
                <c:pt idx="2022">
                  <c:v>-0.26904578150704272</c:v>
                </c:pt>
                <c:pt idx="2023">
                  <c:v>-0.26679516516326129</c:v>
                </c:pt>
                <c:pt idx="2024">
                  <c:v>-0.2645768472634108</c:v>
                </c:pt>
                <c:pt idx="2025">
                  <c:v>-0.26234022403720886</c:v>
                </c:pt>
                <c:pt idx="2026">
                  <c:v>-0.25982172968076794</c:v>
                </c:pt>
                <c:pt idx="2027">
                  <c:v>-0.25675258896437247</c:v>
                </c:pt>
                <c:pt idx="2028">
                  <c:v>-0.2523613619905779</c:v>
                </c:pt>
                <c:pt idx="2029">
                  <c:v>-0.24727338470428556</c:v>
                </c:pt>
                <c:pt idx="2030">
                  <c:v>-0.2427002200482696</c:v>
                </c:pt>
                <c:pt idx="2031">
                  <c:v>-0.2382798801037504</c:v>
                </c:pt>
                <c:pt idx="2032">
                  <c:v>-0.2328870350239918</c:v>
                </c:pt>
                <c:pt idx="2033">
                  <c:v>-0.22782472767410719</c:v>
                </c:pt>
                <c:pt idx="2034">
                  <c:v>-0.22277603828838213</c:v>
                </c:pt>
                <c:pt idx="2035">
                  <c:v>-0.217713751243097</c:v>
                </c:pt>
                <c:pt idx="2036">
                  <c:v>-0.21307097739467426</c:v>
                </c:pt>
                <c:pt idx="2037">
                  <c:v>-0.20930848324323706</c:v>
                </c:pt>
                <c:pt idx="2038">
                  <c:v>-0.20686449493254735</c:v>
                </c:pt>
                <c:pt idx="2039">
                  <c:v>-0.20385172069154681</c:v>
                </c:pt>
                <c:pt idx="2040">
                  <c:v>-0.20028813336645401</c:v>
                </c:pt>
                <c:pt idx="2041">
                  <c:v>-0.19670610991132548</c:v>
                </c:pt>
                <c:pt idx="2042">
                  <c:v>-0.19350511736834933</c:v>
                </c:pt>
                <c:pt idx="2043">
                  <c:v>-0.18995973402648658</c:v>
                </c:pt>
                <c:pt idx="2044">
                  <c:v>-0.18658256832597597</c:v>
                </c:pt>
                <c:pt idx="2045">
                  <c:v>-0.18333446335026779</c:v>
                </c:pt>
                <c:pt idx="2046">
                  <c:v>-0.17965247930977427</c:v>
                </c:pt>
                <c:pt idx="2047">
                  <c:v>-0.17595350569742141</c:v>
                </c:pt>
                <c:pt idx="2048">
                  <c:v>-0.17177140776281433</c:v>
                </c:pt>
                <c:pt idx="2049">
                  <c:v>-0.16830419544841699</c:v>
                </c:pt>
                <c:pt idx="2050">
                  <c:v>-0.16457638387785042</c:v>
                </c:pt>
                <c:pt idx="2051">
                  <c:v>-0.16126877313474641</c:v>
                </c:pt>
                <c:pt idx="2052">
                  <c:v>-0.15774957865818848</c:v>
                </c:pt>
                <c:pt idx="2053">
                  <c:v>-0.15466260880215985</c:v>
                </c:pt>
                <c:pt idx="2054">
                  <c:v>-0.15109093132743312</c:v>
                </c:pt>
                <c:pt idx="2055">
                  <c:v>-0.14782950655165714</c:v>
                </c:pt>
                <c:pt idx="2056">
                  <c:v>-0.14464020929652527</c:v>
                </c:pt>
                <c:pt idx="2057">
                  <c:v>-0.14152262733792764</c:v>
                </c:pt>
                <c:pt idx="2058">
                  <c:v>-0.13809759638998537</c:v>
                </c:pt>
                <c:pt idx="2059">
                  <c:v>-0.13485371357721176</c:v>
                </c:pt>
                <c:pt idx="2060">
                  <c:v>-0.13164513837453432</c:v>
                </c:pt>
                <c:pt idx="2061">
                  <c:v>-0.12832086432171497</c:v>
                </c:pt>
                <c:pt idx="2062">
                  <c:v>-0.12499136694660462</c:v>
                </c:pt>
                <c:pt idx="2063">
                  <c:v>-0.12135281496310452</c:v>
                </c:pt>
                <c:pt idx="2064">
                  <c:v>-0.11781884691437285</c:v>
                </c:pt>
                <c:pt idx="2065">
                  <c:v>-0.11437973730452733</c:v>
                </c:pt>
                <c:pt idx="2066">
                  <c:v>-0.11109350917035803</c:v>
                </c:pt>
                <c:pt idx="2067">
                  <c:v>-0.1079170762286687</c:v>
                </c:pt>
                <c:pt idx="2068">
                  <c:v>-0.10494191102826447</c:v>
                </c:pt>
                <c:pt idx="2069">
                  <c:v>-0.10187705563841526</c:v>
                </c:pt>
                <c:pt idx="2070">
                  <c:v>-9.8887313864188225E-2</c:v>
                </c:pt>
                <c:pt idx="2071">
                  <c:v>-9.6040492407062819E-2</c:v>
                </c:pt>
                <c:pt idx="2072">
                  <c:v>-9.3134404216677874E-2</c:v>
                </c:pt>
                <c:pt idx="2073">
                  <c:v>-9.0216532008189604E-2</c:v>
                </c:pt>
                <c:pt idx="2074">
                  <c:v>-8.7496780285017228E-2</c:v>
                </c:pt>
                <c:pt idx="2075">
                  <c:v>-8.4878752344333619E-2</c:v>
                </c:pt>
                <c:pt idx="2076">
                  <c:v>-8.2523458250229803E-2</c:v>
                </c:pt>
                <c:pt idx="2077">
                  <c:v>-8.0574392795312727E-2</c:v>
                </c:pt>
                <c:pt idx="2078">
                  <c:v>-7.9066867830421814E-2</c:v>
                </c:pt>
                <c:pt idx="2079">
                  <c:v>-7.9241724122975976E-2</c:v>
                </c:pt>
                <c:pt idx="2080">
                  <c:v>-7.8578149973200132E-2</c:v>
                </c:pt>
                <c:pt idx="2081">
                  <c:v>-7.7765860386762142E-2</c:v>
                </c:pt>
                <c:pt idx="2082">
                  <c:v>-7.6432237514896889E-2</c:v>
                </c:pt>
                <c:pt idx="2083">
                  <c:v>-7.5043452715239073E-2</c:v>
                </c:pt>
                <c:pt idx="2084">
                  <c:v>-7.3721334413392306E-2</c:v>
                </c:pt>
                <c:pt idx="2085">
                  <c:v>-7.2284105674034399E-2</c:v>
                </c:pt>
                <c:pt idx="2086">
                  <c:v>-7.1025131963307023E-2</c:v>
                </c:pt>
                <c:pt idx="2087">
                  <c:v>-6.9477032562455812E-2</c:v>
                </c:pt>
                <c:pt idx="2088">
                  <c:v>-6.8094371658914549E-2</c:v>
                </c:pt>
                <c:pt idx="2089">
                  <c:v>-6.6674198773218465E-2</c:v>
                </c:pt>
                <c:pt idx="2090">
                  <c:v>-6.5309786069516471E-2</c:v>
                </c:pt>
                <c:pt idx="2091">
                  <c:v>-6.4492036421003429E-2</c:v>
                </c:pt>
                <c:pt idx="2092">
                  <c:v>-6.3747830914573422E-2</c:v>
                </c:pt>
                <c:pt idx="2093">
                  <c:v>-6.2777790254832308E-2</c:v>
                </c:pt>
                <c:pt idx="2094">
                  <c:v>-6.1939023704281643E-2</c:v>
                </c:pt>
                <c:pt idx="2095">
                  <c:v>-6.0810503026711801E-2</c:v>
                </c:pt>
                <c:pt idx="2096">
                  <c:v>-5.9732216826007239E-2</c:v>
                </c:pt>
                <c:pt idx="2097">
                  <c:v>-5.8561156417274357E-2</c:v>
                </c:pt>
                <c:pt idx="2098">
                  <c:v>-5.744746756253357E-2</c:v>
                </c:pt>
                <c:pt idx="2099">
                  <c:v>-5.6271514071087117E-2</c:v>
                </c:pt>
                <c:pt idx="2100">
                  <c:v>-5.5200826691186054E-2</c:v>
                </c:pt>
                <c:pt idx="2101">
                  <c:v>-5.4067328669367851E-2</c:v>
                </c:pt>
                <c:pt idx="2102">
                  <c:v>-5.2926702485413785E-2</c:v>
                </c:pt>
                <c:pt idx="2103">
                  <c:v>-5.1753806949210182E-2</c:v>
                </c:pt>
                <c:pt idx="2104">
                  <c:v>-5.0334741415936558E-2</c:v>
                </c:pt>
                <c:pt idx="2105">
                  <c:v>-4.8932568067753292E-2</c:v>
                </c:pt>
                <c:pt idx="2106">
                  <c:v>-4.7597443643714286E-2</c:v>
                </c:pt>
                <c:pt idx="2107">
                  <c:v>-4.613643831897437E-2</c:v>
                </c:pt>
                <c:pt idx="2108">
                  <c:v>-4.4832739288462459E-2</c:v>
                </c:pt>
                <c:pt idx="2109">
                  <c:v>-4.3563242525454189E-2</c:v>
                </c:pt>
                <c:pt idx="2110">
                  <c:v>-4.2318293147832309E-2</c:v>
                </c:pt>
                <c:pt idx="2111">
                  <c:v>-4.0730947161654457E-2</c:v>
                </c:pt>
                <c:pt idx="2112">
                  <c:v>-3.9337786744361204E-2</c:v>
                </c:pt>
                <c:pt idx="2113">
                  <c:v>-3.9238919334992295E-2</c:v>
                </c:pt>
                <c:pt idx="2114">
                  <c:v>-3.8949448836743089E-2</c:v>
                </c:pt>
                <c:pt idx="2115">
                  <c:v>-3.870942543592748E-2</c:v>
                </c:pt>
                <c:pt idx="2116">
                  <c:v>-3.8143309055726354E-2</c:v>
                </c:pt>
                <c:pt idx="2117">
                  <c:v>-3.7828569652362053E-2</c:v>
                </c:pt>
                <c:pt idx="2118">
                  <c:v>-3.747779799457375E-2</c:v>
                </c:pt>
                <c:pt idx="2119">
                  <c:v>-3.801252319043761E-2</c:v>
                </c:pt>
                <c:pt idx="2120">
                  <c:v>-3.8616122327737867E-2</c:v>
                </c:pt>
                <c:pt idx="2121">
                  <c:v>-3.9210013492103221E-2</c:v>
                </c:pt>
                <c:pt idx="2122">
                  <c:v>-3.9963976416801848E-2</c:v>
                </c:pt>
                <c:pt idx="2123">
                  <c:v>-4.0608476247675378E-2</c:v>
                </c:pt>
                <c:pt idx="2124">
                  <c:v>-4.1309915431030617E-2</c:v>
                </c:pt>
                <c:pt idx="2125">
                  <c:v>-4.1894467124687029E-2</c:v>
                </c:pt>
                <c:pt idx="2126">
                  <c:v>-4.2440281808255306E-2</c:v>
                </c:pt>
                <c:pt idx="2127">
                  <c:v>-4.3483345110619763E-2</c:v>
                </c:pt>
                <c:pt idx="2128">
                  <c:v>-4.5578788000524895E-2</c:v>
                </c:pt>
                <c:pt idx="2129">
                  <c:v>-4.8287501531899972E-2</c:v>
                </c:pt>
                <c:pt idx="2130">
                  <c:v>-5.0679801977115232E-2</c:v>
                </c:pt>
                <c:pt idx="2131">
                  <c:v>-5.3042688636596835E-2</c:v>
                </c:pt>
                <c:pt idx="2132">
                  <c:v>-5.632223881591291E-2</c:v>
                </c:pt>
                <c:pt idx="2133">
                  <c:v>-5.9351440640088404E-2</c:v>
                </c:pt>
                <c:pt idx="2134">
                  <c:v>-6.2355419896813868E-2</c:v>
                </c:pt>
                <c:pt idx="2135">
                  <c:v>-6.5485668158600727E-2</c:v>
                </c:pt>
                <c:pt idx="2136">
                  <c:v>-6.7962996384098404E-2</c:v>
                </c:pt>
                <c:pt idx="2137">
                  <c:v>-6.9591704899647042E-2</c:v>
                </c:pt>
                <c:pt idx="2138">
                  <c:v>-6.99174541575973E-2</c:v>
                </c:pt>
                <c:pt idx="2139">
                  <c:v>-7.0702588869780009E-2</c:v>
                </c:pt>
                <c:pt idx="2140">
                  <c:v>-7.2146562453103205E-2</c:v>
                </c:pt>
                <c:pt idx="2141">
                  <c:v>-7.3640509235444351E-2</c:v>
                </c:pt>
                <c:pt idx="2142">
                  <c:v>-7.4553330806949564E-2</c:v>
                </c:pt>
                <c:pt idx="2143">
                  <c:v>-7.578497336437208E-2</c:v>
                </c:pt>
                <c:pt idx="2144">
                  <c:v>-7.6936227627351944E-2</c:v>
                </c:pt>
                <c:pt idx="2145">
                  <c:v>-7.7836252260273214E-2</c:v>
                </c:pt>
                <c:pt idx="2146">
                  <c:v>-7.9274390837415859E-2</c:v>
                </c:pt>
                <c:pt idx="2147">
                  <c:v>-8.0788864649258857E-2</c:v>
                </c:pt>
                <c:pt idx="2148">
                  <c:v>-8.2668195082417351E-2</c:v>
                </c:pt>
                <c:pt idx="2149">
                  <c:v>-8.3490386836683819E-2</c:v>
                </c:pt>
                <c:pt idx="2150">
                  <c:v>-8.4708745865938517E-2</c:v>
                </c:pt>
                <c:pt idx="2151">
                  <c:v>-8.5747510524446333E-2</c:v>
                </c:pt>
                <c:pt idx="2152">
                  <c:v>-8.6860101026472E-2</c:v>
                </c:pt>
                <c:pt idx="2153">
                  <c:v>-8.7397955476423345E-2</c:v>
                </c:pt>
                <c:pt idx="2154">
                  <c:v>-8.8247788256844595E-2</c:v>
                </c:pt>
                <c:pt idx="2155">
                  <c:v>-8.8948431213585769E-2</c:v>
                </c:pt>
                <c:pt idx="2156">
                  <c:v>-8.9679097957114526E-2</c:v>
                </c:pt>
                <c:pt idx="2157">
                  <c:v>-9.0508693674845611E-2</c:v>
                </c:pt>
                <c:pt idx="2158">
                  <c:v>-9.1671928998964244E-2</c:v>
                </c:pt>
                <c:pt idx="2159">
                  <c:v>-9.261020426356964E-2</c:v>
                </c:pt>
                <c:pt idx="2160">
                  <c:v>-9.3192172619211214E-2</c:v>
                </c:pt>
                <c:pt idx="2161">
                  <c:v>-9.3913012333872739E-2</c:v>
                </c:pt>
                <c:pt idx="2162">
                  <c:v>-9.4645321382715544E-2</c:v>
                </c:pt>
                <c:pt idx="2163">
                  <c:v>-9.5530400737468907E-2</c:v>
                </c:pt>
                <c:pt idx="2164">
                  <c:v>-9.6018215307907717E-2</c:v>
                </c:pt>
                <c:pt idx="2165">
                  <c:v>-9.6326305562062023E-2</c:v>
                </c:pt>
                <c:pt idx="2166">
                  <c:v>-9.6462389795445524E-2</c:v>
                </c:pt>
                <c:pt idx="2167">
                  <c:v>-9.6220397113456285E-2</c:v>
                </c:pt>
                <c:pt idx="2168">
                  <c:v>-9.5962605289832456E-2</c:v>
                </c:pt>
                <c:pt idx="2169">
                  <c:v>-9.5842383817696927E-2</c:v>
                </c:pt>
                <c:pt idx="2170">
                  <c:v>-9.5307589460186748E-2</c:v>
                </c:pt>
                <c:pt idx="2171">
                  <c:v>-9.4537515582790679E-2</c:v>
                </c:pt>
                <c:pt idx="2172">
                  <c:v>-9.452473797992407E-2</c:v>
                </c:pt>
                <c:pt idx="2173">
                  <c:v>-9.4297846735794388E-2</c:v>
                </c:pt>
                <c:pt idx="2174">
                  <c:v>-9.4048769371347804E-2</c:v>
                </c:pt>
                <c:pt idx="2175">
                  <c:v>-9.368473489597072E-2</c:v>
                </c:pt>
                <c:pt idx="2176">
                  <c:v>-9.3434648572996701E-2</c:v>
                </c:pt>
                <c:pt idx="2177">
                  <c:v>-9.2604246847377947E-2</c:v>
                </c:pt>
                <c:pt idx="2178">
                  <c:v>-9.1334676378095045E-2</c:v>
                </c:pt>
                <c:pt idx="2179">
                  <c:v>-8.8732810785446842E-2</c:v>
                </c:pt>
                <c:pt idx="2180">
                  <c:v>-8.696810636630449E-2</c:v>
                </c:pt>
                <c:pt idx="2181">
                  <c:v>-8.5620636322275026E-2</c:v>
                </c:pt>
                <c:pt idx="2182">
                  <c:v>-8.4236801740157061E-2</c:v>
                </c:pt>
                <c:pt idx="2183">
                  <c:v>-8.3007901773502327E-2</c:v>
                </c:pt>
                <c:pt idx="2184">
                  <c:v>-8.1757688028412212E-2</c:v>
                </c:pt>
                <c:pt idx="2185">
                  <c:v>-8.0039737888029039E-2</c:v>
                </c:pt>
                <c:pt idx="2186">
                  <c:v>-7.8375661202580438E-2</c:v>
                </c:pt>
                <c:pt idx="2187">
                  <c:v>-7.6565492663996787E-2</c:v>
                </c:pt>
                <c:pt idx="2188">
                  <c:v>-7.4735615703517583E-2</c:v>
                </c:pt>
                <c:pt idx="2189">
                  <c:v>-7.3171843389503124E-2</c:v>
                </c:pt>
                <c:pt idx="2190">
                  <c:v>-7.1493105513509791E-2</c:v>
                </c:pt>
                <c:pt idx="2191">
                  <c:v>-6.940108228501693E-2</c:v>
                </c:pt>
                <c:pt idx="2192">
                  <c:v>-6.7354120638569825E-2</c:v>
                </c:pt>
                <c:pt idx="2193">
                  <c:v>-6.5615679680226927E-2</c:v>
                </c:pt>
                <c:pt idx="2194">
                  <c:v>-6.3761934134411183E-2</c:v>
                </c:pt>
                <c:pt idx="2195">
                  <c:v>-6.1982811370099665E-2</c:v>
                </c:pt>
                <c:pt idx="2196">
                  <c:v>-6.032482913152349E-2</c:v>
                </c:pt>
                <c:pt idx="2197">
                  <c:v>-5.8771096517341234E-2</c:v>
                </c:pt>
                <c:pt idx="2198">
                  <c:v>-5.717970409676093E-2</c:v>
                </c:pt>
                <c:pt idx="2199">
                  <c:v>-5.5520689623752249E-2</c:v>
                </c:pt>
                <c:pt idx="2200">
                  <c:v>-5.3669428675376808E-2</c:v>
                </c:pt>
                <c:pt idx="2201">
                  <c:v>-5.1507165689057166E-2</c:v>
                </c:pt>
                <c:pt idx="2202">
                  <c:v>-4.94477302106388E-2</c:v>
                </c:pt>
                <c:pt idx="2203">
                  <c:v>-4.7442317049803666E-2</c:v>
                </c:pt>
                <c:pt idx="2204">
                  <c:v>-4.5480810894336532E-2</c:v>
                </c:pt>
                <c:pt idx="2205">
                  <c:v>-4.3528111333835752E-2</c:v>
                </c:pt>
                <c:pt idx="2206">
                  <c:v>-4.1476795035599985E-2</c:v>
                </c:pt>
                <c:pt idx="2207">
                  <c:v>-3.944393144481248E-2</c:v>
                </c:pt>
                <c:pt idx="2208">
                  <c:v>-3.7287394909677765E-2</c:v>
                </c:pt>
                <c:pt idx="2209">
                  <c:v>-3.5097198127119762E-2</c:v>
                </c:pt>
                <c:pt idx="2210">
                  <c:v>-3.3070315157100155E-2</c:v>
                </c:pt>
                <c:pt idx="2211">
                  <c:v>-3.1374328487795804E-2</c:v>
                </c:pt>
                <c:pt idx="2212">
                  <c:v>-2.9862010764898483E-2</c:v>
                </c:pt>
                <c:pt idx="2213">
                  <c:v>-2.8330058553654051E-2</c:v>
                </c:pt>
                <c:pt idx="2214">
                  <c:v>-2.6913891686681193E-2</c:v>
                </c:pt>
                <c:pt idx="2215">
                  <c:v>-2.5465291616409445E-2</c:v>
                </c:pt>
                <c:pt idx="2216">
                  <c:v>-2.4175620925852851E-2</c:v>
                </c:pt>
                <c:pt idx="2217">
                  <c:v>-2.2747534435583826E-2</c:v>
                </c:pt>
                <c:pt idx="2218">
                  <c:v>-2.1359799811000828E-2</c:v>
                </c:pt>
                <c:pt idx="2219">
                  <c:v>-1.956700657098849E-2</c:v>
                </c:pt>
                <c:pt idx="2220">
                  <c:v>-1.7426952546845075E-2</c:v>
                </c:pt>
                <c:pt idx="2221">
                  <c:v>-1.4954215642296242E-2</c:v>
                </c:pt>
                <c:pt idx="2222">
                  <c:v>-1.1868784418946444E-2</c:v>
                </c:pt>
                <c:pt idx="2223">
                  <c:v>-9.0503146340677153E-3</c:v>
                </c:pt>
                <c:pt idx="2224">
                  <c:v>-6.1986043848731029E-3</c:v>
                </c:pt>
                <c:pt idx="2225">
                  <c:v>-3.2750255157996812E-3</c:v>
                </c:pt>
                <c:pt idx="2226">
                  <c:v>-1.8915626590803564E-4</c:v>
                </c:pt>
                <c:pt idx="2227">
                  <c:v>3.491959996117241E-3</c:v>
                </c:pt>
                <c:pt idx="2228">
                  <c:v>7.0703697176235543E-3</c:v>
                </c:pt>
                <c:pt idx="2229">
                  <c:v>1.0681944282462193E-2</c:v>
                </c:pt>
                <c:pt idx="2230">
                  <c:v>1.4388148344511466E-2</c:v>
                </c:pt>
                <c:pt idx="2231">
                  <c:v>1.8251325748553527E-2</c:v>
                </c:pt>
                <c:pt idx="2232">
                  <c:v>2.2265434577378996E-2</c:v>
                </c:pt>
                <c:pt idx="2233">
                  <c:v>2.6431795250732179E-2</c:v>
                </c:pt>
                <c:pt idx="2234">
                  <c:v>3.1387145272895621E-2</c:v>
                </c:pt>
                <c:pt idx="2235">
                  <c:v>3.49054990404431E-2</c:v>
                </c:pt>
                <c:pt idx="2236">
                  <c:v>3.7213163958346292E-2</c:v>
                </c:pt>
                <c:pt idx="2237">
                  <c:v>3.9642988785155334E-2</c:v>
                </c:pt>
                <c:pt idx="2238">
                  <c:v>4.2104999555241697E-2</c:v>
                </c:pt>
                <c:pt idx="2239">
                  <c:v>4.4332955291149174E-2</c:v>
                </c:pt>
                <c:pt idx="2240">
                  <c:v>4.6652256625984823E-2</c:v>
                </c:pt>
                <c:pt idx="2241">
                  <c:v>4.7479382518160536E-2</c:v>
                </c:pt>
                <c:pt idx="2242">
                  <c:v>4.8623117358980041E-2</c:v>
                </c:pt>
                <c:pt idx="2243">
                  <c:v>4.9990816289212432E-2</c:v>
                </c:pt>
                <c:pt idx="2244">
                  <c:v>5.1282125428033086E-2</c:v>
                </c:pt>
                <c:pt idx="2245">
                  <c:v>5.2525070740476652E-2</c:v>
                </c:pt>
                <c:pt idx="2246">
                  <c:v>5.3827773262573181E-2</c:v>
                </c:pt>
                <c:pt idx="2247">
                  <c:v>5.6085722250360105E-2</c:v>
                </c:pt>
                <c:pt idx="2248">
                  <c:v>5.8019910372705936E-2</c:v>
                </c:pt>
                <c:pt idx="2249">
                  <c:v>5.9785329733163806E-2</c:v>
                </c:pt>
                <c:pt idx="2250">
                  <c:v>6.15847882206235E-2</c:v>
                </c:pt>
                <c:pt idx="2251">
                  <c:v>6.3744428816489188E-2</c:v>
                </c:pt>
                <c:pt idx="2252">
                  <c:v>6.579732831459785E-2</c:v>
                </c:pt>
                <c:pt idx="2253">
                  <c:v>6.7838338425326425E-2</c:v>
                </c:pt>
                <c:pt idx="2254">
                  <c:v>6.9396184625455645E-2</c:v>
                </c:pt>
                <c:pt idx="2255">
                  <c:v>7.1115283275879349E-2</c:v>
                </c:pt>
                <c:pt idx="2256">
                  <c:v>7.3140215398289465E-2</c:v>
                </c:pt>
                <c:pt idx="2257">
                  <c:v>7.5305816333034459E-2</c:v>
                </c:pt>
                <c:pt idx="2258">
                  <c:v>7.7512302680119743E-2</c:v>
                </c:pt>
                <c:pt idx="2259">
                  <c:v>7.9575516346930858E-2</c:v>
                </c:pt>
                <c:pt idx="2260">
                  <c:v>8.1290300755977471E-2</c:v>
                </c:pt>
                <c:pt idx="2261">
                  <c:v>8.358646581538777E-2</c:v>
                </c:pt>
                <c:pt idx="2262">
                  <c:v>8.6110063156250499E-2</c:v>
                </c:pt>
                <c:pt idx="2263">
                  <c:v>8.8739735868771458E-2</c:v>
                </c:pt>
                <c:pt idx="2264">
                  <c:v>9.1117444457994856E-2</c:v>
                </c:pt>
                <c:pt idx="2265">
                  <c:v>9.3514260917689732E-2</c:v>
                </c:pt>
                <c:pt idx="2266">
                  <c:v>9.5639758206434694E-2</c:v>
                </c:pt>
                <c:pt idx="2267">
                  <c:v>9.746665369363558E-2</c:v>
                </c:pt>
                <c:pt idx="2268">
                  <c:v>9.9826038616602317E-2</c:v>
                </c:pt>
                <c:pt idx="2269">
                  <c:v>0.10217017999386081</c:v>
                </c:pt>
                <c:pt idx="2270">
                  <c:v>0.10329655737205505</c:v>
                </c:pt>
                <c:pt idx="2271">
                  <c:v>0.10442033321700941</c:v>
                </c:pt>
                <c:pt idx="2272">
                  <c:v>0.10646830848465738</c:v>
                </c:pt>
                <c:pt idx="2273">
                  <c:v>0.10821657247492159</c:v>
                </c:pt>
                <c:pt idx="2274">
                  <c:v>0.10986030923631143</c:v>
                </c:pt>
                <c:pt idx="2275">
                  <c:v>0.11148853221964281</c:v>
                </c:pt>
                <c:pt idx="2276">
                  <c:v>0.11328252828466383</c:v>
                </c:pt>
                <c:pt idx="2277">
                  <c:v>0.11523243618603257</c:v>
                </c:pt>
                <c:pt idx="2278">
                  <c:v>0.11724305798002231</c:v>
                </c:pt>
                <c:pt idx="2279">
                  <c:v>0.11938944346609638</c:v>
                </c:pt>
                <c:pt idx="2280">
                  <c:v>0.12147643732707376</c:v>
                </c:pt>
                <c:pt idx="2281">
                  <c:v>0.12403025809440237</c:v>
                </c:pt>
                <c:pt idx="2282">
                  <c:v>0.12694534686587702</c:v>
                </c:pt>
                <c:pt idx="2283">
                  <c:v>0.1297908387035383</c:v>
                </c:pt>
                <c:pt idx="2284">
                  <c:v>0.1330435410520181</c:v>
                </c:pt>
                <c:pt idx="2285">
                  <c:v>0.13577787011628459</c:v>
                </c:pt>
                <c:pt idx="2286">
                  <c:v>0.13830031442080085</c:v>
                </c:pt>
                <c:pt idx="2287">
                  <c:v>0.14089585675531796</c:v>
                </c:pt>
                <c:pt idx="2288">
                  <c:v>0.14355908926413224</c:v>
                </c:pt>
                <c:pt idx="2289">
                  <c:v>0.14645507557085283</c:v>
                </c:pt>
                <c:pt idx="2290">
                  <c:v>0.14958062571143566</c:v>
                </c:pt>
                <c:pt idx="2291">
                  <c:v>0.15279520688732734</c:v>
                </c:pt>
                <c:pt idx="2292">
                  <c:v>0.15629706256871059</c:v>
                </c:pt>
                <c:pt idx="2293">
                  <c:v>0.15968321439321559</c:v>
                </c:pt>
                <c:pt idx="2294">
                  <c:v>0.16307736491219746</c:v>
                </c:pt>
                <c:pt idx="2295">
                  <c:v>0.16655749012901083</c:v>
                </c:pt>
                <c:pt idx="2296">
                  <c:v>0.16970987702678264</c:v>
                </c:pt>
                <c:pt idx="2297">
                  <c:v>0.17207299752477787</c:v>
                </c:pt>
                <c:pt idx="2298">
                  <c:v>0.17478632382122175</c:v>
                </c:pt>
                <c:pt idx="2299">
                  <c:v>0.1764580500529791</c:v>
                </c:pt>
                <c:pt idx="2300">
                  <c:v>0.17871221772966872</c:v>
                </c:pt>
                <c:pt idx="2301">
                  <c:v>0.18119869501688066</c:v>
                </c:pt>
                <c:pt idx="2302">
                  <c:v>0.18385023112855195</c:v>
                </c:pt>
                <c:pt idx="2303">
                  <c:v>0.18653892633225033</c:v>
                </c:pt>
                <c:pt idx="2304">
                  <c:v>0.18949156523762489</c:v>
                </c:pt>
                <c:pt idx="2305">
                  <c:v>0.19161396785475529</c:v>
                </c:pt>
                <c:pt idx="2306">
                  <c:v>0.19264980227851441</c:v>
                </c:pt>
                <c:pt idx="2307">
                  <c:v>0.19250537244433299</c:v>
                </c:pt>
                <c:pt idx="2308">
                  <c:v>0.19293408648474042</c:v>
                </c:pt>
                <c:pt idx="2309">
                  <c:v>0.1935152813467288</c:v>
                </c:pt>
                <c:pt idx="2310">
                  <c:v>0.19488956341292282</c:v>
                </c:pt>
                <c:pt idx="2311">
                  <c:v>0.19539684644806898</c:v>
                </c:pt>
                <c:pt idx="2312">
                  <c:v>0.19581946285203805</c:v>
                </c:pt>
                <c:pt idx="2313">
                  <c:v>0.19525255089520863</c:v>
                </c:pt>
                <c:pt idx="2314">
                  <c:v>0.19508619235139787</c:v>
                </c:pt>
                <c:pt idx="2315">
                  <c:v>0.19477481439329938</c:v>
                </c:pt>
                <c:pt idx="2316">
                  <c:v>0.19522079210285043</c:v>
                </c:pt>
                <c:pt idx="2317">
                  <c:v>0.19567222687885669</c:v>
                </c:pt>
                <c:pt idx="2318">
                  <c:v>0.19607157292568986</c:v>
                </c:pt>
                <c:pt idx="2319">
                  <c:v>0.19633079944594226</c:v>
                </c:pt>
                <c:pt idx="2320">
                  <c:v>0.19666585600851241</c:v>
                </c:pt>
                <c:pt idx="2321">
                  <c:v>0.19672294052486705</c:v>
                </c:pt>
                <c:pt idx="2322">
                  <c:v>0.19630271183077505</c:v>
                </c:pt>
                <c:pt idx="2323">
                  <c:v>0.19653988887392948</c:v>
                </c:pt>
                <c:pt idx="2324">
                  <c:v>0.19669079304385431</c:v>
                </c:pt>
                <c:pt idx="2325">
                  <c:v>0.19669909439710065</c:v>
                </c:pt>
                <c:pt idx="2326">
                  <c:v>0.19698816376134209</c:v>
                </c:pt>
                <c:pt idx="2327">
                  <c:v>0.19666791998889463</c:v>
                </c:pt>
                <c:pt idx="2328">
                  <c:v>0.19639382867386287</c:v>
                </c:pt>
                <c:pt idx="2329">
                  <c:v>0.1965324963565423</c:v>
                </c:pt>
                <c:pt idx="2330">
                  <c:v>0.19655872342315278</c:v>
                </c:pt>
                <c:pt idx="2331">
                  <c:v>0.19643956036982943</c:v>
                </c:pt>
                <c:pt idx="2332">
                  <c:v>0.19601262964700589</c:v>
                </c:pt>
                <c:pt idx="2333">
                  <c:v>0.19507579986622184</c:v>
                </c:pt>
                <c:pt idx="2334">
                  <c:v>0.19324521590531024</c:v>
                </c:pt>
                <c:pt idx="2335">
                  <c:v>0.19289011820893975</c:v>
                </c:pt>
                <c:pt idx="2336">
                  <c:v>0.19373314945037751</c:v>
                </c:pt>
                <c:pt idx="2337">
                  <c:v>0.19458057897033348</c:v>
                </c:pt>
                <c:pt idx="2338">
                  <c:v>0.1954022491932636</c:v>
                </c:pt>
                <c:pt idx="2339">
                  <c:v>0.1963939043827671</c:v>
                </c:pt>
                <c:pt idx="2340">
                  <c:v>0.19756564182327621</c:v>
                </c:pt>
                <c:pt idx="2341">
                  <c:v>0.20030640778103709</c:v>
                </c:pt>
                <c:pt idx="2342">
                  <c:v>0.20274248469137951</c:v>
                </c:pt>
                <c:pt idx="2343">
                  <c:v>0.20496295434960485</c:v>
                </c:pt>
                <c:pt idx="2344">
                  <c:v>0.20730498668347391</c:v>
                </c:pt>
                <c:pt idx="2345">
                  <c:v>0.20975271412752414</c:v>
                </c:pt>
                <c:pt idx="2346">
                  <c:v>0.21222950268420379</c:v>
                </c:pt>
                <c:pt idx="2347">
                  <c:v>0.21415358737908868</c:v>
                </c:pt>
                <c:pt idx="2348">
                  <c:v>0.21634814247825593</c:v>
                </c:pt>
                <c:pt idx="2349">
                  <c:v>0.21835256169844869</c:v>
                </c:pt>
                <c:pt idx="2350">
                  <c:v>0.22060696681979788</c:v>
                </c:pt>
                <c:pt idx="2351">
                  <c:v>0.22287712632521392</c:v>
                </c:pt>
                <c:pt idx="2352">
                  <c:v>0.22532558060761879</c:v>
                </c:pt>
                <c:pt idx="2353">
                  <c:v>0.22816908561175495</c:v>
                </c:pt>
                <c:pt idx="2354">
                  <c:v>0.23144780364975051</c:v>
                </c:pt>
                <c:pt idx="2355">
                  <c:v>0.23449512132425895</c:v>
                </c:pt>
                <c:pt idx="2356">
                  <c:v>0.2375597624640983</c:v>
                </c:pt>
                <c:pt idx="2357">
                  <c:v>0.24023210110132581</c:v>
                </c:pt>
                <c:pt idx="2358">
                  <c:v>0.2438415702882489</c:v>
                </c:pt>
                <c:pt idx="2359">
                  <c:v>0.24768274952770392</c:v>
                </c:pt>
                <c:pt idx="2360">
                  <c:v>0.25178419451535849</c:v>
                </c:pt>
                <c:pt idx="2361">
                  <c:v>0.25554652669810901</c:v>
                </c:pt>
                <c:pt idx="2362">
                  <c:v>0.2582686110439546</c:v>
                </c:pt>
                <c:pt idx="2363">
                  <c:v>0.26121862032524312</c:v>
                </c:pt>
                <c:pt idx="2364">
                  <c:v>0.26418295483931287</c:v>
                </c:pt>
                <c:pt idx="2365">
                  <c:v>0.26656914085028149</c:v>
                </c:pt>
                <c:pt idx="2366">
                  <c:v>0.26925464436658381</c:v>
                </c:pt>
                <c:pt idx="2367">
                  <c:v>0.2720920595656191</c:v>
                </c:pt>
                <c:pt idx="2368">
                  <c:v>0.27508733271912711</c:v>
                </c:pt>
                <c:pt idx="2369">
                  <c:v>0.27843419036909867</c:v>
                </c:pt>
                <c:pt idx="2370">
                  <c:v>0.28288776310844749</c:v>
                </c:pt>
                <c:pt idx="2371">
                  <c:v>0.28712334103791665</c:v>
                </c:pt>
                <c:pt idx="2372">
                  <c:v>0.29121384945947548</c:v>
                </c:pt>
                <c:pt idx="2373">
                  <c:v>0.296064108868408</c:v>
                </c:pt>
                <c:pt idx="2374">
                  <c:v>0.30154410933933179</c:v>
                </c:pt>
                <c:pt idx="2375">
                  <c:v>0.3062680715543129</c:v>
                </c:pt>
                <c:pt idx="2376">
                  <c:v>0.31067951271528371</c:v>
                </c:pt>
                <c:pt idx="2377">
                  <c:v>0.31366878135813353</c:v>
                </c:pt>
                <c:pt idx="2378">
                  <c:v>0.31733293307321853</c:v>
                </c:pt>
                <c:pt idx="2379">
                  <c:v>0.32121066635842505</c:v>
                </c:pt>
                <c:pt idx="2380">
                  <c:v>0.32449835337887495</c:v>
                </c:pt>
                <c:pt idx="2381">
                  <c:v>0.32803116633313922</c:v>
                </c:pt>
                <c:pt idx="2382">
                  <c:v>0.33155117813312251</c:v>
                </c:pt>
                <c:pt idx="2383">
                  <c:v>0.33538687941150286</c:v>
                </c:pt>
                <c:pt idx="2384">
                  <c:v>0.33893245132674893</c:v>
                </c:pt>
                <c:pt idx="2385">
                  <c:v>0.34240760057073916</c:v>
                </c:pt>
                <c:pt idx="2386">
                  <c:v>0.34675621766232084</c:v>
                </c:pt>
                <c:pt idx="2387">
                  <c:v>0.35142050645591644</c:v>
                </c:pt>
                <c:pt idx="2388">
                  <c:v>0.35529055936103471</c:v>
                </c:pt>
                <c:pt idx="2389">
                  <c:v>0.35950467474936909</c:v>
                </c:pt>
                <c:pt idx="2390">
                  <c:v>0.36331377793746128</c:v>
                </c:pt>
                <c:pt idx="2391">
                  <c:v>0.36717645085686607</c:v>
                </c:pt>
                <c:pt idx="2392">
                  <c:v>0.37099639874450724</c:v>
                </c:pt>
                <c:pt idx="2393">
                  <c:v>0.37369892422000961</c:v>
                </c:pt>
                <c:pt idx="2394">
                  <c:v>0.37641170406399999</c:v>
                </c:pt>
                <c:pt idx="2395">
                  <c:v>0.37797442041063356</c:v>
                </c:pt>
                <c:pt idx="2396">
                  <c:v>0.37980042792765079</c:v>
                </c:pt>
                <c:pt idx="2397">
                  <c:v>0.38262023960042968</c:v>
                </c:pt>
                <c:pt idx="2398">
                  <c:v>0.38577481068629249</c:v>
                </c:pt>
                <c:pt idx="2399">
                  <c:v>0.38913742544055963</c:v>
                </c:pt>
                <c:pt idx="2400">
                  <c:v>0.39203024185255275</c:v>
                </c:pt>
                <c:pt idx="2401">
                  <c:v>0.39494568958956544</c:v>
                </c:pt>
                <c:pt idx="2402">
                  <c:v>0.39744047641529795</c:v>
                </c:pt>
                <c:pt idx="2403">
                  <c:v>0.40001843869254772</c:v>
                </c:pt>
                <c:pt idx="2404">
                  <c:v>0.40248315845417892</c:v>
                </c:pt>
                <c:pt idx="2405">
                  <c:v>0.40516747079658288</c:v>
                </c:pt>
                <c:pt idx="2406">
                  <c:v>0.40857921152665333</c:v>
                </c:pt>
                <c:pt idx="2407">
                  <c:v>0.4128278769478807</c:v>
                </c:pt>
                <c:pt idx="2408">
                  <c:v>0.41686729354722496</c:v>
                </c:pt>
                <c:pt idx="2409">
                  <c:v>0.42080890354636336</c:v>
                </c:pt>
                <c:pt idx="2410">
                  <c:v>0.42389552492014959</c:v>
                </c:pt>
                <c:pt idx="2411">
                  <c:v>0.42731717490454868</c:v>
                </c:pt>
                <c:pt idx="2412">
                  <c:v>0.43063862919311868</c:v>
                </c:pt>
                <c:pt idx="2413">
                  <c:v>0.43542753071307727</c:v>
                </c:pt>
                <c:pt idx="2414">
                  <c:v>0.43993165042776888</c:v>
                </c:pt>
                <c:pt idx="2415">
                  <c:v>0.44467139612304285</c:v>
                </c:pt>
                <c:pt idx="2416">
                  <c:v>0.44854020837459879</c:v>
                </c:pt>
                <c:pt idx="2417">
                  <c:v>0.45234976209248956</c:v>
                </c:pt>
                <c:pt idx="2418">
                  <c:v>0.4557215024005819</c:v>
                </c:pt>
                <c:pt idx="2419">
                  <c:v>0.45934782854809469</c:v>
                </c:pt>
                <c:pt idx="2420">
                  <c:v>0.46234837018771408</c:v>
                </c:pt>
                <c:pt idx="2421">
                  <c:v>0.4644590857651904</c:v>
                </c:pt>
                <c:pt idx="2422">
                  <c:v>0.46641480144769781</c:v>
                </c:pt>
                <c:pt idx="2423">
                  <c:v>0.46827237362826984</c:v>
                </c:pt>
                <c:pt idx="2424">
                  <c:v>0.47001484748330002</c:v>
                </c:pt>
                <c:pt idx="2425">
                  <c:v>0.47122175997420951</c:v>
                </c:pt>
                <c:pt idx="2426">
                  <c:v>0.47078145685627804</c:v>
                </c:pt>
                <c:pt idx="2427">
                  <c:v>0.46999412548275804</c:v>
                </c:pt>
                <c:pt idx="2428">
                  <c:v>0.47084089646378258</c:v>
                </c:pt>
                <c:pt idx="2429">
                  <c:v>0.47183674161206368</c:v>
                </c:pt>
                <c:pt idx="2430">
                  <c:v>0.47262930441129875</c:v>
                </c:pt>
                <c:pt idx="2431">
                  <c:v>0.47558582286271689</c:v>
                </c:pt>
                <c:pt idx="2432">
                  <c:v>0.47802002210473404</c:v>
                </c:pt>
                <c:pt idx="2433">
                  <c:v>0.48144459544210316</c:v>
                </c:pt>
                <c:pt idx="2434">
                  <c:v>0.4845346416039496</c:v>
                </c:pt>
                <c:pt idx="2435">
                  <c:v>0.48757850535546232</c:v>
                </c:pt>
                <c:pt idx="2436">
                  <c:v>0.4897429449221386</c:v>
                </c:pt>
                <c:pt idx="2437">
                  <c:v>0.4915877853382149</c:v>
                </c:pt>
                <c:pt idx="2438">
                  <c:v>0.49386632427803867</c:v>
                </c:pt>
                <c:pt idx="2439">
                  <c:v>0.49636521878303097</c:v>
                </c:pt>
                <c:pt idx="2440">
                  <c:v>0.49815172179673489</c:v>
                </c:pt>
                <c:pt idx="2441">
                  <c:v>0.49979014369762353</c:v>
                </c:pt>
                <c:pt idx="2442">
                  <c:v>0.50159830458213184</c:v>
                </c:pt>
                <c:pt idx="2443">
                  <c:v>0.50271904747933771</c:v>
                </c:pt>
                <c:pt idx="2444">
                  <c:v>0.50355990984996069</c:v>
                </c:pt>
                <c:pt idx="2445">
                  <c:v>0.50450309606522936</c:v>
                </c:pt>
                <c:pt idx="2446">
                  <c:v>0.50538437227591348</c:v>
                </c:pt>
                <c:pt idx="2447">
                  <c:v>0.50705563438168866</c:v>
                </c:pt>
                <c:pt idx="2448">
                  <c:v>0.50852105217814736</c:v>
                </c:pt>
                <c:pt idx="2449">
                  <c:v>0.51022711760246087</c:v>
                </c:pt>
                <c:pt idx="2450">
                  <c:v>0.51169902923664412</c:v>
                </c:pt>
                <c:pt idx="2451">
                  <c:v>0.51244518883055601</c:v>
                </c:pt>
                <c:pt idx="2452">
                  <c:v>0.51324093153599593</c:v>
                </c:pt>
                <c:pt idx="2453">
                  <c:v>0.51426914374784871</c:v>
                </c:pt>
                <c:pt idx="2454">
                  <c:v>0.51571727759480379</c:v>
                </c:pt>
                <c:pt idx="2455">
                  <c:v>0.51770480500652072</c:v>
                </c:pt>
                <c:pt idx="2456">
                  <c:v>0.51987900594912417</c:v>
                </c:pt>
                <c:pt idx="2457">
                  <c:v>0.52192905584140858</c:v>
                </c:pt>
                <c:pt idx="2458">
                  <c:v>0.52341755702365766</c:v>
                </c:pt>
                <c:pt idx="2459">
                  <c:v>0.52449459028167023</c:v>
                </c:pt>
                <c:pt idx="2460">
                  <c:v>0.5246639023465286</c:v>
                </c:pt>
                <c:pt idx="2461">
                  <c:v>0.52464802909186203</c:v>
                </c:pt>
                <c:pt idx="2462">
                  <c:v>0.52515729835335589</c:v>
                </c:pt>
                <c:pt idx="2463">
                  <c:v>0.524938867302704</c:v>
                </c:pt>
                <c:pt idx="2464">
                  <c:v>0.52479362342130476</c:v>
                </c:pt>
                <c:pt idx="2465">
                  <c:v>0.52514100408186182</c:v>
                </c:pt>
                <c:pt idx="2466">
                  <c:v>0.52579955967496705</c:v>
                </c:pt>
                <c:pt idx="2467">
                  <c:v>0.52623814116202094</c:v>
                </c:pt>
                <c:pt idx="2468">
                  <c:v>0.52615081548288023</c:v>
                </c:pt>
                <c:pt idx="2469">
                  <c:v>0.52570651576322591</c:v>
                </c:pt>
                <c:pt idx="2470">
                  <c:v>0.52492500084503602</c:v>
                </c:pt>
                <c:pt idx="2471">
                  <c:v>0.52462535181165837</c:v>
                </c:pt>
                <c:pt idx="2472">
                  <c:v>0.52420262294819975</c:v>
                </c:pt>
                <c:pt idx="2473">
                  <c:v>0.52330631335540279</c:v>
                </c:pt>
                <c:pt idx="2474">
                  <c:v>0.52213757576254138</c:v>
                </c:pt>
                <c:pt idx="2475">
                  <c:v>0.5208026382078601</c:v>
                </c:pt>
                <c:pt idx="2476">
                  <c:v>0.51979006797234351</c:v>
                </c:pt>
                <c:pt idx="2477">
                  <c:v>0.51930657991236107</c:v>
                </c:pt>
                <c:pt idx="2478">
                  <c:v>0.51810301867790942</c:v>
                </c:pt>
                <c:pt idx="2479">
                  <c:v>0.51697471524761029</c:v>
                </c:pt>
                <c:pt idx="2480">
                  <c:v>0.51640946786128883</c:v>
                </c:pt>
                <c:pt idx="2481">
                  <c:v>0.51460212584278497</c:v>
                </c:pt>
                <c:pt idx="2482">
                  <c:v>0.51240927453554352</c:v>
                </c:pt>
                <c:pt idx="2483">
                  <c:v>0.50971161748510019</c:v>
                </c:pt>
                <c:pt idx="2484">
                  <c:v>0.50666137425267588</c:v>
                </c:pt>
                <c:pt idx="2485">
                  <c:v>0.50364599964257406</c:v>
                </c:pt>
                <c:pt idx="2486">
                  <c:v>0.499357383042075</c:v>
                </c:pt>
                <c:pt idx="2487">
                  <c:v>0.49260841232418306</c:v>
                </c:pt>
                <c:pt idx="2488">
                  <c:v>0.48795760910401237</c:v>
                </c:pt>
                <c:pt idx="2489">
                  <c:v>0.48305472721447723</c:v>
                </c:pt>
                <c:pt idx="2490">
                  <c:v>0.47824292604305879</c:v>
                </c:pt>
                <c:pt idx="2491">
                  <c:v>0.47413236835587497</c:v>
                </c:pt>
                <c:pt idx="2492">
                  <c:v>0.46946780054190129</c:v>
                </c:pt>
                <c:pt idx="2493">
                  <c:v>0.46602441094133007</c:v>
                </c:pt>
                <c:pt idx="2494">
                  <c:v>0.46173195337215084</c:v>
                </c:pt>
                <c:pt idx="2495">
                  <c:v>0.45857984897568699</c:v>
                </c:pt>
                <c:pt idx="2496">
                  <c:v>0.45604884756474362</c:v>
                </c:pt>
                <c:pt idx="2497">
                  <c:v>0.45299598398475915</c:v>
                </c:pt>
                <c:pt idx="2498">
                  <c:v>0.44982245190894543</c:v>
                </c:pt>
                <c:pt idx="2499">
                  <c:v>0.44723433182294897</c:v>
                </c:pt>
                <c:pt idx="2500">
                  <c:v>0.4451905445866548</c:v>
                </c:pt>
                <c:pt idx="2501">
                  <c:v>0.44255610909983994</c:v>
                </c:pt>
                <c:pt idx="2502">
                  <c:v>0.44023657273392819</c:v>
                </c:pt>
                <c:pt idx="2503">
                  <c:v>0.43820791647900492</c:v>
                </c:pt>
                <c:pt idx="2504">
                  <c:v>0.43632208358947083</c:v>
                </c:pt>
                <c:pt idx="2505">
                  <c:v>0.43491797906653235</c:v>
                </c:pt>
                <c:pt idx="2506">
                  <c:v>0.43356791654950655</c:v>
                </c:pt>
                <c:pt idx="2507">
                  <c:v>0.43228904445845112</c:v>
                </c:pt>
                <c:pt idx="2508">
                  <c:v>0.4307847918044172</c:v>
                </c:pt>
                <c:pt idx="2509">
                  <c:v>0.42927403672864956</c:v>
                </c:pt>
                <c:pt idx="2510">
                  <c:v>0.42805510188694057</c:v>
                </c:pt>
                <c:pt idx="2511">
                  <c:v>0.42760906276499822</c:v>
                </c:pt>
                <c:pt idx="2512">
                  <c:v>0.42766549204045462</c:v>
                </c:pt>
                <c:pt idx="2513">
                  <c:v>0.42712830021074766</c:v>
                </c:pt>
                <c:pt idx="2514">
                  <c:v>0.42663007507981687</c:v>
                </c:pt>
                <c:pt idx="2515">
                  <c:v>0.42710200783719038</c:v>
                </c:pt>
                <c:pt idx="2516">
                  <c:v>0.42787910524300338</c:v>
                </c:pt>
                <c:pt idx="2517">
                  <c:v>0.42896517302226128</c:v>
                </c:pt>
                <c:pt idx="2518">
                  <c:v>0.43030350497444042</c:v>
                </c:pt>
                <c:pt idx="2519">
                  <c:v>0.43144510191751889</c:v>
                </c:pt>
                <c:pt idx="2520">
                  <c:v>0.43240641835447596</c:v>
                </c:pt>
                <c:pt idx="2521">
                  <c:v>0.43412736663862683</c:v>
                </c:pt>
                <c:pt idx="2522">
                  <c:v>0.43599860731422801</c:v>
                </c:pt>
                <c:pt idx="2523">
                  <c:v>0.43809155417844226</c:v>
                </c:pt>
                <c:pt idx="2524">
                  <c:v>0.44033879912921348</c:v>
                </c:pt>
                <c:pt idx="2525">
                  <c:v>0.4430332824771348</c:v>
                </c:pt>
                <c:pt idx="2526">
                  <c:v>0.44646206304741787</c:v>
                </c:pt>
                <c:pt idx="2527">
                  <c:v>0.44953000796486131</c:v>
                </c:pt>
                <c:pt idx="2528">
                  <c:v>0.45140707659411922</c:v>
                </c:pt>
                <c:pt idx="2529">
                  <c:v>0.45314665012313421</c:v>
                </c:pt>
                <c:pt idx="2530">
                  <c:v>0.45484676602913843</c:v>
                </c:pt>
                <c:pt idx="2531">
                  <c:v>0.45420379769490948</c:v>
                </c:pt>
                <c:pt idx="2532">
                  <c:v>0.45492300443008959</c:v>
                </c:pt>
                <c:pt idx="2533">
                  <c:v>0.45488463381614852</c:v>
                </c:pt>
                <c:pt idx="2534">
                  <c:v>0.4556332685110448</c:v>
                </c:pt>
                <c:pt idx="2535">
                  <c:v>0.45678176366949691</c:v>
                </c:pt>
                <c:pt idx="2536">
                  <c:v>0.45916061747324544</c:v>
                </c:pt>
                <c:pt idx="2537">
                  <c:v>0.461832122172601</c:v>
                </c:pt>
                <c:pt idx="2538">
                  <c:v>0.46424652988947651</c:v>
                </c:pt>
                <c:pt idx="2539">
                  <c:v>0.46621171744271828</c:v>
                </c:pt>
                <c:pt idx="2540">
                  <c:v>0.46803368221836594</c:v>
                </c:pt>
                <c:pt idx="2541">
                  <c:v>0.47003545945709752</c:v>
                </c:pt>
                <c:pt idx="2542">
                  <c:v>0.47231199781222216</c:v>
                </c:pt>
                <c:pt idx="2543">
                  <c:v>0.47462955752777047</c:v>
                </c:pt>
                <c:pt idx="2544">
                  <c:v>0.47633414851664663</c:v>
                </c:pt>
                <c:pt idx="2545">
                  <c:v>0.47725127396775563</c:v>
                </c:pt>
                <c:pt idx="2546">
                  <c:v>0.47699964137133938</c:v>
                </c:pt>
                <c:pt idx="2547">
                  <c:v>0.47668508478709037</c:v>
                </c:pt>
                <c:pt idx="2548">
                  <c:v>0.47667350330408348</c:v>
                </c:pt>
                <c:pt idx="2549">
                  <c:v>0.47727594414916152</c:v>
                </c:pt>
                <c:pt idx="2550">
                  <c:v>0.47860159161537719</c:v>
                </c:pt>
                <c:pt idx="2551">
                  <c:v>0.47998440254849767</c:v>
                </c:pt>
                <c:pt idx="2552">
                  <c:v>0.48118854426996244</c:v>
                </c:pt>
                <c:pt idx="2553">
                  <c:v>0.4820303098616423</c:v>
                </c:pt>
                <c:pt idx="2554">
                  <c:v>0.48261002399484687</c:v>
                </c:pt>
                <c:pt idx="2555">
                  <c:v>0.48242683846226742</c:v>
                </c:pt>
                <c:pt idx="2556">
                  <c:v>0.48193758804872339</c:v>
                </c:pt>
                <c:pt idx="2557">
                  <c:v>0.4816160269625771</c:v>
                </c:pt>
                <c:pt idx="2558">
                  <c:v>0.480985635789273</c:v>
                </c:pt>
                <c:pt idx="2559">
                  <c:v>0.48117443124100817</c:v>
                </c:pt>
                <c:pt idx="2560">
                  <c:v>0.48247280231938849</c:v>
                </c:pt>
                <c:pt idx="2561">
                  <c:v>0.4840335801442987</c:v>
                </c:pt>
                <c:pt idx="2562">
                  <c:v>0.48589955692133663</c:v>
                </c:pt>
                <c:pt idx="2563">
                  <c:v>0.48772490199749741</c:v>
                </c:pt>
                <c:pt idx="2564">
                  <c:v>0.48949772687541399</c:v>
                </c:pt>
                <c:pt idx="2565">
                  <c:v>0.49186302714439423</c:v>
                </c:pt>
                <c:pt idx="2566">
                  <c:v>0.49381675546503168</c:v>
                </c:pt>
                <c:pt idx="2567">
                  <c:v>0.49593982863097352</c:v>
                </c:pt>
                <c:pt idx="2568">
                  <c:v>0.49831509284947068</c:v>
                </c:pt>
                <c:pt idx="2569">
                  <c:v>0.50073463144264752</c:v>
                </c:pt>
                <c:pt idx="2570">
                  <c:v>0.50470654513335778</c:v>
                </c:pt>
                <c:pt idx="2571">
                  <c:v>0.50953789606726507</c:v>
                </c:pt>
                <c:pt idx="2572">
                  <c:v>0.5135885905365789</c:v>
                </c:pt>
                <c:pt idx="2573">
                  <c:v>0.51641035631472565</c:v>
                </c:pt>
                <c:pt idx="2574">
                  <c:v>0.51908482476432805</c:v>
                </c:pt>
                <c:pt idx="2575">
                  <c:v>0.52322542314605192</c:v>
                </c:pt>
                <c:pt idx="2576">
                  <c:v>0.52730441380406179</c:v>
                </c:pt>
                <c:pt idx="2577">
                  <c:v>0.53123752859236117</c:v>
                </c:pt>
                <c:pt idx="2578">
                  <c:v>0.53492680732993758</c:v>
                </c:pt>
                <c:pt idx="2579">
                  <c:v>0.53881955740875287</c:v>
                </c:pt>
                <c:pt idx="2580">
                  <c:v>0.54368455636503432</c:v>
                </c:pt>
                <c:pt idx="2581">
                  <c:v>0.54881336489123766</c:v>
                </c:pt>
                <c:pt idx="2582">
                  <c:v>0.55366690263794138</c:v>
                </c:pt>
                <c:pt idx="2583">
                  <c:v>0.5578581376321593</c:v>
                </c:pt>
                <c:pt idx="2584">
                  <c:v>0.56125120761778635</c:v>
                </c:pt>
                <c:pt idx="2585">
                  <c:v>0.56417171279376976</c:v>
                </c:pt>
                <c:pt idx="2586">
                  <c:v>0.56680863957938477</c:v>
                </c:pt>
                <c:pt idx="2587">
                  <c:v>0.57172023275865957</c:v>
                </c:pt>
                <c:pt idx="2588">
                  <c:v>0.57453947190389398</c:v>
                </c:pt>
                <c:pt idx="2589">
                  <c:v>0.57736217573889714</c:v>
                </c:pt>
                <c:pt idx="2590">
                  <c:v>0.58129008176034513</c:v>
                </c:pt>
                <c:pt idx="2591">
                  <c:v>0.58385597541309087</c:v>
                </c:pt>
                <c:pt idx="2592">
                  <c:v>0.58602304758449675</c:v>
                </c:pt>
                <c:pt idx="2593">
                  <c:v>0.58844245953575836</c:v>
                </c:pt>
                <c:pt idx="2594">
                  <c:v>0.59032302994785157</c:v>
                </c:pt>
                <c:pt idx="2595">
                  <c:v>0.59296466302611295</c:v>
                </c:pt>
                <c:pt idx="2596">
                  <c:v>0.59478694957274769</c:v>
                </c:pt>
                <c:pt idx="2597">
                  <c:v>0.59780722627954486</c:v>
                </c:pt>
                <c:pt idx="2598">
                  <c:v>0.60037757257543534</c:v>
                </c:pt>
                <c:pt idx="2599">
                  <c:v>0.60299277280052932</c:v>
                </c:pt>
                <c:pt idx="2600">
                  <c:v>0.60593005545988587</c:v>
                </c:pt>
                <c:pt idx="2601">
                  <c:v>0.60891316616186975</c:v>
                </c:pt>
                <c:pt idx="2602">
                  <c:v>0.61129634416857204</c:v>
                </c:pt>
                <c:pt idx="2603">
                  <c:v>0.61236443878510782</c:v>
                </c:pt>
                <c:pt idx="2604">
                  <c:v>0.61290110321822155</c:v>
                </c:pt>
                <c:pt idx="2605">
                  <c:v>0.61365821565634793</c:v>
                </c:pt>
                <c:pt idx="2606">
                  <c:v>0.6134654727559341</c:v>
                </c:pt>
                <c:pt idx="2607">
                  <c:v>0.61398031272164344</c:v>
                </c:pt>
                <c:pt idx="2608">
                  <c:v>0.6146182876542533</c:v>
                </c:pt>
                <c:pt idx="2609">
                  <c:v>0.61472732199849411</c:v>
                </c:pt>
                <c:pt idx="2610">
                  <c:v>0.61460595680909524</c:v>
                </c:pt>
                <c:pt idx="2611">
                  <c:v>0.61230307770794346</c:v>
                </c:pt>
                <c:pt idx="2612">
                  <c:v>0.60944473336624927</c:v>
                </c:pt>
                <c:pt idx="2613">
                  <c:v>0.60684741419050137</c:v>
                </c:pt>
                <c:pt idx="2614">
                  <c:v>0.60431332438829521</c:v>
                </c:pt>
                <c:pt idx="2615">
                  <c:v>0.60182416126848148</c:v>
                </c:pt>
                <c:pt idx="2616">
                  <c:v>0.59785769867504479</c:v>
                </c:pt>
                <c:pt idx="2617">
                  <c:v>0.59298016666750264</c:v>
                </c:pt>
                <c:pt idx="2618">
                  <c:v>0.5884911939455264</c:v>
                </c:pt>
                <c:pt idx="2619">
                  <c:v>0.58434788680770966</c:v>
                </c:pt>
                <c:pt idx="2620">
                  <c:v>0.58050695760492088</c:v>
                </c:pt>
                <c:pt idx="2621">
                  <c:v>0.57661826262580307</c:v>
                </c:pt>
                <c:pt idx="2622">
                  <c:v>0.57285933157759661</c:v>
                </c:pt>
                <c:pt idx="2623">
                  <c:v>0.56886590149099692</c:v>
                </c:pt>
                <c:pt idx="2624">
                  <c:v>0.56441909201386509</c:v>
                </c:pt>
                <c:pt idx="2625">
                  <c:v>0.55898537297668138</c:v>
                </c:pt>
                <c:pt idx="2626">
                  <c:v>0.55406156308461052</c:v>
                </c:pt>
                <c:pt idx="2627">
                  <c:v>0.54879628662788382</c:v>
                </c:pt>
                <c:pt idx="2628">
                  <c:v>0.54293765909252278</c:v>
                </c:pt>
                <c:pt idx="2629">
                  <c:v>0.53726443830276527</c:v>
                </c:pt>
                <c:pt idx="2630">
                  <c:v>0.53076130534327293</c:v>
                </c:pt>
                <c:pt idx="2631">
                  <c:v>0.52235803142051085</c:v>
                </c:pt>
                <c:pt idx="2632">
                  <c:v>0.51462727168128719</c:v>
                </c:pt>
                <c:pt idx="2633">
                  <c:v>0.5069477812498393</c:v>
                </c:pt>
                <c:pt idx="2634">
                  <c:v>0.49965236423241582</c:v>
                </c:pt>
                <c:pt idx="2635">
                  <c:v>0.49257694039101857</c:v>
                </c:pt>
                <c:pt idx="2636">
                  <c:v>0.48501011742304884</c:v>
                </c:pt>
                <c:pt idx="2637">
                  <c:v>0.47677586215071799</c:v>
                </c:pt>
                <c:pt idx="2638">
                  <c:v>0.46932916234803401</c:v>
                </c:pt>
                <c:pt idx="2639">
                  <c:v>0.46159661523058204</c:v>
                </c:pt>
                <c:pt idx="2640">
                  <c:v>0.45564141019604898</c:v>
                </c:pt>
                <c:pt idx="2641">
                  <c:v>0.45024843797937925</c:v>
                </c:pt>
                <c:pt idx="2642">
                  <c:v>0.44452749624535515</c:v>
                </c:pt>
                <c:pt idx="2643">
                  <c:v>0.44031081328541172</c:v>
                </c:pt>
                <c:pt idx="2644">
                  <c:v>0.43629711138035598</c:v>
                </c:pt>
                <c:pt idx="2645">
                  <c:v>0.43346989259680396</c:v>
                </c:pt>
                <c:pt idx="2646">
                  <c:v>0.43183248079407738</c:v>
                </c:pt>
                <c:pt idx="2647">
                  <c:v>0.42830667357648894</c:v>
                </c:pt>
                <c:pt idx="2648">
                  <c:v>0.42396428829739541</c:v>
                </c:pt>
                <c:pt idx="2649">
                  <c:v>0.4190081978471808</c:v>
                </c:pt>
                <c:pt idx="2650">
                  <c:v>0.41289578503800944</c:v>
                </c:pt>
                <c:pt idx="2651">
                  <c:v>0.40700881612235112</c:v>
                </c:pt>
                <c:pt idx="2652">
                  <c:v>0.40188350424111258</c:v>
                </c:pt>
                <c:pt idx="2653">
                  <c:v>0.39688851740755693</c:v>
                </c:pt>
                <c:pt idx="2654">
                  <c:v>0.39131718446936764</c:v>
                </c:pt>
                <c:pt idx="2655">
                  <c:v>0.38673383713104559</c:v>
                </c:pt>
                <c:pt idx="2656">
                  <c:v>0.38209301359230352</c:v>
                </c:pt>
                <c:pt idx="2657">
                  <c:v>0.37815679350630688</c:v>
                </c:pt>
                <c:pt idx="2658">
                  <c:v>0.37414749926721713</c:v>
                </c:pt>
                <c:pt idx="2659">
                  <c:v>0.36965316620628863</c:v>
                </c:pt>
                <c:pt idx="2660">
                  <c:v>0.36380825431880676</c:v>
                </c:pt>
                <c:pt idx="2661">
                  <c:v>0.35688161319627204</c:v>
                </c:pt>
                <c:pt idx="2662">
                  <c:v>0.34934634082679977</c:v>
                </c:pt>
                <c:pt idx="2663">
                  <c:v>0.34216225545846718</c:v>
                </c:pt>
                <c:pt idx="2664">
                  <c:v>0.33432267367084839</c:v>
                </c:pt>
                <c:pt idx="2665">
                  <c:v>0.32666318783068554</c:v>
                </c:pt>
                <c:pt idx="2666">
                  <c:v>0.31860782813546451</c:v>
                </c:pt>
                <c:pt idx="2667">
                  <c:v>0.31040811680748148</c:v>
                </c:pt>
                <c:pt idx="2668">
                  <c:v>0.30089200882976852</c:v>
                </c:pt>
                <c:pt idx="2669">
                  <c:v>0.29145309248378931</c:v>
                </c:pt>
                <c:pt idx="2670">
                  <c:v>0.2806082360672098</c:v>
                </c:pt>
                <c:pt idx="2671">
                  <c:v>0.26786362059906849</c:v>
                </c:pt>
                <c:pt idx="2672">
                  <c:v>0.25644072357747033</c:v>
                </c:pt>
                <c:pt idx="2673">
                  <c:v>0.24648727365966575</c:v>
                </c:pt>
                <c:pt idx="2674">
                  <c:v>0.23686461377353696</c:v>
                </c:pt>
                <c:pt idx="2675">
                  <c:v>0.22656341721641279</c:v>
                </c:pt>
                <c:pt idx="2676">
                  <c:v>0.21610442089807996</c:v>
                </c:pt>
                <c:pt idx="2677">
                  <c:v>0.20654005692856095</c:v>
                </c:pt>
                <c:pt idx="2678">
                  <c:v>0.19687268056621449</c:v>
                </c:pt>
                <c:pt idx="2679">
                  <c:v>0.18650572645653793</c:v>
                </c:pt>
                <c:pt idx="2680">
                  <c:v>0.17489665836691695</c:v>
                </c:pt>
                <c:pt idx="2681">
                  <c:v>0.16329755557182665</c:v>
                </c:pt>
                <c:pt idx="2682">
                  <c:v>0.15216751751527965</c:v>
                </c:pt>
                <c:pt idx="2683">
                  <c:v>0.14077114007844016</c:v>
                </c:pt>
                <c:pt idx="2684">
                  <c:v>0.12991844147059603</c:v>
                </c:pt>
                <c:pt idx="2685">
                  <c:v>0.11983378936258107</c:v>
                </c:pt>
                <c:pt idx="2686">
                  <c:v>0.11059053975702014</c:v>
                </c:pt>
                <c:pt idx="2687">
                  <c:v>0.10132655051365794</c:v>
                </c:pt>
                <c:pt idx="2688">
                  <c:v>9.3365899250805726E-2</c:v>
                </c:pt>
                <c:pt idx="2689">
                  <c:v>8.4420415922216122E-2</c:v>
                </c:pt>
                <c:pt idx="2690">
                  <c:v>7.4418751904169494E-2</c:v>
                </c:pt>
                <c:pt idx="2691">
                  <c:v>6.4499132227746753E-2</c:v>
                </c:pt>
                <c:pt idx="2692">
                  <c:v>5.5878350080822835E-2</c:v>
                </c:pt>
                <c:pt idx="2693">
                  <c:v>4.7302866852849117E-2</c:v>
                </c:pt>
                <c:pt idx="2694">
                  <c:v>3.9653078205560917E-2</c:v>
                </c:pt>
                <c:pt idx="2695">
                  <c:v>3.1392501815077418E-2</c:v>
                </c:pt>
                <c:pt idx="2696">
                  <c:v>2.3710681838226836E-2</c:v>
                </c:pt>
                <c:pt idx="2697">
                  <c:v>1.6531375713165274E-2</c:v>
                </c:pt>
                <c:pt idx="2698">
                  <c:v>9.2331284091036019E-3</c:v>
                </c:pt>
                <c:pt idx="2699">
                  <c:v>2.1150093672042646E-3</c:v>
                </c:pt>
                <c:pt idx="2700">
                  <c:v>-5.6848772534859359E-3</c:v>
                </c:pt>
                <c:pt idx="2701">
                  <c:v>-1.3826563594460647E-2</c:v>
                </c:pt>
                <c:pt idx="2702">
                  <c:v>-2.1468683370296487E-2</c:v>
                </c:pt>
                <c:pt idx="2703">
                  <c:v>-2.7832129994909364E-2</c:v>
                </c:pt>
                <c:pt idx="2704">
                  <c:v>-3.3637729606972644E-2</c:v>
                </c:pt>
                <c:pt idx="2705">
                  <c:v>-3.8912698464513326E-2</c:v>
                </c:pt>
                <c:pt idx="2706">
                  <c:v>-4.2986952525230375E-2</c:v>
                </c:pt>
                <c:pt idx="2707">
                  <c:v>-4.7599395454047178E-2</c:v>
                </c:pt>
                <c:pt idx="2708">
                  <c:v>-5.23779266772057E-2</c:v>
                </c:pt>
                <c:pt idx="2709">
                  <c:v>-5.5888353122761539E-2</c:v>
                </c:pt>
                <c:pt idx="2710">
                  <c:v>-6.0262013919045641E-2</c:v>
                </c:pt>
                <c:pt idx="2711">
                  <c:v>-6.2329465039702339E-2</c:v>
                </c:pt>
                <c:pt idx="2712">
                  <c:v>-6.4487382109565825E-2</c:v>
                </c:pt>
                <c:pt idx="2713">
                  <c:v>-6.6326408109097332E-2</c:v>
                </c:pt>
                <c:pt idx="2714">
                  <c:v>-6.8295332930216168E-2</c:v>
                </c:pt>
                <c:pt idx="2715">
                  <c:v>-7.1648105218451608E-2</c:v>
                </c:pt>
                <c:pt idx="2716">
                  <c:v>-7.3995377803911577E-2</c:v>
                </c:pt>
                <c:pt idx="2717">
                  <c:v>-7.5549006132071217E-2</c:v>
                </c:pt>
                <c:pt idx="2718">
                  <c:v>-7.6621922162272954E-2</c:v>
                </c:pt>
                <c:pt idx="2719">
                  <c:v>-7.8141628983029954E-2</c:v>
                </c:pt>
                <c:pt idx="2720">
                  <c:v>-7.946544520627119E-2</c:v>
                </c:pt>
                <c:pt idx="2721">
                  <c:v>-8.0901734177713944E-2</c:v>
                </c:pt>
                <c:pt idx="2722">
                  <c:v>-8.290362748684009E-2</c:v>
                </c:pt>
                <c:pt idx="2723">
                  <c:v>-8.528841809168218E-2</c:v>
                </c:pt>
                <c:pt idx="2724">
                  <c:v>-8.7127451123681587E-2</c:v>
                </c:pt>
                <c:pt idx="2725">
                  <c:v>-8.8118277091066996E-2</c:v>
                </c:pt>
                <c:pt idx="2726">
                  <c:v>-8.9982361053714363E-2</c:v>
                </c:pt>
                <c:pt idx="2727">
                  <c:v>-9.0646213990458774E-2</c:v>
                </c:pt>
                <c:pt idx="2728">
                  <c:v>-9.081086925928504E-2</c:v>
                </c:pt>
                <c:pt idx="2729">
                  <c:v>-9.1500581538094664E-2</c:v>
                </c:pt>
                <c:pt idx="2730">
                  <c:v>-9.1307153040156006E-2</c:v>
                </c:pt>
                <c:pt idx="2731">
                  <c:v>-8.9364415120238447E-2</c:v>
                </c:pt>
                <c:pt idx="2732">
                  <c:v>-8.9193190636375375E-2</c:v>
                </c:pt>
                <c:pt idx="2733">
                  <c:v>-8.8648474101086339E-2</c:v>
                </c:pt>
                <c:pt idx="2734">
                  <c:v>-8.8948892491242743E-2</c:v>
                </c:pt>
                <c:pt idx="2735">
                  <c:v>-8.9460084493954622E-2</c:v>
                </c:pt>
                <c:pt idx="2736">
                  <c:v>-8.9956939677993966E-2</c:v>
                </c:pt>
                <c:pt idx="2737">
                  <c:v>-9.0406673577913196E-2</c:v>
                </c:pt>
                <c:pt idx="2738">
                  <c:v>-9.2564701777124461E-2</c:v>
                </c:pt>
                <c:pt idx="2739">
                  <c:v>-9.417718377172779E-2</c:v>
                </c:pt>
                <c:pt idx="2740">
                  <c:v>-9.712465421133841E-2</c:v>
                </c:pt>
                <c:pt idx="2741">
                  <c:v>-0.10088923291377754</c:v>
                </c:pt>
                <c:pt idx="2742">
                  <c:v>-0.10470278282715206</c:v>
                </c:pt>
                <c:pt idx="2743">
                  <c:v>-0.10974383066031837</c:v>
                </c:pt>
                <c:pt idx="2744">
                  <c:v>-0.11360729025032777</c:v>
                </c:pt>
                <c:pt idx="2745">
                  <c:v>-0.11824572076209119</c:v>
                </c:pt>
                <c:pt idx="2746">
                  <c:v>-0.12279196675973683</c:v>
                </c:pt>
                <c:pt idx="2747">
                  <c:v>-0.12647243808707512</c:v>
                </c:pt>
                <c:pt idx="2748">
                  <c:v>-0.12922290225675717</c:v>
                </c:pt>
                <c:pt idx="2749">
                  <c:v>-0.13217473408154948</c:v>
                </c:pt>
                <c:pt idx="2750">
                  <c:v>-0.13491870289185226</c:v>
                </c:pt>
                <c:pt idx="2751">
                  <c:v>-0.13738276798619228</c:v>
                </c:pt>
                <c:pt idx="2752">
                  <c:v>-0.14055734662560113</c:v>
                </c:pt>
                <c:pt idx="2753">
                  <c:v>-0.14404803626310309</c:v>
                </c:pt>
                <c:pt idx="2754">
                  <c:v>-0.14721847715616648</c:v>
                </c:pt>
                <c:pt idx="2755">
                  <c:v>-0.15109264049679777</c:v>
                </c:pt>
                <c:pt idx="2756">
                  <c:v>-0.15625898543385403</c:v>
                </c:pt>
                <c:pt idx="2757">
                  <c:v>-0.16162646540374712</c:v>
                </c:pt>
                <c:pt idx="2758">
                  <c:v>-0.16751776857763548</c:v>
                </c:pt>
                <c:pt idx="2759">
                  <c:v>-0.17378628437454743</c:v>
                </c:pt>
                <c:pt idx="2760">
                  <c:v>-0.17865398900317481</c:v>
                </c:pt>
                <c:pt idx="2761">
                  <c:v>-0.18308412828813003</c:v>
                </c:pt>
                <c:pt idx="2762">
                  <c:v>-0.18671447395027457</c:v>
                </c:pt>
                <c:pt idx="2763">
                  <c:v>-0.19041388394160511</c:v>
                </c:pt>
                <c:pt idx="2764">
                  <c:v>-0.19310772984577215</c:v>
                </c:pt>
                <c:pt idx="2765">
                  <c:v>-0.19660997740621661</c:v>
                </c:pt>
                <c:pt idx="2766">
                  <c:v>-0.19965370434225085</c:v>
                </c:pt>
                <c:pt idx="2767">
                  <c:v>-0.20277736939167501</c:v>
                </c:pt>
                <c:pt idx="2768">
                  <c:v>-0.20585845702785194</c:v>
                </c:pt>
                <c:pt idx="2769">
                  <c:v>-0.20880205148389688</c:v>
                </c:pt>
                <c:pt idx="2770">
                  <c:v>-0.21194055535274398</c:v>
                </c:pt>
                <c:pt idx="2771">
                  <c:v>-0.21424596816679464</c:v>
                </c:pt>
                <c:pt idx="2772">
                  <c:v>-0.21722841542434834</c:v>
                </c:pt>
                <c:pt idx="2773">
                  <c:v>-0.22049967671136997</c:v>
                </c:pt>
                <c:pt idx="2774">
                  <c:v>-0.2247158049695609</c:v>
                </c:pt>
                <c:pt idx="2775">
                  <c:v>-0.22825085632124881</c:v>
                </c:pt>
                <c:pt idx="2776">
                  <c:v>-0.23131360667180395</c:v>
                </c:pt>
                <c:pt idx="2777">
                  <c:v>-0.2344538300432977</c:v>
                </c:pt>
                <c:pt idx="2778">
                  <c:v>-0.23697377942064235</c:v>
                </c:pt>
                <c:pt idx="2779">
                  <c:v>-0.23946480355259958</c:v>
                </c:pt>
                <c:pt idx="2780">
                  <c:v>-0.24148911128858119</c:v>
                </c:pt>
                <c:pt idx="2781">
                  <c:v>-0.24314061484992705</c:v>
                </c:pt>
                <c:pt idx="2782">
                  <c:v>-0.2448265554014627</c:v>
                </c:pt>
                <c:pt idx="2783">
                  <c:v>-0.24511742511052076</c:v>
                </c:pt>
                <c:pt idx="2784">
                  <c:v>-0.2450509793316481</c:v>
                </c:pt>
                <c:pt idx="2785">
                  <c:v>-0.24520001908227926</c:v>
                </c:pt>
                <c:pt idx="2786">
                  <c:v>-0.24576453540256243</c:v>
                </c:pt>
                <c:pt idx="2787">
                  <c:v>-0.24657296917800348</c:v>
                </c:pt>
                <c:pt idx="2788">
                  <c:v>-0.24834687434440483</c:v>
                </c:pt>
                <c:pt idx="2789">
                  <c:v>-0.24905258998610239</c:v>
                </c:pt>
                <c:pt idx="2790">
                  <c:v>-0.24971703283697608</c:v>
                </c:pt>
                <c:pt idx="2791">
                  <c:v>-0.2499340195792264</c:v>
                </c:pt>
                <c:pt idx="2792">
                  <c:v>-0.2499990667856504</c:v>
                </c:pt>
                <c:pt idx="2793">
                  <c:v>-0.24932299663373161</c:v>
                </c:pt>
                <c:pt idx="2794">
                  <c:v>-0.24815061997355947</c:v>
                </c:pt>
                <c:pt idx="2795">
                  <c:v>-0.24699441414332304</c:v>
                </c:pt>
                <c:pt idx="2796">
                  <c:v>-0.24625309567060044</c:v>
                </c:pt>
                <c:pt idx="2797">
                  <c:v>-0.24679938548036315</c:v>
                </c:pt>
                <c:pt idx="2798">
                  <c:v>-0.24737578816828815</c:v>
                </c:pt>
                <c:pt idx="2799">
                  <c:v>-0.24762238788103741</c:v>
                </c:pt>
                <c:pt idx="2800">
                  <c:v>-0.24740699497659122</c:v>
                </c:pt>
                <c:pt idx="2801">
                  <c:v>-0.24706738455252389</c:v>
                </c:pt>
                <c:pt idx="2802">
                  <c:v>-0.24690578324030812</c:v>
                </c:pt>
                <c:pt idx="2803">
                  <c:v>-0.24677004137301517</c:v>
                </c:pt>
                <c:pt idx="2804">
                  <c:v>-0.24672971709284133</c:v>
                </c:pt>
                <c:pt idx="2805">
                  <c:v>-0.24735270938631398</c:v>
                </c:pt>
                <c:pt idx="2806">
                  <c:v>-0.24807305403346622</c:v>
                </c:pt>
                <c:pt idx="2807">
                  <c:v>-0.24932429642254028</c:v>
                </c:pt>
                <c:pt idx="2808">
                  <c:v>-0.25090269791576247</c:v>
                </c:pt>
                <c:pt idx="2809">
                  <c:v>-0.253375394851864</c:v>
                </c:pt>
                <c:pt idx="2810">
                  <c:v>-0.25509161258859697</c:v>
                </c:pt>
                <c:pt idx="2811">
                  <c:v>-0.25788321909503836</c:v>
                </c:pt>
                <c:pt idx="2812">
                  <c:v>-0.26028935252869267</c:v>
                </c:pt>
                <c:pt idx="2813">
                  <c:v>-0.26326834897704843</c:v>
                </c:pt>
                <c:pt idx="2814">
                  <c:v>-0.26663018784209386</c:v>
                </c:pt>
                <c:pt idx="2815">
                  <c:v>-0.2705371672251472</c:v>
                </c:pt>
                <c:pt idx="2816">
                  <c:v>-0.27374385302413218</c:v>
                </c:pt>
                <c:pt idx="2817">
                  <c:v>-0.27780488934862757</c:v>
                </c:pt>
                <c:pt idx="2818">
                  <c:v>-0.28216185389750092</c:v>
                </c:pt>
                <c:pt idx="2819">
                  <c:v>-0.28643881064550997</c:v>
                </c:pt>
                <c:pt idx="2820">
                  <c:v>-0.29090070363389336</c:v>
                </c:pt>
                <c:pt idx="2821">
                  <c:v>-0.29525845433031678</c:v>
                </c:pt>
                <c:pt idx="2822">
                  <c:v>-0.29915664026124134</c:v>
                </c:pt>
                <c:pt idx="2823">
                  <c:v>-0.30286710844626974</c:v>
                </c:pt>
                <c:pt idx="2824">
                  <c:v>-0.30620125629881279</c:v>
                </c:pt>
                <c:pt idx="2825">
                  <c:v>-0.30950104739608336</c:v>
                </c:pt>
                <c:pt idx="2826">
                  <c:v>-0.31188579113039422</c:v>
                </c:pt>
                <c:pt idx="2827">
                  <c:v>-0.31472659221473959</c:v>
                </c:pt>
                <c:pt idx="2828">
                  <c:v>-0.31749131655611806</c:v>
                </c:pt>
                <c:pt idx="2829">
                  <c:v>-0.32035073846877926</c:v>
                </c:pt>
                <c:pt idx="2830">
                  <c:v>-0.3227217511312917</c:v>
                </c:pt>
                <c:pt idx="2831">
                  <c:v>-0.32459742383277729</c:v>
                </c:pt>
                <c:pt idx="2832">
                  <c:v>-0.32599362014534256</c:v>
                </c:pt>
                <c:pt idx="2833">
                  <c:v>-0.32773808797883414</c:v>
                </c:pt>
                <c:pt idx="2834">
                  <c:v>-0.32924068500610632</c:v>
                </c:pt>
                <c:pt idx="2835">
                  <c:v>-0.33072098684104473</c:v>
                </c:pt>
                <c:pt idx="2836">
                  <c:v>-0.33215658001638454</c:v>
                </c:pt>
                <c:pt idx="2837">
                  <c:v>-0.33318356536019783</c:v>
                </c:pt>
                <c:pt idx="2838">
                  <c:v>-0.33344547809757119</c:v>
                </c:pt>
                <c:pt idx="2839">
                  <c:v>-0.33353222761354639</c:v>
                </c:pt>
                <c:pt idx="2840">
                  <c:v>-0.33327024240648417</c:v>
                </c:pt>
                <c:pt idx="2841">
                  <c:v>-0.33291106701956497</c:v>
                </c:pt>
                <c:pt idx="2842">
                  <c:v>-0.3324270529766426</c:v>
                </c:pt>
                <c:pt idx="2843">
                  <c:v>-0.3324839144348013</c:v>
                </c:pt>
                <c:pt idx="2844">
                  <c:v>-0.33354975777360485</c:v>
                </c:pt>
                <c:pt idx="2845">
                  <c:v>-0.33462991528665481</c:v>
                </c:pt>
                <c:pt idx="2846">
                  <c:v>-0.33624780993994091</c:v>
                </c:pt>
                <c:pt idx="2847">
                  <c:v>-0.33781715941164392</c:v>
                </c:pt>
                <c:pt idx="2848">
                  <c:v>-0.33947011475435679</c:v>
                </c:pt>
                <c:pt idx="2849">
                  <c:v>-0.34123223135512853</c:v>
                </c:pt>
                <c:pt idx="2850">
                  <c:v>-0.34259749566870434</c:v>
                </c:pt>
                <c:pt idx="2851">
                  <c:v>-0.34385613804441845</c:v>
                </c:pt>
                <c:pt idx="2852">
                  <c:v>-0.34516559015427289</c:v>
                </c:pt>
                <c:pt idx="2853">
                  <c:v>-0.34644857328397805</c:v>
                </c:pt>
                <c:pt idx="2854">
                  <c:v>-0.34771948257590857</c:v>
                </c:pt>
                <c:pt idx="2855">
                  <c:v>-0.34930396300544686</c:v>
                </c:pt>
                <c:pt idx="2856">
                  <c:v>-0.34952393669634313</c:v>
                </c:pt>
                <c:pt idx="2857">
                  <c:v>-0.34985409413730262</c:v>
                </c:pt>
                <c:pt idx="2858">
                  <c:v>-0.34947490186133751</c:v>
                </c:pt>
                <c:pt idx="2859">
                  <c:v>-0.34834077609121478</c:v>
                </c:pt>
                <c:pt idx="2860">
                  <c:v>-0.34781943033724561</c:v>
                </c:pt>
                <c:pt idx="2861">
                  <c:v>-0.34692824497541963</c:v>
                </c:pt>
                <c:pt idx="2862">
                  <c:v>-0.34640974876298103</c:v>
                </c:pt>
                <c:pt idx="2863">
                  <c:v>-0.34607804981712115</c:v>
                </c:pt>
                <c:pt idx="2864">
                  <c:v>-0.34609215803897198</c:v>
                </c:pt>
                <c:pt idx="2865">
                  <c:v>-0.34580214627717126</c:v>
                </c:pt>
                <c:pt idx="2866">
                  <c:v>-0.34564234637397173</c:v>
                </c:pt>
                <c:pt idx="2867">
                  <c:v>-0.34548752851584902</c:v>
                </c:pt>
                <c:pt idx="2868">
                  <c:v>-0.34418737274601713</c:v>
                </c:pt>
                <c:pt idx="2869">
                  <c:v>-0.34316374285366341</c:v>
                </c:pt>
                <c:pt idx="2870">
                  <c:v>-0.34218494014082862</c:v>
                </c:pt>
                <c:pt idx="2871">
                  <c:v>-0.34145494565801882</c:v>
                </c:pt>
                <c:pt idx="2872">
                  <c:v>-0.34033423072512392</c:v>
                </c:pt>
                <c:pt idx="2873">
                  <c:v>-0.339315778478677</c:v>
                </c:pt>
                <c:pt idx="2874">
                  <c:v>-0.33786014300589789</c:v>
                </c:pt>
                <c:pt idx="2875">
                  <c:v>-0.33704182087216972</c:v>
                </c:pt>
                <c:pt idx="2876">
                  <c:v>-0.3364284800929937</c:v>
                </c:pt>
                <c:pt idx="2877">
                  <c:v>-0.33583815513203163</c:v>
                </c:pt>
                <c:pt idx="2878">
                  <c:v>-0.3357649562339825</c:v>
                </c:pt>
                <c:pt idx="2879">
                  <c:v>-0.33610332662490067</c:v>
                </c:pt>
                <c:pt idx="2880">
                  <c:v>-0.33651393817532382</c:v>
                </c:pt>
                <c:pt idx="2881">
                  <c:v>-0.33684060221261797</c:v>
                </c:pt>
                <c:pt idx="2882">
                  <c:v>-0.33730398755634089</c:v>
                </c:pt>
                <c:pt idx="2883">
                  <c:v>-0.33754514225854293</c:v>
                </c:pt>
                <c:pt idx="2884">
                  <c:v>-0.33770383882081079</c:v>
                </c:pt>
                <c:pt idx="2885">
                  <c:v>-0.33782552547091937</c:v>
                </c:pt>
                <c:pt idx="2886">
                  <c:v>-0.33743183273094135</c:v>
                </c:pt>
                <c:pt idx="2887">
                  <c:v>-0.33719199947820683</c:v>
                </c:pt>
                <c:pt idx="2888">
                  <c:v>-0.33648458325332092</c:v>
                </c:pt>
                <c:pt idx="2889">
                  <c:v>-0.33586410658247473</c:v>
                </c:pt>
                <c:pt idx="2890">
                  <c:v>-0.33533741294343244</c:v>
                </c:pt>
                <c:pt idx="2891">
                  <c:v>-0.33498881774842326</c:v>
                </c:pt>
                <c:pt idx="2892">
                  <c:v>-0.3352159947878548</c:v>
                </c:pt>
                <c:pt idx="2893">
                  <c:v>-0.33639798012328986</c:v>
                </c:pt>
                <c:pt idx="2894">
                  <c:v>-0.33764433184030701</c:v>
                </c:pt>
                <c:pt idx="2895">
                  <c:v>-0.33900775195117239</c:v>
                </c:pt>
                <c:pt idx="2896">
                  <c:v>-0.34016567572422951</c:v>
                </c:pt>
                <c:pt idx="2897">
                  <c:v>-0.34168711060742946</c:v>
                </c:pt>
                <c:pt idx="2898">
                  <c:v>-0.34317024583256101</c:v>
                </c:pt>
                <c:pt idx="2899">
                  <c:v>-0.34503827022682754</c:v>
                </c:pt>
                <c:pt idx="2900">
                  <c:v>-0.34774363181700146</c:v>
                </c:pt>
                <c:pt idx="2901">
                  <c:v>-0.35017109588446749</c:v>
                </c:pt>
                <c:pt idx="2902">
                  <c:v>-0.35223272963269259</c:v>
                </c:pt>
                <c:pt idx="2903">
                  <c:v>-0.35448816780778158</c:v>
                </c:pt>
                <c:pt idx="2904">
                  <c:v>-0.35678887996139552</c:v>
                </c:pt>
                <c:pt idx="2905">
                  <c:v>-0.35906603985593732</c:v>
                </c:pt>
                <c:pt idx="2906">
                  <c:v>-0.36116211141404692</c:v>
                </c:pt>
                <c:pt idx="2907">
                  <c:v>-0.36280302215628718</c:v>
                </c:pt>
                <c:pt idx="2908">
                  <c:v>-0.36439167725323895</c:v>
                </c:pt>
                <c:pt idx="2909">
                  <c:v>-0.36586744059622012</c:v>
                </c:pt>
                <c:pt idx="2910">
                  <c:v>-0.36718804947641842</c:v>
                </c:pt>
                <c:pt idx="2911">
                  <c:v>-0.36792057446672771</c:v>
                </c:pt>
                <c:pt idx="2912">
                  <c:v>-0.36878836070993598</c:v>
                </c:pt>
                <c:pt idx="2913">
                  <c:v>-0.37077083826653712</c:v>
                </c:pt>
                <c:pt idx="2914">
                  <c:v>-0.37242173115672678</c:v>
                </c:pt>
                <c:pt idx="2915">
                  <c:v>-0.37338909608307608</c:v>
                </c:pt>
                <c:pt idx="2916">
                  <c:v>-0.37485004411995598</c:v>
                </c:pt>
                <c:pt idx="2917">
                  <c:v>-0.3754821298079643</c:v>
                </c:pt>
                <c:pt idx="2918">
                  <c:v>-0.37801345966132227</c:v>
                </c:pt>
                <c:pt idx="2919">
                  <c:v>-0.38160561246548319</c:v>
                </c:pt>
                <c:pt idx="2920">
                  <c:v>-0.38452392064457575</c:v>
                </c:pt>
                <c:pt idx="2921">
                  <c:v>-0.38790290234025981</c:v>
                </c:pt>
                <c:pt idx="2922">
                  <c:v>-0.39146035188105588</c:v>
                </c:pt>
                <c:pt idx="2923">
                  <c:v>-0.39634408414527217</c:v>
                </c:pt>
                <c:pt idx="2924">
                  <c:v>-0.40126230380106698</c:v>
                </c:pt>
                <c:pt idx="2925">
                  <c:v>-0.40657840465954953</c:v>
                </c:pt>
                <c:pt idx="2926">
                  <c:v>-0.41178871291157115</c:v>
                </c:pt>
                <c:pt idx="2927">
                  <c:v>-0.41543150575734722</c:v>
                </c:pt>
                <c:pt idx="2928">
                  <c:v>-0.41934604213047477</c:v>
                </c:pt>
                <c:pt idx="2929">
                  <c:v>-0.42376289883249241</c:v>
                </c:pt>
                <c:pt idx="2930">
                  <c:v>-0.42797166037167367</c:v>
                </c:pt>
                <c:pt idx="2931">
                  <c:v>-0.43260235489868043</c:v>
                </c:pt>
                <c:pt idx="2932">
                  <c:v>-0.43804072924784809</c:v>
                </c:pt>
                <c:pt idx="2933">
                  <c:v>-0.4433061736636405</c:v>
                </c:pt>
                <c:pt idx="2934">
                  <c:v>-0.44919951046530004</c:v>
                </c:pt>
                <c:pt idx="2935">
                  <c:v>-0.45600224078007578</c:v>
                </c:pt>
                <c:pt idx="2936">
                  <c:v>-0.46310990394971729</c:v>
                </c:pt>
                <c:pt idx="2937">
                  <c:v>-0.46998990130012763</c:v>
                </c:pt>
                <c:pt idx="2938">
                  <c:v>-0.47653751489714624</c:v>
                </c:pt>
                <c:pt idx="2939">
                  <c:v>-0.48371890672091078</c:v>
                </c:pt>
                <c:pt idx="2940">
                  <c:v>-0.49118643876923535</c:v>
                </c:pt>
                <c:pt idx="2941">
                  <c:v>-0.49836578050821601</c:v>
                </c:pt>
                <c:pt idx="2942">
                  <c:v>-0.50621050133065926</c:v>
                </c:pt>
                <c:pt idx="2943">
                  <c:v>-0.51337025597309105</c:v>
                </c:pt>
                <c:pt idx="2944">
                  <c:v>-0.52007882710020337</c:v>
                </c:pt>
                <c:pt idx="2945">
                  <c:v>-0.52661468100598341</c:v>
                </c:pt>
                <c:pt idx="2946">
                  <c:v>-0.5317680001235443</c:v>
                </c:pt>
                <c:pt idx="2947">
                  <c:v>-0.53651542789089601</c:v>
                </c:pt>
                <c:pt idx="2948">
                  <c:v>-0.54122251486770745</c:v>
                </c:pt>
                <c:pt idx="2949">
                  <c:v>-0.54486605983628544</c:v>
                </c:pt>
                <c:pt idx="2950">
                  <c:v>-0.54921930929848206</c:v>
                </c:pt>
                <c:pt idx="2951">
                  <c:v>-0.55351091779115391</c:v>
                </c:pt>
                <c:pt idx="2952">
                  <c:v>-0.55786449630285706</c:v>
                </c:pt>
                <c:pt idx="2953">
                  <c:v>-0.56199521289421317</c:v>
                </c:pt>
                <c:pt idx="2954">
                  <c:v>-0.56685525728266872</c:v>
                </c:pt>
                <c:pt idx="2955">
                  <c:v>-0.57117097383896809</c:v>
                </c:pt>
                <c:pt idx="2956">
                  <c:v>-0.57627798542829323</c:v>
                </c:pt>
                <c:pt idx="2957">
                  <c:v>-0.58056322758256795</c:v>
                </c:pt>
                <c:pt idx="2958">
                  <c:v>-0.58520556710722327</c:v>
                </c:pt>
                <c:pt idx="2959">
                  <c:v>-0.59024805688002091</c:v>
                </c:pt>
                <c:pt idx="2960">
                  <c:v>-0.59562405809696772</c:v>
                </c:pt>
                <c:pt idx="2961">
                  <c:v>-0.60063685957888113</c:v>
                </c:pt>
                <c:pt idx="2962">
                  <c:v>-0.60518454526968157</c:v>
                </c:pt>
                <c:pt idx="2963">
                  <c:v>-0.60978981901478935</c:v>
                </c:pt>
                <c:pt idx="2964">
                  <c:v>-0.61434763947702908</c:v>
                </c:pt>
                <c:pt idx="2965">
                  <c:v>-0.61934204276435745</c:v>
                </c:pt>
                <c:pt idx="2966">
                  <c:v>-0.62354845701252504</c:v>
                </c:pt>
                <c:pt idx="2967">
                  <c:v>-0.62780896149980725</c:v>
                </c:pt>
                <c:pt idx="2968">
                  <c:v>-0.63212087734471334</c:v>
                </c:pt>
                <c:pt idx="2969">
                  <c:v>-0.63633638087779876</c:v>
                </c:pt>
                <c:pt idx="2970">
                  <c:v>-0.641449419756008</c:v>
                </c:pt>
                <c:pt idx="2971">
                  <c:v>-0.64649329144690526</c:v>
                </c:pt>
                <c:pt idx="2972">
                  <c:v>-0.65169169829357143</c:v>
                </c:pt>
                <c:pt idx="2973">
                  <c:v>-0.65728422259853503</c:v>
                </c:pt>
                <c:pt idx="2974">
                  <c:v>-0.66233212786443507</c:v>
                </c:pt>
                <c:pt idx="2975">
                  <c:v>-0.66766984594223955</c:v>
                </c:pt>
                <c:pt idx="2976">
                  <c:v>-0.67299148323899005</c:v>
                </c:pt>
                <c:pt idx="2977">
                  <c:v>-0.67818359204769973</c:v>
                </c:pt>
                <c:pt idx="2978">
                  <c:v>-0.68336138555125769</c:v>
                </c:pt>
                <c:pt idx="2979">
                  <c:v>-0.68771160385502172</c:v>
                </c:pt>
                <c:pt idx="2980">
                  <c:v>-0.69257148860437912</c:v>
                </c:pt>
                <c:pt idx="2981">
                  <c:v>-0.69744853212554281</c:v>
                </c:pt>
                <c:pt idx="2982">
                  <c:v>-0.70215203257285597</c:v>
                </c:pt>
                <c:pt idx="2983">
                  <c:v>-0.70737925459367101</c:v>
                </c:pt>
                <c:pt idx="2984">
                  <c:v>-0.71259354529219909</c:v>
                </c:pt>
                <c:pt idx="2985">
                  <c:v>-0.71779178829592127</c:v>
                </c:pt>
                <c:pt idx="2986">
                  <c:v>-0.72292345818718162</c:v>
                </c:pt>
                <c:pt idx="2987">
                  <c:v>-0.7280840229090163</c:v>
                </c:pt>
                <c:pt idx="2988">
                  <c:v>-0.73364953423529056</c:v>
                </c:pt>
                <c:pt idx="2989">
                  <c:v>-0.73934403897981005</c:v>
                </c:pt>
                <c:pt idx="2990">
                  <c:v>-0.74488177892077601</c:v>
                </c:pt>
                <c:pt idx="2991">
                  <c:v>-0.75048414072821901</c:v>
                </c:pt>
                <c:pt idx="2992">
                  <c:v>-0.75600016328501385</c:v>
                </c:pt>
                <c:pt idx="2993">
                  <c:v>-0.76144344035391531</c:v>
                </c:pt>
                <c:pt idx="2994">
                  <c:v>-0.76705329077932294</c:v>
                </c:pt>
                <c:pt idx="2995">
                  <c:v>-0.77266728741809876</c:v>
                </c:pt>
                <c:pt idx="2996">
                  <c:v>-0.77822363171366638</c:v>
                </c:pt>
                <c:pt idx="2997">
                  <c:v>-0.78371487445446353</c:v>
                </c:pt>
                <c:pt idx="2998">
                  <c:v>-0.78924437685208038</c:v>
                </c:pt>
                <c:pt idx="2999">
                  <c:v>-0.79403665652619848</c:v>
                </c:pt>
                <c:pt idx="3000">
                  <c:v>-0.79887101941805183</c:v>
                </c:pt>
                <c:pt idx="3001">
                  <c:v>-0.80365105426792793</c:v>
                </c:pt>
                <c:pt idx="3002">
                  <c:v>-0.80855590842791447</c:v>
                </c:pt>
                <c:pt idx="3003">
                  <c:v>-0.81361328282481238</c:v>
                </c:pt>
                <c:pt idx="3004">
                  <c:v>-0.81865357239701919</c:v>
                </c:pt>
                <c:pt idx="3005">
                  <c:v>-0.82379988239922963</c:v>
                </c:pt>
                <c:pt idx="3006">
                  <c:v>-0.82903137367747903</c:v>
                </c:pt>
                <c:pt idx="3007">
                  <c:v>-0.83403358767983127</c:v>
                </c:pt>
                <c:pt idx="3008">
                  <c:v>-0.83878708284317482</c:v>
                </c:pt>
                <c:pt idx="3009">
                  <c:v>-0.84286364343594955</c:v>
                </c:pt>
                <c:pt idx="3010">
                  <c:v>-0.84682179019604187</c:v>
                </c:pt>
                <c:pt idx="3011">
                  <c:v>-0.85066346715885455</c:v>
                </c:pt>
                <c:pt idx="3012">
                  <c:v>-0.85452141125071579</c:v>
                </c:pt>
                <c:pt idx="3013">
                  <c:v>-0.85695759011624428</c:v>
                </c:pt>
                <c:pt idx="3014">
                  <c:v>-0.85895608203644291</c:v>
                </c:pt>
                <c:pt idx="3015">
                  <c:v>-0.86187323530935123</c:v>
                </c:pt>
                <c:pt idx="3016">
                  <c:v>-0.86460167336408167</c:v>
                </c:pt>
                <c:pt idx="3017">
                  <c:v>-0.86751252835171155</c:v>
                </c:pt>
                <c:pt idx="3018">
                  <c:v>-0.86883210189190241</c:v>
                </c:pt>
                <c:pt idx="3019">
                  <c:v>-0.86910984038017181</c:v>
                </c:pt>
                <c:pt idx="3020">
                  <c:v>-0.86992634411053826</c:v>
                </c:pt>
                <c:pt idx="3021">
                  <c:v>-0.87015623823825439</c:v>
                </c:pt>
                <c:pt idx="3022">
                  <c:v>-0.87044750234440638</c:v>
                </c:pt>
                <c:pt idx="3023">
                  <c:v>-0.86968612145122037</c:v>
                </c:pt>
                <c:pt idx="3024">
                  <c:v>-0.86893779633183144</c:v>
                </c:pt>
                <c:pt idx="3025">
                  <c:v>-0.86748117176496353</c:v>
                </c:pt>
                <c:pt idx="3026">
                  <c:v>-0.86626984018041719</c:v>
                </c:pt>
                <c:pt idx="3027">
                  <c:v>-0.86629896767252323</c:v>
                </c:pt>
                <c:pt idx="3028">
                  <c:v>-0.86619774513158887</c:v>
                </c:pt>
                <c:pt idx="3029">
                  <c:v>-0.86542646194068185</c:v>
                </c:pt>
                <c:pt idx="3030">
                  <c:v>-0.86526177200398846</c:v>
                </c:pt>
                <c:pt idx="3031">
                  <c:v>-0.86494668277112097</c:v>
                </c:pt>
                <c:pt idx="3032">
                  <c:v>-0.86391211555062553</c:v>
                </c:pt>
                <c:pt idx="3033">
                  <c:v>-0.86294625020321136</c:v>
                </c:pt>
                <c:pt idx="3034">
                  <c:v>-0.86144873975658398</c:v>
                </c:pt>
                <c:pt idx="3035">
                  <c:v>-0.85917971132338911</c:v>
                </c:pt>
                <c:pt idx="3036">
                  <c:v>-0.8565632185103812</c:v>
                </c:pt>
                <c:pt idx="3037">
                  <c:v>-0.85406006713004912</c:v>
                </c:pt>
                <c:pt idx="3038">
                  <c:v>-0.85190762278120147</c:v>
                </c:pt>
                <c:pt idx="3039">
                  <c:v>-0.84928076343213865</c:v>
                </c:pt>
                <c:pt idx="3040">
                  <c:v>-0.846652253875252</c:v>
                </c:pt>
                <c:pt idx="3041">
                  <c:v>-0.84424297867331466</c:v>
                </c:pt>
                <c:pt idx="3042">
                  <c:v>-0.84131998398689334</c:v>
                </c:pt>
                <c:pt idx="3043">
                  <c:v>-0.83824216100201043</c:v>
                </c:pt>
                <c:pt idx="3044">
                  <c:v>-0.83529666003557723</c:v>
                </c:pt>
                <c:pt idx="3045">
                  <c:v>-0.83236649196500723</c:v>
                </c:pt>
                <c:pt idx="3046">
                  <c:v>-0.83013954185501038</c:v>
                </c:pt>
                <c:pt idx="3047">
                  <c:v>-0.8284752080292026</c:v>
                </c:pt>
                <c:pt idx="3048">
                  <c:v>-0.82673039166863815</c:v>
                </c:pt>
                <c:pt idx="3049">
                  <c:v>-0.82602381041909922</c:v>
                </c:pt>
                <c:pt idx="3050">
                  <c:v>-0.82468249210505051</c:v>
                </c:pt>
                <c:pt idx="3051">
                  <c:v>-0.82357942406328211</c:v>
                </c:pt>
                <c:pt idx="3052">
                  <c:v>-0.82060107002135785</c:v>
                </c:pt>
                <c:pt idx="3053">
                  <c:v>-0.81778385740720239</c:v>
                </c:pt>
                <c:pt idx="3054">
                  <c:v>-0.81431062281501543</c:v>
                </c:pt>
                <c:pt idx="3055">
                  <c:v>-0.81070941846602718</c:v>
                </c:pt>
                <c:pt idx="3056">
                  <c:v>-0.80644066967642392</c:v>
                </c:pt>
                <c:pt idx="3057">
                  <c:v>-0.80276455575413508</c:v>
                </c:pt>
                <c:pt idx="3058">
                  <c:v>-0.79874168659743294</c:v>
                </c:pt>
                <c:pt idx="3059">
                  <c:v>-0.79492457328528032</c:v>
                </c:pt>
                <c:pt idx="3060">
                  <c:v>-0.7904841772991269</c:v>
                </c:pt>
                <c:pt idx="3061">
                  <c:v>-0.78695438265592299</c:v>
                </c:pt>
                <c:pt idx="3062">
                  <c:v>-0.78361929395043295</c:v>
                </c:pt>
                <c:pt idx="3063">
                  <c:v>-0.77999020437052324</c:v>
                </c:pt>
                <c:pt idx="3064">
                  <c:v>-0.77630446621073945</c:v>
                </c:pt>
                <c:pt idx="3065">
                  <c:v>-0.77278095177568729</c:v>
                </c:pt>
                <c:pt idx="3066">
                  <c:v>-0.76961083520548956</c:v>
                </c:pt>
                <c:pt idx="3067">
                  <c:v>-0.766289763416795</c:v>
                </c:pt>
                <c:pt idx="3068">
                  <c:v>-0.76284631891814936</c:v>
                </c:pt>
                <c:pt idx="3069">
                  <c:v>-0.75943979130698824</c:v>
                </c:pt>
                <c:pt idx="3070">
                  <c:v>-0.75500392092841051</c:v>
                </c:pt>
                <c:pt idx="3071">
                  <c:v>-0.75060529639913509</c:v>
                </c:pt>
                <c:pt idx="3072">
                  <c:v>-0.74601359878595053</c:v>
                </c:pt>
                <c:pt idx="3073">
                  <c:v>-0.7407827414381708</c:v>
                </c:pt>
                <c:pt idx="3074">
                  <c:v>-0.73625458797875254</c:v>
                </c:pt>
                <c:pt idx="3075">
                  <c:v>-0.73208663579749722</c:v>
                </c:pt>
                <c:pt idx="3076">
                  <c:v>-0.7279406780304235</c:v>
                </c:pt>
                <c:pt idx="3077">
                  <c:v>-0.72383309544049523</c:v>
                </c:pt>
                <c:pt idx="3078">
                  <c:v>-0.71970923086946281</c:v>
                </c:pt>
                <c:pt idx="3079">
                  <c:v>-0.71581910645174673</c:v>
                </c:pt>
                <c:pt idx="3080">
                  <c:v>-0.71123912389020882</c:v>
                </c:pt>
                <c:pt idx="3081">
                  <c:v>-0.70652290043708954</c:v>
                </c:pt>
                <c:pt idx="3082">
                  <c:v>-0.70179988012138705</c:v>
                </c:pt>
                <c:pt idx="3083">
                  <c:v>-0.69648834595449127</c:v>
                </c:pt>
                <c:pt idx="3084">
                  <c:v>-0.69101223139525259</c:v>
                </c:pt>
                <c:pt idx="3085">
                  <c:v>-0.68562006727965741</c:v>
                </c:pt>
                <c:pt idx="3086">
                  <c:v>-0.68030615934286554</c:v>
                </c:pt>
                <c:pt idx="3087">
                  <c:v>-0.67469215059814391</c:v>
                </c:pt>
                <c:pt idx="3088">
                  <c:v>-0.66858625477340605</c:v>
                </c:pt>
                <c:pt idx="3089">
                  <c:v>-0.66198049357770028</c:v>
                </c:pt>
                <c:pt idx="3090">
                  <c:v>-0.65517144225622415</c:v>
                </c:pt>
                <c:pt idx="3091">
                  <c:v>-0.64679219187258663</c:v>
                </c:pt>
                <c:pt idx="3092">
                  <c:v>-0.63913717455584307</c:v>
                </c:pt>
                <c:pt idx="3093">
                  <c:v>-0.63033201676477557</c:v>
                </c:pt>
                <c:pt idx="3094">
                  <c:v>-0.62122599176714244</c:v>
                </c:pt>
                <c:pt idx="3095">
                  <c:v>-0.61184809059677259</c:v>
                </c:pt>
                <c:pt idx="3096">
                  <c:v>-0.60307409259972578</c:v>
                </c:pt>
                <c:pt idx="3097">
                  <c:v>-0.59489354940512695</c:v>
                </c:pt>
                <c:pt idx="3098">
                  <c:v>-0.58677091437294937</c:v>
                </c:pt>
                <c:pt idx="3099">
                  <c:v>-0.57814006825937625</c:v>
                </c:pt>
                <c:pt idx="3100">
                  <c:v>-0.56987625277038823</c:v>
                </c:pt>
                <c:pt idx="3101">
                  <c:v>-0.56169052715258727</c:v>
                </c:pt>
                <c:pt idx="3102">
                  <c:v>-0.55380069273664279</c:v>
                </c:pt>
                <c:pt idx="3103">
                  <c:v>-0.54560391576000777</c:v>
                </c:pt>
                <c:pt idx="3104">
                  <c:v>-0.53729209035106407</c:v>
                </c:pt>
                <c:pt idx="3105">
                  <c:v>-0.52885145560395974</c:v>
                </c:pt>
                <c:pt idx="3106">
                  <c:v>-0.51957599968147772</c:v>
                </c:pt>
                <c:pt idx="3107">
                  <c:v>-0.51029410919926343</c:v>
                </c:pt>
                <c:pt idx="3108">
                  <c:v>-0.50128331426638173</c:v>
                </c:pt>
                <c:pt idx="3109">
                  <c:v>-0.49322595438359806</c:v>
                </c:pt>
                <c:pt idx="3110">
                  <c:v>-0.48576283386225555</c:v>
                </c:pt>
                <c:pt idx="3111">
                  <c:v>-0.4780420817856148</c:v>
                </c:pt>
                <c:pt idx="3112">
                  <c:v>-0.47023229790615662</c:v>
                </c:pt>
                <c:pt idx="3113">
                  <c:v>-0.46235159751024779</c:v>
                </c:pt>
                <c:pt idx="3114">
                  <c:v>-0.45567585113685638</c:v>
                </c:pt>
                <c:pt idx="3115">
                  <c:v>-0.4486731342823832</c:v>
                </c:pt>
                <c:pt idx="3116">
                  <c:v>-0.44167531189484754</c:v>
                </c:pt>
                <c:pt idx="3117">
                  <c:v>-0.43463750862733286</c:v>
                </c:pt>
                <c:pt idx="3118">
                  <c:v>-0.4272817327524025</c:v>
                </c:pt>
                <c:pt idx="3119">
                  <c:v>-0.42003142256069481</c:v>
                </c:pt>
                <c:pt idx="3120">
                  <c:v>-0.41326824146270785</c:v>
                </c:pt>
                <c:pt idx="3121">
                  <c:v>-0.40602253196651689</c:v>
                </c:pt>
                <c:pt idx="3122">
                  <c:v>-0.39880398275562529</c:v>
                </c:pt>
                <c:pt idx="3123">
                  <c:v>-0.39105889231673485</c:v>
                </c:pt>
                <c:pt idx="3124">
                  <c:v>-0.38362261264788899</c:v>
                </c:pt>
                <c:pt idx="3125">
                  <c:v>-0.37565220015429118</c:v>
                </c:pt>
                <c:pt idx="3126">
                  <c:v>-0.36751707683299728</c:v>
                </c:pt>
                <c:pt idx="3127">
                  <c:v>-0.35916235335375474</c:v>
                </c:pt>
                <c:pt idx="3128">
                  <c:v>-0.35065382696327319</c:v>
                </c:pt>
                <c:pt idx="3129">
                  <c:v>-0.34249354403409099</c:v>
                </c:pt>
                <c:pt idx="3130">
                  <c:v>-0.333937465548031</c:v>
                </c:pt>
                <c:pt idx="3131">
                  <c:v>-0.32513078244230625</c:v>
                </c:pt>
                <c:pt idx="3132">
                  <c:v>-0.31574737221429311</c:v>
                </c:pt>
                <c:pt idx="3133">
                  <c:v>-0.3057943219611664</c:v>
                </c:pt>
                <c:pt idx="3134">
                  <c:v>-0.29589558017141782</c:v>
                </c:pt>
                <c:pt idx="3135">
                  <c:v>-0.28608307625455681</c:v>
                </c:pt>
                <c:pt idx="3136">
                  <c:v>-0.27557724538539002</c:v>
                </c:pt>
                <c:pt idx="3137">
                  <c:v>-0.26422819739669262</c:v>
                </c:pt>
                <c:pt idx="3138">
                  <c:v>-0.25459178128222232</c:v>
                </c:pt>
                <c:pt idx="3139">
                  <c:v>-0.24398067422389677</c:v>
                </c:pt>
                <c:pt idx="3140">
                  <c:v>-0.23362968854697869</c:v>
                </c:pt>
                <c:pt idx="3141">
                  <c:v>-0.22439701832271841</c:v>
                </c:pt>
                <c:pt idx="3142">
                  <c:v>-0.21544572589820404</c:v>
                </c:pt>
                <c:pt idx="3143">
                  <c:v>-0.20628463355861118</c:v>
                </c:pt>
                <c:pt idx="3144">
                  <c:v>-0.19585747392759456</c:v>
                </c:pt>
                <c:pt idx="3145">
                  <c:v>-0.18622882140786018</c:v>
                </c:pt>
                <c:pt idx="3146">
                  <c:v>-0.17708371444729629</c:v>
                </c:pt>
                <c:pt idx="3147">
                  <c:v>-0.16769824000353156</c:v>
                </c:pt>
                <c:pt idx="3148">
                  <c:v>-0.15829299543161934</c:v>
                </c:pt>
                <c:pt idx="3149">
                  <c:v>-0.14814672357203201</c:v>
                </c:pt>
                <c:pt idx="3150">
                  <c:v>-0.13783356199523972</c:v>
                </c:pt>
                <c:pt idx="3151">
                  <c:v>-0.12812926936929231</c:v>
                </c:pt>
                <c:pt idx="3152">
                  <c:v>-0.12101415411632485</c:v>
                </c:pt>
                <c:pt idx="3153">
                  <c:v>-0.11355466271343198</c:v>
                </c:pt>
                <c:pt idx="3154">
                  <c:v>-0.10642485023058743</c:v>
                </c:pt>
                <c:pt idx="3155">
                  <c:v>-0.10063122479614267</c:v>
                </c:pt>
                <c:pt idx="3156">
                  <c:v>-9.4207807673816285E-2</c:v>
                </c:pt>
                <c:pt idx="3157">
                  <c:v>-8.9643802612747639E-2</c:v>
                </c:pt>
                <c:pt idx="3158">
                  <c:v>-8.5053393047188161E-2</c:v>
                </c:pt>
                <c:pt idx="3159">
                  <c:v>-7.9230835649859388E-2</c:v>
                </c:pt>
                <c:pt idx="3160">
                  <c:v>-7.3811587368560194E-2</c:v>
                </c:pt>
                <c:pt idx="3161">
                  <c:v>-6.7514746248699367E-2</c:v>
                </c:pt>
                <c:pt idx="3162">
                  <c:v>-6.1573817092135164E-2</c:v>
                </c:pt>
                <c:pt idx="3163">
                  <c:v>-5.5897884720486998E-2</c:v>
                </c:pt>
                <c:pt idx="3164">
                  <c:v>-5.0891914764470039E-2</c:v>
                </c:pt>
                <c:pt idx="3165">
                  <c:v>-4.576357500093102E-2</c:v>
                </c:pt>
                <c:pt idx="3166">
                  <c:v>-4.0865838814530465E-2</c:v>
                </c:pt>
                <c:pt idx="3167">
                  <c:v>-3.6077356687328963E-2</c:v>
                </c:pt>
                <c:pt idx="3168">
                  <c:v>-3.1836437856725512E-2</c:v>
                </c:pt>
                <c:pt idx="3169">
                  <c:v>-2.7496383354532125E-2</c:v>
                </c:pt>
                <c:pt idx="3170">
                  <c:v>-2.3432074286702843E-2</c:v>
                </c:pt>
                <c:pt idx="3171">
                  <c:v>-1.9238874414024582E-2</c:v>
                </c:pt>
                <c:pt idx="3172">
                  <c:v>-1.470650803347744E-2</c:v>
                </c:pt>
                <c:pt idx="3173">
                  <c:v>-1.0134190459045588E-2</c:v>
                </c:pt>
                <c:pt idx="3174">
                  <c:v>-5.2248499771114943E-3</c:v>
                </c:pt>
                <c:pt idx="3175">
                  <c:v>5.886090731488376E-4</c:v>
                </c:pt>
                <c:pt idx="3176">
                  <c:v>6.5083232793588372E-3</c:v>
                </c:pt>
                <c:pt idx="3177">
                  <c:v>1.3073450946959959E-2</c:v>
                </c:pt>
                <c:pt idx="3178">
                  <c:v>1.9322680257402195E-2</c:v>
                </c:pt>
                <c:pt idx="3179">
                  <c:v>2.6041267798283623E-2</c:v>
                </c:pt>
                <c:pt idx="3180">
                  <c:v>3.245537053198299E-2</c:v>
                </c:pt>
                <c:pt idx="3181">
                  <c:v>3.8647868096971565E-2</c:v>
                </c:pt>
                <c:pt idx="3182">
                  <c:v>4.4152838766496852E-2</c:v>
                </c:pt>
                <c:pt idx="3183">
                  <c:v>4.9346410632865989E-2</c:v>
                </c:pt>
                <c:pt idx="3184">
                  <c:v>5.4172589978524005E-2</c:v>
                </c:pt>
                <c:pt idx="3185">
                  <c:v>5.8571147679090545E-2</c:v>
                </c:pt>
                <c:pt idx="3186">
                  <c:v>6.2164236355969536E-2</c:v>
                </c:pt>
                <c:pt idx="3187">
                  <c:v>6.5818086246662105E-2</c:v>
                </c:pt>
                <c:pt idx="3188">
                  <c:v>6.93491120955117E-2</c:v>
                </c:pt>
                <c:pt idx="3189">
                  <c:v>7.2319294372655107E-2</c:v>
                </c:pt>
                <c:pt idx="3190">
                  <c:v>7.5067731571928059E-2</c:v>
                </c:pt>
                <c:pt idx="3191">
                  <c:v>7.6890580782904241E-2</c:v>
                </c:pt>
                <c:pt idx="3192">
                  <c:v>7.9188947015735506E-2</c:v>
                </c:pt>
                <c:pt idx="3193">
                  <c:v>7.9572890282357214E-2</c:v>
                </c:pt>
                <c:pt idx="3194">
                  <c:v>7.9833947116512108E-2</c:v>
                </c:pt>
                <c:pt idx="3195">
                  <c:v>8.0086329387146618E-2</c:v>
                </c:pt>
                <c:pt idx="3196">
                  <c:v>8.0601867660338306E-2</c:v>
                </c:pt>
                <c:pt idx="3197">
                  <c:v>8.1836087628713139E-2</c:v>
                </c:pt>
                <c:pt idx="3198">
                  <c:v>8.3419472627814087E-2</c:v>
                </c:pt>
                <c:pt idx="3199">
                  <c:v>8.3477526072244151E-2</c:v>
                </c:pt>
                <c:pt idx="3200">
                  <c:v>8.3388232391337469E-2</c:v>
                </c:pt>
                <c:pt idx="3201">
                  <c:v>8.30434430970204E-2</c:v>
                </c:pt>
                <c:pt idx="3202">
                  <c:v>8.325577009552633E-2</c:v>
                </c:pt>
                <c:pt idx="3203">
                  <c:v>8.3194475837797641E-2</c:v>
                </c:pt>
                <c:pt idx="3204">
                  <c:v>8.3203287530613637E-2</c:v>
                </c:pt>
                <c:pt idx="3205">
                  <c:v>8.3779529862490223E-2</c:v>
                </c:pt>
                <c:pt idx="3206">
                  <c:v>8.3742886453834237E-2</c:v>
                </c:pt>
                <c:pt idx="3207">
                  <c:v>8.3577780762260107E-2</c:v>
                </c:pt>
                <c:pt idx="3208">
                  <c:v>8.3556325809607465E-2</c:v>
                </c:pt>
                <c:pt idx="3209">
                  <c:v>8.3424292346798642E-2</c:v>
                </c:pt>
                <c:pt idx="3210">
                  <c:v>8.3963766350544478E-2</c:v>
                </c:pt>
                <c:pt idx="3211">
                  <c:v>8.4056439141491579E-2</c:v>
                </c:pt>
                <c:pt idx="3212">
                  <c:v>8.4081069872751962E-2</c:v>
                </c:pt>
                <c:pt idx="3213">
                  <c:v>8.3612731397912532E-2</c:v>
                </c:pt>
                <c:pt idx="3214">
                  <c:v>8.3931612812219586E-2</c:v>
                </c:pt>
                <c:pt idx="3215">
                  <c:v>8.5181667805811281E-2</c:v>
                </c:pt>
                <c:pt idx="3216">
                  <c:v>8.6164579598883045E-2</c:v>
                </c:pt>
                <c:pt idx="3217">
                  <c:v>8.7194597124243531E-2</c:v>
                </c:pt>
                <c:pt idx="3218">
                  <c:v>8.7829637184119652E-2</c:v>
                </c:pt>
                <c:pt idx="3219">
                  <c:v>8.8530351763541792E-2</c:v>
                </c:pt>
                <c:pt idx="3220">
                  <c:v>8.9593572417636103E-2</c:v>
                </c:pt>
                <c:pt idx="3221">
                  <c:v>9.0123935508916855E-2</c:v>
                </c:pt>
                <c:pt idx="3222">
                  <c:v>9.0870170051475962E-2</c:v>
                </c:pt>
                <c:pt idx="3223">
                  <c:v>9.1216998112371966E-2</c:v>
                </c:pt>
                <c:pt idx="3224">
                  <c:v>9.1259265583367041E-2</c:v>
                </c:pt>
                <c:pt idx="3225">
                  <c:v>9.079609680550238E-2</c:v>
                </c:pt>
                <c:pt idx="3226">
                  <c:v>8.9765702280893062E-2</c:v>
                </c:pt>
                <c:pt idx="3227">
                  <c:v>8.7288320242106324E-2</c:v>
                </c:pt>
                <c:pt idx="3228">
                  <c:v>8.4234737927545517E-2</c:v>
                </c:pt>
                <c:pt idx="3229">
                  <c:v>8.1142040066655527E-2</c:v>
                </c:pt>
                <c:pt idx="3230">
                  <c:v>7.7925138533798205E-2</c:v>
                </c:pt>
                <c:pt idx="3231">
                  <c:v>7.4458262679206466E-2</c:v>
                </c:pt>
                <c:pt idx="3232">
                  <c:v>7.0250666233337283E-2</c:v>
                </c:pt>
                <c:pt idx="3233">
                  <c:v>6.5760140865010253E-2</c:v>
                </c:pt>
                <c:pt idx="3234">
                  <c:v>6.123797332815329E-2</c:v>
                </c:pt>
                <c:pt idx="3235">
                  <c:v>5.6616444861301199E-2</c:v>
                </c:pt>
                <c:pt idx="3236">
                  <c:v>5.1226319560276144E-2</c:v>
                </c:pt>
                <c:pt idx="3237">
                  <c:v>4.4869199767853793E-2</c:v>
                </c:pt>
                <c:pt idx="3238">
                  <c:v>4.0120277118460355E-2</c:v>
                </c:pt>
                <c:pt idx="3239">
                  <c:v>3.391258300932723E-2</c:v>
                </c:pt>
                <c:pt idx="3240">
                  <c:v>2.8617644746265901E-2</c:v>
                </c:pt>
                <c:pt idx="3241">
                  <c:v>2.436875092017432E-2</c:v>
                </c:pt>
                <c:pt idx="3242">
                  <c:v>2.0936465324585995E-2</c:v>
                </c:pt>
                <c:pt idx="3243">
                  <c:v>1.7297820699025551E-2</c:v>
                </c:pt>
                <c:pt idx="3244">
                  <c:v>1.2191539169017917E-2</c:v>
                </c:pt>
                <c:pt idx="3245">
                  <c:v>7.8966198992117074E-3</c:v>
                </c:pt>
                <c:pt idx="3246">
                  <c:v>3.7429639043839503E-3</c:v>
                </c:pt>
                <c:pt idx="3247">
                  <c:v>-5.8504302093951351E-4</c:v>
                </c:pt>
                <c:pt idx="3248">
                  <c:v>-5.3772867221015055E-3</c:v>
                </c:pt>
                <c:pt idx="3249">
                  <c:v>-1.1124042689030847E-2</c:v>
                </c:pt>
                <c:pt idx="3250">
                  <c:v>-1.695733795043471E-2</c:v>
                </c:pt>
                <c:pt idx="3251">
                  <c:v>-2.2449490084517545E-2</c:v>
                </c:pt>
                <c:pt idx="3252">
                  <c:v>-2.7188071892681354E-2</c:v>
                </c:pt>
                <c:pt idx="3253">
                  <c:v>-3.2024482236001163E-2</c:v>
                </c:pt>
                <c:pt idx="3254">
                  <c:v>-3.6412260369618948E-2</c:v>
                </c:pt>
                <c:pt idx="3255">
                  <c:v>-3.9973195774973366E-2</c:v>
                </c:pt>
                <c:pt idx="3256">
                  <c:v>-4.4974241927858552E-2</c:v>
                </c:pt>
                <c:pt idx="3257">
                  <c:v>-4.8406447668307484E-2</c:v>
                </c:pt>
                <c:pt idx="3258">
                  <c:v>-5.0432185772064902E-2</c:v>
                </c:pt>
                <c:pt idx="3259">
                  <c:v>-5.2802946419598359E-2</c:v>
                </c:pt>
                <c:pt idx="3260">
                  <c:v>-5.4654410436543836E-2</c:v>
                </c:pt>
                <c:pt idx="3261">
                  <c:v>-5.7127542301300925E-2</c:v>
                </c:pt>
                <c:pt idx="3262">
                  <c:v>-5.9193273024037721E-2</c:v>
                </c:pt>
                <c:pt idx="3263">
                  <c:v>-6.1269282105802597E-2</c:v>
                </c:pt>
                <c:pt idx="3264">
                  <c:v>-6.2897503725913795E-2</c:v>
                </c:pt>
                <c:pt idx="3265">
                  <c:v>-6.4308008932494651E-2</c:v>
                </c:pt>
                <c:pt idx="3266">
                  <c:v>-6.5777326420096441E-2</c:v>
                </c:pt>
                <c:pt idx="3267">
                  <c:v>-6.7280473084988413E-2</c:v>
                </c:pt>
                <c:pt idx="3268">
                  <c:v>-6.8101864531217846E-2</c:v>
                </c:pt>
                <c:pt idx="3269">
                  <c:v>-6.9091236894706712E-2</c:v>
                </c:pt>
                <c:pt idx="3270">
                  <c:v>-6.9826484159337787E-2</c:v>
                </c:pt>
                <c:pt idx="3271">
                  <c:v>-7.0827202758585436E-2</c:v>
                </c:pt>
                <c:pt idx="3272">
                  <c:v>-7.284626850153518E-2</c:v>
                </c:pt>
                <c:pt idx="3273">
                  <c:v>-7.5191412961687201E-2</c:v>
                </c:pt>
                <c:pt idx="3274">
                  <c:v>-7.7376800582585933E-2</c:v>
                </c:pt>
                <c:pt idx="3275">
                  <c:v>-8.0246754871847625E-2</c:v>
                </c:pt>
                <c:pt idx="3276">
                  <c:v>-8.3190925930606022E-2</c:v>
                </c:pt>
                <c:pt idx="3277">
                  <c:v>-8.6896198439666519E-2</c:v>
                </c:pt>
                <c:pt idx="3278">
                  <c:v>-9.0364988151635919E-2</c:v>
                </c:pt>
                <c:pt idx="3279">
                  <c:v>-9.4535913755608658E-2</c:v>
                </c:pt>
                <c:pt idx="3280">
                  <c:v>-9.8628419940346351E-2</c:v>
                </c:pt>
                <c:pt idx="3281">
                  <c:v>-0.10259700386666964</c:v>
                </c:pt>
                <c:pt idx="3282">
                  <c:v>-0.10645212531687574</c:v>
                </c:pt>
                <c:pt idx="3283">
                  <c:v>-0.11059875218244525</c:v>
                </c:pt>
                <c:pt idx="3284">
                  <c:v>-0.11464342115285964</c:v>
                </c:pt>
                <c:pt idx="3285">
                  <c:v>-0.11879804344758713</c:v>
                </c:pt>
                <c:pt idx="3286">
                  <c:v>-0.12252679660531811</c:v>
                </c:pt>
                <c:pt idx="3287">
                  <c:v>-0.12647664481913631</c:v>
                </c:pt>
                <c:pt idx="3288">
                  <c:v>-0.13107347795334989</c:v>
                </c:pt>
                <c:pt idx="3289">
                  <c:v>-0.13517648374393018</c:v>
                </c:pt>
                <c:pt idx="3290">
                  <c:v>-0.13935517134529263</c:v>
                </c:pt>
                <c:pt idx="3291">
                  <c:v>-0.14355152922232883</c:v>
                </c:pt>
                <c:pt idx="3292">
                  <c:v>-0.14774769020075554</c:v>
                </c:pt>
                <c:pt idx="3293">
                  <c:v>-0.1507863384996036</c:v>
                </c:pt>
                <c:pt idx="3294">
                  <c:v>-0.15411837469869497</c:v>
                </c:pt>
                <c:pt idx="3295">
                  <c:v>-0.15791947396968117</c:v>
                </c:pt>
                <c:pt idx="3296">
                  <c:v>-0.16157336738116046</c:v>
                </c:pt>
                <c:pt idx="3297">
                  <c:v>-0.16518253865910132</c:v>
                </c:pt>
                <c:pt idx="3298">
                  <c:v>-0.16919352030619994</c:v>
                </c:pt>
                <c:pt idx="3299">
                  <c:v>-0.17270083528568128</c:v>
                </c:pt>
                <c:pt idx="3300">
                  <c:v>-0.17552603817594803</c:v>
                </c:pt>
                <c:pt idx="3301">
                  <c:v>-0.17811328020234948</c:v>
                </c:pt>
                <c:pt idx="3302">
                  <c:v>-0.18078569135334152</c:v>
                </c:pt>
                <c:pt idx="3303">
                  <c:v>-0.18376414943184596</c:v>
                </c:pt>
                <c:pt idx="3304">
                  <c:v>-0.18707343655285499</c:v>
                </c:pt>
                <c:pt idx="3305">
                  <c:v>-0.19108076355439124</c:v>
                </c:pt>
                <c:pt idx="3306">
                  <c:v>-0.19533096864751648</c:v>
                </c:pt>
                <c:pt idx="3307">
                  <c:v>-0.19944817652011454</c:v>
                </c:pt>
                <c:pt idx="3308">
                  <c:v>-0.20382102073927696</c:v>
                </c:pt>
                <c:pt idx="3309">
                  <c:v>-0.20778245318588634</c:v>
                </c:pt>
                <c:pt idx="3310">
                  <c:v>-0.21226018146863518</c:v>
                </c:pt>
                <c:pt idx="3311">
                  <c:v>-0.21707175009844812</c:v>
                </c:pt>
                <c:pt idx="3312">
                  <c:v>-0.22072291662325649</c:v>
                </c:pt>
                <c:pt idx="3313">
                  <c:v>-0.22431885140969171</c:v>
                </c:pt>
                <c:pt idx="3314">
                  <c:v>-0.22788584271081244</c:v>
                </c:pt>
                <c:pt idx="3315">
                  <c:v>-0.23179072961791508</c:v>
                </c:pt>
                <c:pt idx="3316">
                  <c:v>-0.23511993781430621</c:v>
                </c:pt>
                <c:pt idx="3317">
                  <c:v>-0.23869675625095557</c:v>
                </c:pt>
                <c:pt idx="3318">
                  <c:v>-0.24233983454036298</c:v>
                </c:pt>
                <c:pt idx="3319">
                  <c:v>-0.24597887527727558</c:v>
                </c:pt>
                <c:pt idx="3320">
                  <c:v>-0.24953920653965578</c:v>
                </c:pt>
                <c:pt idx="3321">
                  <c:v>-0.25298168710348118</c:v>
                </c:pt>
                <c:pt idx="3322">
                  <c:v>-0.25643037279109182</c:v>
                </c:pt>
                <c:pt idx="3323">
                  <c:v>-0.25963133036687103</c:v>
                </c:pt>
                <c:pt idx="3324">
                  <c:v>-0.26287596397890911</c:v>
                </c:pt>
                <c:pt idx="3325">
                  <c:v>-0.26627658460474934</c:v>
                </c:pt>
                <c:pt idx="3326">
                  <c:v>-0.26928214304294212</c:v>
                </c:pt>
                <c:pt idx="3327">
                  <c:v>-0.27136345086373947</c:v>
                </c:pt>
                <c:pt idx="3328">
                  <c:v>-0.27266032361004222</c:v>
                </c:pt>
                <c:pt idx="3329">
                  <c:v>-0.27351031172794588</c:v>
                </c:pt>
                <c:pt idx="3330">
                  <c:v>-0.27448563144569676</c:v>
                </c:pt>
                <c:pt idx="3331">
                  <c:v>-0.27488429794347069</c:v>
                </c:pt>
                <c:pt idx="3332">
                  <c:v>-0.27459803306164932</c:v>
                </c:pt>
                <c:pt idx="3333">
                  <c:v>-0.27471607831031458</c:v>
                </c:pt>
                <c:pt idx="3334">
                  <c:v>-0.27522699475480034</c:v>
                </c:pt>
                <c:pt idx="3335">
                  <c:v>-0.27537998373509981</c:v>
                </c:pt>
                <c:pt idx="3336">
                  <c:v>-0.27552926644525738</c:v>
                </c:pt>
                <c:pt idx="3337">
                  <c:v>-0.27538730119089866</c:v>
                </c:pt>
                <c:pt idx="3338">
                  <c:v>-0.27527456292083186</c:v>
                </c:pt>
                <c:pt idx="3339">
                  <c:v>-0.27388734101113882</c:v>
                </c:pt>
                <c:pt idx="3340">
                  <c:v>-0.27304930546943634</c:v>
                </c:pt>
                <c:pt idx="3341">
                  <c:v>-0.2722889684261533</c:v>
                </c:pt>
                <c:pt idx="3342">
                  <c:v>-0.27182908866543809</c:v>
                </c:pt>
                <c:pt idx="3343">
                  <c:v>-0.27132865139133949</c:v>
                </c:pt>
                <c:pt idx="3344">
                  <c:v>-0.27075780605805144</c:v>
                </c:pt>
                <c:pt idx="3345">
                  <c:v>-0.27029491893988611</c:v>
                </c:pt>
                <c:pt idx="3346">
                  <c:v>-0.26967476546407237</c:v>
                </c:pt>
                <c:pt idx="3347">
                  <c:v>-0.26918397523809118</c:v>
                </c:pt>
                <c:pt idx="3348">
                  <c:v>-0.26881946262062073</c:v>
                </c:pt>
                <c:pt idx="3349">
                  <c:v>-0.26817839102460483</c:v>
                </c:pt>
                <c:pt idx="3350">
                  <c:v>-0.26773923797136912</c:v>
                </c:pt>
                <c:pt idx="3351">
                  <c:v>-0.26685510468155527</c:v>
                </c:pt>
                <c:pt idx="3352">
                  <c:v>-0.2655519618980719</c:v>
                </c:pt>
                <c:pt idx="3353">
                  <c:v>-0.26414455403349174</c:v>
                </c:pt>
                <c:pt idx="3354">
                  <c:v>-0.26274236012423219</c:v>
                </c:pt>
                <c:pt idx="3355">
                  <c:v>-0.26088789859632555</c:v>
                </c:pt>
                <c:pt idx="3356">
                  <c:v>-0.25844104367194692</c:v>
                </c:pt>
                <c:pt idx="3357">
                  <c:v>-0.25598606757081077</c:v>
                </c:pt>
                <c:pt idx="3358">
                  <c:v>-0.25520162658620849</c:v>
                </c:pt>
                <c:pt idx="3359">
                  <c:v>-0.25519200001109504</c:v>
                </c:pt>
                <c:pt idx="3360">
                  <c:v>-0.25567539904646164</c:v>
                </c:pt>
                <c:pt idx="3361">
                  <c:v>-0.25532931360789635</c:v>
                </c:pt>
                <c:pt idx="3362">
                  <c:v>-0.25500238175525214</c:v>
                </c:pt>
                <c:pt idx="3363">
                  <c:v>-0.25435443866502605</c:v>
                </c:pt>
                <c:pt idx="3364">
                  <c:v>-0.2535616521750641</c:v>
                </c:pt>
                <c:pt idx="3365">
                  <c:v>-0.25261609015173997</c:v>
                </c:pt>
                <c:pt idx="3366">
                  <c:v>-0.25205895033691894</c:v>
                </c:pt>
                <c:pt idx="3367">
                  <c:v>-0.25098072780981778</c:v>
                </c:pt>
                <c:pt idx="3368">
                  <c:v>-0.25006292475839426</c:v>
                </c:pt>
                <c:pt idx="3369">
                  <c:v>-0.24921757607189213</c:v>
                </c:pt>
                <c:pt idx="3370">
                  <c:v>-0.24827613718975347</c:v>
                </c:pt>
                <c:pt idx="3371">
                  <c:v>-0.2476480027257944</c:v>
                </c:pt>
                <c:pt idx="3372">
                  <c:v>-0.2464776886839922</c:v>
                </c:pt>
                <c:pt idx="3373">
                  <c:v>-0.2456337777572232</c:v>
                </c:pt>
                <c:pt idx="3374">
                  <c:v>-0.24453560590546211</c:v>
                </c:pt>
                <c:pt idx="3375">
                  <c:v>-0.24365153364438985</c:v>
                </c:pt>
                <c:pt idx="3376">
                  <c:v>-0.24288345990867732</c:v>
                </c:pt>
                <c:pt idx="3377">
                  <c:v>-0.241973003462434</c:v>
                </c:pt>
                <c:pt idx="3378">
                  <c:v>-0.24094516765672508</c:v>
                </c:pt>
                <c:pt idx="3379">
                  <c:v>-0.23936428336997367</c:v>
                </c:pt>
                <c:pt idx="3380">
                  <c:v>-0.23816604674301195</c:v>
                </c:pt>
                <c:pt idx="3381">
                  <c:v>-0.23736688875857304</c:v>
                </c:pt>
                <c:pt idx="3382">
                  <c:v>-0.23680252171839811</c:v>
                </c:pt>
                <c:pt idx="3383">
                  <c:v>-0.23617015019193932</c:v>
                </c:pt>
                <c:pt idx="3384">
                  <c:v>-0.23552332727431829</c:v>
                </c:pt>
                <c:pt idx="3385">
                  <c:v>-0.23445392481942634</c:v>
                </c:pt>
                <c:pt idx="3386">
                  <c:v>-0.23296797535901095</c:v>
                </c:pt>
                <c:pt idx="3387">
                  <c:v>-0.23111396955820449</c:v>
                </c:pt>
                <c:pt idx="3388">
                  <c:v>-0.22884914682611668</c:v>
                </c:pt>
                <c:pt idx="3389">
                  <c:v>-0.22688974432410638</c:v>
                </c:pt>
                <c:pt idx="3390">
                  <c:v>-0.22460958835719258</c:v>
                </c:pt>
                <c:pt idx="3391">
                  <c:v>-0.22277764237597425</c:v>
                </c:pt>
                <c:pt idx="3392">
                  <c:v>-0.22111820446038843</c:v>
                </c:pt>
                <c:pt idx="3393">
                  <c:v>-0.22092119291406523</c:v>
                </c:pt>
                <c:pt idx="3394">
                  <c:v>-0.22073011121449626</c:v>
                </c:pt>
                <c:pt idx="3395">
                  <c:v>-0.22030841705499701</c:v>
                </c:pt>
                <c:pt idx="3396">
                  <c:v>-0.21967858366457055</c:v>
                </c:pt>
                <c:pt idx="3397">
                  <c:v>-0.22397842478318772</c:v>
                </c:pt>
                <c:pt idx="3398">
                  <c:v>-0.22668699012748522</c:v>
                </c:pt>
                <c:pt idx="3399">
                  <c:v>-0.23063230959947142</c:v>
                </c:pt>
                <c:pt idx="3400">
                  <c:v>-0.23431416813222999</c:v>
                </c:pt>
                <c:pt idx="3401">
                  <c:v>-0.23865112739135227</c:v>
                </c:pt>
                <c:pt idx="3402">
                  <c:v>-0.24214422942172281</c:v>
                </c:pt>
                <c:pt idx="3403">
                  <c:v>-0.24540474861122216</c:v>
                </c:pt>
                <c:pt idx="3404">
                  <c:v>-0.2469773148915303</c:v>
                </c:pt>
                <c:pt idx="3405">
                  <c:v>-0.24854112744077514</c:v>
                </c:pt>
                <c:pt idx="3406">
                  <c:v>-0.25009442179133473</c:v>
                </c:pt>
                <c:pt idx="3407">
                  <c:v>-0.25235794757073465</c:v>
                </c:pt>
                <c:pt idx="3408">
                  <c:v>-0.25319012949046882</c:v>
                </c:pt>
                <c:pt idx="3409">
                  <c:v>-0.25362530381022363</c:v>
                </c:pt>
                <c:pt idx="3410">
                  <c:v>-0.25384534698971267</c:v>
                </c:pt>
                <c:pt idx="3411">
                  <c:v>-0.25353181316055307</c:v>
                </c:pt>
                <c:pt idx="3412">
                  <c:v>-0.25472687444627307</c:v>
                </c:pt>
                <c:pt idx="3413">
                  <c:v>-0.25615362333987868</c:v>
                </c:pt>
                <c:pt idx="3414">
                  <c:v>-0.25821899559113742</c:v>
                </c:pt>
                <c:pt idx="3415">
                  <c:v>-0.25926708375827184</c:v>
                </c:pt>
                <c:pt idx="3416">
                  <c:v>-0.26082540307234142</c:v>
                </c:pt>
                <c:pt idx="3417">
                  <c:v>-0.26176573891891441</c:v>
                </c:pt>
                <c:pt idx="3418">
                  <c:v>-0.26233183802236437</c:v>
                </c:pt>
                <c:pt idx="3419">
                  <c:v>-0.26291366577296832</c:v>
                </c:pt>
                <c:pt idx="3420">
                  <c:v>-0.26332974518320734</c:v>
                </c:pt>
                <c:pt idx="3421">
                  <c:v>-0.26392549279813343</c:v>
                </c:pt>
                <c:pt idx="3422">
                  <c:v>-0.26385199039799562</c:v>
                </c:pt>
                <c:pt idx="3423">
                  <c:v>-0.26408166920392256</c:v>
                </c:pt>
                <c:pt idx="3424">
                  <c:v>-0.26379507861814283</c:v>
                </c:pt>
                <c:pt idx="3425">
                  <c:v>-0.26352836841356481</c:v>
                </c:pt>
                <c:pt idx="3426">
                  <c:v>-0.26390607523550125</c:v>
                </c:pt>
                <c:pt idx="3427">
                  <c:v>-0.26389964695624402</c:v>
                </c:pt>
                <c:pt idx="3428">
                  <c:v>-0.2643065912770603</c:v>
                </c:pt>
                <c:pt idx="3429">
                  <c:v>-0.26493695281024005</c:v>
                </c:pt>
                <c:pt idx="3430">
                  <c:v>-0.26555068754365491</c:v>
                </c:pt>
                <c:pt idx="3431">
                  <c:v>-0.26716987716954577</c:v>
                </c:pt>
                <c:pt idx="3432">
                  <c:v>-0.26849257803452781</c:v>
                </c:pt>
                <c:pt idx="3433">
                  <c:v>-0.26977864712401767</c:v>
                </c:pt>
                <c:pt idx="3434">
                  <c:v>-0.27044884660338953</c:v>
                </c:pt>
                <c:pt idx="3435">
                  <c:v>-0.2717136147496852</c:v>
                </c:pt>
                <c:pt idx="3436">
                  <c:v>-0.27330297937521331</c:v>
                </c:pt>
                <c:pt idx="3437">
                  <c:v>-0.27503885216055662</c:v>
                </c:pt>
                <c:pt idx="3438">
                  <c:v>-0.27631899089524703</c:v>
                </c:pt>
                <c:pt idx="3439">
                  <c:v>-0.27794564617357664</c:v>
                </c:pt>
                <c:pt idx="3440">
                  <c:v>-0.27951130753713604</c:v>
                </c:pt>
                <c:pt idx="3441">
                  <c:v>-0.28090768795836957</c:v>
                </c:pt>
                <c:pt idx="3442">
                  <c:v>-0.28232678718875259</c:v>
                </c:pt>
                <c:pt idx="3443">
                  <c:v>-0.2836500488790088</c:v>
                </c:pt>
                <c:pt idx="3444">
                  <c:v>-0.28468715948812667</c:v>
                </c:pt>
                <c:pt idx="3445">
                  <c:v>-0.28442450528077357</c:v>
                </c:pt>
                <c:pt idx="3446">
                  <c:v>-0.28444266522255596</c:v>
                </c:pt>
                <c:pt idx="3447">
                  <c:v>-0.28411790777115414</c:v>
                </c:pt>
                <c:pt idx="3448">
                  <c:v>-0.28328921141675123</c:v>
                </c:pt>
                <c:pt idx="3449">
                  <c:v>-0.28263668432610767</c:v>
                </c:pt>
                <c:pt idx="3450">
                  <c:v>-0.28190713749945717</c:v>
                </c:pt>
                <c:pt idx="3451">
                  <c:v>-0.28135318030118628</c:v>
                </c:pt>
                <c:pt idx="3452">
                  <c:v>-0.28089072940173476</c:v>
                </c:pt>
                <c:pt idx="3453">
                  <c:v>-0.28013847474367704</c:v>
                </c:pt>
                <c:pt idx="3454">
                  <c:v>-0.27955472949103644</c:v>
                </c:pt>
                <c:pt idx="3455">
                  <c:v>-0.27950078287415892</c:v>
                </c:pt>
                <c:pt idx="3456">
                  <c:v>-0.28028084742200327</c:v>
                </c:pt>
                <c:pt idx="3457">
                  <c:v>-0.28123062480950461</c:v>
                </c:pt>
                <c:pt idx="3458">
                  <c:v>-0.28184651761702578</c:v>
                </c:pt>
                <c:pt idx="3459">
                  <c:v>-0.2817907098209575</c:v>
                </c:pt>
                <c:pt idx="3460">
                  <c:v>-0.281059692573986</c:v>
                </c:pt>
                <c:pt idx="3461">
                  <c:v>-0.28141077584282448</c:v>
                </c:pt>
                <c:pt idx="3462">
                  <c:v>-0.28178081986657588</c:v>
                </c:pt>
                <c:pt idx="3463">
                  <c:v>-0.28185279130191476</c:v>
                </c:pt>
                <c:pt idx="3464">
                  <c:v>-0.28200372331011303</c:v>
                </c:pt>
                <c:pt idx="3465">
                  <c:v>-0.28238963460499888</c:v>
                </c:pt>
                <c:pt idx="3466">
                  <c:v>-0.2827156860434496</c:v>
                </c:pt>
                <c:pt idx="3467">
                  <c:v>-0.28397828024012967</c:v>
                </c:pt>
                <c:pt idx="3468">
                  <c:v>-0.28520828413046684</c:v>
                </c:pt>
                <c:pt idx="3469">
                  <c:v>-0.2862697162186853</c:v>
                </c:pt>
                <c:pt idx="3470">
                  <c:v>-0.28791182755344147</c:v>
                </c:pt>
                <c:pt idx="3471">
                  <c:v>-0.28893240040640483</c:v>
                </c:pt>
                <c:pt idx="3472">
                  <c:v>-0.29008316735853301</c:v>
                </c:pt>
                <c:pt idx="3473">
                  <c:v>-0.29053315364486193</c:v>
                </c:pt>
                <c:pt idx="3474">
                  <c:v>-0.29105938250554525</c:v>
                </c:pt>
                <c:pt idx="3475">
                  <c:v>-0.29112741143754539</c:v>
                </c:pt>
                <c:pt idx="3476">
                  <c:v>-0.29087913800656384</c:v>
                </c:pt>
                <c:pt idx="3477">
                  <c:v>-0.29102338840547604</c:v>
                </c:pt>
                <c:pt idx="3478">
                  <c:v>-0.290315132860054</c:v>
                </c:pt>
                <c:pt idx="3479">
                  <c:v>-0.29069533433545791</c:v>
                </c:pt>
                <c:pt idx="3480">
                  <c:v>-0.29056784703701583</c:v>
                </c:pt>
                <c:pt idx="3481">
                  <c:v>-0.28989475434285317</c:v>
                </c:pt>
                <c:pt idx="3482">
                  <c:v>-0.28876678158317526</c:v>
                </c:pt>
                <c:pt idx="3483">
                  <c:v>-0.28759404068134392</c:v>
                </c:pt>
                <c:pt idx="3484">
                  <c:v>-0.28630162589207109</c:v>
                </c:pt>
                <c:pt idx="3485">
                  <c:v>-0.28479334201022283</c:v>
                </c:pt>
                <c:pt idx="3486">
                  <c:v>-0.28323215603968133</c:v>
                </c:pt>
                <c:pt idx="3487">
                  <c:v>-0.2820094755084826</c:v>
                </c:pt>
                <c:pt idx="3488">
                  <c:v>-0.28130705536977851</c:v>
                </c:pt>
                <c:pt idx="3489">
                  <c:v>-0.28040971097686762</c:v>
                </c:pt>
                <c:pt idx="3490">
                  <c:v>-0.27988285294996262</c:v>
                </c:pt>
                <c:pt idx="3491">
                  <c:v>-0.27959300091188066</c:v>
                </c:pt>
                <c:pt idx="3492">
                  <c:v>-0.27889031756486882</c:v>
                </c:pt>
                <c:pt idx="3493">
                  <c:v>-0.27709022537583405</c:v>
                </c:pt>
                <c:pt idx="3494">
                  <c:v>-0.27510072557502013</c:v>
                </c:pt>
                <c:pt idx="3495">
                  <c:v>-0.27323757193641529</c:v>
                </c:pt>
                <c:pt idx="3496">
                  <c:v>-0.27156436925927507</c:v>
                </c:pt>
                <c:pt idx="3497">
                  <c:v>-0.26487119235262258</c:v>
                </c:pt>
                <c:pt idx="3498">
                  <c:v>-0.25972762673137512</c:v>
                </c:pt>
                <c:pt idx="3499">
                  <c:v>-0.25318262007198411</c:v>
                </c:pt>
                <c:pt idx="3500">
                  <c:v>-0.24718528036630683</c:v>
                </c:pt>
                <c:pt idx="3501">
                  <c:v>-0.24086642510566258</c:v>
                </c:pt>
                <c:pt idx="3502">
                  <c:v>-0.23546876833672811</c:v>
                </c:pt>
                <c:pt idx="3503">
                  <c:v>-0.23016252479824995</c:v>
                </c:pt>
                <c:pt idx="3504">
                  <c:v>-0.22657659515632786</c:v>
                </c:pt>
                <c:pt idx="3505">
                  <c:v>-0.22282977212718105</c:v>
                </c:pt>
                <c:pt idx="3506">
                  <c:v>-0.21899858338498621</c:v>
                </c:pt>
                <c:pt idx="3507">
                  <c:v>-0.21459117847762735</c:v>
                </c:pt>
                <c:pt idx="3508">
                  <c:v>-0.21123834347782114</c:v>
                </c:pt>
                <c:pt idx="3509">
                  <c:v>-0.20852055905304673</c:v>
                </c:pt>
                <c:pt idx="3510">
                  <c:v>-0.20570137187914109</c:v>
                </c:pt>
                <c:pt idx="3511">
                  <c:v>-0.20291465126920713</c:v>
                </c:pt>
                <c:pt idx="3512">
                  <c:v>-0.1997544358206482</c:v>
                </c:pt>
                <c:pt idx="3513">
                  <c:v>-0.19584916263285609</c:v>
                </c:pt>
                <c:pt idx="3514">
                  <c:v>-0.19146700165081776</c:v>
                </c:pt>
                <c:pt idx="3515">
                  <c:v>-0.18783699883860866</c:v>
                </c:pt>
                <c:pt idx="3516">
                  <c:v>-0.18444594568129991</c:v>
                </c:pt>
                <c:pt idx="3517">
                  <c:v>-0.18137888914297193</c:v>
                </c:pt>
                <c:pt idx="3518">
                  <c:v>-0.17861379480392789</c:v>
                </c:pt>
                <c:pt idx="3519">
                  <c:v>-0.17572377556170829</c:v>
                </c:pt>
                <c:pt idx="3520">
                  <c:v>-0.17307060313237074</c:v>
                </c:pt>
                <c:pt idx="3521">
                  <c:v>-0.17028305733626314</c:v>
                </c:pt>
                <c:pt idx="3522">
                  <c:v>-0.16834990443729694</c:v>
                </c:pt>
                <c:pt idx="3523">
                  <c:v>-0.16633037937716322</c:v>
                </c:pt>
                <c:pt idx="3524">
                  <c:v>-0.16455468430276671</c:v>
                </c:pt>
                <c:pt idx="3525">
                  <c:v>-0.16264587136066577</c:v>
                </c:pt>
                <c:pt idx="3526">
                  <c:v>-0.16004961020718153</c:v>
                </c:pt>
                <c:pt idx="3527">
                  <c:v>-0.15755383007814275</c:v>
                </c:pt>
                <c:pt idx="3528">
                  <c:v>-0.15495179626811595</c:v>
                </c:pt>
                <c:pt idx="3529">
                  <c:v>-0.15201311522535338</c:v>
                </c:pt>
                <c:pt idx="3530">
                  <c:v>-0.14901317088202057</c:v>
                </c:pt>
                <c:pt idx="3531">
                  <c:v>-0.14568624114320466</c:v>
                </c:pt>
                <c:pt idx="3532">
                  <c:v>-0.14298888113325997</c:v>
                </c:pt>
                <c:pt idx="3533">
                  <c:v>-0.13996861902623653</c:v>
                </c:pt>
                <c:pt idx="3534">
                  <c:v>-0.13610625731283452</c:v>
                </c:pt>
                <c:pt idx="3535">
                  <c:v>-0.13220664730183548</c:v>
                </c:pt>
                <c:pt idx="3536">
                  <c:v>-0.1276987501939128</c:v>
                </c:pt>
                <c:pt idx="3537">
                  <c:v>-0.12322150375578152</c:v>
                </c:pt>
                <c:pt idx="3538">
                  <c:v>-0.11896218845784685</c:v>
                </c:pt>
                <c:pt idx="3539">
                  <c:v>-0.11482333293049848</c:v>
                </c:pt>
                <c:pt idx="3540">
                  <c:v>-0.11138588052527285</c:v>
                </c:pt>
                <c:pt idx="3541">
                  <c:v>-0.10788732457223225</c:v>
                </c:pt>
                <c:pt idx="3542">
                  <c:v>-0.10463973947124595</c:v>
                </c:pt>
                <c:pt idx="3543">
                  <c:v>-0.1010377200237348</c:v>
                </c:pt>
                <c:pt idx="3544">
                  <c:v>-9.7420330506754804E-2</c:v>
                </c:pt>
                <c:pt idx="3545">
                  <c:v>-9.5231005335021685E-2</c:v>
                </c:pt>
                <c:pt idx="3546">
                  <c:v>-9.2763935401539849E-2</c:v>
                </c:pt>
                <c:pt idx="3547">
                  <c:v>-9.0605672967097192E-2</c:v>
                </c:pt>
                <c:pt idx="3548">
                  <c:v>-8.8426286694025663E-2</c:v>
                </c:pt>
                <c:pt idx="3549">
                  <c:v>-8.6607456338143859E-2</c:v>
                </c:pt>
                <c:pt idx="3550">
                  <c:v>-8.4598508549200174E-2</c:v>
                </c:pt>
                <c:pt idx="3551">
                  <c:v>-8.2539411286010639E-2</c:v>
                </c:pt>
                <c:pt idx="3552">
                  <c:v>-8.080817969076573E-2</c:v>
                </c:pt>
                <c:pt idx="3553">
                  <c:v>-7.9754103711159291E-2</c:v>
                </c:pt>
                <c:pt idx="3554">
                  <c:v>-7.8506431540459373E-2</c:v>
                </c:pt>
                <c:pt idx="3555">
                  <c:v>-7.6600902327655762E-2</c:v>
                </c:pt>
                <c:pt idx="3556">
                  <c:v>-7.3966495588164843E-2</c:v>
                </c:pt>
                <c:pt idx="3557">
                  <c:v>-7.1429559834966683E-2</c:v>
                </c:pt>
                <c:pt idx="3558">
                  <c:v>-6.9067281966087191E-2</c:v>
                </c:pt>
                <c:pt idx="3559">
                  <c:v>-6.7628877420971789E-2</c:v>
                </c:pt>
                <c:pt idx="3560">
                  <c:v>-6.6577480380514198E-2</c:v>
                </c:pt>
                <c:pt idx="3561">
                  <c:v>-6.4997368843447492E-2</c:v>
                </c:pt>
                <c:pt idx="3562">
                  <c:v>-6.3407120768811109E-2</c:v>
                </c:pt>
                <c:pt idx="3563">
                  <c:v>-6.2536844330266392E-2</c:v>
                </c:pt>
                <c:pt idx="3564">
                  <c:v>-6.1593928496782961E-2</c:v>
                </c:pt>
                <c:pt idx="3565">
                  <c:v>-6.0821731592176402E-2</c:v>
                </c:pt>
                <c:pt idx="3566">
                  <c:v>-5.9582947664911214E-2</c:v>
                </c:pt>
                <c:pt idx="3567">
                  <c:v>-5.7858324829570582E-2</c:v>
                </c:pt>
                <c:pt idx="3568">
                  <c:v>-5.6057554929416969E-2</c:v>
                </c:pt>
                <c:pt idx="3569">
                  <c:v>-5.4313387608390648E-2</c:v>
                </c:pt>
                <c:pt idx="3570">
                  <c:v>-5.1863519944883307E-2</c:v>
                </c:pt>
                <c:pt idx="3571">
                  <c:v>-5.0073793455849495E-2</c:v>
                </c:pt>
                <c:pt idx="3572">
                  <c:v>-4.9345960914983437E-2</c:v>
                </c:pt>
                <c:pt idx="3573">
                  <c:v>-4.8797806442006202E-2</c:v>
                </c:pt>
                <c:pt idx="3574">
                  <c:v>-4.9070008980071016E-2</c:v>
                </c:pt>
                <c:pt idx="3575">
                  <c:v>-4.9045413591915936E-2</c:v>
                </c:pt>
                <c:pt idx="3576">
                  <c:v>-4.9189871982824256E-2</c:v>
                </c:pt>
                <c:pt idx="3577">
                  <c:v>-4.9311356429430561E-2</c:v>
                </c:pt>
                <c:pt idx="3578">
                  <c:v>-5.0127273700302906E-2</c:v>
                </c:pt>
                <c:pt idx="3579">
                  <c:v>-5.0062733297810927E-2</c:v>
                </c:pt>
                <c:pt idx="3580">
                  <c:v>-5.0083610651083792E-2</c:v>
                </c:pt>
                <c:pt idx="3581">
                  <c:v>-5.0233434363007097E-2</c:v>
                </c:pt>
                <c:pt idx="3582">
                  <c:v>-5.0309112452589282E-2</c:v>
                </c:pt>
                <c:pt idx="3583">
                  <c:v>-5.0060629738437001E-2</c:v>
                </c:pt>
                <c:pt idx="3584">
                  <c:v>-4.9786625555848806E-2</c:v>
                </c:pt>
                <c:pt idx="3585">
                  <c:v>-4.9341479000904881E-2</c:v>
                </c:pt>
                <c:pt idx="3586">
                  <c:v>-4.8939469468891578E-2</c:v>
                </c:pt>
                <c:pt idx="3587">
                  <c:v>-4.8676728054619839E-2</c:v>
                </c:pt>
                <c:pt idx="3588">
                  <c:v>-4.7576231361233658E-2</c:v>
                </c:pt>
                <c:pt idx="3589">
                  <c:v>-4.6838270481008672E-2</c:v>
                </c:pt>
                <c:pt idx="3590">
                  <c:v>-4.6577350901606793E-2</c:v>
                </c:pt>
                <c:pt idx="3591">
                  <c:v>-4.6119344963544584E-2</c:v>
                </c:pt>
                <c:pt idx="3592">
                  <c:v>-4.6069943123435174E-2</c:v>
                </c:pt>
                <c:pt idx="3593">
                  <c:v>-4.5583450997616272E-2</c:v>
                </c:pt>
                <c:pt idx="3594">
                  <c:v>-4.5076040608859926E-2</c:v>
                </c:pt>
                <c:pt idx="3595">
                  <c:v>-4.4417205527974069E-2</c:v>
                </c:pt>
                <c:pt idx="3596">
                  <c:v>-4.3622176979397673E-2</c:v>
                </c:pt>
                <c:pt idx="3597">
                  <c:v>-4.2943509381897657E-2</c:v>
                </c:pt>
                <c:pt idx="3598">
                  <c:v>-4.2080181603068659E-2</c:v>
                </c:pt>
                <c:pt idx="3599">
                  <c:v>-4.174280736140789E-2</c:v>
                </c:pt>
                <c:pt idx="3600">
                  <c:v>-4.1486597187562986E-2</c:v>
                </c:pt>
                <c:pt idx="3601">
                  <c:v>-4.0904591630960843E-2</c:v>
                </c:pt>
                <c:pt idx="3602">
                  <c:v>-4.0286054525364143E-2</c:v>
                </c:pt>
                <c:pt idx="3603">
                  <c:v>-3.9423677301980042E-2</c:v>
                </c:pt>
                <c:pt idx="3604">
                  <c:v>-3.8267817634823675E-2</c:v>
                </c:pt>
                <c:pt idx="3605">
                  <c:v>-3.7421637545877365E-2</c:v>
                </c:pt>
                <c:pt idx="3606">
                  <c:v>-3.659739835645745E-2</c:v>
                </c:pt>
                <c:pt idx="3607">
                  <c:v>-3.5489803420852173E-2</c:v>
                </c:pt>
                <c:pt idx="3608">
                  <c:v>-3.4335943804345598E-2</c:v>
                </c:pt>
                <c:pt idx="3609">
                  <c:v>-3.2789243951899881E-2</c:v>
                </c:pt>
                <c:pt idx="3610">
                  <c:v>-3.1142951680130451E-2</c:v>
                </c:pt>
                <c:pt idx="3611">
                  <c:v>-2.9415323376571854E-2</c:v>
                </c:pt>
                <c:pt idx="3612">
                  <c:v>-2.7747741012790397E-2</c:v>
                </c:pt>
                <c:pt idx="3613">
                  <c:v>-2.6412426155293968E-2</c:v>
                </c:pt>
                <c:pt idx="3614">
                  <c:v>-2.4901751290228664E-2</c:v>
                </c:pt>
                <c:pt idx="3615">
                  <c:v>-2.3750370246799591E-2</c:v>
                </c:pt>
                <c:pt idx="3616">
                  <c:v>-2.2337699282436407E-2</c:v>
                </c:pt>
                <c:pt idx="3617">
                  <c:v>-2.0869160730787529E-2</c:v>
                </c:pt>
                <c:pt idx="3618">
                  <c:v>-1.9132891736286111E-2</c:v>
                </c:pt>
                <c:pt idx="3619">
                  <c:v>-1.7307271715894017E-2</c:v>
                </c:pt>
                <c:pt idx="3620">
                  <c:v>-1.4647479960253576E-2</c:v>
                </c:pt>
                <c:pt idx="3621">
                  <c:v>-1.1973292463557002E-2</c:v>
                </c:pt>
                <c:pt idx="3622">
                  <c:v>-9.282939877507999E-3</c:v>
                </c:pt>
                <c:pt idx="3623">
                  <c:v>-6.4034571394585875E-3</c:v>
                </c:pt>
                <c:pt idx="3624">
                  <c:v>-3.6249855585461254E-3</c:v>
                </c:pt>
                <c:pt idx="3625">
                  <c:v>-8.4778923875160448E-4</c:v>
                </c:pt>
                <c:pt idx="3626">
                  <c:v>2.3297644771008335E-3</c:v>
                </c:pt>
                <c:pt idx="3627">
                  <c:v>5.2342133158165358E-3</c:v>
                </c:pt>
                <c:pt idx="3628">
                  <c:v>8.0051276205013438E-3</c:v>
                </c:pt>
                <c:pt idx="3629">
                  <c:v>1.0707269527721315E-2</c:v>
                </c:pt>
                <c:pt idx="3630">
                  <c:v>1.3471407104942776E-2</c:v>
                </c:pt>
                <c:pt idx="3631">
                  <c:v>1.623519379468363E-2</c:v>
                </c:pt>
                <c:pt idx="3632">
                  <c:v>1.868461352313221E-2</c:v>
                </c:pt>
                <c:pt idx="3633">
                  <c:v>2.1037045990319591E-2</c:v>
                </c:pt>
                <c:pt idx="3634">
                  <c:v>2.2341671601060237E-2</c:v>
                </c:pt>
                <c:pt idx="3635">
                  <c:v>2.4772949859453268E-2</c:v>
                </c:pt>
                <c:pt idx="3636">
                  <c:v>2.7015033749776249E-2</c:v>
                </c:pt>
                <c:pt idx="3637">
                  <c:v>2.8708499019465709E-2</c:v>
                </c:pt>
                <c:pt idx="3638">
                  <c:v>3.0632690981755091E-2</c:v>
                </c:pt>
                <c:pt idx="3639">
                  <c:v>3.1981384846067842E-2</c:v>
                </c:pt>
                <c:pt idx="3640">
                  <c:v>3.3986402256955942E-2</c:v>
                </c:pt>
                <c:pt idx="3641">
                  <c:v>3.6146656515004635E-2</c:v>
                </c:pt>
                <c:pt idx="3642">
                  <c:v>3.8685144433057331E-2</c:v>
                </c:pt>
                <c:pt idx="3643">
                  <c:v>4.0749660591158879E-2</c:v>
                </c:pt>
                <c:pt idx="3644">
                  <c:v>4.264000551362334E-2</c:v>
                </c:pt>
                <c:pt idx="3645">
                  <c:v>4.4632327466846727E-2</c:v>
                </c:pt>
                <c:pt idx="3646">
                  <c:v>4.6984216448479374E-2</c:v>
                </c:pt>
                <c:pt idx="3647">
                  <c:v>4.9934186923244736E-2</c:v>
                </c:pt>
                <c:pt idx="3648">
                  <c:v>5.2691367719266122E-2</c:v>
                </c:pt>
                <c:pt idx="3649">
                  <c:v>5.5890066223030568E-2</c:v>
                </c:pt>
                <c:pt idx="3650">
                  <c:v>5.932146003556512E-2</c:v>
                </c:pt>
                <c:pt idx="3651">
                  <c:v>6.2558000237739012E-2</c:v>
                </c:pt>
                <c:pt idx="3652">
                  <c:v>6.5655103232244938E-2</c:v>
                </c:pt>
                <c:pt idx="3653">
                  <c:v>6.85638796738572E-2</c:v>
                </c:pt>
                <c:pt idx="3654">
                  <c:v>7.1835745822712432E-2</c:v>
                </c:pt>
                <c:pt idx="3655">
                  <c:v>7.4505031572256367E-2</c:v>
                </c:pt>
                <c:pt idx="3656">
                  <c:v>7.6445959850744497E-2</c:v>
                </c:pt>
                <c:pt idx="3657">
                  <c:v>7.8595076765982846E-2</c:v>
                </c:pt>
                <c:pt idx="3658">
                  <c:v>8.1023449749432097E-2</c:v>
                </c:pt>
                <c:pt idx="3659">
                  <c:v>8.4032346017343565E-2</c:v>
                </c:pt>
                <c:pt idx="3660">
                  <c:v>8.7668144119194047E-2</c:v>
                </c:pt>
                <c:pt idx="3661">
                  <c:v>9.0792942705534271E-2</c:v>
                </c:pt>
                <c:pt idx="3662">
                  <c:v>9.4000022200858999E-2</c:v>
                </c:pt>
                <c:pt idx="3663">
                  <c:v>9.7701812542502875E-2</c:v>
                </c:pt>
                <c:pt idx="3664">
                  <c:v>0.10085455657426438</c:v>
                </c:pt>
                <c:pt idx="3665">
                  <c:v>0.10436884676561371</c:v>
                </c:pt>
                <c:pt idx="3666">
                  <c:v>0.10781310262934882</c:v>
                </c:pt>
                <c:pt idx="3667">
                  <c:v>0.11116513301508738</c:v>
                </c:pt>
                <c:pt idx="3668">
                  <c:v>0.11381975845615232</c:v>
                </c:pt>
                <c:pt idx="3669">
                  <c:v>0.11659418704266276</c:v>
                </c:pt>
                <c:pt idx="3670">
                  <c:v>0.11893827724909264</c:v>
                </c:pt>
                <c:pt idx="3671">
                  <c:v>0.12164872468246146</c:v>
                </c:pt>
                <c:pt idx="3672">
                  <c:v>0.12592620457381895</c:v>
                </c:pt>
                <c:pt idx="3673">
                  <c:v>0.13009880017433095</c:v>
                </c:pt>
                <c:pt idx="3674">
                  <c:v>0.13467622465372819</c:v>
                </c:pt>
                <c:pt idx="3675">
                  <c:v>0.13916276455054788</c:v>
                </c:pt>
                <c:pt idx="3676">
                  <c:v>0.14445790165710465</c:v>
                </c:pt>
                <c:pt idx="3677">
                  <c:v>0.15056245229898763</c:v>
                </c:pt>
                <c:pt idx="3678">
                  <c:v>0.15647692896756746</c:v>
                </c:pt>
                <c:pt idx="3679">
                  <c:v>0.16259854892628564</c:v>
                </c:pt>
                <c:pt idx="3680">
                  <c:v>0.16845026350561562</c:v>
                </c:pt>
                <c:pt idx="3681">
                  <c:v>0.17392066033356432</c:v>
                </c:pt>
                <c:pt idx="3682">
                  <c:v>0.17976612880063889</c:v>
                </c:pt>
                <c:pt idx="3683">
                  <c:v>0.18494710819970628</c:v>
                </c:pt>
                <c:pt idx="3684">
                  <c:v>0.19010200923755424</c:v>
                </c:pt>
                <c:pt idx="3685">
                  <c:v>0.19548575846767113</c:v>
                </c:pt>
                <c:pt idx="3686">
                  <c:v>0.20161084493020312</c:v>
                </c:pt>
                <c:pt idx="3687">
                  <c:v>0.20764034414922658</c:v>
                </c:pt>
                <c:pt idx="3688">
                  <c:v>0.21352447269509012</c:v>
                </c:pt>
                <c:pt idx="3689">
                  <c:v>0.21946864611416786</c:v>
                </c:pt>
                <c:pt idx="3690">
                  <c:v>0.22639140123651139</c:v>
                </c:pt>
                <c:pt idx="3691">
                  <c:v>0.2332305963049871</c:v>
                </c:pt>
                <c:pt idx="3692">
                  <c:v>0.24038475271646478</c:v>
                </c:pt>
                <c:pt idx="3693">
                  <c:v>0.2477457698510758</c:v>
                </c:pt>
                <c:pt idx="3694">
                  <c:v>0.25540212107390181</c:v>
                </c:pt>
                <c:pt idx="3695">
                  <c:v>0.26236252042991276</c:v>
                </c:pt>
                <c:pt idx="3696">
                  <c:v>0.26986553100943317</c:v>
                </c:pt>
                <c:pt idx="3697">
                  <c:v>0.27800921722362631</c:v>
                </c:pt>
                <c:pt idx="3698">
                  <c:v>0.28647844961742058</c:v>
                </c:pt>
                <c:pt idx="3699">
                  <c:v>0.29515658663104544</c:v>
                </c:pt>
                <c:pt idx="3700">
                  <c:v>0.30370972611275099</c:v>
                </c:pt>
                <c:pt idx="3701">
                  <c:v>0.31165133146919843</c:v>
                </c:pt>
                <c:pt idx="3702">
                  <c:v>0.31862064729774048</c:v>
                </c:pt>
                <c:pt idx="3703">
                  <c:v>0.32493788452933009</c:v>
                </c:pt>
                <c:pt idx="3704">
                  <c:v>0.33217170490020315</c:v>
                </c:pt>
                <c:pt idx="3705">
                  <c:v>0.33998026402984816</c:v>
                </c:pt>
                <c:pt idx="3706">
                  <c:v>0.34698643040123867</c:v>
                </c:pt>
                <c:pt idx="3707">
                  <c:v>0.35356640651239085</c:v>
                </c:pt>
                <c:pt idx="3708">
                  <c:v>0.3599241351399578</c:v>
                </c:pt>
                <c:pt idx="3709">
                  <c:v>0.36615434781024297</c:v>
                </c:pt>
                <c:pt idx="3710">
                  <c:v>0.37217932125795378</c:v>
                </c:pt>
                <c:pt idx="3711">
                  <c:v>0.37779875843813326</c:v>
                </c:pt>
                <c:pt idx="3712">
                  <c:v>0.38205785073144094</c:v>
                </c:pt>
                <c:pt idx="3713">
                  <c:v>0.38699879785751579</c:v>
                </c:pt>
                <c:pt idx="3714">
                  <c:v>0.3915348340933083</c:v>
                </c:pt>
                <c:pt idx="3715">
                  <c:v>0.39628324687940636</c:v>
                </c:pt>
                <c:pt idx="3716">
                  <c:v>0.40106500886268975</c:v>
                </c:pt>
                <c:pt idx="3717">
                  <c:v>0.40578610529131459</c:v>
                </c:pt>
                <c:pt idx="3718">
                  <c:v>0.40944894021419287</c:v>
                </c:pt>
                <c:pt idx="3719">
                  <c:v>0.41398189538631996</c:v>
                </c:pt>
                <c:pt idx="3720">
                  <c:v>0.4178821618137904</c:v>
                </c:pt>
                <c:pt idx="3721">
                  <c:v>0.42177195135320772</c:v>
                </c:pt>
                <c:pt idx="3722">
                  <c:v>0.42530499062323929</c:v>
                </c:pt>
                <c:pt idx="3723">
                  <c:v>0.42883814895252259</c:v>
                </c:pt>
                <c:pt idx="3724">
                  <c:v>0.43303247755387497</c:v>
                </c:pt>
                <c:pt idx="3725">
                  <c:v>0.43774733324762899</c:v>
                </c:pt>
                <c:pt idx="3726">
                  <c:v>0.44181554992760247</c:v>
                </c:pt>
                <c:pt idx="3727">
                  <c:v>0.44639100116610586</c:v>
                </c:pt>
                <c:pt idx="3728">
                  <c:v>0.45115793236362606</c:v>
                </c:pt>
                <c:pt idx="3729">
                  <c:v>0.45568708475625341</c:v>
                </c:pt>
                <c:pt idx="3730">
                  <c:v>0.4617449544005347</c:v>
                </c:pt>
                <c:pt idx="3731">
                  <c:v>0.46776028061270819</c:v>
                </c:pt>
                <c:pt idx="3732">
                  <c:v>0.47344923332566063</c:v>
                </c:pt>
                <c:pt idx="3733">
                  <c:v>0.47953767797262586</c:v>
                </c:pt>
                <c:pt idx="3734">
                  <c:v>0.48535573175349411</c:v>
                </c:pt>
                <c:pt idx="3735">
                  <c:v>0.49008263594720175</c:v>
                </c:pt>
                <c:pt idx="3736">
                  <c:v>0.49517572117130476</c:v>
                </c:pt>
                <c:pt idx="3737">
                  <c:v>0.50053388760901252</c:v>
                </c:pt>
                <c:pt idx="3738">
                  <c:v>0.50564079857581401</c:v>
                </c:pt>
                <c:pt idx="3739">
                  <c:v>0.51144453220780972</c:v>
                </c:pt>
                <c:pt idx="3740">
                  <c:v>0.51702609225460916</c:v>
                </c:pt>
                <c:pt idx="3741">
                  <c:v>0.52292565370799549</c:v>
                </c:pt>
                <c:pt idx="3742">
                  <c:v>0.52839998402639987</c:v>
                </c:pt>
                <c:pt idx="3743">
                  <c:v>0.53410782151663638</c:v>
                </c:pt>
                <c:pt idx="3744">
                  <c:v>0.53920841591623447</c:v>
                </c:pt>
                <c:pt idx="3745">
                  <c:v>0.54314560022163116</c:v>
                </c:pt>
                <c:pt idx="3746">
                  <c:v>0.54674528981825676</c:v>
                </c:pt>
                <c:pt idx="3747">
                  <c:v>0.54930200985750344</c:v>
                </c:pt>
                <c:pt idx="3748">
                  <c:v>0.5514987922832767</c:v>
                </c:pt>
                <c:pt idx="3749">
                  <c:v>0.55364572020747538</c:v>
                </c:pt>
                <c:pt idx="3750">
                  <c:v>0.55526705954619571</c:v>
                </c:pt>
                <c:pt idx="3751">
                  <c:v>0.55782877413273713</c:v>
                </c:pt>
                <c:pt idx="3752">
                  <c:v>0.56020627012834723</c:v>
                </c:pt>
                <c:pt idx="3753">
                  <c:v>0.56318073856780482</c:v>
                </c:pt>
                <c:pt idx="3754">
                  <c:v>0.56525613474259273</c:v>
                </c:pt>
                <c:pt idx="3755">
                  <c:v>0.56762788710204748</c:v>
                </c:pt>
                <c:pt idx="3756">
                  <c:v>0.57104631474780454</c:v>
                </c:pt>
                <c:pt idx="3757">
                  <c:v>0.57493882966686605</c:v>
                </c:pt>
                <c:pt idx="3758">
                  <c:v>0.57858932132650642</c:v>
                </c:pt>
                <c:pt idx="3759">
                  <c:v>0.58246609379717451</c:v>
                </c:pt>
                <c:pt idx="3760">
                  <c:v>0.5857722380743895</c:v>
                </c:pt>
                <c:pt idx="3761">
                  <c:v>0.58981926974940835</c:v>
                </c:pt>
                <c:pt idx="3762">
                  <c:v>0.59351005409090984</c:v>
                </c:pt>
                <c:pt idx="3763">
                  <c:v>0.59775643351757235</c:v>
                </c:pt>
                <c:pt idx="3764">
                  <c:v>0.6021419069337991</c:v>
                </c:pt>
                <c:pt idx="3765">
                  <c:v>0.60555732065990098</c:v>
                </c:pt>
                <c:pt idx="3766">
                  <c:v>0.60886651994474517</c:v>
                </c:pt>
                <c:pt idx="3767">
                  <c:v>0.6126551709985133</c:v>
                </c:pt>
                <c:pt idx="3768">
                  <c:v>0.61674323070326909</c:v>
                </c:pt>
                <c:pt idx="3769">
                  <c:v>0.62079813910357884</c:v>
                </c:pt>
                <c:pt idx="3770">
                  <c:v>0.62501690394387377</c:v>
                </c:pt>
                <c:pt idx="3771">
                  <c:v>0.62921404113875112</c:v>
                </c:pt>
                <c:pt idx="3772">
                  <c:v>0.63237473923425158</c:v>
                </c:pt>
                <c:pt idx="3773">
                  <c:v>0.63536978391659371</c:v>
                </c:pt>
                <c:pt idx="3774">
                  <c:v>0.6378843485115494</c:v>
                </c:pt>
                <c:pt idx="3775">
                  <c:v>0.64008964405023971</c:v>
                </c:pt>
                <c:pt idx="3776">
                  <c:v>0.64197088206831365</c:v>
                </c:pt>
                <c:pt idx="3777">
                  <c:v>0.64352066694475685</c:v>
                </c:pt>
                <c:pt idx="3778">
                  <c:v>0.64505373333090532</c:v>
                </c:pt>
                <c:pt idx="3779">
                  <c:v>0.64657328975037076</c:v>
                </c:pt>
                <c:pt idx="3780">
                  <c:v>0.64845505874621567</c:v>
                </c:pt>
                <c:pt idx="3781">
                  <c:v>0.65063992707171237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287-0B44-B6B2-32064E8CD473}"/>
            </c:ext>
          </c:extLst>
        </c:ser>
        <c:ser>
          <c:idx val="1"/>
          <c:order val="1"/>
          <c:tx>
            <c:v>S2F均线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卓尔金历法实验室2!$Q$101:$Q$3882</c:f>
              <c:numCache>
                <c:formatCode>#,##0.00_ </c:formatCode>
                <c:ptCount val="3782"/>
                <c:pt idx="0">
                  <c:v>0.47372815897213988</c:v>
                </c:pt>
                <c:pt idx="1">
                  <c:v>0.47003861553114079</c:v>
                </c:pt>
                <c:pt idx="2">
                  <c:v>0.46685812324224069</c:v>
                </c:pt>
                <c:pt idx="3">
                  <c:v>0.46334905264131016</c:v>
                </c:pt>
                <c:pt idx="4">
                  <c:v>0.45973096336039698</c:v>
                </c:pt>
                <c:pt idx="5">
                  <c:v>0.45637407491526594</c:v>
                </c:pt>
                <c:pt idx="6">
                  <c:v>0.45417067085527585</c:v>
                </c:pt>
                <c:pt idx="7">
                  <c:v>0.45248682870096041</c:v>
                </c:pt>
                <c:pt idx="8">
                  <c:v>0.45019154549706308</c:v>
                </c:pt>
                <c:pt idx="9">
                  <c:v>0.44711781914684878</c:v>
                </c:pt>
                <c:pt idx="10">
                  <c:v>0.44401471244255658</c:v>
                </c:pt>
                <c:pt idx="11">
                  <c:v>0.44208233912149419</c:v>
                </c:pt>
                <c:pt idx="12">
                  <c:v>0.44067349691708158</c:v>
                </c:pt>
                <c:pt idx="13">
                  <c:v>0.43866298898314843</c:v>
                </c:pt>
                <c:pt idx="14">
                  <c:v>0.43580268236675407</c:v>
                </c:pt>
                <c:pt idx="15">
                  <c:v>0.43284326204643475</c:v>
                </c:pt>
                <c:pt idx="16">
                  <c:v>0.43027030292467777</c:v>
                </c:pt>
                <c:pt idx="17">
                  <c:v>0.42774950092497122</c:v>
                </c:pt>
                <c:pt idx="18">
                  <c:v>0.424515279702806</c:v>
                </c:pt>
                <c:pt idx="19">
                  <c:v>0.42098429856170932</c:v>
                </c:pt>
                <c:pt idx="20">
                  <c:v>0.41744455137512593</c:v>
                </c:pt>
                <c:pt idx="21">
                  <c:v>0.4137193818825029</c:v>
                </c:pt>
                <c:pt idx="22">
                  <c:v>0.41022686285008869</c:v>
                </c:pt>
                <c:pt idx="23">
                  <c:v>0.40632299098731262</c:v>
                </c:pt>
                <c:pt idx="24">
                  <c:v>0.40292178987530042</c:v>
                </c:pt>
                <c:pt idx="25">
                  <c:v>0.39952960686856032</c:v>
                </c:pt>
                <c:pt idx="26">
                  <c:v>0.39591982973558992</c:v>
                </c:pt>
                <c:pt idx="27">
                  <c:v>0.39151652577026524</c:v>
                </c:pt>
                <c:pt idx="28">
                  <c:v>0.38722559914897964</c:v>
                </c:pt>
                <c:pt idx="29">
                  <c:v>0.38238158945695822</c:v>
                </c:pt>
                <c:pt idx="30">
                  <c:v>0.37746067143868961</c:v>
                </c:pt>
                <c:pt idx="31">
                  <c:v>0.37258336509355289</c:v>
                </c:pt>
                <c:pt idx="32">
                  <c:v>0.36812942331673426</c:v>
                </c:pt>
                <c:pt idx="33">
                  <c:v>0.36342198496420175</c:v>
                </c:pt>
                <c:pt idx="34">
                  <c:v>0.35926405559434132</c:v>
                </c:pt>
                <c:pt idx="35">
                  <c:v>0.3549593616406384</c:v>
                </c:pt>
                <c:pt idx="36">
                  <c:v>0.3504262436603453</c:v>
                </c:pt>
                <c:pt idx="37">
                  <c:v>0.34591471569657684</c:v>
                </c:pt>
                <c:pt idx="38">
                  <c:v>0.34129771034045836</c:v>
                </c:pt>
                <c:pt idx="39">
                  <c:v>0.33674829133779322</c:v>
                </c:pt>
                <c:pt idx="40">
                  <c:v>0.33224786050597743</c:v>
                </c:pt>
                <c:pt idx="41">
                  <c:v>0.32803629807608631</c:v>
                </c:pt>
                <c:pt idx="42">
                  <c:v>0.32415994458765385</c:v>
                </c:pt>
                <c:pt idx="43">
                  <c:v>0.32076270080883168</c:v>
                </c:pt>
                <c:pt idx="44">
                  <c:v>0.317831877048869</c:v>
                </c:pt>
                <c:pt idx="45">
                  <c:v>0.31477838717829881</c:v>
                </c:pt>
                <c:pt idx="46">
                  <c:v>0.31173650600245945</c:v>
                </c:pt>
                <c:pt idx="47">
                  <c:v>0.30862669507860319</c:v>
                </c:pt>
                <c:pt idx="48">
                  <c:v>0.30526583829854359</c:v>
                </c:pt>
                <c:pt idx="49">
                  <c:v>0.3017379582569823</c:v>
                </c:pt>
                <c:pt idx="50">
                  <c:v>0.29818041159195746</c:v>
                </c:pt>
                <c:pt idx="51">
                  <c:v>0.29447001910964365</c:v>
                </c:pt>
                <c:pt idx="52">
                  <c:v>0.28960915692973366</c:v>
                </c:pt>
                <c:pt idx="53">
                  <c:v>0.28539269319448768</c:v>
                </c:pt>
                <c:pt idx="54">
                  <c:v>0.2826410169733457</c:v>
                </c:pt>
                <c:pt idx="55">
                  <c:v>0.2809467082281849</c:v>
                </c:pt>
                <c:pt idx="56">
                  <c:v>0.2802175126517138</c:v>
                </c:pt>
                <c:pt idx="57">
                  <c:v>0.27934765674881157</c:v>
                </c:pt>
                <c:pt idx="58">
                  <c:v>0.27711906454761664</c:v>
                </c:pt>
                <c:pt idx="59">
                  <c:v>0.27499997427758788</c:v>
                </c:pt>
                <c:pt idx="60">
                  <c:v>0.27228534901980073</c:v>
                </c:pt>
                <c:pt idx="61">
                  <c:v>0.26970378791328381</c:v>
                </c:pt>
                <c:pt idx="62">
                  <c:v>0.26722816355468898</c:v>
                </c:pt>
                <c:pt idx="63">
                  <c:v>0.26507615244194704</c:v>
                </c:pt>
                <c:pt idx="64">
                  <c:v>0.26280634058835572</c:v>
                </c:pt>
                <c:pt idx="65">
                  <c:v>0.2603028385591174</c:v>
                </c:pt>
                <c:pt idx="66">
                  <c:v>0.25776256377588036</c:v>
                </c:pt>
                <c:pt idx="67">
                  <c:v>0.25583602339533018</c:v>
                </c:pt>
                <c:pt idx="68">
                  <c:v>0.25307294969536942</c:v>
                </c:pt>
                <c:pt idx="69">
                  <c:v>0.2498434366328085</c:v>
                </c:pt>
                <c:pt idx="70">
                  <c:v>0.24530289482831105</c:v>
                </c:pt>
                <c:pt idx="71">
                  <c:v>0.24140751387053758</c:v>
                </c:pt>
                <c:pt idx="72">
                  <c:v>0.23852264703691592</c:v>
                </c:pt>
                <c:pt idx="73">
                  <c:v>0.23578886861752835</c:v>
                </c:pt>
                <c:pt idx="74">
                  <c:v>0.23169021503549625</c:v>
                </c:pt>
                <c:pt idx="75">
                  <c:v>0.22840018725144645</c:v>
                </c:pt>
                <c:pt idx="76">
                  <c:v>0.22564203015694936</c:v>
                </c:pt>
                <c:pt idx="77">
                  <c:v>0.22255335458546316</c:v>
                </c:pt>
                <c:pt idx="78">
                  <c:v>0.21866161496974873</c:v>
                </c:pt>
                <c:pt idx="79">
                  <c:v>0.21545840309620284</c:v>
                </c:pt>
                <c:pt idx="80">
                  <c:v>0.21174811100172689</c:v>
                </c:pt>
                <c:pt idx="81">
                  <c:v>0.20920990614717419</c:v>
                </c:pt>
                <c:pt idx="82">
                  <c:v>0.20763705591511777</c:v>
                </c:pt>
                <c:pt idx="83">
                  <c:v>0.20838712430563786</c:v>
                </c:pt>
                <c:pt idx="84">
                  <c:v>0.20849759737086099</c:v>
                </c:pt>
                <c:pt idx="85">
                  <c:v>0.20677825993899357</c:v>
                </c:pt>
                <c:pt idx="86">
                  <c:v>0.2040226829355419</c:v>
                </c:pt>
                <c:pt idx="87">
                  <c:v>0.20290426183281599</c:v>
                </c:pt>
                <c:pt idx="88">
                  <c:v>0.201265605367283</c:v>
                </c:pt>
                <c:pt idx="89">
                  <c:v>0.20127812302483464</c:v>
                </c:pt>
                <c:pt idx="90">
                  <c:v>0.20150949785760042</c:v>
                </c:pt>
                <c:pt idx="91">
                  <c:v>0.20161907614515243</c:v>
                </c:pt>
                <c:pt idx="92">
                  <c:v>0.200956496693453</c:v>
                </c:pt>
                <c:pt idx="93">
                  <c:v>0.19821168520319246</c:v>
                </c:pt>
                <c:pt idx="94">
                  <c:v>0.19602338792113169</c:v>
                </c:pt>
                <c:pt idx="95">
                  <c:v>0.19407894960441444</c:v>
                </c:pt>
                <c:pt idx="96">
                  <c:v>0.19226604391664789</c:v>
                </c:pt>
                <c:pt idx="97">
                  <c:v>0.19055501875737421</c:v>
                </c:pt>
                <c:pt idx="98">
                  <c:v>0.18833936151879432</c:v>
                </c:pt>
                <c:pt idx="99">
                  <c:v>0.18619626965396219</c:v>
                </c:pt>
                <c:pt idx="100">
                  <c:v>0.18370289978584339</c:v>
                </c:pt>
                <c:pt idx="101">
                  <c:v>0.18119002587578786</c:v>
                </c:pt>
                <c:pt idx="102">
                  <c:v>0.17803818216493941</c:v>
                </c:pt>
                <c:pt idx="103">
                  <c:v>0.17476348157387875</c:v>
                </c:pt>
                <c:pt idx="104">
                  <c:v>0.17134734256413126</c:v>
                </c:pt>
                <c:pt idx="105">
                  <c:v>0.16756591374945565</c:v>
                </c:pt>
                <c:pt idx="106">
                  <c:v>0.16284043238510304</c:v>
                </c:pt>
                <c:pt idx="107">
                  <c:v>0.15728336544618421</c:v>
                </c:pt>
                <c:pt idx="108">
                  <c:v>0.15279759199406631</c:v>
                </c:pt>
                <c:pt idx="109">
                  <c:v>0.14889453382599116</c:v>
                </c:pt>
                <c:pt idx="110">
                  <c:v>0.14524922370788823</c:v>
                </c:pt>
                <c:pt idx="111">
                  <c:v>0.14068748559132432</c:v>
                </c:pt>
                <c:pt idx="112">
                  <c:v>0.13613181116802048</c:v>
                </c:pt>
                <c:pt idx="113">
                  <c:v>0.1322935906383817</c:v>
                </c:pt>
                <c:pt idx="114">
                  <c:v>0.12972189871038201</c:v>
                </c:pt>
                <c:pt idx="115">
                  <c:v>0.12757884272147621</c:v>
                </c:pt>
                <c:pt idx="116">
                  <c:v>0.12513779182724896</c:v>
                </c:pt>
                <c:pt idx="117">
                  <c:v>0.12307826116845039</c:v>
                </c:pt>
                <c:pt idx="118">
                  <c:v>0.12143668913475633</c:v>
                </c:pt>
                <c:pt idx="119">
                  <c:v>0.11946096161369497</c:v>
                </c:pt>
                <c:pt idx="120">
                  <c:v>0.11732845144418787</c:v>
                </c:pt>
                <c:pt idx="121">
                  <c:v>0.11542674839536199</c:v>
                </c:pt>
                <c:pt idx="122">
                  <c:v>0.11341790588376835</c:v>
                </c:pt>
                <c:pt idx="123">
                  <c:v>0.11205496394564828</c:v>
                </c:pt>
                <c:pt idx="124">
                  <c:v>0.11072868254021434</c:v>
                </c:pt>
                <c:pt idx="125">
                  <c:v>0.10966649116808405</c:v>
                </c:pt>
                <c:pt idx="126">
                  <c:v>0.10903469934629788</c:v>
                </c:pt>
                <c:pt idx="127">
                  <c:v>0.10916444677105507</c:v>
                </c:pt>
                <c:pt idx="128">
                  <c:v>0.1085989455044097</c:v>
                </c:pt>
                <c:pt idx="129">
                  <c:v>0.1083077931760866</c:v>
                </c:pt>
                <c:pt idx="130">
                  <c:v>0.1079951099876221</c:v>
                </c:pt>
                <c:pt idx="131">
                  <c:v>0.1077372019349593</c:v>
                </c:pt>
                <c:pt idx="132">
                  <c:v>0.10866523808446382</c:v>
                </c:pt>
                <c:pt idx="133">
                  <c:v>0.10984278523075386</c:v>
                </c:pt>
                <c:pt idx="134">
                  <c:v>0.11096787062554744</c:v>
                </c:pt>
                <c:pt idx="135">
                  <c:v>0.11247138782391655</c:v>
                </c:pt>
                <c:pt idx="136">
                  <c:v>0.11422114975539395</c:v>
                </c:pt>
                <c:pt idx="137">
                  <c:v>0.11583128423442883</c:v>
                </c:pt>
                <c:pt idx="138">
                  <c:v>0.11712569465287367</c:v>
                </c:pt>
                <c:pt idx="139">
                  <c:v>0.1180348752996201</c:v>
                </c:pt>
                <c:pt idx="140">
                  <c:v>0.11805171809257466</c:v>
                </c:pt>
                <c:pt idx="141">
                  <c:v>0.11699382950685973</c:v>
                </c:pt>
                <c:pt idx="142">
                  <c:v>0.11502052508239817</c:v>
                </c:pt>
                <c:pt idx="143">
                  <c:v>0.11279874562902842</c:v>
                </c:pt>
                <c:pt idx="144">
                  <c:v>0.10974326341049795</c:v>
                </c:pt>
                <c:pt idx="145">
                  <c:v>0.10627756358350951</c:v>
                </c:pt>
                <c:pt idx="146">
                  <c:v>0.10228183909848472</c:v>
                </c:pt>
                <c:pt idx="147">
                  <c:v>9.809472747242802E-2</c:v>
                </c:pt>
                <c:pt idx="148">
                  <c:v>9.42156291802832E-2</c:v>
                </c:pt>
                <c:pt idx="149">
                  <c:v>8.9883187330793216E-2</c:v>
                </c:pt>
                <c:pt idx="150">
                  <c:v>8.4520962961127794E-2</c:v>
                </c:pt>
                <c:pt idx="151">
                  <c:v>7.7997363933257347E-2</c:v>
                </c:pt>
                <c:pt idx="152">
                  <c:v>7.3072635119222837E-2</c:v>
                </c:pt>
                <c:pt idx="153">
                  <c:v>6.7949480377772833E-2</c:v>
                </c:pt>
                <c:pt idx="154">
                  <c:v>6.1840942517122535E-2</c:v>
                </c:pt>
                <c:pt idx="155">
                  <c:v>5.4802823801322564E-2</c:v>
                </c:pt>
                <c:pt idx="156">
                  <c:v>4.6046757243077649E-2</c:v>
                </c:pt>
                <c:pt idx="157">
                  <c:v>3.5596937449241736E-2</c:v>
                </c:pt>
                <c:pt idx="158">
                  <c:v>2.529886733363465E-2</c:v>
                </c:pt>
                <c:pt idx="159">
                  <c:v>1.6334733399559466E-2</c:v>
                </c:pt>
                <c:pt idx="160">
                  <c:v>7.4002852879545902E-3</c:v>
                </c:pt>
                <c:pt idx="161">
                  <c:v>-1.9337724617533591E-3</c:v>
                </c:pt>
                <c:pt idx="162">
                  <c:v>-1.1571370532164066E-2</c:v>
                </c:pt>
                <c:pt idx="163">
                  <c:v>-2.126371486139832E-2</c:v>
                </c:pt>
                <c:pt idx="164">
                  <c:v>-3.125069355855345E-2</c:v>
                </c:pt>
                <c:pt idx="165">
                  <c:v>-4.1753912646642577E-2</c:v>
                </c:pt>
                <c:pt idx="166">
                  <c:v>-5.2470760230696252E-2</c:v>
                </c:pt>
                <c:pt idx="167">
                  <c:v>-6.3474516266914305E-2</c:v>
                </c:pt>
                <c:pt idx="168">
                  <c:v>-7.6530474012282565E-2</c:v>
                </c:pt>
                <c:pt idx="169">
                  <c:v>-8.8915659129320465E-2</c:v>
                </c:pt>
                <c:pt idx="170">
                  <c:v>-0.10040405822071991</c:v>
                </c:pt>
                <c:pt idx="171">
                  <c:v>-0.11335751480471833</c:v>
                </c:pt>
                <c:pt idx="172">
                  <c:v>-0.12594420141456472</c:v>
                </c:pt>
                <c:pt idx="173">
                  <c:v>-0.13751875154940676</c:v>
                </c:pt>
                <c:pt idx="174">
                  <c:v>-0.14926567909751332</c:v>
                </c:pt>
                <c:pt idx="175">
                  <c:v>-0.16066956843355701</c:v>
                </c:pt>
                <c:pt idx="176">
                  <c:v>-0.17217727786663151</c:v>
                </c:pt>
                <c:pt idx="177">
                  <c:v>-0.18347424674677726</c:v>
                </c:pt>
                <c:pt idx="178">
                  <c:v>-0.19270204625510806</c:v>
                </c:pt>
                <c:pt idx="179">
                  <c:v>-0.20326612135172403</c:v>
                </c:pt>
                <c:pt idx="180">
                  <c:v>-0.21398949381178042</c:v>
                </c:pt>
                <c:pt idx="181">
                  <c:v>-0.22534317721348859</c:v>
                </c:pt>
                <c:pt idx="182">
                  <c:v>-0.2373995344979927</c:v>
                </c:pt>
                <c:pt idx="183">
                  <c:v>-0.25025230151263178</c:v>
                </c:pt>
                <c:pt idx="184">
                  <c:v>-0.26358898613528747</c:v>
                </c:pt>
                <c:pt idx="185">
                  <c:v>-0.27655410097171207</c:v>
                </c:pt>
                <c:pt idx="186">
                  <c:v>-0.28910449244648623</c:v>
                </c:pt>
                <c:pt idx="187">
                  <c:v>-0.30243331874137547</c:v>
                </c:pt>
                <c:pt idx="188">
                  <c:v>-0.31568880786653464</c:v>
                </c:pt>
                <c:pt idx="189">
                  <c:v>-0.32941764746859109</c:v>
                </c:pt>
                <c:pt idx="190">
                  <c:v>-0.34368422169217022</c:v>
                </c:pt>
                <c:pt idx="191">
                  <c:v>-0.35817177519777033</c:v>
                </c:pt>
                <c:pt idx="192">
                  <c:v>-0.37408943056381588</c:v>
                </c:pt>
                <c:pt idx="193">
                  <c:v>-0.39091261502676228</c:v>
                </c:pt>
                <c:pt idx="194">
                  <c:v>-0.40738256649836102</c:v>
                </c:pt>
                <c:pt idx="195">
                  <c:v>-0.42388735000419481</c:v>
                </c:pt>
                <c:pt idx="196">
                  <c:v>-0.4419689059791308</c:v>
                </c:pt>
                <c:pt idx="197">
                  <c:v>-0.46140581830689675</c:v>
                </c:pt>
                <c:pt idx="198">
                  <c:v>-0.48047717413094643</c:v>
                </c:pt>
                <c:pt idx="199">
                  <c:v>-0.49839052045665588</c:v>
                </c:pt>
                <c:pt idx="200">
                  <c:v>-0.51353769876943667</c:v>
                </c:pt>
                <c:pt idx="201">
                  <c:v>-0.53021996493340318</c:v>
                </c:pt>
                <c:pt idx="202">
                  <c:v>-0.54687137105450923</c:v>
                </c:pt>
                <c:pt idx="203">
                  <c:v>-0.5632726016909233</c:v>
                </c:pt>
                <c:pt idx="204">
                  <c:v>-0.57982649802721509</c:v>
                </c:pt>
                <c:pt idx="205">
                  <c:v>-0.59543989732673874</c:v>
                </c:pt>
                <c:pt idx="206">
                  <c:v>-0.61045799687240798</c:v>
                </c:pt>
                <c:pt idx="207">
                  <c:v>-0.62569511257050292</c:v>
                </c:pt>
                <c:pt idx="208">
                  <c:v>-0.64167462115147444</c:v>
                </c:pt>
                <c:pt idx="209">
                  <c:v>-0.65756708478567338</c:v>
                </c:pt>
                <c:pt idx="210">
                  <c:v>-0.67381936835111522</c:v>
                </c:pt>
                <c:pt idx="211">
                  <c:v>-0.69022041054359906</c:v>
                </c:pt>
                <c:pt idx="212">
                  <c:v>-0.70687612679683187</c:v>
                </c:pt>
                <c:pt idx="213">
                  <c:v>-0.72352694498721548</c:v>
                </c:pt>
                <c:pt idx="214">
                  <c:v>-0.7402586488024373</c:v>
                </c:pt>
                <c:pt idx="215">
                  <c:v>-0.75699177693459818</c:v>
                </c:pt>
                <c:pt idx="216">
                  <c:v>-0.77463755042324789</c:v>
                </c:pt>
                <c:pt idx="217">
                  <c:v>-0.7927373730425904</c:v>
                </c:pt>
                <c:pt idx="218">
                  <c:v>-0.81075494002607429</c:v>
                </c:pt>
                <c:pt idx="219">
                  <c:v>-0.82850306486944691</c:v>
                </c:pt>
                <c:pt idx="220">
                  <c:v>-0.84578008712408803</c:v>
                </c:pt>
                <c:pt idx="221">
                  <c:v>-0.8630862293455358</c:v>
                </c:pt>
                <c:pt idx="222">
                  <c:v>-0.88043989453437721</c:v>
                </c:pt>
                <c:pt idx="223">
                  <c:v>-0.89743579214508384</c:v>
                </c:pt>
                <c:pt idx="224">
                  <c:v>-0.91435813871290605</c:v>
                </c:pt>
                <c:pt idx="225">
                  <c:v>-0.93242393891726327</c:v>
                </c:pt>
                <c:pt idx="226">
                  <c:v>-0.95073420480423332</c:v>
                </c:pt>
                <c:pt idx="227">
                  <c:v>-0.96879697344964799</c:v>
                </c:pt>
                <c:pt idx="228">
                  <c:v>-0.98645099617372456</c:v>
                </c:pt>
                <c:pt idx="229">
                  <c:v>-1.0041139094458031</c:v>
                </c:pt>
                <c:pt idx="230">
                  <c:v>-1.0211686966502971</c:v>
                </c:pt>
                <c:pt idx="231">
                  <c:v>-1.0380536057918937</c:v>
                </c:pt>
                <c:pt idx="232">
                  <c:v>-1.0559884680210556</c:v>
                </c:pt>
                <c:pt idx="233">
                  <c:v>-1.0736729873289557</c:v>
                </c:pt>
                <c:pt idx="234">
                  <c:v>-1.0908972577525899</c:v>
                </c:pt>
                <c:pt idx="235">
                  <c:v>-1.1080578117976818</c:v>
                </c:pt>
                <c:pt idx="236">
                  <c:v>-1.1249271649209966</c:v>
                </c:pt>
                <c:pt idx="237">
                  <c:v>-1.1418279736668915</c:v>
                </c:pt>
                <c:pt idx="238">
                  <c:v>-1.158396837309952</c:v>
                </c:pt>
                <c:pt idx="239">
                  <c:v>-1.1742558047803946</c:v>
                </c:pt>
                <c:pt idx="240">
                  <c:v>-1.1888918292812305</c:v>
                </c:pt>
                <c:pt idx="241">
                  <c:v>-1.2024506094940386</c:v>
                </c:pt>
                <c:pt idx="242">
                  <c:v>-1.2150004136787123</c:v>
                </c:pt>
                <c:pt idx="243">
                  <c:v>-1.2275517639318843</c:v>
                </c:pt>
                <c:pt idx="244">
                  <c:v>-1.2397505700586422</c:v>
                </c:pt>
                <c:pt idx="245">
                  <c:v>-1.2514189151988464</c:v>
                </c:pt>
                <c:pt idx="246">
                  <c:v>-1.2627491249692273</c:v>
                </c:pt>
                <c:pt idx="247">
                  <c:v>-1.2736266436886736</c:v>
                </c:pt>
                <c:pt idx="248">
                  <c:v>-1.2847776942098843</c:v>
                </c:pt>
                <c:pt idx="249">
                  <c:v>-1.2953540694155172</c:v>
                </c:pt>
                <c:pt idx="250">
                  <c:v>-1.3048880818250492</c:v>
                </c:pt>
                <c:pt idx="251">
                  <c:v>-1.3131078293171459</c:v>
                </c:pt>
                <c:pt idx="252">
                  <c:v>-1.3210871437583933</c:v>
                </c:pt>
                <c:pt idx="253">
                  <c:v>-1.3275315068902247</c:v>
                </c:pt>
                <c:pt idx="254">
                  <c:v>-1.3338175858663579</c:v>
                </c:pt>
                <c:pt idx="255">
                  <c:v>-1.3391080586783446</c:v>
                </c:pt>
                <c:pt idx="256">
                  <c:v>-1.3410720788590469</c:v>
                </c:pt>
                <c:pt idx="257">
                  <c:v>-1.342289401128969</c:v>
                </c:pt>
                <c:pt idx="258">
                  <c:v>-1.3422753966740237</c:v>
                </c:pt>
                <c:pt idx="259">
                  <c:v>-1.3446207848885627</c:v>
                </c:pt>
                <c:pt idx="260">
                  <c:v>-1.3465747056775033</c:v>
                </c:pt>
                <c:pt idx="261">
                  <c:v>-1.3477587947079406</c:v>
                </c:pt>
                <c:pt idx="262">
                  <c:v>-1.3486644032555721</c:v>
                </c:pt>
                <c:pt idx="263">
                  <c:v>-1.3499844999525998</c:v>
                </c:pt>
                <c:pt idx="264">
                  <c:v>-1.3511379592147572</c:v>
                </c:pt>
                <c:pt idx="265">
                  <c:v>-1.3518433732028712</c:v>
                </c:pt>
                <c:pt idx="266">
                  <c:v>-1.3518394883782838</c:v>
                </c:pt>
                <c:pt idx="267">
                  <c:v>-1.3515387701156192</c:v>
                </c:pt>
                <c:pt idx="268">
                  <c:v>-1.3486334106939786</c:v>
                </c:pt>
                <c:pt idx="269">
                  <c:v>-1.346338681670914</c:v>
                </c:pt>
                <c:pt idx="270">
                  <c:v>-1.3431212560968071</c:v>
                </c:pt>
                <c:pt idx="271">
                  <c:v>-1.3382687269734965</c:v>
                </c:pt>
                <c:pt idx="272">
                  <c:v>-1.3338128178620707</c:v>
                </c:pt>
                <c:pt idx="273">
                  <c:v>-1.3292626314669185</c:v>
                </c:pt>
                <c:pt idx="274">
                  <c:v>-1.3234985834111126</c:v>
                </c:pt>
                <c:pt idx="275">
                  <c:v>-1.3173210271374836</c:v>
                </c:pt>
                <c:pt idx="276">
                  <c:v>-1.3099098049975351</c:v>
                </c:pt>
                <c:pt idx="277">
                  <c:v>-1.3026797262761829</c:v>
                </c:pt>
                <c:pt idx="278">
                  <c:v>-1.2965383014618188</c:v>
                </c:pt>
                <c:pt idx="279">
                  <c:v>-1.2895360587496867</c:v>
                </c:pt>
                <c:pt idx="280">
                  <c:v>-1.2815631089074828</c:v>
                </c:pt>
                <c:pt idx="281">
                  <c:v>-1.2724377771668802</c:v>
                </c:pt>
                <c:pt idx="282">
                  <c:v>-1.2626413140923975</c:v>
                </c:pt>
                <c:pt idx="283">
                  <c:v>-1.2521197030805511</c:v>
                </c:pt>
                <c:pt idx="284">
                  <c:v>-1.2410352645747502</c:v>
                </c:pt>
                <c:pt idx="285">
                  <c:v>-1.229965822945609</c:v>
                </c:pt>
                <c:pt idx="286">
                  <c:v>-1.2187822424216745</c:v>
                </c:pt>
                <c:pt idx="287">
                  <c:v>-1.2070577124588862</c:v>
                </c:pt>
                <c:pt idx="288">
                  <c:v>-1.1954523058485764</c:v>
                </c:pt>
                <c:pt idx="289">
                  <c:v>-1.1833303568735474</c:v>
                </c:pt>
                <c:pt idx="290">
                  <c:v>-1.1691575537223411</c:v>
                </c:pt>
                <c:pt idx="291">
                  <c:v>-1.1540770766514812</c:v>
                </c:pt>
                <c:pt idx="292">
                  <c:v>-1.138419656280095</c:v>
                </c:pt>
                <c:pt idx="293">
                  <c:v>-1.121330938578442</c:v>
                </c:pt>
                <c:pt idx="294">
                  <c:v>-1.1047803404632002</c:v>
                </c:pt>
                <c:pt idx="295">
                  <c:v>-1.0874530931579007</c:v>
                </c:pt>
                <c:pt idx="296">
                  <c:v>-1.0679000789751154</c:v>
                </c:pt>
                <c:pt idx="297">
                  <c:v>-1.047145644266108</c:v>
                </c:pt>
                <c:pt idx="298">
                  <c:v>-1.0263352764212699</c:v>
                </c:pt>
                <c:pt idx="299">
                  <c:v>-1.00720051320689</c:v>
                </c:pt>
                <c:pt idx="300">
                  <c:v>-0.99097384888836615</c:v>
                </c:pt>
                <c:pt idx="301">
                  <c:v>-0.97387864250014045</c:v>
                </c:pt>
                <c:pt idx="302">
                  <c:v>-0.95583236732565136</c:v>
                </c:pt>
                <c:pt idx="303">
                  <c:v>-0.93767500608069665</c:v>
                </c:pt>
                <c:pt idx="304">
                  <c:v>-0.91951659812756437</c:v>
                </c:pt>
                <c:pt idx="305">
                  <c:v>-0.90228078903002018</c:v>
                </c:pt>
                <c:pt idx="306">
                  <c:v>-0.88561880795424441</c:v>
                </c:pt>
                <c:pt idx="307">
                  <c:v>-0.86796984731264004</c:v>
                </c:pt>
                <c:pt idx="308">
                  <c:v>-0.85024326282676244</c:v>
                </c:pt>
                <c:pt idx="309">
                  <c:v>-0.83235747392734505</c:v>
                </c:pt>
                <c:pt idx="310">
                  <c:v>-0.81441099500959235</c:v>
                </c:pt>
                <c:pt idx="311">
                  <c:v>-0.79685158674446788</c:v>
                </c:pt>
                <c:pt idx="312">
                  <c:v>-0.77940638653408389</c:v>
                </c:pt>
                <c:pt idx="313">
                  <c:v>-0.76207467320755495</c:v>
                </c:pt>
                <c:pt idx="314">
                  <c:v>-0.74517558445479526</c:v>
                </c:pt>
                <c:pt idx="315">
                  <c:v>-0.72853624661287653</c:v>
                </c:pt>
                <c:pt idx="316">
                  <c:v>-0.71159864834555786</c:v>
                </c:pt>
                <c:pt idx="317">
                  <c:v>-0.694386849320767</c:v>
                </c:pt>
                <c:pt idx="318">
                  <c:v>-0.67656609135966217</c:v>
                </c:pt>
                <c:pt idx="319">
                  <c:v>-0.65848482467213587</c:v>
                </c:pt>
                <c:pt idx="320">
                  <c:v>-0.64074321401527878</c:v>
                </c:pt>
                <c:pt idx="321">
                  <c:v>-0.62302155453732799</c:v>
                </c:pt>
                <c:pt idx="322">
                  <c:v>-0.60501060471894275</c:v>
                </c:pt>
                <c:pt idx="323">
                  <c:v>-0.58807385185474625</c:v>
                </c:pt>
                <c:pt idx="324">
                  <c:v>-0.57141823023309712</c:v>
                </c:pt>
                <c:pt idx="325">
                  <c:v>-0.55406701224924215</c:v>
                </c:pt>
                <c:pt idx="326">
                  <c:v>-0.53651561509444723</c:v>
                </c:pt>
                <c:pt idx="327">
                  <c:v>-0.51876372196587084</c:v>
                </c:pt>
                <c:pt idx="328">
                  <c:v>-0.49918170498842185</c:v>
                </c:pt>
                <c:pt idx="329">
                  <c:v>-0.47914519656688975</c:v>
                </c:pt>
                <c:pt idx="330">
                  <c:v>-0.45934319578817823</c:v>
                </c:pt>
                <c:pt idx="331">
                  <c:v>-0.44000874667617618</c:v>
                </c:pt>
                <c:pt idx="332">
                  <c:v>-0.42124874682675212</c:v>
                </c:pt>
                <c:pt idx="333">
                  <c:v>-0.40380825280996946</c:v>
                </c:pt>
                <c:pt idx="334">
                  <c:v>-0.38674534152953555</c:v>
                </c:pt>
                <c:pt idx="335">
                  <c:v>-0.3684890420146843</c:v>
                </c:pt>
                <c:pt idx="336">
                  <c:v>-0.35100880005660251</c:v>
                </c:pt>
                <c:pt idx="337">
                  <c:v>-0.33341195379129263</c:v>
                </c:pt>
                <c:pt idx="338">
                  <c:v>-0.3163270416689602</c:v>
                </c:pt>
                <c:pt idx="339">
                  <c:v>-0.29969758502364963</c:v>
                </c:pt>
                <c:pt idx="340">
                  <c:v>-0.28409774866091392</c:v>
                </c:pt>
                <c:pt idx="341">
                  <c:v>-0.26826774157936145</c:v>
                </c:pt>
                <c:pt idx="342">
                  <c:v>-0.25269651764072881</c:v>
                </c:pt>
                <c:pt idx="343">
                  <c:v>-0.23714911806492914</c:v>
                </c:pt>
                <c:pt idx="344">
                  <c:v>-0.22173230874539715</c:v>
                </c:pt>
                <c:pt idx="345">
                  <c:v>-0.2061682286798798</c:v>
                </c:pt>
                <c:pt idx="346">
                  <c:v>-0.19049533602054847</c:v>
                </c:pt>
                <c:pt idx="347">
                  <c:v>-0.17485509076197694</c:v>
                </c:pt>
                <c:pt idx="348">
                  <c:v>-0.15925455995603879</c:v>
                </c:pt>
                <c:pt idx="349">
                  <c:v>-0.14394841623185564</c:v>
                </c:pt>
                <c:pt idx="350">
                  <c:v>-0.12888230746816168</c:v>
                </c:pt>
                <c:pt idx="351">
                  <c:v>-0.11396179266653095</c:v>
                </c:pt>
                <c:pt idx="352">
                  <c:v>-9.9582079869539139E-2</c:v>
                </c:pt>
                <c:pt idx="353">
                  <c:v>-8.7305058585804077E-2</c:v>
                </c:pt>
                <c:pt idx="354">
                  <c:v>-7.4297160917168786E-2</c:v>
                </c:pt>
                <c:pt idx="355">
                  <c:v>-6.1862121946373951E-2</c:v>
                </c:pt>
                <c:pt idx="356">
                  <c:v>-5.0114197325198846E-2</c:v>
                </c:pt>
                <c:pt idx="357">
                  <c:v>-3.7893700093558164E-2</c:v>
                </c:pt>
                <c:pt idx="358">
                  <c:v>-2.6442726441469923E-2</c:v>
                </c:pt>
                <c:pt idx="359">
                  <c:v>-1.2804061793245239E-2</c:v>
                </c:pt>
                <c:pt idx="360">
                  <c:v>1.3586753112674499E-3</c:v>
                </c:pt>
                <c:pt idx="361">
                  <c:v>1.4739717653382632E-2</c:v>
                </c:pt>
                <c:pt idx="362">
                  <c:v>2.7775773901525393E-2</c:v>
                </c:pt>
                <c:pt idx="363">
                  <c:v>4.0822383616401552E-2</c:v>
                </c:pt>
                <c:pt idx="364">
                  <c:v>5.3895928304629803E-2</c:v>
                </c:pt>
                <c:pt idx="365">
                  <c:v>6.7010217125323221E-2</c:v>
                </c:pt>
                <c:pt idx="366">
                  <c:v>7.9747271090661584E-2</c:v>
                </c:pt>
                <c:pt idx="367">
                  <c:v>9.2077578994770856E-2</c:v>
                </c:pt>
                <c:pt idx="368">
                  <c:v>0.10434555543678024</c:v>
                </c:pt>
                <c:pt idx="369">
                  <c:v>0.11690785659107229</c:v>
                </c:pt>
                <c:pt idx="370">
                  <c:v>0.12913581940562188</c:v>
                </c:pt>
                <c:pt idx="371">
                  <c:v>0.14075309632834035</c:v>
                </c:pt>
                <c:pt idx="372">
                  <c:v>0.15164412740005109</c:v>
                </c:pt>
                <c:pt idx="373">
                  <c:v>0.16220176139251424</c:v>
                </c:pt>
                <c:pt idx="374">
                  <c:v>0.17251319660353712</c:v>
                </c:pt>
                <c:pt idx="375">
                  <c:v>0.18249650905233203</c:v>
                </c:pt>
                <c:pt idx="376">
                  <c:v>0.19135185851169534</c:v>
                </c:pt>
                <c:pt idx="377">
                  <c:v>0.20020658056473828</c:v>
                </c:pt>
                <c:pt idx="378">
                  <c:v>0.20877303650382506</c:v>
                </c:pt>
                <c:pt idx="379">
                  <c:v>0.21726574009126967</c:v>
                </c:pt>
                <c:pt idx="380">
                  <c:v>0.22547385575900963</c:v>
                </c:pt>
                <c:pt idx="381">
                  <c:v>0.23330062750848746</c:v>
                </c:pt>
                <c:pt idx="382">
                  <c:v>0.24085784082361106</c:v>
                </c:pt>
                <c:pt idx="383">
                  <c:v>0.24819294782220083</c:v>
                </c:pt>
                <c:pt idx="384">
                  <c:v>0.25576425358833887</c:v>
                </c:pt>
                <c:pt idx="385">
                  <c:v>0.26292833952727518</c:v>
                </c:pt>
                <c:pt idx="386">
                  <c:v>0.26995008323611758</c:v>
                </c:pt>
                <c:pt idx="387">
                  <c:v>0.27658485927962639</c:v>
                </c:pt>
                <c:pt idx="388">
                  <c:v>0.28356229323864041</c:v>
                </c:pt>
                <c:pt idx="389">
                  <c:v>0.28985173859798424</c:v>
                </c:pt>
                <c:pt idx="390">
                  <c:v>0.29455900188277867</c:v>
                </c:pt>
                <c:pt idx="391">
                  <c:v>0.29820650318424335</c:v>
                </c:pt>
                <c:pt idx="392">
                  <c:v>0.30240506328050132</c:v>
                </c:pt>
                <c:pt idx="393">
                  <c:v>0.3067898776959011</c:v>
                </c:pt>
                <c:pt idx="394">
                  <c:v>0.31090327281687291</c:v>
                </c:pt>
                <c:pt idx="395">
                  <c:v>0.31477756827827397</c:v>
                </c:pt>
                <c:pt idx="396">
                  <c:v>0.31767422586615041</c:v>
                </c:pt>
                <c:pt idx="397">
                  <c:v>0.31990336893417892</c:v>
                </c:pt>
                <c:pt idx="398">
                  <c:v>0.32209793620707999</c:v>
                </c:pt>
                <c:pt idx="399">
                  <c:v>0.32471378180586064</c:v>
                </c:pt>
                <c:pt idx="400">
                  <c:v>0.32723772445596366</c:v>
                </c:pt>
                <c:pt idx="401">
                  <c:v>0.33037421858185362</c:v>
                </c:pt>
                <c:pt idx="402">
                  <c:v>0.33286639813573571</c:v>
                </c:pt>
                <c:pt idx="403">
                  <c:v>0.33462473514671914</c:v>
                </c:pt>
                <c:pt idx="404">
                  <c:v>0.33582748403523632</c:v>
                </c:pt>
                <c:pt idx="405">
                  <c:v>0.33698450842860117</c:v>
                </c:pt>
                <c:pt idx="406">
                  <c:v>0.33825061228199155</c:v>
                </c:pt>
                <c:pt idx="407">
                  <c:v>0.33827647707023756</c:v>
                </c:pt>
                <c:pt idx="408">
                  <c:v>0.33721627942667604</c:v>
                </c:pt>
                <c:pt idx="409">
                  <c:v>0.33610477851109594</c:v>
                </c:pt>
                <c:pt idx="410">
                  <c:v>0.33473828356113172</c:v>
                </c:pt>
                <c:pt idx="411">
                  <c:v>0.33334351269225848</c:v>
                </c:pt>
                <c:pt idx="412">
                  <c:v>0.33250242210897613</c:v>
                </c:pt>
                <c:pt idx="413">
                  <c:v>0.33151697352362547</c:v>
                </c:pt>
                <c:pt idx="414">
                  <c:v>0.32993852749799507</c:v>
                </c:pt>
                <c:pt idx="415">
                  <c:v>0.32818834147316367</c:v>
                </c:pt>
                <c:pt idx="416">
                  <c:v>0.32668168081253923</c:v>
                </c:pt>
                <c:pt idx="417">
                  <c:v>0.32445020884598086</c:v>
                </c:pt>
                <c:pt idx="418">
                  <c:v>0.32131490190402773</c:v>
                </c:pt>
                <c:pt idx="419">
                  <c:v>0.31794009653058436</c:v>
                </c:pt>
                <c:pt idx="420">
                  <c:v>0.31559007578301801</c:v>
                </c:pt>
                <c:pt idx="421">
                  <c:v>0.31298031981156543</c:v>
                </c:pt>
                <c:pt idx="422">
                  <c:v>0.30949455529446263</c:v>
                </c:pt>
                <c:pt idx="423">
                  <c:v>0.3061703426861449</c:v>
                </c:pt>
                <c:pt idx="424">
                  <c:v>0.30272891088999676</c:v>
                </c:pt>
                <c:pt idx="425">
                  <c:v>0.29906677131222514</c:v>
                </c:pt>
                <c:pt idx="426">
                  <c:v>0.29494527944487359</c:v>
                </c:pt>
                <c:pt idx="427">
                  <c:v>0.29056374555063463</c:v>
                </c:pt>
                <c:pt idx="428">
                  <c:v>0.28480070412933239</c:v>
                </c:pt>
                <c:pt idx="429">
                  <c:v>0.27899399802370517</c:v>
                </c:pt>
                <c:pt idx="430">
                  <c:v>0.27294460692712175</c:v>
                </c:pt>
                <c:pt idx="431">
                  <c:v>0.26659030511731968</c:v>
                </c:pt>
                <c:pt idx="432">
                  <c:v>0.26082933104884892</c:v>
                </c:pt>
                <c:pt idx="433">
                  <c:v>0.25586684797279935</c:v>
                </c:pt>
                <c:pt idx="434">
                  <c:v>0.25082921074289871</c:v>
                </c:pt>
                <c:pt idx="435">
                  <c:v>0.24390382127619617</c:v>
                </c:pt>
                <c:pt idx="436">
                  <c:v>0.23742256401506839</c:v>
                </c:pt>
                <c:pt idx="437">
                  <c:v>0.23097355940172723</c:v>
                </c:pt>
                <c:pt idx="438">
                  <c:v>0.22496565807945465</c:v>
                </c:pt>
                <c:pt idx="439">
                  <c:v>0.21934576881268683</c:v>
                </c:pt>
                <c:pt idx="440">
                  <c:v>0.21475833646703532</c:v>
                </c:pt>
                <c:pt idx="441">
                  <c:v>0.20942743844733511</c:v>
                </c:pt>
                <c:pt idx="442">
                  <c:v>0.20416730217441637</c:v>
                </c:pt>
                <c:pt idx="443">
                  <c:v>0.19860968714969152</c:v>
                </c:pt>
                <c:pt idx="444">
                  <c:v>0.19326207005172524</c:v>
                </c:pt>
                <c:pt idx="445">
                  <c:v>0.18813204214833801</c:v>
                </c:pt>
                <c:pt idx="446">
                  <c:v>0.18294952743913068</c:v>
                </c:pt>
                <c:pt idx="447">
                  <c:v>0.17791256017197457</c:v>
                </c:pt>
                <c:pt idx="448">
                  <c:v>0.17386331282882295</c:v>
                </c:pt>
                <c:pt idx="449">
                  <c:v>0.17032065073786826</c:v>
                </c:pt>
                <c:pt idx="450">
                  <c:v>0.16708375734197567</c:v>
                </c:pt>
                <c:pt idx="451">
                  <c:v>0.16357272732692743</c:v>
                </c:pt>
                <c:pt idx="452">
                  <c:v>0.16023884854431381</c:v>
                </c:pt>
                <c:pt idx="453">
                  <c:v>0.1571067198497135</c:v>
                </c:pt>
                <c:pt idx="454">
                  <c:v>0.15422186811104957</c:v>
                </c:pt>
                <c:pt idx="455">
                  <c:v>0.15144063146442396</c:v>
                </c:pt>
                <c:pt idx="456">
                  <c:v>0.14675014083761209</c:v>
                </c:pt>
                <c:pt idx="457">
                  <c:v>0.14170029812142862</c:v>
                </c:pt>
                <c:pt idx="458">
                  <c:v>0.13727129989903306</c:v>
                </c:pt>
                <c:pt idx="459">
                  <c:v>0.13236346931379259</c:v>
                </c:pt>
                <c:pt idx="460">
                  <c:v>0.12668294067555286</c:v>
                </c:pt>
                <c:pt idx="461">
                  <c:v>0.12137305004015664</c:v>
                </c:pt>
                <c:pt idx="462">
                  <c:v>0.11630783176049075</c:v>
                </c:pt>
                <c:pt idx="463">
                  <c:v>0.11156902114547092</c:v>
                </c:pt>
                <c:pt idx="464">
                  <c:v>0.10698343557246039</c:v>
                </c:pt>
                <c:pt idx="465">
                  <c:v>0.10273054918347313</c:v>
                </c:pt>
                <c:pt idx="466">
                  <c:v>9.8954366225917453E-2</c:v>
                </c:pt>
                <c:pt idx="467">
                  <c:v>9.5259792616258054E-2</c:v>
                </c:pt>
                <c:pt idx="468">
                  <c:v>9.1417419427133204E-2</c:v>
                </c:pt>
                <c:pt idx="469">
                  <c:v>8.765296903242184E-2</c:v>
                </c:pt>
                <c:pt idx="470">
                  <c:v>8.4148127184966406E-2</c:v>
                </c:pt>
                <c:pt idx="471">
                  <c:v>8.1143564818394423E-2</c:v>
                </c:pt>
                <c:pt idx="472">
                  <c:v>7.8721563424797442E-2</c:v>
                </c:pt>
                <c:pt idx="473">
                  <c:v>7.6564702966623724E-2</c:v>
                </c:pt>
                <c:pt idx="474">
                  <c:v>7.4398535305720909E-2</c:v>
                </c:pt>
                <c:pt idx="475">
                  <c:v>7.1660514994595484E-2</c:v>
                </c:pt>
                <c:pt idx="476">
                  <c:v>6.8495519946395966E-2</c:v>
                </c:pt>
                <c:pt idx="477">
                  <c:v>6.5362083961107209E-2</c:v>
                </c:pt>
                <c:pt idx="478">
                  <c:v>6.2764868304244506E-2</c:v>
                </c:pt>
                <c:pt idx="479">
                  <c:v>6.0019093323334466E-2</c:v>
                </c:pt>
                <c:pt idx="480">
                  <c:v>5.7333095101036909E-2</c:v>
                </c:pt>
                <c:pt idx="481">
                  <c:v>5.4464109626096852E-2</c:v>
                </c:pt>
                <c:pt idx="482">
                  <c:v>5.2574193649797991E-2</c:v>
                </c:pt>
                <c:pt idx="483">
                  <c:v>5.1014466695835224E-2</c:v>
                </c:pt>
                <c:pt idx="484">
                  <c:v>4.9130402571728397E-2</c:v>
                </c:pt>
                <c:pt idx="485">
                  <c:v>4.7435822648219085E-2</c:v>
                </c:pt>
                <c:pt idx="486">
                  <c:v>4.5745279459798886E-2</c:v>
                </c:pt>
                <c:pt idx="487">
                  <c:v>4.387278723332088E-2</c:v>
                </c:pt>
                <c:pt idx="488">
                  <c:v>4.2061913235099752E-2</c:v>
                </c:pt>
                <c:pt idx="489">
                  <c:v>4.0261707497760868E-2</c:v>
                </c:pt>
                <c:pt idx="490">
                  <c:v>3.8228507167501792E-2</c:v>
                </c:pt>
                <c:pt idx="491">
                  <c:v>3.6970202152876296E-2</c:v>
                </c:pt>
                <c:pt idx="492">
                  <c:v>3.6408198504203466E-2</c:v>
                </c:pt>
                <c:pt idx="493">
                  <c:v>3.5919891174596479E-2</c:v>
                </c:pt>
                <c:pt idx="494">
                  <c:v>3.5331386476934797E-2</c:v>
                </c:pt>
                <c:pt idx="495">
                  <c:v>3.4929039973194291E-2</c:v>
                </c:pt>
                <c:pt idx="496">
                  <c:v>3.4454253518558804E-2</c:v>
                </c:pt>
                <c:pt idx="497">
                  <c:v>3.4591665844116666E-2</c:v>
                </c:pt>
                <c:pt idx="498">
                  <c:v>3.4738502214814428E-2</c:v>
                </c:pt>
                <c:pt idx="499">
                  <c:v>3.5150804110403291E-2</c:v>
                </c:pt>
                <c:pt idx="500">
                  <c:v>3.5872510566136377E-2</c:v>
                </c:pt>
                <c:pt idx="501">
                  <c:v>3.6996239275137011E-2</c:v>
                </c:pt>
                <c:pt idx="502">
                  <c:v>3.8094895970696464E-2</c:v>
                </c:pt>
                <c:pt idx="503">
                  <c:v>3.9674372243549659E-2</c:v>
                </c:pt>
                <c:pt idx="504">
                  <c:v>4.1921261798895493E-2</c:v>
                </c:pt>
                <c:pt idx="505">
                  <c:v>4.4093215824122865E-2</c:v>
                </c:pt>
                <c:pt idx="506">
                  <c:v>4.6100433707020071E-2</c:v>
                </c:pt>
                <c:pt idx="507">
                  <c:v>4.8889625716802013E-2</c:v>
                </c:pt>
                <c:pt idx="508">
                  <c:v>5.2793049817449006E-2</c:v>
                </c:pt>
                <c:pt idx="509">
                  <c:v>5.6779529091745891E-2</c:v>
                </c:pt>
                <c:pt idx="510">
                  <c:v>6.1067066688419748E-2</c:v>
                </c:pt>
                <c:pt idx="511">
                  <c:v>6.5724311008861544E-2</c:v>
                </c:pt>
                <c:pt idx="512">
                  <c:v>6.9643640565176732E-2</c:v>
                </c:pt>
                <c:pt idx="513">
                  <c:v>7.3540938740473821E-2</c:v>
                </c:pt>
                <c:pt idx="514">
                  <c:v>7.7800744894328158E-2</c:v>
                </c:pt>
                <c:pt idx="515">
                  <c:v>8.2180314090268117E-2</c:v>
                </c:pt>
                <c:pt idx="516">
                  <c:v>8.6161087714386242E-2</c:v>
                </c:pt>
                <c:pt idx="517">
                  <c:v>9.1086981170398915E-2</c:v>
                </c:pt>
                <c:pt idx="518">
                  <c:v>9.6228260534138757E-2</c:v>
                </c:pt>
                <c:pt idx="519">
                  <c:v>0.10124469287808659</c:v>
                </c:pt>
                <c:pt idx="520">
                  <c:v>0.10530162587380806</c:v>
                </c:pt>
                <c:pt idx="521">
                  <c:v>0.10961846082208675</c:v>
                </c:pt>
                <c:pt idx="522">
                  <c:v>0.11452903184410818</c:v>
                </c:pt>
                <c:pt idx="523">
                  <c:v>0.11953038004529035</c:v>
                </c:pt>
                <c:pt idx="524">
                  <c:v>0.12421023655337599</c:v>
                </c:pt>
                <c:pt idx="525">
                  <c:v>0.12881341715284372</c:v>
                </c:pt>
                <c:pt idx="526">
                  <c:v>0.13332285239646116</c:v>
                </c:pt>
                <c:pt idx="527">
                  <c:v>0.13746385078807485</c:v>
                </c:pt>
                <c:pt idx="528">
                  <c:v>0.14093649519277995</c:v>
                </c:pt>
                <c:pt idx="529">
                  <c:v>0.14372578050466869</c:v>
                </c:pt>
                <c:pt idx="530">
                  <c:v>0.14632500199691556</c:v>
                </c:pt>
                <c:pt idx="531">
                  <c:v>0.14914013317966762</c:v>
                </c:pt>
                <c:pt idx="532">
                  <c:v>0.15169375868942023</c:v>
                </c:pt>
                <c:pt idx="533">
                  <c:v>0.1543741664803969</c:v>
                </c:pt>
                <c:pt idx="534">
                  <c:v>0.15733647605804507</c:v>
                </c:pt>
                <c:pt idx="535">
                  <c:v>0.16072696273545514</c:v>
                </c:pt>
                <c:pt idx="536">
                  <c:v>0.16414860286884889</c:v>
                </c:pt>
                <c:pt idx="537">
                  <c:v>0.16741431225925252</c:v>
                </c:pt>
                <c:pt idx="538">
                  <c:v>0.17053772747819798</c:v>
                </c:pt>
                <c:pt idx="539">
                  <c:v>0.17322937136527727</c:v>
                </c:pt>
                <c:pt idx="540">
                  <c:v>0.17556811425335833</c:v>
                </c:pt>
                <c:pt idx="541">
                  <c:v>0.17811585953624168</c:v>
                </c:pt>
                <c:pt idx="542">
                  <c:v>0.18041049939446402</c:v>
                </c:pt>
                <c:pt idx="543">
                  <c:v>0.1830129472848471</c:v>
                </c:pt>
                <c:pt idx="544">
                  <c:v>0.18571300833813464</c:v>
                </c:pt>
                <c:pt idx="545">
                  <c:v>0.18816716304579231</c:v>
                </c:pt>
                <c:pt idx="546">
                  <c:v>0.1906969754796182</c:v>
                </c:pt>
                <c:pt idx="547">
                  <c:v>0.19286399869456136</c:v>
                </c:pt>
                <c:pt idx="548">
                  <c:v>0.19412282136039946</c:v>
                </c:pt>
                <c:pt idx="549">
                  <c:v>0.19502144416532946</c:v>
                </c:pt>
                <c:pt idx="550">
                  <c:v>0.19587369216119996</c:v>
                </c:pt>
                <c:pt idx="551">
                  <c:v>0.19686886032959566</c:v>
                </c:pt>
                <c:pt idx="552">
                  <c:v>0.19772837078525199</c:v>
                </c:pt>
                <c:pt idx="553">
                  <c:v>0.19906353100703672</c:v>
                </c:pt>
                <c:pt idx="554">
                  <c:v>0.20048256843935641</c:v>
                </c:pt>
                <c:pt idx="555">
                  <c:v>0.20183177259141952</c:v>
                </c:pt>
                <c:pt idx="556">
                  <c:v>0.20322703340417636</c:v>
                </c:pt>
                <c:pt idx="557">
                  <c:v>0.20549038870693681</c:v>
                </c:pt>
                <c:pt idx="558">
                  <c:v>0.20785660155656085</c:v>
                </c:pt>
                <c:pt idx="559">
                  <c:v>0.20999838886007369</c:v>
                </c:pt>
                <c:pt idx="560">
                  <c:v>0.21223553695805841</c:v>
                </c:pt>
                <c:pt idx="561">
                  <c:v>0.21459817269379233</c:v>
                </c:pt>
                <c:pt idx="562">
                  <c:v>0.21683956168263818</c:v>
                </c:pt>
                <c:pt idx="563">
                  <c:v>0.21915604734427607</c:v>
                </c:pt>
                <c:pt idx="564">
                  <c:v>0.22144878422827591</c:v>
                </c:pt>
                <c:pt idx="565">
                  <c:v>0.22344918802530292</c:v>
                </c:pt>
                <c:pt idx="566">
                  <c:v>0.22498640756309934</c:v>
                </c:pt>
                <c:pt idx="567">
                  <c:v>0.22649927378777271</c:v>
                </c:pt>
                <c:pt idx="568">
                  <c:v>0.22788137162659441</c:v>
                </c:pt>
                <c:pt idx="569">
                  <c:v>0.22911640015521101</c:v>
                </c:pt>
                <c:pt idx="570">
                  <c:v>0.22963896845454712</c:v>
                </c:pt>
                <c:pt idx="571">
                  <c:v>0.23015460966571699</c:v>
                </c:pt>
                <c:pt idx="572">
                  <c:v>0.23082210368882566</c:v>
                </c:pt>
                <c:pt idx="573">
                  <c:v>0.2312887854043916</c:v>
                </c:pt>
                <c:pt idx="574">
                  <c:v>0.23162128012905739</c:v>
                </c:pt>
                <c:pt idx="575">
                  <c:v>0.23175744711686186</c:v>
                </c:pt>
                <c:pt idx="576">
                  <c:v>0.23224887964541238</c:v>
                </c:pt>
                <c:pt idx="577">
                  <c:v>0.23294884783104591</c:v>
                </c:pt>
                <c:pt idx="578">
                  <c:v>0.23347859616742331</c:v>
                </c:pt>
                <c:pt idx="579">
                  <c:v>0.23413256537200083</c:v>
                </c:pt>
                <c:pt idx="580">
                  <c:v>0.23476014213490029</c:v>
                </c:pt>
                <c:pt idx="581">
                  <c:v>0.23542077821826454</c:v>
                </c:pt>
                <c:pt idx="582">
                  <c:v>0.23498139820623437</c:v>
                </c:pt>
                <c:pt idx="583">
                  <c:v>0.23471914780092754</c:v>
                </c:pt>
                <c:pt idx="584">
                  <c:v>0.2343979860322247</c:v>
                </c:pt>
                <c:pt idx="585">
                  <c:v>0.23403589455697202</c:v>
                </c:pt>
                <c:pt idx="586">
                  <c:v>0.23361532829209244</c:v>
                </c:pt>
                <c:pt idx="587">
                  <c:v>0.23316270250931492</c:v>
                </c:pt>
                <c:pt idx="588">
                  <c:v>0.2328294610263163</c:v>
                </c:pt>
                <c:pt idx="589">
                  <c:v>0.23249378078404415</c:v>
                </c:pt>
                <c:pt idx="590">
                  <c:v>0.23228891218892095</c:v>
                </c:pt>
                <c:pt idx="591">
                  <c:v>0.23205012041495116</c:v>
                </c:pt>
                <c:pt idx="592">
                  <c:v>0.23155543026294223</c:v>
                </c:pt>
                <c:pt idx="593">
                  <c:v>0.23094418786596616</c:v>
                </c:pt>
                <c:pt idx="594">
                  <c:v>0.23030480136938927</c:v>
                </c:pt>
                <c:pt idx="595">
                  <c:v>0.22951009850453932</c:v>
                </c:pt>
                <c:pt idx="596">
                  <c:v>0.22897159090498242</c:v>
                </c:pt>
                <c:pt idx="597">
                  <c:v>0.22792437608575175</c:v>
                </c:pt>
                <c:pt idx="598">
                  <c:v>0.2268217048404956</c:v>
                </c:pt>
                <c:pt idx="599">
                  <c:v>0.22573066169111261</c:v>
                </c:pt>
                <c:pt idx="600">
                  <c:v>0.22461729297856567</c:v>
                </c:pt>
                <c:pt idx="601">
                  <c:v>0.22244652907105536</c:v>
                </c:pt>
                <c:pt idx="602">
                  <c:v>0.22009811949698249</c:v>
                </c:pt>
                <c:pt idx="603">
                  <c:v>0.21764353046033516</c:v>
                </c:pt>
                <c:pt idx="604">
                  <c:v>0.2154020011597666</c:v>
                </c:pt>
                <c:pt idx="605">
                  <c:v>0.21339759719393972</c:v>
                </c:pt>
                <c:pt idx="606">
                  <c:v>0.21100611479541037</c:v>
                </c:pt>
                <c:pt idx="607">
                  <c:v>0.2088174169653508</c:v>
                </c:pt>
                <c:pt idx="608">
                  <c:v>0.20679057715540877</c:v>
                </c:pt>
                <c:pt idx="609">
                  <c:v>0.20436393763357777</c:v>
                </c:pt>
                <c:pt idx="610">
                  <c:v>0.20164925359640395</c:v>
                </c:pt>
                <c:pt idx="611">
                  <c:v>0.19873964024300125</c:v>
                </c:pt>
                <c:pt idx="612">
                  <c:v>0.19588803437908373</c:v>
                </c:pt>
                <c:pt idx="613">
                  <c:v>0.19299045782265789</c:v>
                </c:pt>
                <c:pt idx="614">
                  <c:v>0.1903593274262862</c:v>
                </c:pt>
                <c:pt idx="615">
                  <c:v>0.18718207542173321</c:v>
                </c:pt>
                <c:pt idx="616">
                  <c:v>0.18388018600005879</c:v>
                </c:pt>
                <c:pt idx="617">
                  <c:v>0.18002900301599756</c:v>
                </c:pt>
                <c:pt idx="618">
                  <c:v>0.17566170979868709</c:v>
                </c:pt>
                <c:pt idx="619">
                  <c:v>0.17094367351221379</c:v>
                </c:pt>
                <c:pt idx="620">
                  <c:v>0.16612632362274102</c:v>
                </c:pt>
                <c:pt idx="621">
                  <c:v>0.16138149728592779</c:v>
                </c:pt>
                <c:pt idx="622">
                  <c:v>0.15663626618398205</c:v>
                </c:pt>
                <c:pt idx="623">
                  <c:v>0.15172858140045306</c:v>
                </c:pt>
                <c:pt idx="624">
                  <c:v>0.14692242809278341</c:v>
                </c:pt>
                <c:pt idx="625">
                  <c:v>0.14221353424212971</c:v>
                </c:pt>
                <c:pt idx="626">
                  <c:v>0.13747647803347371</c:v>
                </c:pt>
                <c:pt idx="627">
                  <c:v>0.13277658759906721</c:v>
                </c:pt>
                <c:pt idx="628">
                  <c:v>0.12805248280574102</c:v>
                </c:pt>
                <c:pt idx="629">
                  <c:v>0.12333902781393812</c:v>
                </c:pt>
                <c:pt idx="630">
                  <c:v>0.11856562678658417</c:v>
                </c:pt>
                <c:pt idx="631">
                  <c:v>0.11340688714603654</c:v>
                </c:pt>
                <c:pt idx="632">
                  <c:v>0.10829392556747322</c:v>
                </c:pt>
                <c:pt idx="633">
                  <c:v>0.10422510381854325</c:v>
                </c:pt>
                <c:pt idx="634">
                  <c:v>9.9777732210940911E-2</c:v>
                </c:pt>
                <c:pt idx="635">
                  <c:v>9.7562132943417715E-2</c:v>
                </c:pt>
                <c:pt idx="636">
                  <c:v>9.3825487787510695E-2</c:v>
                </c:pt>
                <c:pt idx="637">
                  <c:v>9.0181637916726398E-2</c:v>
                </c:pt>
                <c:pt idx="638">
                  <c:v>8.6638367078127998E-2</c:v>
                </c:pt>
                <c:pt idx="639">
                  <c:v>8.3032940623900847E-2</c:v>
                </c:pt>
                <c:pt idx="640">
                  <c:v>7.9134255472344678E-2</c:v>
                </c:pt>
                <c:pt idx="641">
                  <c:v>7.533296008602372E-2</c:v>
                </c:pt>
                <c:pt idx="642">
                  <c:v>7.1562598924818296E-2</c:v>
                </c:pt>
                <c:pt idx="643">
                  <c:v>6.7579284796147873E-2</c:v>
                </c:pt>
                <c:pt idx="644">
                  <c:v>6.3582884889797034E-2</c:v>
                </c:pt>
                <c:pt idx="645">
                  <c:v>5.9531201104497181E-2</c:v>
                </c:pt>
                <c:pt idx="646">
                  <c:v>5.536613129588619E-2</c:v>
                </c:pt>
                <c:pt idx="647">
                  <c:v>5.1556413738985445E-2</c:v>
                </c:pt>
                <c:pt idx="648">
                  <c:v>4.7802393618837223E-2</c:v>
                </c:pt>
                <c:pt idx="649">
                  <c:v>4.3909396045417715E-2</c:v>
                </c:pt>
                <c:pt idx="650">
                  <c:v>3.9723387360405489E-2</c:v>
                </c:pt>
                <c:pt idx="651">
                  <c:v>3.5704909304126481E-2</c:v>
                </c:pt>
                <c:pt idx="652">
                  <c:v>3.1152478164377634E-2</c:v>
                </c:pt>
                <c:pt idx="653">
                  <c:v>2.6278913052321648E-2</c:v>
                </c:pt>
                <c:pt idx="654">
                  <c:v>2.1280827409884955E-2</c:v>
                </c:pt>
                <c:pt idx="655">
                  <c:v>1.6273159295502354E-2</c:v>
                </c:pt>
                <c:pt idx="656">
                  <c:v>1.1378965141547452E-2</c:v>
                </c:pt>
                <c:pt idx="657">
                  <c:v>6.4524941587583793E-3</c:v>
                </c:pt>
                <c:pt idx="658">
                  <c:v>1.4075624377122482E-3</c:v>
                </c:pt>
                <c:pt idx="659">
                  <c:v>-3.6192937119224277E-3</c:v>
                </c:pt>
                <c:pt idx="660">
                  <c:v>-8.4436682269432989E-3</c:v>
                </c:pt>
                <c:pt idx="661">
                  <c:v>-1.3439900255458508E-2</c:v>
                </c:pt>
                <c:pt idx="662">
                  <c:v>-1.8456779015931797E-2</c:v>
                </c:pt>
                <c:pt idx="663">
                  <c:v>-2.3683680691745371E-2</c:v>
                </c:pt>
                <c:pt idx="664">
                  <c:v>-2.8883686137458092E-2</c:v>
                </c:pt>
                <c:pt idx="665">
                  <c:v>-3.4207060624579524E-2</c:v>
                </c:pt>
                <c:pt idx="666">
                  <c:v>-3.9395655699461754E-2</c:v>
                </c:pt>
                <c:pt idx="667">
                  <c:v>-4.416715934389135E-2</c:v>
                </c:pt>
                <c:pt idx="668">
                  <c:v>-4.8748157725472169E-2</c:v>
                </c:pt>
                <c:pt idx="669">
                  <c:v>-5.3102647477455613E-2</c:v>
                </c:pt>
                <c:pt idx="670">
                  <c:v>-5.6794508911804265E-2</c:v>
                </c:pt>
                <c:pt idx="671">
                  <c:v>-6.0426376599890405E-2</c:v>
                </c:pt>
                <c:pt idx="672">
                  <c:v>-6.4103219183171536E-2</c:v>
                </c:pt>
                <c:pt idx="673">
                  <c:v>-6.7555813026141248E-2</c:v>
                </c:pt>
                <c:pt idx="674">
                  <c:v>-7.0853392374564395E-2</c:v>
                </c:pt>
                <c:pt idx="675">
                  <c:v>-7.3920526763999253E-2</c:v>
                </c:pt>
                <c:pt idx="676">
                  <c:v>-7.6932125454114292E-2</c:v>
                </c:pt>
                <c:pt idx="677">
                  <c:v>-8.0119968075638481E-2</c:v>
                </c:pt>
                <c:pt idx="678">
                  <c:v>-8.3151488280267416E-2</c:v>
                </c:pt>
                <c:pt idx="679">
                  <c:v>-8.6354589307210267E-2</c:v>
                </c:pt>
                <c:pt idx="680">
                  <c:v>-8.948671760531475E-2</c:v>
                </c:pt>
                <c:pt idx="681">
                  <c:v>-9.2450670241149183E-2</c:v>
                </c:pt>
                <c:pt idx="682">
                  <c:v>-9.4881103873213496E-2</c:v>
                </c:pt>
                <c:pt idx="683">
                  <c:v>-9.715519954620612E-2</c:v>
                </c:pt>
                <c:pt idx="684">
                  <c:v>-9.8818678858965794E-2</c:v>
                </c:pt>
                <c:pt idx="685">
                  <c:v>-0.10058623973617412</c:v>
                </c:pt>
                <c:pt idx="686">
                  <c:v>-0.10244069425988057</c:v>
                </c:pt>
                <c:pt idx="687">
                  <c:v>-0.10431951994636304</c:v>
                </c:pt>
                <c:pt idx="688">
                  <c:v>-0.10638171615236676</c:v>
                </c:pt>
                <c:pt idx="689">
                  <c:v>-0.10837115411664038</c:v>
                </c:pt>
                <c:pt idx="690">
                  <c:v>-0.11023085579164603</c:v>
                </c:pt>
                <c:pt idx="691">
                  <c:v>-0.11190587924040551</c:v>
                </c:pt>
                <c:pt idx="692">
                  <c:v>-0.11352388846247254</c:v>
                </c:pt>
                <c:pt idx="693">
                  <c:v>-0.11504573895231536</c:v>
                </c:pt>
                <c:pt idx="694">
                  <c:v>-0.11628728203404888</c:v>
                </c:pt>
                <c:pt idx="695">
                  <c:v>-0.11746817479159039</c:v>
                </c:pt>
                <c:pt idx="696">
                  <c:v>-0.11859080424069748</c:v>
                </c:pt>
                <c:pt idx="697">
                  <c:v>-0.1192708815654437</c:v>
                </c:pt>
                <c:pt idx="698">
                  <c:v>-0.11989050102510712</c:v>
                </c:pt>
                <c:pt idx="699">
                  <c:v>-0.12062883236371041</c:v>
                </c:pt>
                <c:pt idx="700">
                  <c:v>-0.12123918516619688</c:v>
                </c:pt>
                <c:pt idx="701">
                  <c:v>-0.12126018730443387</c:v>
                </c:pt>
                <c:pt idx="702">
                  <c:v>-0.12064612472909801</c:v>
                </c:pt>
                <c:pt idx="703">
                  <c:v>-0.11961459575148119</c:v>
                </c:pt>
                <c:pt idx="704">
                  <c:v>-0.11889508929322865</c:v>
                </c:pt>
                <c:pt idx="705">
                  <c:v>-0.11868435305055038</c:v>
                </c:pt>
                <c:pt idx="706">
                  <c:v>-0.11813447812217445</c:v>
                </c:pt>
                <c:pt idx="707">
                  <c:v>-0.11791595691690882</c:v>
                </c:pt>
                <c:pt idx="708">
                  <c:v>-0.11798498190004217</c:v>
                </c:pt>
                <c:pt idx="709">
                  <c:v>-0.11745001066240343</c:v>
                </c:pt>
                <c:pt idx="710">
                  <c:v>-0.11674019665647682</c:v>
                </c:pt>
                <c:pt idx="711">
                  <c:v>-0.1160457593922906</c:v>
                </c:pt>
                <c:pt idx="712">
                  <c:v>-0.11546683831711996</c:v>
                </c:pt>
                <c:pt idx="713">
                  <c:v>-0.11482500714913718</c:v>
                </c:pt>
                <c:pt idx="714">
                  <c:v>-0.11435253539452725</c:v>
                </c:pt>
                <c:pt idx="715">
                  <c:v>-0.11338260150495597</c:v>
                </c:pt>
                <c:pt idx="716">
                  <c:v>-0.1123452663210122</c:v>
                </c:pt>
                <c:pt idx="717">
                  <c:v>-0.11120234488714513</c:v>
                </c:pt>
                <c:pt idx="718">
                  <c:v>-0.10952701176495737</c:v>
                </c:pt>
                <c:pt idx="719">
                  <c:v>-0.10754493417383205</c:v>
                </c:pt>
                <c:pt idx="720">
                  <c:v>-0.10552522897428782</c:v>
                </c:pt>
                <c:pt idx="721">
                  <c:v>-0.10365095550518159</c:v>
                </c:pt>
                <c:pt idx="722">
                  <c:v>-0.10178276082962504</c:v>
                </c:pt>
                <c:pt idx="723">
                  <c:v>-9.9800771025067958E-2</c:v>
                </c:pt>
                <c:pt idx="724">
                  <c:v>-9.8132547487088398E-2</c:v>
                </c:pt>
                <c:pt idx="725">
                  <c:v>-9.6340602640924741E-2</c:v>
                </c:pt>
                <c:pt idx="726">
                  <c:v>-9.4267955512234658E-2</c:v>
                </c:pt>
                <c:pt idx="727">
                  <c:v>-9.2092913957978806E-2</c:v>
                </c:pt>
                <c:pt idx="728">
                  <c:v>-8.9787017794185631E-2</c:v>
                </c:pt>
                <c:pt idx="729">
                  <c:v>-8.7277728479066632E-2</c:v>
                </c:pt>
                <c:pt idx="730">
                  <c:v>-8.5008157883810428E-2</c:v>
                </c:pt>
                <c:pt idx="731">
                  <c:v>-8.2146395683185477E-2</c:v>
                </c:pt>
                <c:pt idx="732">
                  <c:v>-7.9307376683168049E-2</c:v>
                </c:pt>
                <c:pt idx="733">
                  <c:v>-7.74026209431007E-2</c:v>
                </c:pt>
                <c:pt idx="734">
                  <c:v>-7.5237579935291329E-2</c:v>
                </c:pt>
                <c:pt idx="735">
                  <c:v>-7.5070043727711283E-2</c:v>
                </c:pt>
                <c:pt idx="736">
                  <c:v>-7.3403754379030697E-2</c:v>
                </c:pt>
                <c:pt idx="737">
                  <c:v>-7.1593623917463559E-2</c:v>
                </c:pt>
                <c:pt idx="738">
                  <c:v>-6.9518772197360051E-2</c:v>
                </c:pt>
                <c:pt idx="739">
                  <c:v>-6.7035293937537488E-2</c:v>
                </c:pt>
                <c:pt idx="740">
                  <c:v>-6.3981487671424433E-2</c:v>
                </c:pt>
                <c:pt idx="741">
                  <c:v>-6.0862445417771388E-2</c:v>
                </c:pt>
                <c:pt idx="742">
                  <c:v>-5.7587709642493989E-2</c:v>
                </c:pt>
                <c:pt idx="743">
                  <c:v>-5.3698621642830957E-2</c:v>
                </c:pt>
                <c:pt idx="744">
                  <c:v>-4.9533901282514059E-2</c:v>
                </c:pt>
                <c:pt idx="745">
                  <c:v>-4.5071263873797805E-2</c:v>
                </c:pt>
                <c:pt idx="746">
                  <c:v>-4.0153499282788781E-2</c:v>
                </c:pt>
                <c:pt idx="747">
                  <c:v>-3.5112874424700596E-2</c:v>
                </c:pt>
                <c:pt idx="748">
                  <c:v>-2.9861104915030783E-2</c:v>
                </c:pt>
                <c:pt idx="749">
                  <c:v>-2.4133113201304547E-2</c:v>
                </c:pt>
                <c:pt idx="750">
                  <c:v>-1.7928218429911789E-2</c:v>
                </c:pt>
                <c:pt idx="751">
                  <c:v>-1.1356840733712672E-2</c:v>
                </c:pt>
                <c:pt idx="752">
                  <c:v>-3.7594184010807676E-3</c:v>
                </c:pt>
                <c:pt idx="753">
                  <c:v>4.4461068290777526E-3</c:v>
                </c:pt>
                <c:pt idx="754">
                  <c:v>1.3163285189905442E-2</c:v>
                </c:pt>
                <c:pt idx="755">
                  <c:v>2.2264447281361132E-2</c:v>
                </c:pt>
                <c:pt idx="756">
                  <c:v>3.1856204738451945E-2</c:v>
                </c:pt>
                <c:pt idx="757">
                  <c:v>4.1800864437844129E-2</c:v>
                </c:pt>
                <c:pt idx="758">
                  <c:v>5.2422798016790478E-2</c:v>
                </c:pt>
                <c:pt idx="759">
                  <c:v>6.3654237356320684E-2</c:v>
                </c:pt>
                <c:pt idx="760">
                  <c:v>7.5329091897898132E-2</c:v>
                </c:pt>
                <c:pt idx="761">
                  <c:v>8.7885644176464162E-2</c:v>
                </c:pt>
                <c:pt idx="762">
                  <c:v>0.10105168196321827</c:v>
                </c:pt>
                <c:pt idx="763">
                  <c:v>0.11502979118145833</c:v>
                </c:pt>
                <c:pt idx="764">
                  <c:v>0.12967367148512399</c:v>
                </c:pt>
                <c:pt idx="765">
                  <c:v>0.14504184950422092</c:v>
                </c:pt>
                <c:pt idx="766">
                  <c:v>0.16093976759846204</c:v>
                </c:pt>
                <c:pt idx="767">
                  <c:v>0.17671737942921084</c:v>
                </c:pt>
                <c:pt idx="768">
                  <c:v>0.19237314020936899</c:v>
                </c:pt>
                <c:pt idx="769">
                  <c:v>0.20794036750145492</c:v>
                </c:pt>
                <c:pt idx="770">
                  <c:v>0.22352362536386935</c:v>
                </c:pt>
                <c:pt idx="771">
                  <c:v>0.23909456120978187</c:v>
                </c:pt>
                <c:pt idx="772">
                  <c:v>0.25428378865866325</c:v>
                </c:pt>
                <c:pt idx="773">
                  <c:v>0.26930362998182383</c:v>
                </c:pt>
                <c:pt idx="774">
                  <c:v>0.28438052303379019</c:v>
                </c:pt>
                <c:pt idx="775">
                  <c:v>0.2993750334623394</c:v>
                </c:pt>
                <c:pt idx="776">
                  <c:v>0.31421412009286243</c:v>
                </c:pt>
                <c:pt idx="777">
                  <c:v>0.32903652241286024</c:v>
                </c:pt>
                <c:pt idx="778">
                  <c:v>0.34378104428526229</c:v>
                </c:pt>
                <c:pt idx="779">
                  <c:v>0.35848592916330058</c:v>
                </c:pt>
                <c:pt idx="780">
                  <c:v>0.37317045510299651</c:v>
                </c:pt>
                <c:pt idx="781">
                  <c:v>0.38774054944458042</c:v>
                </c:pt>
                <c:pt idx="782">
                  <c:v>0.40199207935824388</c:v>
                </c:pt>
                <c:pt idx="783">
                  <c:v>0.41583597802039873</c:v>
                </c:pt>
                <c:pt idx="784">
                  <c:v>0.42913673569756772</c:v>
                </c:pt>
                <c:pt idx="785">
                  <c:v>0.4423609827365162</c:v>
                </c:pt>
                <c:pt idx="786">
                  <c:v>0.45532371943634842</c:v>
                </c:pt>
                <c:pt idx="787">
                  <c:v>0.46839555382956005</c:v>
                </c:pt>
                <c:pt idx="788">
                  <c:v>0.48122102441396081</c:v>
                </c:pt>
                <c:pt idx="789">
                  <c:v>0.49395023615322864</c:v>
                </c:pt>
                <c:pt idx="790">
                  <c:v>0.50635800809612019</c:v>
                </c:pt>
                <c:pt idx="791">
                  <c:v>0.51830605637904492</c:v>
                </c:pt>
                <c:pt idx="792">
                  <c:v>0.53033624203442764</c:v>
                </c:pt>
                <c:pt idx="793">
                  <c:v>0.54241623732177902</c:v>
                </c:pt>
                <c:pt idx="794">
                  <c:v>0.55426107437460503</c:v>
                </c:pt>
                <c:pt idx="795">
                  <c:v>0.56596098353543889</c:v>
                </c:pt>
                <c:pt idx="796">
                  <c:v>0.57762621459847185</c:v>
                </c:pt>
                <c:pt idx="797">
                  <c:v>0.58900001916027489</c:v>
                </c:pt>
                <c:pt idx="798">
                  <c:v>0.60006116227285333</c:v>
                </c:pt>
                <c:pt idx="799">
                  <c:v>0.61112242754061386</c:v>
                </c:pt>
                <c:pt idx="800">
                  <c:v>0.62169633775431576</c:v>
                </c:pt>
                <c:pt idx="801">
                  <c:v>0.63229671748049898</c:v>
                </c:pt>
                <c:pt idx="802">
                  <c:v>0.64278475537017132</c:v>
                </c:pt>
                <c:pt idx="803">
                  <c:v>0.65255255576821913</c:v>
                </c:pt>
                <c:pt idx="804">
                  <c:v>0.66237039597078673</c:v>
                </c:pt>
                <c:pt idx="805">
                  <c:v>0.67232145733872239</c:v>
                </c:pt>
                <c:pt idx="806">
                  <c:v>0.68209366334123156</c:v>
                </c:pt>
                <c:pt idx="807">
                  <c:v>0.69160148937561783</c:v>
                </c:pt>
                <c:pt idx="808">
                  <c:v>0.70110167487133068</c:v>
                </c:pt>
                <c:pt idx="809">
                  <c:v>0.70997601205359062</c:v>
                </c:pt>
                <c:pt idx="810">
                  <c:v>0.71856743401605971</c:v>
                </c:pt>
                <c:pt idx="811">
                  <c:v>0.72699387010637184</c:v>
                </c:pt>
                <c:pt idx="812">
                  <c:v>0.735434068915925</c:v>
                </c:pt>
                <c:pt idx="813">
                  <c:v>0.7440355157955163</c:v>
                </c:pt>
                <c:pt idx="814">
                  <c:v>0.75193369658156373</c:v>
                </c:pt>
                <c:pt idx="815">
                  <c:v>0.75959011491152562</c:v>
                </c:pt>
                <c:pt idx="816">
                  <c:v>0.76696107549876347</c:v>
                </c:pt>
                <c:pt idx="817">
                  <c:v>0.77410890107907993</c:v>
                </c:pt>
                <c:pt idx="818">
                  <c:v>0.78125850416803455</c:v>
                </c:pt>
                <c:pt idx="819">
                  <c:v>0.78775028971667549</c:v>
                </c:pt>
                <c:pt idx="820">
                  <c:v>0.79397578976149119</c:v>
                </c:pt>
                <c:pt idx="821">
                  <c:v>0.80007689575391538</c:v>
                </c:pt>
                <c:pt idx="822">
                  <c:v>0.80580733200748811</c:v>
                </c:pt>
                <c:pt idx="823">
                  <c:v>0.81164879382365474</c:v>
                </c:pt>
                <c:pt idx="824">
                  <c:v>0.81769402193079388</c:v>
                </c:pt>
                <c:pt idx="825">
                  <c:v>0.82341229957981488</c:v>
                </c:pt>
                <c:pt idx="826">
                  <c:v>0.82890871394020327</c:v>
                </c:pt>
                <c:pt idx="827">
                  <c:v>0.83430038692615038</c:v>
                </c:pt>
                <c:pt idx="828">
                  <c:v>0.83910072036210348</c:v>
                </c:pt>
                <c:pt idx="829">
                  <c:v>0.84369947196542294</c:v>
                </c:pt>
                <c:pt idx="830">
                  <c:v>0.84888366852064445</c:v>
                </c:pt>
                <c:pt idx="831">
                  <c:v>0.85393314392263975</c:v>
                </c:pt>
                <c:pt idx="832">
                  <c:v>0.85866886522919605</c:v>
                </c:pt>
                <c:pt idx="833">
                  <c:v>0.86287263542748649</c:v>
                </c:pt>
                <c:pt idx="834">
                  <c:v>0.86681385285569634</c:v>
                </c:pt>
                <c:pt idx="835">
                  <c:v>0.87053834548696429</c:v>
                </c:pt>
                <c:pt idx="836">
                  <c:v>0.87391365393414955</c:v>
                </c:pt>
                <c:pt idx="837">
                  <c:v>0.87668924123677239</c:v>
                </c:pt>
                <c:pt idx="838">
                  <c:v>0.87917740798512212</c:v>
                </c:pt>
                <c:pt idx="839">
                  <c:v>0.88106014992198889</c:v>
                </c:pt>
                <c:pt idx="840">
                  <c:v>0.88322746880874281</c:v>
                </c:pt>
                <c:pt idx="841">
                  <c:v>0.88482721714136348</c:v>
                </c:pt>
                <c:pt idx="842">
                  <c:v>0.88613915776395502</c:v>
                </c:pt>
                <c:pt idx="843">
                  <c:v>0.88701163541041395</c:v>
                </c:pt>
                <c:pt idx="844">
                  <c:v>0.88744758093799248</c:v>
                </c:pt>
                <c:pt idx="845">
                  <c:v>0.88737898184837338</c:v>
                </c:pt>
                <c:pt idx="846">
                  <c:v>0.88635324522564896</c:v>
                </c:pt>
                <c:pt idx="847">
                  <c:v>0.8841213463723363</c:v>
                </c:pt>
                <c:pt idx="848">
                  <c:v>0.88085051794974045</c:v>
                </c:pt>
                <c:pt idx="849">
                  <c:v>0.87648033897669275</c:v>
                </c:pt>
                <c:pt idx="850">
                  <c:v>0.87177810288866142</c:v>
                </c:pt>
                <c:pt idx="851">
                  <c:v>0.86702307145419</c:v>
                </c:pt>
                <c:pt idx="852">
                  <c:v>0.86103266251451049</c:v>
                </c:pt>
                <c:pt idx="853">
                  <c:v>0.85444235659752532</c:v>
                </c:pt>
                <c:pt idx="854">
                  <c:v>0.84687393717771431</c:v>
                </c:pt>
                <c:pt idx="855">
                  <c:v>0.83834815798489004</c:v>
                </c:pt>
                <c:pt idx="856">
                  <c:v>0.82945375086231765</c:v>
                </c:pt>
                <c:pt idx="857">
                  <c:v>0.81998675264598286</c:v>
                </c:pt>
                <c:pt idx="858">
                  <c:v>0.80974086788692101</c:v>
                </c:pt>
                <c:pt idx="859">
                  <c:v>0.7987640557869039</c:v>
                </c:pt>
                <c:pt idx="860">
                  <c:v>0.78641078361367778</c:v>
                </c:pt>
                <c:pt idx="861">
                  <c:v>0.77246994216042719</c:v>
                </c:pt>
                <c:pt idx="862">
                  <c:v>0.75712725704317041</c:v>
                </c:pt>
                <c:pt idx="863">
                  <c:v>0.74118837477387489</c:v>
                </c:pt>
                <c:pt idx="864">
                  <c:v>0.72419517072548789</c:v>
                </c:pt>
                <c:pt idx="865">
                  <c:v>0.7065663482741692</c:v>
                </c:pt>
                <c:pt idx="866">
                  <c:v>0.6876482485396116</c:v>
                </c:pt>
                <c:pt idx="867">
                  <c:v>0.66781163743074989</c:v>
                </c:pt>
                <c:pt idx="868">
                  <c:v>0.6469864584133832</c:v>
                </c:pt>
                <c:pt idx="869">
                  <c:v>0.62803489977600646</c:v>
                </c:pt>
                <c:pt idx="870">
                  <c:v>0.61064835004637086</c:v>
                </c:pt>
                <c:pt idx="871">
                  <c:v>0.5936132104104912</c:v>
                </c:pt>
                <c:pt idx="872">
                  <c:v>0.57825533600788248</c:v>
                </c:pt>
                <c:pt idx="873">
                  <c:v>0.56333525775238658</c:v>
                </c:pt>
                <c:pt idx="874">
                  <c:v>0.54896986888349564</c:v>
                </c:pt>
                <c:pt idx="875">
                  <c:v>0.53590004608459818</c:v>
                </c:pt>
                <c:pt idx="876">
                  <c:v>0.52124438533294859</c:v>
                </c:pt>
                <c:pt idx="877">
                  <c:v>0.50582399404962652</c:v>
                </c:pt>
                <c:pt idx="878">
                  <c:v>0.49011949573540403</c:v>
                </c:pt>
                <c:pt idx="879">
                  <c:v>0.47441397709703287</c:v>
                </c:pt>
                <c:pt idx="880">
                  <c:v>0.45920081973014781</c:v>
                </c:pt>
                <c:pt idx="881">
                  <c:v>0.44382521973095268</c:v>
                </c:pt>
                <c:pt idx="882">
                  <c:v>0.42788360710816353</c:v>
                </c:pt>
                <c:pt idx="883">
                  <c:v>0.41169826464554532</c:v>
                </c:pt>
                <c:pt idx="884">
                  <c:v>0.39596343034640991</c:v>
                </c:pt>
                <c:pt idx="885">
                  <c:v>0.38047738479093141</c:v>
                </c:pt>
                <c:pt idx="886">
                  <c:v>0.36576578989147945</c:v>
                </c:pt>
                <c:pt idx="887">
                  <c:v>0.35074282066836299</c:v>
                </c:pt>
                <c:pt idx="888">
                  <c:v>0.33584700421242336</c:v>
                </c:pt>
                <c:pt idx="889">
                  <c:v>0.32078657692293056</c:v>
                </c:pt>
                <c:pt idx="890">
                  <c:v>0.30649755731304662</c:v>
                </c:pt>
                <c:pt idx="891">
                  <c:v>0.29349774765011999</c:v>
                </c:pt>
                <c:pt idx="892">
                  <c:v>0.28142838963560757</c:v>
                </c:pt>
                <c:pt idx="893">
                  <c:v>0.2700263143646387</c:v>
                </c:pt>
                <c:pt idx="894">
                  <c:v>0.25750826241869779</c:v>
                </c:pt>
                <c:pt idx="895">
                  <c:v>0.24485201495090564</c:v>
                </c:pt>
                <c:pt idx="896">
                  <c:v>0.23200764821315403</c:v>
                </c:pt>
                <c:pt idx="897">
                  <c:v>0.220066382866069</c:v>
                </c:pt>
                <c:pt idx="898">
                  <c:v>0.20804684262679454</c:v>
                </c:pt>
                <c:pt idx="899">
                  <c:v>0.19611091892908245</c:v>
                </c:pt>
                <c:pt idx="900">
                  <c:v>0.18413660878561339</c:v>
                </c:pt>
                <c:pt idx="901">
                  <c:v>0.17247861379084814</c:v>
                </c:pt>
                <c:pt idx="902">
                  <c:v>0.1604110034061651</c:v>
                </c:pt>
                <c:pt idx="903">
                  <c:v>0.14863308161054012</c:v>
                </c:pt>
                <c:pt idx="904">
                  <c:v>0.13712515548370174</c:v>
                </c:pt>
                <c:pt idx="905">
                  <c:v>0.125881360319718</c:v>
                </c:pt>
                <c:pt idx="906">
                  <c:v>0.11468010337461054</c:v>
                </c:pt>
                <c:pt idx="907">
                  <c:v>0.1034446515183166</c:v>
                </c:pt>
                <c:pt idx="908">
                  <c:v>9.2322580480619948E-2</c:v>
                </c:pt>
                <c:pt idx="909">
                  <c:v>8.1695324371828568E-2</c:v>
                </c:pt>
                <c:pt idx="910">
                  <c:v>7.1318128225922456E-2</c:v>
                </c:pt>
                <c:pt idx="911">
                  <c:v>6.1229675825359237E-2</c:v>
                </c:pt>
                <c:pt idx="912">
                  <c:v>5.1263525905652516E-2</c:v>
                </c:pt>
                <c:pt idx="913">
                  <c:v>4.0961527686881771E-2</c:v>
                </c:pt>
                <c:pt idx="914">
                  <c:v>3.1230500487460205E-2</c:v>
                </c:pt>
                <c:pt idx="915">
                  <c:v>2.1733951243863184E-2</c:v>
                </c:pt>
                <c:pt idx="916">
                  <c:v>1.2285940837797349E-2</c:v>
                </c:pt>
                <c:pt idx="917">
                  <c:v>3.3295938172963908E-3</c:v>
                </c:pt>
                <c:pt idx="918">
                  <c:v>-5.5566126806411101E-3</c:v>
                </c:pt>
                <c:pt idx="919">
                  <c:v>-1.4057082100623137E-2</c:v>
                </c:pt>
                <c:pt idx="920">
                  <c:v>-2.2155688554676537E-2</c:v>
                </c:pt>
                <c:pt idx="921">
                  <c:v>-3.0430262784499371E-2</c:v>
                </c:pt>
                <c:pt idx="922">
                  <c:v>-3.8718357115935048E-2</c:v>
                </c:pt>
                <c:pt idx="923">
                  <c:v>-4.6886141769164391E-2</c:v>
                </c:pt>
                <c:pt idx="924">
                  <c:v>-5.5127219724281626E-2</c:v>
                </c:pt>
                <c:pt idx="925">
                  <c:v>-6.3164849737662052E-2</c:v>
                </c:pt>
                <c:pt idx="926">
                  <c:v>-7.10778277649564E-2</c:v>
                </c:pt>
                <c:pt idx="927">
                  <c:v>-7.8717243685859084E-2</c:v>
                </c:pt>
                <c:pt idx="928">
                  <c:v>-8.5457613535622284E-2</c:v>
                </c:pt>
                <c:pt idx="929">
                  <c:v>-9.1867597921044E-2</c:v>
                </c:pt>
                <c:pt idx="930">
                  <c:v>-9.7968921948349511E-2</c:v>
                </c:pt>
                <c:pt idx="931">
                  <c:v>-0.10437927460579183</c:v>
                </c:pt>
                <c:pt idx="932">
                  <c:v>-0.11067971072196199</c:v>
                </c:pt>
                <c:pt idx="933">
                  <c:v>-0.11657980003529192</c:v>
                </c:pt>
                <c:pt idx="934">
                  <c:v>-0.1222274162079876</c:v>
                </c:pt>
                <c:pt idx="935">
                  <c:v>-0.1275865043618622</c:v>
                </c:pt>
                <c:pt idx="936">
                  <c:v>-0.13277023018273482</c:v>
                </c:pt>
                <c:pt idx="937">
                  <c:v>-0.13756389842462993</c:v>
                </c:pt>
                <c:pt idx="938">
                  <c:v>-0.14239235172875828</c:v>
                </c:pt>
                <c:pt idx="939">
                  <c:v>-0.14712828777079551</c:v>
                </c:pt>
                <c:pt idx="940">
                  <c:v>-0.15256988738831379</c:v>
                </c:pt>
                <c:pt idx="941">
                  <c:v>-0.15787968540682307</c:v>
                </c:pt>
                <c:pt idx="942">
                  <c:v>-0.16291989124677816</c:v>
                </c:pt>
                <c:pt idx="943">
                  <c:v>-0.16787418860449452</c:v>
                </c:pt>
                <c:pt idx="944">
                  <c:v>-0.17272889390206203</c:v>
                </c:pt>
                <c:pt idx="945">
                  <c:v>-0.1770951653795047</c:v>
                </c:pt>
                <c:pt idx="946">
                  <c:v>-0.18101885759135913</c:v>
                </c:pt>
                <c:pt idx="947">
                  <c:v>-0.18420792953021053</c:v>
                </c:pt>
                <c:pt idx="948">
                  <c:v>-0.1864930638483876</c:v>
                </c:pt>
                <c:pt idx="949">
                  <c:v>-0.18759125787995073</c:v>
                </c:pt>
                <c:pt idx="950">
                  <c:v>-0.18870715916772357</c:v>
                </c:pt>
                <c:pt idx="951">
                  <c:v>-0.19011299651404612</c:v>
                </c:pt>
                <c:pt idx="952">
                  <c:v>-0.19015833373361038</c:v>
                </c:pt>
                <c:pt idx="953">
                  <c:v>-0.19008247245067392</c:v>
                </c:pt>
                <c:pt idx="954">
                  <c:v>-0.18862648276796892</c:v>
                </c:pt>
                <c:pt idx="955">
                  <c:v>-0.18665967493147115</c:v>
                </c:pt>
                <c:pt idx="956">
                  <c:v>-0.1839720679181685</c:v>
                </c:pt>
                <c:pt idx="957">
                  <c:v>-0.1811710586335121</c:v>
                </c:pt>
                <c:pt idx="958">
                  <c:v>-0.17905219015321236</c:v>
                </c:pt>
                <c:pt idx="959">
                  <c:v>-0.17682575264927938</c:v>
                </c:pt>
                <c:pt idx="960">
                  <c:v>-0.17387551770461238</c:v>
                </c:pt>
                <c:pt idx="961">
                  <c:v>-0.17072691428032449</c:v>
                </c:pt>
                <c:pt idx="962">
                  <c:v>-0.16715338929601675</c:v>
                </c:pt>
                <c:pt idx="963">
                  <c:v>-0.16317900623712309</c:v>
                </c:pt>
                <c:pt idx="964">
                  <c:v>-0.15921057014408047</c:v>
                </c:pt>
                <c:pt idx="965">
                  <c:v>-0.15508817802789443</c:v>
                </c:pt>
                <c:pt idx="966">
                  <c:v>-0.15031413541511163</c:v>
                </c:pt>
                <c:pt idx="967">
                  <c:v>-0.14496802369426859</c:v>
                </c:pt>
                <c:pt idx="968">
                  <c:v>-0.13843345557957948</c:v>
                </c:pt>
                <c:pt idx="969">
                  <c:v>-0.13333334568601696</c:v>
                </c:pt>
                <c:pt idx="970">
                  <c:v>-0.13010126243733472</c:v>
                </c:pt>
                <c:pt idx="971">
                  <c:v>-0.1271604443349113</c:v>
                </c:pt>
                <c:pt idx="972">
                  <c:v>-0.12566066769790885</c:v>
                </c:pt>
                <c:pt idx="973">
                  <c:v>-0.12442455495265667</c:v>
                </c:pt>
                <c:pt idx="974">
                  <c:v>-0.12396750444238647</c:v>
                </c:pt>
                <c:pt idx="975">
                  <c:v>-0.12468986259320614</c:v>
                </c:pt>
                <c:pt idx="976">
                  <c:v>-0.12375625803446379</c:v>
                </c:pt>
                <c:pt idx="977">
                  <c:v>-0.12183220091989361</c:v>
                </c:pt>
                <c:pt idx="978">
                  <c:v>-0.11965496534701962</c:v>
                </c:pt>
                <c:pt idx="979">
                  <c:v>-0.11761929487311304</c:v>
                </c:pt>
                <c:pt idx="980">
                  <c:v>-0.11645611777152189</c:v>
                </c:pt>
                <c:pt idx="981">
                  <c:v>-0.11573510699296305</c:v>
                </c:pt>
                <c:pt idx="982">
                  <c:v>-0.11423859683279378</c:v>
                </c:pt>
                <c:pt idx="983">
                  <c:v>-0.11200965952405126</c:v>
                </c:pt>
                <c:pt idx="984">
                  <c:v>-0.11034664514906818</c:v>
                </c:pt>
                <c:pt idx="985">
                  <c:v>-0.10878862285243042</c:v>
                </c:pt>
                <c:pt idx="986">
                  <c:v>-0.10786028558940275</c:v>
                </c:pt>
                <c:pt idx="987">
                  <c:v>-0.10660191252047595</c:v>
                </c:pt>
                <c:pt idx="988">
                  <c:v>-0.10533245870921953</c:v>
                </c:pt>
                <c:pt idx="989">
                  <c:v>-0.10382943936422205</c:v>
                </c:pt>
                <c:pt idx="990">
                  <c:v>-0.10270811526567541</c:v>
                </c:pt>
                <c:pt idx="991">
                  <c:v>-0.10272681646455731</c:v>
                </c:pt>
                <c:pt idx="992">
                  <c:v>-0.10381175192804853</c:v>
                </c:pt>
                <c:pt idx="993">
                  <c:v>-0.10588588611436749</c:v>
                </c:pt>
                <c:pt idx="994">
                  <c:v>-0.10691498775494798</c:v>
                </c:pt>
                <c:pt idx="995">
                  <c:v>-0.1078575469808169</c:v>
                </c:pt>
                <c:pt idx="996">
                  <c:v>-0.10878900244785288</c:v>
                </c:pt>
                <c:pt idx="997">
                  <c:v>-0.11009896643236301</c:v>
                </c:pt>
                <c:pt idx="998">
                  <c:v>-0.11122743884090029</c:v>
                </c:pt>
                <c:pt idx="999">
                  <c:v>-0.11265222038736356</c:v>
                </c:pt>
                <c:pt idx="1000">
                  <c:v>-0.11396560421727331</c:v>
                </c:pt>
                <c:pt idx="1001">
                  <c:v>-0.11567979091095321</c:v>
                </c:pt>
                <c:pt idx="1002">
                  <c:v>-0.1173698780265057</c:v>
                </c:pt>
                <c:pt idx="1003">
                  <c:v>-0.11926332585438466</c:v>
                </c:pt>
                <c:pt idx="1004">
                  <c:v>-0.12146035140273365</c:v>
                </c:pt>
                <c:pt idx="1005">
                  <c:v>-0.12379111287191695</c:v>
                </c:pt>
                <c:pt idx="1006">
                  <c:v>-0.12612342197611981</c:v>
                </c:pt>
                <c:pt idx="1007">
                  <c:v>-0.12808467273422142</c:v>
                </c:pt>
                <c:pt idx="1008">
                  <c:v>-0.12996505858132995</c:v>
                </c:pt>
                <c:pt idx="1009">
                  <c:v>-0.13229554494387233</c:v>
                </c:pt>
                <c:pt idx="1010">
                  <c:v>-0.13440613100997098</c:v>
                </c:pt>
                <c:pt idx="1011">
                  <c:v>-0.13649598767833607</c:v>
                </c:pt>
                <c:pt idx="1012">
                  <c:v>-0.13923963184050017</c:v>
                </c:pt>
                <c:pt idx="1013">
                  <c:v>-0.14208724026007966</c:v>
                </c:pt>
                <c:pt idx="1014">
                  <c:v>-0.14480592260567837</c:v>
                </c:pt>
                <c:pt idx="1015">
                  <c:v>-0.14758327843749774</c:v>
                </c:pt>
                <c:pt idx="1016">
                  <c:v>-0.15005082747646642</c:v>
                </c:pt>
                <c:pt idx="1017">
                  <c:v>-0.1523938385598882</c:v>
                </c:pt>
                <c:pt idx="1018">
                  <c:v>-0.15467671945960959</c:v>
                </c:pt>
                <c:pt idx="1019">
                  <c:v>-0.15630415012866661</c:v>
                </c:pt>
                <c:pt idx="1020">
                  <c:v>-0.15805104053706504</c:v>
                </c:pt>
                <c:pt idx="1021">
                  <c:v>-0.15933233031803409</c:v>
                </c:pt>
                <c:pt idx="1022">
                  <c:v>-0.16056596304509252</c:v>
                </c:pt>
                <c:pt idx="1023">
                  <c:v>-0.16174571963848727</c:v>
                </c:pt>
                <c:pt idx="1024">
                  <c:v>-0.16337005353383013</c:v>
                </c:pt>
                <c:pt idx="1025">
                  <c:v>-0.16511692938331848</c:v>
                </c:pt>
                <c:pt idx="1026">
                  <c:v>-0.16678539227225284</c:v>
                </c:pt>
                <c:pt idx="1027">
                  <c:v>-0.16846009020144678</c:v>
                </c:pt>
                <c:pt idx="1028">
                  <c:v>-0.17051537279984574</c:v>
                </c:pt>
                <c:pt idx="1029">
                  <c:v>-0.1724758889068401</c:v>
                </c:pt>
                <c:pt idx="1030">
                  <c:v>-0.17511467214039902</c:v>
                </c:pt>
                <c:pt idx="1031">
                  <c:v>-0.17736469000103378</c:v>
                </c:pt>
                <c:pt idx="1032">
                  <c:v>-0.17930614812843845</c:v>
                </c:pt>
                <c:pt idx="1033">
                  <c:v>-0.18097290700455695</c:v>
                </c:pt>
                <c:pt idx="1034">
                  <c:v>-0.18283703901552603</c:v>
                </c:pt>
                <c:pt idx="1035">
                  <c:v>-0.18500898989568576</c:v>
                </c:pt>
                <c:pt idx="1036">
                  <c:v>-0.18710155380261423</c:v>
                </c:pt>
                <c:pt idx="1037">
                  <c:v>-0.18941904139669027</c:v>
                </c:pt>
                <c:pt idx="1038">
                  <c:v>-0.19167936900586277</c:v>
                </c:pt>
                <c:pt idx="1039">
                  <c:v>-0.19371245289544281</c:v>
                </c:pt>
                <c:pt idx="1040">
                  <c:v>-0.19582501389734769</c:v>
                </c:pt>
                <c:pt idx="1041">
                  <c:v>-0.1977896748653469</c:v>
                </c:pt>
                <c:pt idx="1042">
                  <c:v>-0.19948625399650891</c:v>
                </c:pt>
                <c:pt idx="1043">
                  <c:v>-0.20116302142359185</c:v>
                </c:pt>
                <c:pt idx="1044">
                  <c:v>-0.20266447766511356</c:v>
                </c:pt>
                <c:pt idx="1045">
                  <c:v>-0.20404404801911727</c:v>
                </c:pt>
                <c:pt idx="1046">
                  <c:v>-0.20562157701945094</c:v>
                </c:pt>
                <c:pt idx="1047">
                  <c:v>-0.20745776286254494</c:v>
                </c:pt>
                <c:pt idx="1048">
                  <c:v>-0.20949551258741061</c:v>
                </c:pt>
                <c:pt idx="1049">
                  <c:v>-0.2120249581574164</c:v>
                </c:pt>
                <c:pt idx="1050">
                  <c:v>-0.21435643100396171</c:v>
                </c:pt>
                <c:pt idx="1051">
                  <c:v>-0.21673288070192659</c:v>
                </c:pt>
                <c:pt idx="1052">
                  <c:v>-0.21995326933447346</c:v>
                </c:pt>
                <c:pt idx="1053">
                  <c:v>-0.22310012724805237</c:v>
                </c:pt>
                <c:pt idx="1054">
                  <c:v>-0.22739544157704894</c:v>
                </c:pt>
                <c:pt idx="1055">
                  <c:v>-0.23182352197467779</c:v>
                </c:pt>
                <c:pt idx="1056">
                  <c:v>-0.23743690597961556</c:v>
                </c:pt>
                <c:pt idx="1057">
                  <c:v>-0.24316574184547476</c:v>
                </c:pt>
                <c:pt idx="1058">
                  <c:v>-0.24875347084762781</c:v>
                </c:pt>
                <c:pt idx="1059">
                  <c:v>-0.25399281947654206</c:v>
                </c:pt>
                <c:pt idx="1060">
                  <c:v>-0.25929313237468199</c:v>
                </c:pt>
                <c:pt idx="1061">
                  <c:v>-0.26471495871638029</c:v>
                </c:pt>
                <c:pt idx="1062">
                  <c:v>-0.27012166245030222</c:v>
                </c:pt>
                <c:pt idx="1063">
                  <c:v>-0.27624322617684383</c:v>
                </c:pt>
                <c:pt idx="1064">
                  <c:v>-0.2824960375162569</c:v>
                </c:pt>
                <c:pt idx="1065">
                  <c:v>-0.28898250580616813</c:v>
                </c:pt>
                <c:pt idx="1066">
                  <c:v>-0.29520201899706355</c:v>
                </c:pt>
                <c:pt idx="1067">
                  <c:v>-0.30111733419502335</c:v>
                </c:pt>
                <c:pt idx="1068">
                  <c:v>-0.30707659545247679</c:v>
                </c:pt>
                <c:pt idx="1069">
                  <c:v>-0.31339468229456008</c:v>
                </c:pt>
                <c:pt idx="1070">
                  <c:v>-0.31983777572634559</c:v>
                </c:pt>
                <c:pt idx="1071">
                  <c:v>-0.32642269819372077</c:v>
                </c:pt>
                <c:pt idx="1072">
                  <c:v>-0.33313682880194984</c:v>
                </c:pt>
                <c:pt idx="1073">
                  <c:v>-0.33988500686420425</c:v>
                </c:pt>
                <c:pt idx="1074">
                  <c:v>-0.34653890717816532</c:v>
                </c:pt>
                <c:pt idx="1075">
                  <c:v>-0.35333973957286452</c:v>
                </c:pt>
                <c:pt idx="1076">
                  <c:v>-0.35999871037461878</c:v>
                </c:pt>
                <c:pt idx="1077">
                  <c:v>-0.36703698586948696</c:v>
                </c:pt>
                <c:pt idx="1078">
                  <c:v>-0.37442578723242614</c:v>
                </c:pt>
                <c:pt idx="1079">
                  <c:v>-0.38216776680264913</c:v>
                </c:pt>
                <c:pt idx="1080">
                  <c:v>-0.39034429982863128</c:v>
                </c:pt>
                <c:pt idx="1081">
                  <c:v>-0.39827505661088414</c:v>
                </c:pt>
                <c:pt idx="1082">
                  <c:v>-0.40681202311643533</c:v>
                </c:pt>
                <c:pt idx="1083">
                  <c:v>-0.41487606680404676</c:v>
                </c:pt>
                <c:pt idx="1084">
                  <c:v>-0.42302542079143074</c:v>
                </c:pt>
                <c:pt idx="1085">
                  <c:v>-0.43156695614951313</c:v>
                </c:pt>
                <c:pt idx="1086">
                  <c:v>-0.43997576836119984</c:v>
                </c:pt>
                <c:pt idx="1087">
                  <c:v>-0.44868226161879143</c:v>
                </c:pt>
                <c:pt idx="1088">
                  <c:v>-0.45749796204041976</c:v>
                </c:pt>
                <c:pt idx="1089">
                  <c:v>-0.46659889723686349</c:v>
                </c:pt>
                <c:pt idx="1090">
                  <c:v>-0.47611248215010171</c:v>
                </c:pt>
                <c:pt idx="1091">
                  <c:v>-0.48635346919024997</c:v>
                </c:pt>
                <c:pt idx="1092">
                  <c:v>-0.49740503368618616</c:v>
                </c:pt>
                <c:pt idx="1093">
                  <c:v>-0.50606450483795595</c:v>
                </c:pt>
                <c:pt idx="1094">
                  <c:v>-0.51573394588959387</c:v>
                </c:pt>
                <c:pt idx="1095">
                  <c:v>-0.52600559237988176</c:v>
                </c:pt>
                <c:pt idx="1096">
                  <c:v>-0.53610658679645606</c:v>
                </c:pt>
                <c:pt idx="1097">
                  <c:v>-0.54674024445529845</c:v>
                </c:pt>
                <c:pt idx="1098">
                  <c:v>-0.55699003706776784</c:v>
                </c:pt>
                <c:pt idx="1099">
                  <c:v>-0.5670386194268997</c:v>
                </c:pt>
                <c:pt idx="1100">
                  <c:v>-0.57763797380075477</c:v>
                </c:pt>
                <c:pt idx="1101">
                  <c:v>-0.58869357731201655</c:v>
                </c:pt>
                <c:pt idx="1102">
                  <c:v>-0.59986437526013492</c:v>
                </c:pt>
                <c:pt idx="1103">
                  <c:v>-0.61122576098128734</c:v>
                </c:pt>
                <c:pt idx="1104">
                  <c:v>-0.62232193563397087</c:v>
                </c:pt>
                <c:pt idx="1105">
                  <c:v>-0.63255823839442205</c:v>
                </c:pt>
                <c:pt idx="1106">
                  <c:v>-0.64297983070948217</c:v>
                </c:pt>
                <c:pt idx="1107">
                  <c:v>-0.6535644152097595</c:v>
                </c:pt>
                <c:pt idx="1108">
                  <c:v>-0.66437782175838167</c:v>
                </c:pt>
                <c:pt idx="1109">
                  <c:v>-0.67445732748723775</c:v>
                </c:pt>
                <c:pt idx="1110">
                  <c:v>-0.6833133573292739</c:v>
                </c:pt>
                <c:pt idx="1111">
                  <c:v>-0.69179180744287561</c:v>
                </c:pt>
                <c:pt idx="1112">
                  <c:v>-0.70080137411490384</c:v>
                </c:pt>
                <c:pt idx="1113">
                  <c:v>-0.71018805862460455</c:v>
                </c:pt>
                <c:pt idx="1114">
                  <c:v>-0.7196094604198956</c:v>
                </c:pt>
                <c:pt idx="1115">
                  <c:v>-0.72822574845902932</c:v>
                </c:pt>
                <c:pt idx="1116">
                  <c:v>-0.73725335479893117</c:v>
                </c:pt>
                <c:pt idx="1117">
                  <c:v>-0.74669159503887106</c:v>
                </c:pt>
                <c:pt idx="1118">
                  <c:v>-0.75594927391460431</c:v>
                </c:pt>
                <c:pt idx="1119">
                  <c:v>-0.76576945801484442</c:v>
                </c:pt>
                <c:pt idx="1120">
                  <c:v>-0.77409933958356048</c:v>
                </c:pt>
                <c:pt idx="1121">
                  <c:v>-0.78249579936224734</c:v>
                </c:pt>
                <c:pt idx="1122">
                  <c:v>-0.79004826511459181</c:v>
                </c:pt>
                <c:pt idx="1123">
                  <c:v>-0.79930750399105521</c:v>
                </c:pt>
                <c:pt idx="1124">
                  <c:v>-0.8073481393122518</c:v>
                </c:pt>
                <c:pt idx="1125">
                  <c:v>-0.8149140807099019</c:v>
                </c:pt>
                <c:pt idx="1126">
                  <c:v>-0.82283374960037192</c:v>
                </c:pt>
                <c:pt idx="1127">
                  <c:v>-0.83113661708785347</c:v>
                </c:pt>
                <c:pt idx="1128">
                  <c:v>-0.83927807395456266</c:v>
                </c:pt>
                <c:pt idx="1129">
                  <c:v>-0.8480663651825705</c:v>
                </c:pt>
                <c:pt idx="1130">
                  <c:v>-0.85708893104169503</c:v>
                </c:pt>
                <c:pt idx="1131">
                  <c:v>-0.86594429505659021</c:v>
                </c:pt>
                <c:pt idx="1132">
                  <c:v>-0.87474682725549302</c:v>
                </c:pt>
                <c:pt idx="1133">
                  <c:v>-0.88400093770535648</c:v>
                </c:pt>
                <c:pt idx="1134">
                  <c:v>-0.89316508229953573</c:v>
                </c:pt>
                <c:pt idx="1135">
                  <c:v>-0.90251235723542234</c:v>
                </c:pt>
                <c:pt idx="1136">
                  <c:v>-0.91156356456131826</c:v>
                </c:pt>
                <c:pt idx="1137">
                  <c:v>-0.92057891638665712</c:v>
                </c:pt>
                <c:pt idx="1138">
                  <c:v>-0.92957475623014318</c:v>
                </c:pt>
                <c:pt idx="1139">
                  <c:v>-0.93884789589523054</c:v>
                </c:pt>
                <c:pt idx="1140">
                  <c:v>-0.94864945886003282</c:v>
                </c:pt>
                <c:pt idx="1141">
                  <c:v>-0.95797773043348267</c:v>
                </c:pt>
                <c:pt idx="1142">
                  <c:v>-0.96731419234247606</c:v>
                </c:pt>
                <c:pt idx="1143">
                  <c:v>-0.9767141081849019</c:v>
                </c:pt>
                <c:pt idx="1144">
                  <c:v>-0.98633666132022069</c:v>
                </c:pt>
                <c:pt idx="1145">
                  <c:v>-0.99706105304977943</c:v>
                </c:pt>
                <c:pt idx="1146">
                  <c:v>-1.0073304675154491</c:v>
                </c:pt>
                <c:pt idx="1147">
                  <c:v>-1.0170343473559347</c:v>
                </c:pt>
                <c:pt idx="1148">
                  <c:v>-1.0267135810957564</c:v>
                </c:pt>
                <c:pt idx="1149">
                  <c:v>-1.0364559634824402</c:v>
                </c:pt>
                <c:pt idx="1150">
                  <c:v>-1.0462110258758299</c:v>
                </c:pt>
                <c:pt idx="1151">
                  <c:v>-1.0556240172313975</c:v>
                </c:pt>
                <c:pt idx="1152">
                  <c:v>-1.0647884033613355</c:v>
                </c:pt>
                <c:pt idx="1153">
                  <c:v>-1.0739795864384354</c:v>
                </c:pt>
                <c:pt idx="1154">
                  <c:v>-1.0833723152449632</c:v>
                </c:pt>
                <c:pt idx="1155">
                  <c:v>-1.0926528249441594</c:v>
                </c:pt>
                <c:pt idx="1156">
                  <c:v>-1.1015655144759646</c:v>
                </c:pt>
                <c:pt idx="1157">
                  <c:v>-1.1102349467529073</c:v>
                </c:pt>
                <c:pt idx="1158">
                  <c:v>-1.1182001254598013</c:v>
                </c:pt>
                <c:pt idx="1159">
                  <c:v>-1.126269476682954</c:v>
                </c:pt>
                <c:pt idx="1160">
                  <c:v>-1.1343973793965301</c:v>
                </c:pt>
                <c:pt idx="1161">
                  <c:v>-1.1421398409962074</c:v>
                </c:pt>
                <c:pt idx="1162">
                  <c:v>-1.1488754479920988</c:v>
                </c:pt>
                <c:pt idx="1163">
                  <c:v>-1.1553825901133514</c:v>
                </c:pt>
                <c:pt idx="1164">
                  <c:v>-1.1613558522396705</c:v>
                </c:pt>
                <c:pt idx="1165">
                  <c:v>-1.1671129086617404</c:v>
                </c:pt>
                <c:pt idx="1166">
                  <c:v>-1.1732174572066985</c:v>
                </c:pt>
                <c:pt idx="1167">
                  <c:v>-1.1796054677192118</c:v>
                </c:pt>
                <c:pt idx="1168">
                  <c:v>-1.1859906534521312</c:v>
                </c:pt>
                <c:pt idx="1169">
                  <c:v>-1.1923251650286317</c:v>
                </c:pt>
                <c:pt idx="1170">
                  <c:v>-1.1982667419941506</c:v>
                </c:pt>
                <c:pt idx="1171">
                  <c:v>-1.204057995666133</c:v>
                </c:pt>
                <c:pt idx="1172">
                  <c:v>-1.2092758362747849</c:v>
                </c:pt>
                <c:pt idx="1173">
                  <c:v>-1.2139183533513145</c:v>
                </c:pt>
                <c:pt idx="1174">
                  <c:v>-1.2179497989974304</c:v>
                </c:pt>
                <c:pt idx="1175">
                  <c:v>-1.221735143638331</c:v>
                </c:pt>
                <c:pt idx="1176">
                  <c:v>-1.225187979241503</c:v>
                </c:pt>
                <c:pt idx="1177">
                  <c:v>-1.2281453493469163</c:v>
                </c:pt>
                <c:pt idx="1178">
                  <c:v>-1.2309657100336451</c:v>
                </c:pt>
                <c:pt idx="1179">
                  <c:v>-1.2322544588792903</c:v>
                </c:pt>
                <c:pt idx="1180">
                  <c:v>-1.2335915198022454</c:v>
                </c:pt>
                <c:pt idx="1181">
                  <c:v>-1.2348390024360363</c:v>
                </c:pt>
                <c:pt idx="1182">
                  <c:v>-1.235165757723736</c:v>
                </c:pt>
                <c:pt idx="1183">
                  <c:v>-1.2364247132214798</c:v>
                </c:pt>
                <c:pt idx="1184">
                  <c:v>-1.2373232699130576</c:v>
                </c:pt>
                <c:pt idx="1185">
                  <c:v>-1.2378248395065028</c:v>
                </c:pt>
                <c:pt idx="1186">
                  <c:v>-1.2374499870206714</c:v>
                </c:pt>
                <c:pt idx="1187">
                  <c:v>-1.237009976475604</c:v>
                </c:pt>
                <c:pt idx="1188">
                  <c:v>-1.2368250833661607</c:v>
                </c:pt>
                <c:pt idx="1189">
                  <c:v>-1.2361118770652189</c:v>
                </c:pt>
                <c:pt idx="1190">
                  <c:v>-1.2341989646255878</c:v>
                </c:pt>
                <c:pt idx="1191">
                  <c:v>-1.2322241293984093</c:v>
                </c:pt>
                <c:pt idx="1192">
                  <c:v>-1.2295479534055769</c:v>
                </c:pt>
                <c:pt idx="1193">
                  <c:v>-1.2290113034964893</c:v>
                </c:pt>
                <c:pt idx="1194">
                  <c:v>-1.2270432775749858</c:v>
                </c:pt>
                <c:pt idx="1195">
                  <c:v>-1.2241402669916921</c:v>
                </c:pt>
                <c:pt idx="1196">
                  <c:v>-1.2213173900556122</c:v>
                </c:pt>
                <c:pt idx="1197">
                  <c:v>-1.2189065520312043</c:v>
                </c:pt>
                <c:pt idx="1198">
                  <c:v>-1.2166940372234349</c:v>
                </c:pt>
                <c:pt idx="1199">
                  <c:v>-1.2144309030332239</c:v>
                </c:pt>
                <c:pt idx="1200">
                  <c:v>-1.2112790277260845</c:v>
                </c:pt>
                <c:pt idx="1201">
                  <c:v>-1.2072263209052618</c:v>
                </c:pt>
                <c:pt idx="1202">
                  <c:v>-1.2030571044142528</c:v>
                </c:pt>
                <c:pt idx="1203">
                  <c:v>-1.1984072168806532</c:v>
                </c:pt>
                <c:pt idx="1204">
                  <c:v>-1.1939666189795348</c:v>
                </c:pt>
                <c:pt idx="1205">
                  <c:v>-1.1905148478278875</c:v>
                </c:pt>
                <c:pt idx="1206">
                  <c:v>-1.1868765811302004</c:v>
                </c:pt>
                <c:pt idx="1207">
                  <c:v>-1.1828417008945196</c:v>
                </c:pt>
                <c:pt idx="1208">
                  <c:v>-1.1784919153865614</c:v>
                </c:pt>
                <c:pt idx="1209">
                  <c:v>-1.1746363364210115</c:v>
                </c:pt>
                <c:pt idx="1210">
                  <c:v>-1.1720084650093283</c:v>
                </c:pt>
                <c:pt idx="1211">
                  <c:v>-1.1695266558500335</c:v>
                </c:pt>
                <c:pt idx="1212">
                  <c:v>-1.1658519418083726</c:v>
                </c:pt>
                <c:pt idx="1213">
                  <c:v>-1.1614598840749328</c:v>
                </c:pt>
                <c:pt idx="1214">
                  <c:v>-1.1568318758228764</c:v>
                </c:pt>
                <c:pt idx="1215">
                  <c:v>-1.152641319197574</c:v>
                </c:pt>
                <c:pt idx="1216">
                  <c:v>-1.1483045188982997</c:v>
                </c:pt>
                <c:pt idx="1217">
                  <c:v>-1.1439197633123883</c:v>
                </c:pt>
                <c:pt idx="1218">
                  <c:v>-1.1399287681010088</c:v>
                </c:pt>
                <c:pt idx="1219">
                  <c:v>-1.13578904275823</c:v>
                </c:pt>
                <c:pt idx="1220">
                  <c:v>-1.1327563519535166</c:v>
                </c:pt>
                <c:pt idx="1221">
                  <c:v>-1.1295388651471228</c:v>
                </c:pt>
                <c:pt idx="1222">
                  <c:v>-1.1265284504430664</c:v>
                </c:pt>
                <c:pt idx="1223">
                  <c:v>-1.1218289084824098</c:v>
                </c:pt>
                <c:pt idx="1224">
                  <c:v>-1.1177603330490682</c:v>
                </c:pt>
                <c:pt idx="1225">
                  <c:v>-1.1138579857755839</c:v>
                </c:pt>
                <c:pt idx="1226">
                  <c:v>-1.1100786917190939</c:v>
                </c:pt>
                <c:pt idx="1227">
                  <c:v>-1.1055390254172597</c:v>
                </c:pt>
                <c:pt idx="1228">
                  <c:v>-1.1014538960957918</c:v>
                </c:pt>
                <c:pt idx="1229">
                  <c:v>-1.0971502733173204</c:v>
                </c:pt>
                <c:pt idx="1230">
                  <c:v>-1.0925677128895799</c:v>
                </c:pt>
                <c:pt idx="1231">
                  <c:v>-1.0879661801450111</c:v>
                </c:pt>
                <c:pt idx="1232">
                  <c:v>-1.0832782566084111</c:v>
                </c:pt>
                <c:pt idx="1233">
                  <c:v>-1.0783934714246923</c:v>
                </c:pt>
                <c:pt idx="1234">
                  <c:v>-1.0731771977478064</c:v>
                </c:pt>
                <c:pt idx="1235">
                  <c:v>-1.0669230645585319</c:v>
                </c:pt>
                <c:pt idx="1236">
                  <c:v>-1.0616830777856487</c:v>
                </c:pt>
                <c:pt idx="1237">
                  <c:v>-1.0562492378485506</c:v>
                </c:pt>
                <c:pt idx="1238">
                  <c:v>-1.0507293369177579</c:v>
                </c:pt>
                <c:pt idx="1239">
                  <c:v>-1.0455455004060941</c:v>
                </c:pt>
                <c:pt idx="1240">
                  <c:v>-1.0404020738885948</c:v>
                </c:pt>
                <c:pt idx="1241">
                  <c:v>-1.0358003764919723</c:v>
                </c:pt>
                <c:pt idx="1242">
                  <c:v>-1.0312540489386803</c:v>
                </c:pt>
                <c:pt idx="1243">
                  <c:v>-1.0264426089495735</c:v>
                </c:pt>
                <c:pt idx="1244">
                  <c:v>-1.0219650195061798</c:v>
                </c:pt>
                <c:pt idx="1245">
                  <c:v>-1.0168833602472529</c:v>
                </c:pt>
                <c:pt idx="1246">
                  <c:v>-1.011677468566152</c:v>
                </c:pt>
                <c:pt idx="1247">
                  <c:v>-1.0065921257898063</c:v>
                </c:pt>
                <c:pt idx="1248">
                  <c:v>-1.0014942485604152</c:v>
                </c:pt>
                <c:pt idx="1249">
                  <c:v>-0.9959430435936939</c:v>
                </c:pt>
                <c:pt idx="1250">
                  <c:v>-0.99042677490374753</c:v>
                </c:pt>
                <c:pt idx="1251">
                  <c:v>-0.98533562402253339</c:v>
                </c:pt>
                <c:pt idx="1252">
                  <c:v>-0.97983209160953832</c:v>
                </c:pt>
                <c:pt idx="1253">
                  <c:v>-0.97479799516008214</c:v>
                </c:pt>
                <c:pt idx="1254">
                  <c:v>-0.96926169638924631</c:v>
                </c:pt>
                <c:pt idx="1255">
                  <c:v>-0.96380030677344053</c:v>
                </c:pt>
                <c:pt idx="1256">
                  <c:v>-0.95817429866957826</c:v>
                </c:pt>
                <c:pt idx="1257">
                  <c:v>-0.95228206035343188</c:v>
                </c:pt>
                <c:pt idx="1258">
                  <c:v>-0.94616666105852842</c:v>
                </c:pt>
                <c:pt idx="1259">
                  <c:v>-0.94007569237750777</c:v>
                </c:pt>
                <c:pt idx="1260">
                  <c:v>-0.93386664313037604</c:v>
                </c:pt>
                <c:pt idx="1261">
                  <c:v>-0.92738213995763463</c:v>
                </c:pt>
                <c:pt idx="1262">
                  <c:v>-0.92180424222750146</c:v>
                </c:pt>
                <c:pt idx="1263">
                  <c:v>-0.91626889081557406</c:v>
                </c:pt>
                <c:pt idx="1264">
                  <c:v>-0.91088225987034188</c:v>
                </c:pt>
                <c:pt idx="1265">
                  <c:v>-0.9055613081731998</c:v>
                </c:pt>
                <c:pt idx="1266">
                  <c:v>-0.89980035698397298</c:v>
                </c:pt>
                <c:pt idx="1267">
                  <c:v>-0.89383810976304678</c:v>
                </c:pt>
                <c:pt idx="1268">
                  <c:v>-0.88765711016295823</c:v>
                </c:pt>
                <c:pt idx="1269">
                  <c:v>-0.88164166569584479</c:v>
                </c:pt>
                <c:pt idx="1270">
                  <c:v>-0.87573124678129943</c:v>
                </c:pt>
                <c:pt idx="1271">
                  <c:v>-0.86989318634460977</c:v>
                </c:pt>
                <c:pt idx="1272">
                  <c:v>-0.86450158684345302</c:v>
                </c:pt>
                <c:pt idx="1273">
                  <c:v>-0.85966931377733957</c:v>
                </c:pt>
                <c:pt idx="1274">
                  <c:v>-0.85529602570847896</c:v>
                </c:pt>
                <c:pt idx="1275">
                  <c:v>-0.85156853864289883</c:v>
                </c:pt>
                <c:pt idx="1276">
                  <c:v>-0.84837295292372061</c:v>
                </c:pt>
                <c:pt idx="1277">
                  <c:v>-0.84570721963605722</c:v>
                </c:pt>
                <c:pt idx="1278">
                  <c:v>-0.84293055031617925</c:v>
                </c:pt>
                <c:pt idx="1279">
                  <c:v>-0.8412985389207317</c:v>
                </c:pt>
                <c:pt idx="1280">
                  <c:v>-0.83916993904829729</c:v>
                </c:pt>
                <c:pt idx="1281">
                  <c:v>-0.83659884474838109</c:v>
                </c:pt>
                <c:pt idx="1282">
                  <c:v>-0.83445529387569184</c:v>
                </c:pt>
                <c:pt idx="1283">
                  <c:v>-0.83188960644374343</c:v>
                </c:pt>
                <c:pt idx="1284">
                  <c:v>-0.82959940243915187</c:v>
                </c:pt>
                <c:pt idx="1285">
                  <c:v>-0.82764692658880756</c:v>
                </c:pt>
                <c:pt idx="1286">
                  <c:v>-0.8269486363018439</c:v>
                </c:pt>
                <c:pt idx="1287">
                  <c:v>-0.82599471528063018</c:v>
                </c:pt>
                <c:pt idx="1288">
                  <c:v>-0.82506076306686327</c:v>
                </c:pt>
                <c:pt idx="1289">
                  <c:v>-0.82442354358487835</c:v>
                </c:pt>
                <c:pt idx="1290">
                  <c:v>-0.82456240292230032</c:v>
                </c:pt>
                <c:pt idx="1291">
                  <c:v>-0.82396384985719517</c:v>
                </c:pt>
                <c:pt idx="1292">
                  <c:v>-0.8229793094951332</c:v>
                </c:pt>
                <c:pt idx="1293">
                  <c:v>-0.82192293704497077</c:v>
                </c:pt>
                <c:pt idx="1294">
                  <c:v>-0.82093631284060775</c:v>
                </c:pt>
                <c:pt idx="1295">
                  <c:v>-0.82022177264028073</c:v>
                </c:pt>
                <c:pt idx="1296">
                  <c:v>-0.81938105549723717</c:v>
                </c:pt>
                <c:pt idx="1297">
                  <c:v>-0.81772504799526147</c:v>
                </c:pt>
                <c:pt idx="1298">
                  <c:v>-0.81594456725260645</c:v>
                </c:pt>
                <c:pt idx="1299">
                  <c:v>-0.81393679167020894</c:v>
                </c:pt>
                <c:pt idx="1300">
                  <c:v>-0.81176978206657369</c:v>
                </c:pt>
                <c:pt idx="1301">
                  <c:v>-0.8104300190314403</c:v>
                </c:pt>
                <c:pt idx="1302">
                  <c:v>-0.80901263051091699</c:v>
                </c:pt>
                <c:pt idx="1303">
                  <c:v>-0.80767327620931051</c:v>
                </c:pt>
                <c:pt idx="1304">
                  <c:v>-0.8062498680031881</c:v>
                </c:pt>
                <c:pt idx="1305">
                  <c:v>-0.80452359627155434</c:v>
                </c:pt>
                <c:pt idx="1306">
                  <c:v>-0.80283865479614946</c:v>
                </c:pt>
                <c:pt idx="1307">
                  <c:v>-0.80155262368378355</c:v>
                </c:pt>
                <c:pt idx="1308">
                  <c:v>-0.8002966125798866</c:v>
                </c:pt>
                <c:pt idx="1309">
                  <c:v>-0.79918878888301581</c:v>
                </c:pt>
                <c:pt idx="1310">
                  <c:v>-0.79815909068636515</c:v>
                </c:pt>
                <c:pt idx="1311">
                  <c:v>-0.79746079465584119</c:v>
                </c:pt>
                <c:pt idx="1312">
                  <c:v>-0.79687777351896527</c:v>
                </c:pt>
                <c:pt idx="1313">
                  <c:v>-0.79663637104989438</c:v>
                </c:pt>
                <c:pt idx="1314">
                  <c:v>-0.79660287274950181</c:v>
                </c:pt>
                <c:pt idx="1315">
                  <c:v>-0.79714881794677916</c:v>
                </c:pt>
                <c:pt idx="1316">
                  <c:v>-0.79757461816814623</c:v>
                </c:pt>
                <c:pt idx="1317">
                  <c:v>-0.79780835666836969</c:v>
                </c:pt>
                <c:pt idx="1318">
                  <c:v>-0.79774884982898475</c:v>
                </c:pt>
                <c:pt idx="1319">
                  <c:v>-0.79764663789856771</c:v>
                </c:pt>
                <c:pt idx="1320">
                  <c:v>-0.79781221433235516</c:v>
                </c:pt>
                <c:pt idx="1321">
                  <c:v>-0.79826992926307083</c:v>
                </c:pt>
                <c:pt idx="1322">
                  <c:v>-0.7991404937176374</c:v>
                </c:pt>
                <c:pt idx="1323">
                  <c:v>-0.80015763891260605</c:v>
                </c:pt>
                <c:pt idx="1324">
                  <c:v>-0.80121698356789095</c:v>
                </c:pt>
                <c:pt idx="1325">
                  <c:v>-0.8022317049292691</c:v>
                </c:pt>
                <c:pt idx="1326">
                  <c:v>-0.80296334031474714</c:v>
                </c:pt>
                <c:pt idx="1327">
                  <c:v>-0.80415553667660589</c:v>
                </c:pt>
                <c:pt idx="1328">
                  <c:v>-0.80507386934255321</c:v>
                </c:pt>
                <c:pt idx="1329">
                  <c:v>-0.80555576954133956</c:v>
                </c:pt>
                <c:pt idx="1330">
                  <c:v>-0.8058529748295683</c:v>
                </c:pt>
                <c:pt idx="1331">
                  <c:v>-0.80609450828892459</c:v>
                </c:pt>
                <c:pt idx="1332">
                  <c:v>-0.80651205686340499</c:v>
                </c:pt>
                <c:pt idx="1333">
                  <c:v>-0.80692771281965781</c:v>
                </c:pt>
                <c:pt idx="1334">
                  <c:v>-0.80785691526920711</c:v>
                </c:pt>
                <c:pt idx="1335">
                  <c:v>-0.80936437379432835</c:v>
                </c:pt>
                <c:pt idx="1336">
                  <c:v>-0.80989942659089986</c:v>
                </c:pt>
                <c:pt idx="1337">
                  <c:v>-0.81030115856127449</c:v>
                </c:pt>
                <c:pt idx="1338">
                  <c:v>-0.81072363454557206</c:v>
                </c:pt>
                <c:pt idx="1339">
                  <c:v>-0.8100946250530352</c:v>
                </c:pt>
                <c:pt idx="1340">
                  <c:v>-0.80864698104316457</c:v>
                </c:pt>
                <c:pt idx="1341">
                  <c:v>-0.80689498102055557</c:v>
                </c:pt>
                <c:pt idx="1342">
                  <c:v>-0.80527205359076348</c:v>
                </c:pt>
                <c:pt idx="1343">
                  <c:v>-0.80370400742795256</c:v>
                </c:pt>
                <c:pt idx="1344">
                  <c:v>-0.80174732780677915</c:v>
                </c:pt>
                <c:pt idx="1345">
                  <c:v>-0.79981774104499903</c:v>
                </c:pt>
                <c:pt idx="1346">
                  <c:v>-0.79830648903028278</c:v>
                </c:pt>
                <c:pt idx="1347">
                  <c:v>-0.79713571863487942</c:v>
                </c:pt>
                <c:pt idx="1348">
                  <c:v>-0.79622699136163322</c:v>
                </c:pt>
                <c:pt idx="1349">
                  <c:v>-0.79551613365315688</c:v>
                </c:pt>
                <c:pt idx="1350">
                  <c:v>-0.79478500813443897</c:v>
                </c:pt>
                <c:pt idx="1351">
                  <c:v>-0.7939947318112941</c:v>
                </c:pt>
                <c:pt idx="1352">
                  <c:v>-0.79371384114291799</c:v>
                </c:pt>
                <c:pt idx="1353">
                  <c:v>-0.79306843551421036</c:v>
                </c:pt>
                <c:pt idx="1354">
                  <c:v>-0.79258932606669608</c:v>
                </c:pt>
                <c:pt idx="1355">
                  <c:v>-0.79219468112349356</c:v>
                </c:pt>
                <c:pt idx="1356">
                  <c:v>-0.79204179986134393</c:v>
                </c:pt>
                <c:pt idx="1357">
                  <c:v>-0.79227605805235457</c:v>
                </c:pt>
                <c:pt idx="1358">
                  <c:v>-0.79272322791130789</c:v>
                </c:pt>
                <c:pt idx="1359">
                  <c:v>-0.79331172728138777</c:v>
                </c:pt>
                <c:pt idx="1360">
                  <c:v>-0.79353877972164</c:v>
                </c:pt>
                <c:pt idx="1361">
                  <c:v>-0.79350566032812764</c:v>
                </c:pt>
                <c:pt idx="1362">
                  <c:v>-0.79290121731160246</c:v>
                </c:pt>
                <c:pt idx="1363">
                  <c:v>-0.79239247414432312</c:v>
                </c:pt>
                <c:pt idx="1364">
                  <c:v>-0.79158781535521128</c:v>
                </c:pt>
                <c:pt idx="1365">
                  <c:v>-0.7905457659020183</c:v>
                </c:pt>
                <c:pt idx="1366">
                  <c:v>-0.79000669579549043</c:v>
                </c:pt>
                <c:pt idx="1367">
                  <c:v>-0.7898589288199348</c:v>
                </c:pt>
                <c:pt idx="1368">
                  <c:v>-0.79017025928530982</c:v>
                </c:pt>
                <c:pt idx="1369">
                  <c:v>-0.79044706324156355</c:v>
                </c:pt>
                <c:pt idx="1370">
                  <c:v>-0.79033942626357412</c:v>
                </c:pt>
                <c:pt idx="1371">
                  <c:v>-0.79034510213576492</c:v>
                </c:pt>
                <c:pt idx="1372">
                  <c:v>-0.79028301843280713</c:v>
                </c:pt>
                <c:pt idx="1373">
                  <c:v>-0.79037936692017974</c:v>
                </c:pt>
                <c:pt idx="1374">
                  <c:v>-0.79059911630426161</c:v>
                </c:pt>
                <c:pt idx="1375">
                  <c:v>-0.79025855908443221</c:v>
                </c:pt>
                <c:pt idx="1376">
                  <c:v>-0.78987310752323059</c:v>
                </c:pt>
                <c:pt idx="1377">
                  <c:v>-0.789245283131085</c:v>
                </c:pt>
                <c:pt idx="1378">
                  <c:v>-0.78807428637056898</c:v>
                </c:pt>
                <c:pt idx="1379">
                  <c:v>-0.78668278311310924</c:v>
                </c:pt>
                <c:pt idx="1380">
                  <c:v>-0.78513839400527674</c:v>
                </c:pt>
                <c:pt idx="1381">
                  <c:v>-0.78377795693648722</c:v>
                </c:pt>
                <c:pt idx="1382">
                  <c:v>-0.78251831823550333</c:v>
                </c:pt>
                <c:pt idx="1383">
                  <c:v>-0.78148595103678009</c:v>
                </c:pt>
                <c:pt idx="1384">
                  <c:v>-0.78034134322088322</c:v>
                </c:pt>
                <c:pt idx="1385">
                  <c:v>-0.77866247164172731</c:v>
                </c:pt>
                <c:pt idx="1386">
                  <c:v>-0.77644603641262089</c:v>
                </c:pt>
                <c:pt idx="1387">
                  <c:v>-0.77410367191604801</c:v>
                </c:pt>
                <c:pt idx="1388">
                  <c:v>-0.77149061678444852</c:v>
                </c:pt>
                <c:pt idx="1389">
                  <c:v>-0.76875231569709213</c:v>
                </c:pt>
                <c:pt idx="1390">
                  <c:v>-0.76612170752143616</c:v>
                </c:pt>
                <c:pt idx="1391">
                  <c:v>-0.76349196926873208</c:v>
                </c:pt>
                <c:pt idx="1392">
                  <c:v>-0.76090859269322408</c:v>
                </c:pt>
                <c:pt idx="1393">
                  <c:v>-0.75839665236769671</c:v>
                </c:pt>
                <c:pt idx="1394">
                  <c:v>-0.75592909574185141</c:v>
                </c:pt>
                <c:pt idx="1395">
                  <c:v>-0.75307802832696413</c:v>
                </c:pt>
                <c:pt idx="1396">
                  <c:v>-0.74998277405016667</c:v>
                </c:pt>
                <c:pt idx="1397">
                  <c:v>-0.74663679036450448</c:v>
                </c:pt>
                <c:pt idx="1398">
                  <c:v>-0.7437180117735871</c:v>
                </c:pt>
                <c:pt idx="1399">
                  <c:v>-0.7409023387122875</c:v>
                </c:pt>
                <c:pt idx="1400">
                  <c:v>-0.73833223869728359</c:v>
                </c:pt>
                <c:pt idx="1401">
                  <c:v>-0.73582981519140478</c:v>
                </c:pt>
                <c:pt idx="1402">
                  <c:v>-0.7332305576378485</c:v>
                </c:pt>
                <c:pt idx="1403">
                  <c:v>-0.73012507256158177</c:v>
                </c:pt>
                <c:pt idx="1404">
                  <c:v>-0.72685057306376211</c:v>
                </c:pt>
                <c:pt idx="1405">
                  <c:v>-0.72350244727175916</c:v>
                </c:pt>
                <c:pt idx="1406">
                  <c:v>-0.71965118898794278</c:v>
                </c:pt>
                <c:pt idx="1407">
                  <c:v>-0.71549053459241618</c:v>
                </c:pt>
                <c:pt idx="1408">
                  <c:v>-0.7114741950972292</c:v>
                </c:pt>
                <c:pt idx="1409">
                  <c:v>-0.70733039886460436</c:v>
                </c:pt>
                <c:pt idx="1410">
                  <c:v>-0.70310209226100651</c:v>
                </c:pt>
                <c:pt idx="1411">
                  <c:v>-0.69846802864827007</c:v>
                </c:pt>
                <c:pt idx="1412">
                  <c:v>-0.6932617333883867</c:v>
                </c:pt>
                <c:pt idx="1413">
                  <c:v>-0.68760371088497441</c:v>
                </c:pt>
                <c:pt idx="1414">
                  <c:v>-0.6818430752222927</c:v>
                </c:pt>
                <c:pt idx="1415">
                  <c:v>-0.67599950831958466</c:v>
                </c:pt>
                <c:pt idx="1416">
                  <c:v>-0.67046244009768263</c:v>
                </c:pt>
                <c:pt idx="1417">
                  <c:v>-0.66542852750569481</c:v>
                </c:pt>
                <c:pt idx="1418">
                  <c:v>-0.66030359760682455</c:v>
                </c:pt>
                <c:pt idx="1419">
                  <c:v>-0.65517833455372199</c:v>
                </c:pt>
                <c:pt idx="1420">
                  <c:v>-0.65026883870978469</c:v>
                </c:pt>
                <c:pt idx="1421">
                  <c:v>-0.64573290258935401</c:v>
                </c:pt>
                <c:pt idx="1422">
                  <c:v>-0.64106772287528557</c:v>
                </c:pt>
                <c:pt idx="1423">
                  <c:v>-0.6363116479684503</c:v>
                </c:pt>
                <c:pt idx="1424">
                  <c:v>-0.63117788050269252</c:v>
                </c:pt>
                <c:pt idx="1425">
                  <c:v>-0.62610731128233754</c:v>
                </c:pt>
                <c:pt idx="1426">
                  <c:v>-0.62088978113518101</c:v>
                </c:pt>
                <c:pt idx="1427">
                  <c:v>-0.61542705835152245</c:v>
                </c:pt>
                <c:pt idx="1428">
                  <c:v>-0.60995014700487893</c:v>
                </c:pt>
                <c:pt idx="1429">
                  <c:v>-0.60471412531165569</c:v>
                </c:pt>
                <c:pt idx="1430">
                  <c:v>-0.59933669714066717</c:v>
                </c:pt>
                <c:pt idx="1431">
                  <c:v>-0.59398273031167426</c:v>
                </c:pt>
                <c:pt idx="1432">
                  <c:v>-0.58848029073790808</c:v>
                </c:pt>
                <c:pt idx="1433">
                  <c:v>-0.58287225361333928</c:v>
                </c:pt>
                <c:pt idx="1434">
                  <c:v>-0.57724961441051659</c:v>
                </c:pt>
                <c:pt idx="1435">
                  <c:v>-0.57188650172350075</c:v>
                </c:pt>
                <c:pt idx="1436">
                  <c:v>-0.56675164981404746</c:v>
                </c:pt>
                <c:pt idx="1437">
                  <c:v>-0.56151644783036736</c:v>
                </c:pt>
                <c:pt idx="1438">
                  <c:v>-0.55661040656791294</c:v>
                </c:pt>
                <c:pt idx="1439">
                  <c:v>-0.55188190955926875</c:v>
                </c:pt>
                <c:pt idx="1440">
                  <c:v>-0.54719808170711437</c:v>
                </c:pt>
                <c:pt idx="1441">
                  <c:v>-0.54285571231856855</c:v>
                </c:pt>
                <c:pt idx="1442">
                  <c:v>-0.53857932910741435</c:v>
                </c:pt>
                <c:pt idx="1443">
                  <c:v>-0.53468005934358254</c:v>
                </c:pt>
                <c:pt idx="1444">
                  <c:v>-0.53094277188457761</c:v>
                </c:pt>
                <c:pt idx="1445">
                  <c:v>-0.52728782449467415</c:v>
                </c:pt>
                <c:pt idx="1446">
                  <c:v>-0.523480808484864</c:v>
                </c:pt>
                <c:pt idx="1447">
                  <c:v>-0.51958549273655796</c:v>
                </c:pt>
                <c:pt idx="1448">
                  <c:v>-0.5156743348208106</c:v>
                </c:pt>
                <c:pt idx="1449">
                  <c:v>-0.51194559730055933</c:v>
                </c:pt>
                <c:pt idx="1450">
                  <c:v>-0.508475002674458</c:v>
                </c:pt>
                <c:pt idx="1451">
                  <c:v>-0.50592168479751942</c:v>
                </c:pt>
                <c:pt idx="1452">
                  <c:v>-0.5025876729931722</c:v>
                </c:pt>
                <c:pt idx="1453">
                  <c:v>-0.49933770065156091</c:v>
                </c:pt>
                <c:pt idx="1454">
                  <c:v>-0.49599355035031423</c:v>
                </c:pt>
                <c:pt idx="1455">
                  <c:v>-0.49275298391715638</c:v>
                </c:pt>
                <c:pt idx="1456">
                  <c:v>-0.48916257814526454</c:v>
                </c:pt>
                <c:pt idx="1457">
                  <c:v>-0.48548017461149245</c:v>
                </c:pt>
                <c:pt idx="1458">
                  <c:v>-0.48149241124276898</c:v>
                </c:pt>
                <c:pt idx="1459">
                  <c:v>-0.47725867968725227</c:v>
                </c:pt>
                <c:pt idx="1460">
                  <c:v>-0.473371959042448</c:v>
                </c:pt>
                <c:pt idx="1461">
                  <c:v>-0.46957349831144085</c:v>
                </c:pt>
                <c:pt idx="1462">
                  <c:v>-0.4663538624470896</c:v>
                </c:pt>
                <c:pt idx="1463">
                  <c:v>-0.46330651894427866</c:v>
                </c:pt>
                <c:pt idx="1464">
                  <c:v>-0.45988838468975679</c:v>
                </c:pt>
                <c:pt idx="1465">
                  <c:v>-0.45682172359018852</c:v>
                </c:pt>
                <c:pt idx="1466">
                  <c:v>-0.45330739444657048</c:v>
                </c:pt>
                <c:pt idx="1467">
                  <c:v>-0.44958500285983122</c:v>
                </c:pt>
                <c:pt idx="1468">
                  <c:v>-0.4454996989960886</c:v>
                </c:pt>
                <c:pt idx="1469">
                  <c:v>-0.44129645776515658</c:v>
                </c:pt>
                <c:pt idx="1470">
                  <c:v>-0.43734291666280678</c:v>
                </c:pt>
                <c:pt idx="1471">
                  <c:v>-0.43296935201776926</c:v>
                </c:pt>
                <c:pt idx="1472">
                  <c:v>-0.42855351088137589</c:v>
                </c:pt>
                <c:pt idx="1473">
                  <c:v>-0.42398852118892061</c:v>
                </c:pt>
                <c:pt idx="1474">
                  <c:v>-0.41928708095493056</c:v>
                </c:pt>
                <c:pt idx="1475">
                  <c:v>-0.41454995281404222</c:v>
                </c:pt>
                <c:pt idx="1476">
                  <c:v>-0.40959534664489378</c:v>
                </c:pt>
                <c:pt idx="1477">
                  <c:v>-0.40430143671642754</c:v>
                </c:pt>
                <c:pt idx="1478">
                  <c:v>-0.39943314719286827</c:v>
                </c:pt>
                <c:pt idx="1479">
                  <c:v>-0.39461744353854561</c:v>
                </c:pt>
                <c:pt idx="1480">
                  <c:v>-0.38969981633848638</c:v>
                </c:pt>
                <c:pt idx="1481">
                  <c:v>-0.38461874844433341</c:v>
                </c:pt>
                <c:pt idx="1482">
                  <c:v>-0.3794003001581705</c:v>
                </c:pt>
                <c:pt idx="1483">
                  <c:v>-0.37424021975668281</c:v>
                </c:pt>
                <c:pt idx="1484">
                  <c:v>-0.36892902737025746</c:v>
                </c:pt>
                <c:pt idx="1485">
                  <c:v>-0.36351224066822835</c:v>
                </c:pt>
                <c:pt idx="1486">
                  <c:v>-0.35795640411230684</c:v>
                </c:pt>
                <c:pt idx="1487">
                  <c:v>-0.35237457132335914</c:v>
                </c:pt>
                <c:pt idx="1488">
                  <c:v>-0.34673383714709111</c:v>
                </c:pt>
                <c:pt idx="1489">
                  <c:v>-0.34143306814605112</c:v>
                </c:pt>
                <c:pt idx="1490">
                  <c:v>-0.33602692375202914</c:v>
                </c:pt>
                <c:pt idx="1491">
                  <c:v>-0.33082441683640323</c:v>
                </c:pt>
                <c:pt idx="1492">
                  <c:v>-0.32570521586885881</c:v>
                </c:pt>
                <c:pt idx="1493">
                  <c:v>-0.32040735348107602</c:v>
                </c:pt>
                <c:pt idx="1494">
                  <c:v>-0.3152998914303401</c:v>
                </c:pt>
                <c:pt idx="1495">
                  <c:v>-0.31060135192669824</c:v>
                </c:pt>
                <c:pt idx="1496">
                  <c:v>-0.30621558824439327</c:v>
                </c:pt>
                <c:pt idx="1497">
                  <c:v>-0.30226029483275574</c:v>
                </c:pt>
                <c:pt idx="1498">
                  <c:v>-0.29794587543032253</c:v>
                </c:pt>
                <c:pt idx="1499">
                  <c:v>-0.29378940163118733</c:v>
                </c:pt>
                <c:pt idx="1500">
                  <c:v>-0.28981864094528875</c:v>
                </c:pt>
                <c:pt idx="1501">
                  <c:v>-0.28543230620482013</c:v>
                </c:pt>
                <c:pt idx="1502">
                  <c:v>-0.28122067848865762</c:v>
                </c:pt>
                <c:pt idx="1503">
                  <c:v>-0.27678627045535698</c:v>
                </c:pt>
                <c:pt idx="1504">
                  <c:v>-0.27234069875148736</c:v>
                </c:pt>
                <c:pt idx="1505">
                  <c:v>-0.26842609454189142</c:v>
                </c:pt>
                <c:pt idx="1506">
                  <c:v>-0.26504515395366002</c:v>
                </c:pt>
                <c:pt idx="1507">
                  <c:v>-0.26203084424148937</c:v>
                </c:pt>
                <c:pt idx="1508">
                  <c:v>-0.25865860911159216</c:v>
                </c:pt>
                <c:pt idx="1509">
                  <c:v>-0.25521058790174783</c:v>
                </c:pt>
                <c:pt idx="1510">
                  <c:v>-0.25196494401987679</c:v>
                </c:pt>
                <c:pt idx="1511">
                  <c:v>-0.24885779203320901</c:v>
                </c:pt>
                <c:pt idx="1512">
                  <c:v>-0.24559148396169445</c:v>
                </c:pt>
                <c:pt idx="1513">
                  <c:v>-0.24156265154192486</c:v>
                </c:pt>
                <c:pt idx="1514">
                  <c:v>-0.23746068089029337</c:v>
                </c:pt>
                <c:pt idx="1515">
                  <c:v>-0.23365918717783071</c:v>
                </c:pt>
                <c:pt idx="1516">
                  <c:v>-0.22887636479020457</c:v>
                </c:pt>
                <c:pt idx="1517">
                  <c:v>-0.22432118092173553</c:v>
                </c:pt>
                <c:pt idx="1518">
                  <c:v>-0.21998853645083166</c:v>
                </c:pt>
                <c:pt idx="1519">
                  <c:v>-0.21567481975862002</c:v>
                </c:pt>
                <c:pt idx="1520">
                  <c:v>-0.2113333657680064</c:v>
                </c:pt>
                <c:pt idx="1521">
                  <c:v>-0.20699990189998768</c:v>
                </c:pt>
                <c:pt idx="1522">
                  <c:v>-0.20256934146500913</c:v>
                </c:pt>
                <c:pt idx="1523">
                  <c:v>-0.19833611538852694</c:v>
                </c:pt>
                <c:pt idx="1524">
                  <c:v>-0.1946479317490824</c:v>
                </c:pt>
                <c:pt idx="1525">
                  <c:v>-0.19211983644294389</c:v>
                </c:pt>
                <c:pt idx="1526">
                  <c:v>-0.18859818254032887</c:v>
                </c:pt>
                <c:pt idx="1527">
                  <c:v>-0.18547238678616559</c:v>
                </c:pt>
                <c:pt idx="1528">
                  <c:v>-0.18163505962549958</c:v>
                </c:pt>
                <c:pt idx="1529">
                  <c:v>-0.17780331689569223</c:v>
                </c:pt>
                <c:pt idx="1530">
                  <c:v>-0.1741728091350252</c:v>
                </c:pt>
                <c:pt idx="1531">
                  <c:v>-0.17019075290140021</c:v>
                </c:pt>
                <c:pt idx="1532">
                  <c:v>-0.1666838648763366</c:v>
                </c:pt>
                <c:pt idx="1533">
                  <c:v>-0.16341937808360121</c:v>
                </c:pt>
                <c:pt idx="1534">
                  <c:v>-0.1596660146577378</c:v>
                </c:pt>
                <c:pt idx="1535">
                  <c:v>-0.15586438705304581</c:v>
                </c:pt>
                <c:pt idx="1536">
                  <c:v>-0.15195717491224334</c:v>
                </c:pt>
                <c:pt idx="1537">
                  <c:v>-0.14859298042233679</c:v>
                </c:pt>
                <c:pt idx="1538">
                  <c:v>-0.14493379821710681</c:v>
                </c:pt>
                <c:pt idx="1539">
                  <c:v>-0.14140598393922552</c:v>
                </c:pt>
                <c:pt idx="1540">
                  <c:v>-0.13770977504302245</c:v>
                </c:pt>
                <c:pt idx="1541">
                  <c:v>-0.13403189660924467</c:v>
                </c:pt>
                <c:pt idx="1542">
                  <c:v>-0.13039088641263569</c:v>
                </c:pt>
                <c:pt idx="1543">
                  <c:v>-0.12706832331733842</c:v>
                </c:pt>
                <c:pt idx="1544">
                  <c:v>-0.12395931379906665</c:v>
                </c:pt>
                <c:pt idx="1545">
                  <c:v>-0.12105317672443049</c:v>
                </c:pt>
                <c:pt idx="1546">
                  <c:v>-0.11767582464723388</c:v>
                </c:pt>
                <c:pt idx="1547">
                  <c:v>-0.11420942401233232</c:v>
                </c:pt>
                <c:pt idx="1548">
                  <c:v>-0.11073998151125387</c:v>
                </c:pt>
                <c:pt idx="1549">
                  <c:v>-0.10728855991768245</c:v>
                </c:pt>
                <c:pt idx="1550">
                  <c:v>-0.10396258420919238</c:v>
                </c:pt>
                <c:pt idx="1551">
                  <c:v>-9.9685758901972205E-2</c:v>
                </c:pt>
                <c:pt idx="1552">
                  <c:v>-9.6310367633886146E-2</c:v>
                </c:pt>
                <c:pt idx="1553">
                  <c:v>-9.2610232432268708E-2</c:v>
                </c:pt>
                <c:pt idx="1554">
                  <c:v>-8.9073161472926848E-2</c:v>
                </c:pt>
                <c:pt idx="1555">
                  <c:v>-8.5378435478056444E-2</c:v>
                </c:pt>
                <c:pt idx="1556">
                  <c:v>-8.2002885726044514E-2</c:v>
                </c:pt>
                <c:pt idx="1557">
                  <c:v>-7.8951200099978497E-2</c:v>
                </c:pt>
                <c:pt idx="1558">
                  <c:v>-7.6192087905108882E-2</c:v>
                </c:pt>
                <c:pt idx="1559">
                  <c:v>-7.3601659116065407E-2</c:v>
                </c:pt>
                <c:pt idx="1560">
                  <c:v>-7.1175257417205456E-2</c:v>
                </c:pt>
                <c:pt idx="1561">
                  <c:v>-6.9112184547914679E-2</c:v>
                </c:pt>
                <c:pt idx="1562">
                  <c:v>-6.6908364078997543E-2</c:v>
                </c:pt>
                <c:pt idx="1563">
                  <c:v>-6.4473799478393087E-2</c:v>
                </c:pt>
                <c:pt idx="1564">
                  <c:v>-6.2136727716768973E-2</c:v>
                </c:pt>
                <c:pt idx="1565">
                  <c:v>-5.9747039610166849E-2</c:v>
                </c:pt>
                <c:pt idx="1566">
                  <c:v>-5.7558844364752428E-2</c:v>
                </c:pt>
                <c:pt idx="1567">
                  <c:v>-5.5081467601152651E-2</c:v>
                </c:pt>
                <c:pt idx="1568">
                  <c:v>-5.3016173850866662E-2</c:v>
                </c:pt>
                <c:pt idx="1569">
                  <c:v>-5.1230574334867142E-2</c:v>
                </c:pt>
                <c:pt idx="1570">
                  <c:v>-4.9418018426473288E-2</c:v>
                </c:pt>
                <c:pt idx="1571">
                  <c:v>-4.785441544459456E-2</c:v>
                </c:pt>
                <c:pt idx="1572">
                  <c:v>-4.6235374362283095E-2</c:v>
                </c:pt>
                <c:pt idx="1573">
                  <c:v>-4.4476035389392592E-2</c:v>
                </c:pt>
                <c:pt idx="1574">
                  <c:v>-4.2703562670929819E-2</c:v>
                </c:pt>
                <c:pt idx="1575">
                  <c:v>-4.1116645365731952E-2</c:v>
                </c:pt>
                <c:pt idx="1576">
                  <c:v>-3.9541395702913706E-2</c:v>
                </c:pt>
                <c:pt idx="1577">
                  <c:v>-3.776197214190994E-2</c:v>
                </c:pt>
                <c:pt idx="1578">
                  <c:v>-3.5725761433491328E-2</c:v>
                </c:pt>
                <c:pt idx="1579">
                  <c:v>-3.3537346043459024E-2</c:v>
                </c:pt>
                <c:pt idx="1580">
                  <c:v>-3.1224383302573398E-2</c:v>
                </c:pt>
                <c:pt idx="1581">
                  <c:v>-2.9125101893512247E-2</c:v>
                </c:pt>
                <c:pt idx="1582">
                  <c:v>-2.7193590708898742E-2</c:v>
                </c:pt>
                <c:pt idx="1583">
                  <c:v>-2.4879619243237255E-2</c:v>
                </c:pt>
                <c:pt idx="1584">
                  <c:v>-2.2729361542141165E-2</c:v>
                </c:pt>
                <c:pt idx="1585">
                  <c:v>-2.1089077765209862E-2</c:v>
                </c:pt>
                <c:pt idx="1586">
                  <c:v>-1.965790946611283E-2</c:v>
                </c:pt>
                <c:pt idx="1587">
                  <c:v>-1.8513303012797733E-2</c:v>
                </c:pt>
                <c:pt idx="1588">
                  <c:v>-1.7121406285297614E-2</c:v>
                </c:pt>
                <c:pt idx="1589">
                  <c:v>-1.5595825418865013E-2</c:v>
                </c:pt>
                <c:pt idx="1590">
                  <c:v>-1.3995098215464892E-2</c:v>
                </c:pt>
                <c:pt idx="1591">
                  <c:v>-1.224735447006753E-2</c:v>
                </c:pt>
                <c:pt idx="1592">
                  <c:v>-1.0604560406542523E-2</c:v>
                </c:pt>
                <c:pt idx="1593">
                  <c:v>-9.2781896106161783E-3</c:v>
                </c:pt>
                <c:pt idx="1594">
                  <c:v>-7.8511417966408373E-3</c:v>
                </c:pt>
                <c:pt idx="1595">
                  <c:v>-6.3856711717666138E-3</c:v>
                </c:pt>
                <c:pt idx="1596">
                  <c:v>-4.7668331048710691E-3</c:v>
                </c:pt>
                <c:pt idx="1597">
                  <c:v>-2.9902579761365922E-3</c:v>
                </c:pt>
                <c:pt idx="1598">
                  <c:v>-1.071115725334472E-3</c:v>
                </c:pt>
                <c:pt idx="1599">
                  <c:v>9.3181335222111781E-4</c:v>
                </c:pt>
                <c:pt idx="1600">
                  <c:v>3.2570102531668888E-3</c:v>
                </c:pt>
                <c:pt idx="1601">
                  <c:v>5.7471992485780676E-3</c:v>
                </c:pt>
                <c:pt idx="1602">
                  <c:v>8.2600424202757955E-3</c:v>
                </c:pt>
                <c:pt idx="1603">
                  <c:v>1.0440107245947201E-2</c:v>
                </c:pt>
                <c:pt idx="1604">
                  <c:v>1.2505389305987935E-2</c:v>
                </c:pt>
                <c:pt idx="1605">
                  <c:v>1.4716402676296383E-2</c:v>
                </c:pt>
                <c:pt idx="1606">
                  <c:v>1.7072195782709184E-2</c:v>
                </c:pt>
                <c:pt idx="1607">
                  <c:v>1.9764545263616137E-2</c:v>
                </c:pt>
                <c:pt idx="1608">
                  <c:v>2.2167228029518125E-2</c:v>
                </c:pt>
                <c:pt idx="1609">
                  <c:v>2.4457089925001507E-2</c:v>
                </c:pt>
                <c:pt idx="1610">
                  <c:v>2.6642001547490489E-2</c:v>
                </c:pt>
                <c:pt idx="1611">
                  <c:v>2.8397036595609423E-2</c:v>
                </c:pt>
                <c:pt idx="1612">
                  <c:v>2.9746828927630614E-2</c:v>
                </c:pt>
                <c:pt idx="1613">
                  <c:v>3.0351821441072842E-2</c:v>
                </c:pt>
                <c:pt idx="1614">
                  <c:v>3.0893398219526101E-2</c:v>
                </c:pt>
                <c:pt idx="1615">
                  <c:v>3.2256567932058153E-2</c:v>
                </c:pt>
                <c:pt idx="1616">
                  <c:v>3.3056080428216263E-2</c:v>
                </c:pt>
                <c:pt idx="1617">
                  <c:v>3.4186168225284752E-2</c:v>
                </c:pt>
                <c:pt idx="1618">
                  <c:v>3.5361178672157212E-2</c:v>
                </c:pt>
                <c:pt idx="1619">
                  <c:v>3.6333969724648904E-2</c:v>
                </c:pt>
                <c:pt idx="1620">
                  <c:v>3.7276478073470967E-2</c:v>
                </c:pt>
                <c:pt idx="1621">
                  <c:v>3.8709444662272434E-2</c:v>
                </c:pt>
                <c:pt idx="1622">
                  <c:v>3.976038258074157E-2</c:v>
                </c:pt>
                <c:pt idx="1623">
                  <c:v>4.0949944354659228E-2</c:v>
                </c:pt>
                <c:pt idx="1624">
                  <c:v>4.2514923815037263E-2</c:v>
                </c:pt>
                <c:pt idx="1625">
                  <c:v>4.50011717699779E-2</c:v>
                </c:pt>
                <c:pt idx="1626">
                  <c:v>4.6561859136313256E-2</c:v>
                </c:pt>
                <c:pt idx="1627">
                  <c:v>4.818320396131278E-2</c:v>
                </c:pt>
                <c:pt idx="1628">
                  <c:v>4.8742005986001001E-2</c:v>
                </c:pt>
                <c:pt idx="1629">
                  <c:v>4.9515744271549728E-2</c:v>
                </c:pt>
                <c:pt idx="1630">
                  <c:v>5.0214620444242825E-2</c:v>
                </c:pt>
                <c:pt idx="1631">
                  <c:v>5.018586255351673E-2</c:v>
                </c:pt>
                <c:pt idx="1632">
                  <c:v>5.0484720588539929E-2</c:v>
                </c:pt>
                <c:pt idx="1633">
                  <c:v>5.0939220585449106E-2</c:v>
                </c:pt>
                <c:pt idx="1634">
                  <c:v>5.1050505786597838E-2</c:v>
                </c:pt>
                <c:pt idx="1635">
                  <c:v>5.1225961462805551E-2</c:v>
                </c:pt>
                <c:pt idx="1636">
                  <c:v>5.1183166033955237E-2</c:v>
                </c:pt>
                <c:pt idx="1637">
                  <c:v>5.1463803496276744E-2</c:v>
                </c:pt>
                <c:pt idx="1638">
                  <c:v>5.1750453013278609E-2</c:v>
                </c:pt>
                <c:pt idx="1639">
                  <c:v>5.2087084783358113E-2</c:v>
                </c:pt>
                <c:pt idx="1640">
                  <c:v>5.2171550865117204E-2</c:v>
                </c:pt>
                <c:pt idx="1641">
                  <c:v>5.2452948067201771E-2</c:v>
                </c:pt>
                <c:pt idx="1642">
                  <c:v>5.2719987155968574E-2</c:v>
                </c:pt>
                <c:pt idx="1643">
                  <c:v>5.3228363043595149E-2</c:v>
                </c:pt>
                <c:pt idx="1644">
                  <c:v>5.4149591137774948E-2</c:v>
                </c:pt>
                <c:pt idx="1645">
                  <c:v>5.5529082057558327E-2</c:v>
                </c:pt>
                <c:pt idx="1646">
                  <c:v>5.6376338762124105E-2</c:v>
                </c:pt>
                <c:pt idx="1647">
                  <c:v>5.7316136735017842E-2</c:v>
                </c:pt>
                <c:pt idx="1648">
                  <c:v>5.8318101548710907E-2</c:v>
                </c:pt>
                <c:pt idx="1649">
                  <c:v>5.9392097011445141E-2</c:v>
                </c:pt>
                <c:pt idx="1650">
                  <c:v>6.0845808611597885E-2</c:v>
                </c:pt>
                <c:pt idx="1651">
                  <c:v>6.2350318513731497E-2</c:v>
                </c:pt>
                <c:pt idx="1652">
                  <c:v>6.4201902173197614E-2</c:v>
                </c:pt>
                <c:pt idx="1653">
                  <c:v>6.5712327411022398E-2</c:v>
                </c:pt>
                <c:pt idx="1654">
                  <c:v>6.7333518213007468E-2</c:v>
                </c:pt>
                <c:pt idx="1655">
                  <c:v>6.919587522388268E-2</c:v>
                </c:pt>
                <c:pt idx="1656">
                  <c:v>7.0900674407595218E-2</c:v>
                </c:pt>
                <c:pt idx="1657">
                  <c:v>7.2949307030012053E-2</c:v>
                </c:pt>
                <c:pt idx="1658">
                  <c:v>7.4862716208766458E-2</c:v>
                </c:pt>
                <c:pt idx="1659">
                  <c:v>7.640135858891714E-2</c:v>
                </c:pt>
                <c:pt idx="1660">
                  <c:v>7.8142925440551889E-2</c:v>
                </c:pt>
                <c:pt idx="1661">
                  <c:v>8.0227286265276476E-2</c:v>
                </c:pt>
                <c:pt idx="1662">
                  <c:v>8.2482570137741865E-2</c:v>
                </c:pt>
                <c:pt idx="1663">
                  <c:v>8.4788366075526492E-2</c:v>
                </c:pt>
                <c:pt idx="1664">
                  <c:v>8.6666555853125479E-2</c:v>
                </c:pt>
                <c:pt idx="1665">
                  <c:v>8.8481026792616782E-2</c:v>
                </c:pt>
                <c:pt idx="1666">
                  <c:v>9.045976699902164E-2</c:v>
                </c:pt>
                <c:pt idx="1667">
                  <c:v>9.1905975872509968E-2</c:v>
                </c:pt>
                <c:pt idx="1668">
                  <c:v>9.3659242300781653E-2</c:v>
                </c:pt>
                <c:pt idx="1669">
                  <c:v>9.5529283324377087E-2</c:v>
                </c:pt>
                <c:pt idx="1670">
                  <c:v>9.7593822958228826E-2</c:v>
                </c:pt>
                <c:pt idx="1671">
                  <c:v>9.965591441500847E-2</c:v>
                </c:pt>
                <c:pt idx="1672">
                  <c:v>0.10143951263726766</c:v>
                </c:pt>
                <c:pt idx="1673">
                  <c:v>0.1030690855093075</c:v>
                </c:pt>
                <c:pt idx="1674">
                  <c:v>0.10464013206439801</c:v>
                </c:pt>
                <c:pt idx="1675">
                  <c:v>0.10635360853408266</c:v>
                </c:pt>
                <c:pt idx="1676">
                  <c:v>0.10787720949685234</c:v>
                </c:pt>
                <c:pt idx="1677">
                  <c:v>0.10889070228254556</c:v>
                </c:pt>
                <c:pt idx="1678">
                  <c:v>0.10949886027718186</c:v>
                </c:pt>
                <c:pt idx="1679">
                  <c:v>0.11009310713410031</c:v>
                </c:pt>
                <c:pt idx="1680">
                  <c:v>0.11043683016818746</c:v>
                </c:pt>
                <c:pt idx="1681">
                  <c:v>0.11066902994494202</c:v>
                </c:pt>
                <c:pt idx="1682">
                  <c:v>0.11109596683010825</c:v>
                </c:pt>
                <c:pt idx="1683">
                  <c:v>0.11122173370382077</c:v>
                </c:pt>
                <c:pt idx="1684">
                  <c:v>0.11132019992068289</c:v>
                </c:pt>
                <c:pt idx="1685">
                  <c:v>0.11154887060432461</c:v>
                </c:pt>
                <c:pt idx="1686">
                  <c:v>0.11141714335253428</c:v>
                </c:pt>
                <c:pt idx="1687">
                  <c:v>0.11145970826624761</c:v>
                </c:pt>
                <c:pt idx="1688">
                  <c:v>0.11139114140349798</c:v>
                </c:pt>
                <c:pt idx="1689">
                  <c:v>0.11147838061550147</c:v>
                </c:pt>
                <c:pt idx="1690">
                  <c:v>0.11143423520044288</c:v>
                </c:pt>
                <c:pt idx="1691">
                  <c:v>0.11106376440959739</c:v>
                </c:pt>
                <c:pt idx="1692">
                  <c:v>0.1107255476857741</c:v>
                </c:pt>
                <c:pt idx="1693">
                  <c:v>0.11023037437097399</c:v>
                </c:pt>
                <c:pt idx="1694">
                  <c:v>0.11007049774521117</c:v>
                </c:pt>
                <c:pt idx="1695">
                  <c:v>0.11003268275890415</c:v>
                </c:pt>
                <c:pt idx="1696">
                  <c:v>0.10969314959428839</c:v>
                </c:pt>
                <c:pt idx="1697">
                  <c:v>0.10960385548647616</c:v>
                </c:pt>
                <c:pt idx="1698">
                  <c:v>0.10923980019321192</c:v>
                </c:pt>
                <c:pt idx="1699">
                  <c:v>0.10890342336741883</c:v>
                </c:pt>
                <c:pt idx="1700">
                  <c:v>0.10837319163145777</c:v>
                </c:pt>
                <c:pt idx="1701">
                  <c:v>0.10765931588815322</c:v>
                </c:pt>
                <c:pt idx="1702">
                  <c:v>0.107074984747977</c:v>
                </c:pt>
                <c:pt idx="1703">
                  <c:v>0.10618642657570908</c:v>
                </c:pt>
                <c:pt idx="1704">
                  <c:v>0.10515660183459913</c:v>
                </c:pt>
                <c:pt idx="1705">
                  <c:v>0.10401967390465451</c:v>
                </c:pt>
                <c:pt idx="1706">
                  <c:v>0.10285119659262111</c:v>
                </c:pt>
                <c:pt idx="1707">
                  <c:v>0.10143106027882709</c:v>
                </c:pt>
                <c:pt idx="1708">
                  <c:v>0.10002041241974695</c:v>
                </c:pt>
                <c:pt idx="1709">
                  <c:v>9.8593843043171953E-2</c:v>
                </c:pt>
                <c:pt idx="1710">
                  <c:v>9.7412054515656626E-2</c:v>
                </c:pt>
                <c:pt idx="1711">
                  <c:v>9.6445997142822162E-2</c:v>
                </c:pt>
                <c:pt idx="1712">
                  <c:v>9.5347304919415704E-2</c:v>
                </c:pt>
                <c:pt idx="1713">
                  <c:v>9.418431029421033E-2</c:v>
                </c:pt>
                <c:pt idx="1714">
                  <c:v>9.29620779585624E-2</c:v>
                </c:pt>
                <c:pt idx="1715">
                  <c:v>9.1356333865114422E-2</c:v>
                </c:pt>
                <c:pt idx="1716">
                  <c:v>8.9890969571603405E-2</c:v>
                </c:pt>
                <c:pt idx="1717">
                  <c:v>8.8577515690961339E-2</c:v>
                </c:pt>
                <c:pt idx="1718">
                  <c:v>8.7348189402187318E-2</c:v>
                </c:pt>
                <c:pt idx="1719">
                  <c:v>8.6168426348613408E-2</c:v>
                </c:pt>
                <c:pt idx="1720">
                  <c:v>8.5520310060829163E-2</c:v>
                </c:pt>
                <c:pt idx="1721">
                  <c:v>8.4613163967966629E-2</c:v>
                </c:pt>
                <c:pt idx="1722">
                  <c:v>8.378633185181926E-2</c:v>
                </c:pt>
                <c:pt idx="1723">
                  <c:v>8.2860756547197975E-2</c:v>
                </c:pt>
                <c:pt idx="1724">
                  <c:v>8.1827076979824331E-2</c:v>
                </c:pt>
                <c:pt idx="1725">
                  <c:v>8.1017463823571334E-2</c:v>
                </c:pt>
                <c:pt idx="1726">
                  <c:v>8.0109044251841441E-2</c:v>
                </c:pt>
                <c:pt idx="1727">
                  <c:v>7.9369225563448012E-2</c:v>
                </c:pt>
                <c:pt idx="1728">
                  <c:v>7.9044327718202606E-2</c:v>
                </c:pt>
                <c:pt idx="1729">
                  <c:v>7.8560730391145556E-2</c:v>
                </c:pt>
                <c:pt idx="1730">
                  <c:v>7.8775630604239769E-2</c:v>
                </c:pt>
                <c:pt idx="1731">
                  <c:v>7.9126008688433794E-2</c:v>
                </c:pt>
                <c:pt idx="1732">
                  <c:v>7.9310257020789282E-2</c:v>
                </c:pt>
                <c:pt idx="1733">
                  <c:v>7.9456855076110652E-2</c:v>
                </c:pt>
                <c:pt idx="1734">
                  <c:v>7.9777782905592828E-2</c:v>
                </c:pt>
                <c:pt idx="1735">
                  <c:v>8.0180391881304797E-2</c:v>
                </c:pt>
                <c:pt idx="1736">
                  <c:v>8.1440165792227362E-2</c:v>
                </c:pt>
                <c:pt idx="1737">
                  <c:v>8.2065706706427793E-2</c:v>
                </c:pt>
                <c:pt idx="1738">
                  <c:v>8.2538327577396195E-2</c:v>
                </c:pt>
                <c:pt idx="1739">
                  <c:v>8.3030490669084342E-2</c:v>
                </c:pt>
                <c:pt idx="1740">
                  <c:v>8.3175307204089416E-2</c:v>
                </c:pt>
                <c:pt idx="1741">
                  <c:v>8.3354096096686703E-2</c:v>
                </c:pt>
                <c:pt idx="1742">
                  <c:v>8.3541264217790498E-2</c:v>
                </c:pt>
                <c:pt idx="1743">
                  <c:v>8.3807946239871742E-2</c:v>
                </c:pt>
                <c:pt idx="1744">
                  <c:v>8.4115969772014798E-2</c:v>
                </c:pt>
                <c:pt idx="1745">
                  <c:v>8.4200886105870246E-2</c:v>
                </c:pt>
                <c:pt idx="1746">
                  <c:v>8.4245933767006495E-2</c:v>
                </c:pt>
                <c:pt idx="1747">
                  <c:v>8.4127469029583735E-2</c:v>
                </c:pt>
                <c:pt idx="1748">
                  <c:v>8.3940826169500882E-2</c:v>
                </c:pt>
                <c:pt idx="1749">
                  <c:v>8.3665649300820558E-2</c:v>
                </c:pt>
                <c:pt idx="1750">
                  <c:v>8.3283032020899692E-2</c:v>
                </c:pt>
                <c:pt idx="1751">
                  <c:v>8.2848557908272336E-2</c:v>
                </c:pt>
                <c:pt idx="1752">
                  <c:v>8.229929202475629E-2</c:v>
                </c:pt>
                <c:pt idx="1753">
                  <c:v>8.1734487867792555E-2</c:v>
                </c:pt>
                <c:pt idx="1754">
                  <c:v>8.1168826319018492E-2</c:v>
                </c:pt>
                <c:pt idx="1755">
                  <c:v>8.0547860714518471E-2</c:v>
                </c:pt>
                <c:pt idx="1756">
                  <c:v>8.0223906836427314E-2</c:v>
                </c:pt>
                <c:pt idx="1757">
                  <c:v>7.9706769163221697E-2</c:v>
                </c:pt>
                <c:pt idx="1758">
                  <c:v>7.930345814622318E-2</c:v>
                </c:pt>
                <c:pt idx="1759">
                  <c:v>7.9131481792203681E-2</c:v>
                </c:pt>
                <c:pt idx="1760">
                  <c:v>7.8983213304183536E-2</c:v>
                </c:pt>
                <c:pt idx="1761">
                  <c:v>7.8875383006618727E-2</c:v>
                </c:pt>
                <c:pt idx="1762">
                  <c:v>7.889206706730699E-2</c:v>
                </c:pt>
                <c:pt idx="1763">
                  <c:v>7.9133185041080148E-2</c:v>
                </c:pt>
                <c:pt idx="1764">
                  <c:v>7.9243651503675072E-2</c:v>
                </c:pt>
                <c:pt idx="1765">
                  <c:v>7.9452510187381517E-2</c:v>
                </c:pt>
                <c:pt idx="1766">
                  <c:v>7.947837432219397E-2</c:v>
                </c:pt>
                <c:pt idx="1767">
                  <c:v>7.979036700062285E-2</c:v>
                </c:pt>
                <c:pt idx="1768">
                  <c:v>8.0159862349954883E-2</c:v>
                </c:pt>
                <c:pt idx="1769">
                  <c:v>8.0600287644818469E-2</c:v>
                </c:pt>
                <c:pt idx="1770">
                  <c:v>8.0784127252716345E-2</c:v>
                </c:pt>
                <c:pt idx="1771">
                  <c:v>8.0855944182751577E-2</c:v>
                </c:pt>
                <c:pt idx="1772">
                  <c:v>8.1112090086384508E-2</c:v>
                </c:pt>
                <c:pt idx="1773">
                  <c:v>8.1436074735266525E-2</c:v>
                </c:pt>
                <c:pt idx="1774">
                  <c:v>8.1818805168781192E-2</c:v>
                </c:pt>
                <c:pt idx="1775">
                  <c:v>8.2141924292372506E-2</c:v>
                </c:pt>
                <c:pt idx="1776">
                  <c:v>8.2569261456644685E-2</c:v>
                </c:pt>
                <c:pt idx="1777">
                  <c:v>8.2994803395532002E-2</c:v>
                </c:pt>
                <c:pt idx="1778">
                  <c:v>8.3476160635643448E-2</c:v>
                </c:pt>
                <c:pt idx="1779">
                  <c:v>8.3912193366678198E-2</c:v>
                </c:pt>
                <c:pt idx="1780">
                  <c:v>8.454899185619183E-2</c:v>
                </c:pt>
                <c:pt idx="1781">
                  <c:v>8.5443164169676428E-2</c:v>
                </c:pt>
                <c:pt idx="1782">
                  <c:v>8.6286595914206329E-2</c:v>
                </c:pt>
                <c:pt idx="1783">
                  <c:v>8.7149805727827226E-2</c:v>
                </c:pt>
                <c:pt idx="1784">
                  <c:v>8.800005397919701E-2</c:v>
                </c:pt>
                <c:pt idx="1785">
                  <c:v>8.8936801456194897E-2</c:v>
                </c:pt>
                <c:pt idx="1786">
                  <c:v>9.0109735179471115E-2</c:v>
                </c:pt>
                <c:pt idx="1787">
                  <c:v>9.1065867004699264E-2</c:v>
                </c:pt>
                <c:pt idx="1788">
                  <c:v>9.1845861508931911E-2</c:v>
                </c:pt>
                <c:pt idx="1789">
                  <c:v>9.2382581482455969E-2</c:v>
                </c:pt>
                <c:pt idx="1790">
                  <c:v>9.2995143359825325E-2</c:v>
                </c:pt>
                <c:pt idx="1791">
                  <c:v>9.3911108919208938E-2</c:v>
                </c:pt>
                <c:pt idx="1792">
                  <c:v>9.4882735982913816E-2</c:v>
                </c:pt>
                <c:pt idx="1793">
                  <c:v>9.6115479493622799E-2</c:v>
                </c:pt>
                <c:pt idx="1794">
                  <c:v>9.6785857679598089E-2</c:v>
                </c:pt>
                <c:pt idx="1795">
                  <c:v>9.7500508584151144E-2</c:v>
                </c:pt>
                <c:pt idx="1796">
                  <c:v>9.8211103049554355E-2</c:v>
                </c:pt>
                <c:pt idx="1797">
                  <c:v>9.8416915271927474E-2</c:v>
                </c:pt>
                <c:pt idx="1798">
                  <c:v>9.8657528960874097E-2</c:v>
                </c:pt>
                <c:pt idx="1799">
                  <c:v>9.8635714723513637E-2</c:v>
                </c:pt>
                <c:pt idx="1800">
                  <c:v>9.8512180087035869E-2</c:v>
                </c:pt>
                <c:pt idx="1801">
                  <c:v>9.8416401529401565E-2</c:v>
                </c:pt>
                <c:pt idx="1802">
                  <c:v>9.8022661784964063E-2</c:v>
                </c:pt>
                <c:pt idx="1803">
                  <c:v>9.7570878149009901E-2</c:v>
                </c:pt>
                <c:pt idx="1804">
                  <c:v>9.72179310511955E-2</c:v>
                </c:pt>
                <c:pt idx="1805">
                  <c:v>9.6773551379008255E-2</c:v>
                </c:pt>
                <c:pt idx="1806">
                  <c:v>9.535638110284142E-2</c:v>
                </c:pt>
                <c:pt idx="1807">
                  <c:v>9.2798341548860575E-2</c:v>
                </c:pt>
                <c:pt idx="1808">
                  <c:v>9.1527447180153224E-2</c:v>
                </c:pt>
                <c:pt idx="1809">
                  <c:v>9.0508484640188763E-2</c:v>
                </c:pt>
                <c:pt idx="1810">
                  <c:v>8.9091434118149987E-2</c:v>
                </c:pt>
                <c:pt idx="1811">
                  <c:v>8.7712325181344503E-2</c:v>
                </c:pt>
                <c:pt idx="1812">
                  <c:v>8.6332248978752107E-2</c:v>
                </c:pt>
                <c:pt idx="1813">
                  <c:v>8.5231594659941928E-2</c:v>
                </c:pt>
                <c:pt idx="1814">
                  <c:v>8.4915099324973334E-2</c:v>
                </c:pt>
                <c:pt idx="1815">
                  <c:v>8.4149199408184036E-2</c:v>
                </c:pt>
                <c:pt idx="1816">
                  <c:v>8.3202076245824194E-2</c:v>
                </c:pt>
                <c:pt idx="1817">
                  <c:v>8.2266173151658309E-2</c:v>
                </c:pt>
                <c:pt idx="1818">
                  <c:v>8.1128086937246366E-2</c:v>
                </c:pt>
                <c:pt idx="1819">
                  <c:v>8.0191745427660555E-2</c:v>
                </c:pt>
                <c:pt idx="1820">
                  <c:v>7.8800581676295126E-2</c:v>
                </c:pt>
                <c:pt idx="1821">
                  <c:v>7.7381349803568117E-2</c:v>
                </c:pt>
                <c:pt idx="1822">
                  <c:v>7.6018756152677169E-2</c:v>
                </c:pt>
                <c:pt idx="1823">
                  <c:v>7.4692289726110153E-2</c:v>
                </c:pt>
                <c:pt idx="1824">
                  <c:v>7.3307284371350062E-2</c:v>
                </c:pt>
                <c:pt idx="1825">
                  <c:v>7.1675662464084772E-2</c:v>
                </c:pt>
                <c:pt idx="1826">
                  <c:v>7.0092417308318139E-2</c:v>
                </c:pt>
                <c:pt idx="1827">
                  <c:v>6.8347633821307402E-2</c:v>
                </c:pt>
                <c:pt idx="1828">
                  <c:v>6.6617504290506072E-2</c:v>
                </c:pt>
                <c:pt idx="1829">
                  <c:v>6.4655334422314081E-2</c:v>
                </c:pt>
                <c:pt idx="1830">
                  <c:v>6.1694297599168613E-2</c:v>
                </c:pt>
                <c:pt idx="1831">
                  <c:v>5.8543300212359047E-2</c:v>
                </c:pt>
                <c:pt idx="1832">
                  <c:v>5.5691518710729068E-2</c:v>
                </c:pt>
                <c:pt idx="1833">
                  <c:v>5.2707786385981462E-2</c:v>
                </c:pt>
                <c:pt idx="1834">
                  <c:v>4.9243794394071429E-2</c:v>
                </c:pt>
                <c:pt idx="1835">
                  <c:v>4.5921242620393696E-2</c:v>
                </c:pt>
                <c:pt idx="1836">
                  <c:v>4.2000463698937507E-2</c:v>
                </c:pt>
                <c:pt idx="1837">
                  <c:v>3.8697829953563412E-2</c:v>
                </c:pt>
                <c:pt idx="1838">
                  <c:v>3.5346631535317176E-2</c:v>
                </c:pt>
                <c:pt idx="1839">
                  <c:v>3.1528191296911937E-2</c:v>
                </c:pt>
                <c:pt idx="1840">
                  <c:v>2.7855062551989943E-2</c:v>
                </c:pt>
                <c:pt idx="1841">
                  <c:v>2.4006734824508338E-2</c:v>
                </c:pt>
                <c:pt idx="1842">
                  <c:v>2.0005872168005139E-2</c:v>
                </c:pt>
                <c:pt idx="1843">
                  <c:v>1.5559336434095104E-2</c:v>
                </c:pt>
                <c:pt idx="1844">
                  <c:v>1.1015568345280852E-2</c:v>
                </c:pt>
                <c:pt idx="1845">
                  <c:v>6.1379769403811166E-3</c:v>
                </c:pt>
                <c:pt idx="1846">
                  <c:v>1.6968872056267715E-3</c:v>
                </c:pt>
                <c:pt idx="1847">
                  <c:v>-3.018278066029167E-3</c:v>
                </c:pt>
                <c:pt idx="1848">
                  <c:v>-7.7309533809980157E-3</c:v>
                </c:pt>
                <c:pt idx="1849">
                  <c:v>-1.2547863685414997E-2</c:v>
                </c:pt>
                <c:pt idx="1850">
                  <c:v>-1.7335846337673353E-2</c:v>
                </c:pt>
                <c:pt idx="1851">
                  <c:v>-2.2184577032879883E-2</c:v>
                </c:pt>
                <c:pt idx="1852">
                  <c:v>-2.7302636936766503E-2</c:v>
                </c:pt>
                <c:pt idx="1853">
                  <c:v>-3.2246841216736093E-2</c:v>
                </c:pt>
                <c:pt idx="1854">
                  <c:v>-3.6865090404645792E-2</c:v>
                </c:pt>
                <c:pt idx="1855">
                  <c:v>-4.1414910933413936E-2</c:v>
                </c:pt>
                <c:pt idx="1856">
                  <c:v>-4.6112029300665096E-2</c:v>
                </c:pt>
                <c:pt idx="1857">
                  <c:v>-5.0611548328637089E-2</c:v>
                </c:pt>
                <c:pt idx="1858">
                  <c:v>-5.5352810118597676E-2</c:v>
                </c:pt>
                <c:pt idx="1859">
                  <c:v>-6.0107763213487229E-2</c:v>
                </c:pt>
                <c:pt idx="1860">
                  <c:v>-6.4580997085915165E-2</c:v>
                </c:pt>
                <c:pt idx="1861">
                  <c:v>-6.9215863584793536E-2</c:v>
                </c:pt>
                <c:pt idx="1862">
                  <c:v>-7.4020807117240781E-2</c:v>
                </c:pt>
                <c:pt idx="1863">
                  <c:v>-7.9172246460333898E-2</c:v>
                </c:pt>
                <c:pt idx="1864">
                  <c:v>-8.4002474820326078E-2</c:v>
                </c:pt>
                <c:pt idx="1865">
                  <c:v>-8.8808634989960264E-2</c:v>
                </c:pt>
                <c:pt idx="1866">
                  <c:v>-9.3628096479735815E-2</c:v>
                </c:pt>
                <c:pt idx="1867">
                  <c:v>-9.8251781881256633E-2</c:v>
                </c:pt>
                <c:pt idx="1868">
                  <c:v>-0.10284753991166315</c:v>
                </c:pt>
                <c:pt idx="1869">
                  <c:v>-0.10756363914730491</c:v>
                </c:pt>
                <c:pt idx="1870">
                  <c:v>-0.11220672985406446</c:v>
                </c:pt>
                <c:pt idx="1871">
                  <c:v>-0.1166539430276255</c:v>
                </c:pt>
                <c:pt idx="1872">
                  <c:v>-0.12147171777562957</c:v>
                </c:pt>
                <c:pt idx="1873">
                  <c:v>-0.12606527021058694</c:v>
                </c:pt>
                <c:pt idx="1874">
                  <c:v>-0.13071871088282466</c:v>
                </c:pt>
                <c:pt idx="1875">
                  <c:v>-0.13534284051297682</c:v>
                </c:pt>
                <c:pt idx="1876">
                  <c:v>-0.14009468673619166</c:v>
                </c:pt>
                <c:pt idx="1877">
                  <c:v>-0.14463155691097143</c:v>
                </c:pt>
                <c:pt idx="1878">
                  <c:v>-0.14873218605320862</c:v>
                </c:pt>
                <c:pt idx="1879">
                  <c:v>-0.15263895146118692</c:v>
                </c:pt>
                <c:pt idx="1880">
                  <c:v>-0.15570089491363975</c:v>
                </c:pt>
                <c:pt idx="1881">
                  <c:v>-0.15889091049386495</c:v>
                </c:pt>
                <c:pt idx="1882">
                  <c:v>-0.16225801236944801</c:v>
                </c:pt>
                <c:pt idx="1883">
                  <c:v>-0.16551781383729314</c:v>
                </c:pt>
                <c:pt idx="1884">
                  <c:v>-0.16863764360795802</c:v>
                </c:pt>
                <c:pt idx="1885">
                  <c:v>-0.17220535512047636</c:v>
                </c:pt>
                <c:pt idx="1886">
                  <c:v>-0.17574268699366932</c:v>
                </c:pt>
                <c:pt idx="1887">
                  <c:v>-0.17883261607632914</c:v>
                </c:pt>
                <c:pt idx="1888">
                  <c:v>-0.18199792991894381</c:v>
                </c:pt>
                <c:pt idx="1889">
                  <c:v>-0.18515034252113591</c:v>
                </c:pt>
                <c:pt idx="1890">
                  <c:v>-0.1880638517222227</c:v>
                </c:pt>
                <c:pt idx="1891">
                  <c:v>-0.19086779579513144</c:v>
                </c:pt>
                <c:pt idx="1892">
                  <c:v>-0.19361368599205789</c:v>
                </c:pt>
                <c:pt idx="1893">
                  <c:v>-0.19612273243254041</c:v>
                </c:pt>
                <c:pt idx="1894">
                  <c:v>-0.19861320557814729</c:v>
                </c:pt>
                <c:pt idx="1895">
                  <c:v>-0.20127912326644912</c:v>
                </c:pt>
                <c:pt idx="1896">
                  <c:v>-0.20377002714633946</c:v>
                </c:pt>
                <c:pt idx="1897">
                  <c:v>-0.20627375390303843</c:v>
                </c:pt>
                <c:pt idx="1898">
                  <c:v>-0.20882644663764163</c:v>
                </c:pt>
                <c:pt idx="1899">
                  <c:v>-0.21117307057276619</c:v>
                </c:pt>
                <c:pt idx="1900">
                  <c:v>-0.21382928399987228</c:v>
                </c:pt>
                <c:pt idx="1901">
                  <c:v>-0.21651996108952165</c:v>
                </c:pt>
                <c:pt idx="1902">
                  <c:v>-0.21884453475494905</c:v>
                </c:pt>
                <c:pt idx="1903">
                  <c:v>-0.22107274832314988</c:v>
                </c:pt>
                <c:pt idx="1904">
                  <c:v>-0.22332845966234863</c:v>
                </c:pt>
                <c:pt idx="1905">
                  <c:v>-0.22526262477672021</c:v>
                </c:pt>
                <c:pt idx="1906">
                  <c:v>-0.22640512597347764</c:v>
                </c:pt>
                <c:pt idx="1907">
                  <c:v>-0.22630648293117211</c:v>
                </c:pt>
                <c:pt idx="1908">
                  <c:v>-0.22762730257228886</c:v>
                </c:pt>
                <c:pt idx="1909">
                  <c:v>-0.22947078701250451</c:v>
                </c:pt>
                <c:pt idx="1910">
                  <c:v>-0.2313385687150048</c:v>
                </c:pt>
                <c:pt idx="1911">
                  <c:v>-0.23303524178902016</c:v>
                </c:pt>
                <c:pt idx="1912">
                  <c:v>-0.23480559045023194</c:v>
                </c:pt>
                <c:pt idx="1913">
                  <c:v>-0.23725585052025511</c:v>
                </c:pt>
                <c:pt idx="1914">
                  <c:v>-0.24047610141507814</c:v>
                </c:pt>
                <c:pt idx="1915">
                  <c:v>-0.2433118617446034</c:v>
                </c:pt>
                <c:pt idx="1916">
                  <c:v>-0.24616264258517859</c:v>
                </c:pt>
                <c:pt idx="1917">
                  <c:v>-0.24884927174366717</c:v>
                </c:pt>
                <c:pt idx="1918">
                  <c:v>-0.25138198589310912</c:v>
                </c:pt>
                <c:pt idx="1919">
                  <c:v>-0.2536173874510545</c:v>
                </c:pt>
                <c:pt idx="1920">
                  <c:v>-0.25587717312504787</c:v>
                </c:pt>
                <c:pt idx="1921">
                  <c:v>-0.25781775613008717</c:v>
                </c:pt>
                <c:pt idx="1922">
                  <c:v>-0.25989854407260771</c:v>
                </c:pt>
                <c:pt idx="1923">
                  <c:v>-0.26186322003631124</c:v>
                </c:pt>
                <c:pt idx="1924">
                  <c:v>-0.26361190924998174</c:v>
                </c:pt>
                <c:pt idx="1925">
                  <c:v>-0.26513818437979286</c:v>
                </c:pt>
                <c:pt idx="1926">
                  <c:v>-0.2665832850369359</c:v>
                </c:pt>
                <c:pt idx="1927">
                  <c:v>-0.26763534307698456</c:v>
                </c:pt>
                <c:pt idx="1928">
                  <c:v>-0.26872266962998081</c:v>
                </c:pt>
                <c:pt idx="1929">
                  <c:v>-0.26936718815971189</c:v>
                </c:pt>
                <c:pt idx="1930">
                  <c:v>-0.26930483323540605</c:v>
                </c:pt>
                <c:pt idx="1931">
                  <c:v>-0.26891642151855844</c:v>
                </c:pt>
                <c:pt idx="1932">
                  <c:v>-0.26869233349642285</c:v>
                </c:pt>
                <c:pt idx="1933">
                  <c:v>-0.26830408742303563</c:v>
                </c:pt>
                <c:pt idx="1934">
                  <c:v>-0.26761285754195441</c:v>
                </c:pt>
                <c:pt idx="1935">
                  <c:v>-0.26717338948651637</c:v>
                </c:pt>
                <c:pt idx="1936">
                  <c:v>-0.26668131779968673</c:v>
                </c:pt>
                <c:pt idx="1937">
                  <c:v>-0.26590094046659551</c:v>
                </c:pt>
                <c:pt idx="1938">
                  <c:v>-0.26500459754426564</c:v>
                </c:pt>
                <c:pt idx="1939">
                  <c:v>-0.26379485159163318</c:v>
                </c:pt>
                <c:pt idx="1940">
                  <c:v>-0.26234389151497428</c:v>
                </c:pt>
                <c:pt idx="1941">
                  <c:v>-0.2608085982407754</c:v>
                </c:pt>
                <c:pt idx="1942">
                  <c:v>-0.25912350376641841</c:v>
                </c:pt>
                <c:pt idx="1943">
                  <c:v>-0.25661176743464043</c:v>
                </c:pt>
                <c:pt idx="1944">
                  <c:v>-0.25415557168371822</c:v>
                </c:pt>
                <c:pt idx="1945">
                  <c:v>-0.25119717041531631</c:v>
                </c:pt>
                <c:pt idx="1946">
                  <c:v>-0.24875915656431183</c:v>
                </c:pt>
                <c:pt idx="1947">
                  <c:v>-0.24612956891757265</c:v>
                </c:pt>
                <c:pt idx="1948">
                  <c:v>-0.24333198079728205</c:v>
                </c:pt>
                <c:pt idx="1949">
                  <c:v>-0.24044232193473294</c:v>
                </c:pt>
                <c:pt idx="1950">
                  <c:v>-0.23760042255860586</c:v>
                </c:pt>
                <c:pt idx="1951">
                  <c:v>-0.23472695484210943</c:v>
                </c:pt>
                <c:pt idx="1952">
                  <c:v>-0.23187496136510308</c:v>
                </c:pt>
                <c:pt idx="1953">
                  <c:v>-0.22913552264805923</c:v>
                </c:pt>
                <c:pt idx="1954">
                  <c:v>-0.2266872536563925</c:v>
                </c:pt>
                <c:pt idx="1955">
                  <c:v>-0.22432863196902397</c:v>
                </c:pt>
                <c:pt idx="1956">
                  <c:v>-0.22194267406716617</c:v>
                </c:pt>
                <c:pt idx="1957">
                  <c:v>-0.21963843647707762</c:v>
                </c:pt>
                <c:pt idx="1958">
                  <c:v>-0.21708048307543823</c:v>
                </c:pt>
                <c:pt idx="1959">
                  <c:v>-0.21459359002314365</c:v>
                </c:pt>
                <c:pt idx="1960">
                  <c:v>-0.21239633380429906</c:v>
                </c:pt>
                <c:pt idx="1961">
                  <c:v>-0.2102611372452684</c:v>
                </c:pt>
                <c:pt idx="1962">
                  <c:v>-0.20805106930698838</c:v>
                </c:pt>
                <c:pt idx="1963">
                  <c:v>-0.20561094030323956</c:v>
                </c:pt>
                <c:pt idx="1964">
                  <c:v>-0.20325015981814482</c:v>
                </c:pt>
                <c:pt idx="1965">
                  <c:v>-0.20100634500982312</c:v>
                </c:pt>
                <c:pt idx="1966">
                  <c:v>-0.19877589846323332</c:v>
                </c:pt>
                <c:pt idx="1967">
                  <c:v>-0.19671458840599146</c:v>
                </c:pt>
                <c:pt idx="1968">
                  <c:v>-0.19475279838002466</c:v>
                </c:pt>
                <c:pt idx="1969">
                  <c:v>-0.19269960426026198</c:v>
                </c:pt>
                <c:pt idx="1970">
                  <c:v>-0.19065807154108699</c:v>
                </c:pt>
                <c:pt idx="1971">
                  <c:v>-0.1887768710209532</c:v>
                </c:pt>
                <c:pt idx="1972">
                  <c:v>-0.18666166482010396</c:v>
                </c:pt>
                <c:pt idx="1973">
                  <c:v>-0.18476474869864684</c:v>
                </c:pt>
                <c:pt idx="1974">
                  <c:v>-0.18287701083704899</c:v>
                </c:pt>
                <c:pt idx="1975">
                  <c:v>-0.18121179115283995</c:v>
                </c:pt>
                <c:pt idx="1976">
                  <c:v>-0.1795291378779395</c:v>
                </c:pt>
                <c:pt idx="1977">
                  <c:v>-0.17806047631450678</c:v>
                </c:pt>
                <c:pt idx="1978">
                  <c:v>-0.17694162322855334</c:v>
                </c:pt>
                <c:pt idx="1979">
                  <c:v>-0.1760638696784699</c:v>
                </c:pt>
                <c:pt idx="1980">
                  <c:v>-0.17599953157605422</c:v>
                </c:pt>
                <c:pt idx="1981">
                  <c:v>-0.17599580324618028</c:v>
                </c:pt>
                <c:pt idx="1982">
                  <c:v>-0.17573085522980075</c:v>
                </c:pt>
                <c:pt idx="1983">
                  <c:v>-0.17519300742402205</c:v>
                </c:pt>
                <c:pt idx="1984">
                  <c:v>-0.17483151426712101</c:v>
                </c:pt>
                <c:pt idx="1985">
                  <c:v>-0.17418643185848001</c:v>
                </c:pt>
                <c:pt idx="1986">
                  <c:v>-0.17350911235771257</c:v>
                </c:pt>
                <c:pt idx="1987">
                  <c:v>-0.17326757842169066</c:v>
                </c:pt>
                <c:pt idx="1988">
                  <c:v>-0.17275652238855746</c:v>
                </c:pt>
                <c:pt idx="1989">
                  <c:v>-0.1721292336255254</c:v>
                </c:pt>
                <c:pt idx="1990">
                  <c:v>-0.17181873060657579</c:v>
                </c:pt>
                <c:pt idx="1991">
                  <c:v>-0.17152626063589768</c:v>
                </c:pt>
                <c:pt idx="1992">
                  <c:v>-0.17141927061344625</c:v>
                </c:pt>
                <c:pt idx="1993">
                  <c:v>-0.17163027659683763</c:v>
                </c:pt>
                <c:pt idx="1994">
                  <c:v>-0.17168326699117517</c:v>
                </c:pt>
                <c:pt idx="1995">
                  <c:v>-0.17157378143198204</c:v>
                </c:pt>
                <c:pt idx="1996">
                  <c:v>-0.17138764783386173</c:v>
                </c:pt>
                <c:pt idx="1997">
                  <c:v>-0.17094787259709932</c:v>
                </c:pt>
                <c:pt idx="1998">
                  <c:v>-0.17047628971424639</c:v>
                </c:pt>
                <c:pt idx="1999">
                  <c:v>-0.16996931562756171</c:v>
                </c:pt>
                <c:pt idx="2000">
                  <c:v>-0.16898841252137264</c:v>
                </c:pt>
                <c:pt idx="2001">
                  <c:v>-0.16789325455178136</c:v>
                </c:pt>
                <c:pt idx="2002">
                  <c:v>-0.16683385824085106</c:v>
                </c:pt>
                <c:pt idx="2003">
                  <c:v>-0.16585884606752607</c:v>
                </c:pt>
                <c:pt idx="2004">
                  <c:v>-0.16481269479275124</c:v>
                </c:pt>
                <c:pt idx="2005">
                  <c:v>-0.16352592842647287</c:v>
                </c:pt>
                <c:pt idx="2006">
                  <c:v>-0.16202522482143228</c:v>
                </c:pt>
                <c:pt idx="2007">
                  <c:v>-0.16064425222700471</c:v>
                </c:pt>
                <c:pt idx="2008">
                  <c:v>-0.15923048134539561</c:v>
                </c:pt>
                <c:pt idx="2009">
                  <c:v>-0.15762645634647668</c:v>
                </c:pt>
                <c:pt idx="2010">
                  <c:v>-0.15583640890405007</c:v>
                </c:pt>
                <c:pt idx="2011">
                  <c:v>-0.15416370754606717</c:v>
                </c:pt>
                <c:pt idx="2012">
                  <c:v>-0.15282819797662539</c:v>
                </c:pt>
                <c:pt idx="2013">
                  <c:v>-0.15153093916760502</c:v>
                </c:pt>
                <c:pt idx="2014">
                  <c:v>-0.15040352698616366</c:v>
                </c:pt>
                <c:pt idx="2015">
                  <c:v>-0.14938232347378819</c:v>
                </c:pt>
                <c:pt idx="2016">
                  <c:v>-0.14829125825077422</c:v>
                </c:pt>
                <c:pt idx="2017">
                  <c:v>-0.14721637859877426</c:v>
                </c:pt>
                <c:pt idx="2018">
                  <c:v>-0.14623660090220339</c:v>
                </c:pt>
                <c:pt idx="2019">
                  <c:v>-0.14567847675282358</c:v>
                </c:pt>
                <c:pt idx="2020">
                  <c:v>-0.14526257513322222</c:v>
                </c:pt>
                <c:pt idx="2021">
                  <c:v>-0.14497016263514009</c:v>
                </c:pt>
                <c:pt idx="2022">
                  <c:v>-0.14467281033467855</c:v>
                </c:pt>
                <c:pt idx="2023">
                  <c:v>-0.14441448484969696</c:v>
                </c:pt>
                <c:pt idx="2024">
                  <c:v>-0.14416387411484846</c:v>
                </c:pt>
                <c:pt idx="2025">
                  <c:v>-0.14402447846629229</c:v>
                </c:pt>
                <c:pt idx="2026">
                  <c:v>-0.14398215006695231</c:v>
                </c:pt>
                <c:pt idx="2027">
                  <c:v>-0.14444367053390864</c:v>
                </c:pt>
                <c:pt idx="2028">
                  <c:v>-0.1453855667687457</c:v>
                </c:pt>
                <c:pt idx="2029">
                  <c:v>-0.14724107591388252</c:v>
                </c:pt>
                <c:pt idx="2030">
                  <c:v>-0.14942639619775433</c:v>
                </c:pt>
                <c:pt idx="2031">
                  <c:v>-0.15162182487985992</c:v>
                </c:pt>
                <c:pt idx="2032">
                  <c:v>-0.1543035839859655</c:v>
                </c:pt>
                <c:pt idx="2033">
                  <c:v>-0.15696742463807256</c:v>
                </c:pt>
                <c:pt idx="2034">
                  <c:v>-0.15996280002391616</c:v>
                </c:pt>
                <c:pt idx="2035">
                  <c:v>-0.16303203800565214</c:v>
                </c:pt>
                <c:pt idx="2036">
                  <c:v>-0.16640425196100661</c:v>
                </c:pt>
                <c:pt idx="2037">
                  <c:v>-0.16950719507728565</c:v>
                </c:pt>
                <c:pt idx="2038">
                  <c:v>-0.17204581289217116</c:v>
                </c:pt>
                <c:pt idx="2039">
                  <c:v>-0.17379988931344628</c:v>
                </c:pt>
                <c:pt idx="2040">
                  <c:v>-0.17607262459399947</c:v>
                </c:pt>
                <c:pt idx="2041">
                  <c:v>-0.17867884739700673</c:v>
                </c:pt>
                <c:pt idx="2042">
                  <c:v>-0.18116101462170328</c:v>
                </c:pt>
                <c:pt idx="2043">
                  <c:v>-0.18387853786971889</c:v>
                </c:pt>
                <c:pt idx="2044">
                  <c:v>-0.18659222198141076</c:v>
                </c:pt>
                <c:pt idx="2045">
                  <c:v>-0.1892531610974772</c:v>
                </c:pt>
                <c:pt idx="2046">
                  <c:v>-0.19189431160356352</c:v>
                </c:pt>
                <c:pt idx="2047">
                  <c:v>-0.19477009811234847</c:v>
                </c:pt>
                <c:pt idx="2048">
                  <c:v>-0.19768496388084361</c:v>
                </c:pt>
                <c:pt idx="2049">
                  <c:v>-0.20048451403711559</c:v>
                </c:pt>
                <c:pt idx="2050">
                  <c:v>-0.20341511447321239</c:v>
                </c:pt>
                <c:pt idx="2051">
                  <c:v>-0.20626626252959368</c:v>
                </c:pt>
                <c:pt idx="2052">
                  <c:v>-0.20879909349225464</c:v>
                </c:pt>
                <c:pt idx="2053">
                  <c:v>-0.21096051300808305</c:v>
                </c:pt>
                <c:pt idx="2054">
                  <c:v>-0.21318147755564165</c:v>
                </c:pt>
                <c:pt idx="2055">
                  <c:v>-0.21539714988835776</c:v>
                </c:pt>
                <c:pt idx="2056">
                  <c:v>-0.21729655363178257</c:v>
                </c:pt>
                <c:pt idx="2057">
                  <c:v>-0.21877852954066607</c:v>
                </c:pt>
                <c:pt idx="2058">
                  <c:v>-0.22001655339157908</c:v>
                </c:pt>
                <c:pt idx="2059">
                  <c:v>-0.22094244091130338</c:v>
                </c:pt>
                <c:pt idx="2060">
                  <c:v>-0.22144973776441162</c:v>
                </c:pt>
                <c:pt idx="2061">
                  <c:v>-0.22154838931080625</c:v>
                </c:pt>
                <c:pt idx="2062">
                  <c:v>-0.22141885672612305</c:v>
                </c:pt>
                <c:pt idx="2063">
                  <c:v>-0.22103233638194728</c:v>
                </c:pt>
                <c:pt idx="2064">
                  <c:v>-0.22042322645836662</c:v>
                </c:pt>
                <c:pt idx="2065">
                  <c:v>-0.21912436929014525</c:v>
                </c:pt>
                <c:pt idx="2066">
                  <c:v>-0.21730763847670287</c:v>
                </c:pt>
                <c:pt idx="2067">
                  <c:v>-0.21487971539590167</c:v>
                </c:pt>
                <c:pt idx="2068">
                  <c:v>-0.21209079184644936</c:v>
                </c:pt>
                <c:pt idx="2069">
                  <c:v>-0.20881373134797446</c:v>
                </c:pt>
                <c:pt idx="2070">
                  <c:v>-0.20522181852170562</c:v>
                </c:pt>
                <c:pt idx="2071">
                  <c:v>-0.20106294018763646</c:v>
                </c:pt>
                <c:pt idx="2072">
                  <c:v>-0.19627427804948777</c:v>
                </c:pt>
                <c:pt idx="2073">
                  <c:v>-0.19107862490654473</c:v>
                </c:pt>
                <c:pt idx="2074">
                  <c:v>-0.18540545928250191</c:v>
                </c:pt>
                <c:pt idx="2075">
                  <c:v>-0.17908311587637418</c:v>
                </c:pt>
                <c:pt idx="2076">
                  <c:v>-0.17207217388915352</c:v>
                </c:pt>
                <c:pt idx="2077">
                  <c:v>-0.16437622038387739</c:v>
                </c:pt>
                <c:pt idx="2078">
                  <c:v>-0.15606448418370264</c:v>
                </c:pt>
                <c:pt idx="2079">
                  <c:v>-0.1469659441921044</c:v>
                </c:pt>
                <c:pt idx="2080">
                  <c:v>-0.13692285589894351</c:v>
                </c:pt>
                <c:pt idx="2081">
                  <c:v>-0.12647729845973735</c:v>
                </c:pt>
                <c:pt idx="2082">
                  <c:v>-0.11572640602684391</c:v>
                </c:pt>
                <c:pt idx="2083">
                  <c:v>-0.10493968307427329</c:v>
                </c:pt>
                <c:pt idx="2084">
                  <c:v>-9.3675566321928583E-2</c:v>
                </c:pt>
                <c:pt idx="2085">
                  <c:v>-8.1802559078966691E-2</c:v>
                </c:pt>
                <c:pt idx="2086">
                  <c:v>-6.9838200707217496E-2</c:v>
                </c:pt>
                <c:pt idx="2087">
                  <c:v>-5.781001685122869E-2</c:v>
                </c:pt>
                <c:pt idx="2088">
                  <c:v>-4.5927090971168878E-2</c:v>
                </c:pt>
                <c:pt idx="2089">
                  <c:v>-3.4028950982044545E-2</c:v>
                </c:pt>
                <c:pt idx="2090">
                  <c:v>-2.2242970843117483E-2</c:v>
                </c:pt>
                <c:pt idx="2091">
                  <c:v>-1.05008564742467E-2</c:v>
                </c:pt>
                <c:pt idx="2092">
                  <c:v>1.5806924772834008E-3</c:v>
                </c:pt>
                <c:pt idx="2093">
                  <c:v>1.3863752571153987E-2</c:v>
                </c:pt>
                <c:pt idx="2094">
                  <c:v>2.613711727235489E-2</c:v>
                </c:pt>
                <c:pt idx="2095">
                  <c:v>3.8349203424004635E-2</c:v>
                </c:pt>
                <c:pt idx="2096">
                  <c:v>5.0365972469481476E-2</c:v>
                </c:pt>
                <c:pt idx="2097">
                  <c:v>6.2185244262959169E-2</c:v>
                </c:pt>
                <c:pt idx="2098">
                  <c:v>7.3813302761483082E-2</c:v>
                </c:pt>
                <c:pt idx="2099">
                  <c:v>8.5286583012037551E-2</c:v>
                </c:pt>
                <c:pt idx="2100">
                  <c:v>9.6647800154333122E-2</c:v>
                </c:pt>
                <c:pt idx="2101">
                  <c:v>0.1079562003084545</c:v>
                </c:pt>
                <c:pt idx="2102">
                  <c:v>0.11923153588544104</c:v>
                </c:pt>
                <c:pt idx="2103">
                  <c:v>0.13052013776234631</c:v>
                </c:pt>
                <c:pt idx="2104">
                  <c:v>0.14168497831005081</c:v>
                </c:pt>
                <c:pt idx="2105">
                  <c:v>0.15264113809875535</c:v>
                </c:pt>
                <c:pt idx="2106">
                  <c:v>0.16340909940195672</c:v>
                </c:pt>
                <c:pt idx="2107">
                  <c:v>0.17427333590662916</c:v>
                </c:pt>
                <c:pt idx="2108">
                  <c:v>0.18537941562486837</c:v>
                </c:pt>
                <c:pt idx="2109">
                  <c:v>0.19667043513383717</c:v>
                </c:pt>
                <c:pt idx="2110">
                  <c:v>0.20810042244369728</c:v>
                </c:pt>
                <c:pt idx="2111">
                  <c:v>0.21956405059291717</c:v>
                </c:pt>
                <c:pt idx="2112">
                  <c:v>0.23106523103055299</c:v>
                </c:pt>
                <c:pt idx="2113">
                  <c:v>0.24292704335389234</c:v>
                </c:pt>
                <c:pt idx="2114">
                  <c:v>0.25504524812691282</c:v>
                </c:pt>
                <c:pt idx="2115">
                  <c:v>0.2672690341139865</c:v>
                </c:pt>
                <c:pt idx="2116">
                  <c:v>0.27922721994946198</c:v>
                </c:pt>
                <c:pt idx="2117">
                  <c:v>0.29106636258072927</c:v>
                </c:pt>
                <c:pt idx="2118">
                  <c:v>0.30286139471068219</c:v>
                </c:pt>
                <c:pt idx="2119">
                  <c:v>0.31465254393083658</c:v>
                </c:pt>
                <c:pt idx="2120">
                  <c:v>0.32679096630600868</c:v>
                </c:pt>
                <c:pt idx="2121">
                  <c:v>0.3389026636001079</c:v>
                </c:pt>
                <c:pt idx="2122">
                  <c:v>0.35110127078115821</c:v>
                </c:pt>
                <c:pt idx="2123">
                  <c:v>0.36310298647832134</c:v>
                </c:pt>
                <c:pt idx="2124">
                  <c:v>0.37486754545729156</c:v>
                </c:pt>
                <c:pt idx="2125">
                  <c:v>0.38664800001508182</c:v>
                </c:pt>
                <c:pt idx="2126">
                  <c:v>0.39849414435125297</c:v>
                </c:pt>
                <c:pt idx="2127">
                  <c:v>0.41053942897120088</c:v>
                </c:pt>
                <c:pt idx="2128">
                  <c:v>0.42304706396688485</c:v>
                </c:pt>
                <c:pt idx="2129">
                  <c:v>0.43627445545598009</c:v>
                </c:pt>
                <c:pt idx="2130">
                  <c:v>0.44951765548606465</c:v>
                </c:pt>
                <c:pt idx="2131">
                  <c:v>0.46271165888881799</c:v>
                </c:pt>
                <c:pt idx="2132">
                  <c:v>0.47621845504781635</c:v>
                </c:pt>
                <c:pt idx="2133">
                  <c:v>0.48954629780741682</c:v>
                </c:pt>
                <c:pt idx="2134">
                  <c:v>0.50308296989750212</c:v>
                </c:pt>
                <c:pt idx="2135">
                  <c:v>0.51665407987937995</c:v>
                </c:pt>
                <c:pt idx="2136">
                  <c:v>0.53041241793053551</c:v>
                </c:pt>
                <c:pt idx="2137">
                  <c:v>0.54369780091199926</c:v>
                </c:pt>
                <c:pt idx="2138">
                  <c:v>0.55639723017055986</c:v>
                </c:pt>
                <c:pt idx="2139">
                  <c:v>0.56818570094312915</c:v>
                </c:pt>
                <c:pt idx="2140">
                  <c:v>0.58053539614284522</c:v>
                </c:pt>
                <c:pt idx="2141">
                  <c:v>0.59316458476870937</c:v>
                </c:pt>
                <c:pt idx="2142">
                  <c:v>0.60570391387011535</c:v>
                </c:pt>
                <c:pt idx="2143">
                  <c:v>0.61808383505253195</c:v>
                </c:pt>
                <c:pt idx="2144">
                  <c:v>0.63040089203591865</c:v>
                </c:pt>
                <c:pt idx="2145">
                  <c:v>0.64260928669952166</c:v>
                </c:pt>
                <c:pt idx="2146">
                  <c:v>0.65480069315234191</c:v>
                </c:pt>
                <c:pt idx="2147">
                  <c:v>0.66730995758110301</c:v>
                </c:pt>
                <c:pt idx="2148">
                  <c:v>0.67999268134273183</c:v>
                </c:pt>
                <c:pt idx="2149">
                  <c:v>0.69260418269341995</c:v>
                </c:pt>
                <c:pt idx="2150">
                  <c:v>0.70537439006970704</c:v>
                </c:pt>
                <c:pt idx="2151">
                  <c:v>0.71823492381417819</c:v>
                </c:pt>
                <c:pt idx="2152">
                  <c:v>0.73103575512257524</c:v>
                </c:pt>
                <c:pt idx="2153">
                  <c:v>0.74357869271036303</c:v>
                </c:pt>
                <c:pt idx="2154">
                  <c:v>0.75613295714407225</c:v>
                </c:pt>
                <c:pt idx="2155">
                  <c:v>0.76879711909400628</c:v>
                </c:pt>
                <c:pt idx="2156">
                  <c:v>0.78109389798654405</c:v>
                </c:pt>
                <c:pt idx="2157">
                  <c:v>0.79308484823165826</c:v>
                </c:pt>
                <c:pt idx="2158">
                  <c:v>0.80490840497182803</c:v>
                </c:pt>
                <c:pt idx="2159">
                  <c:v>0.81649200680558354</c:v>
                </c:pt>
                <c:pt idx="2160">
                  <c:v>0.82762129670422169</c:v>
                </c:pt>
                <c:pt idx="2161">
                  <c:v>0.83823671888303752</c:v>
                </c:pt>
                <c:pt idx="2162">
                  <c:v>0.84866533002849809</c:v>
                </c:pt>
                <c:pt idx="2163">
                  <c:v>0.85891370575364134</c:v>
                </c:pt>
                <c:pt idx="2164">
                  <c:v>0.8688811518831997</c:v>
                </c:pt>
                <c:pt idx="2165">
                  <c:v>0.87804265169805196</c:v>
                </c:pt>
                <c:pt idx="2166">
                  <c:v>0.88673659474409006</c:v>
                </c:pt>
                <c:pt idx="2167">
                  <c:v>0.89477912606525534</c:v>
                </c:pt>
                <c:pt idx="2168">
                  <c:v>0.90232874944922092</c:v>
                </c:pt>
                <c:pt idx="2169">
                  <c:v>0.90950018076611927</c:v>
                </c:pt>
                <c:pt idx="2170">
                  <c:v>0.91610067803593598</c:v>
                </c:pt>
                <c:pt idx="2171">
                  <c:v>0.92224809193679402</c:v>
                </c:pt>
                <c:pt idx="2172">
                  <c:v>0.92778569911999076</c:v>
                </c:pt>
                <c:pt idx="2173">
                  <c:v>0.93334623962249286</c:v>
                </c:pt>
                <c:pt idx="2174">
                  <c:v>0.93850605715767932</c:v>
                </c:pt>
                <c:pt idx="2175">
                  <c:v>0.94311135097679655</c:v>
                </c:pt>
                <c:pt idx="2176">
                  <c:v>0.94731637992559914</c:v>
                </c:pt>
                <c:pt idx="2177">
                  <c:v>0.95079521932331135</c:v>
                </c:pt>
                <c:pt idx="2178">
                  <c:v>0.95328541417225421</c:v>
                </c:pt>
                <c:pt idx="2179">
                  <c:v>0.95506797228599472</c:v>
                </c:pt>
                <c:pt idx="2180">
                  <c:v>0.9557837102862089</c:v>
                </c:pt>
                <c:pt idx="2181">
                  <c:v>0.95611500105657854</c:v>
                </c:pt>
                <c:pt idx="2182">
                  <c:v>0.95609041556598229</c:v>
                </c:pt>
                <c:pt idx="2183">
                  <c:v>0.95544507673491808</c:v>
                </c:pt>
                <c:pt idx="2184">
                  <c:v>0.95426676044335523</c:v>
                </c:pt>
                <c:pt idx="2185">
                  <c:v>0.95244335818316572</c:v>
                </c:pt>
                <c:pt idx="2186">
                  <c:v>0.95022847546756239</c:v>
                </c:pt>
                <c:pt idx="2187">
                  <c:v>0.94789335382800299</c:v>
                </c:pt>
                <c:pt idx="2188">
                  <c:v>0.94561701315478164</c:v>
                </c:pt>
                <c:pt idx="2189">
                  <c:v>0.94350673207199609</c:v>
                </c:pt>
                <c:pt idx="2190">
                  <c:v>0.9416659620147585</c:v>
                </c:pt>
                <c:pt idx="2191">
                  <c:v>0.93987186713448478</c:v>
                </c:pt>
                <c:pt idx="2192">
                  <c:v>0.93788990326398691</c:v>
                </c:pt>
                <c:pt idx="2193">
                  <c:v>0.93573825487447293</c:v>
                </c:pt>
                <c:pt idx="2194">
                  <c:v>0.93356570780168335</c:v>
                </c:pt>
                <c:pt idx="2195">
                  <c:v>0.93149739427808387</c:v>
                </c:pt>
                <c:pt idx="2196">
                  <c:v>0.92946936395214341</c:v>
                </c:pt>
                <c:pt idx="2197">
                  <c:v>0.92752264931526485</c:v>
                </c:pt>
                <c:pt idx="2198">
                  <c:v>0.92582683904102892</c:v>
                </c:pt>
                <c:pt idx="2199">
                  <c:v>0.92415049488505419</c:v>
                </c:pt>
                <c:pt idx="2200">
                  <c:v>0.92253187872040643</c:v>
                </c:pt>
                <c:pt idx="2201">
                  <c:v>0.92079778228897813</c:v>
                </c:pt>
                <c:pt idx="2202">
                  <c:v>0.91896442441729975</c:v>
                </c:pt>
                <c:pt idx="2203">
                  <c:v>0.9170521904308222</c:v>
                </c:pt>
                <c:pt idx="2204">
                  <c:v>0.91526092722605767</c:v>
                </c:pt>
                <c:pt idx="2205">
                  <c:v>0.91336866309976694</c:v>
                </c:pt>
                <c:pt idx="2206">
                  <c:v>0.91149310487360879</c:v>
                </c:pt>
                <c:pt idx="2207">
                  <c:v>0.909688346920006</c:v>
                </c:pt>
                <c:pt idx="2208">
                  <c:v>0.90781767248767442</c:v>
                </c:pt>
                <c:pt idx="2209">
                  <c:v>0.90599121272413807</c:v>
                </c:pt>
                <c:pt idx="2210">
                  <c:v>0.90406371547319397</c:v>
                </c:pt>
                <c:pt idx="2211">
                  <c:v>0.90201754104558673</c:v>
                </c:pt>
                <c:pt idx="2212">
                  <c:v>0.90013101744473512</c:v>
                </c:pt>
                <c:pt idx="2213">
                  <c:v>0.89830365475547813</c:v>
                </c:pt>
                <c:pt idx="2214">
                  <c:v>0.89657271142869244</c:v>
                </c:pt>
                <c:pt idx="2215">
                  <c:v>0.89499674521424677</c:v>
                </c:pt>
                <c:pt idx="2216">
                  <c:v>0.89368332836503117</c:v>
                </c:pt>
                <c:pt idx="2217">
                  <c:v>0.89231765989749046</c:v>
                </c:pt>
                <c:pt idx="2218">
                  <c:v>0.89094102455669255</c:v>
                </c:pt>
                <c:pt idx="2219">
                  <c:v>0.88956660138391752</c:v>
                </c:pt>
                <c:pt idx="2220">
                  <c:v>0.88782408062128271</c:v>
                </c:pt>
                <c:pt idx="2221">
                  <c:v>0.88564935550074142</c:v>
                </c:pt>
                <c:pt idx="2222">
                  <c:v>0.88316245890331713</c:v>
                </c:pt>
                <c:pt idx="2223">
                  <c:v>0.88099579222636692</c:v>
                </c:pt>
                <c:pt idx="2224">
                  <c:v>0.87897418827489149</c:v>
                </c:pt>
                <c:pt idx="2225">
                  <c:v>0.87683246322370356</c:v>
                </c:pt>
                <c:pt idx="2226">
                  <c:v>0.87439000422059043</c:v>
                </c:pt>
                <c:pt idx="2227">
                  <c:v>0.87168895250781719</c:v>
                </c:pt>
                <c:pt idx="2228">
                  <c:v>0.8688555401067749</c:v>
                </c:pt>
                <c:pt idx="2229">
                  <c:v>0.86604085163204525</c:v>
                </c:pt>
                <c:pt idx="2230">
                  <c:v>0.86316256823593851</c:v>
                </c:pt>
                <c:pt idx="2231">
                  <c:v>0.86005954880745061</c:v>
                </c:pt>
                <c:pt idx="2232">
                  <c:v>0.85688021141017434</c:v>
                </c:pt>
                <c:pt idx="2233">
                  <c:v>0.85381526486586412</c:v>
                </c:pt>
                <c:pt idx="2234">
                  <c:v>0.85042103915776313</c:v>
                </c:pt>
                <c:pt idx="2235">
                  <c:v>0.84751121628898729</c:v>
                </c:pt>
                <c:pt idx="2236">
                  <c:v>0.84550738965144945</c:v>
                </c:pt>
                <c:pt idx="2237">
                  <c:v>0.84349775739416055</c:v>
                </c:pt>
                <c:pt idx="2238">
                  <c:v>0.84126066981764469</c:v>
                </c:pt>
                <c:pt idx="2239">
                  <c:v>0.83917338676516096</c:v>
                </c:pt>
                <c:pt idx="2240">
                  <c:v>0.83713820645845027</c:v>
                </c:pt>
                <c:pt idx="2241">
                  <c:v>0.83583124931598363</c:v>
                </c:pt>
                <c:pt idx="2242">
                  <c:v>0.83483142104354879</c:v>
                </c:pt>
                <c:pt idx="2243">
                  <c:v>0.83367164930673221</c:v>
                </c:pt>
                <c:pt idx="2244">
                  <c:v>0.83217352810988998</c:v>
                </c:pt>
                <c:pt idx="2245">
                  <c:v>0.83063264071241083</c:v>
                </c:pt>
                <c:pt idx="2246">
                  <c:v>0.82909049646954502</c:v>
                </c:pt>
                <c:pt idx="2247">
                  <c:v>0.82711688961756347</c:v>
                </c:pt>
                <c:pt idx="2248">
                  <c:v>0.824949518981277</c:v>
                </c:pt>
                <c:pt idx="2249">
                  <c:v>0.82275689427851317</c:v>
                </c:pt>
                <c:pt idx="2250">
                  <c:v>0.82042674321685216</c:v>
                </c:pt>
                <c:pt idx="2251">
                  <c:v>0.81761941860618426</c:v>
                </c:pt>
                <c:pt idx="2252">
                  <c:v>0.81477787785362021</c:v>
                </c:pt>
                <c:pt idx="2253">
                  <c:v>0.81181385093813507</c:v>
                </c:pt>
                <c:pt idx="2254">
                  <c:v>0.80898282780418085</c:v>
                </c:pt>
                <c:pt idx="2255">
                  <c:v>0.80599914104647286</c:v>
                </c:pt>
                <c:pt idx="2256">
                  <c:v>0.80301022433717817</c:v>
                </c:pt>
                <c:pt idx="2257">
                  <c:v>0.79987102529830378</c:v>
                </c:pt>
                <c:pt idx="2258">
                  <c:v>0.79657567626950865</c:v>
                </c:pt>
                <c:pt idx="2259">
                  <c:v>0.79324569603390316</c:v>
                </c:pt>
                <c:pt idx="2260">
                  <c:v>0.79002130147021998</c:v>
                </c:pt>
                <c:pt idx="2261">
                  <c:v>0.78684297535770586</c:v>
                </c:pt>
                <c:pt idx="2262">
                  <c:v>0.78329449789464178</c:v>
                </c:pt>
                <c:pt idx="2263">
                  <c:v>0.77947671879218117</c:v>
                </c:pt>
                <c:pt idx="2264">
                  <c:v>0.77554225867846083</c:v>
                </c:pt>
                <c:pt idx="2265">
                  <c:v>0.77174129537083147</c:v>
                </c:pt>
                <c:pt idx="2266">
                  <c:v>0.76795393306496917</c:v>
                </c:pt>
                <c:pt idx="2267">
                  <c:v>0.7643089010516142</c:v>
                </c:pt>
                <c:pt idx="2268">
                  <c:v>0.76078024209476469</c:v>
                </c:pt>
                <c:pt idx="2269">
                  <c:v>0.75713190276066589</c:v>
                </c:pt>
                <c:pt idx="2270">
                  <c:v>0.75407676396216405</c:v>
                </c:pt>
                <c:pt idx="2271">
                  <c:v>0.75107576526456821</c:v>
                </c:pt>
                <c:pt idx="2272">
                  <c:v>0.7480432260342128</c:v>
                </c:pt>
                <c:pt idx="2273">
                  <c:v>0.7446032123446551</c:v>
                </c:pt>
                <c:pt idx="2274">
                  <c:v>0.74117480908145594</c:v>
                </c:pt>
                <c:pt idx="2275">
                  <c:v>0.73779070029549854</c:v>
                </c:pt>
                <c:pt idx="2276">
                  <c:v>0.73432286586550877</c:v>
                </c:pt>
                <c:pt idx="2277">
                  <c:v>0.7308486876695105</c:v>
                </c:pt>
                <c:pt idx="2278">
                  <c:v>0.72759133567557954</c:v>
                </c:pt>
                <c:pt idx="2279">
                  <c:v>0.72431729688750668</c:v>
                </c:pt>
                <c:pt idx="2280">
                  <c:v>0.72138835243278399</c:v>
                </c:pt>
                <c:pt idx="2281">
                  <c:v>0.71860376029001982</c:v>
                </c:pt>
                <c:pt idx="2282">
                  <c:v>0.71562750175697443</c:v>
                </c:pt>
                <c:pt idx="2283">
                  <c:v>0.71278214003731033</c:v>
                </c:pt>
                <c:pt idx="2284">
                  <c:v>0.70993794365015095</c:v>
                </c:pt>
                <c:pt idx="2285">
                  <c:v>0.70708626765234583</c:v>
                </c:pt>
                <c:pt idx="2286">
                  <c:v>0.70449315667598156</c:v>
                </c:pt>
                <c:pt idx="2287">
                  <c:v>0.70206744023200773</c:v>
                </c:pt>
                <c:pt idx="2288">
                  <c:v>0.69963925405982019</c:v>
                </c:pt>
                <c:pt idx="2289">
                  <c:v>0.69709697364374135</c:v>
                </c:pt>
                <c:pt idx="2290">
                  <c:v>0.69423057232316454</c:v>
                </c:pt>
                <c:pt idx="2291">
                  <c:v>0.69121904158051151</c:v>
                </c:pt>
                <c:pt idx="2292">
                  <c:v>0.68821795740903147</c:v>
                </c:pt>
                <c:pt idx="2293">
                  <c:v>0.68537715165196689</c:v>
                </c:pt>
                <c:pt idx="2294">
                  <c:v>0.68264584023499397</c:v>
                </c:pt>
                <c:pt idx="2295">
                  <c:v>0.67978634704892427</c:v>
                </c:pt>
                <c:pt idx="2296">
                  <c:v>0.67714507347809105</c:v>
                </c:pt>
                <c:pt idx="2297">
                  <c:v>0.67461244214166483</c:v>
                </c:pt>
                <c:pt idx="2298">
                  <c:v>0.67216276100516636</c:v>
                </c:pt>
                <c:pt idx="2299">
                  <c:v>0.66940421453111265</c:v>
                </c:pt>
                <c:pt idx="2300">
                  <c:v>0.66703001043665622</c:v>
                </c:pt>
                <c:pt idx="2301">
                  <c:v>0.66486685250067268</c:v>
                </c:pt>
                <c:pt idx="2302">
                  <c:v>0.66246269070609232</c:v>
                </c:pt>
                <c:pt idx="2303">
                  <c:v>0.66011044026096866</c:v>
                </c:pt>
                <c:pt idx="2304">
                  <c:v>0.65765020325455348</c:v>
                </c:pt>
                <c:pt idx="2305">
                  <c:v>0.65547290960913596</c:v>
                </c:pt>
                <c:pt idx="2306">
                  <c:v>0.65366901333930738</c:v>
                </c:pt>
                <c:pt idx="2307">
                  <c:v>0.65234652887167655</c:v>
                </c:pt>
                <c:pt idx="2308">
                  <c:v>0.65129585580783245</c:v>
                </c:pt>
                <c:pt idx="2309">
                  <c:v>0.64985380514662505</c:v>
                </c:pt>
                <c:pt idx="2310">
                  <c:v>0.64822421245727257</c:v>
                </c:pt>
                <c:pt idx="2311">
                  <c:v>0.64688778312311013</c:v>
                </c:pt>
                <c:pt idx="2312">
                  <c:v>0.64557819837897323</c:v>
                </c:pt>
                <c:pt idx="2313">
                  <c:v>0.64442643918273956</c:v>
                </c:pt>
                <c:pt idx="2314">
                  <c:v>0.64340813831950072</c:v>
                </c:pt>
                <c:pt idx="2315">
                  <c:v>0.64199454067385064</c:v>
                </c:pt>
                <c:pt idx="2316">
                  <c:v>0.64049213600659427</c:v>
                </c:pt>
                <c:pt idx="2317">
                  <c:v>0.6388765577782054</c:v>
                </c:pt>
                <c:pt idx="2318">
                  <c:v>0.63742881949054953</c:v>
                </c:pt>
                <c:pt idx="2319">
                  <c:v>0.63612139876278617</c:v>
                </c:pt>
                <c:pt idx="2320">
                  <c:v>0.63493319298843387</c:v>
                </c:pt>
                <c:pt idx="2321">
                  <c:v>0.63406471229582406</c:v>
                </c:pt>
                <c:pt idx="2322">
                  <c:v>0.63353847308062117</c:v>
                </c:pt>
                <c:pt idx="2323">
                  <c:v>0.63235208594811365</c:v>
                </c:pt>
                <c:pt idx="2324">
                  <c:v>0.63113179897411353</c:v>
                </c:pt>
                <c:pt idx="2325">
                  <c:v>0.63003938783001356</c:v>
                </c:pt>
                <c:pt idx="2326">
                  <c:v>0.62907419298934564</c:v>
                </c:pt>
                <c:pt idx="2327">
                  <c:v>0.62810949365798163</c:v>
                </c:pt>
                <c:pt idx="2328">
                  <c:v>0.62722129508430047</c:v>
                </c:pt>
                <c:pt idx="2329">
                  <c:v>0.62626339809846709</c:v>
                </c:pt>
                <c:pt idx="2330">
                  <c:v>0.62529001513475213</c:v>
                </c:pt>
                <c:pt idx="2331">
                  <c:v>0.62440551041832126</c:v>
                </c:pt>
                <c:pt idx="2332">
                  <c:v>0.62377525139453815</c:v>
                </c:pt>
                <c:pt idx="2333">
                  <c:v>0.62345248912065832</c:v>
                </c:pt>
                <c:pt idx="2334">
                  <c:v>0.62359870550543128</c:v>
                </c:pt>
                <c:pt idx="2335">
                  <c:v>0.62324752569015418</c:v>
                </c:pt>
                <c:pt idx="2336">
                  <c:v>0.62205540923708735</c:v>
                </c:pt>
                <c:pt idx="2337">
                  <c:v>0.62087966431697328</c:v>
                </c:pt>
                <c:pt idx="2338">
                  <c:v>0.61983878881122434</c:v>
                </c:pt>
                <c:pt idx="2339">
                  <c:v>0.61877664095582308</c:v>
                </c:pt>
                <c:pt idx="2340">
                  <c:v>0.61758768715519263</c:v>
                </c:pt>
                <c:pt idx="2341">
                  <c:v>0.61570601194063568</c:v>
                </c:pt>
                <c:pt idx="2342">
                  <c:v>0.61349892419593</c:v>
                </c:pt>
                <c:pt idx="2343">
                  <c:v>0.61159855133065655</c:v>
                </c:pt>
                <c:pt idx="2344">
                  <c:v>0.6101614694687586</c:v>
                </c:pt>
                <c:pt idx="2345">
                  <c:v>0.60867709431457195</c:v>
                </c:pt>
                <c:pt idx="2346">
                  <c:v>0.60713795327467412</c:v>
                </c:pt>
                <c:pt idx="2347">
                  <c:v>0.6060077727402684</c:v>
                </c:pt>
                <c:pt idx="2348">
                  <c:v>0.60492957498711053</c:v>
                </c:pt>
                <c:pt idx="2349">
                  <c:v>0.60386723969741007</c:v>
                </c:pt>
                <c:pt idx="2350">
                  <c:v>0.6028554540060338</c:v>
                </c:pt>
                <c:pt idx="2351">
                  <c:v>0.60178945883420309</c:v>
                </c:pt>
                <c:pt idx="2352">
                  <c:v>0.60034782886834148</c:v>
                </c:pt>
                <c:pt idx="2353">
                  <c:v>0.59920953187108383</c:v>
                </c:pt>
                <c:pt idx="2354">
                  <c:v>0.59735841472868156</c:v>
                </c:pt>
                <c:pt idx="2355">
                  <c:v>0.59542473133495377</c:v>
                </c:pt>
                <c:pt idx="2356">
                  <c:v>0.59360545106656426</c:v>
                </c:pt>
                <c:pt idx="2357">
                  <c:v>0.5918793542041485</c:v>
                </c:pt>
                <c:pt idx="2358">
                  <c:v>0.58965500569788265</c:v>
                </c:pt>
                <c:pt idx="2359">
                  <c:v>0.58701447751886215</c:v>
                </c:pt>
                <c:pt idx="2360">
                  <c:v>0.58445138323322698</c:v>
                </c:pt>
                <c:pt idx="2361">
                  <c:v>0.58190320915783311</c:v>
                </c:pt>
                <c:pt idx="2362">
                  <c:v>0.57974821193653236</c:v>
                </c:pt>
                <c:pt idx="2363">
                  <c:v>0.57765603125947784</c:v>
                </c:pt>
                <c:pt idx="2364">
                  <c:v>0.57542908504071122</c:v>
                </c:pt>
                <c:pt idx="2365">
                  <c:v>0.57336785660767797</c:v>
                </c:pt>
                <c:pt idx="2366">
                  <c:v>0.571388668325016</c:v>
                </c:pt>
                <c:pt idx="2367">
                  <c:v>0.56912499470599276</c:v>
                </c:pt>
                <c:pt idx="2368">
                  <c:v>0.56690464023184761</c:v>
                </c:pt>
                <c:pt idx="2369">
                  <c:v>0.56416012389775705</c:v>
                </c:pt>
                <c:pt idx="2370">
                  <c:v>0.5608536614617704</c:v>
                </c:pt>
                <c:pt idx="2371">
                  <c:v>0.55725528294576276</c:v>
                </c:pt>
                <c:pt idx="2372">
                  <c:v>0.55329827536508125</c:v>
                </c:pt>
                <c:pt idx="2373">
                  <c:v>0.54917261467932521</c:v>
                </c:pt>
                <c:pt idx="2374">
                  <c:v>0.54442429245067037</c:v>
                </c:pt>
                <c:pt idx="2375">
                  <c:v>0.53898899725509164</c:v>
                </c:pt>
                <c:pt idx="2376">
                  <c:v>0.53434913766278835</c:v>
                </c:pt>
                <c:pt idx="2377">
                  <c:v>0.53061327606258368</c:v>
                </c:pt>
                <c:pt idx="2378">
                  <c:v>0.52639049346988331</c:v>
                </c:pt>
                <c:pt idx="2379">
                  <c:v>0.52227143050227798</c:v>
                </c:pt>
                <c:pt idx="2380">
                  <c:v>0.51758314080837864</c:v>
                </c:pt>
                <c:pt idx="2381">
                  <c:v>0.5129175839842387</c:v>
                </c:pt>
                <c:pt idx="2382">
                  <c:v>0.50773969297125043</c:v>
                </c:pt>
                <c:pt idx="2383">
                  <c:v>0.50262545266398495</c:v>
                </c:pt>
                <c:pt idx="2384">
                  <c:v>0.49728566367244864</c:v>
                </c:pt>
                <c:pt idx="2385">
                  <c:v>0.49205082793750554</c:v>
                </c:pt>
                <c:pt idx="2386">
                  <c:v>0.48669854819336833</c:v>
                </c:pt>
                <c:pt idx="2387">
                  <c:v>0.48080788985604783</c:v>
                </c:pt>
                <c:pt idx="2388">
                  <c:v>0.47502632791275695</c:v>
                </c:pt>
                <c:pt idx="2389">
                  <c:v>0.46942238747610626</c:v>
                </c:pt>
                <c:pt idx="2390">
                  <c:v>0.46365482703758759</c:v>
                </c:pt>
                <c:pt idx="2391">
                  <c:v>0.45800188928667268</c:v>
                </c:pt>
                <c:pt idx="2392">
                  <c:v>0.45233092804713038</c:v>
                </c:pt>
                <c:pt idx="2393">
                  <c:v>0.4469299347648194</c:v>
                </c:pt>
                <c:pt idx="2394">
                  <c:v>0.44162987969991774</c:v>
                </c:pt>
                <c:pt idx="2395">
                  <c:v>0.43669412279555458</c:v>
                </c:pt>
                <c:pt idx="2396">
                  <c:v>0.43235586754357913</c:v>
                </c:pt>
                <c:pt idx="2397">
                  <c:v>0.42744055126696978</c:v>
                </c:pt>
                <c:pt idx="2398">
                  <c:v>0.42209495335558095</c:v>
                </c:pt>
                <c:pt idx="2399">
                  <c:v>0.41724874671682877</c:v>
                </c:pt>
                <c:pt idx="2400">
                  <c:v>0.41210816055811789</c:v>
                </c:pt>
                <c:pt idx="2401">
                  <c:v>0.40680586696191734</c:v>
                </c:pt>
                <c:pt idx="2402">
                  <c:v>0.40168389274451022</c:v>
                </c:pt>
                <c:pt idx="2403">
                  <c:v>0.39674639996240274</c:v>
                </c:pt>
                <c:pt idx="2404">
                  <c:v>0.3916671577550504</c:v>
                </c:pt>
                <c:pt idx="2405">
                  <c:v>0.3866159383123231</c:v>
                </c:pt>
                <c:pt idx="2406">
                  <c:v>0.38157170059185652</c:v>
                </c:pt>
                <c:pt idx="2407">
                  <c:v>0.37650142660036323</c:v>
                </c:pt>
                <c:pt idx="2408">
                  <c:v>0.37141422525777507</c:v>
                </c:pt>
                <c:pt idx="2409">
                  <c:v>0.36625460695292417</c:v>
                </c:pt>
                <c:pt idx="2410">
                  <c:v>0.36156523207249547</c:v>
                </c:pt>
                <c:pt idx="2411">
                  <c:v>0.35663832406387674</c:v>
                </c:pt>
                <c:pt idx="2412">
                  <c:v>0.35195331454022372</c:v>
                </c:pt>
                <c:pt idx="2413">
                  <c:v>0.34696456532994263</c:v>
                </c:pt>
                <c:pt idx="2414">
                  <c:v>0.34162603254108709</c:v>
                </c:pt>
                <c:pt idx="2415">
                  <c:v>0.33636844394035442</c:v>
                </c:pt>
                <c:pt idx="2416">
                  <c:v>0.33137474515715754</c:v>
                </c:pt>
                <c:pt idx="2417">
                  <c:v>0.32643760168403169</c:v>
                </c:pt>
                <c:pt idx="2418">
                  <c:v>0.32154337391155541</c:v>
                </c:pt>
                <c:pt idx="2419">
                  <c:v>0.31662636379812087</c:v>
                </c:pt>
                <c:pt idx="2420">
                  <c:v>0.31168286871045409</c:v>
                </c:pt>
                <c:pt idx="2421">
                  <c:v>0.30692780761808802</c:v>
                </c:pt>
                <c:pt idx="2422">
                  <c:v>0.30234072917378285</c:v>
                </c:pt>
                <c:pt idx="2423">
                  <c:v>0.29813981201007783</c:v>
                </c:pt>
                <c:pt idx="2424">
                  <c:v>0.29371537469117209</c:v>
                </c:pt>
                <c:pt idx="2425">
                  <c:v>0.28940018725791994</c:v>
                </c:pt>
                <c:pt idx="2426">
                  <c:v>0.28569351281934235</c:v>
                </c:pt>
                <c:pt idx="2427">
                  <c:v>0.28253070932457747</c:v>
                </c:pt>
                <c:pt idx="2428">
                  <c:v>0.27982721152938839</c:v>
                </c:pt>
                <c:pt idx="2429">
                  <c:v>0.27623565147027257</c:v>
                </c:pt>
                <c:pt idx="2430">
                  <c:v>0.27220412662033294</c:v>
                </c:pt>
                <c:pt idx="2431">
                  <c:v>0.26829359487815457</c:v>
                </c:pt>
                <c:pt idx="2432">
                  <c:v>0.26335317806600395</c:v>
                </c:pt>
                <c:pt idx="2433">
                  <c:v>0.25830288921604494</c:v>
                </c:pt>
                <c:pt idx="2434">
                  <c:v>0.25275932990106187</c:v>
                </c:pt>
                <c:pt idx="2435">
                  <c:v>0.24730102825291925</c:v>
                </c:pt>
                <c:pt idx="2436">
                  <c:v>0.24162982277408132</c:v>
                </c:pt>
                <c:pt idx="2437">
                  <c:v>0.23620443765069787</c:v>
                </c:pt>
                <c:pt idx="2438">
                  <c:v>0.23093338824832063</c:v>
                </c:pt>
                <c:pt idx="2439">
                  <c:v>0.22531102451928106</c:v>
                </c:pt>
                <c:pt idx="2440">
                  <c:v>0.21941948322843982</c:v>
                </c:pt>
                <c:pt idx="2441">
                  <c:v>0.21380365257859157</c:v>
                </c:pt>
                <c:pt idx="2442">
                  <c:v>0.20808315749858014</c:v>
                </c:pt>
                <c:pt idx="2443">
                  <c:v>0.20224407343704237</c:v>
                </c:pt>
                <c:pt idx="2444">
                  <c:v>0.19678548383229622</c:v>
                </c:pt>
                <c:pt idx="2445">
                  <c:v>0.19143599705065004</c:v>
                </c:pt>
                <c:pt idx="2446">
                  <c:v>0.18595446146189218</c:v>
                </c:pt>
                <c:pt idx="2447">
                  <c:v>0.18027923683335112</c:v>
                </c:pt>
                <c:pt idx="2448">
                  <c:v>0.17391063593218609</c:v>
                </c:pt>
                <c:pt idx="2449">
                  <c:v>0.16776723074105784</c:v>
                </c:pt>
                <c:pt idx="2450">
                  <c:v>0.16133553098307324</c:v>
                </c:pt>
                <c:pt idx="2451">
                  <c:v>0.15538764281755635</c:v>
                </c:pt>
                <c:pt idx="2452">
                  <c:v>0.15004985924741512</c:v>
                </c:pt>
                <c:pt idx="2453">
                  <c:v>0.1445017400274077</c:v>
                </c:pt>
                <c:pt idx="2454">
                  <c:v>0.13919578521994549</c:v>
                </c:pt>
                <c:pt idx="2455">
                  <c:v>0.13344827326789141</c:v>
                </c:pt>
                <c:pt idx="2456">
                  <c:v>0.12743761156592351</c:v>
                </c:pt>
                <c:pt idx="2457">
                  <c:v>0.12107161962434328</c:v>
                </c:pt>
                <c:pt idx="2458">
                  <c:v>0.1155560205037265</c:v>
                </c:pt>
                <c:pt idx="2459">
                  <c:v>0.11017893325878914</c:v>
                </c:pt>
                <c:pt idx="2460">
                  <c:v>0.1047343166297847</c:v>
                </c:pt>
                <c:pt idx="2461">
                  <c:v>9.9683614971533357E-2</c:v>
                </c:pt>
                <c:pt idx="2462">
                  <c:v>9.4685487635046486E-2</c:v>
                </c:pt>
                <c:pt idx="2463">
                  <c:v>8.993883552047191E-2</c:v>
                </c:pt>
                <c:pt idx="2464">
                  <c:v>8.6099925695580698E-2</c:v>
                </c:pt>
                <c:pt idx="2465">
                  <c:v>8.1922359389071622E-2</c:v>
                </c:pt>
                <c:pt idx="2466">
                  <c:v>7.7784292880487715E-2</c:v>
                </c:pt>
                <c:pt idx="2467">
                  <c:v>7.3800079251655562E-2</c:v>
                </c:pt>
                <c:pt idx="2468">
                  <c:v>7.0052012310446124E-2</c:v>
                </c:pt>
                <c:pt idx="2469">
                  <c:v>6.6875927643258629E-2</c:v>
                </c:pt>
                <c:pt idx="2470">
                  <c:v>6.4006678743636455E-2</c:v>
                </c:pt>
                <c:pt idx="2471">
                  <c:v>6.1190184452405143E-2</c:v>
                </c:pt>
                <c:pt idx="2472">
                  <c:v>5.8481033469277167E-2</c:v>
                </c:pt>
                <c:pt idx="2473">
                  <c:v>5.5841152196384997E-2</c:v>
                </c:pt>
                <c:pt idx="2474">
                  <c:v>5.344215843618208E-2</c:v>
                </c:pt>
                <c:pt idx="2475">
                  <c:v>5.1453081118623158E-2</c:v>
                </c:pt>
                <c:pt idx="2476">
                  <c:v>4.9061472573866956E-2</c:v>
                </c:pt>
                <c:pt idx="2477">
                  <c:v>4.5953492437112498E-2</c:v>
                </c:pt>
                <c:pt idx="2478">
                  <c:v>4.3905263713595738E-2</c:v>
                </c:pt>
                <c:pt idx="2479">
                  <c:v>4.1086511124808815E-2</c:v>
                </c:pt>
                <c:pt idx="2480">
                  <c:v>3.8488082380422221E-2</c:v>
                </c:pt>
                <c:pt idx="2481">
                  <c:v>3.5537662394906321E-2</c:v>
                </c:pt>
                <c:pt idx="2482">
                  <c:v>3.3647730563855421E-2</c:v>
                </c:pt>
                <c:pt idx="2483">
                  <c:v>3.1846819380023511E-2</c:v>
                </c:pt>
                <c:pt idx="2484">
                  <c:v>3.0158215062259054E-2</c:v>
                </c:pt>
                <c:pt idx="2485">
                  <c:v>2.8397621280624143E-2</c:v>
                </c:pt>
                <c:pt idx="2486">
                  <c:v>2.6784224908574555E-2</c:v>
                </c:pt>
                <c:pt idx="2487">
                  <c:v>2.5858741141389956E-2</c:v>
                </c:pt>
                <c:pt idx="2488">
                  <c:v>2.5445509080067645E-2</c:v>
                </c:pt>
                <c:pt idx="2489">
                  <c:v>2.4373164251397208E-2</c:v>
                </c:pt>
                <c:pt idx="2490">
                  <c:v>2.3691778879355946E-2</c:v>
                </c:pt>
                <c:pt idx="2491">
                  <c:v>2.2947350284133101E-2</c:v>
                </c:pt>
                <c:pt idx="2492">
                  <c:v>2.1713547247528719E-2</c:v>
                </c:pt>
                <c:pt idx="2493">
                  <c:v>2.0208823559572289E-2</c:v>
                </c:pt>
                <c:pt idx="2494">
                  <c:v>1.8228676980035566E-2</c:v>
                </c:pt>
                <c:pt idx="2495">
                  <c:v>1.6385249787813298E-2</c:v>
                </c:pt>
                <c:pt idx="2496">
                  <c:v>1.3519748770958967E-2</c:v>
                </c:pt>
                <c:pt idx="2497">
                  <c:v>1.0782572953816037E-2</c:v>
                </c:pt>
                <c:pt idx="2498">
                  <c:v>8.2525378889854884E-3</c:v>
                </c:pt>
                <c:pt idx="2499">
                  <c:v>5.3935934707997433E-3</c:v>
                </c:pt>
                <c:pt idx="2500">
                  <c:v>2.4953091939051509E-3</c:v>
                </c:pt>
                <c:pt idx="2501">
                  <c:v>-7.3822565547859427E-4</c:v>
                </c:pt>
                <c:pt idx="2502">
                  <c:v>-3.7894617149403734E-3</c:v>
                </c:pt>
                <c:pt idx="2503">
                  <c:v>-6.9987603256169593E-3</c:v>
                </c:pt>
                <c:pt idx="2504">
                  <c:v>-1.0075142317321248E-2</c:v>
                </c:pt>
                <c:pt idx="2505">
                  <c:v>-1.3457338677760652E-2</c:v>
                </c:pt>
                <c:pt idx="2506">
                  <c:v>-1.7221284927524491E-2</c:v>
                </c:pt>
                <c:pt idx="2507">
                  <c:v>-2.1117577363224647E-2</c:v>
                </c:pt>
                <c:pt idx="2508">
                  <c:v>-2.4958547931509645E-2</c:v>
                </c:pt>
                <c:pt idx="2509">
                  <c:v>-2.8573480869401549E-2</c:v>
                </c:pt>
                <c:pt idx="2510">
                  <c:v>-3.2395405548274379E-2</c:v>
                </c:pt>
                <c:pt idx="2511">
                  <c:v>-3.6338962224463749E-2</c:v>
                </c:pt>
                <c:pt idx="2512">
                  <c:v>-4.0631382473277265E-2</c:v>
                </c:pt>
                <c:pt idx="2513">
                  <c:v>-4.5244287255396934E-2</c:v>
                </c:pt>
                <c:pt idx="2514">
                  <c:v>-4.9605938549924684E-2</c:v>
                </c:pt>
                <c:pt idx="2515">
                  <c:v>-5.3720370281457763E-2</c:v>
                </c:pt>
                <c:pt idx="2516">
                  <c:v>-5.8768290493957709E-2</c:v>
                </c:pt>
                <c:pt idx="2517">
                  <c:v>-6.3610753201755368E-2</c:v>
                </c:pt>
                <c:pt idx="2518">
                  <c:v>-6.8871853208460856E-2</c:v>
                </c:pt>
                <c:pt idx="2519">
                  <c:v>-7.4049203135999525E-2</c:v>
                </c:pt>
                <c:pt idx="2520">
                  <c:v>-7.901023645732147E-2</c:v>
                </c:pt>
                <c:pt idx="2521">
                  <c:v>-8.3990688216530301E-2</c:v>
                </c:pt>
                <c:pt idx="2522">
                  <c:v>-8.9287450766372622E-2</c:v>
                </c:pt>
                <c:pt idx="2523">
                  <c:v>-9.4860850644471348E-2</c:v>
                </c:pt>
                <c:pt idx="2524">
                  <c:v>-0.10060936217345602</c:v>
                </c:pt>
                <c:pt idx="2525">
                  <c:v>-0.10649991929662493</c:v>
                </c:pt>
                <c:pt idx="2526">
                  <c:v>-0.1129300948035168</c:v>
                </c:pt>
                <c:pt idx="2527">
                  <c:v>-0.11941776097914177</c:v>
                </c:pt>
                <c:pt idx="2528">
                  <c:v>-0.12631918427986655</c:v>
                </c:pt>
                <c:pt idx="2529">
                  <c:v>-0.13285667865471246</c:v>
                </c:pt>
                <c:pt idx="2530">
                  <c:v>-0.1389852479241713</c:v>
                </c:pt>
                <c:pt idx="2531">
                  <c:v>-0.14464499494143571</c:v>
                </c:pt>
                <c:pt idx="2532">
                  <c:v>-0.14912806808229226</c:v>
                </c:pt>
                <c:pt idx="2533">
                  <c:v>-0.15414795590158617</c:v>
                </c:pt>
                <c:pt idx="2534">
                  <c:v>-0.15879081427910102</c:v>
                </c:pt>
                <c:pt idx="2535">
                  <c:v>-0.1637546407624107</c:v>
                </c:pt>
                <c:pt idx="2536">
                  <c:v>-0.16884252577777473</c:v>
                </c:pt>
                <c:pt idx="2537">
                  <c:v>-0.17438807631329381</c:v>
                </c:pt>
                <c:pt idx="2538">
                  <c:v>-0.18006022183442114</c:v>
                </c:pt>
                <c:pt idx="2539">
                  <c:v>-0.18548334424181559</c:v>
                </c:pt>
                <c:pt idx="2540">
                  <c:v>-0.19051339597097269</c:v>
                </c:pt>
                <c:pt idx="2541">
                  <c:v>-0.19545418197960321</c:v>
                </c:pt>
                <c:pt idx="2542">
                  <c:v>-0.20046693185491513</c:v>
                </c:pt>
                <c:pt idx="2543">
                  <c:v>-0.20542985787238369</c:v>
                </c:pt>
                <c:pt idx="2544">
                  <c:v>-0.21059870834812511</c:v>
                </c:pt>
                <c:pt idx="2545">
                  <c:v>-0.21511975843022557</c:v>
                </c:pt>
                <c:pt idx="2546">
                  <c:v>-0.21851481680883147</c:v>
                </c:pt>
                <c:pt idx="2547">
                  <c:v>-0.22147622484590496</c:v>
                </c:pt>
                <c:pt idx="2548">
                  <c:v>-0.22405173211725449</c:v>
                </c:pt>
                <c:pt idx="2549">
                  <c:v>-0.22693240474486004</c:v>
                </c:pt>
                <c:pt idx="2550">
                  <c:v>-0.22965736969415274</c:v>
                </c:pt>
                <c:pt idx="2551">
                  <c:v>-0.23312843915257467</c:v>
                </c:pt>
                <c:pt idx="2552">
                  <c:v>-0.23635657664322859</c:v>
                </c:pt>
                <c:pt idx="2553">
                  <c:v>-0.23973238559906351</c:v>
                </c:pt>
                <c:pt idx="2554">
                  <c:v>-0.24302217523532874</c:v>
                </c:pt>
                <c:pt idx="2555">
                  <c:v>-0.24584671036933409</c:v>
                </c:pt>
                <c:pt idx="2556">
                  <c:v>-0.24844098901343131</c:v>
                </c:pt>
                <c:pt idx="2557">
                  <c:v>-0.25068813715102312</c:v>
                </c:pt>
                <c:pt idx="2558">
                  <c:v>-0.25299059825969616</c:v>
                </c:pt>
                <c:pt idx="2559">
                  <c:v>-0.25498670263115863</c:v>
                </c:pt>
                <c:pt idx="2560">
                  <c:v>-0.257656736387402</c:v>
                </c:pt>
                <c:pt idx="2561">
                  <c:v>-0.26142840133150103</c:v>
                </c:pt>
                <c:pt idx="2562">
                  <c:v>-0.26548757550846941</c:v>
                </c:pt>
                <c:pt idx="2563">
                  <c:v>-0.27027161012122419</c:v>
                </c:pt>
                <c:pt idx="2564">
                  <c:v>-0.27595136333427084</c:v>
                </c:pt>
                <c:pt idx="2565">
                  <c:v>-0.28109656631854524</c:v>
                </c:pt>
                <c:pt idx="2566">
                  <c:v>-0.28706032424886668</c:v>
                </c:pt>
                <c:pt idx="2567">
                  <c:v>-0.29306315559110541</c:v>
                </c:pt>
                <c:pt idx="2568">
                  <c:v>-0.29970719317541783</c:v>
                </c:pt>
                <c:pt idx="2569">
                  <c:v>-0.30667378610954643</c:v>
                </c:pt>
                <c:pt idx="2570">
                  <c:v>-0.31435186614721411</c:v>
                </c:pt>
                <c:pt idx="2571">
                  <c:v>-0.32278727354010006</c:v>
                </c:pt>
                <c:pt idx="2572">
                  <c:v>-0.33176344906291372</c:v>
                </c:pt>
                <c:pt idx="2573">
                  <c:v>-0.34058029082871466</c:v>
                </c:pt>
                <c:pt idx="2574">
                  <c:v>-0.34819060417251463</c:v>
                </c:pt>
                <c:pt idx="2575">
                  <c:v>-0.35722842000988125</c:v>
                </c:pt>
                <c:pt idx="2576">
                  <c:v>-0.36684509487129163</c:v>
                </c:pt>
                <c:pt idx="2577">
                  <c:v>-0.37684602309255899</c:v>
                </c:pt>
                <c:pt idx="2578">
                  <c:v>-0.3872714284667847</c:v>
                </c:pt>
                <c:pt idx="2579">
                  <c:v>-0.39759099085547445</c:v>
                </c:pt>
                <c:pt idx="2580">
                  <c:v>-0.40790223196764741</c:v>
                </c:pt>
                <c:pt idx="2581">
                  <c:v>-0.41863215192749637</c:v>
                </c:pt>
                <c:pt idx="2582">
                  <c:v>-0.4297156975237641</c:v>
                </c:pt>
                <c:pt idx="2583">
                  <c:v>-0.44091218424737549</c:v>
                </c:pt>
                <c:pt idx="2584">
                  <c:v>-0.45111300483868</c:v>
                </c:pt>
                <c:pt idx="2585">
                  <c:v>-0.46075979046886045</c:v>
                </c:pt>
                <c:pt idx="2586">
                  <c:v>-0.46942792424349583</c:v>
                </c:pt>
                <c:pt idx="2587">
                  <c:v>-0.47850689266286722</c:v>
                </c:pt>
                <c:pt idx="2588">
                  <c:v>-0.48797907279723324</c:v>
                </c:pt>
                <c:pt idx="2589">
                  <c:v>-0.49664226054205302</c:v>
                </c:pt>
                <c:pt idx="2590">
                  <c:v>-0.50580642194382774</c:v>
                </c:pt>
                <c:pt idx="2591">
                  <c:v>-0.51543949649359488</c:v>
                </c:pt>
                <c:pt idx="2592">
                  <c:v>-0.5239523046353548</c:v>
                </c:pt>
                <c:pt idx="2593">
                  <c:v>-0.53263001752165973</c:v>
                </c:pt>
                <c:pt idx="2594">
                  <c:v>-0.54035007463867502</c:v>
                </c:pt>
                <c:pt idx="2595">
                  <c:v>-0.54831010977990369</c:v>
                </c:pt>
                <c:pt idx="2596">
                  <c:v>-0.5562278631667027</c:v>
                </c:pt>
                <c:pt idx="2597">
                  <c:v>-0.56367545525823148</c:v>
                </c:pt>
                <c:pt idx="2598">
                  <c:v>-0.57160007850499261</c:v>
                </c:pt>
                <c:pt idx="2599">
                  <c:v>-0.57934986424252588</c:v>
                </c:pt>
                <c:pt idx="2600">
                  <c:v>-0.58700415301374609</c:v>
                </c:pt>
                <c:pt idx="2601">
                  <c:v>-0.59477202732824697</c:v>
                </c:pt>
                <c:pt idx="2602">
                  <c:v>-0.6026775793353335</c:v>
                </c:pt>
                <c:pt idx="2603">
                  <c:v>-0.61006171733695802</c:v>
                </c:pt>
                <c:pt idx="2604">
                  <c:v>-0.61726191633755945</c:v>
                </c:pt>
                <c:pt idx="2605">
                  <c:v>-0.62393952285652932</c:v>
                </c:pt>
                <c:pt idx="2606">
                  <c:v>-0.630310757738898</c:v>
                </c:pt>
                <c:pt idx="2607">
                  <c:v>-0.63706931059393779</c:v>
                </c:pt>
                <c:pt idx="2608">
                  <c:v>-0.64422032010458163</c:v>
                </c:pt>
                <c:pt idx="2609">
                  <c:v>-0.65127419688505017</c:v>
                </c:pt>
                <c:pt idx="2610">
                  <c:v>-0.65799286408558244</c:v>
                </c:pt>
                <c:pt idx="2611">
                  <c:v>-0.66428051361396578</c:v>
                </c:pt>
                <c:pt idx="2612">
                  <c:v>-0.66908707960688729</c:v>
                </c:pt>
                <c:pt idx="2613">
                  <c:v>-0.67410130691851267</c:v>
                </c:pt>
                <c:pt idx="2614">
                  <c:v>-0.67923162648916657</c:v>
                </c:pt>
                <c:pt idx="2615">
                  <c:v>-0.68490374477671478</c:v>
                </c:pt>
                <c:pt idx="2616">
                  <c:v>-0.69028923878695903</c:v>
                </c:pt>
                <c:pt idx="2617">
                  <c:v>-0.6954916532295532</c:v>
                </c:pt>
                <c:pt idx="2618">
                  <c:v>-0.70018838317751975</c:v>
                </c:pt>
                <c:pt idx="2619">
                  <c:v>-0.70510281145499132</c:v>
                </c:pt>
                <c:pt idx="2620">
                  <c:v>-0.71061660440281116</c:v>
                </c:pt>
                <c:pt idx="2621">
                  <c:v>-0.71610864957315301</c:v>
                </c:pt>
                <c:pt idx="2622">
                  <c:v>-0.72119605623287586</c:v>
                </c:pt>
                <c:pt idx="2623">
                  <c:v>-0.72618225540078274</c:v>
                </c:pt>
                <c:pt idx="2624">
                  <c:v>-0.73083214058170809</c:v>
                </c:pt>
                <c:pt idx="2625">
                  <c:v>-0.7351964281949549</c:v>
                </c:pt>
                <c:pt idx="2626">
                  <c:v>-0.73874680995330977</c:v>
                </c:pt>
                <c:pt idx="2627">
                  <c:v>-0.74258798215400401</c:v>
                </c:pt>
                <c:pt idx="2628">
                  <c:v>-0.74569909318241079</c:v>
                </c:pt>
                <c:pt idx="2629">
                  <c:v>-0.7479041144380133</c:v>
                </c:pt>
                <c:pt idx="2630">
                  <c:v>-0.75079307973903386</c:v>
                </c:pt>
                <c:pt idx="2631">
                  <c:v>-0.75353172603154361</c:v>
                </c:pt>
                <c:pt idx="2632">
                  <c:v>-0.75486263898888295</c:v>
                </c:pt>
                <c:pt idx="2633">
                  <c:v>-0.75666731830219858</c:v>
                </c:pt>
                <c:pt idx="2634">
                  <c:v>-0.75891690142099899</c:v>
                </c:pt>
                <c:pt idx="2635">
                  <c:v>-0.76060682030569704</c:v>
                </c:pt>
                <c:pt idx="2636">
                  <c:v>-0.76249452325761991</c:v>
                </c:pt>
                <c:pt idx="2637">
                  <c:v>-0.76363218852977266</c:v>
                </c:pt>
                <c:pt idx="2638">
                  <c:v>-0.76499957114831152</c:v>
                </c:pt>
                <c:pt idx="2639">
                  <c:v>-0.76641393191083562</c:v>
                </c:pt>
                <c:pt idx="2640">
                  <c:v>-0.76814024526215685</c:v>
                </c:pt>
                <c:pt idx="2641">
                  <c:v>-0.77065331165985496</c:v>
                </c:pt>
                <c:pt idx="2642">
                  <c:v>-0.77323166651467334</c:v>
                </c:pt>
                <c:pt idx="2643">
                  <c:v>-0.77596667126654439</c:v>
                </c:pt>
                <c:pt idx="2644">
                  <c:v>-0.77911071153466072</c:v>
                </c:pt>
                <c:pt idx="2645">
                  <c:v>-0.7826847880577974</c:v>
                </c:pt>
                <c:pt idx="2646">
                  <c:v>-0.78739499950066605</c:v>
                </c:pt>
                <c:pt idx="2647">
                  <c:v>-0.79195972677953874</c:v>
                </c:pt>
                <c:pt idx="2648">
                  <c:v>-0.7960268164035017</c:v>
                </c:pt>
                <c:pt idx="2649">
                  <c:v>-0.79933182736507435</c:v>
                </c:pt>
                <c:pt idx="2650">
                  <c:v>-0.80268542412892518</c:v>
                </c:pt>
                <c:pt idx="2651">
                  <c:v>-0.80503161887029062</c:v>
                </c:pt>
                <c:pt idx="2652">
                  <c:v>-0.80777052232423618</c:v>
                </c:pt>
                <c:pt idx="2653">
                  <c:v>-0.81077755305715715</c:v>
                </c:pt>
                <c:pt idx="2654">
                  <c:v>-0.81392577699523538</c:v>
                </c:pt>
                <c:pt idx="2655">
                  <c:v>-0.81675741467902052</c:v>
                </c:pt>
                <c:pt idx="2656">
                  <c:v>-0.82008303946338346</c:v>
                </c:pt>
                <c:pt idx="2657">
                  <c:v>-0.82364757538116995</c:v>
                </c:pt>
                <c:pt idx="2658">
                  <c:v>-0.82733103397324259</c:v>
                </c:pt>
                <c:pt idx="2659">
                  <c:v>-0.83113147281235811</c:v>
                </c:pt>
                <c:pt idx="2660">
                  <c:v>-0.83410294435849541</c:v>
                </c:pt>
                <c:pt idx="2661">
                  <c:v>-0.83570404880673843</c:v>
                </c:pt>
                <c:pt idx="2662">
                  <c:v>-0.83674058869035917</c:v>
                </c:pt>
                <c:pt idx="2663">
                  <c:v>-0.83665494784968875</c:v>
                </c:pt>
                <c:pt idx="2664">
                  <c:v>-0.83676922042782775</c:v>
                </c:pt>
                <c:pt idx="2665">
                  <c:v>-0.83687488999520154</c:v>
                </c:pt>
                <c:pt idx="2666">
                  <c:v>-0.83684276596606466</c:v>
                </c:pt>
                <c:pt idx="2667">
                  <c:v>-0.83648437296629152</c:v>
                </c:pt>
                <c:pt idx="2668">
                  <c:v>-0.83549560335314621</c:v>
                </c:pt>
                <c:pt idx="2669">
                  <c:v>-0.8332563748968228</c:v>
                </c:pt>
                <c:pt idx="2670">
                  <c:v>-0.83058421606018029</c:v>
                </c:pt>
                <c:pt idx="2671">
                  <c:v>-0.82711083131713892</c:v>
                </c:pt>
                <c:pt idx="2672">
                  <c:v>-0.82237018558999508</c:v>
                </c:pt>
                <c:pt idx="2673">
                  <c:v>-0.81817690689258515</c:v>
                </c:pt>
                <c:pt idx="2674">
                  <c:v>-0.8149262276857866</c:v>
                </c:pt>
                <c:pt idx="2675">
                  <c:v>-0.81023631468623902</c:v>
                </c:pt>
                <c:pt idx="2676">
                  <c:v>-0.80542078854496812</c:v>
                </c:pt>
                <c:pt idx="2677">
                  <c:v>-0.79978212231930446</c:v>
                </c:pt>
                <c:pt idx="2678">
                  <c:v>-0.79453999131624153</c:v>
                </c:pt>
                <c:pt idx="2679">
                  <c:v>-0.78844293512870389</c:v>
                </c:pt>
                <c:pt idx="2680">
                  <c:v>-0.78224814817267829</c:v>
                </c:pt>
                <c:pt idx="2681">
                  <c:v>-0.77494705989956414</c:v>
                </c:pt>
                <c:pt idx="2682">
                  <c:v>-0.76763814294867894</c:v>
                </c:pt>
                <c:pt idx="2683">
                  <c:v>-0.76006374893674544</c:v>
                </c:pt>
                <c:pt idx="2684">
                  <c:v>-0.752852487093151</c:v>
                </c:pt>
                <c:pt idx="2685">
                  <c:v>-0.74566586155358072</c:v>
                </c:pt>
                <c:pt idx="2686">
                  <c:v>-0.73951497632748486</c:v>
                </c:pt>
                <c:pt idx="2687">
                  <c:v>-0.7330478918584763</c:v>
                </c:pt>
                <c:pt idx="2688">
                  <c:v>-0.72718875732124755</c:v>
                </c:pt>
                <c:pt idx="2689">
                  <c:v>-0.72165700753759776</c:v>
                </c:pt>
                <c:pt idx="2690">
                  <c:v>-0.71527292899471451</c:v>
                </c:pt>
                <c:pt idx="2691">
                  <c:v>-0.7080992415930748</c:v>
                </c:pt>
                <c:pt idx="2692">
                  <c:v>-0.7017400057279306</c:v>
                </c:pt>
                <c:pt idx="2693">
                  <c:v>-0.69544090173706763</c:v>
                </c:pt>
                <c:pt idx="2694">
                  <c:v>-0.68995891073975102</c:v>
                </c:pt>
                <c:pt idx="2695">
                  <c:v>-0.68440576308496259</c:v>
                </c:pt>
                <c:pt idx="2696">
                  <c:v>-0.67877595206189512</c:v>
                </c:pt>
                <c:pt idx="2697">
                  <c:v>-0.67329293827453851</c:v>
                </c:pt>
                <c:pt idx="2698">
                  <c:v>-0.66805451924709214</c:v>
                </c:pt>
                <c:pt idx="2699">
                  <c:v>-0.66289899795339158</c:v>
                </c:pt>
                <c:pt idx="2700">
                  <c:v>-0.65792842484296954</c:v>
                </c:pt>
                <c:pt idx="2701">
                  <c:v>-0.65230674758236273</c:v>
                </c:pt>
                <c:pt idx="2702">
                  <c:v>-0.64665591307680226</c:v>
                </c:pt>
                <c:pt idx="2703">
                  <c:v>-0.64143118836156321</c:v>
                </c:pt>
                <c:pt idx="2704">
                  <c:v>-0.63678758050551354</c:v>
                </c:pt>
                <c:pt idx="2705">
                  <c:v>-0.63259186534637846</c:v>
                </c:pt>
                <c:pt idx="2706">
                  <c:v>-0.62906440863512092</c:v>
                </c:pt>
                <c:pt idx="2707">
                  <c:v>-0.62554815608516556</c:v>
                </c:pt>
                <c:pt idx="2708">
                  <c:v>-0.62197824833038406</c:v>
                </c:pt>
                <c:pt idx="2709">
                  <c:v>-0.61873530589382086</c:v>
                </c:pt>
                <c:pt idx="2710">
                  <c:v>-0.61589306619334383</c:v>
                </c:pt>
                <c:pt idx="2711">
                  <c:v>-0.6129834219094431</c:v>
                </c:pt>
                <c:pt idx="2712">
                  <c:v>-0.61156630479982876</c:v>
                </c:pt>
                <c:pt idx="2713">
                  <c:v>-0.60946460292755689</c:v>
                </c:pt>
                <c:pt idx="2714">
                  <c:v>-0.60757125980770832</c:v>
                </c:pt>
                <c:pt idx="2715">
                  <c:v>-0.60519588599532415</c:v>
                </c:pt>
                <c:pt idx="2716">
                  <c:v>-0.60213800110020965</c:v>
                </c:pt>
                <c:pt idx="2717">
                  <c:v>-0.59945679383953143</c:v>
                </c:pt>
                <c:pt idx="2718">
                  <c:v>-0.59705031574911271</c:v>
                </c:pt>
                <c:pt idx="2719">
                  <c:v>-0.59480050916449823</c:v>
                </c:pt>
                <c:pt idx="2720">
                  <c:v>-0.59219524845500371</c:v>
                </c:pt>
                <c:pt idx="2721">
                  <c:v>-0.58954395814902805</c:v>
                </c:pt>
                <c:pt idx="2722">
                  <c:v>-0.586819983207441</c:v>
                </c:pt>
                <c:pt idx="2723">
                  <c:v>-0.58380213277604964</c:v>
                </c:pt>
                <c:pt idx="2724">
                  <c:v>-0.58065859671828257</c:v>
                </c:pt>
                <c:pt idx="2725">
                  <c:v>-0.57785590831059208</c:v>
                </c:pt>
                <c:pt idx="2726">
                  <c:v>-0.57545981084804221</c:v>
                </c:pt>
                <c:pt idx="2727">
                  <c:v>-0.57259567607544459</c:v>
                </c:pt>
                <c:pt idx="2728">
                  <c:v>-0.57057145487426209</c:v>
                </c:pt>
                <c:pt idx="2729">
                  <c:v>-0.56891310230646941</c:v>
                </c:pt>
                <c:pt idx="2730">
                  <c:v>-0.56667211081729507</c:v>
                </c:pt>
                <c:pt idx="2731">
                  <c:v>-0.56486533738153155</c:v>
                </c:pt>
                <c:pt idx="2732">
                  <c:v>-0.56457690189723087</c:v>
                </c:pt>
                <c:pt idx="2733">
                  <c:v>-0.56310433313466757</c:v>
                </c:pt>
                <c:pt idx="2734">
                  <c:v>-0.56119411172560785</c:v>
                </c:pt>
                <c:pt idx="2735">
                  <c:v>-0.55957196696014266</c:v>
                </c:pt>
                <c:pt idx="2736">
                  <c:v>-0.55764756435753871</c:v>
                </c:pt>
                <c:pt idx="2737">
                  <c:v>-0.5562145699815837</c:v>
                </c:pt>
                <c:pt idx="2738">
                  <c:v>-0.55421577939621136</c:v>
                </c:pt>
                <c:pt idx="2739">
                  <c:v>-0.55179292482337483</c:v>
                </c:pt>
                <c:pt idx="2740">
                  <c:v>-0.54930980712401956</c:v>
                </c:pt>
                <c:pt idx="2741">
                  <c:v>-0.54629360987179265</c:v>
                </c:pt>
                <c:pt idx="2742">
                  <c:v>-0.54309737443339667</c:v>
                </c:pt>
                <c:pt idx="2743">
                  <c:v>-0.5397502597044217</c:v>
                </c:pt>
                <c:pt idx="2744">
                  <c:v>-0.53602397705956295</c:v>
                </c:pt>
                <c:pt idx="2745">
                  <c:v>-0.53294454570697836</c:v>
                </c:pt>
                <c:pt idx="2746">
                  <c:v>-0.52958920755984773</c:v>
                </c:pt>
                <c:pt idx="2747">
                  <c:v>-0.5266478882831509</c:v>
                </c:pt>
                <c:pt idx="2748">
                  <c:v>-0.52382734833075195</c:v>
                </c:pt>
                <c:pt idx="2749">
                  <c:v>-0.52184318517401662</c:v>
                </c:pt>
                <c:pt idx="2750">
                  <c:v>-0.51966718842254844</c:v>
                </c:pt>
                <c:pt idx="2751">
                  <c:v>-0.51787492216899478</c:v>
                </c:pt>
                <c:pt idx="2752">
                  <c:v>-0.51634324569257994</c:v>
                </c:pt>
                <c:pt idx="2753">
                  <c:v>-0.51446016007449402</c:v>
                </c:pt>
                <c:pt idx="2754">
                  <c:v>-0.51211130105485048</c:v>
                </c:pt>
                <c:pt idx="2755">
                  <c:v>-0.51002035925674805</c:v>
                </c:pt>
                <c:pt idx="2756">
                  <c:v>-0.50720307860361113</c:v>
                </c:pt>
                <c:pt idx="2757">
                  <c:v>-0.50356011782494514</c:v>
                </c:pt>
                <c:pt idx="2758">
                  <c:v>-0.50014546271245941</c:v>
                </c:pt>
                <c:pt idx="2759">
                  <c:v>-0.49640605798537235</c:v>
                </c:pt>
                <c:pt idx="2760">
                  <c:v>-0.49280827215479922</c:v>
                </c:pt>
                <c:pt idx="2761">
                  <c:v>-0.48970838410327333</c:v>
                </c:pt>
                <c:pt idx="2762">
                  <c:v>-0.48713361854286419</c:v>
                </c:pt>
                <c:pt idx="2763">
                  <c:v>-0.48523102289979275</c:v>
                </c:pt>
                <c:pt idx="2764">
                  <c:v>-0.48285387144618985</c:v>
                </c:pt>
                <c:pt idx="2765">
                  <c:v>-0.48104194782434873</c:v>
                </c:pt>
                <c:pt idx="2766">
                  <c:v>-0.47860995344821922</c:v>
                </c:pt>
                <c:pt idx="2767">
                  <c:v>-0.4764845455529248</c:v>
                </c:pt>
                <c:pt idx="2768">
                  <c:v>-0.47443321929268473</c:v>
                </c:pt>
                <c:pt idx="2769">
                  <c:v>-0.47288518311831512</c:v>
                </c:pt>
                <c:pt idx="2770">
                  <c:v>-0.47097101940608199</c:v>
                </c:pt>
                <c:pt idx="2771">
                  <c:v>-0.46924903595592293</c:v>
                </c:pt>
                <c:pt idx="2772">
                  <c:v>-0.46789272438432583</c:v>
                </c:pt>
                <c:pt idx="2773">
                  <c:v>-0.4658245649058535</c:v>
                </c:pt>
                <c:pt idx="2774">
                  <c:v>-0.46381626546112736</c:v>
                </c:pt>
                <c:pt idx="2775">
                  <c:v>-0.46118261171395736</c:v>
                </c:pt>
                <c:pt idx="2776">
                  <c:v>-0.45897353933604379</c:v>
                </c:pt>
                <c:pt idx="2777">
                  <c:v>-0.45721423732570604</c:v>
                </c:pt>
                <c:pt idx="2778">
                  <c:v>-0.45499929850878845</c:v>
                </c:pt>
                <c:pt idx="2779">
                  <c:v>-0.45318594531648904</c:v>
                </c:pt>
                <c:pt idx="2780">
                  <c:v>-0.45106727280810949</c:v>
                </c:pt>
                <c:pt idx="2781">
                  <c:v>-0.44938309471404397</c:v>
                </c:pt>
                <c:pt idx="2782">
                  <c:v>-0.44773099943220329</c:v>
                </c:pt>
                <c:pt idx="2783">
                  <c:v>-0.4464568667367142</c:v>
                </c:pt>
                <c:pt idx="2784">
                  <c:v>-0.44576558113933584</c:v>
                </c:pt>
                <c:pt idx="2785">
                  <c:v>-0.44531724725262628</c:v>
                </c:pt>
                <c:pt idx="2786">
                  <c:v>-0.44487912786312139</c:v>
                </c:pt>
                <c:pt idx="2787">
                  <c:v>-0.44418814491833031</c:v>
                </c:pt>
                <c:pt idx="2788">
                  <c:v>-0.44295615473927791</c:v>
                </c:pt>
                <c:pt idx="2789">
                  <c:v>-0.44174800170041306</c:v>
                </c:pt>
                <c:pt idx="2790">
                  <c:v>-0.44087500732131396</c:v>
                </c:pt>
                <c:pt idx="2791">
                  <c:v>-0.44019695261672581</c:v>
                </c:pt>
                <c:pt idx="2792">
                  <c:v>-0.43919149611481101</c:v>
                </c:pt>
                <c:pt idx="2793">
                  <c:v>-0.43833457775145473</c:v>
                </c:pt>
                <c:pt idx="2794">
                  <c:v>-0.43799192868560544</c:v>
                </c:pt>
                <c:pt idx="2795">
                  <c:v>-0.43790433391087175</c:v>
                </c:pt>
                <c:pt idx="2796">
                  <c:v>-0.43776774942678559</c:v>
                </c:pt>
                <c:pt idx="2797">
                  <c:v>-0.43739503516207123</c:v>
                </c:pt>
                <c:pt idx="2798">
                  <c:v>-0.43640770728211614</c:v>
                </c:pt>
                <c:pt idx="2799">
                  <c:v>-0.43554995748193903</c:v>
                </c:pt>
                <c:pt idx="2800">
                  <c:v>-0.43478957200214408</c:v>
                </c:pt>
                <c:pt idx="2801">
                  <c:v>-0.43438412631126505</c:v>
                </c:pt>
                <c:pt idx="2802">
                  <c:v>-0.43401736303390903</c:v>
                </c:pt>
                <c:pt idx="2803">
                  <c:v>-0.43361413460329085</c:v>
                </c:pt>
                <c:pt idx="2804">
                  <c:v>-0.43297275748399949</c:v>
                </c:pt>
                <c:pt idx="2805">
                  <c:v>-0.43241860849026048</c:v>
                </c:pt>
                <c:pt idx="2806">
                  <c:v>-0.43129664525293249</c:v>
                </c:pt>
                <c:pt idx="2807">
                  <c:v>-0.43009258511029441</c:v>
                </c:pt>
                <c:pt idx="2808">
                  <c:v>-0.42851115854399052</c:v>
                </c:pt>
                <c:pt idx="2809">
                  <c:v>-0.4268421630279674</c:v>
                </c:pt>
                <c:pt idx="2810">
                  <c:v>-0.42497823090241793</c:v>
                </c:pt>
                <c:pt idx="2811">
                  <c:v>-0.42376108371623672</c:v>
                </c:pt>
                <c:pt idx="2812">
                  <c:v>-0.42190909749010425</c:v>
                </c:pt>
                <c:pt idx="2813">
                  <c:v>-0.42012014996756952</c:v>
                </c:pt>
                <c:pt idx="2814">
                  <c:v>-0.41816495632303718</c:v>
                </c:pt>
                <c:pt idx="2815">
                  <c:v>-0.41580485183924609</c:v>
                </c:pt>
                <c:pt idx="2816">
                  <c:v>-0.41352610797892148</c:v>
                </c:pt>
                <c:pt idx="2817">
                  <c:v>-0.41150911501547438</c:v>
                </c:pt>
                <c:pt idx="2818">
                  <c:v>-0.40926900759102841</c:v>
                </c:pt>
                <c:pt idx="2819">
                  <c:v>-0.40703172217866984</c:v>
                </c:pt>
                <c:pt idx="2820">
                  <c:v>-0.40485044640389767</c:v>
                </c:pt>
                <c:pt idx="2821">
                  <c:v>-0.40237916179099997</c:v>
                </c:pt>
                <c:pt idx="2822">
                  <c:v>-0.40072511838772462</c:v>
                </c:pt>
                <c:pt idx="2823">
                  <c:v>-0.39912594543357488</c:v>
                </c:pt>
                <c:pt idx="2824">
                  <c:v>-0.39765214546336947</c:v>
                </c:pt>
                <c:pt idx="2825">
                  <c:v>-0.39603289349229981</c:v>
                </c:pt>
                <c:pt idx="2826">
                  <c:v>-0.39461723639367124</c:v>
                </c:pt>
                <c:pt idx="2827">
                  <c:v>-0.39381595735203279</c:v>
                </c:pt>
                <c:pt idx="2828">
                  <c:v>-0.3928147055074252</c:v>
                </c:pt>
                <c:pt idx="2829">
                  <c:v>-0.391989506531573</c:v>
                </c:pt>
                <c:pt idx="2830">
                  <c:v>-0.39075651483908935</c:v>
                </c:pt>
                <c:pt idx="2831">
                  <c:v>-0.3896977594640596</c:v>
                </c:pt>
                <c:pt idx="2832">
                  <c:v>-0.38871310182193425</c:v>
                </c:pt>
                <c:pt idx="2833">
                  <c:v>-0.38798629512784005</c:v>
                </c:pt>
                <c:pt idx="2834">
                  <c:v>-0.38741947729120546</c:v>
                </c:pt>
                <c:pt idx="2835">
                  <c:v>-0.38692191002995313</c:v>
                </c:pt>
                <c:pt idx="2836">
                  <c:v>-0.38640185769157354</c:v>
                </c:pt>
                <c:pt idx="2837">
                  <c:v>-0.38598799857511407</c:v>
                </c:pt>
                <c:pt idx="2838">
                  <c:v>-0.38581711461652923</c:v>
                </c:pt>
                <c:pt idx="2839">
                  <c:v>-0.38597956048605964</c:v>
                </c:pt>
                <c:pt idx="2840">
                  <c:v>-0.38606485261071505</c:v>
                </c:pt>
                <c:pt idx="2841">
                  <c:v>-0.38608567079436312</c:v>
                </c:pt>
                <c:pt idx="2842">
                  <c:v>-0.38603202110800711</c:v>
                </c:pt>
                <c:pt idx="2843">
                  <c:v>-0.38600482949915937</c:v>
                </c:pt>
                <c:pt idx="2844">
                  <c:v>-0.38532088175835333</c:v>
                </c:pt>
                <c:pt idx="2845">
                  <c:v>-0.38428462505022332</c:v>
                </c:pt>
                <c:pt idx="2846">
                  <c:v>-0.38319226176418275</c:v>
                </c:pt>
                <c:pt idx="2847">
                  <c:v>-0.38167340400722582</c:v>
                </c:pt>
                <c:pt idx="2848">
                  <c:v>-0.38017213363221586</c:v>
                </c:pt>
                <c:pt idx="2849">
                  <c:v>-0.3784006054048239</c:v>
                </c:pt>
                <c:pt idx="2850">
                  <c:v>-0.37656512360051714</c:v>
                </c:pt>
                <c:pt idx="2851">
                  <c:v>-0.37491311406954042</c:v>
                </c:pt>
                <c:pt idx="2852">
                  <c:v>-0.37312547274014951</c:v>
                </c:pt>
                <c:pt idx="2853">
                  <c:v>-0.37117628656548157</c:v>
                </c:pt>
                <c:pt idx="2854">
                  <c:v>-0.36925123482593231</c:v>
                </c:pt>
                <c:pt idx="2855">
                  <c:v>-0.36723664422704422</c:v>
                </c:pt>
                <c:pt idx="2856">
                  <c:v>-0.36528631389284461</c:v>
                </c:pt>
                <c:pt idx="2857">
                  <c:v>-0.36398539178413897</c:v>
                </c:pt>
                <c:pt idx="2858">
                  <c:v>-0.36269727312669503</c:v>
                </c:pt>
                <c:pt idx="2859">
                  <c:v>-0.36181746323554592</c:v>
                </c:pt>
                <c:pt idx="2860">
                  <c:v>-0.3609941027455712</c:v>
                </c:pt>
                <c:pt idx="2861">
                  <c:v>-0.36026231068581166</c:v>
                </c:pt>
                <c:pt idx="2862">
                  <c:v>-0.35941849957390154</c:v>
                </c:pt>
                <c:pt idx="2863">
                  <c:v>-0.35831463073216441</c:v>
                </c:pt>
                <c:pt idx="2864">
                  <c:v>-0.35708024113634079</c:v>
                </c:pt>
                <c:pt idx="2865">
                  <c:v>-0.3555908266737422</c:v>
                </c:pt>
                <c:pt idx="2866">
                  <c:v>-0.3543626481909794</c:v>
                </c:pt>
                <c:pt idx="2867">
                  <c:v>-0.35287959178253492</c:v>
                </c:pt>
                <c:pt idx="2868">
                  <c:v>-0.35159435951060886</c:v>
                </c:pt>
                <c:pt idx="2869">
                  <c:v>-0.35083472400161175</c:v>
                </c:pt>
                <c:pt idx="2870">
                  <c:v>-0.35022148544493187</c:v>
                </c:pt>
                <c:pt idx="2871">
                  <c:v>-0.34924585885879778</c:v>
                </c:pt>
                <c:pt idx="2872">
                  <c:v>-0.3484893528016515</c:v>
                </c:pt>
                <c:pt idx="2873">
                  <c:v>-0.34798400717052774</c:v>
                </c:pt>
                <c:pt idx="2874">
                  <c:v>-0.34731872402945824</c:v>
                </c:pt>
                <c:pt idx="2875">
                  <c:v>-0.34685908958313033</c:v>
                </c:pt>
                <c:pt idx="2876">
                  <c:v>-0.3459665315974883</c:v>
                </c:pt>
                <c:pt idx="2877">
                  <c:v>-0.34511163805039508</c:v>
                </c:pt>
                <c:pt idx="2878">
                  <c:v>-0.34431395995653347</c:v>
                </c:pt>
                <c:pt idx="2879">
                  <c:v>-0.34321583659975813</c:v>
                </c:pt>
                <c:pt idx="2880">
                  <c:v>-0.34230520663751718</c:v>
                </c:pt>
                <c:pt idx="2881">
                  <c:v>-0.34137403929874127</c:v>
                </c:pt>
                <c:pt idx="2882">
                  <c:v>-0.34043453362944731</c:v>
                </c:pt>
                <c:pt idx="2883">
                  <c:v>-0.33973091520758159</c:v>
                </c:pt>
                <c:pt idx="2884">
                  <c:v>-0.3387812994919745</c:v>
                </c:pt>
                <c:pt idx="2885">
                  <c:v>-0.33787601667400791</c:v>
                </c:pt>
                <c:pt idx="2886">
                  <c:v>-0.33693657943746558</c:v>
                </c:pt>
                <c:pt idx="2887">
                  <c:v>-0.3361909005285259</c:v>
                </c:pt>
                <c:pt idx="2888">
                  <c:v>-0.33556501582290416</c:v>
                </c:pt>
                <c:pt idx="2889">
                  <c:v>-0.33491888238959994</c:v>
                </c:pt>
                <c:pt idx="2890">
                  <c:v>-0.33433698135250639</c:v>
                </c:pt>
                <c:pt idx="2891">
                  <c:v>-0.33377960375728061</c:v>
                </c:pt>
                <c:pt idx="2892">
                  <c:v>-0.33320194157510719</c:v>
                </c:pt>
                <c:pt idx="2893">
                  <c:v>-0.33218368411195309</c:v>
                </c:pt>
                <c:pt idx="2894">
                  <c:v>-0.3305261404340194</c:v>
                </c:pt>
                <c:pt idx="2895">
                  <c:v>-0.32885367378564723</c:v>
                </c:pt>
                <c:pt idx="2896">
                  <c:v>-0.32709110248586826</c:v>
                </c:pt>
                <c:pt idx="2897">
                  <c:v>-0.32544943524090131</c:v>
                </c:pt>
                <c:pt idx="2898">
                  <c:v>-0.32347551332806668</c:v>
                </c:pt>
                <c:pt idx="2899">
                  <c:v>-0.32127357781203758</c:v>
                </c:pt>
                <c:pt idx="2900">
                  <c:v>-0.31901244068768081</c:v>
                </c:pt>
                <c:pt idx="2901">
                  <c:v>-0.31641037308857073</c:v>
                </c:pt>
                <c:pt idx="2902">
                  <c:v>-0.31381146860225834</c:v>
                </c:pt>
                <c:pt idx="2903">
                  <c:v>-0.31125367429807499</c:v>
                </c:pt>
                <c:pt idx="2904">
                  <c:v>-0.30868699939702138</c:v>
                </c:pt>
                <c:pt idx="2905">
                  <c:v>-0.30596109693456119</c:v>
                </c:pt>
                <c:pt idx="2906">
                  <c:v>-0.30339552262925129</c:v>
                </c:pt>
                <c:pt idx="2907">
                  <c:v>-0.30074652531023344</c:v>
                </c:pt>
                <c:pt idx="2908">
                  <c:v>-0.29834520856025987</c:v>
                </c:pt>
                <c:pt idx="2909">
                  <c:v>-0.29557227181023776</c:v>
                </c:pt>
                <c:pt idx="2910">
                  <c:v>-0.2930322575870804</c:v>
                </c:pt>
                <c:pt idx="2911">
                  <c:v>-0.29021762824456532</c:v>
                </c:pt>
                <c:pt idx="2912">
                  <c:v>-0.28777529429005949</c:v>
                </c:pt>
                <c:pt idx="2913">
                  <c:v>-0.28529231224881707</c:v>
                </c:pt>
                <c:pt idx="2914">
                  <c:v>-0.28209727556190273</c:v>
                </c:pt>
                <c:pt idx="2915">
                  <c:v>-0.27913634128131443</c:v>
                </c:pt>
                <c:pt idx="2916">
                  <c:v>-0.27634123746847539</c:v>
                </c:pt>
                <c:pt idx="2917">
                  <c:v>-0.27323259599932193</c:v>
                </c:pt>
                <c:pt idx="2918">
                  <c:v>-0.26991868368121558</c:v>
                </c:pt>
                <c:pt idx="2919">
                  <c:v>-0.26537218919991817</c:v>
                </c:pt>
                <c:pt idx="2920">
                  <c:v>-0.260629384321513</c:v>
                </c:pt>
                <c:pt idx="2921">
                  <c:v>-0.25597125663519205</c:v>
                </c:pt>
                <c:pt idx="2922">
                  <c:v>-0.25066367527661898</c:v>
                </c:pt>
                <c:pt idx="2923">
                  <c:v>-0.24533269528103319</c:v>
                </c:pt>
                <c:pt idx="2924">
                  <c:v>-0.23901505452115948</c:v>
                </c:pt>
                <c:pt idx="2925">
                  <c:v>-0.23297836634997829</c:v>
                </c:pt>
                <c:pt idx="2926">
                  <c:v>-0.22670653777789948</c:v>
                </c:pt>
                <c:pt idx="2927">
                  <c:v>-0.22063936982500348</c:v>
                </c:pt>
                <c:pt idx="2928">
                  <c:v>-0.21492884297097184</c:v>
                </c:pt>
                <c:pt idx="2929">
                  <c:v>-0.20862070669070679</c:v>
                </c:pt>
                <c:pt idx="2930">
                  <c:v>-0.20211406781390476</c:v>
                </c:pt>
                <c:pt idx="2931">
                  <c:v>-0.19581444569960205</c:v>
                </c:pt>
                <c:pt idx="2932">
                  <c:v>-0.18897270335584543</c:v>
                </c:pt>
                <c:pt idx="2933">
                  <c:v>-0.18219570779157268</c:v>
                </c:pt>
                <c:pt idx="2934">
                  <c:v>-0.17492822781920961</c:v>
                </c:pt>
                <c:pt idx="2935">
                  <c:v>-0.16758224032961422</c:v>
                </c:pt>
                <c:pt idx="2936">
                  <c:v>-0.15928264644846957</c:v>
                </c:pt>
                <c:pt idx="2937">
                  <c:v>-0.15107639786073224</c:v>
                </c:pt>
                <c:pt idx="2938">
                  <c:v>-0.14300375704122817</c:v>
                </c:pt>
                <c:pt idx="2939">
                  <c:v>-0.13491052049365534</c:v>
                </c:pt>
                <c:pt idx="2940">
                  <c:v>-0.12652083253415827</c:v>
                </c:pt>
                <c:pt idx="2941">
                  <c:v>-0.11811232123823069</c:v>
                </c:pt>
                <c:pt idx="2942">
                  <c:v>-0.10981735761270077</c:v>
                </c:pt>
                <c:pt idx="2943">
                  <c:v>-0.1013058492299008</c:v>
                </c:pt>
                <c:pt idx="2944">
                  <c:v>-9.3515378843885111E-2</c:v>
                </c:pt>
                <c:pt idx="2945">
                  <c:v>-8.5752754984716836E-2</c:v>
                </c:pt>
                <c:pt idx="2946">
                  <c:v>-7.8074164777394137E-2</c:v>
                </c:pt>
                <c:pt idx="2947">
                  <c:v>-7.112982578695233E-2</c:v>
                </c:pt>
                <c:pt idx="2948">
                  <c:v>-6.4817432642776895E-2</c:v>
                </c:pt>
                <c:pt idx="2949">
                  <c:v>-5.9008292103620678E-2</c:v>
                </c:pt>
                <c:pt idx="2950">
                  <c:v>-5.3288081748602154E-2</c:v>
                </c:pt>
                <c:pt idx="2951">
                  <c:v>-4.7492016796071027E-2</c:v>
                </c:pt>
                <c:pt idx="2952">
                  <c:v>-4.2092215359560529E-2</c:v>
                </c:pt>
                <c:pt idx="2953">
                  <c:v>-3.6962106375370792E-2</c:v>
                </c:pt>
                <c:pt idx="2954">
                  <c:v>-3.1509859564293363E-2</c:v>
                </c:pt>
                <c:pt idx="2955">
                  <c:v>-2.6358291598135644E-2</c:v>
                </c:pt>
                <c:pt idx="2956">
                  <c:v>-2.1591603663274964E-2</c:v>
                </c:pt>
                <c:pt idx="2957">
                  <c:v>-1.6767477556093428E-2</c:v>
                </c:pt>
                <c:pt idx="2958">
                  <c:v>-1.2356191380971422E-2</c:v>
                </c:pt>
                <c:pt idx="2959">
                  <c:v>-8.0448639183504523E-3</c:v>
                </c:pt>
                <c:pt idx="2960">
                  <c:v>-3.7571069626099506E-3</c:v>
                </c:pt>
                <c:pt idx="2961">
                  <c:v>5.5683374853269488E-4</c:v>
                </c:pt>
                <c:pt idx="2962">
                  <c:v>4.520017367087353E-3</c:v>
                </c:pt>
                <c:pt idx="2963">
                  <c:v>8.1765636673468648E-3</c:v>
                </c:pt>
                <c:pt idx="2964">
                  <c:v>1.1675943237769059E-2</c:v>
                </c:pt>
                <c:pt idx="2965">
                  <c:v>1.499910425417374E-2</c:v>
                </c:pt>
                <c:pt idx="2966">
                  <c:v>1.8429157232521892E-2</c:v>
                </c:pt>
                <c:pt idx="2967">
                  <c:v>2.1471453934455612E-2</c:v>
                </c:pt>
                <c:pt idx="2968">
                  <c:v>2.4391154029035075E-2</c:v>
                </c:pt>
                <c:pt idx="2969">
                  <c:v>2.7164689235421115E-2</c:v>
                </c:pt>
                <c:pt idx="2970">
                  <c:v>3.0106679308138009E-2</c:v>
                </c:pt>
                <c:pt idx="2971">
                  <c:v>3.3048888782670691E-2</c:v>
                </c:pt>
                <c:pt idx="2972">
                  <c:v>3.6226924971587839E-2</c:v>
                </c:pt>
                <c:pt idx="2973">
                  <c:v>3.9400425548522404E-2</c:v>
                </c:pt>
                <c:pt idx="2974">
                  <c:v>4.2643878731652499E-2</c:v>
                </c:pt>
                <c:pt idx="2975">
                  <c:v>4.5565793141246591E-2</c:v>
                </c:pt>
                <c:pt idx="2976">
                  <c:v>4.8590277507452366E-2</c:v>
                </c:pt>
                <c:pt idx="2977">
                  <c:v>5.1570872197745213E-2</c:v>
                </c:pt>
                <c:pt idx="2978">
                  <c:v>5.4538863762366815E-2</c:v>
                </c:pt>
                <c:pt idx="2979">
                  <c:v>5.7168564492248046E-2</c:v>
                </c:pt>
                <c:pt idx="2980">
                  <c:v>5.9613628805179078E-2</c:v>
                </c:pt>
                <c:pt idx="2981">
                  <c:v>6.2406021003424642E-2</c:v>
                </c:pt>
                <c:pt idx="2982">
                  <c:v>6.5334132099737569E-2</c:v>
                </c:pt>
                <c:pt idx="2983">
                  <c:v>6.8580159750668612E-2</c:v>
                </c:pt>
                <c:pt idx="2984">
                  <c:v>7.1844098323366315E-2</c:v>
                </c:pt>
                <c:pt idx="2985">
                  <c:v>7.5130239951193389E-2</c:v>
                </c:pt>
                <c:pt idx="2986">
                  <c:v>7.8402166180547614E-2</c:v>
                </c:pt>
                <c:pt idx="2987">
                  <c:v>8.1783186882911002E-2</c:v>
                </c:pt>
                <c:pt idx="2988">
                  <c:v>8.5268782288191403E-2</c:v>
                </c:pt>
                <c:pt idx="2989">
                  <c:v>8.8977938431282808E-2</c:v>
                </c:pt>
                <c:pt idx="2990">
                  <c:v>9.264499590687672E-2</c:v>
                </c:pt>
                <c:pt idx="2991">
                  <c:v>9.6310273975459243E-2</c:v>
                </c:pt>
                <c:pt idx="2992">
                  <c:v>9.9831196066276176E-2</c:v>
                </c:pt>
                <c:pt idx="2993">
                  <c:v>0.10319261725607873</c:v>
                </c:pt>
                <c:pt idx="2994">
                  <c:v>0.10663829776386313</c:v>
                </c:pt>
                <c:pt idx="2995">
                  <c:v>0.11016830747599951</c:v>
                </c:pt>
                <c:pt idx="2996">
                  <c:v>0.11357574717407322</c:v>
                </c:pt>
                <c:pt idx="2997">
                  <c:v>0.11695791899900619</c:v>
                </c:pt>
                <c:pt idx="2998">
                  <c:v>0.12012600707222515</c:v>
                </c:pt>
                <c:pt idx="2999">
                  <c:v>0.12328615509024989</c:v>
                </c:pt>
                <c:pt idx="3000">
                  <c:v>0.12621688655523514</c:v>
                </c:pt>
                <c:pt idx="3001">
                  <c:v>0.12917043677244522</c:v>
                </c:pt>
                <c:pt idx="3002">
                  <c:v>0.13215151244152787</c:v>
                </c:pt>
                <c:pt idx="3003">
                  <c:v>0.13519100431045308</c:v>
                </c:pt>
                <c:pt idx="3004">
                  <c:v>0.13832959670973</c:v>
                </c:pt>
                <c:pt idx="3005">
                  <c:v>0.14139343048753403</c:v>
                </c:pt>
                <c:pt idx="3006">
                  <c:v>0.14453848568580255</c:v>
                </c:pt>
                <c:pt idx="3007">
                  <c:v>0.14750358704771163</c:v>
                </c:pt>
                <c:pt idx="3008">
                  <c:v>0.15022407161095289</c:v>
                </c:pt>
                <c:pt idx="3009">
                  <c:v>0.1525793413635845</c:v>
                </c:pt>
                <c:pt idx="3010">
                  <c:v>0.15472613168891416</c:v>
                </c:pt>
                <c:pt idx="3011">
                  <c:v>0.1568492181037337</c:v>
                </c:pt>
                <c:pt idx="3012">
                  <c:v>0.15904063852561787</c:v>
                </c:pt>
                <c:pt idx="3013">
                  <c:v>0.1610114437309923</c:v>
                </c:pt>
                <c:pt idx="3014">
                  <c:v>0.16232436835316266</c:v>
                </c:pt>
                <c:pt idx="3015">
                  <c:v>0.16321629228751244</c:v>
                </c:pt>
                <c:pt idx="3016">
                  <c:v>0.16465242578732225</c:v>
                </c:pt>
                <c:pt idx="3017">
                  <c:v>0.16592832183241035</c:v>
                </c:pt>
                <c:pt idx="3018">
                  <c:v>0.16679549949791059</c:v>
                </c:pt>
                <c:pt idx="3019">
                  <c:v>0.16664886424072539</c:v>
                </c:pt>
                <c:pt idx="3020">
                  <c:v>0.16638875150886479</c:v>
                </c:pt>
                <c:pt idx="3021">
                  <c:v>0.16593519341828727</c:v>
                </c:pt>
                <c:pt idx="3022">
                  <c:v>0.16539018575211104</c:v>
                </c:pt>
                <c:pt idx="3023">
                  <c:v>0.1650073342656562</c:v>
                </c:pt>
                <c:pt idx="3024">
                  <c:v>0.16353517932183767</c:v>
                </c:pt>
                <c:pt idx="3025">
                  <c:v>0.16219599679185234</c:v>
                </c:pt>
                <c:pt idx="3026">
                  <c:v>0.1605043546156793</c:v>
                </c:pt>
                <c:pt idx="3027">
                  <c:v>0.15918288930676378</c:v>
                </c:pt>
                <c:pt idx="3028">
                  <c:v>0.15821808876765314</c:v>
                </c:pt>
                <c:pt idx="3029">
                  <c:v>0.15691630306489684</c:v>
                </c:pt>
                <c:pt idx="3030">
                  <c:v>0.15522555080421374</c:v>
                </c:pt>
                <c:pt idx="3031">
                  <c:v>0.15369429252052341</c:v>
                </c:pt>
                <c:pt idx="3032">
                  <c:v>0.15175983133082541</c:v>
                </c:pt>
                <c:pt idx="3033">
                  <c:v>0.14971198100918473</c:v>
                </c:pt>
                <c:pt idx="3034">
                  <c:v>0.14736747652485199</c:v>
                </c:pt>
                <c:pt idx="3035">
                  <c:v>0.14476039114819136</c:v>
                </c:pt>
                <c:pt idx="3036">
                  <c:v>0.14131038263465703</c:v>
                </c:pt>
                <c:pt idx="3037">
                  <c:v>0.13789145144075937</c:v>
                </c:pt>
                <c:pt idx="3038">
                  <c:v>0.13448539932555337</c:v>
                </c:pt>
                <c:pt idx="3039">
                  <c:v>0.13112680995541159</c:v>
                </c:pt>
                <c:pt idx="3040">
                  <c:v>0.12754918612224553</c:v>
                </c:pt>
                <c:pt idx="3041">
                  <c:v>0.12376708699210301</c:v>
                </c:pt>
                <c:pt idx="3042">
                  <c:v>0.1199130805140996</c:v>
                </c:pt>
                <c:pt idx="3043">
                  <c:v>0.11594810327824502</c:v>
                </c:pt>
                <c:pt idx="3044">
                  <c:v>0.11187264147424067</c:v>
                </c:pt>
                <c:pt idx="3045">
                  <c:v>0.1080038119833312</c:v>
                </c:pt>
                <c:pt idx="3046">
                  <c:v>0.104018436003042</c:v>
                </c:pt>
                <c:pt idx="3047">
                  <c:v>0.10048992758624103</c:v>
                </c:pt>
                <c:pt idx="3048">
                  <c:v>9.7526867205721054E-2</c:v>
                </c:pt>
                <c:pt idx="3049">
                  <c:v>9.5069939341699092E-2</c:v>
                </c:pt>
                <c:pt idx="3050">
                  <c:v>9.2755909959466171E-2</c:v>
                </c:pt>
                <c:pt idx="3051">
                  <c:v>9.050280946019322E-2</c:v>
                </c:pt>
                <c:pt idx="3052">
                  <c:v>8.7767355041458384E-2</c:v>
                </c:pt>
                <c:pt idx="3053">
                  <c:v>8.4949912362641072E-2</c:v>
                </c:pt>
                <c:pt idx="3054">
                  <c:v>8.1750051218865888E-2</c:v>
                </c:pt>
                <c:pt idx="3055">
                  <c:v>7.8611769062122E-2</c:v>
                </c:pt>
                <c:pt idx="3056">
                  <c:v>7.5634690717022765E-2</c:v>
                </c:pt>
                <c:pt idx="3057">
                  <c:v>7.2533212828194596E-2</c:v>
                </c:pt>
                <c:pt idx="3058">
                  <c:v>6.9815233977601712E-2</c:v>
                </c:pt>
                <c:pt idx="3059">
                  <c:v>6.7441804255248317E-2</c:v>
                </c:pt>
                <c:pt idx="3060">
                  <c:v>6.5014763286574184E-2</c:v>
                </c:pt>
                <c:pt idx="3061">
                  <c:v>6.2837904312988788E-2</c:v>
                </c:pt>
                <c:pt idx="3062">
                  <c:v>6.0855345074572353E-2</c:v>
                </c:pt>
                <c:pt idx="3063">
                  <c:v>5.9048199969788814E-2</c:v>
                </c:pt>
                <c:pt idx="3064">
                  <c:v>5.7366444517658967E-2</c:v>
                </c:pt>
                <c:pt idx="3065">
                  <c:v>5.5837015596960089E-2</c:v>
                </c:pt>
                <c:pt idx="3066">
                  <c:v>5.4497751956573338E-2</c:v>
                </c:pt>
                <c:pt idx="3067">
                  <c:v>5.3401122761392097E-2</c:v>
                </c:pt>
                <c:pt idx="3068">
                  <c:v>5.2537541071703817E-2</c:v>
                </c:pt>
                <c:pt idx="3069">
                  <c:v>5.1883112469237894E-2</c:v>
                </c:pt>
                <c:pt idx="3070">
                  <c:v>5.1007295014095941E-2</c:v>
                </c:pt>
                <c:pt idx="3071">
                  <c:v>5.0094869320375962E-2</c:v>
                </c:pt>
                <c:pt idx="3072">
                  <c:v>4.9124067442329951E-2</c:v>
                </c:pt>
                <c:pt idx="3073">
                  <c:v>4.801505038671091E-2</c:v>
                </c:pt>
                <c:pt idx="3074">
                  <c:v>4.6827474727009211E-2</c:v>
                </c:pt>
                <c:pt idx="3075">
                  <c:v>4.5827109541388522E-2</c:v>
                </c:pt>
                <c:pt idx="3076">
                  <c:v>4.4902146744235386E-2</c:v>
                </c:pt>
                <c:pt idx="3077">
                  <c:v>4.3947207137699923E-2</c:v>
                </c:pt>
                <c:pt idx="3078">
                  <c:v>4.2894057516232022E-2</c:v>
                </c:pt>
                <c:pt idx="3079">
                  <c:v>4.1955840591409339E-2</c:v>
                </c:pt>
                <c:pt idx="3080">
                  <c:v>4.0964948830694167E-2</c:v>
                </c:pt>
                <c:pt idx="3081">
                  <c:v>3.9434117442540668E-2</c:v>
                </c:pt>
                <c:pt idx="3082">
                  <c:v>3.7419474324572419E-2</c:v>
                </c:pt>
                <c:pt idx="3083">
                  <c:v>3.5124806924554414E-2</c:v>
                </c:pt>
                <c:pt idx="3084">
                  <c:v>3.294777072207055E-2</c:v>
                </c:pt>
                <c:pt idx="3085">
                  <c:v>3.0705313514222343E-2</c:v>
                </c:pt>
                <c:pt idx="3086">
                  <c:v>2.8466525537385202E-2</c:v>
                </c:pt>
                <c:pt idx="3087">
                  <c:v>2.5867836709964273E-2</c:v>
                </c:pt>
                <c:pt idx="3088">
                  <c:v>2.3074108584095677E-2</c:v>
                </c:pt>
                <c:pt idx="3089">
                  <c:v>1.9880962663762856E-2</c:v>
                </c:pt>
                <c:pt idx="3090">
                  <c:v>1.6528791726668188E-2</c:v>
                </c:pt>
                <c:pt idx="3091">
                  <c:v>1.2784569982032675E-2</c:v>
                </c:pt>
                <c:pt idx="3092">
                  <c:v>8.9847934401342585E-3</c:v>
                </c:pt>
                <c:pt idx="3093">
                  <c:v>4.377717678359064E-3</c:v>
                </c:pt>
                <c:pt idx="3094">
                  <c:v>-6.3526308903202378E-4</c:v>
                </c:pt>
                <c:pt idx="3095">
                  <c:v>-5.7286049927864104E-3</c:v>
                </c:pt>
                <c:pt idx="3096">
                  <c:v>-1.0765116943954775E-2</c:v>
                </c:pt>
                <c:pt idx="3097">
                  <c:v>-1.5244562729322644E-2</c:v>
                </c:pt>
                <c:pt idx="3098">
                  <c:v>-1.9855608525860879E-2</c:v>
                </c:pt>
                <c:pt idx="3099">
                  <c:v>-2.4907301087006593E-2</c:v>
                </c:pt>
                <c:pt idx="3100">
                  <c:v>-2.9628070075217866E-2</c:v>
                </c:pt>
                <c:pt idx="3101">
                  <c:v>-3.4494587370487315E-2</c:v>
                </c:pt>
                <c:pt idx="3102">
                  <c:v>-3.9470805736873553E-2</c:v>
                </c:pt>
                <c:pt idx="3103">
                  <c:v>-4.4571233408911691E-2</c:v>
                </c:pt>
                <c:pt idx="3104">
                  <c:v>-4.9814547465230674E-2</c:v>
                </c:pt>
                <c:pt idx="3105">
                  <c:v>-5.5015988942389855E-2</c:v>
                </c:pt>
                <c:pt idx="3106">
                  <c:v>-6.0219877765450729E-2</c:v>
                </c:pt>
                <c:pt idx="3107">
                  <c:v>-6.6053434816066861E-2</c:v>
                </c:pt>
                <c:pt idx="3108">
                  <c:v>-7.1696370001634785E-2</c:v>
                </c:pt>
                <c:pt idx="3109">
                  <c:v>-7.7143021162143513E-2</c:v>
                </c:pt>
                <c:pt idx="3110">
                  <c:v>-8.2421190778422387E-2</c:v>
                </c:pt>
                <c:pt idx="3111">
                  <c:v>-8.7243785203003063E-2</c:v>
                </c:pt>
                <c:pt idx="3112">
                  <c:v>-9.2121827725404642E-2</c:v>
                </c:pt>
                <c:pt idx="3113">
                  <c:v>-9.6939284891666921E-2</c:v>
                </c:pt>
                <c:pt idx="3114">
                  <c:v>-0.10151483863067771</c:v>
                </c:pt>
                <c:pt idx="3115">
                  <c:v>-0.10562306845981455</c:v>
                </c:pt>
                <c:pt idx="3116">
                  <c:v>-0.11003784687520547</c:v>
                </c:pt>
                <c:pt idx="3117">
                  <c:v>-0.11447575580687146</c:v>
                </c:pt>
                <c:pt idx="3118">
                  <c:v>-0.11909661496284502</c:v>
                </c:pt>
                <c:pt idx="3119">
                  <c:v>-0.12359198899373196</c:v>
                </c:pt>
                <c:pt idx="3120">
                  <c:v>-0.12794425911073101</c:v>
                </c:pt>
                <c:pt idx="3121">
                  <c:v>-0.13262360818335667</c:v>
                </c:pt>
                <c:pt idx="3122">
                  <c:v>-0.13719563520768482</c:v>
                </c:pt>
                <c:pt idx="3123">
                  <c:v>-0.14210771994887322</c:v>
                </c:pt>
                <c:pt idx="3124">
                  <c:v>-0.14695638264400113</c:v>
                </c:pt>
                <c:pt idx="3125">
                  <c:v>-0.15193984360655025</c:v>
                </c:pt>
                <c:pt idx="3126">
                  <c:v>-0.15714327843113662</c:v>
                </c:pt>
                <c:pt idx="3127">
                  <c:v>-0.16259801151467751</c:v>
                </c:pt>
                <c:pt idx="3128">
                  <c:v>-0.16816364052145427</c:v>
                </c:pt>
                <c:pt idx="3129">
                  <c:v>-0.17369949830837925</c:v>
                </c:pt>
                <c:pt idx="3130">
                  <c:v>-0.17936299402117745</c:v>
                </c:pt>
                <c:pt idx="3131">
                  <c:v>-0.18513524495243311</c:v>
                </c:pt>
                <c:pt idx="3132">
                  <c:v>-0.19119396433887811</c:v>
                </c:pt>
                <c:pt idx="3133">
                  <c:v>-0.19760118301452873</c:v>
                </c:pt>
                <c:pt idx="3134">
                  <c:v>-0.20407801010254004</c:v>
                </c:pt>
                <c:pt idx="3135">
                  <c:v>-0.21047695938895852</c:v>
                </c:pt>
                <c:pt idx="3136">
                  <c:v>-0.21704489702078572</c:v>
                </c:pt>
                <c:pt idx="3137">
                  <c:v>-0.22428068909659146</c:v>
                </c:pt>
                <c:pt idx="3138">
                  <c:v>-0.23077669764132963</c:v>
                </c:pt>
                <c:pt idx="3139">
                  <c:v>-0.2373771570688569</c:v>
                </c:pt>
                <c:pt idx="3140">
                  <c:v>-0.24404217413073576</c:v>
                </c:pt>
                <c:pt idx="3141">
                  <c:v>-0.25033871393923945</c:v>
                </c:pt>
                <c:pt idx="3142">
                  <c:v>-0.2559555577202815</c:v>
                </c:pt>
                <c:pt idx="3143">
                  <c:v>-0.26189553848069147</c:v>
                </c:pt>
                <c:pt idx="3144">
                  <c:v>-0.26852326452322917</c:v>
                </c:pt>
                <c:pt idx="3145">
                  <c:v>-0.27552163585841305</c:v>
                </c:pt>
                <c:pt idx="3146">
                  <c:v>-0.28215687958051194</c:v>
                </c:pt>
                <c:pt idx="3147">
                  <c:v>-0.28897587675047931</c:v>
                </c:pt>
                <c:pt idx="3148">
                  <c:v>-0.29565612692426496</c:v>
                </c:pt>
                <c:pt idx="3149">
                  <c:v>-0.30283254428628797</c:v>
                </c:pt>
                <c:pt idx="3150">
                  <c:v>-0.31031100006849532</c:v>
                </c:pt>
                <c:pt idx="3151">
                  <c:v>-0.31764272366025242</c:v>
                </c:pt>
                <c:pt idx="3152">
                  <c:v>-0.32383150850071835</c:v>
                </c:pt>
                <c:pt idx="3153">
                  <c:v>-0.32977552004578337</c:v>
                </c:pt>
                <c:pt idx="3154">
                  <c:v>-0.33566380405181689</c:v>
                </c:pt>
                <c:pt idx="3155">
                  <c:v>-0.34089992323255558</c:v>
                </c:pt>
                <c:pt idx="3156">
                  <c:v>-0.34606569477294596</c:v>
                </c:pt>
                <c:pt idx="3157">
                  <c:v>-0.35116884181852293</c:v>
                </c:pt>
                <c:pt idx="3158">
                  <c:v>-0.35576291256937553</c:v>
                </c:pt>
                <c:pt idx="3159">
                  <c:v>-0.36056789440790704</c:v>
                </c:pt>
                <c:pt idx="3160">
                  <c:v>-0.36508738707673283</c:v>
                </c:pt>
                <c:pt idx="3161">
                  <c:v>-0.37000741680564481</c:v>
                </c:pt>
                <c:pt idx="3162">
                  <c:v>-0.37477709394210668</c:v>
                </c:pt>
                <c:pt idx="3163">
                  <c:v>-0.37967439354716498</c:v>
                </c:pt>
                <c:pt idx="3164">
                  <c:v>-0.38434963380915432</c:v>
                </c:pt>
                <c:pt idx="3165">
                  <c:v>-0.38881787054778355</c:v>
                </c:pt>
                <c:pt idx="3166">
                  <c:v>-0.39347592853369195</c:v>
                </c:pt>
                <c:pt idx="3167">
                  <c:v>-0.39792744656376544</c:v>
                </c:pt>
                <c:pt idx="3168">
                  <c:v>-0.40226917060552053</c:v>
                </c:pt>
                <c:pt idx="3169">
                  <c:v>-0.40674638908457966</c:v>
                </c:pt>
                <c:pt idx="3170">
                  <c:v>-0.41120473200883739</c:v>
                </c:pt>
                <c:pt idx="3171">
                  <c:v>-0.41576452495800603</c:v>
                </c:pt>
                <c:pt idx="3172">
                  <c:v>-0.42060719491894183</c:v>
                </c:pt>
                <c:pt idx="3173">
                  <c:v>-0.42524008805933072</c:v>
                </c:pt>
                <c:pt idx="3174">
                  <c:v>-0.43028033603227028</c:v>
                </c:pt>
                <c:pt idx="3175">
                  <c:v>-0.43540773133544192</c:v>
                </c:pt>
                <c:pt idx="3176">
                  <c:v>-0.44069486740215041</c:v>
                </c:pt>
                <c:pt idx="3177">
                  <c:v>-0.44636508790695872</c:v>
                </c:pt>
                <c:pt idx="3178">
                  <c:v>-0.45198878867488851</c:v>
                </c:pt>
                <c:pt idx="3179">
                  <c:v>-0.45751778915791314</c:v>
                </c:pt>
                <c:pt idx="3180">
                  <c:v>-0.46296570412825505</c:v>
                </c:pt>
                <c:pt idx="3181">
                  <c:v>-0.46829437755613257</c:v>
                </c:pt>
                <c:pt idx="3182">
                  <c:v>-0.47313556203258128</c:v>
                </c:pt>
                <c:pt idx="3183">
                  <c:v>-0.47759085727509271</c:v>
                </c:pt>
                <c:pt idx="3184">
                  <c:v>-0.48215302463209952</c:v>
                </c:pt>
                <c:pt idx="3185">
                  <c:v>-0.48656046596696306</c:v>
                </c:pt>
                <c:pt idx="3186">
                  <c:v>-0.49073784718856861</c:v>
                </c:pt>
                <c:pt idx="3187">
                  <c:v>-0.4944808538937937</c:v>
                </c:pt>
                <c:pt idx="3188">
                  <c:v>-0.49835014911234771</c:v>
                </c:pt>
                <c:pt idx="3189">
                  <c:v>-0.50212008651182227</c:v>
                </c:pt>
                <c:pt idx="3190">
                  <c:v>-0.50581397708248166</c:v>
                </c:pt>
                <c:pt idx="3191">
                  <c:v>-0.50924537395808556</c:v>
                </c:pt>
                <c:pt idx="3192">
                  <c:v>-0.5126436861222643</c:v>
                </c:pt>
                <c:pt idx="3193">
                  <c:v>-0.51470484512522463</c:v>
                </c:pt>
                <c:pt idx="3194">
                  <c:v>-0.51644287260073884</c:v>
                </c:pt>
                <c:pt idx="3195">
                  <c:v>-0.51841367715635212</c:v>
                </c:pt>
                <c:pt idx="3196">
                  <c:v>-0.52018947444344255</c:v>
                </c:pt>
                <c:pt idx="3197">
                  <c:v>-0.52255319286354951</c:v>
                </c:pt>
                <c:pt idx="3198">
                  <c:v>-0.52482714411579756</c:v>
                </c:pt>
                <c:pt idx="3199">
                  <c:v>-0.52634434080236614</c:v>
                </c:pt>
                <c:pt idx="3200">
                  <c:v>-0.52782582048713822</c:v>
                </c:pt>
                <c:pt idx="3201">
                  <c:v>-0.5289022334158715</c:v>
                </c:pt>
                <c:pt idx="3202">
                  <c:v>-0.5298254853839337</c:v>
                </c:pt>
                <c:pt idx="3203">
                  <c:v>-0.53079284026477402</c:v>
                </c:pt>
                <c:pt idx="3204">
                  <c:v>-0.53145197413573475</c:v>
                </c:pt>
                <c:pt idx="3205">
                  <c:v>-0.53225507727129906</c:v>
                </c:pt>
                <c:pt idx="3206">
                  <c:v>-0.53346715043893123</c:v>
                </c:pt>
                <c:pt idx="3207">
                  <c:v>-0.53383922924066796</c:v>
                </c:pt>
                <c:pt idx="3208">
                  <c:v>-0.53436606583710533</c:v>
                </c:pt>
                <c:pt idx="3209">
                  <c:v>-0.53504253209322705</c:v>
                </c:pt>
                <c:pt idx="3210">
                  <c:v>-0.53541697520378018</c:v>
                </c:pt>
                <c:pt idx="3211">
                  <c:v>-0.536326076504267</c:v>
                </c:pt>
                <c:pt idx="3212">
                  <c:v>-0.53722698551020276</c:v>
                </c:pt>
                <c:pt idx="3213">
                  <c:v>-0.5381134796576359</c:v>
                </c:pt>
                <c:pt idx="3214">
                  <c:v>-0.53938348659446878</c:v>
                </c:pt>
                <c:pt idx="3215">
                  <c:v>-0.54104800957645593</c:v>
                </c:pt>
                <c:pt idx="3216">
                  <c:v>-0.54290816300204559</c:v>
                </c:pt>
                <c:pt idx="3217">
                  <c:v>-0.54461353629054077</c:v>
                </c:pt>
                <c:pt idx="3218">
                  <c:v>-0.54609860363507745</c:v>
                </c:pt>
                <c:pt idx="3219">
                  <c:v>-0.54775454548538216</c:v>
                </c:pt>
                <c:pt idx="3220">
                  <c:v>-0.54954256442656157</c:v>
                </c:pt>
                <c:pt idx="3221">
                  <c:v>-0.55109881831612795</c:v>
                </c:pt>
                <c:pt idx="3222">
                  <c:v>-0.55260603714083767</c:v>
                </c:pt>
                <c:pt idx="3223">
                  <c:v>-0.55430015862018689</c:v>
                </c:pt>
                <c:pt idx="3224">
                  <c:v>-0.55597857235406334</c:v>
                </c:pt>
                <c:pt idx="3225">
                  <c:v>-0.55742720393859957</c:v>
                </c:pt>
                <c:pt idx="3226">
                  <c:v>-0.55844250740099655</c:v>
                </c:pt>
                <c:pt idx="3227">
                  <c:v>-0.55903531649841698</c:v>
                </c:pt>
                <c:pt idx="3228">
                  <c:v>-0.55896009075526509</c:v>
                </c:pt>
                <c:pt idx="3229">
                  <c:v>-0.55899841912261927</c:v>
                </c:pt>
                <c:pt idx="3230">
                  <c:v>-0.55874055767252206</c:v>
                </c:pt>
                <c:pt idx="3231">
                  <c:v>-0.5584117312686141</c:v>
                </c:pt>
                <c:pt idx="3232">
                  <c:v>-0.55769603393388201</c:v>
                </c:pt>
                <c:pt idx="3233">
                  <c:v>-0.55651475911292814</c:v>
                </c:pt>
                <c:pt idx="3234">
                  <c:v>-0.55525907575738664</c:v>
                </c:pt>
                <c:pt idx="3235">
                  <c:v>-0.55369831257284441</c:v>
                </c:pt>
                <c:pt idx="3236">
                  <c:v>-0.5517878573801287</c:v>
                </c:pt>
                <c:pt idx="3237">
                  <c:v>-0.54920632848018369</c:v>
                </c:pt>
                <c:pt idx="3238">
                  <c:v>-0.54709642409604664</c:v>
                </c:pt>
                <c:pt idx="3239">
                  <c:v>-0.54476943297011515</c:v>
                </c:pt>
                <c:pt idx="3240">
                  <c:v>-0.54239690827995224</c:v>
                </c:pt>
                <c:pt idx="3241">
                  <c:v>-0.54068509302162393</c:v>
                </c:pt>
                <c:pt idx="3242">
                  <c:v>-0.53980459145032977</c:v>
                </c:pt>
                <c:pt idx="3243">
                  <c:v>-0.53850295911635537</c:v>
                </c:pt>
                <c:pt idx="3244">
                  <c:v>-0.53624326397152133</c:v>
                </c:pt>
                <c:pt idx="3245">
                  <c:v>-0.53360699972570891</c:v>
                </c:pt>
                <c:pt idx="3246">
                  <c:v>-0.53120953636480428</c:v>
                </c:pt>
                <c:pt idx="3247">
                  <c:v>-0.52850512213833456</c:v>
                </c:pt>
                <c:pt idx="3248">
                  <c:v>-0.52590650589554155</c:v>
                </c:pt>
                <c:pt idx="3249">
                  <c:v>-0.522576821291868</c:v>
                </c:pt>
                <c:pt idx="3250">
                  <c:v>-0.51908719908496292</c:v>
                </c:pt>
                <c:pt idx="3251">
                  <c:v>-0.51553522092997128</c:v>
                </c:pt>
                <c:pt idx="3252">
                  <c:v>-0.51227604220526735</c:v>
                </c:pt>
                <c:pt idx="3253">
                  <c:v>-0.50896885559022209</c:v>
                </c:pt>
                <c:pt idx="3254">
                  <c:v>-0.50586775850711019</c:v>
                </c:pt>
                <c:pt idx="3255">
                  <c:v>-0.50329495629518484</c:v>
                </c:pt>
                <c:pt idx="3256">
                  <c:v>-0.5004237395798139</c:v>
                </c:pt>
                <c:pt idx="3257">
                  <c:v>-0.49735846250070304</c:v>
                </c:pt>
                <c:pt idx="3258">
                  <c:v>-0.49483512719235023</c:v>
                </c:pt>
                <c:pt idx="3259">
                  <c:v>-0.49310663967247914</c:v>
                </c:pt>
                <c:pt idx="3260">
                  <c:v>-0.4916610406090548</c:v>
                </c:pt>
                <c:pt idx="3261">
                  <c:v>-0.4898183698049467</c:v>
                </c:pt>
                <c:pt idx="3262">
                  <c:v>-0.48804733214484741</c:v>
                </c:pt>
                <c:pt idx="3263">
                  <c:v>-0.48607606144029047</c:v>
                </c:pt>
                <c:pt idx="3264">
                  <c:v>-0.48452777764529642</c:v>
                </c:pt>
                <c:pt idx="3265">
                  <c:v>-0.48307517565986202</c:v>
                </c:pt>
                <c:pt idx="3266">
                  <c:v>-0.48160858354331815</c:v>
                </c:pt>
                <c:pt idx="3267">
                  <c:v>-0.48017879888885068</c:v>
                </c:pt>
                <c:pt idx="3268">
                  <c:v>-0.47895204792254736</c:v>
                </c:pt>
                <c:pt idx="3269">
                  <c:v>-0.4777007007574367</c:v>
                </c:pt>
                <c:pt idx="3270">
                  <c:v>-0.47646256261243003</c:v>
                </c:pt>
                <c:pt idx="3271">
                  <c:v>-0.47452398613162111</c:v>
                </c:pt>
                <c:pt idx="3272">
                  <c:v>-0.47187049739117976</c:v>
                </c:pt>
                <c:pt idx="3273">
                  <c:v>-0.46916440137389076</c:v>
                </c:pt>
                <c:pt idx="3274">
                  <c:v>-0.46613384933473023</c:v>
                </c:pt>
                <c:pt idx="3275">
                  <c:v>-0.46301802822705612</c:v>
                </c:pt>
                <c:pt idx="3276">
                  <c:v>-0.46009683265390405</c:v>
                </c:pt>
                <c:pt idx="3277">
                  <c:v>-0.45686800450629433</c:v>
                </c:pt>
                <c:pt idx="3278">
                  <c:v>-0.45359430769034575</c:v>
                </c:pt>
                <c:pt idx="3279">
                  <c:v>-0.45033106653868571</c:v>
                </c:pt>
                <c:pt idx="3280">
                  <c:v>-0.44707081614961841</c:v>
                </c:pt>
                <c:pt idx="3281">
                  <c:v>-0.44374997524017706</c:v>
                </c:pt>
                <c:pt idx="3282">
                  <c:v>-0.44055335744914403</c:v>
                </c:pt>
                <c:pt idx="3283">
                  <c:v>-0.43719171963533882</c:v>
                </c:pt>
                <c:pt idx="3284">
                  <c:v>-0.43381075893554083</c:v>
                </c:pt>
                <c:pt idx="3285">
                  <c:v>-0.4301112857550301</c:v>
                </c:pt>
                <c:pt idx="3286">
                  <c:v>-0.42600903521276945</c:v>
                </c:pt>
                <c:pt idx="3287">
                  <c:v>-0.42254102472219601</c:v>
                </c:pt>
                <c:pt idx="3288">
                  <c:v>-0.41870382222649377</c:v>
                </c:pt>
                <c:pt idx="3289">
                  <c:v>-0.41484293040909859</c:v>
                </c:pt>
                <c:pt idx="3290">
                  <c:v>-0.41079976876465091</c:v>
                </c:pt>
                <c:pt idx="3291">
                  <c:v>-0.40679386385055644</c:v>
                </c:pt>
                <c:pt idx="3292">
                  <c:v>-0.40312285171583462</c:v>
                </c:pt>
                <c:pt idx="3293">
                  <c:v>-0.40012783826322718</c:v>
                </c:pt>
                <c:pt idx="3294">
                  <c:v>-0.39694275350188396</c:v>
                </c:pt>
                <c:pt idx="3295">
                  <c:v>-0.39342604797866437</c:v>
                </c:pt>
                <c:pt idx="3296">
                  <c:v>-0.39008441674430744</c:v>
                </c:pt>
                <c:pt idx="3297">
                  <c:v>-0.38685627303282522</c:v>
                </c:pt>
                <c:pt idx="3298">
                  <c:v>-0.38375521567706444</c:v>
                </c:pt>
                <c:pt idx="3299">
                  <c:v>-0.38086930849158096</c:v>
                </c:pt>
                <c:pt idx="3300">
                  <c:v>-0.37809976943461154</c:v>
                </c:pt>
                <c:pt idx="3301">
                  <c:v>-0.37589971643508446</c:v>
                </c:pt>
                <c:pt idx="3302">
                  <c:v>-0.37385710266130867</c:v>
                </c:pt>
                <c:pt idx="3303">
                  <c:v>-0.37180727005717751</c:v>
                </c:pt>
                <c:pt idx="3304">
                  <c:v>-0.36969107699973619</c:v>
                </c:pt>
                <c:pt idx="3305">
                  <c:v>-0.36735003910166553</c:v>
                </c:pt>
                <c:pt idx="3306">
                  <c:v>-0.36426183411687307</c:v>
                </c:pt>
                <c:pt idx="3307">
                  <c:v>-0.36142787396930326</c:v>
                </c:pt>
                <c:pt idx="3308">
                  <c:v>-0.35835634877297912</c:v>
                </c:pt>
                <c:pt idx="3309">
                  <c:v>-0.35493167408073245</c:v>
                </c:pt>
                <c:pt idx="3310">
                  <c:v>-0.35171952193673151</c:v>
                </c:pt>
                <c:pt idx="3311">
                  <c:v>-0.34806763171884064</c:v>
                </c:pt>
                <c:pt idx="3312">
                  <c:v>-0.34447420663026179</c:v>
                </c:pt>
                <c:pt idx="3313">
                  <c:v>-0.34118482939123351</c:v>
                </c:pt>
                <c:pt idx="3314">
                  <c:v>-0.33790992859036428</c:v>
                </c:pt>
                <c:pt idx="3315">
                  <c:v>-0.33457464988815944</c:v>
                </c:pt>
                <c:pt idx="3316">
                  <c:v>-0.33143192959852796</c:v>
                </c:pt>
                <c:pt idx="3317">
                  <c:v>-0.32849314641781119</c:v>
                </c:pt>
                <c:pt idx="3318">
                  <c:v>-0.32532773045478713</c:v>
                </c:pt>
                <c:pt idx="3319">
                  <c:v>-0.3220528535609144</c:v>
                </c:pt>
                <c:pt idx="3320">
                  <c:v>-0.31887656479418675</c:v>
                </c:pt>
                <c:pt idx="3321">
                  <c:v>-0.31576576098060211</c:v>
                </c:pt>
                <c:pt idx="3322">
                  <c:v>-0.31284840505045775</c:v>
                </c:pt>
                <c:pt idx="3323">
                  <c:v>-0.30977042080819034</c:v>
                </c:pt>
                <c:pt idx="3324">
                  <c:v>-0.3067467905520847</c:v>
                </c:pt>
                <c:pt idx="3325">
                  <c:v>-0.3036781281267274</c:v>
                </c:pt>
                <c:pt idx="3326">
                  <c:v>-0.30096500259538966</c:v>
                </c:pt>
                <c:pt idx="3327">
                  <c:v>-0.29829999529644791</c:v>
                </c:pt>
                <c:pt idx="3328">
                  <c:v>-0.29644939489877631</c:v>
                </c:pt>
                <c:pt idx="3329">
                  <c:v>-0.29477825061751584</c:v>
                </c:pt>
                <c:pt idx="3330">
                  <c:v>-0.29349331682975438</c:v>
                </c:pt>
                <c:pt idx="3331">
                  <c:v>-0.29213945030523919</c:v>
                </c:pt>
                <c:pt idx="3332">
                  <c:v>-0.29131222424415049</c:v>
                </c:pt>
                <c:pt idx="3333">
                  <c:v>-0.29077912214981</c:v>
                </c:pt>
                <c:pt idx="3334">
                  <c:v>-0.28998331074204098</c:v>
                </c:pt>
                <c:pt idx="3335">
                  <c:v>-0.28939201824191402</c:v>
                </c:pt>
                <c:pt idx="3336">
                  <c:v>-0.28914706372740517</c:v>
                </c:pt>
                <c:pt idx="3337">
                  <c:v>-0.28894306034795908</c:v>
                </c:pt>
                <c:pt idx="3338">
                  <c:v>-0.2888010310371647</c:v>
                </c:pt>
                <c:pt idx="3339">
                  <c:v>-0.28929972706911083</c:v>
                </c:pt>
                <c:pt idx="3340">
                  <c:v>-0.28981751061512395</c:v>
                </c:pt>
                <c:pt idx="3341">
                  <c:v>-0.28997355029838789</c:v>
                </c:pt>
                <c:pt idx="3342">
                  <c:v>-0.29007103961567748</c:v>
                </c:pt>
                <c:pt idx="3343">
                  <c:v>-0.29026234520736099</c:v>
                </c:pt>
                <c:pt idx="3344">
                  <c:v>-0.29051767726036037</c:v>
                </c:pt>
                <c:pt idx="3345">
                  <c:v>-0.29080081284380976</c:v>
                </c:pt>
                <c:pt idx="3346">
                  <c:v>-0.29095938533736659</c:v>
                </c:pt>
                <c:pt idx="3347">
                  <c:v>-0.29133435639236899</c:v>
                </c:pt>
                <c:pt idx="3348">
                  <c:v>-0.29164482328605817</c:v>
                </c:pt>
                <c:pt idx="3349">
                  <c:v>-0.29239877604406117</c:v>
                </c:pt>
                <c:pt idx="3350">
                  <c:v>-0.29295384930359253</c:v>
                </c:pt>
                <c:pt idx="3351">
                  <c:v>-0.29376414569088527</c:v>
                </c:pt>
                <c:pt idx="3352">
                  <c:v>-0.29466140924967155</c:v>
                </c:pt>
                <c:pt idx="3353">
                  <c:v>-0.29570060861770125</c:v>
                </c:pt>
                <c:pt idx="3354">
                  <c:v>-0.2967772697981283</c:v>
                </c:pt>
                <c:pt idx="3355">
                  <c:v>-0.29793625976319948</c:v>
                </c:pt>
                <c:pt idx="3356">
                  <c:v>-0.29928291150798292</c:v>
                </c:pt>
                <c:pt idx="3357">
                  <c:v>-0.30082092250228187</c:v>
                </c:pt>
                <c:pt idx="3358">
                  <c:v>-0.30216559489265649</c:v>
                </c:pt>
                <c:pt idx="3359">
                  <c:v>-0.30238302911242609</c:v>
                </c:pt>
                <c:pt idx="3360">
                  <c:v>-0.30231101620701184</c:v>
                </c:pt>
                <c:pt idx="3361">
                  <c:v>-0.30268829801955222</c:v>
                </c:pt>
                <c:pt idx="3362">
                  <c:v>-0.30309924520784121</c:v>
                </c:pt>
                <c:pt idx="3363">
                  <c:v>-0.30364060845642266</c:v>
                </c:pt>
                <c:pt idx="3364">
                  <c:v>-0.30405068616693787</c:v>
                </c:pt>
                <c:pt idx="3365">
                  <c:v>-0.30470970270387698</c:v>
                </c:pt>
                <c:pt idx="3366">
                  <c:v>-0.30502675887517072</c:v>
                </c:pt>
                <c:pt idx="3367">
                  <c:v>-0.30548912951666368</c:v>
                </c:pt>
                <c:pt idx="3368">
                  <c:v>-0.30607285161620568</c:v>
                </c:pt>
                <c:pt idx="3369">
                  <c:v>-0.30653580648941608</c:v>
                </c:pt>
                <c:pt idx="3370">
                  <c:v>-0.30695446359836359</c:v>
                </c:pt>
                <c:pt idx="3371">
                  <c:v>-0.30794672745084894</c:v>
                </c:pt>
                <c:pt idx="3372">
                  <c:v>-0.30906446974551671</c:v>
                </c:pt>
                <c:pt idx="3373">
                  <c:v>-0.31022667333064707</c:v>
                </c:pt>
                <c:pt idx="3374">
                  <c:v>-0.31153905885466665</c:v>
                </c:pt>
                <c:pt idx="3375">
                  <c:v>-0.31294082709810445</c:v>
                </c:pt>
                <c:pt idx="3376">
                  <c:v>-0.31376541908551281</c:v>
                </c:pt>
                <c:pt idx="3377">
                  <c:v>-0.31459046132164842</c:v>
                </c:pt>
                <c:pt idx="3378">
                  <c:v>-0.31532057097108401</c:v>
                </c:pt>
                <c:pt idx="3379">
                  <c:v>-0.31621753909415645</c:v>
                </c:pt>
                <c:pt idx="3380">
                  <c:v>-0.3169266768671663</c:v>
                </c:pt>
                <c:pt idx="3381">
                  <c:v>-0.31742639201398354</c:v>
                </c:pt>
                <c:pt idx="3382">
                  <c:v>-0.31778285704179121</c:v>
                </c:pt>
                <c:pt idx="3383">
                  <c:v>-0.31831147538445509</c:v>
                </c:pt>
                <c:pt idx="3384">
                  <c:v>-0.31873893085064392</c:v>
                </c:pt>
                <c:pt idx="3385">
                  <c:v>-0.31956391289286012</c:v>
                </c:pt>
                <c:pt idx="3386">
                  <c:v>-0.32112779008448067</c:v>
                </c:pt>
                <c:pt idx="3387">
                  <c:v>-0.32248480263037421</c:v>
                </c:pt>
                <c:pt idx="3388">
                  <c:v>-0.32401454582016875</c:v>
                </c:pt>
                <c:pt idx="3389">
                  <c:v>-0.3255882158542146</c:v>
                </c:pt>
                <c:pt idx="3390">
                  <c:v>-0.3275751490145854</c:v>
                </c:pt>
                <c:pt idx="3391">
                  <c:v>-0.32939224280815194</c:v>
                </c:pt>
                <c:pt idx="3392">
                  <c:v>-0.3309480348791346</c:v>
                </c:pt>
                <c:pt idx="3393">
                  <c:v>-0.33201431442786555</c:v>
                </c:pt>
                <c:pt idx="3394">
                  <c:v>-0.33269881081066105</c:v>
                </c:pt>
                <c:pt idx="3395">
                  <c:v>-0.3336603275287589</c:v>
                </c:pt>
                <c:pt idx="3396">
                  <c:v>-0.33446370399210557</c:v>
                </c:pt>
                <c:pt idx="3397">
                  <c:v>-0.33366706255316553</c:v>
                </c:pt>
                <c:pt idx="3398">
                  <c:v>-0.33171998817006709</c:v>
                </c:pt>
                <c:pt idx="3399">
                  <c:v>-0.32991040060181331</c:v>
                </c:pt>
                <c:pt idx="3400">
                  <c:v>-0.32792800627616769</c:v>
                </c:pt>
                <c:pt idx="3401">
                  <c:v>-0.32535572750234398</c:v>
                </c:pt>
                <c:pt idx="3402">
                  <c:v>-0.3227157638535873</c:v>
                </c:pt>
                <c:pt idx="3403">
                  <c:v>-0.31981665459225367</c:v>
                </c:pt>
                <c:pt idx="3404">
                  <c:v>-0.31749990649283616</c:v>
                </c:pt>
                <c:pt idx="3405">
                  <c:v>-0.31586349031752314</c:v>
                </c:pt>
                <c:pt idx="3406">
                  <c:v>-0.31420598902455349</c:v>
                </c:pt>
                <c:pt idx="3407">
                  <c:v>-0.3121683664723795</c:v>
                </c:pt>
                <c:pt idx="3408">
                  <c:v>-0.31028540982169461</c:v>
                </c:pt>
                <c:pt idx="3409">
                  <c:v>-0.30882255111500706</c:v>
                </c:pt>
                <c:pt idx="3410">
                  <c:v>-0.30721256315754003</c:v>
                </c:pt>
                <c:pt idx="3411">
                  <c:v>-0.30598516121979658</c:v>
                </c:pt>
                <c:pt idx="3412">
                  <c:v>-0.30486111910208696</c:v>
                </c:pt>
                <c:pt idx="3413">
                  <c:v>-0.30298183857292743</c:v>
                </c:pt>
                <c:pt idx="3414">
                  <c:v>-0.3008624943863385</c:v>
                </c:pt>
                <c:pt idx="3415">
                  <c:v>-0.29889983261060343</c:v>
                </c:pt>
                <c:pt idx="3416">
                  <c:v>-0.29674233850739157</c:v>
                </c:pt>
                <c:pt idx="3417">
                  <c:v>-0.29420998070742965</c:v>
                </c:pt>
                <c:pt idx="3418">
                  <c:v>-0.29244626920578343</c:v>
                </c:pt>
                <c:pt idx="3419">
                  <c:v>-0.29051948455423848</c:v>
                </c:pt>
                <c:pt idx="3420">
                  <c:v>-0.28837246781938686</c:v>
                </c:pt>
                <c:pt idx="3421">
                  <c:v>-0.28632014368777986</c:v>
                </c:pt>
                <c:pt idx="3422">
                  <c:v>-0.2844347628453337</c:v>
                </c:pt>
                <c:pt idx="3423">
                  <c:v>-0.28259702362266093</c:v>
                </c:pt>
                <c:pt idx="3424">
                  <c:v>-0.28062462898262153</c:v>
                </c:pt>
                <c:pt idx="3425">
                  <c:v>-0.2787798251635149</c:v>
                </c:pt>
                <c:pt idx="3426">
                  <c:v>-0.2765832933489924</c:v>
                </c:pt>
                <c:pt idx="3427">
                  <c:v>-0.27461983164387732</c:v>
                </c:pt>
                <c:pt idx="3428">
                  <c:v>-0.27280548300035734</c:v>
                </c:pt>
                <c:pt idx="3429">
                  <c:v>-0.27082136823990316</c:v>
                </c:pt>
                <c:pt idx="3430">
                  <c:v>-0.2689838845701592</c:v>
                </c:pt>
                <c:pt idx="3431">
                  <c:v>-0.26721706116537802</c:v>
                </c:pt>
                <c:pt idx="3432">
                  <c:v>-0.26552987630515046</c:v>
                </c:pt>
                <c:pt idx="3433">
                  <c:v>-0.26362946220858324</c:v>
                </c:pt>
                <c:pt idx="3434">
                  <c:v>-0.26234031985978834</c:v>
                </c:pt>
                <c:pt idx="3435">
                  <c:v>-0.26100673669621854</c:v>
                </c:pt>
                <c:pt idx="3436">
                  <c:v>-0.25960170820697498</c:v>
                </c:pt>
                <c:pt idx="3437">
                  <c:v>-0.25802109077886098</c:v>
                </c:pt>
                <c:pt idx="3438">
                  <c:v>-0.25683383486988837</c:v>
                </c:pt>
                <c:pt idx="3439">
                  <c:v>-0.25550849842550316</c:v>
                </c:pt>
                <c:pt idx="3440">
                  <c:v>-0.25432001720008318</c:v>
                </c:pt>
                <c:pt idx="3441">
                  <c:v>-0.2530730653723221</c:v>
                </c:pt>
                <c:pt idx="3442">
                  <c:v>-0.25157919671316459</c:v>
                </c:pt>
                <c:pt idx="3443">
                  <c:v>-0.25025968694949002</c:v>
                </c:pt>
                <c:pt idx="3444">
                  <c:v>-0.24917373294730497</c:v>
                </c:pt>
                <c:pt idx="3445">
                  <c:v>-0.24865970618627295</c:v>
                </c:pt>
                <c:pt idx="3446">
                  <c:v>-0.24840708890975918</c:v>
                </c:pt>
                <c:pt idx="3447">
                  <c:v>-0.24800793314205283</c:v>
                </c:pt>
                <c:pt idx="3448">
                  <c:v>-0.24776655215461291</c:v>
                </c:pt>
                <c:pt idx="3449">
                  <c:v>-0.2474514661738953</c:v>
                </c:pt>
                <c:pt idx="3450">
                  <c:v>-0.24726674445149918</c:v>
                </c:pt>
                <c:pt idx="3451">
                  <c:v>-0.24690523588713773</c:v>
                </c:pt>
                <c:pt idx="3452">
                  <c:v>-0.24682581287420885</c:v>
                </c:pt>
                <c:pt idx="3453">
                  <c:v>-0.24668719791979132</c:v>
                </c:pt>
                <c:pt idx="3454">
                  <c:v>-0.24663607310904659</c:v>
                </c:pt>
                <c:pt idx="3455">
                  <c:v>-0.24626877688109775</c:v>
                </c:pt>
                <c:pt idx="3456">
                  <c:v>-0.24540751214028844</c:v>
                </c:pt>
                <c:pt idx="3457">
                  <c:v>-0.24456859926808902</c:v>
                </c:pt>
                <c:pt idx="3458">
                  <c:v>-0.24345710458510855</c:v>
                </c:pt>
                <c:pt idx="3459">
                  <c:v>-0.24221544697685649</c:v>
                </c:pt>
                <c:pt idx="3460">
                  <c:v>-0.24109725782846822</c:v>
                </c:pt>
                <c:pt idx="3461">
                  <c:v>-0.23910540924328205</c:v>
                </c:pt>
                <c:pt idx="3462">
                  <c:v>-0.23660232026525777</c:v>
                </c:pt>
                <c:pt idx="3463">
                  <c:v>-0.23402876846635087</c:v>
                </c:pt>
                <c:pt idx="3464">
                  <c:v>-0.23098807927206594</c:v>
                </c:pt>
                <c:pt idx="3465">
                  <c:v>-0.22736337551062205</c:v>
                </c:pt>
                <c:pt idx="3466">
                  <c:v>-0.22332816544749806</c:v>
                </c:pt>
                <c:pt idx="3467">
                  <c:v>-0.21863042420033835</c:v>
                </c:pt>
                <c:pt idx="3468">
                  <c:v>-0.21346174941905433</c:v>
                </c:pt>
                <c:pt idx="3469">
                  <c:v>-0.20788638078176361</c:v>
                </c:pt>
                <c:pt idx="3470">
                  <c:v>-0.20181484016440648</c:v>
                </c:pt>
                <c:pt idx="3471">
                  <c:v>-0.19524591306318828</c:v>
                </c:pt>
                <c:pt idx="3472">
                  <c:v>-0.18849182778620033</c:v>
                </c:pt>
                <c:pt idx="3473">
                  <c:v>-0.18171005628757653</c:v>
                </c:pt>
                <c:pt idx="3474">
                  <c:v>-0.17445779127394695</c:v>
                </c:pt>
                <c:pt idx="3475">
                  <c:v>-0.16651370672856453</c:v>
                </c:pt>
                <c:pt idx="3476">
                  <c:v>-0.15874036384145349</c:v>
                </c:pt>
                <c:pt idx="3477">
                  <c:v>-0.15044930351556829</c:v>
                </c:pt>
                <c:pt idx="3478">
                  <c:v>-0.14176495379989845</c:v>
                </c:pt>
                <c:pt idx="3479">
                  <c:v>-0.13223420826428081</c:v>
                </c:pt>
                <c:pt idx="3480">
                  <c:v>-0.12232038030653453</c:v>
                </c:pt>
                <c:pt idx="3481">
                  <c:v>-0.11216227420410972</c:v>
                </c:pt>
                <c:pt idx="3482">
                  <c:v>-0.10168804251214386</c:v>
                </c:pt>
                <c:pt idx="3483">
                  <c:v>-9.0862703661687652E-2</c:v>
                </c:pt>
                <c:pt idx="3484">
                  <c:v>-7.9646089366533043E-2</c:v>
                </c:pt>
                <c:pt idx="3485">
                  <c:v>-6.8207831390582896E-2</c:v>
                </c:pt>
                <c:pt idx="3486">
                  <c:v>-5.593150181850054E-2</c:v>
                </c:pt>
                <c:pt idx="3487">
                  <c:v>-4.3019408924818613E-2</c:v>
                </c:pt>
                <c:pt idx="3488">
                  <c:v>-3.0135395479639969E-2</c:v>
                </c:pt>
                <c:pt idx="3489">
                  <c:v>-1.7270046650867208E-2</c:v>
                </c:pt>
                <c:pt idx="3490">
                  <c:v>-4.2898500449119184E-3</c:v>
                </c:pt>
                <c:pt idx="3491">
                  <c:v>8.507924738359908E-3</c:v>
                </c:pt>
                <c:pt idx="3492">
                  <c:v>2.1453617984917246E-2</c:v>
                </c:pt>
                <c:pt idx="3493">
                  <c:v>3.3764523726132235E-2</c:v>
                </c:pt>
                <c:pt idx="3494">
                  <c:v>4.5530741681385212E-2</c:v>
                </c:pt>
                <c:pt idx="3495">
                  <c:v>5.7416301024946569E-2</c:v>
                </c:pt>
                <c:pt idx="3496">
                  <c:v>6.9012343692200287E-2</c:v>
                </c:pt>
                <c:pt idx="3497">
                  <c:v>7.9188924352900245E-2</c:v>
                </c:pt>
                <c:pt idx="3498">
                  <c:v>8.8218980925547488E-2</c:v>
                </c:pt>
                <c:pt idx="3499">
                  <c:v>9.7133375509173683E-2</c:v>
                </c:pt>
                <c:pt idx="3500">
                  <c:v>0.10571818530490586</c:v>
                </c:pt>
                <c:pt idx="3501">
                  <c:v>0.11419353119819525</c:v>
                </c:pt>
                <c:pt idx="3502">
                  <c:v>0.12266883382115359</c:v>
                </c:pt>
                <c:pt idx="3503">
                  <c:v>0.1309083799263272</c:v>
                </c:pt>
                <c:pt idx="3504">
                  <c:v>0.13951933288710452</c:v>
                </c:pt>
                <c:pt idx="3505">
                  <c:v>0.14860585574621654</c:v>
                </c:pt>
                <c:pt idx="3506">
                  <c:v>0.15736784943077739</c:v>
                </c:pt>
                <c:pt idx="3507">
                  <c:v>0.16586792578153753</c:v>
                </c:pt>
                <c:pt idx="3508">
                  <c:v>0.17418291247922274</c:v>
                </c:pt>
                <c:pt idx="3509">
                  <c:v>0.18274651121400506</c:v>
                </c:pt>
                <c:pt idx="3510">
                  <c:v>0.19107179482611272</c:v>
                </c:pt>
                <c:pt idx="3511">
                  <c:v>0.1994134741488893</c:v>
                </c:pt>
                <c:pt idx="3512">
                  <c:v>0.20796878860985032</c:v>
                </c:pt>
                <c:pt idx="3513">
                  <c:v>0.21608804264317608</c:v>
                </c:pt>
                <c:pt idx="3514">
                  <c:v>0.22408037909239034</c:v>
                </c:pt>
                <c:pt idx="3515">
                  <c:v>0.23231180660626316</c:v>
                </c:pt>
                <c:pt idx="3516">
                  <c:v>0.2406152336053449</c:v>
                </c:pt>
                <c:pt idx="3517">
                  <c:v>0.24875069478838707</c:v>
                </c:pt>
                <c:pt idx="3518">
                  <c:v>0.25750159125223304</c:v>
                </c:pt>
                <c:pt idx="3519">
                  <c:v>0.2660906343970002</c:v>
                </c:pt>
                <c:pt idx="3520">
                  <c:v>0.27465549846463255</c:v>
                </c:pt>
                <c:pt idx="3521">
                  <c:v>0.28349483696481659</c:v>
                </c:pt>
                <c:pt idx="3522">
                  <c:v>0.29250928113295321</c:v>
                </c:pt>
                <c:pt idx="3523">
                  <c:v>0.30183978865699096</c:v>
                </c:pt>
                <c:pt idx="3524">
                  <c:v>0.31117872411260883</c:v>
                </c:pt>
                <c:pt idx="3525">
                  <c:v>0.32056680210466154</c:v>
                </c:pt>
                <c:pt idx="3526">
                  <c:v>0.32979452256315239</c:v>
                </c:pt>
                <c:pt idx="3527">
                  <c:v>0.33906341125718115</c:v>
                </c:pt>
                <c:pt idx="3528">
                  <c:v>0.34858694841591997</c:v>
                </c:pt>
                <c:pt idx="3529">
                  <c:v>0.35807737764453068</c:v>
                </c:pt>
                <c:pt idx="3530">
                  <c:v>0.36785413498921038</c:v>
                </c:pt>
                <c:pt idx="3531">
                  <c:v>0.37757602617437824</c:v>
                </c:pt>
                <c:pt idx="3532">
                  <c:v>0.38767796434972096</c:v>
                </c:pt>
                <c:pt idx="3533">
                  <c:v>0.3976955512734151</c:v>
                </c:pt>
                <c:pt idx="3534">
                  <c:v>0.40782082850600609</c:v>
                </c:pt>
                <c:pt idx="3535">
                  <c:v>0.41758082375734856</c:v>
                </c:pt>
                <c:pt idx="3536">
                  <c:v>0.42743056968480025</c:v>
                </c:pt>
                <c:pt idx="3537">
                  <c:v>0.43730874780967177</c:v>
                </c:pt>
                <c:pt idx="3538">
                  <c:v>0.44736367953278344</c:v>
                </c:pt>
                <c:pt idx="3539">
                  <c:v>0.45774588043088593</c:v>
                </c:pt>
                <c:pt idx="3540">
                  <c:v>0.4686704970575849</c:v>
                </c:pt>
                <c:pt idx="3541">
                  <c:v>0.47938121483662594</c:v>
                </c:pt>
                <c:pt idx="3542">
                  <c:v>0.49017845402240423</c:v>
                </c:pt>
                <c:pt idx="3543">
                  <c:v>0.50097227171102565</c:v>
                </c:pt>
                <c:pt idx="3544">
                  <c:v>0.51174545884545231</c:v>
                </c:pt>
                <c:pt idx="3545">
                  <c:v>0.52307525176822456</c:v>
                </c:pt>
                <c:pt idx="3546">
                  <c:v>0.53464982787482529</c:v>
                </c:pt>
                <c:pt idx="3547">
                  <c:v>0.54623752403282955</c:v>
                </c:pt>
                <c:pt idx="3548">
                  <c:v>0.55782514550291995</c:v>
                </c:pt>
                <c:pt idx="3549">
                  <c:v>0.56969869467437229</c:v>
                </c:pt>
                <c:pt idx="3550">
                  <c:v>0.58149923233656142</c:v>
                </c:pt>
                <c:pt idx="3551">
                  <c:v>0.59324564752784281</c:v>
                </c:pt>
                <c:pt idx="3552">
                  <c:v>0.60515724478123445</c:v>
                </c:pt>
                <c:pt idx="3553">
                  <c:v>0.61697337118755902</c:v>
                </c:pt>
                <c:pt idx="3554">
                  <c:v>0.62890326837361588</c:v>
                </c:pt>
                <c:pt idx="3555">
                  <c:v>0.64035426842132503</c:v>
                </c:pt>
                <c:pt idx="3556">
                  <c:v>0.65133274154780563</c:v>
                </c:pt>
                <c:pt idx="3557">
                  <c:v>0.66254359755365089</c:v>
                </c:pt>
                <c:pt idx="3558">
                  <c:v>0.67329526673763684</c:v>
                </c:pt>
                <c:pt idx="3559">
                  <c:v>0.6837587786585313</c:v>
                </c:pt>
                <c:pt idx="3560">
                  <c:v>0.69421238464555368</c:v>
                </c:pt>
                <c:pt idx="3561">
                  <c:v>0.7040308684684411</c:v>
                </c:pt>
                <c:pt idx="3562">
                  <c:v>0.7132962247062471</c:v>
                </c:pt>
                <c:pt idx="3563">
                  <c:v>0.72279577617979185</c:v>
                </c:pt>
                <c:pt idx="3564">
                  <c:v>0.73176698570379839</c:v>
                </c:pt>
                <c:pt idx="3565">
                  <c:v>0.74044738053319026</c:v>
                </c:pt>
                <c:pt idx="3566">
                  <c:v>0.7482935890009571</c:v>
                </c:pt>
                <c:pt idx="3567">
                  <c:v>0.75548902249514926</c:v>
                </c:pt>
                <c:pt idx="3568">
                  <c:v>0.76242781699751416</c:v>
                </c:pt>
                <c:pt idx="3569">
                  <c:v>0.76880432574319069</c:v>
                </c:pt>
                <c:pt idx="3570">
                  <c:v>0.77442743119015856</c:v>
                </c:pt>
                <c:pt idx="3571">
                  <c:v>0.77988816559911855</c:v>
                </c:pt>
                <c:pt idx="3572">
                  <c:v>0.78532827806064076</c:v>
                </c:pt>
                <c:pt idx="3573">
                  <c:v>0.79073873860862331</c:v>
                </c:pt>
                <c:pt idx="3574">
                  <c:v>0.79600982136666742</c:v>
                </c:pt>
                <c:pt idx="3575">
                  <c:v>0.80077817153007613</c:v>
                </c:pt>
                <c:pt idx="3576">
                  <c:v>0.80516951063018549</c:v>
                </c:pt>
                <c:pt idx="3577">
                  <c:v>0.80918122341952514</c:v>
                </c:pt>
                <c:pt idx="3578">
                  <c:v>0.81257994853167459</c:v>
                </c:pt>
                <c:pt idx="3579">
                  <c:v>0.81514226480450847</c:v>
                </c:pt>
                <c:pt idx="3580">
                  <c:v>0.81720731267011659</c:v>
                </c:pt>
                <c:pt idx="3581">
                  <c:v>0.81869890316053984</c:v>
                </c:pt>
                <c:pt idx="3582">
                  <c:v>0.81971015788408241</c:v>
                </c:pt>
                <c:pt idx="3583">
                  <c:v>0.82000789596284662</c:v>
                </c:pt>
                <c:pt idx="3584">
                  <c:v>0.81966974782357882</c:v>
                </c:pt>
                <c:pt idx="3585">
                  <c:v>0.81879922933033567</c:v>
                </c:pt>
                <c:pt idx="3586">
                  <c:v>0.81711837125365117</c:v>
                </c:pt>
                <c:pt idx="3587">
                  <c:v>0.81478678229688895</c:v>
                </c:pt>
                <c:pt idx="3588">
                  <c:v>0.8123623232998497</c:v>
                </c:pt>
                <c:pt idx="3589">
                  <c:v>0.81024461546287752</c:v>
                </c:pt>
                <c:pt idx="3590">
                  <c:v>0.80852566535420944</c:v>
                </c:pt>
                <c:pt idx="3591">
                  <c:v>0.80709747849723401</c:v>
                </c:pt>
                <c:pt idx="3592">
                  <c:v>0.80565331179625399</c:v>
                </c:pt>
                <c:pt idx="3593">
                  <c:v>0.80441995934447363</c:v>
                </c:pt>
                <c:pt idx="3594">
                  <c:v>0.80302194559830486</c:v>
                </c:pt>
                <c:pt idx="3595">
                  <c:v>0.8015311093427272</c:v>
                </c:pt>
                <c:pt idx="3596">
                  <c:v>0.80018465545678097</c:v>
                </c:pt>
                <c:pt idx="3597">
                  <c:v>0.79876085001147767</c:v>
                </c:pt>
                <c:pt idx="3598">
                  <c:v>0.79759341041386977</c:v>
                </c:pt>
                <c:pt idx="3599">
                  <c:v>0.79654651970986323</c:v>
                </c:pt>
                <c:pt idx="3600">
                  <c:v>0.79590928632014579</c:v>
                </c:pt>
                <c:pt idx="3601">
                  <c:v>0.79519129618760331</c:v>
                </c:pt>
                <c:pt idx="3602">
                  <c:v>0.79444689034664018</c:v>
                </c:pt>
                <c:pt idx="3603">
                  <c:v>0.79362924026506609</c:v>
                </c:pt>
                <c:pt idx="3604">
                  <c:v>0.79278370669371512</c:v>
                </c:pt>
                <c:pt idx="3605">
                  <c:v>0.79211010107278934</c:v>
                </c:pt>
                <c:pt idx="3606">
                  <c:v>0.7915446851104917</c:v>
                </c:pt>
                <c:pt idx="3607">
                  <c:v>0.79076060269241177</c:v>
                </c:pt>
                <c:pt idx="3608">
                  <c:v>0.79004342747385992</c:v>
                </c:pt>
                <c:pt idx="3609">
                  <c:v>0.78925803918128723</c:v>
                </c:pt>
                <c:pt idx="3610">
                  <c:v>0.78862252043423697</c:v>
                </c:pt>
                <c:pt idx="3611">
                  <c:v>0.7880189326220074</c:v>
                </c:pt>
                <c:pt idx="3612">
                  <c:v>0.78736854558374669</c:v>
                </c:pt>
                <c:pt idx="3613">
                  <c:v>0.78687086728633615</c:v>
                </c:pt>
                <c:pt idx="3614">
                  <c:v>0.78634129021153809</c:v>
                </c:pt>
                <c:pt idx="3615">
                  <c:v>0.78589237260599676</c:v>
                </c:pt>
                <c:pt idx="3616">
                  <c:v>0.78542208125493662</c:v>
                </c:pt>
                <c:pt idx="3617">
                  <c:v>0.78509162087455242</c:v>
                </c:pt>
                <c:pt idx="3618">
                  <c:v>0.78455625805810358</c:v>
                </c:pt>
                <c:pt idx="3619">
                  <c:v>0.78389614674784924</c:v>
                </c:pt>
                <c:pt idx="3620">
                  <c:v>0.78292424392258708</c:v>
                </c:pt>
                <c:pt idx="3621">
                  <c:v>0.78166947804473164</c:v>
                </c:pt>
                <c:pt idx="3622">
                  <c:v>0.78045787853767801</c:v>
                </c:pt>
                <c:pt idx="3623">
                  <c:v>0.77897958632379427</c:v>
                </c:pt>
                <c:pt idx="3624">
                  <c:v>0.77772886293105759</c:v>
                </c:pt>
                <c:pt idx="3625">
                  <c:v>0.77666274009751068</c:v>
                </c:pt>
                <c:pt idx="3626">
                  <c:v>0.77547934976969857</c:v>
                </c:pt>
                <c:pt idx="3627">
                  <c:v>0.77462302055928489</c:v>
                </c:pt>
                <c:pt idx="3628">
                  <c:v>0.77384718627960436</c:v>
                </c:pt>
                <c:pt idx="3629">
                  <c:v>0.77322540709855536</c:v>
                </c:pt>
                <c:pt idx="3630">
                  <c:v>0.77254239315741446</c:v>
                </c:pt>
                <c:pt idx="3631">
                  <c:v>0.77203763172901563</c:v>
                </c:pt>
                <c:pt idx="3632">
                  <c:v>0.77191928286963218</c:v>
                </c:pt>
                <c:pt idx="3633">
                  <c:v>0.77200855682348557</c:v>
                </c:pt>
                <c:pt idx="3634">
                  <c:v>0.77215695656188554</c:v>
                </c:pt>
                <c:pt idx="3635">
                  <c:v>0.77217495977617356</c:v>
                </c:pt>
                <c:pt idx="3636">
                  <c:v>0.77207416695636522</c:v>
                </c:pt>
                <c:pt idx="3637">
                  <c:v>0.77195617796759275</c:v>
                </c:pt>
                <c:pt idx="3638">
                  <c:v>0.77200753912459097</c:v>
                </c:pt>
                <c:pt idx="3639">
                  <c:v>0.77204032644697573</c:v>
                </c:pt>
                <c:pt idx="3640">
                  <c:v>0.77162516351829236</c:v>
                </c:pt>
                <c:pt idx="3641">
                  <c:v>0.77117050084414973</c:v>
                </c:pt>
                <c:pt idx="3642">
                  <c:v>0.77042237148539128</c:v>
                </c:pt>
                <c:pt idx="3643">
                  <c:v>0.76985659144868834</c:v>
                </c:pt>
                <c:pt idx="3644">
                  <c:v>0.7694540367125775</c:v>
                </c:pt>
                <c:pt idx="3645">
                  <c:v>0.76896370509366196</c:v>
                </c:pt>
                <c:pt idx="3646">
                  <c:v>0.76826607559313942</c:v>
                </c:pt>
                <c:pt idx="3647">
                  <c:v>0.76698612245013331</c:v>
                </c:pt>
                <c:pt idx="3648">
                  <c:v>0.76542279423497717</c:v>
                </c:pt>
                <c:pt idx="3649">
                  <c:v>0.76361271407018694</c:v>
                </c:pt>
                <c:pt idx="3650">
                  <c:v>0.76153715781697029</c:v>
                </c:pt>
                <c:pt idx="3651">
                  <c:v>0.75926451165434383</c:v>
                </c:pt>
                <c:pt idx="3652">
                  <c:v>0.75720673665635485</c:v>
                </c:pt>
                <c:pt idx="3653">
                  <c:v>0.7553141813405172</c:v>
                </c:pt>
                <c:pt idx="3654">
                  <c:v>0.7531434714624311</c:v>
                </c:pt>
                <c:pt idx="3655">
                  <c:v>0.75109388517825026</c:v>
                </c:pt>
                <c:pt idx="3656">
                  <c:v>0.74939625918322395</c:v>
                </c:pt>
                <c:pt idx="3657">
                  <c:v>0.74748018642788738</c:v>
                </c:pt>
                <c:pt idx="3658">
                  <c:v>0.74517596468783087</c:v>
                </c:pt>
                <c:pt idx="3659">
                  <c:v>0.74250955689810927</c:v>
                </c:pt>
                <c:pt idx="3660">
                  <c:v>0.73938565043719873</c:v>
                </c:pt>
                <c:pt idx="3661">
                  <c:v>0.73617853017281887</c:v>
                </c:pt>
                <c:pt idx="3662">
                  <c:v>0.73302221995518013</c:v>
                </c:pt>
                <c:pt idx="3663">
                  <c:v>0.72931215336416888</c:v>
                </c:pt>
                <c:pt idx="3664">
                  <c:v>0.72584023806930498</c:v>
                </c:pt>
                <c:pt idx="3665">
                  <c:v>0.72219651146804009</c:v>
                </c:pt>
                <c:pt idx="3666">
                  <c:v>0.71877033684446456</c:v>
                </c:pt>
                <c:pt idx="3667">
                  <c:v>0.71531501357031768</c:v>
                </c:pt>
                <c:pt idx="3668">
                  <c:v>0.71191620298392211</c:v>
                </c:pt>
                <c:pt idx="3669">
                  <c:v>0.70897422432355472</c:v>
                </c:pt>
                <c:pt idx="3670">
                  <c:v>0.70637697340665406</c:v>
                </c:pt>
                <c:pt idx="3671">
                  <c:v>0.70339059737954668</c:v>
                </c:pt>
                <c:pt idx="3672">
                  <c:v>0.69998860826682718</c:v>
                </c:pt>
                <c:pt idx="3673">
                  <c:v>0.69616044046438075</c:v>
                </c:pt>
                <c:pt idx="3674">
                  <c:v>0.69216390427643726</c:v>
                </c:pt>
                <c:pt idx="3675">
                  <c:v>0.68808621046453622</c:v>
                </c:pt>
                <c:pt idx="3676">
                  <c:v>0.68380873687870147</c:v>
                </c:pt>
                <c:pt idx="3677">
                  <c:v>0.67885503018263949</c:v>
                </c:pt>
                <c:pt idx="3678">
                  <c:v>0.67426720319395728</c:v>
                </c:pt>
                <c:pt idx="3679">
                  <c:v>0.66944642471741234</c:v>
                </c:pt>
                <c:pt idx="3680">
                  <c:v>0.6645467095532227</c:v>
                </c:pt>
                <c:pt idx="3681">
                  <c:v>0.66013905154286123</c:v>
                </c:pt>
                <c:pt idx="3682">
                  <c:v>0.65567486428920119</c:v>
                </c:pt>
                <c:pt idx="3683">
                  <c:v>0.651495557494565</c:v>
                </c:pt>
                <c:pt idx="3684">
                  <c:v>0.64723213212069486</c:v>
                </c:pt>
                <c:pt idx="3685">
                  <c:v>0.64328969376992473</c:v>
                </c:pt>
                <c:pt idx="3686">
                  <c:v>0.63909007302649712</c:v>
                </c:pt>
                <c:pt idx="3687">
                  <c:v>0.63466176089127468</c:v>
                </c:pt>
                <c:pt idx="3688">
                  <c:v>0.63041633963404919</c:v>
                </c:pt>
                <c:pt idx="3689">
                  <c:v>0.62604899920872303</c:v>
                </c:pt>
                <c:pt idx="3690">
                  <c:v>0.62090250583910322</c:v>
                </c:pt>
                <c:pt idx="3691">
                  <c:v>0.61546080072876541</c:v>
                </c:pt>
                <c:pt idx="3692">
                  <c:v>0.60984537843204345</c:v>
                </c:pt>
                <c:pt idx="3693">
                  <c:v>0.6038683065833047</c:v>
                </c:pt>
                <c:pt idx="3694">
                  <c:v>0.59764035478429267</c:v>
                </c:pt>
                <c:pt idx="3695">
                  <c:v>0.59175391536121957</c:v>
                </c:pt>
                <c:pt idx="3696">
                  <c:v>0.58568340259832352</c:v>
                </c:pt>
                <c:pt idx="3697">
                  <c:v>0.57908486553443983</c:v>
                </c:pt>
                <c:pt idx="3698">
                  <c:v>0.57164408636285335</c:v>
                </c:pt>
                <c:pt idx="3699">
                  <c:v>0.56395572414660766</c:v>
                </c:pt>
                <c:pt idx="3700">
                  <c:v>0.55609654742253734</c:v>
                </c:pt>
                <c:pt idx="3701">
                  <c:v>0.54813850389495666</c:v>
                </c:pt>
                <c:pt idx="3702">
                  <c:v>0.54153692653077512</c:v>
                </c:pt>
                <c:pt idx="3703">
                  <c:v>0.53469158871159361</c:v>
                </c:pt>
                <c:pt idx="3704">
                  <c:v>0.52772206337161731</c:v>
                </c:pt>
                <c:pt idx="3705">
                  <c:v>0.51987411275230833</c:v>
                </c:pt>
                <c:pt idx="3706">
                  <c:v>0.51243691830357196</c:v>
                </c:pt>
                <c:pt idx="3707">
                  <c:v>0.50488497435011614</c:v>
                </c:pt>
                <c:pt idx="3708">
                  <c:v>0.49779937586724515</c:v>
                </c:pt>
                <c:pt idx="3709">
                  <c:v>0.49072741586784274</c:v>
                </c:pt>
                <c:pt idx="3710">
                  <c:v>0.48349353537063622</c:v>
                </c:pt>
                <c:pt idx="3711">
                  <c:v>0.47674626857267327</c:v>
                </c:pt>
                <c:pt idx="3712">
                  <c:v>0.47051645867433883</c:v>
                </c:pt>
                <c:pt idx="3713">
                  <c:v>0.46400573686230706</c:v>
                </c:pt>
                <c:pt idx="3714">
                  <c:v>0.45747658777830402</c:v>
                </c:pt>
                <c:pt idx="3715">
                  <c:v>0.45092014376028933</c:v>
                </c:pt>
                <c:pt idx="3716">
                  <c:v>0.44382616283384602</c:v>
                </c:pt>
                <c:pt idx="3717">
                  <c:v>0.43703194356345376</c:v>
                </c:pt>
                <c:pt idx="3718">
                  <c:v>0.43065598729936511</c:v>
                </c:pt>
                <c:pt idx="3719">
                  <c:v>0.42408548439006372</c:v>
                </c:pt>
                <c:pt idx="3720">
                  <c:v>0.41702218290498783</c:v>
                </c:pt>
                <c:pt idx="3721">
                  <c:v>0.41070068553921774</c:v>
                </c:pt>
                <c:pt idx="3722">
                  <c:v>0.40458159529015958</c:v>
                </c:pt>
                <c:pt idx="3723">
                  <c:v>0.39866665063896944</c:v>
                </c:pt>
                <c:pt idx="3724">
                  <c:v>0.39223521928148258</c:v>
                </c:pt>
                <c:pt idx="3725">
                  <c:v>0.38539538603815288</c:v>
                </c:pt>
                <c:pt idx="3726">
                  <c:v>0.37862358329232315</c:v>
                </c:pt>
                <c:pt idx="3727">
                  <c:v>0.37139500284154314</c:v>
                </c:pt>
                <c:pt idx="3728">
                  <c:v>0.36370224574474924</c:v>
                </c:pt>
                <c:pt idx="3729">
                  <c:v>0.35625604694010049</c:v>
                </c:pt>
                <c:pt idx="3730">
                  <c:v>0.34798384316004216</c:v>
                </c:pt>
                <c:pt idx="3731">
                  <c:v>0.33928395404145212</c:v>
                </c:pt>
                <c:pt idx="3732">
                  <c:v>0.33060976707217699</c:v>
                </c:pt>
                <c:pt idx="3733">
                  <c:v>0.3215311905059533</c:v>
                </c:pt>
                <c:pt idx="3734">
                  <c:v>0.31279726754365106</c:v>
                </c:pt>
                <c:pt idx="3735">
                  <c:v>0.30457606847640428</c:v>
                </c:pt>
                <c:pt idx="3736">
                  <c:v>0.29635937244307209</c:v>
                </c:pt>
                <c:pt idx="3737">
                  <c:v>0.28806545940307371</c:v>
                </c:pt>
                <c:pt idx="3738">
                  <c:v>0.27964776507159772</c:v>
                </c:pt>
                <c:pt idx="3739">
                  <c:v>0.27108187712040083</c:v>
                </c:pt>
                <c:pt idx="3740">
                  <c:v>0.26260180217234325</c:v>
                </c:pt>
                <c:pt idx="3741">
                  <c:v>0.25401862182875584</c:v>
                </c:pt>
                <c:pt idx="3742">
                  <c:v>0.24522518742564295</c:v>
                </c:pt>
                <c:pt idx="3743">
                  <c:v>0.23629455132597804</c:v>
                </c:pt>
                <c:pt idx="3744">
                  <c:v>0.22776881991757505</c:v>
                </c:pt>
                <c:pt idx="3745">
                  <c:v>0.21987889455468074</c:v>
                </c:pt>
                <c:pt idx="3746">
                  <c:v>0.2119132446539492</c:v>
                </c:pt>
                <c:pt idx="3747">
                  <c:v>0.20430818719276414</c:v>
                </c:pt>
                <c:pt idx="3748">
                  <c:v>0.19748946453441468</c:v>
                </c:pt>
                <c:pt idx="3749">
                  <c:v>0.19079086052423513</c:v>
                </c:pt>
                <c:pt idx="3750">
                  <c:v>0.18495249525525342</c:v>
                </c:pt>
                <c:pt idx="3751">
                  <c:v>0.17856729515241315</c:v>
                </c:pt>
                <c:pt idx="3752">
                  <c:v>0.17227575648777421</c:v>
                </c:pt>
                <c:pt idx="3753">
                  <c:v>0.16556704811874837</c:v>
                </c:pt>
                <c:pt idx="3754">
                  <c:v>0.15952630799528456</c:v>
                </c:pt>
                <c:pt idx="3755">
                  <c:v>0.15379855132958795</c:v>
                </c:pt>
                <c:pt idx="3756">
                  <c:v>0.14765958433172544</c:v>
                </c:pt>
                <c:pt idx="3757">
                  <c:v>0.14131083079594389</c:v>
                </c:pt>
                <c:pt idx="3758">
                  <c:v>0.13544771414227444</c:v>
                </c:pt>
                <c:pt idx="3759">
                  <c:v>0.12967481396149944</c:v>
                </c:pt>
                <c:pt idx="3760">
                  <c:v>0.12409205212971042</c:v>
                </c:pt>
                <c:pt idx="3761">
                  <c:v>0.11864293794360858</c:v>
                </c:pt>
                <c:pt idx="3762">
                  <c:v>0.11313857232747351</c:v>
                </c:pt>
                <c:pt idx="3763">
                  <c:v>0.1075539403393266</c:v>
                </c:pt>
                <c:pt idx="3764">
                  <c:v>0.10167073338454914</c:v>
                </c:pt>
                <c:pt idx="3765">
                  <c:v>9.6204172039848962E-2</c:v>
                </c:pt>
                <c:pt idx="3766">
                  <c:v>9.0732933216610509E-2</c:v>
                </c:pt>
                <c:pt idx="3767">
                  <c:v>8.5470555353505645E-2</c:v>
                </c:pt>
                <c:pt idx="3768">
                  <c:v>7.9500959562466028E-2</c:v>
                </c:pt>
                <c:pt idx="3769">
                  <c:v>7.3202293643557903E-2</c:v>
                </c:pt>
                <c:pt idx="3770">
                  <c:v>6.6673185239720253E-2</c:v>
                </c:pt>
                <c:pt idx="3771">
                  <c:v>6.0293145078419243E-2</c:v>
                </c:pt>
                <c:pt idx="3772">
                  <c:v>5.3882926339855884E-2</c:v>
                </c:pt>
                <c:pt idx="3773">
                  <c:v>4.7929546616064071E-2</c:v>
                </c:pt>
                <c:pt idx="3774">
                  <c:v>4.1796261758642303E-2</c:v>
                </c:pt>
                <c:pt idx="3775">
                  <c:v>3.6159926405781563E-2</c:v>
                </c:pt>
                <c:pt idx="3776">
                  <c:v>3.0662212787610436E-2</c:v>
                </c:pt>
                <c:pt idx="3777">
                  <c:v>2.5574648787820665E-2</c:v>
                </c:pt>
                <c:pt idx="3778">
                  <c:v>2.0018309079415122E-2</c:v>
                </c:pt>
                <c:pt idx="3779">
                  <c:v>1.4665835875061584E-2</c:v>
                </c:pt>
                <c:pt idx="3780">
                  <c:v>9.1674443983632177E-3</c:v>
                </c:pt>
                <c:pt idx="3781">
                  <c:v>3.1281262510052233E-3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287-0B44-B6B2-32064E8CD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856576"/>
        <c:axId val="172345088"/>
      </c:lineChart>
      <c:catAx>
        <c:axId val="2598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345088"/>
        <c:crosses val="autoZero"/>
        <c:auto val="1"/>
        <c:lblAlgn val="ctr"/>
        <c:lblOffset val="100"/>
        <c:noMultiLvlLbl val="0"/>
      </c:catAx>
      <c:valAx>
        <c:axId val="1723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985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星轨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卓尔金历法实验室2!$L$31:$L$3882</c:f>
              <c:numCache>
                <c:formatCode>#,##0.00_ </c:formatCode>
                <c:ptCount val="3852"/>
                <c:pt idx="0">
                  <c:v>1.251264656869258</c:v>
                </c:pt>
                <c:pt idx="1">
                  <c:v>1.2339892829796639</c:v>
                </c:pt>
                <c:pt idx="2">
                  <c:v>1.2150364930241362</c:v>
                </c:pt>
                <c:pt idx="3">
                  <c:v>1.1954954236213855</c:v>
                </c:pt>
                <c:pt idx="4">
                  <c:v>1.1773212873770864</c:v>
                </c:pt>
                <c:pt idx="5">
                  <c:v>1.1610685428106824</c:v>
                </c:pt>
                <c:pt idx="6">
                  <c:v>1.1445916793193558</c:v>
                </c:pt>
                <c:pt idx="7">
                  <c:v>1.1292991899407407</c:v>
                </c:pt>
                <c:pt idx="8">
                  <c:v>1.1143732414937797</c:v>
                </c:pt>
                <c:pt idx="9">
                  <c:v>1.0997591356546601</c:v>
                </c:pt>
                <c:pt idx="10">
                  <c:v>1.0854828549578799</c:v>
                </c:pt>
                <c:pt idx="11">
                  <c:v>1.071702769376599</c:v>
                </c:pt>
                <c:pt idx="12">
                  <c:v>1.0576463549729795</c:v>
                </c:pt>
                <c:pt idx="13">
                  <c:v>1.043431067715336</c:v>
                </c:pt>
                <c:pt idx="14">
                  <c:v>1.027873856682239</c:v>
                </c:pt>
                <c:pt idx="15">
                  <c:v>1.0118445641904363</c:v>
                </c:pt>
                <c:pt idx="16">
                  <c:v>0.99830125574060746</c:v>
                </c:pt>
                <c:pt idx="17">
                  <c:v>0.9837191698101776</c:v>
                </c:pt>
                <c:pt idx="18">
                  <c:v>0.9654015488268578</c:v>
                </c:pt>
                <c:pt idx="19">
                  <c:v>0.94860576472217539</c:v>
                </c:pt>
                <c:pt idx="20">
                  <c:v>0.93133520880391818</c:v>
                </c:pt>
                <c:pt idx="21">
                  <c:v>0.9141412421852344</c:v>
                </c:pt>
                <c:pt idx="22">
                  <c:v>0.89783563277177103</c:v>
                </c:pt>
                <c:pt idx="23">
                  <c:v>0.8841241405120478</c:v>
                </c:pt>
                <c:pt idx="24">
                  <c:v>0.87811134558974913</c:v>
                </c:pt>
                <c:pt idx="25">
                  <c:v>0.87502255722778066</c:v>
                </c:pt>
                <c:pt idx="26">
                  <c:v>0.87273065558434859</c:v>
                </c:pt>
                <c:pt idx="27">
                  <c:v>0.86770608161525753</c:v>
                </c:pt>
                <c:pt idx="28">
                  <c:v>0.86392228966118978</c:v>
                </c:pt>
                <c:pt idx="29">
                  <c:v>0.86268781268040595</c:v>
                </c:pt>
                <c:pt idx="30">
                  <c:v>0.86035434010501277</c:v>
                </c:pt>
                <c:pt idx="31">
                  <c:v>0.85943206909348102</c:v>
                </c:pt>
                <c:pt idx="32">
                  <c:v>0.8559449482776581</c:v>
                </c:pt>
                <c:pt idx="33">
                  <c:v>0.85479149977967972</c:v>
                </c:pt>
                <c:pt idx="34">
                  <c:v>0.85309936993119184</c:v>
                </c:pt>
                <c:pt idx="35">
                  <c:v>0.84868444638577734</c:v>
                </c:pt>
                <c:pt idx="36">
                  <c:v>0.84501993095651196</c:v>
                </c:pt>
                <c:pt idx="37">
                  <c:v>0.84309063958997255</c:v>
                </c:pt>
                <c:pt idx="38">
                  <c:v>0.84013878031979272</c:v>
                </c:pt>
                <c:pt idx="39">
                  <c:v>0.83774684254754572</c:v>
                </c:pt>
                <c:pt idx="40">
                  <c:v>0.83831964196062647</c:v>
                </c:pt>
                <c:pt idx="41">
                  <c:v>0.84537080946739007</c:v>
                </c:pt>
                <c:pt idx="42">
                  <c:v>0.85458694817872471</c:v>
                </c:pt>
                <c:pt idx="43">
                  <c:v>0.87050995322958025</c:v>
                </c:pt>
                <c:pt idx="44">
                  <c:v>0.88337541910917894</c:v>
                </c:pt>
                <c:pt idx="45">
                  <c:v>0.89903703570654403</c:v>
                </c:pt>
                <c:pt idx="46">
                  <c:v>0.91613877141805278</c:v>
                </c:pt>
                <c:pt idx="47">
                  <c:v>0.9315293134228827</c:v>
                </c:pt>
                <c:pt idx="48">
                  <c:v>0.95004257249635793</c:v>
                </c:pt>
                <c:pt idx="49">
                  <c:v>0.96797428067020108</c:v>
                </c:pt>
                <c:pt idx="50">
                  <c:v>0.98525432797375267</c:v>
                </c:pt>
                <c:pt idx="51">
                  <c:v>1.0068447379505361</c:v>
                </c:pt>
                <c:pt idx="52">
                  <c:v>1.031098612892444</c:v>
                </c:pt>
                <c:pt idx="53">
                  <c:v>1.0632860072994468</c:v>
                </c:pt>
                <c:pt idx="54">
                  <c:v>1.0810270970827862</c:v>
                </c:pt>
                <c:pt idx="55">
                  <c:v>1.082553415987705</c:v>
                </c:pt>
                <c:pt idx="56">
                  <c:v>1.0791445362675531</c:v>
                </c:pt>
                <c:pt idx="57">
                  <c:v>1.0789479215055826</c:v>
                </c:pt>
                <c:pt idx="58">
                  <c:v>1.07778639285105</c:v>
                </c:pt>
                <c:pt idx="59">
                  <c:v>1.0803941100096244</c:v>
                </c:pt>
                <c:pt idx="60">
                  <c:v>1.084923582071863</c:v>
                </c:pt>
                <c:pt idx="61">
                  <c:v>1.0892451418371105</c:v>
                </c:pt>
                <c:pt idx="62">
                  <c:v>1.0930291072708158</c:v>
                </c:pt>
                <c:pt idx="63">
                  <c:v>1.0901949119019925</c:v>
                </c:pt>
                <c:pt idx="64">
                  <c:v>1.0899803736490437</c:v>
                </c:pt>
                <c:pt idx="65">
                  <c:v>1.0952538630234303</c:v>
                </c:pt>
                <c:pt idx="66">
                  <c:v>1.101130179129548</c:v>
                </c:pt>
                <c:pt idx="67">
                  <c:v>1.1053474879304195</c:v>
                </c:pt>
                <c:pt idx="68">
                  <c:v>1.1102608298023193</c:v>
                </c:pt>
                <c:pt idx="69">
                  <c:v>1.1156038547390708</c:v>
                </c:pt>
                <c:pt idx="70">
                  <c:v>1.117684214342809</c:v>
                </c:pt>
                <c:pt idx="71">
                  <c:v>1.1132885948566158</c:v>
                </c:pt>
                <c:pt idx="72">
                  <c:v>1.1061299501256292</c:v>
                </c:pt>
                <c:pt idx="73">
                  <c:v>1.093030411718555</c:v>
                </c:pt>
                <c:pt idx="74">
                  <c:v>1.0845653328464735</c:v>
                </c:pt>
                <c:pt idx="75">
                  <c:v>1.0718308650056598</c:v>
                </c:pt>
                <c:pt idx="76">
                  <c:v>1.0524750190408765</c:v>
                </c:pt>
                <c:pt idx="77">
                  <c:v>1.0311410168879438</c:v>
                </c:pt>
                <c:pt idx="78">
                  <c:v>1.0131296656994289</c:v>
                </c:pt>
                <c:pt idx="79">
                  <c:v>0.99952980762993537</c:v>
                </c:pt>
                <c:pt idx="80">
                  <c:v>0.98588231175895646</c:v>
                </c:pt>
                <c:pt idx="81">
                  <c:v>0.96112323092331708</c:v>
                </c:pt>
                <c:pt idx="82">
                  <c:v>0.93253002614168001</c:v>
                </c:pt>
                <c:pt idx="83">
                  <c:v>0.89362718380178774</c:v>
                </c:pt>
                <c:pt idx="84">
                  <c:v>0.86634144065692642</c:v>
                </c:pt>
                <c:pt idx="85">
                  <c:v>0.85364381025421576</c:v>
                </c:pt>
                <c:pt idx="86">
                  <c:v>0.83882585050571101</c:v>
                </c:pt>
                <c:pt idx="87">
                  <c:v>0.8229672296704551</c:v>
                </c:pt>
                <c:pt idx="88">
                  <c:v>0.81234412830663816</c:v>
                </c:pt>
                <c:pt idx="89">
                  <c:v>0.7938564552167473</c:v>
                </c:pt>
                <c:pt idx="90">
                  <c:v>0.77602899652119184</c:v>
                </c:pt>
                <c:pt idx="91">
                  <c:v>0.76130444721045321</c:v>
                </c:pt>
                <c:pt idx="92">
                  <c:v>0.74816240793421018</c:v>
                </c:pt>
                <c:pt idx="93">
                  <c:v>0.74298402247928208</c:v>
                </c:pt>
                <c:pt idx="94">
                  <c:v>0.73425740684327534</c:v>
                </c:pt>
                <c:pt idx="95">
                  <c:v>0.72168360885673977</c:v>
                </c:pt>
                <c:pt idx="96">
                  <c:v>0.70813543171329385</c:v>
                </c:pt>
                <c:pt idx="97">
                  <c:v>0.69788049596542057</c:v>
                </c:pt>
                <c:pt idx="98">
                  <c:v>0.68426176074002709</c:v>
                </c:pt>
                <c:pt idx="99">
                  <c:v>0.67102529621740403</c:v>
                </c:pt>
                <c:pt idx="100">
                  <c:v>0.65825545420374965</c:v>
                </c:pt>
                <c:pt idx="101">
                  <c:v>0.64547544980487281</c:v>
                </c:pt>
                <c:pt idx="102">
                  <c:v>0.63369356288247658</c:v>
                </c:pt>
                <c:pt idx="103">
                  <c:v>0.62387814673149722</c:v>
                </c:pt>
                <c:pt idx="104">
                  <c:v>0.61434189662648564</c:v>
                </c:pt>
                <c:pt idx="105">
                  <c:v>0.60850981993479403</c:v>
                </c:pt>
                <c:pt idx="106">
                  <c:v>0.61043747400720405</c:v>
                </c:pt>
                <c:pt idx="107">
                  <c:v>0.61594577448364385</c:v>
                </c:pt>
                <c:pt idx="108">
                  <c:v>0.61810888798671793</c:v>
                </c:pt>
                <c:pt idx="109">
                  <c:v>0.61656671752267778</c:v>
                </c:pt>
                <c:pt idx="110">
                  <c:v>0.61544612509866947</c:v>
                </c:pt>
                <c:pt idx="111">
                  <c:v>0.62103102459808801</c:v>
                </c:pt>
                <c:pt idx="112">
                  <c:v>0.62750241246857208</c:v>
                </c:pt>
                <c:pt idx="113">
                  <c:v>0.63418365904607554</c:v>
                </c:pt>
                <c:pt idx="114">
                  <c:v>0.63616120201337278</c:v>
                </c:pt>
                <c:pt idx="115">
                  <c:v>0.63988381783640746</c:v>
                </c:pt>
                <c:pt idx="116">
                  <c:v>0.65030548514505815</c:v>
                </c:pt>
                <c:pt idx="117">
                  <c:v>0.65983988947975292</c:v>
                </c:pt>
                <c:pt idx="118">
                  <c:v>0.66533706877584253</c:v>
                </c:pt>
                <c:pt idx="119">
                  <c:v>0.67133353466704038</c:v>
                </c:pt>
                <c:pt idx="120">
                  <c:v>0.67527679329741086</c:v>
                </c:pt>
                <c:pt idx="121">
                  <c:v>0.67578340195177666</c:v>
                </c:pt>
                <c:pt idx="122">
                  <c:v>0.68547798679384764</c:v>
                </c:pt>
                <c:pt idx="123">
                  <c:v>0.69231810666027571</c:v>
                </c:pt>
                <c:pt idx="124">
                  <c:v>0.69997143303410969</c:v>
                </c:pt>
                <c:pt idx="125">
                  <c:v>0.70402278639003257</c:v>
                </c:pt>
                <c:pt idx="126">
                  <c:v>0.70417643199860924</c:v>
                </c:pt>
                <c:pt idx="127">
                  <c:v>0.70046808517896186</c:v>
                </c:pt>
                <c:pt idx="128">
                  <c:v>0.70885142387490707</c:v>
                </c:pt>
                <c:pt idx="129">
                  <c:v>0.71840192955861326</c:v>
                </c:pt>
                <c:pt idx="130">
                  <c:v>0.72936820202601682</c:v>
                </c:pt>
                <c:pt idx="131">
                  <c:v>0.74022901929523577</c:v>
                </c:pt>
                <c:pt idx="132">
                  <c:v>0.74858358144794279</c:v>
                </c:pt>
                <c:pt idx="133">
                  <c:v>0.75387292853456289</c:v>
                </c:pt>
                <c:pt idx="134">
                  <c:v>0.75459358551989331</c:v>
                </c:pt>
                <c:pt idx="135">
                  <c:v>0.75355256858984598</c:v>
                </c:pt>
                <c:pt idx="136">
                  <c:v>0.752449033145424</c:v>
                </c:pt>
                <c:pt idx="137">
                  <c:v>0.7506378834589964</c:v>
                </c:pt>
                <c:pt idx="138">
                  <c:v>0.75178287127123911</c:v>
                </c:pt>
                <c:pt idx="139">
                  <c:v>0.75570915749282108</c:v>
                </c:pt>
                <c:pt idx="140">
                  <c:v>0.7693269410096113</c:v>
                </c:pt>
                <c:pt idx="141">
                  <c:v>0.78327276701607018</c:v>
                </c:pt>
                <c:pt idx="142">
                  <c:v>0.79484128547258726</c:v>
                </c:pt>
                <c:pt idx="143">
                  <c:v>0.81151749828042374</c:v>
                </c:pt>
                <c:pt idx="144">
                  <c:v>0.83130230071143474</c:v>
                </c:pt>
                <c:pt idx="145">
                  <c:v>0.84746574593435198</c:v>
                </c:pt>
                <c:pt idx="146">
                  <c:v>0.86127485534161419</c:v>
                </c:pt>
                <c:pt idx="147">
                  <c:v>0.87599307928123704</c:v>
                </c:pt>
                <c:pt idx="148">
                  <c:v>0.8931282393408253</c:v>
                </c:pt>
                <c:pt idx="149">
                  <c:v>0.90915382724463578</c:v>
                </c:pt>
                <c:pt idx="150">
                  <c:v>0.9278227765416166</c:v>
                </c:pt>
                <c:pt idx="151">
                  <c:v>0.94743701570822447</c:v>
                </c:pt>
                <c:pt idx="152">
                  <c:v>0.95764450576479887</c:v>
                </c:pt>
                <c:pt idx="153">
                  <c:v>0.96867974882736863</c:v>
                </c:pt>
                <c:pt idx="154">
                  <c:v>0.97900891452453231</c:v>
                </c:pt>
                <c:pt idx="155">
                  <c:v>0.99233736547417117</c:v>
                </c:pt>
                <c:pt idx="156">
                  <c:v>1.0097355003529243</c:v>
                </c:pt>
                <c:pt idx="157">
                  <c:v>1.0218511672913231</c:v>
                </c:pt>
                <c:pt idx="158">
                  <c:v>1.0278522101164846</c:v>
                </c:pt>
                <c:pt idx="159">
                  <c:v>1.0279647269942636</c:v>
                </c:pt>
                <c:pt idx="160">
                  <c:v>1.0253395761190871</c:v>
                </c:pt>
                <c:pt idx="161">
                  <c:v>1.024659994849495</c:v>
                </c:pt>
                <c:pt idx="162">
                  <c:v>1.0270274309437415</c:v>
                </c:pt>
                <c:pt idx="163">
                  <c:v>1.0334868238070125</c:v>
                </c:pt>
                <c:pt idx="164">
                  <c:v>1.0416046464346531</c:v>
                </c:pt>
                <c:pt idx="165">
                  <c:v>1.0504667162916308</c:v>
                </c:pt>
                <c:pt idx="166">
                  <c:v>1.0545589031789466</c:v>
                </c:pt>
                <c:pt idx="167">
                  <c:v>1.0577212200345423</c:v>
                </c:pt>
                <c:pt idx="168">
                  <c:v>1.0559770692717576</c:v>
                </c:pt>
                <c:pt idx="169">
                  <c:v>1.0520715015661712</c:v>
                </c:pt>
                <c:pt idx="170">
                  <c:v>1.0385505440063594</c:v>
                </c:pt>
                <c:pt idx="171">
                  <c:v>1.0237966868903656</c:v>
                </c:pt>
                <c:pt idx="172">
                  <c:v>1.011026082043768</c:v>
                </c:pt>
                <c:pt idx="173">
                  <c:v>0.99221492494750629</c:v>
                </c:pt>
                <c:pt idx="174">
                  <c:v>0.97018027902687742</c:v>
                </c:pt>
                <c:pt idx="175">
                  <c:v>0.94873899709505749</c:v>
                </c:pt>
                <c:pt idx="176">
                  <c:v>0.92923005664744374</c:v>
                </c:pt>
                <c:pt idx="177">
                  <c:v>0.91134960763017303</c:v>
                </c:pt>
                <c:pt idx="178">
                  <c:v>0.88945031011040809</c:v>
                </c:pt>
                <c:pt idx="179">
                  <c:v>0.87077401747809413</c:v>
                </c:pt>
                <c:pt idx="180">
                  <c:v>0.84927858782621612</c:v>
                </c:pt>
                <c:pt idx="181">
                  <c:v>0.82720305768748181</c:v>
                </c:pt>
                <c:pt idx="182">
                  <c:v>0.80560261644587083</c:v>
                </c:pt>
                <c:pt idx="183">
                  <c:v>0.78345596994048883</c:v>
                </c:pt>
                <c:pt idx="184">
                  <c:v>0.76111953764014395</c:v>
                </c:pt>
                <c:pt idx="185">
                  <c:v>0.73873446193801406</c:v>
                </c:pt>
                <c:pt idx="186">
                  <c:v>0.71465545308587985</c:v>
                </c:pt>
                <c:pt idx="187">
                  <c:v>0.69511280760265637</c:v>
                </c:pt>
                <c:pt idx="188">
                  <c:v>0.67476823836283095</c:v>
                </c:pt>
                <c:pt idx="189">
                  <c:v>0.66019101400135594</c:v>
                </c:pt>
                <c:pt idx="190">
                  <c:v>0.64874438716116911</c:v>
                </c:pt>
                <c:pt idx="191">
                  <c:v>0.63641672317122155</c:v>
                </c:pt>
                <c:pt idx="192">
                  <c:v>0.62377748726419258</c:v>
                </c:pt>
                <c:pt idx="193">
                  <c:v>0.60662134452446381</c:v>
                </c:pt>
                <c:pt idx="194">
                  <c:v>0.59102901358098847</c:v>
                </c:pt>
                <c:pt idx="195">
                  <c:v>0.57320112293898329</c:v>
                </c:pt>
                <c:pt idx="196">
                  <c:v>0.55832623746261156</c:v>
                </c:pt>
                <c:pt idx="197">
                  <c:v>0.54515946857194875</c:v>
                </c:pt>
                <c:pt idx="198">
                  <c:v>0.53379867010117599</c:v>
                </c:pt>
                <c:pt idx="199">
                  <c:v>0.52142945558313936</c:v>
                </c:pt>
                <c:pt idx="200">
                  <c:v>0.50962844884160186</c:v>
                </c:pt>
                <c:pt idx="201">
                  <c:v>0.49934148396214822</c:v>
                </c:pt>
                <c:pt idx="202">
                  <c:v>0.48391094773609011</c:v>
                </c:pt>
                <c:pt idx="203">
                  <c:v>0.47138525155557459</c:v>
                </c:pt>
                <c:pt idx="204">
                  <c:v>0.46041824199510945</c:v>
                </c:pt>
                <c:pt idx="205">
                  <c:v>0.45074438138795186</c:v>
                </c:pt>
                <c:pt idx="206">
                  <c:v>0.44115866400037812</c:v>
                </c:pt>
                <c:pt idx="207">
                  <c:v>0.4283981504472647</c:v>
                </c:pt>
                <c:pt idx="208">
                  <c:v>0.41729877711992763</c:v>
                </c:pt>
                <c:pt idx="209">
                  <c:v>0.40676301237176787</c:v>
                </c:pt>
                <c:pt idx="210">
                  <c:v>0.40135067254840168</c:v>
                </c:pt>
                <c:pt idx="211">
                  <c:v>0.3988012180712126</c:v>
                </c:pt>
                <c:pt idx="212">
                  <c:v>0.39956870538669687</c:v>
                </c:pt>
                <c:pt idx="213">
                  <c:v>0.40066282348612997</c:v>
                </c:pt>
                <c:pt idx="214">
                  <c:v>0.40500553091076485</c:v>
                </c:pt>
                <c:pt idx="215">
                  <c:v>0.41177874784974799</c:v>
                </c:pt>
                <c:pt idx="216">
                  <c:v>0.4214511338283895</c:v>
                </c:pt>
                <c:pt idx="217">
                  <c:v>0.43285503989283031</c:v>
                </c:pt>
                <c:pt idx="218">
                  <c:v>0.44198295831644241</c:v>
                </c:pt>
                <c:pt idx="219">
                  <c:v>0.45060982981573061</c:v>
                </c:pt>
                <c:pt idx="220">
                  <c:v>0.46222383692712032</c:v>
                </c:pt>
                <c:pt idx="221">
                  <c:v>0.48133672146404521</c:v>
                </c:pt>
                <c:pt idx="222">
                  <c:v>0.49541114473821185</c:v>
                </c:pt>
                <c:pt idx="223">
                  <c:v>0.50912936128666841</c:v>
                </c:pt>
                <c:pt idx="224">
                  <c:v>0.52827628650468328</c:v>
                </c:pt>
                <c:pt idx="225">
                  <c:v>0.55073424660678927</c:v>
                </c:pt>
                <c:pt idx="226">
                  <c:v>0.57884053567345206</c:v>
                </c:pt>
                <c:pt idx="227">
                  <c:v>0.60540139577330965</c:v>
                </c:pt>
                <c:pt idx="228">
                  <c:v>0.63537269289942055</c:v>
                </c:pt>
                <c:pt idx="229">
                  <c:v>0.66060458033842717</c:v>
                </c:pt>
                <c:pt idx="230">
                  <c:v>0.68615491094056513</c:v>
                </c:pt>
                <c:pt idx="231">
                  <c:v>0.71249093781547923</c:v>
                </c:pt>
                <c:pt idx="232">
                  <c:v>0.74189712590674872</c:v>
                </c:pt>
                <c:pt idx="233">
                  <c:v>0.76823623617189196</c:v>
                </c:pt>
                <c:pt idx="234">
                  <c:v>0.79309165896248257</c:v>
                </c:pt>
                <c:pt idx="235">
                  <c:v>0.81867596859887615</c:v>
                </c:pt>
                <c:pt idx="236">
                  <c:v>0.84539808642719971</c:v>
                </c:pt>
                <c:pt idx="237">
                  <c:v>0.87184796811511567</c:v>
                </c:pt>
                <c:pt idx="238">
                  <c:v>0.90845067202141772</c:v>
                </c:pt>
                <c:pt idx="239">
                  <c:v>0.94024215431516212</c:v>
                </c:pt>
                <c:pt idx="240">
                  <c:v>0.97095859768817161</c:v>
                </c:pt>
                <c:pt idx="241">
                  <c:v>1.0023711616587814</c:v>
                </c:pt>
                <c:pt idx="242">
                  <c:v>1.0250708637215151</c:v>
                </c:pt>
                <c:pt idx="243">
                  <c:v>1.0466068838889466</c:v>
                </c:pt>
                <c:pt idx="244">
                  <c:v>1.0679332618551551</c:v>
                </c:pt>
                <c:pt idx="245">
                  <c:v>1.0838752692015519</c:v>
                </c:pt>
                <c:pt idx="246">
                  <c:v>1.0953026714440564</c:v>
                </c:pt>
                <c:pt idx="247">
                  <c:v>1.1063171819594591</c:v>
                </c:pt>
                <c:pt idx="248">
                  <c:v>1.1108077346557979</c:v>
                </c:pt>
                <c:pt idx="249">
                  <c:v>1.117003608928544</c:v>
                </c:pt>
                <c:pt idx="250">
                  <c:v>1.1209659647723369</c:v>
                </c:pt>
                <c:pt idx="251">
                  <c:v>1.1180347064162641</c:v>
                </c:pt>
                <c:pt idx="252">
                  <c:v>1.1207144484325717</c:v>
                </c:pt>
                <c:pt idx="253">
                  <c:v>1.129708182660434</c:v>
                </c:pt>
                <c:pt idx="254">
                  <c:v>1.1347383184956359</c:v>
                </c:pt>
                <c:pt idx="255">
                  <c:v>1.1345993087049093</c:v>
                </c:pt>
                <c:pt idx="256">
                  <c:v>1.1279044240464589</c:v>
                </c:pt>
                <c:pt idx="257">
                  <c:v>1.1227917036734789</c:v>
                </c:pt>
                <c:pt idx="258">
                  <c:v>1.115528032315158</c:v>
                </c:pt>
                <c:pt idx="259">
                  <c:v>1.1127310114680984</c:v>
                </c:pt>
                <c:pt idx="260">
                  <c:v>1.1121656397153292</c:v>
                </c:pt>
                <c:pt idx="261">
                  <c:v>1.1135246171927673</c:v>
                </c:pt>
                <c:pt idx="262">
                  <c:v>1.1238987642870664</c:v>
                </c:pt>
                <c:pt idx="263">
                  <c:v>1.1423685802067434</c:v>
                </c:pt>
                <c:pt idx="264">
                  <c:v>1.1551696440986461</c:v>
                </c:pt>
                <c:pt idx="265">
                  <c:v>1.1634300290261261</c:v>
                </c:pt>
                <c:pt idx="266">
                  <c:v>1.1774598618816705</c:v>
                </c:pt>
                <c:pt idx="267">
                  <c:v>1.1934393758859163</c:v>
                </c:pt>
                <c:pt idx="268">
                  <c:v>1.1953107471334619</c:v>
                </c:pt>
                <c:pt idx="269">
                  <c:v>1.1910231368682791</c:v>
                </c:pt>
                <c:pt idx="270">
                  <c:v>1.1663238184510898</c:v>
                </c:pt>
                <c:pt idx="271">
                  <c:v>1.143013778440124</c:v>
                </c:pt>
                <c:pt idx="272">
                  <c:v>1.1262381935177264</c:v>
                </c:pt>
                <c:pt idx="273">
                  <c:v>1.1083700655601592</c:v>
                </c:pt>
                <c:pt idx="274">
                  <c:v>1.0867995811944817</c:v>
                </c:pt>
                <c:pt idx="275">
                  <c:v>1.0656267539483542</c:v>
                </c:pt>
                <c:pt idx="276">
                  <c:v>1.042112628668618</c:v>
                </c:pt>
                <c:pt idx="277">
                  <c:v>1.0214174911473184</c:v>
                </c:pt>
                <c:pt idx="278">
                  <c:v>1.0096178855303721</c:v>
                </c:pt>
                <c:pt idx="279">
                  <c:v>0.99416148269622928</c:v>
                </c:pt>
                <c:pt idx="280">
                  <c:v>0.97584786623905495</c:v>
                </c:pt>
                <c:pt idx="281">
                  <c:v>0.95624810088717449</c:v>
                </c:pt>
                <c:pt idx="282">
                  <c:v>0.93556033950431994</c:v>
                </c:pt>
                <c:pt idx="283">
                  <c:v>0.91019702305654215</c:v>
                </c:pt>
                <c:pt idx="284">
                  <c:v>0.88480185307153592</c:v>
                </c:pt>
                <c:pt idx="285">
                  <c:v>0.85986707196875234</c:v>
                </c:pt>
                <c:pt idx="286">
                  <c:v>0.83623212315496909</c:v>
                </c:pt>
                <c:pt idx="287">
                  <c:v>0.81281364751347418</c:v>
                </c:pt>
                <c:pt idx="288">
                  <c:v>0.78798508424392255</c:v>
                </c:pt>
                <c:pt idx="289">
                  <c:v>0.76224568786393532</c:v>
                </c:pt>
                <c:pt idx="290">
                  <c:v>0.73192309509939746</c:v>
                </c:pt>
                <c:pt idx="291">
                  <c:v>0.69904175613590724</c:v>
                </c:pt>
                <c:pt idx="292">
                  <c:v>0.65936585159943062</c:v>
                </c:pt>
                <c:pt idx="293">
                  <c:v>0.60899668595546053</c:v>
                </c:pt>
                <c:pt idx="294">
                  <c:v>0.56209203595175383</c:v>
                </c:pt>
                <c:pt idx="295">
                  <c:v>0.52294143819827044</c:v>
                </c:pt>
                <c:pt idx="296">
                  <c:v>0.47727852830426154</c:v>
                </c:pt>
                <c:pt idx="297">
                  <c:v>0.42951703362135241</c:v>
                </c:pt>
                <c:pt idx="298">
                  <c:v>0.38599749823155755</c:v>
                </c:pt>
                <c:pt idx="299">
                  <c:v>0.35214935296963268</c:v>
                </c:pt>
                <c:pt idx="300">
                  <c:v>0.33503308108660629</c:v>
                </c:pt>
                <c:pt idx="301">
                  <c:v>0.31247817232467234</c:v>
                </c:pt>
                <c:pt idx="302">
                  <c:v>0.28967311628140807</c:v>
                </c:pt>
                <c:pt idx="303">
                  <c:v>0.27011046084274309</c:v>
                </c:pt>
                <c:pt idx="304">
                  <c:v>0.25197378146773541</c:v>
                </c:pt>
                <c:pt idx="305">
                  <c:v>0.23720962246389235</c:v>
                </c:pt>
                <c:pt idx="306">
                  <c:v>0.22691967059638202</c:v>
                </c:pt>
                <c:pt idx="307">
                  <c:v>0.21581861137485278</c:v>
                </c:pt>
                <c:pt idx="308">
                  <c:v>0.20429461416685629</c:v>
                </c:pt>
                <c:pt idx="309">
                  <c:v>0.1930152166076117</c:v>
                </c:pt>
                <c:pt idx="310">
                  <c:v>0.18197382480602053</c:v>
                </c:pt>
                <c:pt idx="311">
                  <c:v>0.17129195172580378</c:v>
                </c:pt>
                <c:pt idx="312">
                  <c:v>0.16070327324273037</c:v>
                </c:pt>
                <c:pt idx="313">
                  <c:v>0.15111138418376174</c:v>
                </c:pt>
                <c:pt idx="314">
                  <c:v>0.14167757355955185</c:v>
                </c:pt>
                <c:pt idx="315">
                  <c:v>0.13449607817981085</c:v>
                </c:pt>
                <c:pt idx="316">
                  <c:v>0.127033312681708</c:v>
                </c:pt>
                <c:pt idx="317">
                  <c:v>0.11849823678282309</c:v>
                </c:pt>
                <c:pt idx="318">
                  <c:v>0.11044252602381666</c:v>
                </c:pt>
                <c:pt idx="319">
                  <c:v>0.10415122862329221</c:v>
                </c:pt>
                <c:pt idx="320">
                  <c:v>9.9114429907397217E-2</c:v>
                </c:pt>
                <c:pt idx="321">
                  <c:v>9.3182871693959252E-2</c:v>
                </c:pt>
                <c:pt idx="322">
                  <c:v>8.4845916905039537E-2</c:v>
                </c:pt>
                <c:pt idx="323">
                  <c:v>7.078572873054087E-2</c:v>
                </c:pt>
                <c:pt idx="324">
                  <c:v>6.4620651722943942E-2</c:v>
                </c:pt>
                <c:pt idx="325">
                  <c:v>5.0325971243267091E-2</c:v>
                </c:pt>
                <c:pt idx="326">
                  <c:v>2.4218700855825646E-2</c:v>
                </c:pt>
                <c:pt idx="327">
                  <c:v>6.7028249061130661E-3</c:v>
                </c:pt>
                <c:pt idx="328">
                  <c:v>-1.3674696237589714E-2</c:v>
                </c:pt>
                <c:pt idx="329">
                  <c:v>-2.6059482523594493E-2</c:v>
                </c:pt>
                <c:pt idx="330">
                  <c:v>-3.6694675754240152E-2</c:v>
                </c:pt>
                <c:pt idx="331">
                  <c:v>-4.8779108859359696E-2</c:v>
                </c:pt>
                <c:pt idx="332">
                  <c:v>-6.0612845244943155E-2</c:v>
                </c:pt>
                <c:pt idx="333">
                  <c:v>-7.0425596860027959E-2</c:v>
                </c:pt>
                <c:pt idx="334">
                  <c:v>-7.6924456470351205E-2</c:v>
                </c:pt>
                <c:pt idx="335">
                  <c:v>-8.2127576807345143E-2</c:v>
                </c:pt>
                <c:pt idx="336">
                  <c:v>-8.6585607208741686E-2</c:v>
                </c:pt>
                <c:pt idx="337">
                  <c:v>-9.3336188743322959E-2</c:v>
                </c:pt>
                <c:pt idx="338">
                  <c:v>-0.10089610592909111</c:v>
                </c:pt>
                <c:pt idx="339">
                  <c:v>-0.10585550270334107</c:v>
                </c:pt>
                <c:pt idx="340">
                  <c:v>-0.1113215588572395</c:v>
                </c:pt>
                <c:pt idx="341">
                  <c:v>-0.11735293272351556</c:v>
                </c:pt>
                <c:pt idx="342">
                  <c:v>-0.12474492655026687</c:v>
                </c:pt>
                <c:pt idx="343">
                  <c:v>-0.13289819908565445</c:v>
                </c:pt>
                <c:pt idx="344">
                  <c:v>-0.14127045690445578</c:v>
                </c:pt>
                <c:pt idx="345">
                  <c:v>-0.15421252136316593</c:v>
                </c:pt>
                <c:pt idx="346">
                  <c:v>-0.17299948157341344</c:v>
                </c:pt>
                <c:pt idx="347">
                  <c:v>-0.18662976276062024</c:v>
                </c:pt>
                <c:pt idx="348">
                  <c:v>-0.19848203872675355</c:v>
                </c:pt>
                <c:pt idx="349">
                  <c:v>-0.21066176205863313</c:v>
                </c:pt>
                <c:pt idx="350">
                  <c:v>-0.22299707588158055</c:v>
                </c:pt>
                <c:pt idx="351">
                  <c:v>-0.23697201932707798</c:v>
                </c:pt>
                <c:pt idx="352">
                  <c:v>-0.24843112076179052</c:v>
                </c:pt>
                <c:pt idx="353">
                  <c:v>-0.24862950129142572</c:v>
                </c:pt>
                <c:pt idx="354">
                  <c:v>-0.25493772332450493</c:v>
                </c:pt>
                <c:pt idx="355">
                  <c:v>-0.25872482768434957</c:v>
                </c:pt>
                <c:pt idx="356">
                  <c:v>-0.25357770392531204</c:v>
                </c:pt>
                <c:pt idx="357">
                  <c:v>-0.25946322191586774</c:v>
                </c:pt>
                <c:pt idx="358">
                  <c:v>-0.26097999633786928</c:v>
                </c:pt>
                <c:pt idx="359">
                  <c:v>-0.27334138030255184</c:v>
                </c:pt>
                <c:pt idx="360">
                  <c:v>-0.29714150556286623</c:v>
                </c:pt>
                <c:pt idx="361">
                  <c:v>-0.32046327868279573</c:v>
                </c:pt>
                <c:pt idx="362">
                  <c:v>-0.33467886515579398</c:v>
                </c:pt>
                <c:pt idx="363">
                  <c:v>-0.34939884512245278</c:v>
                </c:pt>
                <c:pt idx="364">
                  <c:v>-0.36855322936828372</c:v>
                </c:pt>
                <c:pt idx="365">
                  <c:v>-0.39000205872667509</c:v>
                </c:pt>
                <c:pt idx="366">
                  <c:v>-0.41595004120976004</c:v>
                </c:pt>
                <c:pt idx="367">
                  <c:v>-0.44193514598685807</c:v>
                </c:pt>
                <c:pt idx="368">
                  <c:v>-0.46791652909274511</c:v>
                </c:pt>
                <c:pt idx="369">
                  <c:v>-0.49308582847359994</c:v>
                </c:pt>
                <c:pt idx="370">
                  <c:v>-0.51557228328099447</c:v>
                </c:pt>
                <c:pt idx="371">
                  <c:v>-0.53375749958322538</c:v>
                </c:pt>
                <c:pt idx="372">
                  <c:v>-0.55388767605352218</c:v>
                </c:pt>
                <c:pt idx="373">
                  <c:v>-0.57474500127622341</c:v>
                </c:pt>
                <c:pt idx="374">
                  <c:v>-0.59481032399705158</c:v>
                </c:pt>
                <c:pt idx="375">
                  <c:v>-0.61052638178483321</c:v>
                </c:pt>
                <c:pt idx="376">
                  <c:v>-0.62089817799878966</c:v>
                </c:pt>
                <c:pt idx="377">
                  <c:v>-0.63872338461286449</c:v>
                </c:pt>
                <c:pt idx="378">
                  <c:v>-0.65801771802208775</c:v>
                </c:pt>
                <c:pt idx="379">
                  <c:v>-0.67806446023963907</c:v>
                </c:pt>
                <c:pt idx="380">
                  <c:v>-0.69736540070445374</c:v>
                </c:pt>
                <c:pt idx="381">
                  <c:v>-0.71136054637072688</c:v>
                </c:pt>
                <c:pt idx="382">
                  <c:v>-0.72627961154925069</c:v>
                </c:pt>
                <c:pt idx="383">
                  <c:v>-0.74299776651329597</c:v>
                </c:pt>
                <c:pt idx="384">
                  <c:v>-0.75882429040511679</c:v>
                </c:pt>
                <c:pt idx="385">
                  <c:v>-0.77404381623937601</c:v>
                </c:pt>
                <c:pt idx="386">
                  <c:v>-0.78700918237107731</c:v>
                </c:pt>
                <c:pt idx="387">
                  <c:v>-0.79741829258866992</c:v>
                </c:pt>
                <c:pt idx="388">
                  <c:v>-0.81311517614658468</c:v>
                </c:pt>
                <c:pt idx="389">
                  <c:v>-0.82892585243750427</c:v>
                </c:pt>
                <c:pt idx="390">
                  <c:v>-0.83294523622961902</c:v>
                </c:pt>
                <c:pt idx="391">
                  <c:v>-0.83545832431950406</c:v>
                </c:pt>
                <c:pt idx="392">
                  <c:v>-0.84765562901080671</c:v>
                </c:pt>
                <c:pt idx="393">
                  <c:v>-0.85990997657447921</c:v>
                </c:pt>
                <c:pt idx="394">
                  <c:v>-0.87161467594760889</c:v>
                </c:pt>
                <c:pt idx="395">
                  <c:v>-0.88244336207519636</c:v>
                </c:pt>
                <c:pt idx="396">
                  <c:v>-0.8896012712729946</c:v>
                </c:pt>
                <c:pt idx="397">
                  <c:v>-0.89875748372269271</c:v>
                </c:pt>
                <c:pt idx="398">
                  <c:v>-0.91953431322094292</c:v>
                </c:pt>
                <c:pt idx="399">
                  <c:v>-0.94589423062048172</c:v>
                </c:pt>
                <c:pt idx="400">
                  <c:v>-0.97723240614402185</c:v>
                </c:pt>
                <c:pt idx="401">
                  <c:v>-1.0102238051242902</c:v>
                </c:pt>
                <c:pt idx="402">
                  <c:v>-1.0366059037658786</c:v>
                </c:pt>
                <c:pt idx="403">
                  <c:v>-1.0546829430772351</c:v>
                </c:pt>
                <c:pt idx="404">
                  <c:v>-1.0734356086790635</c:v>
                </c:pt>
                <c:pt idx="405">
                  <c:v>-1.0995277224293882</c:v>
                </c:pt>
                <c:pt idx="406">
                  <c:v>-1.1211807245033052</c:v>
                </c:pt>
                <c:pt idx="407">
                  <c:v>-1.1397034479613941</c:v>
                </c:pt>
                <c:pt idx="408">
                  <c:v>-1.1551586756457994</c:v>
                </c:pt>
                <c:pt idx="409">
                  <c:v>-1.1679575325508911</c:v>
                </c:pt>
                <c:pt idx="410">
                  <c:v>-1.176647538744845</c:v>
                </c:pt>
                <c:pt idx="411">
                  <c:v>-1.1913675005833815</c:v>
                </c:pt>
                <c:pt idx="412">
                  <c:v>-1.2052445831704193</c:v>
                </c:pt>
                <c:pt idx="413">
                  <c:v>-1.220009014802182</c:v>
                </c:pt>
                <c:pt idx="414">
                  <c:v>-1.2338663721545962</c:v>
                </c:pt>
                <c:pt idx="415">
                  <c:v>-1.2482415718727879</c:v>
                </c:pt>
                <c:pt idx="416">
                  <c:v>-1.2626352120803319</c:v>
                </c:pt>
                <c:pt idx="417">
                  <c:v>-1.2775519866898948</c:v>
                </c:pt>
                <c:pt idx="418">
                  <c:v>-1.2890392652581408</c:v>
                </c:pt>
                <c:pt idx="419">
                  <c:v>-1.2972630103090446</c:v>
                </c:pt>
                <c:pt idx="420">
                  <c:v>-1.3061977024807052</c:v>
                </c:pt>
                <c:pt idx="421">
                  <c:v>-1.3154162602340067</c:v>
                </c:pt>
                <c:pt idx="422">
                  <c:v>-1.3248766305403594</c:v>
                </c:pt>
                <c:pt idx="423">
                  <c:v>-1.333165010689416</c:v>
                </c:pt>
                <c:pt idx="424">
                  <c:v>-1.3408287657915516</c:v>
                </c:pt>
                <c:pt idx="425">
                  <c:v>-1.3485482377869653</c:v>
                </c:pt>
                <c:pt idx="426">
                  <c:v>-1.3655906288222204</c:v>
                </c:pt>
                <c:pt idx="427">
                  <c:v>-1.3788101193020001</c:v>
                </c:pt>
                <c:pt idx="428">
                  <c:v>-1.3743081029051651</c:v>
                </c:pt>
                <c:pt idx="429">
                  <c:v>-1.3714662410068819</c:v>
                </c:pt>
                <c:pt idx="430">
                  <c:v>-1.3681558097198319</c:v>
                </c:pt>
                <c:pt idx="431">
                  <c:v>-1.3654642845811769</c:v>
                </c:pt>
                <c:pt idx="432">
                  <c:v>-1.3659487288270067</c:v>
                </c:pt>
                <c:pt idx="433">
                  <c:v>-1.3727205265000282</c:v>
                </c:pt>
                <c:pt idx="434">
                  <c:v>-1.3787122058993362</c:v>
                </c:pt>
                <c:pt idx="435">
                  <c:v>-1.3765159596987793</c:v>
                </c:pt>
                <c:pt idx="436">
                  <c:v>-1.3765631175433055</c:v>
                </c:pt>
                <c:pt idx="437">
                  <c:v>-1.3755754165473</c:v>
                </c:pt>
                <c:pt idx="438">
                  <c:v>-1.3781619147047242</c:v>
                </c:pt>
                <c:pt idx="439">
                  <c:v>-1.3822176069809697</c:v>
                </c:pt>
                <c:pt idx="440">
                  <c:v>-1.3891821135288507</c:v>
                </c:pt>
                <c:pt idx="441">
                  <c:v>-1.3899369268889887</c:v>
                </c:pt>
                <c:pt idx="442">
                  <c:v>-1.3882576185297659</c:v>
                </c:pt>
                <c:pt idx="443">
                  <c:v>-1.3841737911450442</c:v>
                </c:pt>
                <c:pt idx="444">
                  <c:v>-1.3809334408840397</c:v>
                </c:pt>
                <c:pt idx="445">
                  <c:v>-1.3802216951905826</c:v>
                </c:pt>
                <c:pt idx="446">
                  <c:v>-1.3787792904826</c:v>
                </c:pt>
                <c:pt idx="447">
                  <c:v>-1.3749335962269824</c:v>
                </c:pt>
                <c:pt idx="448">
                  <c:v>-1.3691014152587591</c:v>
                </c:pt>
                <c:pt idx="449">
                  <c:v>-1.3642316681371862</c:v>
                </c:pt>
                <c:pt idx="450">
                  <c:v>-1.3598176233563899</c:v>
                </c:pt>
                <c:pt idx="451">
                  <c:v>-1.3552756385859517</c:v>
                </c:pt>
                <c:pt idx="452">
                  <c:v>-1.3486006918740034</c:v>
                </c:pt>
                <c:pt idx="453">
                  <c:v>-1.3425557119203633</c:v>
                </c:pt>
                <c:pt idx="454">
                  <c:v>-1.3367264395135705</c:v>
                </c:pt>
                <c:pt idx="455">
                  <c:v>-1.3298290683492133</c:v>
                </c:pt>
                <c:pt idx="456">
                  <c:v>-1.313171209177179</c:v>
                </c:pt>
                <c:pt idx="457">
                  <c:v>-1.2975911479106232</c:v>
                </c:pt>
                <c:pt idx="458">
                  <c:v>-1.2876528523759354</c:v>
                </c:pt>
                <c:pt idx="459">
                  <c:v>-1.2740289965376441</c:v>
                </c:pt>
                <c:pt idx="460">
                  <c:v>-1.2578330066389336</c:v>
                </c:pt>
                <c:pt idx="461">
                  <c:v>-1.2397531300489852</c:v>
                </c:pt>
                <c:pt idx="462">
                  <c:v>-1.2176556366082329</c:v>
                </c:pt>
                <c:pt idx="463">
                  <c:v>-1.1974635076138291</c:v>
                </c:pt>
                <c:pt idx="464">
                  <c:v>-1.1778894542974467</c:v>
                </c:pt>
                <c:pt idx="465">
                  <c:v>-1.1581862069577726</c:v>
                </c:pt>
                <c:pt idx="466">
                  <c:v>-1.1400891089871752</c:v>
                </c:pt>
                <c:pt idx="467">
                  <c:v>-1.1202093479519242</c:v>
                </c:pt>
                <c:pt idx="468">
                  <c:v>-1.1022319493835133</c:v>
                </c:pt>
                <c:pt idx="469">
                  <c:v>-1.083512635178852</c:v>
                </c:pt>
                <c:pt idx="470">
                  <c:v>-1.0651721864070891</c:v>
                </c:pt>
                <c:pt idx="471">
                  <c:v>-1.0500125489494396</c:v>
                </c:pt>
                <c:pt idx="472">
                  <c:v>-1.0362514166804504</c:v>
                </c:pt>
                <c:pt idx="473">
                  <c:v>-1.0206525646549014</c:v>
                </c:pt>
                <c:pt idx="474">
                  <c:v>-1.0011262113230439</c:v>
                </c:pt>
                <c:pt idx="475">
                  <c:v>-0.97867994843071804</c:v>
                </c:pt>
                <c:pt idx="476">
                  <c:v>-0.95890323046435444</c:v>
                </c:pt>
                <c:pt idx="477">
                  <c:v>-0.93500122718741707</c:v>
                </c:pt>
                <c:pt idx="478">
                  <c:v>-0.90576700740539062</c:v>
                </c:pt>
                <c:pt idx="479">
                  <c:v>-0.87750082996230794</c:v>
                </c:pt>
                <c:pt idx="480">
                  <c:v>-0.84881109606399596</c:v>
                </c:pt>
                <c:pt idx="481">
                  <c:v>-0.81827914500753207</c:v>
                </c:pt>
                <c:pt idx="482">
                  <c:v>-0.79365349085762738</c:v>
                </c:pt>
                <c:pt idx="483">
                  <c:v>-0.7696954398800433</c:v>
                </c:pt>
                <c:pt idx="484">
                  <c:v>-0.74317688954917804</c:v>
                </c:pt>
                <c:pt idx="485">
                  <c:v>-0.71808770293726931</c:v>
                </c:pt>
                <c:pt idx="486">
                  <c:v>-0.69389762718415005</c:v>
                </c:pt>
                <c:pt idx="487">
                  <c:v>-0.66864445235187042</c:v>
                </c:pt>
                <c:pt idx="488">
                  <c:v>-0.6420074070804388</c:v>
                </c:pt>
                <c:pt idx="489">
                  <c:v>-0.61701942542005561</c:v>
                </c:pt>
                <c:pt idx="490">
                  <c:v>-0.59863232220799978</c:v>
                </c:pt>
                <c:pt idx="491">
                  <c:v>-0.58187033685104406</c:v>
                </c:pt>
                <c:pt idx="492">
                  <c:v>-0.56679826256810029</c:v>
                </c:pt>
                <c:pt idx="493">
                  <c:v>-0.55007339217768902</c:v>
                </c:pt>
                <c:pt idx="494">
                  <c:v>-0.53530835297439217</c:v>
                </c:pt>
                <c:pt idx="495">
                  <c:v>-0.52013990578200842</c:v>
                </c:pt>
                <c:pt idx="496">
                  <c:v>-0.50461147176461951</c:v>
                </c:pt>
                <c:pt idx="497">
                  <c:v>-0.49232926566308532</c:v>
                </c:pt>
                <c:pt idx="498">
                  <c:v>-0.48072976516006488</c:v>
                </c:pt>
                <c:pt idx="499">
                  <c:v>-0.47278352317307226</c:v>
                </c:pt>
                <c:pt idx="500">
                  <c:v>-0.46616949430952553</c:v>
                </c:pt>
                <c:pt idx="501">
                  <c:v>-0.45687189365128184</c:v>
                </c:pt>
                <c:pt idx="502">
                  <c:v>-0.45046771107283079</c:v>
                </c:pt>
                <c:pt idx="503">
                  <c:v>-0.44650630720205436</c:v>
                </c:pt>
                <c:pt idx="504">
                  <c:v>-0.4464196538281337</c:v>
                </c:pt>
                <c:pt idx="505">
                  <c:v>-0.44244033072186884</c:v>
                </c:pt>
                <c:pt idx="506">
                  <c:v>-0.43589169710703918</c:v>
                </c:pt>
                <c:pt idx="507">
                  <c:v>-0.43510720733889363</c:v>
                </c:pt>
                <c:pt idx="508">
                  <c:v>-0.44182974978255884</c:v>
                </c:pt>
                <c:pt idx="509">
                  <c:v>-0.44868661227495538</c:v>
                </c:pt>
                <c:pt idx="510">
                  <c:v>-0.45726060097121685</c:v>
                </c:pt>
                <c:pt idx="511">
                  <c:v>-0.46608591118857923</c:v>
                </c:pt>
                <c:pt idx="512">
                  <c:v>-0.47064867483789979</c:v>
                </c:pt>
                <c:pt idx="513">
                  <c:v>-0.47519097710874136</c:v>
                </c:pt>
                <c:pt idx="514">
                  <c:v>-0.48094235368085275</c:v>
                </c:pt>
                <c:pt idx="515">
                  <c:v>-0.48801485586446897</c:v>
                </c:pt>
                <c:pt idx="516">
                  <c:v>-0.49387633351588028</c:v>
                </c:pt>
                <c:pt idx="517">
                  <c:v>-0.50218639343867777</c:v>
                </c:pt>
                <c:pt idx="518">
                  <c:v>-0.51809949377638165</c:v>
                </c:pt>
                <c:pt idx="519">
                  <c:v>-0.5333449716667058</c:v>
                </c:pt>
                <c:pt idx="520">
                  <c:v>-0.54251738797577409</c:v>
                </c:pt>
                <c:pt idx="521">
                  <c:v>-0.55242177692404171</c:v>
                </c:pt>
                <c:pt idx="522">
                  <c:v>-0.56559854347991234</c:v>
                </c:pt>
                <c:pt idx="523">
                  <c:v>-0.57875583885249049</c:v>
                </c:pt>
                <c:pt idx="524">
                  <c:v>-0.5902231892140829</c:v>
                </c:pt>
                <c:pt idx="525">
                  <c:v>-0.60276651475187604</c:v>
                </c:pt>
                <c:pt idx="526">
                  <c:v>-0.61478485880856748</c:v>
                </c:pt>
                <c:pt idx="527">
                  <c:v>-0.62146094134054075</c:v>
                </c:pt>
                <c:pt idx="528">
                  <c:v>-0.62547861907508451</c:v>
                </c:pt>
                <c:pt idx="529">
                  <c:v>-0.62858672580708541</c:v>
                </c:pt>
                <c:pt idx="530">
                  <c:v>-0.63015395862627455</c:v>
                </c:pt>
                <c:pt idx="531">
                  <c:v>-0.6339231372382782</c:v>
                </c:pt>
                <c:pt idx="532">
                  <c:v>-0.63667302942529524</c:v>
                </c:pt>
                <c:pt idx="533">
                  <c:v>-0.63980821053089043</c:v>
                </c:pt>
                <c:pt idx="534">
                  <c:v>-0.64285529009975462</c:v>
                </c:pt>
                <c:pt idx="535">
                  <c:v>-0.65071853241186928</c:v>
                </c:pt>
                <c:pt idx="536">
                  <c:v>-0.65935724213929181</c:v>
                </c:pt>
                <c:pt idx="537">
                  <c:v>-0.66550459483728186</c:v>
                </c:pt>
                <c:pt idx="538">
                  <c:v>-0.67021414868640294</c:v>
                </c:pt>
                <c:pt idx="539">
                  <c:v>-0.67353460575359814</c:v>
                </c:pt>
                <c:pt idx="540">
                  <c:v>-0.67593375784200804</c:v>
                </c:pt>
                <c:pt idx="541">
                  <c:v>-0.67960615885411491</c:v>
                </c:pt>
                <c:pt idx="542">
                  <c:v>-0.6834639924567687</c:v>
                </c:pt>
                <c:pt idx="543">
                  <c:v>-0.68889898380705294</c:v>
                </c:pt>
                <c:pt idx="544">
                  <c:v>-0.69458123528278615</c:v>
                </c:pt>
                <c:pt idx="545">
                  <c:v>-0.69798208681423379</c:v>
                </c:pt>
                <c:pt idx="546">
                  <c:v>-0.69810153401197916</c:v>
                </c:pt>
                <c:pt idx="547">
                  <c:v>-0.69676463992559667</c:v>
                </c:pt>
                <c:pt idx="548">
                  <c:v>-0.68965384796795581</c:v>
                </c:pt>
                <c:pt idx="549">
                  <c:v>-0.68143933070094098</c:v>
                </c:pt>
                <c:pt idx="550">
                  <c:v>-0.67342309992391991</c:v>
                </c:pt>
                <c:pt idx="551">
                  <c:v>-0.66636437478864952</c:v>
                </c:pt>
                <c:pt idx="552">
                  <c:v>-0.66267891145250968</c:v>
                </c:pt>
                <c:pt idx="553">
                  <c:v>-0.65884926501842833</c:v>
                </c:pt>
                <c:pt idx="554">
                  <c:v>-0.65487240232943311</c:v>
                </c:pt>
                <c:pt idx="555">
                  <c:v>-0.65114578781908738</c:v>
                </c:pt>
                <c:pt idx="556">
                  <c:v>-0.64862043055524188</c:v>
                </c:pt>
                <c:pt idx="557">
                  <c:v>-0.65109608827938181</c:v>
                </c:pt>
                <c:pt idx="558">
                  <c:v>-0.65420025191524289</c:v>
                </c:pt>
                <c:pt idx="559">
                  <c:v>-0.65474726358848234</c:v>
                </c:pt>
                <c:pt idx="560">
                  <c:v>-0.65507377985171744</c:v>
                </c:pt>
                <c:pt idx="561">
                  <c:v>-0.65574133882521157</c:v>
                </c:pt>
                <c:pt idx="562">
                  <c:v>-0.65563958489772323</c:v>
                </c:pt>
                <c:pt idx="563">
                  <c:v>-0.65487356514097561</c:v>
                </c:pt>
                <c:pt idx="564">
                  <c:v>-0.6542589739128547</c:v>
                </c:pt>
                <c:pt idx="565">
                  <c:v>-0.6528597950446855</c:v>
                </c:pt>
                <c:pt idx="566">
                  <c:v>-0.64939447568499153</c:v>
                </c:pt>
                <c:pt idx="567">
                  <c:v>-0.64759849009395964</c:v>
                </c:pt>
                <c:pt idx="568">
                  <c:v>-0.64717768553919419</c:v>
                </c:pt>
                <c:pt idx="569">
                  <c:v>-0.64677096081169771</c:v>
                </c:pt>
                <c:pt idx="570">
                  <c:v>-0.64588042092730491</c:v>
                </c:pt>
                <c:pt idx="571">
                  <c:v>-0.64668824199454134</c:v>
                </c:pt>
                <c:pt idx="572">
                  <c:v>-0.64649851604855735</c:v>
                </c:pt>
                <c:pt idx="573">
                  <c:v>-0.64558105703080437</c:v>
                </c:pt>
                <c:pt idx="574">
                  <c:v>-0.64513510611632863</c:v>
                </c:pt>
                <c:pt idx="575">
                  <c:v>-0.64429880428410813</c:v>
                </c:pt>
                <c:pt idx="576">
                  <c:v>-0.64626946917801342</c:v>
                </c:pt>
                <c:pt idx="577">
                  <c:v>-0.64863045168873135</c:v>
                </c:pt>
                <c:pt idx="578">
                  <c:v>-0.65046763324114021</c:v>
                </c:pt>
                <c:pt idx="579">
                  <c:v>-0.65223846408387764</c:v>
                </c:pt>
                <c:pt idx="580">
                  <c:v>-0.65341425475348869</c:v>
                </c:pt>
                <c:pt idx="581">
                  <c:v>-0.65470568770931326</c:v>
                </c:pt>
                <c:pt idx="582">
                  <c:v>-0.65062978240399683</c:v>
                </c:pt>
                <c:pt idx="583">
                  <c:v>-0.64772605671897432</c:v>
                </c:pt>
                <c:pt idx="584">
                  <c:v>-0.64323149462107276</c:v>
                </c:pt>
                <c:pt idx="585">
                  <c:v>-0.63869358786525487</c:v>
                </c:pt>
                <c:pt idx="586">
                  <c:v>-0.63449928719612358</c:v>
                </c:pt>
                <c:pt idx="587">
                  <c:v>-0.63059891330904605</c:v>
                </c:pt>
                <c:pt idx="588">
                  <c:v>-0.62611457415702143</c:v>
                </c:pt>
                <c:pt idx="589">
                  <c:v>-0.62204606663871098</c:v>
                </c:pt>
                <c:pt idx="590">
                  <c:v>-0.61967977658398965</c:v>
                </c:pt>
                <c:pt idx="591">
                  <c:v>-0.61716688935658048</c:v>
                </c:pt>
                <c:pt idx="592">
                  <c:v>-0.61559443831699867</c:v>
                </c:pt>
                <c:pt idx="593">
                  <c:v>-0.61549113192188842</c:v>
                </c:pt>
                <c:pt idx="594">
                  <c:v>-0.61527358989748848</c:v>
                </c:pt>
                <c:pt idx="595">
                  <c:v>-0.61400531116027068</c:v>
                </c:pt>
                <c:pt idx="596">
                  <c:v>-0.61366423211600185</c:v>
                </c:pt>
                <c:pt idx="597">
                  <c:v>-0.61278044156205314</c:v>
                </c:pt>
                <c:pt idx="598">
                  <c:v>-0.61185148622000118</c:v>
                </c:pt>
                <c:pt idx="599">
                  <c:v>-0.61114445388645455</c:v>
                </c:pt>
                <c:pt idx="600">
                  <c:v>-0.61060234340656971</c:v>
                </c:pt>
                <c:pt idx="601">
                  <c:v>-0.60812385118352885</c:v>
                </c:pt>
                <c:pt idx="602">
                  <c:v>-0.60649287231870241</c:v>
                </c:pt>
                <c:pt idx="603">
                  <c:v>-0.60526467178592869</c:v>
                </c:pt>
                <c:pt idx="604">
                  <c:v>-0.60478443084411893</c:v>
                </c:pt>
                <c:pt idx="605">
                  <c:v>-0.60455644262640351</c:v>
                </c:pt>
                <c:pt idx="606">
                  <c:v>-0.60442373751388645</c:v>
                </c:pt>
                <c:pt idx="607">
                  <c:v>-0.6044988839724087</c:v>
                </c:pt>
                <c:pt idx="608">
                  <c:v>-0.6042206167785158</c:v>
                </c:pt>
                <c:pt idx="609">
                  <c:v>-0.60379710683661969</c:v>
                </c:pt>
                <c:pt idx="610">
                  <c:v>-0.60285725661040357</c:v>
                </c:pt>
                <c:pt idx="611">
                  <c:v>-0.60198232660165008</c:v>
                </c:pt>
                <c:pt idx="612">
                  <c:v>-0.60193208802427833</c:v>
                </c:pt>
                <c:pt idx="613">
                  <c:v>-0.60194436549331809</c:v>
                </c:pt>
                <c:pt idx="614">
                  <c:v>-0.60351338662576381</c:v>
                </c:pt>
                <c:pt idx="615">
                  <c:v>-0.60439685887179406</c:v>
                </c:pt>
                <c:pt idx="616">
                  <c:v>-0.6046640580843442</c:v>
                </c:pt>
                <c:pt idx="617">
                  <c:v>-0.60410421612638077</c:v>
                </c:pt>
                <c:pt idx="618">
                  <c:v>-0.60334649161784493</c:v>
                </c:pt>
                <c:pt idx="619">
                  <c:v>-0.60271443203247743</c:v>
                </c:pt>
                <c:pt idx="620">
                  <c:v>-0.60189754216278457</c:v>
                </c:pt>
                <c:pt idx="621">
                  <c:v>-0.60086298737259913</c:v>
                </c:pt>
                <c:pt idx="622">
                  <c:v>-0.59892673873123348</c:v>
                </c:pt>
                <c:pt idx="623">
                  <c:v>-0.59648555561735117</c:v>
                </c:pt>
                <c:pt idx="624">
                  <c:v>-0.59443586636192891</c:v>
                </c:pt>
                <c:pt idx="625">
                  <c:v>-0.59224018000639489</c:v>
                </c:pt>
                <c:pt idx="626">
                  <c:v>-0.5899539897362106</c:v>
                </c:pt>
                <c:pt idx="627">
                  <c:v>-0.58829850566102271</c:v>
                </c:pt>
                <c:pt idx="628">
                  <c:v>-0.58662122207347756</c:v>
                </c:pt>
                <c:pt idx="629">
                  <c:v>-0.58442535113047456</c:v>
                </c:pt>
                <c:pt idx="630">
                  <c:v>-0.581151504272998</c:v>
                </c:pt>
                <c:pt idx="631">
                  <c:v>-0.57791507381406571</c:v>
                </c:pt>
                <c:pt idx="632">
                  <c:v>-0.57348536197280908</c:v>
                </c:pt>
                <c:pt idx="633">
                  <c:v>-0.56899360775840768</c:v>
                </c:pt>
                <c:pt idx="634">
                  <c:v>-0.56412528010481766</c:v>
                </c:pt>
                <c:pt idx="635">
                  <c:v>-0.56020584053060374</c:v>
                </c:pt>
                <c:pt idx="636">
                  <c:v>-0.5552560974328139</c:v>
                </c:pt>
                <c:pt idx="637">
                  <c:v>-0.54948655559751891</c:v>
                </c:pt>
                <c:pt idx="638">
                  <c:v>-0.54314343248730224</c:v>
                </c:pt>
                <c:pt idx="639">
                  <c:v>-0.53666488742179608</c:v>
                </c:pt>
                <c:pt idx="640">
                  <c:v>-0.52750690585683691</c:v>
                </c:pt>
                <c:pt idx="641">
                  <c:v>-0.51892846329591602</c:v>
                </c:pt>
                <c:pt idx="642">
                  <c:v>-0.51207289035623738</c:v>
                </c:pt>
                <c:pt idx="643">
                  <c:v>-0.50456400803717394</c:v>
                </c:pt>
                <c:pt idx="644">
                  <c:v>-0.49606725714061406</c:v>
                </c:pt>
                <c:pt idx="645">
                  <c:v>-0.48660528699889088</c:v>
                </c:pt>
                <c:pt idx="646">
                  <c:v>-0.47729534399774987</c:v>
                </c:pt>
                <c:pt idx="647">
                  <c:v>-0.46891313576595345</c:v>
                </c:pt>
                <c:pt idx="648">
                  <c:v>-0.46124930350303484</c:v>
                </c:pt>
                <c:pt idx="649">
                  <c:v>-0.45426793238304242</c:v>
                </c:pt>
                <c:pt idx="650">
                  <c:v>-0.4473462588544756</c:v>
                </c:pt>
                <c:pt idx="651">
                  <c:v>-0.44003027524896382</c:v>
                </c:pt>
                <c:pt idx="652">
                  <c:v>-0.43176108425813992</c:v>
                </c:pt>
                <c:pt idx="653">
                  <c:v>-0.42375369518584755</c:v>
                </c:pt>
                <c:pt idx="654">
                  <c:v>-0.41533424268675156</c:v>
                </c:pt>
                <c:pt idx="655">
                  <c:v>-0.40730118921254804</c:v>
                </c:pt>
                <c:pt idx="656">
                  <c:v>-0.40015175604950071</c:v>
                </c:pt>
                <c:pt idx="657">
                  <c:v>-0.39224923959728331</c:v>
                </c:pt>
                <c:pt idx="658">
                  <c:v>-0.38574268061650047</c:v>
                </c:pt>
                <c:pt idx="659">
                  <c:v>-0.37922048869272407</c:v>
                </c:pt>
                <c:pt idx="660">
                  <c:v>-0.37312690964180056</c:v>
                </c:pt>
                <c:pt idx="661">
                  <c:v>-0.36701400350489827</c:v>
                </c:pt>
                <c:pt idx="662">
                  <c:v>-0.36102590807815604</c:v>
                </c:pt>
                <c:pt idx="663">
                  <c:v>-0.35533916013592148</c:v>
                </c:pt>
                <c:pt idx="664">
                  <c:v>-0.34803383717388653</c:v>
                </c:pt>
                <c:pt idx="665">
                  <c:v>-0.33898726785243244</c:v>
                </c:pt>
                <c:pt idx="666">
                  <c:v>-0.33079806406718687</c:v>
                </c:pt>
                <c:pt idx="667">
                  <c:v>-0.32172438357928279</c:v>
                </c:pt>
                <c:pt idx="668">
                  <c:v>-0.31350174466975972</c:v>
                </c:pt>
                <c:pt idx="669">
                  <c:v>-0.3055765391781311</c:v>
                </c:pt>
                <c:pt idx="670">
                  <c:v>-0.30056945305694199</c:v>
                </c:pt>
                <c:pt idx="671">
                  <c:v>-0.29140322873739694</c:v>
                </c:pt>
                <c:pt idx="672">
                  <c:v>-0.28014486526929677</c:v>
                </c:pt>
                <c:pt idx="673">
                  <c:v>-0.26830902978217502</c:v>
                </c:pt>
                <c:pt idx="674">
                  <c:v>-0.25852443538544317</c:v>
                </c:pt>
                <c:pt idx="675">
                  <c:v>-0.25130130307401405</c:v>
                </c:pt>
                <c:pt idx="676">
                  <c:v>-0.24260860957772717</c:v>
                </c:pt>
                <c:pt idx="677">
                  <c:v>-0.23484767217413674</c:v>
                </c:pt>
                <c:pt idx="678">
                  <c:v>-0.22634606665140813</c:v>
                </c:pt>
                <c:pt idx="679">
                  <c:v>-0.21717067527741488</c:v>
                </c:pt>
                <c:pt idx="680">
                  <c:v>-0.20707801990030764</c:v>
                </c:pt>
                <c:pt idx="681">
                  <c:v>-0.19729815713889223</c:v>
                </c:pt>
                <c:pt idx="682">
                  <c:v>-0.18851092291265276</c:v>
                </c:pt>
                <c:pt idx="683">
                  <c:v>-0.17982640111826795</c:v>
                </c:pt>
                <c:pt idx="684">
                  <c:v>-0.17196346374456928</c:v>
                </c:pt>
                <c:pt idx="685">
                  <c:v>-0.16290086810789803</c:v>
                </c:pt>
                <c:pt idx="686">
                  <c:v>-0.15278848786789828</c:v>
                </c:pt>
                <c:pt idx="687">
                  <c:v>-0.14245692053193384</c:v>
                </c:pt>
                <c:pt idx="688">
                  <c:v>-0.12735763905682757</c:v>
                </c:pt>
                <c:pt idx="689">
                  <c:v>-0.11159237948761226</c:v>
                </c:pt>
                <c:pt idx="690">
                  <c:v>-9.6685723820654171E-2</c:v>
                </c:pt>
                <c:pt idx="691">
                  <c:v>-8.245784942802438E-2</c:v>
                </c:pt>
                <c:pt idx="692">
                  <c:v>-6.8921324614004145E-2</c:v>
                </c:pt>
                <c:pt idx="693">
                  <c:v>-5.5130791156402986E-2</c:v>
                </c:pt>
                <c:pt idx="694">
                  <c:v>-4.2308742386763708E-2</c:v>
                </c:pt>
                <c:pt idx="695">
                  <c:v>-3.0586516324419635E-2</c:v>
                </c:pt>
                <c:pt idx="696">
                  <c:v>-1.7847775305960916E-2</c:v>
                </c:pt>
                <c:pt idx="697">
                  <c:v>-6.6598700789842645E-3</c:v>
                </c:pt>
                <c:pt idx="698">
                  <c:v>4.3615678607827413E-3</c:v>
                </c:pt>
                <c:pt idx="699">
                  <c:v>1.6382050024319181E-2</c:v>
                </c:pt>
                <c:pt idx="700">
                  <c:v>2.8621030441505966E-2</c:v>
                </c:pt>
                <c:pt idx="701">
                  <c:v>3.9743920911648176E-2</c:v>
                </c:pt>
                <c:pt idx="702">
                  <c:v>5.0665841888957314E-2</c:v>
                </c:pt>
                <c:pt idx="703">
                  <c:v>5.6255562604948586E-2</c:v>
                </c:pt>
                <c:pt idx="704">
                  <c:v>6.0905376225276746E-2</c:v>
                </c:pt>
                <c:pt idx="705">
                  <c:v>5.3558643437210625E-2</c:v>
                </c:pt>
                <c:pt idx="706">
                  <c:v>5.3303224380976184E-2</c:v>
                </c:pt>
                <c:pt idx="707">
                  <c:v>5.4328198300492424E-2</c:v>
                </c:pt>
                <c:pt idx="708">
                  <c:v>5.4759688251243228E-2</c:v>
                </c:pt>
                <c:pt idx="709">
                  <c:v>5.6162392342816898E-2</c:v>
                </c:pt>
                <c:pt idx="710">
                  <c:v>5.8458076295815585E-2</c:v>
                </c:pt>
                <c:pt idx="711">
                  <c:v>6.0328817775825452E-2</c:v>
                </c:pt>
                <c:pt idx="712">
                  <c:v>6.2036217065349744E-2</c:v>
                </c:pt>
                <c:pt idx="713">
                  <c:v>6.4834621901288497E-2</c:v>
                </c:pt>
                <c:pt idx="714">
                  <c:v>6.80839031675224E-2</c:v>
                </c:pt>
                <c:pt idx="715">
                  <c:v>6.9773224037551387E-2</c:v>
                </c:pt>
                <c:pt idx="716">
                  <c:v>7.0235677343727876E-2</c:v>
                </c:pt>
                <c:pt idx="717">
                  <c:v>6.7411431913233608E-2</c:v>
                </c:pt>
                <c:pt idx="718">
                  <c:v>6.1123729497273613E-2</c:v>
                </c:pt>
                <c:pt idx="719">
                  <c:v>5.4593840257236972E-2</c:v>
                </c:pt>
                <c:pt idx="720">
                  <c:v>4.9144064859680973E-2</c:v>
                </c:pt>
                <c:pt idx="721">
                  <c:v>4.3715772945895758E-2</c:v>
                </c:pt>
                <c:pt idx="722">
                  <c:v>4.0311464804813908E-2</c:v>
                </c:pt>
                <c:pt idx="723">
                  <c:v>3.7109703081205071E-2</c:v>
                </c:pt>
                <c:pt idx="724">
                  <c:v>3.338057506147759E-2</c:v>
                </c:pt>
                <c:pt idx="725">
                  <c:v>2.950493361534361E-2</c:v>
                </c:pt>
                <c:pt idx="726">
                  <c:v>2.4628676433383147E-2</c:v>
                </c:pt>
                <c:pt idx="727">
                  <c:v>1.9222788895583331E-2</c:v>
                </c:pt>
                <c:pt idx="728">
                  <c:v>1.4150162916981781E-2</c:v>
                </c:pt>
                <c:pt idx="729">
                  <c:v>8.1460269793202523E-3</c:v>
                </c:pt>
                <c:pt idx="730">
                  <c:v>1.8882951081789232E-3</c:v>
                </c:pt>
                <c:pt idx="731">
                  <c:v>-5.8982062316271667E-3</c:v>
                </c:pt>
                <c:pt idx="732">
                  <c:v>-1.4273475343657986E-2</c:v>
                </c:pt>
                <c:pt idx="733">
                  <c:v>-1.8102170582270087E-2</c:v>
                </c:pt>
                <c:pt idx="734">
                  <c:v>-1.9974752613326246E-2</c:v>
                </c:pt>
                <c:pt idx="735">
                  <c:v>-7.4511274195823377E-3</c:v>
                </c:pt>
                <c:pt idx="736">
                  <c:v>-2.8001817496452245E-3</c:v>
                </c:pt>
                <c:pt idx="737">
                  <c:v>1.5298494095727251E-3</c:v>
                </c:pt>
                <c:pt idx="738">
                  <c:v>6.172220085869381E-3</c:v>
                </c:pt>
                <c:pt idx="739">
                  <c:v>9.2974685172546399E-3</c:v>
                </c:pt>
                <c:pt idx="740">
                  <c:v>1.0606833721094562E-2</c:v>
                </c:pt>
                <c:pt idx="741">
                  <c:v>1.1820847490444576E-2</c:v>
                </c:pt>
                <c:pt idx="742">
                  <c:v>1.3337218229628339E-2</c:v>
                </c:pt>
                <c:pt idx="743">
                  <c:v>1.4351367994247162E-2</c:v>
                </c:pt>
                <c:pt idx="744">
                  <c:v>1.5289810655738317E-2</c:v>
                </c:pt>
                <c:pt idx="745">
                  <c:v>1.652339753752877E-2</c:v>
                </c:pt>
                <c:pt idx="746">
                  <c:v>1.8221098379285362E-2</c:v>
                </c:pt>
                <c:pt idx="747">
                  <c:v>2.2298839912224835E-2</c:v>
                </c:pt>
                <c:pt idx="748">
                  <c:v>2.6620411111498425E-2</c:v>
                </c:pt>
                <c:pt idx="749">
                  <c:v>3.1242549895798374E-2</c:v>
                </c:pt>
                <c:pt idx="750">
                  <c:v>3.5229716656326751E-2</c:v>
                </c:pt>
                <c:pt idx="751">
                  <c:v>3.9378862962380239E-2</c:v>
                </c:pt>
                <c:pt idx="752">
                  <c:v>4.1083015002645502E-2</c:v>
                </c:pt>
                <c:pt idx="753">
                  <c:v>4.1708993342530691E-2</c:v>
                </c:pt>
                <c:pt idx="754">
                  <c:v>4.0792096860491921E-2</c:v>
                </c:pt>
                <c:pt idx="755">
                  <c:v>3.9547482921989639E-2</c:v>
                </c:pt>
                <c:pt idx="756">
                  <c:v>3.8643515126259888E-2</c:v>
                </c:pt>
                <c:pt idx="757">
                  <c:v>3.8891736291599331E-2</c:v>
                </c:pt>
                <c:pt idx="758">
                  <c:v>3.8589823929942084E-2</c:v>
                </c:pt>
                <c:pt idx="759">
                  <c:v>3.8068435969319678E-2</c:v>
                </c:pt>
                <c:pt idx="760">
                  <c:v>3.7080078832408846E-2</c:v>
                </c:pt>
                <c:pt idx="761">
                  <c:v>3.4225857160306621E-2</c:v>
                </c:pt>
                <c:pt idx="762">
                  <c:v>3.2271764391242297E-2</c:v>
                </c:pt>
                <c:pt idx="763">
                  <c:v>2.9685937594087851E-2</c:v>
                </c:pt>
                <c:pt idx="764">
                  <c:v>2.7248426671746321E-2</c:v>
                </c:pt>
                <c:pt idx="765">
                  <c:v>2.3874922296998558E-2</c:v>
                </c:pt>
                <c:pt idx="766">
                  <c:v>1.9444054210032684E-2</c:v>
                </c:pt>
                <c:pt idx="767">
                  <c:v>1.5436546329893495E-2</c:v>
                </c:pt>
                <c:pt idx="768">
                  <c:v>1.1430869906103192E-2</c:v>
                </c:pt>
                <c:pt idx="769">
                  <c:v>8.0910810038408911E-3</c:v>
                </c:pt>
                <c:pt idx="770">
                  <c:v>4.821324544535586E-3</c:v>
                </c:pt>
                <c:pt idx="771">
                  <c:v>1.5106147419163356E-3</c:v>
                </c:pt>
                <c:pt idx="772">
                  <c:v>-4.7421639915747379E-3</c:v>
                </c:pt>
                <c:pt idx="773">
                  <c:v>-1.3399939593996943E-2</c:v>
                </c:pt>
                <c:pt idx="774">
                  <c:v>-2.0758382686326571E-2</c:v>
                </c:pt>
                <c:pt idx="775">
                  <c:v>-2.7286791378158391E-2</c:v>
                </c:pt>
                <c:pt idx="776">
                  <c:v>-3.4068715591295436E-2</c:v>
                </c:pt>
                <c:pt idx="777">
                  <c:v>-3.9989564590043429E-2</c:v>
                </c:pt>
                <c:pt idx="778">
                  <c:v>-4.496551846829322E-2</c:v>
                </c:pt>
                <c:pt idx="779">
                  <c:v>-5.2729701564401363E-2</c:v>
                </c:pt>
                <c:pt idx="780">
                  <c:v>-6.1003697659046036E-2</c:v>
                </c:pt>
                <c:pt idx="781">
                  <c:v>-6.8504650664066677E-2</c:v>
                </c:pt>
                <c:pt idx="782">
                  <c:v>-7.5216006116206255E-2</c:v>
                </c:pt>
                <c:pt idx="783">
                  <c:v>-8.1395573546113251E-2</c:v>
                </c:pt>
                <c:pt idx="784">
                  <c:v>-8.5303871161346703E-2</c:v>
                </c:pt>
                <c:pt idx="785">
                  <c:v>-8.8477798238267347E-2</c:v>
                </c:pt>
                <c:pt idx="786">
                  <c:v>-9.2183699492835391E-2</c:v>
                </c:pt>
                <c:pt idx="787">
                  <c:v>-9.6963762394984221E-2</c:v>
                </c:pt>
                <c:pt idx="788">
                  <c:v>-0.1014448916460058</c:v>
                </c:pt>
                <c:pt idx="789">
                  <c:v>-0.10587438846243916</c:v>
                </c:pt>
                <c:pt idx="790">
                  <c:v>-0.10941544445044131</c:v>
                </c:pt>
                <c:pt idx="791">
                  <c:v>-0.11224181344630482</c:v>
                </c:pt>
                <c:pt idx="792">
                  <c:v>-0.11597034523007932</c:v>
                </c:pt>
                <c:pt idx="793">
                  <c:v>-0.11881321857721708</c:v>
                </c:pt>
                <c:pt idx="794">
                  <c:v>-0.12022600675918899</c:v>
                </c:pt>
                <c:pt idx="795">
                  <c:v>-0.12152839624294458</c:v>
                </c:pt>
                <c:pt idx="796">
                  <c:v>-0.12261074898368411</c:v>
                </c:pt>
                <c:pt idx="797">
                  <c:v>-0.12328349842543146</c:v>
                </c:pt>
                <c:pt idx="798">
                  <c:v>-0.12392800227379099</c:v>
                </c:pt>
                <c:pt idx="799">
                  <c:v>-0.12476620756105204</c:v>
                </c:pt>
                <c:pt idx="800">
                  <c:v>-0.12386791330127569</c:v>
                </c:pt>
                <c:pt idx="801">
                  <c:v>-0.12282749944774111</c:v>
                </c:pt>
                <c:pt idx="802">
                  <c:v>-0.11862157570543023</c:v>
                </c:pt>
                <c:pt idx="803">
                  <c:v>-0.11207038827858631</c:v>
                </c:pt>
                <c:pt idx="804">
                  <c:v>-0.10780640096339437</c:v>
                </c:pt>
                <c:pt idx="805">
                  <c:v>-0.10451515834576756</c:v>
                </c:pt>
                <c:pt idx="806">
                  <c:v>-0.10049788021998209</c:v>
                </c:pt>
                <c:pt idx="807">
                  <c:v>-9.6802740463943562E-2</c:v>
                </c:pt>
                <c:pt idx="808">
                  <c:v>-9.3809458520219838E-2</c:v>
                </c:pt>
                <c:pt idx="809">
                  <c:v>-8.9098910838175963E-2</c:v>
                </c:pt>
                <c:pt idx="810">
                  <c:v>-8.4437761742343645E-2</c:v>
                </c:pt>
                <c:pt idx="811">
                  <c:v>-7.9784929034655352E-2</c:v>
                </c:pt>
                <c:pt idx="812">
                  <c:v>-7.3878484711479259E-2</c:v>
                </c:pt>
                <c:pt idx="813">
                  <c:v>-6.8059709051174588E-2</c:v>
                </c:pt>
                <c:pt idx="814">
                  <c:v>-6.2284094157754259E-2</c:v>
                </c:pt>
                <c:pt idx="815">
                  <c:v>-5.6881410013745713E-2</c:v>
                </c:pt>
                <c:pt idx="816">
                  <c:v>-5.12369118239904E-2</c:v>
                </c:pt>
                <c:pt idx="817">
                  <c:v>-4.5802599916184454E-2</c:v>
                </c:pt>
                <c:pt idx="818">
                  <c:v>-4.0186826060066419E-2</c:v>
                </c:pt>
                <c:pt idx="819">
                  <c:v>-3.422440797019656E-2</c:v>
                </c:pt>
                <c:pt idx="820">
                  <c:v>-2.8798618376768514E-2</c:v>
                </c:pt>
                <c:pt idx="821">
                  <c:v>-2.313722971081205E-2</c:v>
                </c:pt>
                <c:pt idx="822">
                  <c:v>-1.7783142962172004E-2</c:v>
                </c:pt>
                <c:pt idx="823">
                  <c:v>-1.3294606102414676E-2</c:v>
                </c:pt>
                <c:pt idx="824">
                  <c:v>-1.0912307850039675E-2</c:v>
                </c:pt>
                <c:pt idx="825">
                  <c:v>-8.6550045260902E-3</c:v>
                </c:pt>
                <c:pt idx="826">
                  <c:v>-6.249875627696167E-3</c:v>
                </c:pt>
                <c:pt idx="827">
                  <c:v>-3.4096948924363791E-3</c:v>
                </c:pt>
                <c:pt idx="828">
                  <c:v>-3.5388326626486729E-4</c:v>
                </c:pt>
                <c:pt idx="829">
                  <c:v>2.2333702687313663E-3</c:v>
                </c:pt>
                <c:pt idx="830">
                  <c:v>3.19213422542258E-3</c:v>
                </c:pt>
                <c:pt idx="831">
                  <c:v>3.9761358537896288E-3</c:v>
                </c:pt>
                <c:pt idx="832">
                  <c:v>4.7051990359219201E-3</c:v>
                </c:pt>
                <c:pt idx="833">
                  <c:v>5.0063601638574186E-3</c:v>
                </c:pt>
                <c:pt idx="834">
                  <c:v>6.6146339684523938E-3</c:v>
                </c:pt>
                <c:pt idx="835">
                  <c:v>8.1694772552462838E-3</c:v>
                </c:pt>
                <c:pt idx="836">
                  <c:v>9.3881660822118396E-3</c:v>
                </c:pt>
                <c:pt idx="837">
                  <c:v>9.9460120652970184E-3</c:v>
                </c:pt>
                <c:pt idx="838">
                  <c:v>1.0488422053801925E-2</c:v>
                </c:pt>
                <c:pt idx="839">
                  <c:v>1.1203975227851749E-2</c:v>
                </c:pt>
                <c:pt idx="840">
                  <c:v>1.1625713545000185E-2</c:v>
                </c:pt>
                <c:pt idx="841">
                  <c:v>1.1507372970419122E-2</c:v>
                </c:pt>
                <c:pt idx="842">
                  <c:v>9.9492348598479181E-3</c:v>
                </c:pt>
                <c:pt idx="843">
                  <c:v>8.8139675893171045E-3</c:v>
                </c:pt>
                <c:pt idx="844">
                  <c:v>7.3113328573628815E-3</c:v>
                </c:pt>
                <c:pt idx="845">
                  <c:v>6.0396164871112778E-3</c:v>
                </c:pt>
                <c:pt idx="846">
                  <c:v>4.8547450908190638E-3</c:v>
                </c:pt>
                <c:pt idx="847">
                  <c:v>4.6495416831167959E-3</c:v>
                </c:pt>
                <c:pt idx="848">
                  <c:v>4.1838002839544022E-3</c:v>
                </c:pt>
                <c:pt idx="849">
                  <c:v>4.1386644912491284E-3</c:v>
                </c:pt>
                <c:pt idx="850">
                  <c:v>4.2494227299603275E-3</c:v>
                </c:pt>
                <c:pt idx="851">
                  <c:v>4.2069383767992814E-3</c:v>
                </c:pt>
                <c:pt idx="852">
                  <c:v>4.4369451946156685E-3</c:v>
                </c:pt>
                <c:pt idx="853">
                  <c:v>5.217479536066447E-3</c:v>
                </c:pt>
                <c:pt idx="854">
                  <c:v>6.475186921534295E-3</c:v>
                </c:pt>
                <c:pt idx="855">
                  <c:v>8.6530485618736309E-3</c:v>
                </c:pt>
                <c:pt idx="856">
                  <c:v>1.2884805526154753E-2</c:v>
                </c:pt>
                <c:pt idx="857">
                  <c:v>1.6600931851654021E-2</c:v>
                </c:pt>
                <c:pt idx="858">
                  <c:v>1.9928269270281688E-2</c:v>
                </c:pt>
                <c:pt idx="859">
                  <c:v>2.3923956991506533E-2</c:v>
                </c:pt>
                <c:pt idx="860">
                  <c:v>3.0034908936309484E-2</c:v>
                </c:pt>
                <c:pt idx="861">
                  <c:v>3.713672938489572E-2</c:v>
                </c:pt>
                <c:pt idx="862">
                  <c:v>4.4215625145352724E-2</c:v>
                </c:pt>
                <c:pt idx="863">
                  <c:v>5.0001955228380315E-2</c:v>
                </c:pt>
                <c:pt idx="864">
                  <c:v>5.6482566258544316E-2</c:v>
                </c:pt>
                <c:pt idx="865">
                  <c:v>6.3280772942358884E-2</c:v>
                </c:pt>
                <c:pt idx="866">
                  <c:v>7.03066015891603E-2</c:v>
                </c:pt>
                <c:pt idx="867">
                  <c:v>7.9114773098760749E-2</c:v>
                </c:pt>
                <c:pt idx="868">
                  <c:v>8.8541191083729182E-2</c:v>
                </c:pt>
                <c:pt idx="869">
                  <c:v>9.7837961061562201E-2</c:v>
                </c:pt>
                <c:pt idx="870">
                  <c:v>0.10861384578114261</c:v>
                </c:pt>
                <c:pt idx="871">
                  <c:v>0.1187309433721198</c:v>
                </c:pt>
                <c:pt idx="872">
                  <c:v>0.12706235025324666</c:v>
                </c:pt>
                <c:pt idx="873">
                  <c:v>0.13677035845884461</c:v>
                </c:pt>
                <c:pt idx="874">
                  <c:v>0.14607717810614404</c:v>
                </c:pt>
                <c:pt idx="875">
                  <c:v>0.15547433077161943</c:v>
                </c:pt>
                <c:pt idx="876">
                  <c:v>0.16549750696914503</c:v>
                </c:pt>
                <c:pt idx="877">
                  <c:v>0.17627096794335415</c:v>
                </c:pt>
                <c:pt idx="878">
                  <c:v>0.18766929403035937</c:v>
                </c:pt>
                <c:pt idx="879">
                  <c:v>0.19957007184162662</c:v>
                </c:pt>
                <c:pt idx="880">
                  <c:v>0.21136235426988509</c:v>
                </c:pt>
                <c:pt idx="881">
                  <c:v>0.22384668298360522</c:v>
                </c:pt>
                <c:pt idx="882">
                  <c:v>0.23690241277743418</c:v>
                </c:pt>
                <c:pt idx="883">
                  <c:v>0.24876959092090545</c:v>
                </c:pt>
                <c:pt idx="884">
                  <c:v>0.2638557634599159</c:v>
                </c:pt>
                <c:pt idx="885">
                  <c:v>0.27736466346100375</c:v>
                </c:pt>
                <c:pt idx="886">
                  <c:v>0.28888024338882962</c:v>
                </c:pt>
                <c:pt idx="887">
                  <c:v>0.29943917033753592</c:v>
                </c:pt>
                <c:pt idx="888">
                  <c:v>0.31012076787131471</c:v>
                </c:pt>
                <c:pt idx="889">
                  <c:v>0.32325105277690852</c:v>
                </c:pt>
                <c:pt idx="890">
                  <c:v>0.33437789683347618</c:v>
                </c:pt>
                <c:pt idx="891">
                  <c:v>0.34454253228424053</c:v>
                </c:pt>
                <c:pt idx="892">
                  <c:v>0.35484053421407064</c:v>
                </c:pt>
                <c:pt idx="893">
                  <c:v>0.36558392913702403</c:v>
                </c:pt>
                <c:pt idx="894">
                  <c:v>0.37507394036290731</c:v>
                </c:pt>
                <c:pt idx="895">
                  <c:v>0.38424348385508511</c:v>
                </c:pt>
                <c:pt idx="896">
                  <c:v>0.39366665338930812</c:v>
                </c:pt>
                <c:pt idx="897">
                  <c:v>0.40147047455317114</c:v>
                </c:pt>
                <c:pt idx="898">
                  <c:v>0.40998568977862909</c:v>
                </c:pt>
                <c:pt idx="899">
                  <c:v>0.41930317194544847</c:v>
                </c:pt>
                <c:pt idx="900">
                  <c:v>0.42703394606430256</c:v>
                </c:pt>
                <c:pt idx="901">
                  <c:v>0.43570778279949596</c:v>
                </c:pt>
                <c:pt idx="902">
                  <c:v>0.44745232053513578</c:v>
                </c:pt>
                <c:pt idx="903">
                  <c:v>0.46066650113616331</c:v>
                </c:pt>
                <c:pt idx="904">
                  <c:v>0.47504892615257582</c:v>
                </c:pt>
                <c:pt idx="905">
                  <c:v>0.4874156187985576</c:v>
                </c:pt>
                <c:pt idx="906">
                  <c:v>0.5002622600583384</c:v>
                </c:pt>
                <c:pt idx="907">
                  <c:v>0.51351870355126861</c:v>
                </c:pt>
                <c:pt idx="908">
                  <c:v>0.52509089365955863</c:v>
                </c:pt>
                <c:pt idx="909">
                  <c:v>0.53667849641109555</c:v>
                </c:pt>
                <c:pt idx="910">
                  <c:v>0.54483046803371959</c:v>
                </c:pt>
                <c:pt idx="911">
                  <c:v>0.55388866242504864</c:v>
                </c:pt>
                <c:pt idx="912">
                  <c:v>0.56208578197680992</c:v>
                </c:pt>
                <c:pt idx="913">
                  <c:v>0.57071184235723749</c:v>
                </c:pt>
                <c:pt idx="914">
                  <c:v>0.57612991754429699</c:v>
                </c:pt>
                <c:pt idx="915">
                  <c:v>0.58212182010234781</c:v>
                </c:pt>
                <c:pt idx="916">
                  <c:v>0.59056370800947156</c:v>
                </c:pt>
                <c:pt idx="917">
                  <c:v>0.60374865912005793</c:v>
                </c:pt>
                <c:pt idx="918">
                  <c:v>0.61853460455432296</c:v>
                </c:pt>
                <c:pt idx="919">
                  <c:v>0.63266755203301261</c:v>
                </c:pt>
                <c:pt idx="920">
                  <c:v>0.64512760306896311</c:v>
                </c:pt>
                <c:pt idx="921">
                  <c:v>0.65456958162374457</c:v>
                </c:pt>
                <c:pt idx="922">
                  <c:v>0.66664442778014732</c:v>
                </c:pt>
                <c:pt idx="923">
                  <c:v>0.67972910482571436</c:v>
                </c:pt>
                <c:pt idx="924">
                  <c:v>0.69429708507988563</c:v>
                </c:pt>
                <c:pt idx="925">
                  <c:v>0.71196634810820869</c:v>
                </c:pt>
                <c:pt idx="926">
                  <c:v>0.72724587637787519</c:v>
                </c:pt>
                <c:pt idx="927">
                  <c:v>0.74276517936107955</c:v>
                </c:pt>
                <c:pt idx="928">
                  <c:v>0.75635174323364773</c:v>
                </c:pt>
                <c:pt idx="929">
                  <c:v>0.76925223141457222</c:v>
                </c:pt>
                <c:pt idx="930">
                  <c:v>0.7844274327359283</c:v>
                </c:pt>
                <c:pt idx="931">
                  <c:v>0.80185807072890636</c:v>
                </c:pt>
                <c:pt idx="932">
                  <c:v>0.81849455215043887</c:v>
                </c:pt>
                <c:pt idx="933">
                  <c:v>0.83130484753438083</c:v>
                </c:pt>
                <c:pt idx="934">
                  <c:v>0.84314909422310336</c:v>
                </c:pt>
                <c:pt idx="935">
                  <c:v>0.85605096105080791</c:v>
                </c:pt>
                <c:pt idx="936">
                  <c:v>0.87104553845665689</c:v>
                </c:pt>
                <c:pt idx="937">
                  <c:v>0.8863820067043745</c:v>
                </c:pt>
                <c:pt idx="938">
                  <c:v>0.90477051717432189</c:v>
                </c:pt>
                <c:pt idx="939">
                  <c:v>0.90749830267475395</c:v>
                </c:pt>
                <c:pt idx="940">
                  <c:v>0.89184598862647679</c:v>
                </c:pt>
                <c:pt idx="941">
                  <c:v>0.88575673394862475</c:v>
                </c:pt>
                <c:pt idx="942">
                  <c:v>0.87549645377550989</c:v>
                </c:pt>
                <c:pt idx="943">
                  <c:v>0.86248449171394292</c:v>
                </c:pt>
                <c:pt idx="944">
                  <c:v>0.84656840569988678</c:v>
                </c:pt>
                <c:pt idx="945">
                  <c:v>0.82508982616731497</c:v>
                </c:pt>
                <c:pt idx="946">
                  <c:v>0.81194201491497198</c:v>
                </c:pt>
                <c:pt idx="947">
                  <c:v>0.79997205699452645</c:v>
                </c:pt>
                <c:pt idx="948">
                  <c:v>0.78938318997267054</c:v>
                </c:pt>
                <c:pt idx="949">
                  <c:v>0.77895247306516613</c:v>
                </c:pt>
                <c:pt idx="950">
                  <c:v>0.7668535787719607</c:v>
                </c:pt>
                <c:pt idx="951">
                  <c:v>0.75999062236563886</c:v>
                </c:pt>
                <c:pt idx="952">
                  <c:v>0.75361976868810365</c:v>
                </c:pt>
                <c:pt idx="953">
                  <c:v>0.74861553349925936</c:v>
                </c:pt>
                <c:pt idx="954">
                  <c:v>0.73864396590885106</c:v>
                </c:pt>
                <c:pt idx="955">
                  <c:v>0.72452904993222378</c:v>
                </c:pt>
                <c:pt idx="956">
                  <c:v>0.70946719272149572</c:v>
                </c:pt>
                <c:pt idx="957">
                  <c:v>0.69581465772648543</c:v>
                </c:pt>
                <c:pt idx="958">
                  <c:v>0.68449536936512212</c:v>
                </c:pt>
                <c:pt idx="959">
                  <c:v>0.67160588380811626</c:v>
                </c:pt>
                <c:pt idx="960">
                  <c:v>0.65076134848745704</c:v>
                </c:pt>
                <c:pt idx="961">
                  <c:v>0.62450303913425054</c:v>
                </c:pt>
                <c:pt idx="962">
                  <c:v>0.59399303694219141</c:v>
                </c:pt>
                <c:pt idx="963">
                  <c:v>0.56991463855971181</c:v>
                </c:pt>
                <c:pt idx="964">
                  <c:v>0.54716249349732704</c:v>
                </c:pt>
                <c:pt idx="965">
                  <c:v>0.52373018183032327</c:v>
                </c:pt>
                <c:pt idx="966">
                  <c:v>0.49676967987927173</c:v>
                </c:pt>
                <c:pt idx="967">
                  <c:v>0.46827255072762358</c:v>
                </c:pt>
                <c:pt idx="968">
                  <c:v>0.43729894164121791</c:v>
                </c:pt>
                <c:pt idx="969">
                  <c:v>0.42262913871619551</c:v>
                </c:pt>
                <c:pt idx="970">
                  <c:v>0.42884241124200723</c:v>
                </c:pt>
                <c:pt idx="971">
                  <c:v>0.42370972424716735</c:v>
                </c:pt>
                <c:pt idx="972">
                  <c:v>0.42392764078943179</c:v>
                </c:pt>
                <c:pt idx="973">
                  <c:v>0.4242772980404273</c:v>
                </c:pt>
                <c:pt idx="974">
                  <c:v>0.42789826029567724</c:v>
                </c:pt>
                <c:pt idx="975">
                  <c:v>0.43843782990924157</c:v>
                </c:pt>
                <c:pt idx="976">
                  <c:v>0.43959378118598857</c:v>
                </c:pt>
                <c:pt idx="977">
                  <c:v>0.43571553771655197</c:v>
                </c:pt>
                <c:pt idx="978">
                  <c:v>0.42870436970617126</c:v>
                </c:pt>
                <c:pt idx="979">
                  <c:v>0.4196752060750007</c:v>
                </c:pt>
                <c:pt idx="980">
                  <c:v>0.41367076154768789</c:v>
                </c:pt>
                <c:pt idx="981">
                  <c:v>0.40617768295435325</c:v>
                </c:pt>
                <c:pt idx="982">
                  <c:v>0.39646664157664596</c:v>
                </c:pt>
                <c:pt idx="983">
                  <c:v>0.38673052576364542</c:v>
                </c:pt>
                <c:pt idx="984">
                  <c:v>0.38033029616090869</c:v>
                </c:pt>
                <c:pt idx="985">
                  <c:v>0.37545762007406741</c:v>
                </c:pt>
                <c:pt idx="986">
                  <c:v>0.37217591937610239</c:v>
                </c:pt>
                <c:pt idx="987">
                  <c:v>0.36708763440576531</c:v>
                </c:pt>
                <c:pt idx="988">
                  <c:v>0.36096502551920434</c:v>
                </c:pt>
                <c:pt idx="989">
                  <c:v>0.35529403045696184</c:v>
                </c:pt>
                <c:pt idx="990">
                  <c:v>0.35624215359092309</c:v>
                </c:pt>
                <c:pt idx="991">
                  <c:v>0.36039286667683712</c:v>
                </c:pt>
                <c:pt idx="992">
                  <c:v>0.36618627155157923</c:v>
                </c:pt>
                <c:pt idx="993">
                  <c:v>0.36640925058435375</c:v>
                </c:pt>
                <c:pt idx="994">
                  <c:v>0.36460116452088853</c:v>
                </c:pt>
                <c:pt idx="995">
                  <c:v>0.36433091698177622</c:v>
                </c:pt>
                <c:pt idx="996">
                  <c:v>0.36351484434671805</c:v>
                </c:pt>
                <c:pt idx="997">
                  <c:v>0.35943866342772529</c:v>
                </c:pt>
                <c:pt idx="998">
                  <c:v>0.35544447935620782</c:v>
                </c:pt>
                <c:pt idx="999">
                  <c:v>0.34640113376911913</c:v>
                </c:pt>
                <c:pt idx="1000">
                  <c:v>0.33981741095345719</c:v>
                </c:pt>
                <c:pt idx="1001">
                  <c:v>0.33449872663605262</c:v>
                </c:pt>
                <c:pt idx="1002">
                  <c:v>0.3280958292192479</c:v>
                </c:pt>
                <c:pt idx="1003">
                  <c:v>0.32300868073213446</c:v>
                </c:pt>
                <c:pt idx="1004">
                  <c:v>0.31687885335834104</c:v>
                </c:pt>
                <c:pt idx="1005">
                  <c:v>0.30975344710902419</c:v>
                </c:pt>
                <c:pt idx="1006">
                  <c:v>0.30102730955620471</c:v>
                </c:pt>
                <c:pt idx="1007">
                  <c:v>0.29264902370543566</c:v>
                </c:pt>
                <c:pt idx="1008">
                  <c:v>0.28614044355208712</c:v>
                </c:pt>
                <c:pt idx="1009">
                  <c:v>0.27947968372673276</c:v>
                </c:pt>
                <c:pt idx="1010">
                  <c:v>0.27300343795229237</c:v>
                </c:pt>
                <c:pt idx="1011">
                  <c:v>0.26505979497684423</c:v>
                </c:pt>
                <c:pt idx="1012">
                  <c:v>0.25530967401514254</c:v>
                </c:pt>
                <c:pt idx="1013">
                  <c:v>0.24433245670268139</c:v>
                </c:pt>
                <c:pt idx="1014">
                  <c:v>0.23336784756188286</c:v>
                </c:pt>
                <c:pt idx="1015">
                  <c:v>0.22164552050488912</c:v>
                </c:pt>
                <c:pt idx="1016">
                  <c:v>0.21135939900352838</c:v>
                </c:pt>
                <c:pt idx="1017">
                  <c:v>0.2006250228362241</c:v>
                </c:pt>
                <c:pt idx="1018">
                  <c:v>0.1862205471876143</c:v>
                </c:pt>
                <c:pt idx="1019">
                  <c:v>0.17252648406125801</c:v>
                </c:pt>
                <c:pt idx="1020">
                  <c:v>0.1588991334553029</c:v>
                </c:pt>
                <c:pt idx="1021">
                  <c:v>0.14229131173622769</c:v>
                </c:pt>
                <c:pt idx="1022">
                  <c:v>0.12961533691596822</c:v>
                </c:pt>
                <c:pt idx="1023">
                  <c:v>0.1125752704002432</c:v>
                </c:pt>
                <c:pt idx="1024">
                  <c:v>9.7168306878260877E-2</c:v>
                </c:pt>
                <c:pt idx="1025">
                  <c:v>7.6155738262883896E-2</c:v>
                </c:pt>
                <c:pt idx="1026">
                  <c:v>5.5567504006504696E-2</c:v>
                </c:pt>
                <c:pt idx="1027">
                  <c:v>4.0813805152863321E-2</c:v>
                </c:pt>
                <c:pt idx="1028">
                  <c:v>2.7335702533628704E-2</c:v>
                </c:pt>
                <c:pt idx="1029">
                  <c:v>1.7544814275526902E-2</c:v>
                </c:pt>
                <c:pt idx="1030">
                  <c:v>1.0567280303227559E-2</c:v>
                </c:pt>
                <c:pt idx="1031">
                  <c:v>3.589370606682588E-3</c:v>
                </c:pt>
                <c:pt idx="1032">
                  <c:v>-2.0680238383197925E-3</c:v>
                </c:pt>
                <c:pt idx="1033">
                  <c:v>-5.5007851729402986E-3</c:v>
                </c:pt>
                <c:pt idx="1034">
                  <c:v>-8.8802480185961354E-3</c:v>
                </c:pt>
                <c:pt idx="1035">
                  <c:v>-1.0989251647014666E-2</c:v>
                </c:pt>
                <c:pt idx="1036">
                  <c:v>-1.3554351430632765E-2</c:v>
                </c:pt>
                <c:pt idx="1037">
                  <c:v>-1.6792507544337937E-2</c:v>
                </c:pt>
                <c:pt idx="1038">
                  <c:v>-2.3922828433702057E-2</c:v>
                </c:pt>
                <c:pt idx="1039">
                  <c:v>-3.049768392060203E-2</c:v>
                </c:pt>
                <c:pt idx="1040">
                  <c:v>-3.7573324109985075E-2</c:v>
                </c:pt>
                <c:pt idx="1041">
                  <c:v>-4.3308694995363738E-2</c:v>
                </c:pt>
                <c:pt idx="1042">
                  <c:v>-4.8529088182749695E-2</c:v>
                </c:pt>
                <c:pt idx="1043">
                  <c:v>-5.3299628480176664E-2</c:v>
                </c:pt>
                <c:pt idx="1044">
                  <c:v>-5.7123977090030843E-2</c:v>
                </c:pt>
                <c:pt idx="1045">
                  <c:v>-5.9714090873416725E-2</c:v>
                </c:pt>
                <c:pt idx="1046">
                  <c:v>-6.2682211825874426E-2</c:v>
                </c:pt>
                <c:pt idx="1047">
                  <c:v>-6.5740647343851724E-2</c:v>
                </c:pt>
                <c:pt idx="1048">
                  <c:v>-6.4179563099538525E-2</c:v>
                </c:pt>
                <c:pt idx="1049">
                  <c:v>-6.2133862302095756E-2</c:v>
                </c:pt>
                <c:pt idx="1050">
                  <c:v>-5.9171951050295817E-2</c:v>
                </c:pt>
                <c:pt idx="1051">
                  <c:v>-5.2998706518649449E-2</c:v>
                </c:pt>
                <c:pt idx="1052">
                  <c:v>-4.9467487192752103E-2</c:v>
                </c:pt>
                <c:pt idx="1053">
                  <c:v>-4.1891508492164067E-2</c:v>
                </c:pt>
                <c:pt idx="1054">
                  <c:v>-3.5509955310946827E-2</c:v>
                </c:pt>
                <c:pt idx="1055">
                  <c:v>-2.3314638440881955E-2</c:v>
                </c:pt>
                <c:pt idx="1056">
                  <c:v>-1.0409710623772165E-2</c:v>
                </c:pt>
                <c:pt idx="1057">
                  <c:v>-5.0873828543197093E-4</c:v>
                </c:pt>
                <c:pt idx="1058">
                  <c:v>8.1957881862148845E-3</c:v>
                </c:pt>
                <c:pt idx="1059">
                  <c:v>1.5353736215180177E-2</c:v>
                </c:pt>
                <c:pt idx="1060">
                  <c:v>1.7385921652956503E-2</c:v>
                </c:pt>
                <c:pt idx="1061">
                  <c:v>1.871452182300103E-2</c:v>
                </c:pt>
                <c:pt idx="1062">
                  <c:v>1.946547177734816E-2</c:v>
                </c:pt>
                <c:pt idx="1063">
                  <c:v>2.0143559197496639E-2</c:v>
                </c:pt>
                <c:pt idx="1064">
                  <c:v>2.2197736082470453E-2</c:v>
                </c:pt>
                <c:pt idx="1065">
                  <c:v>2.3200244164545501E-2</c:v>
                </c:pt>
                <c:pt idx="1066">
                  <c:v>2.4525388118062243E-2</c:v>
                </c:pt>
                <c:pt idx="1067">
                  <c:v>2.6154418350692044E-2</c:v>
                </c:pt>
                <c:pt idx="1068">
                  <c:v>3.0645487010784275E-2</c:v>
                </c:pt>
                <c:pt idx="1069">
                  <c:v>3.4364605038942141E-2</c:v>
                </c:pt>
                <c:pt idx="1070">
                  <c:v>3.9851508713222114E-2</c:v>
                </c:pt>
                <c:pt idx="1071">
                  <c:v>4.5544475945126853E-2</c:v>
                </c:pt>
                <c:pt idx="1072">
                  <c:v>5.3251008738885344E-2</c:v>
                </c:pt>
                <c:pt idx="1073">
                  <c:v>5.9923413031070669E-2</c:v>
                </c:pt>
                <c:pt idx="1074">
                  <c:v>6.5438353821730771E-2</c:v>
                </c:pt>
                <c:pt idx="1075">
                  <c:v>7.0525427880391151E-2</c:v>
                </c:pt>
                <c:pt idx="1076">
                  <c:v>7.7023583190648531E-2</c:v>
                </c:pt>
                <c:pt idx="1077">
                  <c:v>8.3900392876360794E-2</c:v>
                </c:pt>
                <c:pt idx="1078">
                  <c:v>9.063813431912783E-2</c:v>
                </c:pt>
                <c:pt idx="1079">
                  <c:v>9.7212562483865131E-2</c:v>
                </c:pt>
                <c:pt idx="1080">
                  <c:v>0.10259400299706757</c:v>
                </c:pt>
                <c:pt idx="1081">
                  <c:v>0.10921076932022904</c:v>
                </c:pt>
                <c:pt idx="1082">
                  <c:v>0.11723871599195847</c:v>
                </c:pt>
                <c:pt idx="1083">
                  <c:v>0.12601449975224879</c:v>
                </c:pt>
                <c:pt idx="1084">
                  <c:v>0.13484511650844624</c:v>
                </c:pt>
                <c:pt idx="1085">
                  <c:v>0.14302372145294051</c:v>
                </c:pt>
                <c:pt idx="1086">
                  <c:v>0.1488960182596886</c:v>
                </c:pt>
                <c:pt idx="1087">
                  <c:v>0.15463042221225934</c:v>
                </c:pt>
                <c:pt idx="1088">
                  <c:v>0.15922715682615218</c:v>
                </c:pt>
                <c:pt idx="1089">
                  <c:v>0.16545000810814472</c:v>
                </c:pt>
                <c:pt idx="1090">
                  <c:v>0.17181325908027736</c:v>
                </c:pt>
                <c:pt idx="1091">
                  <c:v>0.17871788289095072</c:v>
                </c:pt>
                <c:pt idx="1092">
                  <c:v>0.18547550039728841</c:v>
                </c:pt>
                <c:pt idx="1093">
                  <c:v>0.19309887623751709</c:v>
                </c:pt>
                <c:pt idx="1094">
                  <c:v>0.19974847507610013</c:v>
                </c:pt>
                <c:pt idx="1095">
                  <c:v>0.2060623074015861</c:v>
                </c:pt>
                <c:pt idx="1096">
                  <c:v>0.21179509156459428</c:v>
                </c:pt>
                <c:pt idx="1097">
                  <c:v>0.21766241775910455</c:v>
                </c:pt>
                <c:pt idx="1098">
                  <c:v>0.22332502974718244</c:v>
                </c:pt>
                <c:pt idx="1099">
                  <c:v>0.22932727036067277</c:v>
                </c:pt>
                <c:pt idx="1100">
                  <c:v>0.23401972814163288</c:v>
                </c:pt>
                <c:pt idx="1101">
                  <c:v>0.23715821565852707</c:v>
                </c:pt>
                <c:pt idx="1102">
                  <c:v>0.23787423819417108</c:v>
                </c:pt>
                <c:pt idx="1103">
                  <c:v>0.2392140744479033</c:v>
                </c:pt>
                <c:pt idx="1104">
                  <c:v>0.24105021947908459</c:v>
                </c:pt>
                <c:pt idx="1105">
                  <c:v>0.24241540335464681</c:v>
                </c:pt>
                <c:pt idx="1106">
                  <c:v>0.24266594474041911</c:v>
                </c:pt>
                <c:pt idx="1107">
                  <c:v>0.2431833533804153</c:v>
                </c:pt>
                <c:pt idx="1108">
                  <c:v>0.24229343308396331</c:v>
                </c:pt>
                <c:pt idx="1109">
                  <c:v>0.24184977840050786</c:v>
                </c:pt>
                <c:pt idx="1110">
                  <c:v>0.24139179769341251</c:v>
                </c:pt>
                <c:pt idx="1111">
                  <c:v>0.23932399060390319</c:v>
                </c:pt>
                <c:pt idx="1112">
                  <c:v>0.23605944586510449</c:v>
                </c:pt>
                <c:pt idx="1113">
                  <c:v>0.23270426475784906</c:v>
                </c:pt>
                <c:pt idx="1114">
                  <c:v>0.22254373788909099</c:v>
                </c:pt>
                <c:pt idx="1115">
                  <c:v>0.21706673634888371</c:v>
                </c:pt>
                <c:pt idx="1116">
                  <c:v>0.2148036015452883</c:v>
                </c:pt>
                <c:pt idx="1117">
                  <c:v>0.21243819018533802</c:v>
                </c:pt>
                <c:pt idx="1118">
                  <c:v>0.21173926917638289</c:v>
                </c:pt>
                <c:pt idx="1119">
                  <c:v>0.2105998471098742</c:v>
                </c:pt>
                <c:pt idx="1120">
                  <c:v>0.2102235475373315</c:v>
                </c:pt>
                <c:pt idx="1121">
                  <c:v>0.20926019880566354</c:v>
                </c:pt>
                <c:pt idx="1122">
                  <c:v>0.2082548627109973</c:v>
                </c:pt>
                <c:pt idx="1123">
                  <c:v>0.20604815397328036</c:v>
                </c:pt>
                <c:pt idx="1124">
                  <c:v>0.20423655161187312</c:v>
                </c:pt>
                <c:pt idx="1125">
                  <c:v>0.20351166786811659</c:v>
                </c:pt>
                <c:pt idx="1126">
                  <c:v>0.20448048961607201</c:v>
                </c:pt>
                <c:pt idx="1127">
                  <c:v>0.2067112743087853</c:v>
                </c:pt>
                <c:pt idx="1128">
                  <c:v>0.20765147736327949</c:v>
                </c:pt>
                <c:pt idx="1129">
                  <c:v>0.20967308181204949</c:v>
                </c:pt>
                <c:pt idx="1130">
                  <c:v>0.21382641027158428</c:v>
                </c:pt>
                <c:pt idx="1131">
                  <c:v>0.22165543575284605</c:v>
                </c:pt>
                <c:pt idx="1132">
                  <c:v>0.22986273664500917</c:v>
                </c:pt>
                <c:pt idx="1133">
                  <c:v>0.23997860057608306</c:v>
                </c:pt>
                <c:pt idx="1134">
                  <c:v>0.25160626352803134</c:v>
                </c:pt>
                <c:pt idx="1135">
                  <c:v>0.26514611811004457</c:v>
                </c:pt>
                <c:pt idx="1136">
                  <c:v>0.2763069838806575</c:v>
                </c:pt>
                <c:pt idx="1137">
                  <c:v>0.28466421194920527</c:v>
                </c:pt>
                <c:pt idx="1138">
                  <c:v>0.29152978043207245</c:v>
                </c:pt>
                <c:pt idx="1139">
                  <c:v>0.30058642031731014</c:v>
                </c:pt>
                <c:pt idx="1140">
                  <c:v>0.30979497211570778</c:v>
                </c:pt>
                <c:pt idx="1141">
                  <c:v>0.31994273703249421</c:v>
                </c:pt>
                <c:pt idx="1142">
                  <c:v>0.32911172818808415</c:v>
                </c:pt>
                <c:pt idx="1143">
                  <c:v>0.33869115226453084</c:v>
                </c:pt>
                <c:pt idx="1144">
                  <c:v>0.35521946937104071</c:v>
                </c:pt>
                <c:pt idx="1145">
                  <c:v>0.36760765344745255</c:v>
                </c:pt>
                <c:pt idx="1146">
                  <c:v>0.37949037703154198</c:v>
                </c:pt>
                <c:pt idx="1147">
                  <c:v>0.39370960947426992</c:v>
                </c:pt>
                <c:pt idx="1148">
                  <c:v>0.40919311053100993</c:v>
                </c:pt>
                <c:pt idx="1149">
                  <c:v>0.42684165084937853</c:v>
                </c:pt>
                <c:pt idx="1150">
                  <c:v>0.44644315727519229</c:v>
                </c:pt>
                <c:pt idx="1151">
                  <c:v>0.46959402955076635</c:v>
                </c:pt>
                <c:pt idx="1152">
                  <c:v>0.49149060696453251</c:v>
                </c:pt>
                <c:pt idx="1153">
                  <c:v>0.51237203442352852</c:v>
                </c:pt>
                <c:pt idx="1154">
                  <c:v>0.53411469175113779</c:v>
                </c:pt>
                <c:pt idx="1155">
                  <c:v>0.55503837451849225</c:v>
                </c:pt>
                <c:pt idx="1156">
                  <c:v>0.57802070728551591</c:v>
                </c:pt>
                <c:pt idx="1157">
                  <c:v>0.60035000122379889</c:v>
                </c:pt>
                <c:pt idx="1158">
                  <c:v>0.62216805575826128</c:v>
                </c:pt>
                <c:pt idx="1159">
                  <c:v>0.6444160969765852</c:v>
                </c:pt>
                <c:pt idx="1160">
                  <c:v>0.66742869712419517</c:v>
                </c:pt>
                <c:pt idx="1161">
                  <c:v>0.69572998195300828</c:v>
                </c:pt>
                <c:pt idx="1162">
                  <c:v>0.71607602351722233</c:v>
                </c:pt>
                <c:pt idx="1163">
                  <c:v>0.73579378361654768</c:v>
                </c:pt>
                <c:pt idx="1164">
                  <c:v>0.7595185576123521</c:v>
                </c:pt>
                <c:pt idx="1165">
                  <c:v>0.78141635706749046</c:v>
                </c:pt>
                <c:pt idx="1166">
                  <c:v>0.80490833284506602</c:v>
                </c:pt>
                <c:pt idx="1167">
                  <c:v>0.82932062709760512</c:v>
                </c:pt>
                <c:pt idx="1168">
                  <c:v>0.85380989262211571</c:v>
                </c:pt>
                <c:pt idx="1169">
                  <c:v>0.87527156441794962</c:v>
                </c:pt>
                <c:pt idx="1170">
                  <c:v>0.8964747403847706</c:v>
                </c:pt>
                <c:pt idx="1171">
                  <c:v>0.91623202114238311</c:v>
                </c:pt>
                <c:pt idx="1172">
                  <c:v>0.93908243912708655</c:v>
                </c:pt>
                <c:pt idx="1173">
                  <c:v>0.95983175397635134</c:v>
                </c:pt>
                <c:pt idx="1174">
                  <c:v>0.9749674757252349</c:v>
                </c:pt>
                <c:pt idx="1175">
                  <c:v>0.99189886562496266</c:v>
                </c:pt>
                <c:pt idx="1176">
                  <c:v>1.0077823209541643</c:v>
                </c:pt>
                <c:pt idx="1177">
                  <c:v>1.0231339553900942</c:v>
                </c:pt>
                <c:pt idx="1178">
                  <c:v>1.0326577066821747</c:v>
                </c:pt>
                <c:pt idx="1179">
                  <c:v>1.0319037765731354</c:v>
                </c:pt>
                <c:pt idx="1180">
                  <c:v>1.0230708472408581</c:v>
                </c:pt>
                <c:pt idx="1181">
                  <c:v>1.0141338641091049</c:v>
                </c:pt>
                <c:pt idx="1182">
                  <c:v>1.010927422340419</c:v>
                </c:pt>
                <c:pt idx="1183">
                  <c:v>1.0113812536836777</c:v>
                </c:pt>
                <c:pt idx="1184">
                  <c:v>1.0064308560419311</c:v>
                </c:pt>
                <c:pt idx="1185">
                  <c:v>1.0008626343909695</c:v>
                </c:pt>
                <c:pt idx="1186">
                  <c:v>0.99247594949329687</c:v>
                </c:pt>
                <c:pt idx="1187">
                  <c:v>0.98230118761076357</c:v>
                </c:pt>
                <c:pt idx="1188">
                  <c:v>0.97397510566123746</c:v>
                </c:pt>
                <c:pt idx="1189">
                  <c:v>0.95519825937191982</c:v>
                </c:pt>
                <c:pt idx="1190">
                  <c:v>0.9338603477917784</c:v>
                </c:pt>
                <c:pt idx="1191">
                  <c:v>0.89522052332175595</c:v>
                </c:pt>
                <c:pt idx="1192">
                  <c:v>0.87411941375453772</c:v>
                </c:pt>
                <c:pt idx="1193">
                  <c:v>0.84676172159617091</c:v>
                </c:pt>
                <c:pt idx="1194">
                  <c:v>0.81328539674856259</c:v>
                </c:pt>
                <c:pt idx="1195">
                  <c:v>0.78148254972469255</c:v>
                </c:pt>
                <c:pt idx="1196">
                  <c:v>0.7526323662391855</c:v>
                </c:pt>
                <c:pt idx="1197">
                  <c:v>0.7246663187661192</c:v>
                </c:pt>
                <c:pt idx="1198">
                  <c:v>0.69920437980690353</c:v>
                </c:pt>
                <c:pt idx="1199">
                  <c:v>0.67756348407540123</c:v>
                </c:pt>
                <c:pt idx="1200">
                  <c:v>0.65444988194673981</c:v>
                </c:pt>
                <c:pt idx="1201">
                  <c:v>0.63142819590327492</c:v>
                </c:pt>
                <c:pt idx="1202">
                  <c:v>0.60718280182052975</c:v>
                </c:pt>
                <c:pt idx="1203">
                  <c:v>0.58467940697706899</c:v>
                </c:pt>
                <c:pt idx="1204">
                  <c:v>0.56771984951279497</c:v>
                </c:pt>
                <c:pt idx="1205">
                  <c:v>0.54989981676041222</c:v>
                </c:pt>
                <c:pt idx="1206">
                  <c:v>0.53375621725797373</c:v>
                </c:pt>
                <c:pt idx="1207">
                  <c:v>0.51683570123131162</c:v>
                </c:pt>
                <c:pt idx="1208">
                  <c:v>0.50455376810854002</c:v>
                </c:pt>
                <c:pt idx="1209">
                  <c:v>0.50306017992551311</c:v>
                </c:pt>
                <c:pt idx="1210">
                  <c:v>0.5077343345057842</c:v>
                </c:pt>
                <c:pt idx="1211">
                  <c:v>0.50388239281429725</c:v>
                </c:pt>
                <c:pt idx="1212">
                  <c:v>0.49582576609155909</c:v>
                </c:pt>
                <c:pt idx="1213">
                  <c:v>0.48538550018595494</c:v>
                </c:pt>
                <c:pt idx="1214">
                  <c:v>0.48025938406777369</c:v>
                </c:pt>
                <c:pt idx="1215">
                  <c:v>0.47655584888013158</c:v>
                </c:pt>
                <c:pt idx="1216">
                  <c:v>0.47093129641396198</c:v>
                </c:pt>
                <c:pt idx="1217">
                  <c:v>0.4652580939549702</c:v>
                </c:pt>
                <c:pt idx="1218">
                  <c:v>0.45881871877802027</c:v>
                </c:pt>
                <c:pt idx="1219">
                  <c:v>0.462075108606531</c:v>
                </c:pt>
                <c:pt idx="1220">
                  <c:v>0.46383417631897444</c:v>
                </c:pt>
                <c:pt idx="1221">
                  <c:v>0.47386301668430025</c:v>
                </c:pt>
                <c:pt idx="1222">
                  <c:v>0.47506191324849034</c:v>
                </c:pt>
                <c:pt idx="1223">
                  <c:v>0.48227041388759806</c:v>
                </c:pt>
                <c:pt idx="1224">
                  <c:v>0.4897616219075468</c:v>
                </c:pt>
                <c:pt idx="1225">
                  <c:v>0.49531290142675066</c:v>
                </c:pt>
                <c:pt idx="1226">
                  <c:v>0.4981605189990263</c:v>
                </c:pt>
                <c:pt idx="1227">
                  <c:v>0.50171788105964654</c:v>
                </c:pt>
                <c:pt idx="1228">
                  <c:v>0.50247433933576635</c:v>
                </c:pt>
                <c:pt idx="1229">
                  <c:v>0.50073898081372603</c:v>
                </c:pt>
                <c:pt idx="1230">
                  <c:v>0.50097106884762332</c:v>
                </c:pt>
                <c:pt idx="1231">
                  <c:v>0.49820719495985072</c:v>
                </c:pt>
                <c:pt idx="1232">
                  <c:v>0.49710055137576531</c:v>
                </c:pt>
                <c:pt idx="1233">
                  <c:v>0.49565522352968244</c:v>
                </c:pt>
                <c:pt idx="1234">
                  <c:v>0.49476187983603626</c:v>
                </c:pt>
                <c:pt idx="1235">
                  <c:v>0.49287345132191435</c:v>
                </c:pt>
                <c:pt idx="1236">
                  <c:v>0.48989176824573072</c:v>
                </c:pt>
                <c:pt idx="1237">
                  <c:v>0.4860974869970896</c:v>
                </c:pt>
                <c:pt idx="1238">
                  <c:v>0.48156778015629964</c:v>
                </c:pt>
                <c:pt idx="1239">
                  <c:v>0.47391977807316804</c:v>
                </c:pt>
                <c:pt idx="1240">
                  <c:v>0.46410793819962631</c:v>
                </c:pt>
                <c:pt idx="1241">
                  <c:v>0.45810720492564261</c:v>
                </c:pt>
                <c:pt idx="1242">
                  <c:v>0.44914819775083986</c:v>
                </c:pt>
                <c:pt idx="1243">
                  <c:v>0.43808291907926866</c:v>
                </c:pt>
                <c:pt idx="1244">
                  <c:v>0.42665052830382655</c:v>
                </c:pt>
                <c:pt idx="1245">
                  <c:v>0.41391209453315597</c:v>
                </c:pt>
                <c:pt idx="1246">
                  <c:v>0.40248517489229396</c:v>
                </c:pt>
                <c:pt idx="1247">
                  <c:v>0.39116009546528796</c:v>
                </c:pt>
                <c:pt idx="1248">
                  <c:v>0.37798519856756019</c:v>
                </c:pt>
                <c:pt idx="1249">
                  <c:v>0.36703878486208219</c:v>
                </c:pt>
                <c:pt idx="1250">
                  <c:v>0.35653262353042758</c:v>
                </c:pt>
                <c:pt idx="1251">
                  <c:v>0.34534193666287333</c:v>
                </c:pt>
                <c:pt idx="1252">
                  <c:v>0.33390837247337873</c:v>
                </c:pt>
                <c:pt idx="1253">
                  <c:v>0.3210651245724731</c:v>
                </c:pt>
                <c:pt idx="1254">
                  <c:v>0.30856839619749687</c:v>
                </c:pt>
                <c:pt idx="1255">
                  <c:v>0.29272444953629884</c:v>
                </c:pt>
                <c:pt idx="1256">
                  <c:v>0.278270528687527</c:v>
                </c:pt>
                <c:pt idx="1257">
                  <c:v>0.26587636178597113</c:v>
                </c:pt>
                <c:pt idx="1258">
                  <c:v>0.25510621028059943</c:v>
                </c:pt>
                <c:pt idx="1259">
                  <c:v>0.23924197618012857</c:v>
                </c:pt>
                <c:pt idx="1260">
                  <c:v>0.2226843418764517</c:v>
                </c:pt>
                <c:pt idx="1261">
                  <c:v>0.21296626167423058</c:v>
                </c:pt>
                <c:pt idx="1262">
                  <c:v>0.20095994229975089</c:v>
                </c:pt>
                <c:pt idx="1263">
                  <c:v>0.18663347615309683</c:v>
                </c:pt>
                <c:pt idx="1264">
                  <c:v>0.17319378437141911</c:v>
                </c:pt>
                <c:pt idx="1265">
                  <c:v>0.15907608693898023</c:v>
                </c:pt>
                <c:pt idx="1266">
                  <c:v>0.15153119524541162</c:v>
                </c:pt>
                <c:pt idx="1267">
                  <c:v>0.1438452434306941</c:v>
                </c:pt>
                <c:pt idx="1268">
                  <c:v>0.13625525604145119</c:v>
                </c:pt>
                <c:pt idx="1269">
                  <c:v>0.12878388884948505</c:v>
                </c:pt>
                <c:pt idx="1270">
                  <c:v>0.12005045876066427</c:v>
                </c:pt>
                <c:pt idx="1271">
                  <c:v>0.11169760156642147</c:v>
                </c:pt>
                <c:pt idx="1272">
                  <c:v>0.10627352939794282</c:v>
                </c:pt>
                <c:pt idx="1273">
                  <c:v>0.10181497824900353</c:v>
                </c:pt>
                <c:pt idx="1274">
                  <c:v>9.7126824522545577E-2</c:v>
                </c:pt>
                <c:pt idx="1275">
                  <c:v>9.2529186196507671E-2</c:v>
                </c:pt>
                <c:pt idx="1276">
                  <c:v>8.9094258087400027E-2</c:v>
                </c:pt>
                <c:pt idx="1277">
                  <c:v>8.5774448431733916E-2</c:v>
                </c:pt>
                <c:pt idx="1278">
                  <c:v>8.5226777781856694E-2</c:v>
                </c:pt>
                <c:pt idx="1279">
                  <c:v>8.1411247164928882E-2</c:v>
                </c:pt>
                <c:pt idx="1280">
                  <c:v>7.7729347589200165E-2</c:v>
                </c:pt>
                <c:pt idx="1281">
                  <c:v>7.5294430479654104E-2</c:v>
                </c:pt>
                <c:pt idx="1282">
                  <c:v>7.2135216349853842E-2</c:v>
                </c:pt>
                <c:pt idx="1283">
                  <c:v>6.7786475807352184E-2</c:v>
                </c:pt>
                <c:pt idx="1284">
                  <c:v>6.241018651345133E-2</c:v>
                </c:pt>
                <c:pt idx="1285">
                  <c:v>6.0343463553068077E-2</c:v>
                </c:pt>
                <c:pt idx="1286">
                  <c:v>5.6853601647671434E-2</c:v>
                </c:pt>
                <c:pt idx="1287">
                  <c:v>5.3352231289122157E-2</c:v>
                </c:pt>
                <c:pt idx="1288">
                  <c:v>4.9566320385029651E-2</c:v>
                </c:pt>
                <c:pt idx="1289">
                  <c:v>4.9588938227800604E-2</c:v>
                </c:pt>
                <c:pt idx="1290">
                  <c:v>4.3358209597305283E-2</c:v>
                </c:pt>
                <c:pt idx="1291">
                  <c:v>3.4864344601827704E-2</c:v>
                </c:pt>
                <c:pt idx="1292">
                  <c:v>2.5818202578375967E-2</c:v>
                </c:pt>
                <c:pt idx="1293">
                  <c:v>1.6734306792590432E-2</c:v>
                </c:pt>
                <c:pt idx="1294">
                  <c:v>6.3490581999571171E-3</c:v>
                </c:pt>
                <c:pt idx="1295">
                  <c:v>-1.6125637177239075E-3</c:v>
                </c:pt>
                <c:pt idx="1296">
                  <c:v>-1.957188964672963E-2</c:v>
                </c:pt>
                <c:pt idx="1297">
                  <c:v>-3.652745383629466E-2</c:v>
                </c:pt>
                <c:pt idx="1298">
                  <c:v>-5.3137989343047594E-2</c:v>
                </c:pt>
                <c:pt idx="1299">
                  <c:v>-6.8444335234572107E-2</c:v>
                </c:pt>
                <c:pt idx="1300">
                  <c:v>-8.0807567787428841E-2</c:v>
                </c:pt>
                <c:pt idx="1301">
                  <c:v>-9.3324214564839844E-2</c:v>
                </c:pt>
                <c:pt idx="1302">
                  <c:v>-0.10588899537995181</c:v>
                </c:pt>
                <c:pt idx="1303">
                  <c:v>-0.11848760796403186</c:v>
                </c:pt>
                <c:pt idx="1304">
                  <c:v>-0.13804653739449074</c:v>
                </c:pt>
                <c:pt idx="1305">
                  <c:v>-0.15237816907093393</c:v>
                </c:pt>
                <c:pt idx="1306">
                  <c:v>-0.16695714135816356</c:v>
                </c:pt>
                <c:pt idx="1307">
                  <c:v>-0.18137720561862045</c:v>
                </c:pt>
                <c:pt idx="1308">
                  <c:v>-0.19251522371889593</c:v>
                </c:pt>
                <c:pt idx="1309">
                  <c:v>-0.19905478538802807</c:v>
                </c:pt>
                <c:pt idx="1310">
                  <c:v>-0.20440179872471473</c:v>
                </c:pt>
                <c:pt idx="1311">
                  <c:v>-0.21150267044094279</c:v>
                </c:pt>
                <c:pt idx="1312">
                  <c:v>-0.21958387405376084</c:v>
                </c:pt>
                <c:pt idx="1313">
                  <c:v>-0.22466707062808461</c:v>
                </c:pt>
                <c:pt idx="1314">
                  <c:v>-0.22874120825590163</c:v>
                </c:pt>
                <c:pt idx="1315">
                  <c:v>-0.23274450582028056</c:v>
                </c:pt>
                <c:pt idx="1316">
                  <c:v>-0.23699375542287085</c:v>
                </c:pt>
                <c:pt idx="1317">
                  <c:v>-0.24286471105156643</c:v>
                </c:pt>
                <c:pt idx="1318">
                  <c:v>-0.24771099074796876</c:v>
                </c:pt>
                <c:pt idx="1319">
                  <c:v>-0.25501352459413185</c:v>
                </c:pt>
                <c:pt idx="1320">
                  <c:v>-0.2563338084706267</c:v>
                </c:pt>
                <c:pt idx="1321">
                  <c:v>-0.2605205944348622</c:v>
                </c:pt>
                <c:pt idx="1322">
                  <c:v>-0.26377196630862482</c:v>
                </c:pt>
                <c:pt idx="1323">
                  <c:v>-0.26420543908289207</c:v>
                </c:pt>
                <c:pt idx="1324">
                  <c:v>-0.26433312901515116</c:v>
                </c:pt>
                <c:pt idx="1325">
                  <c:v>-0.26542427801879892</c:v>
                </c:pt>
                <c:pt idx="1326">
                  <c:v>-0.26402727651189084</c:v>
                </c:pt>
                <c:pt idx="1327">
                  <c:v>-0.264578039444191</c:v>
                </c:pt>
                <c:pt idx="1328">
                  <c:v>-0.26535793256952428</c:v>
                </c:pt>
                <c:pt idx="1329">
                  <c:v>-0.26756433928705936</c:v>
                </c:pt>
                <c:pt idx="1330">
                  <c:v>-0.26968445673447877</c:v>
                </c:pt>
                <c:pt idx="1331">
                  <c:v>-0.26999686712145071</c:v>
                </c:pt>
                <c:pt idx="1332">
                  <c:v>-0.2708157401959671</c:v>
                </c:pt>
                <c:pt idx="1333">
                  <c:v>-0.26981412304520985</c:v>
                </c:pt>
                <c:pt idx="1334">
                  <c:v>-0.26180239951048467</c:v>
                </c:pt>
                <c:pt idx="1335">
                  <c:v>-0.26042709381679291</c:v>
                </c:pt>
                <c:pt idx="1336">
                  <c:v>-0.25906953864614796</c:v>
                </c:pt>
                <c:pt idx="1337">
                  <c:v>-0.25720282962031799</c:v>
                </c:pt>
                <c:pt idx="1338">
                  <c:v>-0.25855885870788992</c:v>
                </c:pt>
                <c:pt idx="1339">
                  <c:v>-0.26419945694297992</c:v>
                </c:pt>
                <c:pt idx="1340">
                  <c:v>-0.27020215218845384</c:v>
                </c:pt>
                <c:pt idx="1341">
                  <c:v>-0.27388366352410087</c:v>
                </c:pt>
                <c:pt idx="1342">
                  <c:v>-0.27653449526089274</c:v>
                </c:pt>
                <c:pt idx="1343">
                  <c:v>-0.28071089297573515</c:v>
                </c:pt>
                <c:pt idx="1344">
                  <c:v>-0.28139311843239351</c:v>
                </c:pt>
                <c:pt idx="1345">
                  <c:v>-0.28157740076580989</c:v>
                </c:pt>
                <c:pt idx="1346">
                  <c:v>-0.27884808908813807</c:v>
                </c:pt>
                <c:pt idx="1347">
                  <c:v>-0.27638424586170035</c:v>
                </c:pt>
                <c:pt idx="1348">
                  <c:v>-0.27460210953396758</c:v>
                </c:pt>
                <c:pt idx="1349">
                  <c:v>-0.2671327910965961</c:v>
                </c:pt>
                <c:pt idx="1350">
                  <c:v>-0.2584152488564937</c:v>
                </c:pt>
                <c:pt idx="1351">
                  <c:v>-0.24903774751282581</c:v>
                </c:pt>
                <c:pt idx="1352">
                  <c:v>-0.23964951017552494</c:v>
                </c:pt>
                <c:pt idx="1353">
                  <c:v>-0.23136607416143251</c:v>
                </c:pt>
                <c:pt idx="1354">
                  <c:v>-0.22031995550922917</c:v>
                </c:pt>
                <c:pt idx="1355">
                  <c:v>-0.2098411835893709</c:v>
                </c:pt>
                <c:pt idx="1356">
                  <c:v>-0.19865750190599296</c:v>
                </c:pt>
                <c:pt idx="1357">
                  <c:v>-0.18464182881649041</c:v>
                </c:pt>
                <c:pt idx="1358">
                  <c:v>-0.17005013370122521</c:v>
                </c:pt>
                <c:pt idx="1359">
                  <c:v>-0.1567480415919634</c:v>
                </c:pt>
                <c:pt idx="1360">
                  <c:v>-0.14236541184794685</c:v>
                </c:pt>
                <c:pt idx="1361">
                  <c:v>-0.12965670297233742</c:v>
                </c:pt>
                <c:pt idx="1362">
                  <c:v>-0.11646610623847958</c:v>
                </c:pt>
                <c:pt idx="1363">
                  <c:v>-0.10426112438594465</c:v>
                </c:pt>
                <c:pt idx="1364">
                  <c:v>-9.2984859421502447E-2</c:v>
                </c:pt>
                <c:pt idx="1365">
                  <c:v>-8.0200633671414764E-2</c:v>
                </c:pt>
                <c:pt idx="1366">
                  <c:v>-6.875250831409839E-2</c:v>
                </c:pt>
                <c:pt idx="1367">
                  <c:v>-6.000081066652032E-2</c:v>
                </c:pt>
                <c:pt idx="1368">
                  <c:v>-5.1467052127366526E-2</c:v>
                </c:pt>
                <c:pt idx="1369">
                  <c:v>-4.4443694736995269E-2</c:v>
                </c:pt>
                <c:pt idx="1370">
                  <c:v>-3.6702583162698782E-2</c:v>
                </c:pt>
                <c:pt idx="1371">
                  <c:v>-2.8971797272399603E-2</c:v>
                </c:pt>
                <c:pt idx="1372">
                  <c:v>-1.9944206762051119E-2</c:v>
                </c:pt>
                <c:pt idx="1373">
                  <c:v>-1.1065960418478432E-2</c:v>
                </c:pt>
                <c:pt idx="1374">
                  <c:v>-6.2266381145905225E-3</c:v>
                </c:pt>
                <c:pt idx="1375">
                  <c:v>-1.9003297939091989E-3</c:v>
                </c:pt>
                <c:pt idx="1376">
                  <c:v>1.9097593752633984E-4</c:v>
                </c:pt>
                <c:pt idx="1377">
                  <c:v>2.928732916950629E-3</c:v>
                </c:pt>
                <c:pt idx="1378">
                  <c:v>4.7870711696209071E-3</c:v>
                </c:pt>
                <c:pt idx="1379">
                  <c:v>3.0865972395471802E-3</c:v>
                </c:pt>
                <c:pt idx="1380">
                  <c:v>-4.2880451897419855E-4</c:v>
                </c:pt>
                <c:pt idx="1381">
                  <c:v>-1.8017981909553833E-3</c:v>
                </c:pt>
                <c:pt idx="1382">
                  <c:v>-2.2660364041350248E-3</c:v>
                </c:pt>
                <c:pt idx="1383">
                  <c:v>-2.5440788024362502E-3</c:v>
                </c:pt>
                <c:pt idx="1384">
                  <c:v>-5.3669209252693298E-3</c:v>
                </c:pt>
                <c:pt idx="1385">
                  <c:v>-6.3596109971333688E-3</c:v>
                </c:pt>
                <c:pt idx="1386">
                  <c:v>-7.2533566098648616E-3</c:v>
                </c:pt>
                <c:pt idx="1387">
                  <c:v>-9.5446400142726092E-3</c:v>
                </c:pt>
                <c:pt idx="1388">
                  <c:v>-1.2571646942548165E-2</c:v>
                </c:pt>
                <c:pt idx="1389">
                  <c:v>-1.4892918550017085E-2</c:v>
                </c:pt>
                <c:pt idx="1390">
                  <c:v>-1.816602576291591E-2</c:v>
                </c:pt>
                <c:pt idx="1391">
                  <c:v>-2.0563749411756892E-2</c:v>
                </c:pt>
                <c:pt idx="1392">
                  <c:v>-2.4010214487240299E-2</c:v>
                </c:pt>
                <c:pt idx="1393">
                  <c:v>-2.7365144709757809E-2</c:v>
                </c:pt>
                <c:pt idx="1394">
                  <c:v>-3.0350601202852389E-2</c:v>
                </c:pt>
                <c:pt idx="1395">
                  <c:v>-3.3750739583955275E-2</c:v>
                </c:pt>
                <c:pt idx="1396">
                  <c:v>-3.4981503529093828E-2</c:v>
                </c:pt>
                <c:pt idx="1397">
                  <c:v>-3.3220366648894752E-2</c:v>
                </c:pt>
                <c:pt idx="1398">
                  <c:v>-3.2164356229575385E-2</c:v>
                </c:pt>
                <c:pt idx="1399">
                  <c:v>-3.0410976938481535E-2</c:v>
                </c:pt>
                <c:pt idx="1400">
                  <c:v>-2.9393812178220926E-2</c:v>
                </c:pt>
                <c:pt idx="1401">
                  <c:v>-2.8745560629506957E-2</c:v>
                </c:pt>
                <c:pt idx="1402">
                  <c:v>-2.8767839390473327E-2</c:v>
                </c:pt>
                <c:pt idx="1403">
                  <c:v>-2.833270383457567E-2</c:v>
                </c:pt>
                <c:pt idx="1404">
                  <c:v>-2.7263696081607676E-2</c:v>
                </c:pt>
                <c:pt idx="1405">
                  <c:v>-2.6168558906106101E-2</c:v>
                </c:pt>
                <c:pt idx="1406">
                  <c:v>-2.5411193329544755E-2</c:v>
                </c:pt>
                <c:pt idx="1407">
                  <c:v>-2.5158641789054945E-2</c:v>
                </c:pt>
                <c:pt idx="1408">
                  <c:v>-2.4300069616703689E-2</c:v>
                </c:pt>
                <c:pt idx="1409">
                  <c:v>-2.3839833989568675E-2</c:v>
                </c:pt>
                <c:pt idx="1410">
                  <c:v>-2.2341070908996192E-2</c:v>
                </c:pt>
                <c:pt idx="1411">
                  <c:v>-2.2407943187187852E-2</c:v>
                </c:pt>
                <c:pt idx="1412">
                  <c:v>-2.3875415590955729E-2</c:v>
                </c:pt>
                <c:pt idx="1413">
                  <c:v>-2.519944850081764E-2</c:v>
                </c:pt>
                <c:pt idx="1414">
                  <c:v>-2.704549369165089E-2</c:v>
                </c:pt>
                <c:pt idx="1415">
                  <c:v>-3.2395918433901306E-2</c:v>
                </c:pt>
                <c:pt idx="1416">
                  <c:v>-3.6717741297091808E-2</c:v>
                </c:pt>
                <c:pt idx="1417">
                  <c:v>-4.0541233787696779E-2</c:v>
                </c:pt>
                <c:pt idx="1418">
                  <c:v>-4.4456199471656875E-2</c:v>
                </c:pt>
                <c:pt idx="1419">
                  <c:v>-4.7636559046532904E-2</c:v>
                </c:pt>
                <c:pt idx="1420">
                  <c:v>-5.0774125774258438E-2</c:v>
                </c:pt>
                <c:pt idx="1421">
                  <c:v>-5.4709414106129922E-2</c:v>
                </c:pt>
                <c:pt idx="1422">
                  <c:v>-5.7921624243405044E-2</c:v>
                </c:pt>
                <c:pt idx="1423">
                  <c:v>-6.10205737813935E-2</c:v>
                </c:pt>
                <c:pt idx="1424">
                  <c:v>-6.3711465713260182E-2</c:v>
                </c:pt>
                <c:pt idx="1425">
                  <c:v>-6.6081543492054362E-2</c:v>
                </c:pt>
                <c:pt idx="1426">
                  <c:v>-6.9467604214803913E-2</c:v>
                </c:pt>
                <c:pt idx="1427">
                  <c:v>-7.3976010120147553E-2</c:v>
                </c:pt>
                <c:pt idx="1428">
                  <c:v>-7.8391663838628195E-2</c:v>
                </c:pt>
                <c:pt idx="1429">
                  <c:v>-8.3472140245767296E-2</c:v>
                </c:pt>
                <c:pt idx="1430">
                  <c:v>-9.1626874278555384E-2</c:v>
                </c:pt>
                <c:pt idx="1431">
                  <c:v>-9.9770235299257951E-2</c:v>
                </c:pt>
                <c:pt idx="1432">
                  <c:v>-0.10682523538769062</c:v>
                </c:pt>
                <c:pt idx="1433">
                  <c:v>-0.11595655161883993</c:v>
                </c:pt>
                <c:pt idx="1434">
                  <c:v>-0.12707940376619528</c:v>
                </c:pt>
                <c:pt idx="1435">
                  <c:v>-0.13657974667128372</c:v>
                </c:pt>
                <c:pt idx="1436">
                  <c:v>-0.14375203097165196</c:v>
                </c:pt>
                <c:pt idx="1437">
                  <c:v>-0.15051663399188589</c:v>
                </c:pt>
                <c:pt idx="1438">
                  <c:v>-0.15746298789753457</c:v>
                </c:pt>
                <c:pt idx="1439">
                  <c:v>-0.16473626910579392</c:v>
                </c:pt>
                <c:pt idx="1440">
                  <c:v>-0.17109916815011378</c:v>
                </c:pt>
                <c:pt idx="1441">
                  <c:v>-0.17752734082548816</c:v>
                </c:pt>
                <c:pt idx="1442">
                  <c:v>-0.18302295047259703</c:v>
                </c:pt>
                <c:pt idx="1443">
                  <c:v>-0.18838228811924695</c:v>
                </c:pt>
                <c:pt idx="1444">
                  <c:v>-0.19365413868979434</c:v>
                </c:pt>
                <c:pt idx="1445">
                  <c:v>-0.19738868134536819</c:v>
                </c:pt>
                <c:pt idx="1446">
                  <c:v>-0.2028646132389462</c:v>
                </c:pt>
                <c:pt idx="1447">
                  <c:v>-0.21089391808817776</c:v>
                </c:pt>
                <c:pt idx="1448">
                  <c:v>-0.21880206535423483</c:v>
                </c:pt>
                <c:pt idx="1449">
                  <c:v>-0.22650000726626612</c:v>
                </c:pt>
                <c:pt idx="1450">
                  <c:v>-0.23424036015406488</c:v>
                </c:pt>
                <c:pt idx="1451">
                  <c:v>-0.24023390725923449</c:v>
                </c:pt>
                <c:pt idx="1452">
                  <c:v>-0.24706607966759803</c:v>
                </c:pt>
                <c:pt idx="1453">
                  <c:v>-0.25398229183295273</c:v>
                </c:pt>
                <c:pt idx="1454">
                  <c:v>-0.26122025412481925</c:v>
                </c:pt>
                <c:pt idx="1455">
                  <c:v>-0.26914742134614683</c:v>
                </c:pt>
                <c:pt idx="1456">
                  <c:v>-0.27670205660095032</c:v>
                </c:pt>
                <c:pt idx="1457">
                  <c:v>-0.28290797999355821</c:v>
                </c:pt>
                <c:pt idx="1458">
                  <c:v>-0.2888144678099086</c:v>
                </c:pt>
                <c:pt idx="1459">
                  <c:v>-0.29364933089848744</c:v>
                </c:pt>
                <c:pt idx="1460">
                  <c:v>-0.29524771905246422</c:v>
                </c:pt>
                <c:pt idx="1461">
                  <c:v>-0.29669678293409341</c:v>
                </c:pt>
                <c:pt idx="1462">
                  <c:v>-0.29988928126301201</c:v>
                </c:pt>
                <c:pt idx="1463">
                  <c:v>-0.30200681383467032</c:v>
                </c:pt>
                <c:pt idx="1464">
                  <c:v>-0.30265315546788418</c:v>
                </c:pt>
                <c:pt idx="1465">
                  <c:v>-0.30704523023825103</c:v>
                </c:pt>
                <c:pt idx="1466">
                  <c:v>-0.31633052345384</c:v>
                </c:pt>
                <c:pt idx="1467">
                  <c:v>-0.32427942771702439</c:v>
                </c:pt>
                <c:pt idx="1468">
                  <c:v>-0.33294205955767975</c:v>
                </c:pt>
                <c:pt idx="1469">
                  <c:v>-0.34018768482486966</c:v>
                </c:pt>
                <c:pt idx="1470">
                  <c:v>-0.34497074708313086</c:v>
                </c:pt>
                <c:pt idx="1471">
                  <c:v>-0.35049868345240165</c:v>
                </c:pt>
                <c:pt idx="1472">
                  <c:v>-0.35797712025614886</c:v>
                </c:pt>
                <c:pt idx="1473">
                  <c:v>-0.36566435442700346</c:v>
                </c:pt>
                <c:pt idx="1474">
                  <c:v>-0.37364162323434857</c:v>
                </c:pt>
                <c:pt idx="1475">
                  <c:v>-0.384166549345553</c:v>
                </c:pt>
                <c:pt idx="1476">
                  <c:v>-0.39428575972011765</c:v>
                </c:pt>
                <c:pt idx="1477">
                  <c:v>-0.40112349376360934</c:v>
                </c:pt>
                <c:pt idx="1478">
                  <c:v>-0.40821305471882169</c:v>
                </c:pt>
                <c:pt idx="1479">
                  <c:v>-0.41629206513160383</c:v>
                </c:pt>
                <c:pt idx="1480">
                  <c:v>-0.42570369570855932</c:v>
                </c:pt>
                <c:pt idx="1481">
                  <c:v>-0.4392882173399128</c:v>
                </c:pt>
                <c:pt idx="1482">
                  <c:v>-0.45269872253520521</c:v>
                </c:pt>
                <c:pt idx="1483">
                  <c:v>-0.46550042898549715</c:v>
                </c:pt>
                <c:pt idx="1484">
                  <c:v>-0.47736482914476092</c:v>
                </c:pt>
                <c:pt idx="1485">
                  <c:v>-0.48630857770374275</c:v>
                </c:pt>
                <c:pt idx="1486">
                  <c:v>-0.49483735426038228</c:v>
                </c:pt>
                <c:pt idx="1487">
                  <c:v>-0.50396217354344164</c:v>
                </c:pt>
                <c:pt idx="1488">
                  <c:v>-0.51272394323243009</c:v>
                </c:pt>
                <c:pt idx="1489">
                  <c:v>-0.51966408177189005</c:v>
                </c:pt>
                <c:pt idx="1490">
                  <c:v>-0.52562184767426678</c:v>
                </c:pt>
                <c:pt idx="1491">
                  <c:v>-0.53059213661195082</c:v>
                </c:pt>
                <c:pt idx="1492">
                  <c:v>-0.53584206988523964</c:v>
                </c:pt>
                <c:pt idx="1493">
                  <c:v>-0.5415981764877762</c:v>
                </c:pt>
                <c:pt idx="1494">
                  <c:v>-0.54671056050708244</c:v>
                </c:pt>
                <c:pt idx="1495">
                  <c:v>-0.54859856735804735</c:v>
                </c:pt>
                <c:pt idx="1496">
                  <c:v>-0.54789050903021252</c:v>
                </c:pt>
                <c:pt idx="1497">
                  <c:v>-0.54952213826673002</c:v>
                </c:pt>
                <c:pt idx="1498">
                  <c:v>-0.54982478105387866</c:v>
                </c:pt>
                <c:pt idx="1499">
                  <c:v>-0.55060069868717343</c:v>
                </c:pt>
                <c:pt idx="1500">
                  <c:v>-0.55693926256538329</c:v>
                </c:pt>
                <c:pt idx="1501">
                  <c:v>-0.56197742437534082</c:v>
                </c:pt>
                <c:pt idx="1502">
                  <c:v>-0.56698077183060613</c:v>
                </c:pt>
                <c:pt idx="1503">
                  <c:v>-0.57088325628163283</c:v>
                </c:pt>
                <c:pt idx="1504">
                  <c:v>-0.574662395110901</c:v>
                </c:pt>
                <c:pt idx="1505">
                  <c:v>-0.57560294461113415</c:v>
                </c:pt>
                <c:pt idx="1506">
                  <c:v>-0.57858171019865856</c:v>
                </c:pt>
                <c:pt idx="1507">
                  <c:v>-0.58192945597072387</c:v>
                </c:pt>
                <c:pt idx="1508">
                  <c:v>-0.58544262409458958</c:v>
                </c:pt>
                <c:pt idx="1509">
                  <c:v>-0.58937652410736385</c:v>
                </c:pt>
                <c:pt idx="1510">
                  <c:v>-0.59194106123995849</c:v>
                </c:pt>
                <c:pt idx="1511">
                  <c:v>-0.5913437827164878</c:v>
                </c:pt>
                <c:pt idx="1512">
                  <c:v>-0.58956646262547552</c:v>
                </c:pt>
                <c:pt idx="1513">
                  <c:v>-0.58751685704498235</c:v>
                </c:pt>
                <c:pt idx="1514">
                  <c:v>-0.58515181189760379</c:v>
                </c:pt>
                <c:pt idx="1515">
                  <c:v>-0.58576705416989305</c:v>
                </c:pt>
                <c:pt idx="1516">
                  <c:v>-0.58679833916597302</c:v>
                </c:pt>
                <c:pt idx="1517">
                  <c:v>-0.58570473969028847</c:v>
                </c:pt>
                <c:pt idx="1518">
                  <c:v>-0.58475448388870777</c:v>
                </c:pt>
                <c:pt idx="1519">
                  <c:v>-0.58515467211404737</c:v>
                </c:pt>
                <c:pt idx="1520">
                  <c:v>-0.58183164782153418</c:v>
                </c:pt>
                <c:pt idx="1521">
                  <c:v>-0.57949093457486855</c:v>
                </c:pt>
                <c:pt idx="1522">
                  <c:v>-0.57873750611957264</c:v>
                </c:pt>
                <c:pt idx="1523">
                  <c:v>-0.57873511291768531</c:v>
                </c:pt>
                <c:pt idx="1524">
                  <c:v>-0.57760155234672372</c:v>
                </c:pt>
                <c:pt idx="1525">
                  <c:v>-0.57754568156755681</c:v>
                </c:pt>
                <c:pt idx="1526">
                  <c:v>-0.57853120765249388</c:v>
                </c:pt>
                <c:pt idx="1527">
                  <c:v>-0.5784206701541138</c:v>
                </c:pt>
                <c:pt idx="1528">
                  <c:v>-0.58078419868117115</c:v>
                </c:pt>
                <c:pt idx="1529">
                  <c:v>-0.58327384118255698</c:v>
                </c:pt>
                <c:pt idx="1530">
                  <c:v>-0.58329643396678132</c:v>
                </c:pt>
                <c:pt idx="1531">
                  <c:v>-0.58182688280899109</c:v>
                </c:pt>
                <c:pt idx="1532">
                  <c:v>-0.57826986935632618</c:v>
                </c:pt>
                <c:pt idx="1533">
                  <c:v>-0.57549933308156886</c:v>
                </c:pt>
                <c:pt idx="1534">
                  <c:v>-0.57333304221807824</c:v>
                </c:pt>
                <c:pt idx="1535">
                  <c:v>-0.57145614960480562</c:v>
                </c:pt>
                <c:pt idx="1536">
                  <c:v>-0.56623279518379332</c:v>
                </c:pt>
                <c:pt idx="1537">
                  <c:v>-0.56239409232784821</c:v>
                </c:pt>
                <c:pt idx="1538">
                  <c:v>-0.55757921265876287</c:v>
                </c:pt>
                <c:pt idx="1539">
                  <c:v>-0.55132637966405451</c:v>
                </c:pt>
                <c:pt idx="1540">
                  <c:v>-0.54467030529438965</c:v>
                </c:pt>
                <c:pt idx="1541">
                  <c:v>-0.53884839440473964</c:v>
                </c:pt>
                <c:pt idx="1542">
                  <c:v>-0.53413705055401606</c:v>
                </c:pt>
                <c:pt idx="1543">
                  <c:v>-0.52950661859893067</c:v>
                </c:pt>
                <c:pt idx="1544">
                  <c:v>-0.52629558832878176</c:v>
                </c:pt>
                <c:pt idx="1545">
                  <c:v>-0.52216229267400616</c:v>
                </c:pt>
                <c:pt idx="1546">
                  <c:v>-0.51944911077025491</c:v>
                </c:pt>
                <c:pt idx="1547">
                  <c:v>-0.5198438425715084</c:v>
                </c:pt>
                <c:pt idx="1548">
                  <c:v>-0.5206741063069108</c:v>
                </c:pt>
                <c:pt idx="1549">
                  <c:v>-0.52164833781393249</c:v>
                </c:pt>
                <c:pt idx="1550">
                  <c:v>-0.52713839502730697</c:v>
                </c:pt>
                <c:pt idx="1551">
                  <c:v>-0.53285575649782868</c:v>
                </c:pt>
                <c:pt idx="1552">
                  <c:v>-0.53577483454612673</c:v>
                </c:pt>
                <c:pt idx="1553">
                  <c:v>-0.53769537590974548</c:v>
                </c:pt>
                <c:pt idx="1554">
                  <c:v>-0.54274754841920225</c:v>
                </c:pt>
                <c:pt idx="1555">
                  <c:v>-0.54847639422622985</c:v>
                </c:pt>
                <c:pt idx="1556">
                  <c:v>-0.55365613609998965</c:v>
                </c:pt>
                <c:pt idx="1557">
                  <c:v>-0.5586498227601624</c:v>
                </c:pt>
                <c:pt idx="1558">
                  <c:v>-0.56020208868122101</c:v>
                </c:pt>
                <c:pt idx="1559">
                  <c:v>-0.56214921825533937</c:v>
                </c:pt>
                <c:pt idx="1560">
                  <c:v>-0.5630541494871919</c:v>
                </c:pt>
                <c:pt idx="1561">
                  <c:v>-0.56487487162302996</c:v>
                </c:pt>
                <c:pt idx="1562">
                  <c:v>-0.56903237245719152</c:v>
                </c:pt>
                <c:pt idx="1563">
                  <c:v>-0.57362499002700007</c:v>
                </c:pt>
                <c:pt idx="1564">
                  <c:v>-0.57616963607164751</c:v>
                </c:pt>
                <c:pt idx="1565">
                  <c:v>-0.58040608583276465</c:v>
                </c:pt>
                <c:pt idx="1566">
                  <c:v>-0.58565902276263881</c:v>
                </c:pt>
                <c:pt idx="1567">
                  <c:v>-0.59117191471726893</c:v>
                </c:pt>
                <c:pt idx="1568">
                  <c:v>-0.59707041418195861</c:v>
                </c:pt>
                <c:pt idx="1569">
                  <c:v>-0.60177969847924329</c:v>
                </c:pt>
                <c:pt idx="1570">
                  <c:v>-0.60757055193564835</c:v>
                </c:pt>
                <c:pt idx="1571">
                  <c:v>-0.61254217645398013</c:v>
                </c:pt>
                <c:pt idx="1572">
                  <c:v>-0.62052712786212016</c:v>
                </c:pt>
                <c:pt idx="1573">
                  <c:v>-0.63235067909661768</c:v>
                </c:pt>
                <c:pt idx="1574">
                  <c:v>-0.64219402968984729</c:v>
                </c:pt>
                <c:pt idx="1575">
                  <c:v>-0.65055154529949299</c:v>
                </c:pt>
                <c:pt idx="1576">
                  <c:v>-0.65661311650151788</c:v>
                </c:pt>
                <c:pt idx="1577">
                  <c:v>-0.66301100014168057</c:v>
                </c:pt>
                <c:pt idx="1578">
                  <c:v>-0.66805093408211269</c:v>
                </c:pt>
                <c:pt idx="1579">
                  <c:v>-0.67524198968990068</c:v>
                </c:pt>
                <c:pt idx="1580">
                  <c:v>-0.6839052521133695</c:v>
                </c:pt>
                <c:pt idx="1581">
                  <c:v>-0.69213334535710824</c:v>
                </c:pt>
                <c:pt idx="1582">
                  <c:v>-0.70755040616196407</c:v>
                </c:pt>
                <c:pt idx="1583">
                  <c:v>-0.7307001659187321</c:v>
                </c:pt>
                <c:pt idx="1584">
                  <c:v>-0.74490179225019726</c:v>
                </c:pt>
                <c:pt idx="1585">
                  <c:v>-0.75897708905581096</c:v>
                </c:pt>
                <c:pt idx="1586">
                  <c:v>-0.77367317561342053</c:v>
                </c:pt>
                <c:pt idx="1587">
                  <c:v>-0.78691710005639381</c:v>
                </c:pt>
                <c:pt idx="1588">
                  <c:v>-0.80051241386905636</c:v>
                </c:pt>
                <c:pt idx="1589">
                  <c:v>-0.81399240999969236</c:v>
                </c:pt>
                <c:pt idx="1590">
                  <c:v>-0.82584423114827188</c:v>
                </c:pt>
                <c:pt idx="1591">
                  <c:v>-0.83741919595283476</c:v>
                </c:pt>
                <c:pt idx="1592">
                  <c:v>-0.84762117352902477</c:v>
                </c:pt>
                <c:pt idx="1593">
                  <c:v>-0.85496283875996026</c:v>
                </c:pt>
                <c:pt idx="1594">
                  <c:v>-0.86267282721458316</c:v>
                </c:pt>
                <c:pt idx="1595">
                  <c:v>-0.86609471526542114</c:v>
                </c:pt>
                <c:pt idx="1596">
                  <c:v>-0.87089628989310452</c:v>
                </c:pt>
                <c:pt idx="1597">
                  <c:v>-0.87947656848581712</c:v>
                </c:pt>
                <c:pt idx="1598">
                  <c:v>-0.88815488627004913</c:v>
                </c:pt>
                <c:pt idx="1599">
                  <c:v>-0.89882256775776215</c:v>
                </c:pt>
                <c:pt idx="1600">
                  <c:v>-0.91064620024522336</c:v>
                </c:pt>
                <c:pt idx="1601">
                  <c:v>-0.92099354622354279</c:v>
                </c:pt>
                <c:pt idx="1602">
                  <c:v>-0.92569208489227328</c:v>
                </c:pt>
                <c:pt idx="1603">
                  <c:v>-0.92939071702936582</c:v>
                </c:pt>
                <c:pt idx="1604">
                  <c:v>-0.9348790184899346</c:v>
                </c:pt>
                <c:pt idx="1605">
                  <c:v>-0.9435651508420394</c:v>
                </c:pt>
                <c:pt idx="1606">
                  <c:v>-0.95254269503308753</c:v>
                </c:pt>
                <c:pt idx="1607">
                  <c:v>-0.95897448686032216</c:v>
                </c:pt>
                <c:pt idx="1608">
                  <c:v>-0.96724605290816723</c:v>
                </c:pt>
                <c:pt idx="1609">
                  <c:v>-0.97396659591159507</c:v>
                </c:pt>
                <c:pt idx="1610">
                  <c:v>-0.97966667350615932</c:v>
                </c:pt>
                <c:pt idx="1611">
                  <c:v>-0.98558725948676762</c:v>
                </c:pt>
                <c:pt idx="1612">
                  <c:v>-0.98450876533434384</c:v>
                </c:pt>
                <c:pt idx="1613">
                  <c:v>-0.97255819787755293</c:v>
                </c:pt>
                <c:pt idx="1614">
                  <c:v>-0.9644648493277389</c:v>
                </c:pt>
                <c:pt idx="1615">
                  <c:v>-0.9590267810655646</c:v>
                </c:pt>
                <c:pt idx="1616">
                  <c:v>-0.95211443210001778</c:v>
                </c:pt>
                <c:pt idx="1617">
                  <c:v>-0.94588456401861432</c:v>
                </c:pt>
                <c:pt idx="1618">
                  <c:v>-0.94185477518861371</c:v>
                </c:pt>
                <c:pt idx="1619">
                  <c:v>-0.93603474635850903</c:v>
                </c:pt>
                <c:pt idx="1620">
                  <c:v>-0.93257371553935364</c:v>
                </c:pt>
                <c:pt idx="1621">
                  <c:v>-0.93001629974912337</c:v>
                </c:pt>
                <c:pt idx="1622">
                  <c:v>-0.92872935757098218</c:v>
                </c:pt>
                <c:pt idx="1623">
                  <c:v>-0.92946337412104441</c:v>
                </c:pt>
                <c:pt idx="1624">
                  <c:v>-0.930846666953418</c:v>
                </c:pt>
                <c:pt idx="1625">
                  <c:v>-0.9352330409587426</c:v>
                </c:pt>
                <c:pt idx="1626">
                  <c:v>-0.93855810324895994</c:v>
                </c:pt>
                <c:pt idx="1627">
                  <c:v>-0.93499371953950083</c:v>
                </c:pt>
                <c:pt idx="1628">
                  <c:v>-0.93120589369938678</c:v>
                </c:pt>
                <c:pt idx="1629">
                  <c:v>-0.92587847209351326</c:v>
                </c:pt>
                <c:pt idx="1630">
                  <c:v>-0.91659936846814505</c:v>
                </c:pt>
                <c:pt idx="1631">
                  <c:v>-0.90806092284380591</c:v>
                </c:pt>
                <c:pt idx="1632">
                  <c:v>-0.90279440728982885</c:v>
                </c:pt>
                <c:pt idx="1633">
                  <c:v>-0.895226978957123</c:v>
                </c:pt>
                <c:pt idx="1634">
                  <c:v>-0.88792908578630036</c:v>
                </c:pt>
                <c:pt idx="1635">
                  <c:v>-0.87861762961642342</c:v>
                </c:pt>
                <c:pt idx="1636">
                  <c:v>-0.87036291760072637</c:v>
                </c:pt>
                <c:pt idx="1637">
                  <c:v>-0.86112972828564538</c:v>
                </c:pt>
                <c:pt idx="1638">
                  <c:v>-0.85096558256368615</c:v>
                </c:pt>
                <c:pt idx="1639">
                  <c:v>-0.83977996641420394</c:v>
                </c:pt>
                <c:pt idx="1640">
                  <c:v>-0.82884311781061615</c:v>
                </c:pt>
                <c:pt idx="1641">
                  <c:v>-0.8189092655562864</c:v>
                </c:pt>
                <c:pt idx="1642">
                  <c:v>-0.80979177515866729</c:v>
                </c:pt>
                <c:pt idx="1643">
                  <c:v>-0.80243248599288175</c:v>
                </c:pt>
                <c:pt idx="1644">
                  <c:v>-0.79765552590690847</c:v>
                </c:pt>
                <c:pt idx="1645">
                  <c:v>-0.79022868775692978</c:v>
                </c:pt>
                <c:pt idx="1646">
                  <c:v>-0.7866375004143088</c:v>
                </c:pt>
                <c:pt idx="1647">
                  <c:v>-0.78369621507264875</c:v>
                </c:pt>
                <c:pt idx="1648">
                  <c:v>-0.77942421019451447</c:v>
                </c:pt>
                <c:pt idx="1649">
                  <c:v>-0.77637263750872099</c:v>
                </c:pt>
                <c:pt idx="1650">
                  <c:v>-0.77274684952683492</c:v>
                </c:pt>
                <c:pt idx="1651">
                  <c:v>-0.76941211026266432</c:v>
                </c:pt>
                <c:pt idx="1652">
                  <c:v>-0.76754961229533225</c:v>
                </c:pt>
                <c:pt idx="1653">
                  <c:v>-0.76606467962760472</c:v>
                </c:pt>
                <c:pt idx="1654">
                  <c:v>-0.7642852246753381</c:v>
                </c:pt>
                <c:pt idx="1655">
                  <c:v>-0.76259924583042349</c:v>
                </c:pt>
                <c:pt idx="1656">
                  <c:v>-0.7598812282961398</c:v>
                </c:pt>
                <c:pt idx="1657">
                  <c:v>-0.76134451497452593</c:v>
                </c:pt>
                <c:pt idx="1658">
                  <c:v>-0.76197676610146858</c:v>
                </c:pt>
                <c:pt idx="1659">
                  <c:v>-0.76391690889636854</c:v>
                </c:pt>
                <c:pt idx="1660">
                  <c:v>-0.76752446013550479</c:v>
                </c:pt>
                <c:pt idx="1661">
                  <c:v>-0.77107717338083481</c:v>
                </c:pt>
                <c:pt idx="1662">
                  <c:v>-0.77322141465352456</c:v>
                </c:pt>
                <c:pt idx="1663">
                  <c:v>-0.77589038115065234</c:v>
                </c:pt>
                <c:pt idx="1664">
                  <c:v>-0.7771450311220629</c:v>
                </c:pt>
                <c:pt idx="1665">
                  <c:v>-0.7795169097082989</c:v>
                </c:pt>
                <c:pt idx="1666">
                  <c:v>-0.78200572005904379</c:v>
                </c:pt>
                <c:pt idx="1667">
                  <c:v>-0.78774785338113262</c:v>
                </c:pt>
                <c:pt idx="1668">
                  <c:v>-0.79395009842800257</c:v>
                </c:pt>
                <c:pt idx="1669">
                  <c:v>-0.80179541004449351</c:v>
                </c:pt>
                <c:pt idx="1670">
                  <c:v>-0.80918370869485456</c:v>
                </c:pt>
                <c:pt idx="1671">
                  <c:v>-0.8154002758087342</c:v>
                </c:pt>
                <c:pt idx="1672">
                  <c:v>-0.82311223261654332</c:v>
                </c:pt>
                <c:pt idx="1673">
                  <c:v>-0.83220487501957829</c:v>
                </c:pt>
                <c:pt idx="1674">
                  <c:v>-0.8411330621075972</c:v>
                </c:pt>
                <c:pt idx="1675">
                  <c:v>-0.84842637117631947</c:v>
                </c:pt>
                <c:pt idx="1676">
                  <c:v>-0.85290366623788416</c:v>
                </c:pt>
                <c:pt idx="1677">
                  <c:v>-0.85797410194409729</c:v>
                </c:pt>
                <c:pt idx="1678">
                  <c:v>-0.86319156746554881</c:v>
                </c:pt>
                <c:pt idx="1679">
                  <c:v>-0.86788235024863869</c:v>
                </c:pt>
                <c:pt idx="1680">
                  <c:v>-0.87203120564608416</c:v>
                </c:pt>
                <c:pt idx="1681">
                  <c:v>-0.87606630393864116</c:v>
                </c:pt>
                <c:pt idx="1682">
                  <c:v>-0.87697011777508982</c:v>
                </c:pt>
                <c:pt idx="1683">
                  <c:v>-0.87857297573223447</c:v>
                </c:pt>
                <c:pt idx="1684">
                  <c:v>-0.88140169668449986</c:v>
                </c:pt>
                <c:pt idx="1685">
                  <c:v>-0.88488740104750463</c:v>
                </c:pt>
                <c:pt idx="1686">
                  <c:v>-0.88810011007466594</c:v>
                </c:pt>
                <c:pt idx="1687">
                  <c:v>-0.89008646352871401</c:v>
                </c:pt>
                <c:pt idx="1688">
                  <c:v>-0.89286163543625352</c:v>
                </c:pt>
                <c:pt idx="1689">
                  <c:v>-0.89342826881288184</c:v>
                </c:pt>
                <c:pt idx="1690">
                  <c:v>-0.89499822434403131</c:v>
                </c:pt>
                <c:pt idx="1691">
                  <c:v>-0.8970641467049697</c:v>
                </c:pt>
                <c:pt idx="1692">
                  <c:v>-0.89856477933640488</c:v>
                </c:pt>
                <c:pt idx="1693">
                  <c:v>-0.90016061425148819</c:v>
                </c:pt>
                <c:pt idx="1694">
                  <c:v>-0.90321471693075461</c:v>
                </c:pt>
                <c:pt idx="1695">
                  <c:v>-0.90661852034913892</c:v>
                </c:pt>
                <c:pt idx="1696">
                  <c:v>-0.90860296934167617</c:v>
                </c:pt>
                <c:pt idx="1697">
                  <c:v>-0.90818651784198257</c:v>
                </c:pt>
                <c:pt idx="1698">
                  <c:v>-0.90776069475533849</c:v>
                </c:pt>
                <c:pt idx="1699">
                  <c:v>-0.90650250691381618</c:v>
                </c:pt>
                <c:pt idx="1700">
                  <c:v>-0.90523099656696404</c:v>
                </c:pt>
                <c:pt idx="1701">
                  <c:v>-0.90393247311368774</c:v>
                </c:pt>
                <c:pt idx="1702">
                  <c:v>-0.90169708063273502</c:v>
                </c:pt>
                <c:pt idx="1703">
                  <c:v>-0.8984758988402145</c:v>
                </c:pt>
                <c:pt idx="1704">
                  <c:v>-0.89586500597743468</c:v>
                </c:pt>
                <c:pt idx="1705">
                  <c:v>-0.89435894114531433</c:v>
                </c:pt>
                <c:pt idx="1706">
                  <c:v>-0.8917661331150134</c:v>
                </c:pt>
                <c:pt idx="1707">
                  <c:v>-0.88990186836601204</c:v>
                </c:pt>
                <c:pt idx="1708">
                  <c:v>-0.88815667197066117</c:v>
                </c:pt>
                <c:pt idx="1709">
                  <c:v>-0.88634377227726424</c:v>
                </c:pt>
                <c:pt idx="1710">
                  <c:v>-0.88592569019956713</c:v>
                </c:pt>
                <c:pt idx="1711">
                  <c:v>-0.88460288429786471</c:v>
                </c:pt>
                <c:pt idx="1712">
                  <c:v>-0.88380352796579154</c:v>
                </c:pt>
                <c:pt idx="1713">
                  <c:v>-0.88205070670566388</c:v>
                </c:pt>
                <c:pt idx="1714">
                  <c:v>-0.88005772063816001</c:v>
                </c:pt>
                <c:pt idx="1715">
                  <c:v>-0.87713309631015191</c:v>
                </c:pt>
                <c:pt idx="1716">
                  <c:v>-0.87526402767086808</c:v>
                </c:pt>
                <c:pt idx="1717">
                  <c:v>-0.87313850070983434</c:v>
                </c:pt>
                <c:pt idx="1718">
                  <c:v>-0.87108591828984283</c:v>
                </c:pt>
                <c:pt idx="1719">
                  <c:v>-0.87120985656007333</c:v>
                </c:pt>
                <c:pt idx="1720">
                  <c:v>-0.87129320212308237</c:v>
                </c:pt>
                <c:pt idx="1721">
                  <c:v>-0.87276986603932583</c:v>
                </c:pt>
                <c:pt idx="1722">
                  <c:v>-0.87464135043010094</c:v>
                </c:pt>
                <c:pt idx="1723">
                  <c:v>-0.87628457200800758</c:v>
                </c:pt>
                <c:pt idx="1724">
                  <c:v>-0.87774700815147566</c:v>
                </c:pt>
                <c:pt idx="1725">
                  <c:v>-0.87799148530968019</c:v>
                </c:pt>
                <c:pt idx="1726">
                  <c:v>-0.87936933308090282</c:v>
                </c:pt>
                <c:pt idx="1727">
                  <c:v>-0.8821044865619998</c:v>
                </c:pt>
                <c:pt idx="1728">
                  <c:v>-0.88371776675925917</c:v>
                </c:pt>
                <c:pt idx="1729">
                  <c:v>-0.88494011136618089</c:v>
                </c:pt>
                <c:pt idx="1730">
                  <c:v>-0.88653018326593369</c:v>
                </c:pt>
                <c:pt idx="1731">
                  <c:v>-0.88794919833720531</c:v>
                </c:pt>
                <c:pt idx="1732">
                  <c:v>-0.88848117804193716</c:v>
                </c:pt>
                <c:pt idx="1733">
                  <c:v>-0.88856783829540875</c:v>
                </c:pt>
                <c:pt idx="1734">
                  <c:v>-0.88881295808665317</c:v>
                </c:pt>
                <c:pt idx="1735">
                  <c:v>-0.88813766069493938</c:v>
                </c:pt>
                <c:pt idx="1736">
                  <c:v>-0.88548052951922374</c:v>
                </c:pt>
                <c:pt idx="1737">
                  <c:v>-0.88270505004924316</c:v>
                </c:pt>
                <c:pt idx="1738">
                  <c:v>-0.87963818766395885</c:v>
                </c:pt>
                <c:pt idx="1739">
                  <c:v>-0.87754652258915355</c:v>
                </c:pt>
                <c:pt idx="1740">
                  <c:v>-0.87555920598775139</c:v>
                </c:pt>
                <c:pt idx="1741">
                  <c:v>-0.87450748728854355</c:v>
                </c:pt>
                <c:pt idx="1742">
                  <c:v>-0.87285347208868813</c:v>
                </c:pt>
                <c:pt idx="1743">
                  <c:v>-0.87188279939746893</c:v>
                </c:pt>
                <c:pt idx="1744">
                  <c:v>-0.87090923898279249</c:v>
                </c:pt>
                <c:pt idx="1745">
                  <c:v>-0.869615387080657</c:v>
                </c:pt>
                <c:pt idx="1746">
                  <c:v>-0.86830122312187674</c:v>
                </c:pt>
                <c:pt idx="1747">
                  <c:v>-0.86570817635636188</c:v>
                </c:pt>
                <c:pt idx="1748">
                  <c:v>-0.86343483219054373</c:v>
                </c:pt>
                <c:pt idx="1749">
                  <c:v>-0.85958292502103428</c:v>
                </c:pt>
                <c:pt idx="1750">
                  <c:v>-0.85423611194028315</c:v>
                </c:pt>
                <c:pt idx="1751">
                  <c:v>-0.84875023226473212</c:v>
                </c:pt>
                <c:pt idx="1752">
                  <c:v>-0.84408292366144677</c:v>
                </c:pt>
                <c:pt idx="1753">
                  <c:v>-0.83917543943826489</c:v>
                </c:pt>
                <c:pt idx="1754">
                  <c:v>-0.83338586967967976</c:v>
                </c:pt>
                <c:pt idx="1755">
                  <c:v>-0.82631662701090691</c:v>
                </c:pt>
                <c:pt idx="1756">
                  <c:v>-0.81962470238976737</c:v>
                </c:pt>
                <c:pt idx="1757">
                  <c:v>-0.81305630491820535</c:v>
                </c:pt>
                <c:pt idx="1758">
                  <c:v>-0.80680681518290076</c:v>
                </c:pt>
                <c:pt idx="1759">
                  <c:v>-0.80074740801674549</c:v>
                </c:pt>
                <c:pt idx="1760">
                  <c:v>-0.79251995431018107</c:v>
                </c:pt>
                <c:pt idx="1761">
                  <c:v>-0.78343190647051741</c:v>
                </c:pt>
                <c:pt idx="1762">
                  <c:v>-0.77231069619949144</c:v>
                </c:pt>
                <c:pt idx="1763">
                  <c:v>-0.76399166344623981</c:v>
                </c:pt>
                <c:pt idx="1764">
                  <c:v>-0.75622188259235701</c:v>
                </c:pt>
                <c:pt idx="1765">
                  <c:v>-0.74935665391138484</c:v>
                </c:pt>
                <c:pt idx="1766">
                  <c:v>-0.74560004977195216</c:v>
                </c:pt>
                <c:pt idx="1767">
                  <c:v>-0.74114754193404186</c:v>
                </c:pt>
                <c:pt idx="1768">
                  <c:v>-0.73720187322396946</c:v>
                </c:pt>
                <c:pt idx="1769">
                  <c:v>-0.73290560806986937</c:v>
                </c:pt>
                <c:pt idx="1770">
                  <c:v>-0.72818939099693936</c:v>
                </c:pt>
                <c:pt idx="1771">
                  <c:v>-0.72359497612548496</c:v>
                </c:pt>
                <c:pt idx="1772">
                  <c:v>-0.71925752938166376</c:v>
                </c:pt>
                <c:pt idx="1773">
                  <c:v>-0.71463449321382133</c:v>
                </c:pt>
                <c:pt idx="1774">
                  <c:v>-0.70786804175716556</c:v>
                </c:pt>
                <c:pt idx="1775">
                  <c:v>-0.70139008448244866</c:v>
                </c:pt>
                <c:pt idx="1776">
                  <c:v>-0.69454402932732706</c:v>
                </c:pt>
                <c:pt idx="1777">
                  <c:v>-0.68882871121075528</c:v>
                </c:pt>
                <c:pt idx="1778">
                  <c:v>-0.682636944720453</c:v>
                </c:pt>
                <c:pt idx="1779">
                  <c:v>-0.67822024884016008</c:v>
                </c:pt>
                <c:pt idx="1780">
                  <c:v>-0.67498682624033046</c:v>
                </c:pt>
                <c:pt idx="1781">
                  <c:v>-0.67140921850694901</c:v>
                </c:pt>
                <c:pt idx="1782">
                  <c:v>-0.66774832849458576</c:v>
                </c:pt>
                <c:pt idx="1783">
                  <c:v>-0.66423612415310729</c:v>
                </c:pt>
                <c:pt idx="1784">
                  <c:v>-0.6613758848798843</c:v>
                </c:pt>
                <c:pt idx="1785">
                  <c:v>-0.65958440031127219</c:v>
                </c:pt>
                <c:pt idx="1786">
                  <c:v>-0.65786836548112537</c:v>
                </c:pt>
                <c:pt idx="1787">
                  <c:v>-0.65620385064506004</c:v>
                </c:pt>
                <c:pt idx="1788">
                  <c:v>-0.65502251809379719</c:v>
                </c:pt>
                <c:pt idx="1789">
                  <c:v>-0.65618187658307336</c:v>
                </c:pt>
                <c:pt idx="1790">
                  <c:v>-0.6585495385313902</c:v>
                </c:pt>
                <c:pt idx="1791">
                  <c:v>-0.66213891635467947</c:v>
                </c:pt>
                <c:pt idx="1792">
                  <c:v>-0.66691227794533414</c:v>
                </c:pt>
                <c:pt idx="1793">
                  <c:v>-0.66984493770042375</c:v>
                </c:pt>
                <c:pt idx="1794">
                  <c:v>-0.67262061119894456</c:v>
                </c:pt>
                <c:pt idx="1795">
                  <c:v>-0.67492137459123147</c:v>
                </c:pt>
                <c:pt idx="1796">
                  <c:v>-0.6768728033032726</c:v>
                </c:pt>
                <c:pt idx="1797">
                  <c:v>-0.67941374581016989</c:v>
                </c:pt>
                <c:pt idx="1798">
                  <c:v>-0.68172413660213527</c:v>
                </c:pt>
                <c:pt idx="1799">
                  <c:v>-0.68984565667073727</c:v>
                </c:pt>
                <c:pt idx="1800">
                  <c:v>-0.69692110530637075</c:v>
                </c:pt>
                <c:pt idx="1801">
                  <c:v>-0.70232811181740695</c:v>
                </c:pt>
                <c:pt idx="1802">
                  <c:v>-0.70827215726873471</c:v>
                </c:pt>
                <c:pt idx="1803">
                  <c:v>-0.71440726736632032</c:v>
                </c:pt>
                <c:pt idx="1804">
                  <c:v>-0.72245137242720514</c:v>
                </c:pt>
                <c:pt idx="1805">
                  <c:v>-0.73318742760313405</c:v>
                </c:pt>
                <c:pt idx="1806">
                  <c:v>-0.7424044354639866</c:v>
                </c:pt>
                <c:pt idx="1807">
                  <c:v>-0.75110902050639117</c:v>
                </c:pt>
                <c:pt idx="1808">
                  <c:v>-0.76010901180612322</c:v>
                </c:pt>
                <c:pt idx="1809">
                  <c:v>-0.76726665494685131</c:v>
                </c:pt>
                <c:pt idx="1810">
                  <c:v>-0.77458458324997392</c:v>
                </c:pt>
                <c:pt idx="1811">
                  <c:v>-0.78155473984826307</c:v>
                </c:pt>
                <c:pt idx="1812">
                  <c:v>-0.78787678458740418</c:v>
                </c:pt>
                <c:pt idx="1813">
                  <c:v>-0.79471752335026913</c:v>
                </c:pt>
                <c:pt idx="1814">
                  <c:v>-0.80126631289048578</c:v>
                </c:pt>
                <c:pt idx="1815">
                  <c:v>-0.80858416534888911</c:v>
                </c:pt>
                <c:pt idx="1816">
                  <c:v>-0.81486840896819435</c:v>
                </c:pt>
                <c:pt idx="1817">
                  <c:v>-0.81998098367383909</c:v>
                </c:pt>
                <c:pt idx="1818">
                  <c:v>-0.8244109955726926</c:v>
                </c:pt>
                <c:pt idx="1819">
                  <c:v>-0.82643751872185944</c:v>
                </c:pt>
                <c:pt idx="1820">
                  <c:v>-0.82878860805309129</c:v>
                </c:pt>
                <c:pt idx="1821">
                  <c:v>-0.83177682560924382</c:v>
                </c:pt>
                <c:pt idx="1822">
                  <c:v>-0.83561605621766621</c:v>
                </c:pt>
                <c:pt idx="1823">
                  <c:v>-0.83869441661962518</c:v>
                </c:pt>
                <c:pt idx="1824">
                  <c:v>-0.8419922574347446</c:v>
                </c:pt>
                <c:pt idx="1825">
                  <c:v>-0.84642635672436251</c:v>
                </c:pt>
                <c:pt idx="1826">
                  <c:v>-0.85018703658578521</c:v>
                </c:pt>
                <c:pt idx="1827">
                  <c:v>-0.85362843383810805</c:v>
                </c:pt>
                <c:pt idx="1828">
                  <c:v>-0.85716064983153084</c:v>
                </c:pt>
                <c:pt idx="1829">
                  <c:v>-0.85394961511317102</c:v>
                </c:pt>
                <c:pt idx="1830">
                  <c:v>-0.85231930372679054</c:v>
                </c:pt>
                <c:pt idx="1831">
                  <c:v>-0.85218110793433111</c:v>
                </c:pt>
                <c:pt idx="1832">
                  <c:v>-0.85178455397277164</c:v>
                </c:pt>
                <c:pt idx="1833">
                  <c:v>-0.85179653977869474</c:v>
                </c:pt>
                <c:pt idx="1834">
                  <c:v>-0.85087433530244427</c:v>
                </c:pt>
                <c:pt idx="1835">
                  <c:v>-0.84731324225718896</c:v>
                </c:pt>
                <c:pt idx="1836">
                  <c:v>-0.8450805658004229</c:v>
                </c:pt>
                <c:pt idx="1837">
                  <c:v>-0.84329658564059584</c:v>
                </c:pt>
                <c:pt idx="1838">
                  <c:v>-0.84147480103994643</c:v>
                </c:pt>
                <c:pt idx="1839">
                  <c:v>-0.84101600928212128</c:v>
                </c:pt>
                <c:pt idx="1840">
                  <c:v>-0.83914655580443975</c:v>
                </c:pt>
                <c:pt idx="1841">
                  <c:v>-0.83756277476595875</c:v>
                </c:pt>
                <c:pt idx="1842">
                  <c:v>-0.83633855847748151</c:v>
                </c:pt>
                <c:pt idx="1843">
                  <c:v>-0.83445331156212788</c:v>
                </c:pt>
                <c:pt idx="1844">
                  <c:v>-0.83287629258712648</c:v>
                </c:pt>
                <c:pt idx="1845">
                  <c:v>-0.8306704136353138</c:v>
                </c:pt>
                <c:pt idx="1846">
                  <c:v>-0.82915122783474204</c:v>
                </c:pt>
                <c:pt idx="1847">
                  <c:v>-0.82815230767280668</c:v>
                </c:pt>
                <c:pt idx="1848">
                  <c:v>-0.82701459800298194</c:v>
                </c:pt>
                <c:pt idx="1849">
                  <c:v>-0.82630233857507818</c:v>
                </c:pt>
                <c:pt idx="1850">
                  <c:v>-0.82620941265392023</c:v>
                </c:pt>
                <c:pt idx="1851">
                  <c:v>-0.82508516404961973</c:v>
                </c:pt>
                <c:pt idx="1852">
                  <c:v>-0.82376607414240932</c:v>
                </c:pt>
                <c:pt idx="1853">
                  <c:v>-0.82238825699335871</c:v>
                </c:pt>
                <c:pt idx="1854">
                  <c:v>-0.82064520737899271</c:v>
                </c:pt>
                <c:pt idx="1855">
                  <c:v>-0.81737128705066064</c:v>
                </c:pt>
                <c:pt idx="1856">
                  <c:v>-0.81376356786801485</c:v>
                </c:pt>
                <c:pt idx="1857">
                  <c:v>-0.8098616369154279</c:v>
                </c:pt>
                <c:pt idx="1858">
                  <c:v>-0.80463748180998185</c:v>
                </c:pt>
                <c:pt idx="1859">
                  <c:v>-0.79884145468933165</c:v>
                </c:pt>
                <c:pt idx="1860">
                  <c:v>-0.79420009347308418</c:v>
                </c:pt>
                <c:pt idx="1861">
                  <c:v>-0.78929927921439835</c:v>
                </c:pt>
                <c:pt idx="1862">
                  <c:v>-0.78341417367532218</c:v>
                </c:pt>
                <c:pt idx="1863">
                  <c:v>-0.77718320260431994</c:v>
                </c:pt>
                <c:pt idx="1864">
                  <c:v>-0.77059730286546091</c:v>
                </c:pt>
                <c:pt idx="1865">
                  <c:v>-0.76356798241925061</c:v>
                </c:pt>
                <c:pt idx="1866">
                  <c:v>-0.7565694862329766</c:v>
                </c:pt>
                <c:pt idx="1867">
                  <c:v>-0.74947463912078971</c:v>
                </c:pt>
                <c:pt idx="1868">
                  <c:v>-0.74217017492847204</c:v>
                </c:pt>
                <c:pt idx="1869">
                  <c:v>-0.73359209074359566</c:v>
                </c:pt>
                <c:pt idx="1870">
                  <c:v>-0.72504673827284616</c:v>
                </c:pt>
                <c:pt idx="1871">
                  <c:v>-0.71494685513978407</c:v>
                </c:pt>
                <c:pt idx="1872">
                  <c:v>-0.70334587399338766</c:v>
                </c:pt>
                <c:pt idx="1873">
                  <c:v>-0.69366325355589076</c:v>
                </c:pt>
                <c:pt idx="1874">
                  <c:v>-0.68220965246027809</c:v>
                </c:pt>
                <c:pt idx="1875">
                  <c:v>-0.66753722101609048</c:v>
                </c:pt>
                <c:pt idx="1876">
                  <c:v>-0.64962818048139248</c:v>
                </c:pt>
                <c:pt idx="1877">
                  <c:v>-0.63179694400353226</c:v>
                </c:pt>
                <c:pt idx="1878">
                  <c:v>-0.61694855440052265</c:v>
                </c:pt>
                <c:pt idx="1879">
                  <c:v>-0.60275305340855223</c:v>
                </c:pt>
                <c:pt idx="1880">
                  <c:v>-0.58726226262646053</c:v>
                </c:pt>
                <c:pt idx="1881">
                  <c:v>-0.57333165102202122</c:v>
                </c:pt>
                <c:pt idx="1882">
                  <c:v>-0.55891379181229284</c:v>
                </c:pt>
                <c:pt idx="1883">
                  <c:v>-0.54909309797244066</c:v>
                </c:pt>
                <c:pt idx="1884">
                  <c:v>-0.54211422496802986</c:v>
                </c:pt>
                <c:pt idx="1885">
                  <c:v>-0.53256461642698716</c:v>
                </c:pt>
                <c:pt idx="1886">
                  <c:v>-0.52347993338372112</c:v>
                </c:pt>
                <c:pt idx="1887">
                  <c:v>-0.51507780640755607</c:v>
                </c:pt>
                <c:pt idx="1888">
                  <c:v>-0.50923711511282033</c:v>
                </c:pt>
                <c:pt idx="1889">
                  <c:v>-0.50337277439100303</c:v>
                </c:pt>
                <c:pt idx="1890">
                  <c:v>-0.49589604515964453</c:v>
                </c:pt>
                <c:pt idx="1891">
                  <c:v>-0.48856241113031718</c:v>
                </c:pt>
                <c:pt idx="1892">
                  <c:v>-0.48312004662041413</c:v>
                </c:pt>
                <c:pt idx="1893">
                  <c:v>-0.47776988875941034</c:v>
                </c:pt>
                <c:pt idx="1894">
                  <c:v>-0.47295312548494706</c:v>
                </c:pt>
                <c:pt idx="1895">
                  <c:v>-0.46879411177766606</c:v>
                </c:pt>
                <c:pt idx="1896">
                  <c:v>-0.46533829416224176</c:v>
                </c:pt>
                <c:pt idx="1897">
                  <c:v>-0.4625149640174232</c:v>
                </c:pt>
                <c:pt idx="1898">
                  <c:v>-0.45875515512201781</c:v>
                </c:pt>
                <c:pt idx="1899">
                  <c:v>-0.45321342966539863</c:v>
                </c:pt>
                <c:pt idx="1900">
                  <c:v>-0.44842896500587237</c:v>
                </c:pt>
                <c:pt idx="1901">
                  <c:v>-0.44508145712777358</c:v>
                </c:pt>
                <c:pt idx="1902">
                  <c:v>-0.44166491129385493</c:v>
                </c:pt>
                <c:pt idx="1903">
                  <c:v>-0.43609292207610129</c:v>
                </c:pt>
                <c:pt idx="1904">
                  <c:v>-0.4337131034520032</c:v>
                </c:pt>
                <c:pt idx="1905">
                  <c:v>-0.43516952199787401</c:v>
                </c:pt>
                <c:pt idx="1906">
                  <c:v>-0.43964111712840348</c:v>
                </c:pt>
                <c:pt idx="1907">
                  <c:v>-0.44407036929459259</c:v>
                </c:pt>
                <c:pt idx="1908">
                  <c:v>-0.44393947479969065</c:v>
                </c:pt>
                <c:pt idx="1909">
                  <c:v>-0.44240204391592258</c:v>
                </c:pt>
                <c:pt idx="1910">
                  <c:v>-0.44194488061224374</c:v>
                </c:pt>
                <c:pt idx="1911">
                  <c:v>-0.43856217060902175</c:v>
                </c:pt>
                <c:pt idx="1912">
                  <c:v>-0.43570582986256512</c:v>
                </c:pt>
                <c:pt idx="1913">
                  <c:v>-0.42885018320467494</c:v>
                </c:pt>
                <c:pt idx="1914">
                  <c:v>-0.41578549704372036</c:v>
                </c:pt>
                <c:pt idx="1915">
                  <c:v>-0.4074440221048411</c:v>
                </c:pt>
                <c:pt idx="1916">
                  <c:v>-0.39920357317090133</c:v>
                </c:pt>
                <c:pt idx="1917">
                  <c:v>-0.38989906349074616</c:v>
                </c:pt>
                <c:pt idx="1918">
                  <c:v>-0.37753741373259903</c:v>
                </c:pt>
                <c:pt idx="1919">
                  <c:v>-0.36729784558728001</c:v>
                </c:pt>
                <c:pt idx="1920">
                  <c:v>-0.35740069475999847</c:v>
                </c:pt>
                <c:pt idx="1921">
                  <c:v>-0.34701130462972307</c:v>
                </c:pt>
                <c:pt idx="1922">
                  <c:v>-0.33577632937922186</c:v>
                </c:pt>
                <c:pt idx="1923">
                  <c:v>-0.32562934426225348</c:v>
                </c:pt>
                <c:pt idx="1924">
                  <c:v>-0.31630963856135691</c:v>
                </c:pt>
                <c:pt idx="1925">
                  <c:v>-0.30695301358922988</c:v>
                </c:pt>
                <c:pt idx="1926">
                  <c:v>-0.29695773784113944</c:v>
                </c:pt>
                <c:pt idx="1927">
                  <c:v>-0.28560452618502163</c:v>
                </c:pt>
                <c:pt idx="1928">
                  <c:v>-0.27533286352501474</c:v>
                </c:pt>
                <c:pt idx="1929">
                  <c:v>-0.27101098095313175</c:v>
                </c:pt>
                <c:pt idx="1930">
                  <c:v>-0.26656774475666795</c:v>
                </c:pt>
                <c:pt idx="1931">
                  <c:v>-0.26197626072412827</c:v>
                </c:pt>
                <c:pt idx="1932">
                  <c:v>-0.25800304418775144</c:v>
                </c:pt>
                <c:pt idx="1933">
                  <c:v>-0.25496571442690885</c:v>
                </c:pt>
                <c:pt idx="1934">
                  <c:v>-0.25019257057996375</c:v>
                </c:pt>
                <c:pt idx="1935">
                  <c:v>-0.24466679840645009</c:v>
                </c:pt>
                <c:pt idx="1936">
                  <c:v>-0.23936312975862287</c:v>
                </c:pt>
                <c:pt idx="1937">
                  <c:v>-0.23463005677822499</c:v>
                </c:pt>
                <c:pt idx="1938">
                  <c:v>-0.23210763011278968</c:v>
                </c:pt>
                <c:pt idx="1939">
                  <c:v>-0.22997104190611506</c:v>
                </c:pt>
                <c:pt idx="1940">
                  <c:v>-0.22814318410290221</c:v>
                </c:pt>
                <c:pt idx="1941">
                  <c:v>-0.22569349587090867</c:v>
                </c:pt>
                <c:pt idx="1942">
                  <c:v>-0.22388032986264345</c:v>
                </c:pt>
                <c:pt idx="1943">
                  <c:v>-0.22221270894893091</c:v>
                </c:pt>
                <c:pt idx="1944">
                  <c:v>-0.22377113371542945</c:v>
                </c:pt>
                <c:pt idx="1945">
                  <c:v>-0.22382351069280515</c:v>
                </c:pt>
                <c:pt idx="1946">
                  <c:v>-0.22434087903864741</c:v>
                </c:pt>
                <c:pt idx="1947">
                  <c:v>-0.2262420674133076</c:v>
                </c:pt>
                <c:pt idx="1948">
                  <c:v>-0.22996521662074798</c:v>
                </c:pt>
                <c:pt idx="1949">
                  <c:v>-0.23839798197779588</c:v>
                </c:pt>
                <c:pt idx="1950">
                  <c:v>-0.24499268648367137</c:v>
                </c:pt>
                <c:pt idx="1951">
                  <c:v>-0.25258217860330923</c:v>
                </c:pt>
                <c:pt idx="1952">
                  <c:v>-0.2597369070642227</c:v>
                </c:pt>
                <c:pt idx="1953">
                  <c:v>-0.26595807672982158</c:v>
                </c:pt>
                <c:pt idx="1954">
                  <c:v>-0.26799131402169701</c:v>
                </c:pt>
                <c:pt idx="1955">
                  <c:v>-0.27079997250168192</c:v>
                </c:pt>
                <c:pt idx="1956">
                  <c:v>-0.27657834240256624</c:v>
                </c:pt>
                <c:pt idx="1957">
                  <c:v>-0.28287297602586181</c:v>
                </c:pt>
                <c:pt idx="1958">
                  <c:v>-0.2875443302181121</c:v>
                </c:pt>
                <c:pt idx="1959">
                  <c:v>-0.29018555554597386</c:v>
                </c:pt>
                <c:pt idx="1960">
                  <c:v>-0.29329751595461606</c:v>
                </c:pt>
                <c:pt idx="1961">
                  <c:v>-0.2959510299613734</c:v>
                </c:pt>
                <c:pt idx="1962">
                  <c:v>-0.30091511000945104</c:v>
                </c:pt>
                <c:pt idx="1963">
                  <c:v>-0.30536989491836236</c:v>
                </c:pt>
                <c:pt idx="1964">
                  <c:v>-0.31027484148987622</c:v>
                </c:pt>
                <c:pt idx="1965">
                  <c:v>-0.3166432014118985</c:v>
                </c:pt>
                <c:pt idx="1966">
                  <c:v>-0.32242665159756712</c:v>
                </c:pt>
                <c:pt idx="1967">
                  <c:v>-0.32764752426351273</c:v>
                </c:pt>
                <c:pt idx="1968">
                  <c:v>-0.33357652452467285</c:v>
                </c:pt>
                <c:pt idx="1969">
                  <c:v>-0.33737995249249375</c:v>
                </c:pt>
                <c:pt idx="1970">
                  <c:v>-0.34149743222820067</c:v>
                </c:pt>
                <c:pt idx="1971">
                  <c:v>-0.34873757536624023</c:v>
                </c:pt>
                <c:pt idx="1972">
                  <c:v>-0.35548323728546127</c:v>
                </c:pt>
                <c:pt idx="1973">
                  <c:v>-0.36227445511077122</c:v>
                </c:pt>
                <c:pt idx="1974">
                  <c:v>-0.36861041871793782</c:v>
                </c:pt>
                <c:pt idx="1975">
                  <c:v>-0.37441077502625658</c:v>
                </c:pt>
                <c:pt idx="1976">
                  <c:v>-0.37974126362230576</c:v>
                </c:pt>
                <c:pt idx="1977">
                  <c:v>-0.38385373717028137</c:v>
                </c:pt>
                <c:pt idx="1978">
                  <c:v>-0.38708336863633697</c:v>
                </c:pt>
                <c:pt idx="1979">
                  <c:v>-0.38326318149394456</c:v>
                </c:pt>
                <c:pt idx="1980">
                  <c:v>-0.38203332696071368</c:v>
                </c:pt>
                <c:pt idx="1981">
                  <c:v>-0.37963009709830436</c:v>
                </c:pt>
                <c:pt idx="1982">
                  <c:v>-0.376808039966335</c:v>
                </c:pt>
                <c:pt idx="1983">
                  <c:v>-0.37287488294259091</c:v>
                </c:pt>
                <c:pt idx="1984">
                  <c:v>-0.37293737046123876</c:v>
                </c:pt>
                <c:pt idx="1985">
                  <c:v>-0.37032220159072365</c:v>
                </c:pt>
                <c:pt idx="1986">
                  <c:v>-0.36544956348075519</c:v>
                </c:pt>
                <c:pt idx="1987">
                  <c:v>-0.36120653630658867</c:v>
                </c:pt>
                <c:pt idx="1988">
                  <c:v>-0.35999141982128602</c:v>
                </c:pt>
                <c:pt idx="1989">
                  <c:v>-0.35739189391293452</c:v>
                </c:pt>
                <c:pt idx="1990">
                  <c:v>-0.35471376557619816</c:v>
                </c:pt>
                <c:pt idx="1991">
                  <c:v>-0.35172924422172136</c:v>
                </c:pt>
                <c:pt idx="1992">
                  <c:v>-0.34721590289483473</c:v>
                </c:pt>
                <c:pt idx="1993">
                  <c:v>-0.34277651859461383</c:v>
                </c:pt>
                <c:pt idx="1994">
                  <c:v>-0.33784040040649993</c:v>
                </c:pt>
                <c:pt idx="1995">
                  <c:v>-0.33233704871461572</c:v>
                </c:pt>
                <c:pt idx="1996">
                  <c:v>-0.32822314161209065</c:v>
                </c:pt>
                <c:pt idx="1997">
                  <c:v>-0.32463291047149162</c:v>
                </c:pt>
                <c:pt idx="1998">
                  <c:v>-0.32157521047284388</c:v>
                </c:pt>
                <c:pt idx="1999">
                  <c:v>-0.32152633817540549</c:v>
                </c:pt>
                <c:pt idx="2000">
                  <c:v>-0.32040376178900087</c:v>
                </c:pt>
                <c:pt idx="2001">
                  <c:v>-0.31754274666214966</c:v>
                </c:pt>
                <c:pt idx="2002">
                  <c:v>-0.31489277797808535</c:v>
                </c:pt>
                <c:pt idx="2003">
                  <c:v>-0.31172538118515036</c:v>
                </c:pt>
                <c:pt idx="2004">
                  <c:v>-0.30852565577786445</c:v>
                </c:pt>
                <c:pt idx="2005">
                  <c:v>-0.30559190033125649</c:v>
                </c:pt>
                <c:pt idx="2006">
                  <c:v>-0.303325810332087</c:v>
                </c:pt>
                <c:pt idx="2007">
                  <c:v>-0.3013663853728939</c:v>
                </c:pt>
                <c:pt idx="2008">
                  <c:v>-0.29981703268411214</c:v>
                </c:pt>
                <c:pt idx="2009">
                  <c:v>-0.29973329067060905</c:v>
                </c:pt>
                <c:pt idx="2010">
                  <c:v>-0.29887816291133823</c:v>
                </c:pt>
                <c:pt idx="2011">
                  <c:v>-0.29855281723520627</c:v>
                </c:pt>
                <c:pt idx="2012">
                  <c:v>-0.29974579293133663</c:v>
                </c:pt>
                <c:pt idx="2013">
                  <c:v>-0.30139543317468609</c:v>
                </c:pt>
                <c:pt idx="2014">
                  <c:v>-0.30260113326373606</c:v>
                </c:pt>
                <c:pt idx="2015">
                  <c:v>-0.30555064697780282</c:v>
                </c:pt>
                <c:pt idx="2016">
                  <c:v>-0.30794065938084675</c:v>
                </c:pt>
                <c:pt idx="2017">
                  <c:v>-0.31014331526878658</c:v>
                </c:pt>
                <c:pt idx="2018">
                  <c:v>-0.3112154180162065</c:v>
                </c:pt>
                <c:pt idx="2019">
                  <c:v>-0.31237653129014542</c:v>
                </c:pt>
                <c:pt idx="2020">
                  <c:v>-0.31351284489728865</c:v>
                </c:pt>
                <c:pt idx="2021">
                  <c:v>-0.31455652381943811</c:v>
                </c:pt>
                <c:pt idx="2022">
                  <c:v>-0.31592777312112524</c:v>
                </c:pt>
                <c:pt idx="2023">
                  <c:v>-0.31789570780489623</c:v>
                </c:pt>
                <c:pt idx="2024">
                  <c:v>-0.3204565954689253</c:v>
                </c:pt>
                <c:pt idx="2025">
                  <c:v>-0.32226861095006304</c:v>
                </c:pt>
                <c:pt idx="2026">
                  <c:v>-0.32315030768805453</c:v>
                </c:pt>
                <c:pt idx="2027">
                  <c:v>-0.32347541683652276</c:v>
                </c:pt>
                <c:pt idx="2028">
                  <c:v>-0.32280259845642506</c:v>
                </c:pt>
                <c:pt idx="2029">
                  <c:v>-0.3212186367073871</c:v>
                </c:pt>
                <c:pt idx="2030">
                  <c:v>-0.31997444387953938</c:v>
                </c:pt>
                <c:pt idx="2031">
                  <c:v>-0.31963316356241117</c:v>
                </c:pt>
                <c:pt idx="2032">
                  <c:v>-0.31925016876366213</c:v>
                </c:pt>
                <c:pt idx="2033">
                  <c:v>-0.31922343998906105</c:v>
                </c:pt>
                <c:pt idx="2034">
                  <c:v>-0.31950525114386835</c:v>
                </c:pt>
                <c:pt idx="2035">
                  <c:v>-0.31981445334610775</c:v>
                </c:pt>
                <c:pt idx="2036">
                  <c:v>-0.31920961361119293</c:v>
                </c:pt>
                <c:pt idx="2037">
                  <c:v>-0.31840897776616744</c:v>
                </c:pt>
                <c:pt idx="2038">
                  <c:v>-0.3181002532480165</c:v>
                </c:pt>
                <c:pt idx="2039">
                  <c:v>-0.31772638453505947</c:v>
                </c:pt>
                <c:pt idx="2040">
                  <c:v>-0.31709383517457562</c:v>
                </c:pt>
                <c:pt idx="2041">
                  <c:v>-0.31646920480565743</c:v>
                </c:pt>
                <c:pt idx="2042">
                  <c:v>-0.31523696878833513</c:v>
                </c:pt>
                <c:pt idx="2043">
                  <c:v>-0.31401367989725043</c:v>
                </c:pt>
                <c:pt idx="2044">
                  <c:v>-0.31240740547301032</c:v>
                </c:pt>
                <c:pt idx="2045">
                  <c:v>-0.3103499900529344</c:v>
                </c:pt>
                <c:pt idx="2046">
                  <c:v>-0.3079731152369854</c:v>
                </c:pt>
                <c:pt idx="2047">
                  <c:v>-0.30601212777479431</c:v>
                </c:pt>
                <c:pt idx="2048">
                  <c:v>-0.30326958464280257</c:v>
                </c:pt>
                <c:pt idx="2049">
                  <c:v>-0.30003314804390946</c:v>
                </c:pt>
                <c:pt idx="2050">
                  <c:v>-0.29674084760158043</c:v>
                </c:pt>
                <c:pt idx="2051">
                  <c:v>-0.29389120467534297</c:v>
                </c:pt>
                <c:pt idx="2052">
                  <c:v>-0.29268173214545584</c:v>
                </c:pt>
                <c:pt idx="2053">
                  <c:v>-0.29044718328313002</c:v>
                </c:pt>
                <c:pt idx="2054">
                  <c:v>-0.28748627805231852</c:v>
                </c:pt>
                <c:pt idx="2055">
                  <c:v>-0.28536626359071232</c:v>
                </c:pt>
                <c:pt idx="2056">
                  <c:v>-0.28296902542803432</c:v>
                </c:pt>
                <c:pt idx="2057">
                  <c:v>-0.28160170373820131</c:v>
                </c:pt>
                <c:pt idx="2058">
                  <c:v>-0.27971964029949725</c:v>
                </c:pt>
                <c:pt idx="2059">
                  <c:v>-0.27805822991358548</c:v>
                </c:pt>
                <c:pt idx="2060">
                  <c:v>-0.27656749718645524</c:v>
                </c:pt>
                <c:pt idx="2061">
                  <c:v>-0.27404492990781076</c:v>
                </c:pt>
                <c:pt idx="2062">
                  <c:v>-0.27145228900712642</c:v>
                </c:pt>
                <c:pt idx="2063">
                  <c:v>-0.26862980705093104</c:v>
                </c:pt>
                <c:pt idx="2064">
                  <c:v>-0.26567127894393489</c:v>
                </c:pt>
                <c:pt idx="2065">
                  <c:v>-0.26393890974438794</c:v>
                </c:pt>
                <c:pt idx="2066">
                  <c:v>-0.26210220161190917</c:v>
                </c:pt>
                <c:pt idx="2067">
                  <c:v>-0.26047133427298091</c:v>
                </c:pt>
                <c:pt idx="2068">
                  <c:v>-0.25849477532751569</c:v>
                </c:pt>
                <c:pt idx="2069">
                  <c:v>-0.25654979486951479</c:v>
                </c:pt>
                <c:pt idx="2070">
                  <c:v>-0.25479556331274239</c:v>
                </c:pt>
                <c:pt idx="2071">
                  <c:v>-0.2536009074556011</c:v>
                </c:pt>
                <c:pt idx="2072">
                  <c:v>-0.2524152474026769</c:v>
                </c:pt>
                <c:pt idx="2073">
                  <c:v>-0.25118695118955686</c:v>
                </c:pt>
                <c:pt idx="2074">
                  <c:v>-0.2519628553417454</c:v>
                </c:pt>
                <c:pt idx="2075">
                  <c:v>-0.25276568751695866</c:v>
                </c:pt>
                <c:pt idx="2076">
                  <c:v>-0.25417013136932975</c:v>
                </c:pt>
                <c:pt idx="2077">
                  <c:v>-0.25551133423582606</c:v>
                </c:pt>
                <c:pt idx="2078">
                  <c:v>-0.25700228589031943</c:v>
                </c:pt>
                <c:pt idx="2079">
                  <c:v>-0.25910288391965336</c:v>
                </c:pt>
                <c:pt idx="2080">
                  <c:v>-0.26091358985402907</c:v>
                </c:pt>
                <c:pt idx="2081">
                  <c:v>-0.26271107511808217</c:v>
                </c:pt>
                <c:pt idx="2082">
                  <c:v>-0.26139354216275829</c:v>
                </c:pt>
                <c:pt idx="2083">
                  <c:v>-0.25636983711465827</c:v>
                </c:pt>
                <c:pt idx="2084">
                  <c:v>-0.25214062546792831</c:v>
                </c:pt>
                <c:pt idx="2085">
                  <c:v>-0.24703755730697993</c:v>
                </c:pt>
                <c:pt idx="2086">
                  <c:v>-0.24256870961179741</c:v>
                </c:pt>
                <c:pt idx="2087">
                  <c:v>-0.23690910212581032</c:v>
                </c:pt>
                <c:pt idx="2088">
                  <c:v>-0.23181452729723778</c:v>
                </c:pt>
                <c:pt idx="2089">
                  <c:v>-0.22447830950118938</c:v>
                </c:pt>
                <c:pt idx="2090">
                  <c:v>-0.21701733203816281</c:v>
                </c:pt>
                <c:pt idx="2091">
                  <c:v>-0.21051342944882842</c:v>
                </c:pt>
                <c:pt idx="2092">
                  <c:v>-0.20339747927831872</c:v>
                </c:pt>
                <c:pt idx="2093">
                  <c:v>-0.19678426707434377</c:v>
                </c:pt>
                <c:pt idx="2094">
                  <c:v>-0.19010309501824521</c:v>
                </c:pt>
                <c:pt idx="2095">
                  <c:v>-0.18285242503857785</c:v>
                </c:pt>
                <c:pt idx="2096">
                  <c:v>-0.1756996961843944</c:v>
                </c:pt>
                <c:pt idx="2097">
                  <c:v>-0.16717624574071291</c:v>
                </c:pt>
                <c:pt idx="2098">
                  <c:v>-0.1553461373791086</c:v>
                </c:pt>
                <c:pt idx="2099">
                  <c:v>-0.1422042792523068</c:v>
                </c:pt>
                <c:pt idx="2100">
                  <c:v>-0.13040501164434912</c:v>
                </c:pt>
                <c:pt idx="2101">
                  <c:v>-0.11785064195587233</c:v>
                </c:pt>
                <c:pt idx="2102">
                  <c:v>-0.10196012265473768</c:v>
                </c:pt>
                <c:pt idx="2103">
                  <c:v>-8.7120333093382019E-2</c:v>
                </c:pt>
                <c:pt idx="2104">
                  <c:v>-7.0645364560486687E-2</c:v>
                </c:pt>
                <c:pt idx="2105">
                  <c:v>-5.4230051563455846E-2</c:v>
                </c:pt>
                <c:pt idx="2106">
                  <c:v>-4.0157188765151473E-2</c:v>
                </c:pt>
                <c:pt idx="2107">
                  <c:v>-2.8595331121772E-2</c:v>
                </c:pt>
                <c:pt idx="2108">
                  <c:v>-2.1444290640631528E-2</c:v>
                </c:pt>
                <c:pt idx="2109">
                  <c:v>-1.2497361976277915E-2</c:v>
                </c:pt>
                <c:pt idx="2110">
                  <c:v>-1.944894729132577E-3</c:v>
                </c:pt>
                <c:pt idx="2111">
                  <c:v>8.5005755324592744E-3</c:v>
                </c:pt>
                <c:pt idx="2112">
                  <c:v>1.5588876992916641E-2</c:v>
                </c:pt>
                <c:pt idx="2113">
                  <c:v>1.9739116951026113E-2</c:v>
                </c:pt>
                <c:pt idx="2114">
                  <c:v>2.3927236544566861E-2</c:v>
                </c:pt>
                <c:pt idx="2115">
                  <c:v>2.7329153674932501E-2</c:v>
                </c:pt>
                <c:pt idx="2116">
                  <c:v>3.2849368222794766E-2</c:v>
                </c:pt>
                <c:pt idx="2117">
                  <c:v>3.8112980596018205E-2</c:v>
                </c:pt>
                <c:pt idx="2118">
                  <c:v>4.466987756175568E-2</c:v>
                </c:pt>
                <c:pt idx="2119">
                  <c:v>4.7104692571385921E-2</c:v>
                </c:pt>
                <c:pt idx="2120">
                  <c:v>5.0237224445319792E-2</c:v>
                </c:pt>
                <c:pt idx="2121">
                  <c:v>5.269810423107258E-2</c:v>
                </c:pt>
                <c:pt idx="2122">
                  <c:v>5.505956970838876E-2</c:v>
                </c:pt>
                <c:pt idx="2123">
                  <c:v>5.5879480065441842E-2</c:v>
                </c:pt>
                <c:pt idx="2124">
                  <c:v>5.7829790984333378E-2</c:v>
                </c:pt>
                <c:pt idx="2125">
                  <c:v>5.9433780668442536E-2</c:v>
                </c:pt>
                <c:pt idx="2126">
                  <c:v>6.0788093592754194E-2</c:v>
                </c:pt>
                <c:pt idx="2127">
                  <c:v>6.0624455251626505E-2</c:v>
                </c:pt>
                <c:pt idx="2128">
                  <c:v>5.8076620212216525E-2</c:v>
                </c:pt>
                <c:pt idx="2129">
                  <c:v>5.3513600382858656E-2</c:v>
                </c:pt>
                <c:pt idx="2130">
                  <c:v>5.0209161699577939E-2</c:v>
                </c:pt>
                <c:pt idx="2131">
                  <c:v>4.6896889044373523E-2</c:v>
                </c:pt>
                <c:pt idx="2132">
                  <c:v>4.0402058160961853E-2</c:v>
                </c:pt>
                <c:pt idx="2133">
                  <c:v>3.5682935714281321E-2</c:v>
                </c:pt>
                <c:pt idx="2134">
                  <c:v>3.0352053436162534E-2</c:v>
                </c:pt>
                <c:pt idx="2135">
                  <c:v>2.4632259782457862E-2</c:v>
                </c:pt>
                <c:pt idx="2136">
                  <c:v>2.0715280469861187E-2</c:v>
                </c:pt>
                <c:pt idx="2137">
                  <c:v>1.956237894906054E-2</c:v>
                </c:pt>
                <c:pt idx="2138">
                  <c:v>2.1641693099593205E-2</c:v>
                </c:pt>
                <c:pt idx="2139">
                  <c:v>2.2189165642045781E-2</c:v>
                </c:pt>
                <c:pt idx="2140">
                  <c:v>2.0908896499643826E-2</c:v>
                </c:pt>
                <c:pt idx="2141">
                  <c:v>1.9082853541884982E-2</c:v>
                </c:pt>
                <c:pt idx="2142">
                  <c:v>1.933207505056992E-2</c:v>
                </c:pt>
                <c:pt idx="2143">
                  <c:v>1.8463660163739515E-2</c:v>
                </c:pt>
                <c:pt idx="2144">
                  <c:v>1.7878554663518825E-2</c:v>
                </c:pt>
                <c:pt idx="2145">
                  <c:v>1.7835713300179516E-2</c:v>
                </c:pt>
                <c:pt idx="2146">
                  <c:v>1.5790288294829449E-2</c:v>
                </c:pt>
                <c:pt idx="2147">
                  <c:v>1.1918248565568088E-2</c:v>
                </c:pt>
                <c:pt idx="2148">
                  <c:v>5.7455484651725433E-3</c:v>
                </c:pt>
                <c:pt idx="2149">
                  <c:v>-3.158243625772798E-3</c:v>
                </c:pt>
                <c:pt idx="2150">
                  <c:v>-1.0080067919412749E-2</c:v>
                </c:pt>
                <c:pt idx="2151">
                  <c:v>-1.5548162182061962E-2</c:v>
                </c:pt>
                <c:pt idx="2152">
                  <c:v>-2.1623928334483799E-2</c:v>
                </c:pt>
                <c:pt idx="2153">
                  <c:v>-2.5049996326727594E-2</c:v>
                </c:pt>
                <c:pt idx="2154">
                  <c:v>-2.9587621672182561E-2</c:v>
                </c:pt>
                <c:pt idx="2155">
                  <c:v>-3.3548260665303427E-2</c:v>
                </c:pt>
                <c:pt idx="2156">
                  <c:v>-3.758543431730705E-2</c:v>
                </c:pt>
                <c:pt idx="2157">
                  <c:v>-4.1449721153295267E-2</c:v>
                </c:pt>
                <c:pt idx="2158">
                  <c:v>-4.6375557862594528E-2</c:v>
                </c:pt>
                <c:pt idx="2159">
                  <c:v>-5.0793180566941196E-2</c:v>
                </c:pt>
                <c:pt idx="2160">
                  <c:v>-5.5449656169729113E-2</c:v>
                </c:pt>
                <c:pt idx="2161">
                  <c:v>-6.1282170238772402E-2</c:v>
                </c:pt>
                <c:pt idx="2162">
                  <c:v>-6.7307168900355804E-2</c:v>
                </c:pt>
                <c:pt idx="2163">
                  <c:v>-7.3379724690023795E-2</c:v>
                </c:pt>
                <c:pt idx="2164">
                  <c:v>-7.9405201576964221E-2</c:v>
                </c:pt>
                <c:pt idx="2165">
                  <c:v>-8.5374795485002875E-2</c:v>
                </c:pt>
                <c:pt idx="2166">
                  <c:v>-9.0897893797406495E-2</c:v>
                </c:pt>
                <c:pt idx="2167">
                  <c:v>-9.59516015683331E-2</c:v>
                </c:pt>
                <c:pt idx="2168">
                  <c:v>-0.10017996377507933</c:v>
                </c:pt>
                <c:pt idx="2169">
                  <c:v>-0.10453132297842087</c:v>
                </c:pt>
                <c:pt idx="2170">
                  <c:v>-0.10917393940273512</c:v>
                </c:pt>
                <c:pt idx="2171">
                  <c:v>-0.1136903616632845</c:v>
                </c:pt>
                <c:pt idx="2172">
                  <c:v>-0.11838957496512997</c:v>
                </c:pt>
                <c:pt idx="2173">
                  <c:v>-0.12297786765962535</c:v>
                </c:pt>
                <c:pt idx="2174">
                  <c:v>-0.12808939244480974</c:v>
                </c:pt>
                <c:pt idx="2175">
                  <c:v>-0.13294507326169078</c:v>
                </c:pt>
                <c:pt idx="2176">
                  <c:v>-0.13775008268094463</c:v>
                </c:pt>
                <c:pt idx="2177">
                  <c:v>-0.14071815264803159</c:v>
                </c:pt>
                <c:pt idx="2178">
                  <c:v>-0.14288852408378816</c:v>
                </c:pt>
                <c:pt idx="2179">
                  <c:v>-0.14017461192791397</c:v>
                </c:pt>
                <c:pt idx="2180">
                  <c:v>-0.14004740043613623</c:v>
                </c:pt>
                <c:pt idx="2181">
                  <c:v>-0.13926136436772316</c:v>
                </c:pt>
                <c:pt idx="2182">
                  <c:v>-0.13774537292763925</c:v>
                </c:pt>
                <c:pt idx="2183">
                  <c:v>-0.1370213925138356</c:v>
                </c:pt>
                <c:pt idx="2184">
                  <c:v>-0.13623434021243083</c:v>
                </c:pt>
                <c:pt idx="2185">
                  <c:v>-0.13512195651329015</c:v>
                </c:pt>
                <c:pt idx="2186">
                  <c:v>-0.13296263325319518</c:v>
                </c:pt>
                <c:pt idx="2187">
                  <c:v>-0.13141422575883108</c:v>
                </c:pt>
                <c:pt idx="2188">
                  <c:v>-0.12975928174943505</c:v>
                </c:pt>
                <c:pt idx="2189">
                  <c:v>-0.1289393908919198</c:v>
                </c:pt>
                <c:pt idx="2190">
                  <c:v>-0.12803845289890078</c:v>
                </c:pt>
                <c:pt idx="2191">
                  <c:v>-0.12624001968582774</c:v>
                </c:pt>
                <c:pt idx="2192">
                  <c:v>-0.12411796428574681</c:v>
                </c:pt>
                <c:pt idx="2193">
                  <c:v>-0.12288655371715403</c:v>
                </c:pt>
                <c:pt idx="2194">
                  <c:v>-0.12133940077407511</c:v>
                </c:pt>
                <c:pt idx="2195">
                  <c:v>-0.11979897203182863</c:v>
                </c:pt>
                <c:pt idx="2196">
                  <c:v>-0.11805991279188793</c:v>
                </c:pt>
                <c:pt idx="2197">
                  <c:v>-0.11691687471853089</c:v>
                </c:pt>
                <c:pt idx="2198">
                  <c:v>-0.11578387217241298</c:v>
                </c:pt>
                <c:pt idx="2199">
                  <c:v>-0.11559090412168299</c:v>
                </c:pt>
                <c:pt idx="2200">
                  <c:v>-0.11533492926411304</c:v>
                </c:pt>
                <c:pt idx="2201">
                  <c:v>-0.11443517517996897</c:v>
                </c:pt>
                <c:pt idx="2202">
                  <c:v>-0.11327857708973472</c:v>
                </c:pt>
                <c:pt idx="2203">
                  <c:v>-0.11244577872964273</c:v>
                </c:pt>
                <c:pt idx="2204">
                  <c:v>-0.11071429283007768</c:v>
                </c:pt>
                <c:pt idx="2205">
                  <c:v>-0.10940705186628062</c:v>
                </c:pt>
                <c:pt idx="2206">
                  <c:v>-0.10804236456643186</c:v>
                </c:pt>
                <c:pt idx="2207">
                  <c:v>-0.10677955305734763</c:v>
                </c:pt>
                <c:pt idx="2208">
                  <c:v>-0.10506000687108104</c:v>
                </c:pt>
                <c:pt idx="2209">
                  <c:v>-0.10296184979069735</c:v>
                </c:pt>
                <c:pt idx="2210">
                  <c:v>-0.10137245908003562</c:v>
                </c:pt>
                <c:pt idx="2211">
                  <c:v>-0.10119796471350709</c:v>
                </c:pt>
                <c:pt idx="2212">
                  <c:v>-0.10179626988237794</c:v>
                </c:pt>
                <c:pt idx="2213">
                  <c:v>-0.1020810631469065</c:v>
                </c:pt>
                <c:pt idx="2214">
                  <c:v>-0.10269535942412934</c:v>
                </c:pt>
                <c:pt idx="2215">
                  <c:v>-0.10309360240621999</c:v>
                </c:pt>
                <c:pt idx="2216">
                  <c:v>-0.10425423771617028</c:v>
                </c:pt>
                <c:pt idx="2217">
                  <c:v>-0.10508800272697111</c:v>
                </c:pt>
                <c:pt idx="2218">
                  <c:v>-0.10596477939772297</c:v>
                </c:pt>
                <c:pt idx="2219">
                  <c:v>-0.10448818624943483</c:v>
                </c:pt>
                <c:pt idx="2220">
                  <c:v>-0.10340485401534906</c:v>
                </c:pt>
                <c:pt idx="2221">
                  <c:v>-0.10242688587673783</c:v>
                </c:pt>
                <c:pt idx="2222">
                  <c:v>-0.10126084565717847</c:v>
                </c:pt>
                <c:pt idx="2223">
                  <c:v>-0.10008545069705131</c:v>
                </c:pt>
                <c:pt idx="2224">
                  <c:v>-9.8629785101713219E-2</c:v>
                </c:pt>
                <c:pt idx="2225">
                  <c:v>-9.7412766294553269E-2</c:v>
                </c:pt>
                <c:pt idx="2226">
                  <c:v>-9.6674626903443237E-2</c:v>
                </c:pt>
                <c:pt idx="2227">
                  <c:v>-9.6126706629126354E-2</c:v>
                </c:pt>
                <c:pt idx="2228">
                  <c:v>-9.5567183115914639E-2</c:v>
                </c:pt>
                <c:pt idx="2229">
                  <c:v>-9.4228742056040274E-2</c:v>
                </c:pt>
                <c:pt idx="2230">
                  <c:v>-9.1498740440742007E-2</c:v>
                </c:pt>
                <c:pt idx="2231">
                  <c:v>-8.9337523279879469E-2</c:v>
                </c:pt>
                <c:pt idx="2232">
                  <c:v>-8.7341550395046902E-2</c:v>
                </c:pt>
                <c:pt idx="2233">
                  <c:v>-8.4913597943653649E-2</c:v>
                </c:pt>
                <c:pt idx="2234">
                  <c:v>-8.1857264600817076E-2</c:v>
                </c:pt>
                <c:pt idx="2235">
                  <c:v>-7.816986489574651E-2</c:v>
                </c:pt>
                <c:pt idx="2236">
                  <c:v>-7.4282697567962658E-2</c:v>
                </c:pt>
                <c:pt idx="2237">
                  <c:v>-6.9199928430303717E-2</c:v>
                </c:pt>
                <c:pt idx="2238">
                  <c:v>-6.5175477341190752E-2</c:v>
                </c:pt>
                <c:pt idx="2239">
                  <c:v>-6.1610150851010674E-2</c:v>
                </c:pt>
                <c:pt idx="2240">
                  <c:v>-5.629452685730145E-2</c:v>
                </c:pt>
                <c:pt idx="2241">
                  <c:v>-5.0573834282602939E-2</c:v>
                </c:pt>
                <c:pt idx="2242">
                  <c:v>-4.723928219267854E-2</c:v>
                </c:pt>
                <c:pt idx="2243">
                  <c:v>-4.3245917741001623E-2</c:v>
                </c:pt>
                <c:pt idx="2244">
                  <c:v>-3.9163251149800821E-2</c:v>
                </c:pt>
                <c:pt idx="2245">
                  <c:v>-3.4992562152145544E-2</c:v>
                </c:pt>
                <c:pt idx="2246">
                  <c:v>-3.1410570823773479E-2</c:v>
                </c:pt>
                <c:pt idx="2247">
                  <c:v>-2.7466358761495679E-2</c:v>
                </c:pt>
                <c:pt idx="2248">
                  <c:v>-2.3142722520419858E-2</c:v>
                </c:pt>
                <c:pt idx="2249">
                  <c:v>-2.0632990121649538E-2</c:v>
                </c:pt>
                <c:pt idx="2250">
                  <c:v>-1.7611269587299298E-2</c:v>
                </c:pt>
                <c:pt idx="2251">
                  <c:v>-1.5125248174824213E-2</c:v>
                </c:pt>
                <c:pt idx="2252">
                  <c:v>-1.2879597380100664E-2</c:v>
                </c:pt>
                <c:pt idx="2253">
                  <c:v>-1.0416483983657594E-2</c:v>
                </c:pt>
                <c:pt idx="2254">
                  <c:v>-7.9539542440746035E-3</c:v>
                </c:pt>
                <c:pt idx="2255">
                  <c:v>-3.8526162467810523E-3</c:v>
                </c:pt>
                <c:pt idx="2256">
                  <c:v>9.2688197806534611E-5</c:v>
                </c:pt>
                <c:pt idx="2257">
                  <c:v>5.0276155495341795E-3</c:v>
                </c:pt>
                <c:pt idx="2258">
                  <c:v>1.0078819788894243E-2</c:v>
                </c:pt>
                <c:pt idx="2259">
                  <c:v>1.4001355679947213E-2</c:v>
                </c:pt>
                <c:pt idx="2260">
                  <c:v>1.6880567515942316E-2</c:v>
                </c:pt>
                <c:pt idx="2261">
                  <c:v>2.0424263257413654E-2</c:v>
                </c:pt>
                <c:pt idx="2262">
                  <c:v>2.3663500246796549E-2</c:v>
                </c:pt>
                <c:pt idx="2263">
                  <c:v>2.6336012167449418E-2</c:v>
                </c:pt>
                <c:pt idx="2264">
                  <c:v>2.8115735668024274E-2</c:v>
                </c:pt>
                <c:pt idx="2265">
                  <c:v>2.9103518488204982E-2</c:v>
                </c:pt>
                <c:pt idx="2266">
                  <c:v>2.9560641749000385E-2</c:v>
                </c:pt>
                <c:pt idx="2267">
                  <c:v>2.8879400418717175E-2</c:v>
                </c:pt>
                <c:pt idx="2268">
                  <c:v>2.9096373535159158E-2</c:v>
                </c:pt>
                <c:pt idx="2269">
                  <c:v>2.9874324334728117E-2</c:v>
                </c:pt>
                <c:pt idx="2270">
                  <c:v>2.9619929879964833E-2</c:v>
                </c:pt>
                <c:pt idx="2271">
                  <c:v>2.9744137982494027E-2</c:v>
                </c:pt>
                <c:pt idx="2272">
                  <c:v>3.1867117599154428E-2</c:v>
                </c:pt>
                <c:pt idx="2273">
                  <c:v>3.3207231293677211E-2</c:v>
                </c:pt>
                <c:pt idx="2274">
                  <c:v>3.3803802478561393E-2</c:v>
                </c:pt>
                <c:pt idx="2275">
                  <c:v>3.4243671945425914E-2</c:v>
                </c:pt>
                <c:pt idx="2276">
                  <c:v>3.5442762443711327E-2</c:v>
                </c:pt>
                <c:pt idx="2277">
                  <c:v>3.6482898693853488E-2</c:v>
                </c:pt>
                <c:pt idx="2278">
                  <c:v>3.7269080810936238E-2</c:v>
                </c:pt>
                <c:pt idx="2279">
                  <c:v>3.8610763599843015E-2</c:v>
                </c:pt>
                <c:pt idx="2280">
                  <c:v>3.9611903594544889E-2</c:v>
                </c:pt>
                <c:pt idx="2281">
                  <c:v>4.1559661747207523E-2</c:v>
                </c:pt>
                <c:pt idx="2282">
                  <c:v>4.3503930323222688E-2</c:v>
                </c:pt>
                <c:pt idx="2283">
                  <c:v>4.5238084885658676E-2</c:v>
                </c:pt>
                <c:pt idx="2284">
                  <c:v>4.6578314260005825E-2</c:v>
                </c:pt>
                <c:pt idx="2285">
                  <c:v>4.6792864392108474E-2</c:v>
                </c:pt>
                <c:pt idx="2286">
                  <c:v>4.7704167669230066E-2</c:v>
                </c:pt>
                <c:pt idx="2287">
                  <c:v>4.7978968335878669E-2</c:v>
                </c:pt>
                <c:pt idx="2288">
                  <c:v>4.8160104558954121E-2</c:v>
                </c:pt>
                <c:pt idx="2289">
                  <c:v>4.9743398503128852E-2</c:v>
                </c:pt>
                <c:pt idx="2290">
                  <c:v>5.218205698998156E-2</c:v>
                </c:pt>
                <c:pt idx="2291">
                  <c:v>5.5249535789907801E-2</c:v>
                </c:pt>
                <c:pt idx="2292">
                  <c:v>6.0833156446331089E-2</c:v>
                </c:pt>
                <c:pt idx="2293">
                  <c:v>6.5664663103376666E-2</c:v>
                </c:pt>
                <c:pt idx="2294">
                  <c:v>7.0538365057718461E-2</c:v>
                </c:pt>
                <c:pt idx="2295">
                  <c:v>7.5893647482504628E-2</c:v>
                </c:pt>
                <c:pt idx="2296">
                  <c:v>8.2392330093496918E-2</c:v>
                </c:pt>
                <c:pt idx="2297">
                  <c:v>9.0626646992997342E-2</c:v>
                </c:pt>
                <c:pt idx="2298">
                  <c:v>9.8383040542201969E-2</c:v>
                </c:pt>
                <c:pt idx="2299">
                  <c:v>0.10508454223236514</c:v>
                </c:pt>
                <c:pt idx="2300">
                  <c:v>0.11152366080218123</c:v>
                </c:pt>
                <c:pt idx="2301">
                  <c:v>0.11809312961206669</c:v>
                </c:pt>
                <c:pt idx="2302">
                  <c:v>0.12576530553699125</c:v>
                </c:pt>
                <c:pt idx="2303">
                  <c:v>0.13380126227214334</c:v>
                </c:pt>
                <c:pt idx="2304">
                  <c:v>0.14551222772736278</c:v>
                </c:pt>
                <c:pt idx="2305">
                  <c:v>0.15203831604798224</c:v>
                </c:pt>
                <c:pt idx="2306">
                  <c:v>0.1542574987467224</c:v>
                </c:pt>
                <c:pt idx="2307">
                  <c:v>0.15684351437587846</c:v>
                </c:pt>
                <c:pt idx="2308">
                  <c:v>0.15958130801198384</c:v>
                </c:pt>
                <c:pt idx="2309">
                  <c:v>0.16180532827019917</c:v>
                </c:pt>
                <c:pt idx="2310">
                  <c:v>0.16436944686358104</c:v>
                </c:pt>
                <c:pt idx="2311">
                  <c:v>0.16164773863968082</c:v>
                </c:pt>
                <c:pt idx="2312">
                  <c:v>0.15982082386388388</c:v>
                </c:pt>
                <c:pt idx="2313">
                  <c:v>0.15898851966264846</c:v>
                </c:pt>
                <c:pt idx="2314">
                  <c:v>0.15795803095825167</c:v>
                </c:pt>
                <c:pt idx="2315">
                  <c:v>0.15687427211673374</c:v>
                </c:pt>
                <c:pt idx="2316">
                  <c:v>0.1557570762452499</c:v>
                </c:pt>
                <c:pt idx="2317">
                  <c:v>0.15768951955950875</c:v>
                </c:pt>
                <c:pt idx="2318">
                  <c:v>0.15863425454796631</c:v>
                </c:pt>
                <c:pt idx="2319">
                  <c:v>0.16001960143107288</c:v>
                </c:pt>
                <c:pt idx="2320">
                  <c:v>0.15996761520954622</c:v>
                </c:pt>
                <c:pt idx="2321">
                  <c:v>0.15990192898588027</c:v>
                </c:pt>
                <c:pt idx="2322">
                  <c:v>0.1576261967879691</c:v>
                </c:pt>
                <c:pt idx="2323">
                  <c:v>0.15621005950092914</c:v>
                </c:pt>
                <c:pt idx="2324">
                  <c:v>0.15335284493271592</c:v>
                </c:pt>
                <c:pt idx="2325">
                  <c:v>0.15055492967771014</c:v>
                </c:pt>
                <c:pt idx="2326">
                  <c:v>0.14775661197721507</c:v>
                </c:pt>
                <c:pt idx="2327">
                  <c:v>0.14325281449393099</c:v>
                </c:pt>
                <c:pt idx="2328">
                  <c:v>0.139239260092406</c:v>
                </c:pt>
                <c:pt idx="2329">
                  <c:v>0.13541649815885529</c:v>
                </c:pt>
                <c:pt idx="2330">
                  <c:v>0.13150843426414469</c:v>
                </c:pt>
                <c:pt idx="2331">
                  <c:v>0.12844627694290137</c:v>
                </c:pt>
                <c:pt idx="2332">
                  <c:v>0.12547387820119144</c:v>
                </c:pt>
                <c:pt idx="2333">
                  <c:v>0.1227795374498106</c:v>
                </c:pt>
                <c:pt idx="2334">
                  <c:v>0.11724373268284705</c:v>
                </c:pt>
                <c:pt idx="2335">
                  <c:v>0.11719267469507555</c:v>
                </c:pt>
                <c:pt idx="2336">
                  <c:v>0.12047261659233197</c:v>
                </c:pt>
                <c:pt idx="2337">
                  <c:v>0.12354562126463046</c:v>
                </c:pt>
                <c:pt idx="2338">
                  <c:v>0.12722798619667799</c:v>
                </c:pt>
                <c:pt idx="2339">
                  <c:v>0.13118059815802813</c:v>
                </c:pt>
                <c:pt idx="2340">
                  <c:v>0.13251980896293261</c:v>
                </c:pt>
                <c:pt idx="2341">
                  <c:v>0.13922933471355992</c:v>
                </c:pt>
                <c:pt idx="2342">
                  <c:v>0.14557802155957927</c:v>
                </c:pt>
                <c:pt idx="2343">
                  <c:v>0.15083993621136224</c:v>
                </c:pt>
                <c:pt idx="2344">
                  <c:v>0.15609736154446038</c:v>
                </c:pt>
                <c:pt idx="2345">
                  <c:v>0.16155230944507498</c:v>
                </c:pt>
                <c:pt idx="2346">
                  <c:v>0.16677194591652869</c:v>
                </c:pt>
                <c:pt idx="2347">
                  <c:v>0.16968935435741253</c:v>
                </c:pt>
                <c:pt idx="2348">
                  <c:v>0.17426776950396797</c:v>
                </c:pt>
                <c:pt idx="2349">
                  <c:v>0.17804738898812564</c:v>
                </c:pt>
                <c:pt idx="2350">
                  <c:v>0.18202756076753482</c:v>
                </c:pt>
                <c:pt idx="2351">
                  <c:v>0.18582751608488637</c:v>
                </c:pt>
                <c:pt idx="2352">
                  <c:v>0.19094713112416323</c:v>
                </c:pt>
                <c:pt idx="2353">
                  <c:v>0.19609185027704859</c:v>
                </c:pt>
                <c:pt idx="2354">
                  <c:v>0.20420390051113355</c:v>
                </c:pt>
                <c:pt idx="2355">
                  <c:v>0.21168933988790301</c:v>
                </c:pt>
                <c:pt idx="2356">
                  <c:v>0.21729301827284445</c:v>
                </c:pt>
                <c:pt idx="2357">
                  <c:v>0.22366108362381248</c:v>
                </c:pt>
                <c:pt idx="2358">
                  <c:v>0.23023477506893589</c:v>
                </c:pt>
                <c:pt idx="2359">
                  <c:v>0.23693321975968704</c:v>
                </c:pt>
                <c:pt idx="2360">
                  <c:v>0.24451498403413621</c:v>
                </c:pt>
                <c:pt idx="2361">
                  <c:v>0.2511200668305455</c:v>
                </c:pt>
                <c:pt idx="2362">
                  <c:v>0.25762016495499679</c:v>
                </c:pt>
                <c:pt idx="2363">
                  <c:v>0.26281427391559659</c:v>
                </c:pt>
                <c:pt idx="2364">
                  <c:v>0.26798213718203284</c:v>
                </c:pt>
                <c:pt idx="2365">
                  <c:v>0.27258094919260856</c:v>
                </c:pt>
                <c:pt idx="2366">
                  <c:v>0.27646103781682674</c:v>
                </c:pt>
                <c:pt idx="2367">
                  <c:v>0.27756721318919136</c:v>
                </c:pt>
                <c:pt idx="2368">
                  <c:v>0.27896399088389046</c:v>
                </c:pt>
                <c:pt idx="2369">
                  <c:v>0.27750055786512229</c:v>
                </c:pt>
                <c:pt idx="2370">
                  <c:v>0.28100546440534369</c:v>
                </c:pt>
                <c:pt idx="2371">
                  <c:v>0.28567201064873154</c:v>
                </c:pt>
                <c:pt idx="2372">
                  <c:v>0.28980685974546966</c:v>
                </c:pt>
                <c:pt idx="2373">
                  <c:v>0.29428174415143987</c:v>
                </c:pt>
                <c:pt idx="2374">
                  <c:v>0.29924132248293972</c:v>
                </c:pt>
                <c:pt idx="2375">
                  <c:v>0.30132845739580094</c:v>
                </c:pt>
                <c:pt idx="2376">
                  <c:v>0.30000034242321344</c:v>
                </c:pt>
                <c:pt idx="2377">
                  <c:v>0.29405935288818852</c:v>
                </c:pt>
                <c:pt idx="2378">
                  <c:v>0.28957250915999677</c:v>
                </c:pt>
                <c:pt idx="2379">
                  <c:v>0.28569688986861791</c:v>
                </c:pt>
                <c:pt idx="2380">
                  <c:v>0.28432232388070866</c:v>
                </c:pt>
                <c:pt idx="2381">
                  <c:v>0.27944828959276297</c:v>
                </c:pt>
                <c:pt idx="2382">
                  <c:v>0.27308431694375973</c:v>
                </c:pt>
                <c:pt idx="2383">
                  <c:v>0.26344379219122654</c:v>
                </c:pt>
                <c:pt idx="2384">
                  <c:v>0.25338715192460515</c:v>
                </c:pt>
                <c:pt idx="2385">
                  <c:v>0.24344934531549126</c:v>
                </c:pt>
                <c:pt idx="2386">
                  <c:v>0.23743909327606214</c:v>
                </c:pt>
                <c:pt idx="2387">
                  <c:v>0.23056686874767443</c:v>
                </c:pt>
                <c:pt idx="2388">
                  <c:v>0.2232017167641461</c:v>
                </c:pt>
                <c:pt idx="2389">
                  <c:v>0.21599581142009372</c:v>
                </c:pt>
                <c:pt idx="2390">
                  <c:v>0.20913282464690422</c:v>
                </c:pt>
                <c:pt idx="2391">
                  <c:v>0.20167531458170709</c:v>
                </c:pt>
                <c:pt idx="2392">
                  <c:v>0.19418532065321284</c:v>
                </c:pt>
                <c:pt idx="2393">
                  <c:v>0.1885202447057566</c:v>
                </c:pt>
                <c:pt idx="2394">
                  <c:v>0.18258312549657493</c:v>
                </c:pt>
                <c:pt idx="2395">
                  <c:v>0.17636566170947085</c:v>
                </c:pt>
                <c:pt idx="2396">
                  <c:v>0.17331995254202848</c:v>
                </c:pt>
                <c:pt idx="2397">
                  <c:v>0.17260972187338658</c:v>
                </c:pt>
                <c:pt idx="2398">
                  <c:v>0.17040805671767251</c:v>
                </c:pt>
                <c:pt idx="2399">
                  <c:v>0.17199936324424242</c:v>
                </c:pt>
                <c:pt idx="2400">
                  <c:v>0.17101201311379455</c:v>
                </c:pt>
                <c:pt idx="2401">
                  <c:v>0.16889601412189573</c:v>
                </c:pt>
                <c:pt idx="2402">
                  <c:v>0.16630663393183745</c:v>
                </c:pt>
                <c:pt idx="2403">
                  <c:v>0.16225750738538111</c:v>
                </c:pt>
                <c:pt idx="2404">
                  <c:v>0.15802439661964707</c:v>
                </c:pt>
                <c:pt idx="2405">
                  <c:v>0.15629215056193019</c:v>
                </c:pt>
                <c:pt idx="2406">
                  <c:v>0.15786865598626557</c:v>
                </c:pt>
                <c:pt idx="2407">
                  <c:v>0.16376086946254645</c:v>
                </c:pt>
                <c:pt idx="2408">
                  <c:v>0.1678085170403941</c:v>
                </c:pt>
                <c:pt idx="2409">
                  <c:v>0.17140073839032657</c:v>
                </c:pt>
                <c:pt idx="2410">
                  <c:v>0.17328970823142525</c:v>
                </c:pt>
                <c:pt idx="2411">
                  <c:v>0.17801294308290749</c:v>
                </c:pt>
                <c:pt idx="2412">
                  <c:v>0.18289756332835469</c:v>
                </c:pt>
                <c:pt idx="2413">
                  <c:v>0.19135653117730189</c:v>
                </c:pt>
                <c:pt idx="2414">
                  <c:v>0.19868734539850458</c:v>
                </c:pt>
                <c:pt idx="2415">
                  <c:v>0.20680060456414903</c:v>
                </c:pt>
                <c:pt idx="2416">
                  <c:v>0.21245277818309416</c:v>
                </c:pt>
                <c:pt idx="2417">
                  <c:v>0.21929405456028198</c:v>
                </c:pt>
                <c:pt idx="2418">
                  <c:v>0.22622281972318634</c:v>
                </c:pt>
                <c:pt idx="2419">
                  <c:v>0.23342547560609411</c:v>
                </c:pt>
                <c:pt idx="2420">
                  <c:v>0.23977131791383097</c:v>
                </c:pt>
                <c:pt idx="2421">
                  <c:v>0.24708254832036955</c:v>
                </c:pt>
                <c:pt idx="2422">
                  <c:v>0.25436909271078145</c:v>
                </c:pt>
                <c:pt idx="2423">
                  <c:v>0.26164071529368044</c:v>
                </c:pt>
                <c:pt idx="2424">
                  <c:v>0.26920954695236982</c:v>
                </c:pt>
                <c:pt idx="2425">
                  <c:v>0.2765416861015712</c:v>
                </c:pt>
                <c:pt idx="2426">
                  <c:v>0.2829952743197357</c:v>
                </c:pt>
                <c:pt idx="2427">
                  <c:v>0.28846675153536822</c:v>
                </c:pt>
                <c:pt idx="2428">
                  <c:v>0.29739839880702607</c:v>
                </c:pt>
                <c:pt idx="2429">
                  <c:v>0.3059173420627273</c:v>
                </c:pt>
                <c:pt idx="2430">
                  <c:v>0.3155933379048308</c:v>
                </c:pt>
                <c:pt idx="2431">
                  <c:v>0.32546949803716696</c:v>
                </c:pt>
                <c:pt idx="2432">
                  <c:v>0.33299381619102081</c:v>
                </c:pt>
                <c:pt idx="2433">
                  <c:v>0.3432556056465485</c:v>
                </c:pt>
                <c:pt idx="2434">
                  <c:v>0.35370286246285548</c:v>
                </c:pt>
                <c:pt idx="2435">
                  <c:v>0.36278941683288113</c:v>
                </c:pt>
                <c:pt idx="2436">
                  <c:v>0.37221093297968622</c:v>
                </c:pt>
                <c:pt idx="2437">
                  <c:v>0.38191722324891569</c:v>
                </c:pt>
                <c:pt idx="2438">
                  <c:v>0.3928449312828895</c:v>
                </c:pt>
                <c:pt idx="2439">
                  <c:v>0.40464821811246648</c:v>
                </c:pt>
                <c:pt idx="2440">
                  <c:v>0.41692687991350347</c:v>
                </c:pt>
                <c:pt idx="2441">
                  <c:v>0.42861911223649179</c:v>
                </c:pt>
                <c:pt idx="2442">
                  <c:v>0.44048257078656594</c:v>
                </c:pt>
                <c:pt idx="2443">
                  <c:v>0.45451045127403994</c:v>
                </c:pt>
                <c:pt idx="2444">
                  <c:v>0.47022777039732</c:v>
                </c:pt>
                <c:pt idx="2445">
                  <c:v>0.48327016753437119</c:v>
                </c:pt>
                <c:pt idx="2446">
                  <c:v>0.49493864602012821</c:v>
                </c:pt>
                <c:pt idx="2447">
                  <c:v>0.50140666762089503</c:v>
                </c:pt>
                <c:pt idx="2448">
                  <c:v>0.51088373815384314</c:v>
                </c:pt>
                <c:pt idx="2449">
                  <c:v>0.52090773785471312</c:v>
                </c:pt>
                <c:pt idx="2450">
                  <c:v>0.52833218263112447</c:v>
                </c:pt>
                <c:pt idx="2451">
                  <c:v>0.53634098277797015</c:v>
                </c:pt>
                <c:pt idx="2452">
                  <c:v>0.5450324562091754</c:v>
                </c:pt>
                <c:pt idx="2453">
                  <c:v>0.5534844962762081</c:v>
                </c:pt>
                <c:pt idx="2454">
                  <c:v>0.56248605943446139</c:v>
                </c:pt>
                <c:pt idx="2455">
                  <c:v>0.57139760404283668</c:v>
                </c:pt>
                <c:pt idx="2456">
                  <c:v>0.58128120226691948</c:v>
                </c:pt>
                <c:pt idx="2457">
                  <c:v>0.59428910147244784</c:v>
                </c:pt>
                <c:pt idx="2458">
                  <c:v>0.60173140531155478</c:v>
                </c:pt>
                <c:pt idx="2459">
                  <c:v>0.60967297049857061</c:v>
                </c:pt>
                <c:pt idx="2460">
                  <c:v>0.61628026210781139</c:v>
                </c:pt>
                <c:pt idx="2461">
                  <c:v>0.6232198140264017</c:v>
                </c:pt>
                <c:pt idx="2462">
                  <c:v>0.63337945729017175</c:v>
                </c:pt>
                <c:pt idx="2463">
                  <c:v>0.63774862023148426</c:v>
                </c:pt>
                <c:pt idx="2464">
                  <c:v>0.64207796793098981</c:v>
                </c:pt>
                <c:pt idx="2465">
                  <c:v>0.64393188106044896</c:v>
                </c:pt>
                <c:pt idx="2466">
                  <c:v>0.64494698302038322</c:v>
                </c:pt>
                <c:pt idx="2467">
                  <c:v>0.6459944799718933</c:v>
                </c:pt>
                <c:pt idx="2468">
                  <c:v>0.64792225077444165</c:v>
                </c:pt>
                <c:pt idx="2469">
                  <c:v>0.64651134143665911</c:v>
                </c:pt>
                <c:pt idx="2470">
                  <c:v>0.6448137268856946</c:v>
                </c:pt>
                <c:pt idx="2471">
                  <c:v>0.64507983915422773</c:v>
                </c:pt>
                <c:pt idx="2472">
                  <c:v>0.64389561626487835</c:v>
                </c:pt>
                <c:pt idx="2473">
                  <c:v>0.6407961768985726</c:v>
                </c:pt>
                <c:pt idx="2474">
                  <c:v>0.63570481953243074</c:v>
                </c:pt>
                <c:pt idx="2475">
                  <c:v>0.63099312153670128</c:v>
                </c:pt>
                <c:pt idx="2476">
                  <c:v>0.62633267179444618</c:v>
                </c:pt>
                <c:pt idx="2477">
                  <c:v>0.6245896715206799</c:v>
                </c:pt>
                <c:pt idx="2478">
                  <c:v>0.62135371074001888</c:v>
                </c:pt>
                <c:pt idx="2479">
                  <c:v>0.61769101382841329</c:v>
                </c:pt>
                <c:pt idx="2480">
                  <c:v>0.61564622901829169</c:v>
                </c:pt>
                <c:pt idx="2481">
                  <c:v>0.61040165149746206</c:v>
                </c:pt>
                <c:pt idx="2482">
                  <c:v>0.60337582047708105</c:v>
                </c:pt>
                <c:pt idx="2483">
                  <c:v>0.59691262986314186</c:v>
                </c:pt>
                <c:pt idx="2484">
                  <c:v>0.59005114892800536</c:v>
                </c:pt>
                <c:pt idx="2485">
                  <c:v>0.58432866382317128</c:v>
                </c:pt>
                <c:pt idx="2486">
                  <c:v>0.57671906231698933</c:v>
                </c:pt>
                <c:pt idx="2487">
                  <c:v>0.56699772086958544</c:v>
                </c:pt>
                <c:pt idx="2488">
                  <c:v>0.55797152689597118</c:v>
                </c:pt>
                <c:pt idx="2489">
                  <c:v>0.5488063240825134</c:v>
                </c:pt>
                <c:pt idx="2490">
                  <c:v>0.53924813214774803</c:v>
                </c:pt>
                <c:pt idx="2491">
                  <c:v>0.52595076427612264</c:v>
                </c:pt>
                <c:pt idx="2492">
                  <c:v>0.51224666299718224</c:v>
                </c:pt>
                <c:pt idx="2493">
                  <c:v>0.50376507606662491</c:v>
                </c:pt>
                <c:pt idx="2494">
                  <c:v>0.49459360356090881</c:v>
                </c:pt>
                <c:pt idx="2495">
                  <c:v>0.48719012692139113</c:v>
                </c:pt>
                <c:pt idx="2496">
                  <c:v>0.47659004897078672</c:v>
                </c:pt>
                <c:pt idx="2497">
                  <c:v>0.46385600814781486</c:v>
                </c:pt>
                <c:pt idx="2498">
                  <c:v>0.45396167597597342</c:v>
                </c:pt>
                <c:pt idx="2499">
                  <c:v>0.44766375048258955</c:v>
                </c:pt>
                <c:pt idx="2500">
                  <c:v>0.43967555497628136</c:v>
                </c:pt>
                <c:pt idx="2501">
                  <c:v>0.43769645836573395</c:v>
                </c:pt>
                <c:pt idx="2502">
                  <c:v>0.43490511956329103</c:v>
                </c:pt>
                <c:pt idx="2503">
                  <c:v>0.43367802988389903</c:v>
                </c:pt>
                <c:pt idx="2504">
                  <c:v>0.43152934045221591</c:v>
                </c:pt>
                <c:pt idx="2505">
                  <c:v>0.43099559909152835</c:v>
                </c:pt>
                <c:pt idx="2506">
                  <c:v>0.42841443397121626</c:v>
                </c:pt>
                <c:pt idx="2507">
                  <c:v>0.42629389743032681</c:v>
                </c:pt>
                <c:pt idx="2508">
                  <c:v>0.42447195280977307</c:v>
                </c:pt>
                <c:pt idx="2509">
                  <c:v>0.42325512251255176</c:v>
                </c:pt>
                <c:pt idx="2510">
                  <c:v>0.42081036448670944</c:v>
                </c:pt>
                <c:pt idx="2511">
                  <c:v>0.41958950572649006</c:v>
                </c:pt>
                <c:pt idx="2512">
                  <c:v>0.41942981462506485</c:v>
                </c:pt>
                <c:pt idx="2513">
                  <c:v>0.41566158706483652</c:v>
                </c:pt>
                <c:pt idx="2514">
                  <c:v>0.41078154347247725</c:v>
                </c:pt>
                <c:pt idx="2515">
                  <c:v>0.40623960437143719</c:v>
                </c:pt>
                <c:pt idx="2516">
                  <c:v>0.40193332452080982</c:v>
                </c:pt>
                <c:pt idx="2517">
                  <c:v>0.40164696219094542</c:v>
                </c:pt>
                <c:pt idx="2518">
                  <c:v>0.40222131898173735</c:v>
                </c:pt>
                <c:pt idx="2519">
                  <c:v>0.4030231057873141</c:v>
                </c:pt>
                <c:pt idx="2520">
                  <c:v>0.40427351474359718</c:v>
                </c:pt>
                <c:pt idx="2521">
                  <c:v>0.40703622520492133</c:v>
                </c:pt>
                <c:pt idx="2522">
                  <c:v>0.41045619300510833</c:v>
                </c:pt>
                <c:pt idx="2523">
                  <c:v>0.41496328235894325</c:v>
                </c:pt>
                <c:pt idx="2524">
                  <c:v>0.42155098065738222</c:v>
                </c:pt>
                <c:pt idx="2525">
                  <c:v>0.43148516954260818</c:v>
                </c:pt>
                <c:pt idx="2526">
                  <c:v>0.44665377129588912</c:v>
                </c:pt>
                <c:pt idx="2527">
                  <c:v>0.46158318606420284</c:v>
                </c:pt>
                <c:pt idx="2528">
                  <c:v>0.47265393400660966</c:v>
                </c:pt>
                <c:pt idx="2529">
                  <c:v>0.48144350429474908</c:v>
                </c:pt>
                <c:pt idx="2530">
                  <c:v>0.48904199768892997</c:v>
                </c:pt>
                <c:pt idx="2531">
                  <c:v>0.48901018546765079</c:v>
                </c:pt>
                <c:pt idx="2532">
                  <c:v>0.49011807035309346</c:v>
                </c:pt>
                <c:pt idx="2533">
                  <c:v>0.48823651184855127</c:v>
                </c:pt>
                <c:pt idx="2534">
                  <c:v>0.48789946852070631</c:v>
                </c:pt>
                <c:pt idx="2535">
                  <c:v>0.48799774592087919</c:v>
                </c:pt>
                <c:pt idx="2536">
                  <c:v>0.49239964882244774</c:v>
                </c:pt>
                <c:pt idx="2537">
                  <c:v>0.49741840932826947</c:v>
                </c:pt>
                <c:pt idx="2538">
                  <c:v>0.5004599019656949</c:v>
                </c:pt>
                <c:pt idx="2539">
                  <c:v>0.50245254137978324</c:v>
                </c:pt>
                <c:pt idx="2540">
                  <c:v>0.50617114340784142</c:v>
                </c:pt>
                <c:pt idx="2541">
                  <c:v>0.51140313928327508</c:v>
                </c:pt>
                <c:pt idx="2542">
                  <c:v>0.51583029867345942</c:v>
                </c:pt>
                <c:pt idx="2543">
                  <c:v>0.5231346708609238</c:v>
                </c:pt>
                <c:pt idx="2544">
                  <c:v>0.53215332343925581</c:v>
                </c:pt>
                <c:pt idx="2545">
                  <c:v>0.53760197467647375</c:v>
                </c:pt>
                <c:pt idx="2546">
                  <c:v>0.5429576316748953</c:v>
                </c:pt>
                <c:pt idx="2547">
                  <c:v>0.54224315272313639</c:v>
                </c:pt>
                <c:pt idx="2548">
                  <c:v>0.54282362648638371</c:v>
                </c:pt>
                <c:pt idx="2549">
                  <c:v>0.54339973000521202</c:v>
                </c:pt>
                <c:pt idx="2550">
                  <c:v>0.54403364471327387</c:v>
                </c:pt>
                <c:pt idx="2551">
                  <c:v>0.54353077281873363</c:v>
                </c:pt>
                <c:pt idx="2552">
                  <c:v>0.54226026620766798</c:v>
                </c:pt>
                <c:pt idx="2553">
                  <c:v>0.53829274206704669</c:v>
                </c:pt>
                <c:pt idx="2554">
                  <c:v>0.5322997149607025</c:v>
                </c:pt>
                <c:pt idx="2555">
                  <c:v>0.5245349194963479</c:v>
                </c:pt>
                <c:pt idx="2556">
                  <c:v>0.51287579257675597</c:v>
                </c:pt>
                <c:pt idx="2557">
                  <c:v>0.49655362308169676</c:v>
                </c:pt>
                <c:pt idx="2558">
                  <c:v>0.48353157891273746</c:v>
                </c:pt>
                <c:pt idx="2559">
                  <c:v>0.47154009360792759</c:v>
                </c:pt>
                <c:pt idx="2560">
                  <c:v>0.46154367442957978</c:v>
                </c:pt>
                <c:pt idx="2561">
                  <c:v>0.45483427823977851</c:v>
                </c:pt>
                <c:pt idx="2562">
                  <c:v>0.44774779791865688</c:v>
                </c:pt>
                <c:pt idx="2563">
                  <c:v>0.44136709902690507</c:v>
                </c:pt>
                <c:pt idx="2564">
                  <c:v>0.43187240110047681</c:v>
                </c:pt>
                <c:pt idx="2565">
                  <c:v>0.4220613640398666</c:v>
                </c:pt>
                <c:pt idx="2566">
                  <c:v>0.41244460931963878</c:v>
                </c:pt>
                <c:pt idx="2567">
                  <c:v>0.40185395604768737</c:v>
                </c:pt>
                <c:pt idx="2568">
                  <c:v>0.39349437219465877</c:v>
                </c:pt>
                <c:pt idx="2569">
                  <c:v>0.38493739496906909</c:v>
                </c:pt>
                <c:pt idx="2570">
                  <c:v>0.37903220602442361</c:v>
                </c:pt>
                <c:pt idx="2571">
                  <c:v>0.37151569678149915</c:v>
                </c:pt>
                <c:pt idx="2572">
                  <c:v>0.36400878221730643</c:v>
                </c:pt>
                <c:pt idx="2573">
                  <c:v>0.35713485397724604</c:v>
                </c:pt>
                <c:pt idx="2574">
                  <c:v>0.34965317895552878</c:v>
                </c:pt>
                <c:pt idx="2575">
                  <c:v>0.34471092439894141</c:v>
                </c:pt>
                <c:pt idx="2576">
                  <c:v>0.33892550038498898</c:v>
                </c:pt>
                <c:pt idx="2577">
                  <c:v>0.33453122000764635</c:v>
                </c:pt>
                <c:pt idx="2578">
                  <c:v>0.3302929544950437</c:v>
                </c:pt>
                <c:pt idx="2579">
                  <c:v>0.32535541876520951</c:v>
                </c:pt>
                <c:pt idx="2580">
                  <c:v>0.32113167577046292</c:v>
                </c:pt>
                <c:pt idx="2581">
                  <c:v>0.32042477457150526</c:v>
                </c:pt>
                <c:pt idx="2582">
                  <c:v>0.32089654549344976</c:v>
                </c:pt>
                <c:pt idx="2583">
                  <c:v>0.32163490561529862</c:v>
                </c:pt>
                <c:pt idx="2584">
                  <c:v>0.32328015168514046</c:v>
                </c:pt>
                <c:pt idx="2585">
                  <c:v>0.32918202447189099</c:v>
                </c:pt>
                <c:pt idx="2586">
                  <c:v>0.33845813632008259</c:v>
                </c:pt>
                <c:pt idx="2587">
                  <c:v>0.35485358986317839</c:v>
                </c:pt>
                <c:pt idx="2588">
                  <c:v>0.3657911797973965</c:v>
                </c:pt>
                <c:pt idx="2589">
                  <c:v>0.37677423975931795</c:v>
                </c:pt>
                <c:pt idx="2590">
                  <c:v>0.38645977318580393</c:v>
                </c:pt>
                <c:pt idx="2591">
                  <c:v>0.39260075855196119</c:v>
                </c:pt>
                <c:pt idx="2592">
                  <c:v>0.40068268557160364</c:v>
                </c:pt>
                <c:pt idx="2593">
                  <c:v>0.41065555352366429</c:v>
                </c:pt>
                <c:pt idx="2594">
                  <c:v>0.42328308941778342</c:v>
                </c:pt>
                <c:pt idx="2595">
                  <c:v>0.43536823859288298</c:v>
                </c:pt>
                <c:pt idx="2596">
                  <c:v>0.44463410057970015</c:v>
                </c:pt>
                <c:pt idx="2597">
                  <c:v>0.45230275474815429</c:v>
                </c:pt>
                <c:pt idx="2598">
                  <c:v>0.45924375825988523</c:v>
                </c:pt>
                <c:pt idx="2599">
                  <c:v>0.46737147814987279</c:v>
                </c:pt>
                <c:pt idx="2600">
                  <c:v>0.47186295978455955</c:v>
                </c:pt>
                <c:pt idx="2601">
                  <c:v>0.47652208701596521</c:v>
                </c:pt>
                <c:pt idx="2602">
                  <c:v>0.48385989188382816</c:v>
                </c:pt>
                <c:pt idx="2603">
                  <c:v>0.48926708767437693</c:v>
                </c:pt>
                <c:pt idx="2604">
                  <c:v>0.49589995685746202</c:v>
                </c:pt>
                <c:pt idx="2605">
                  <c:v>0.50387488110141043</c:v>
                </c:pt>
                <c:pt idx="2606">
                  <c:v>0.51372343705034573</c:v>
                </c:pt>
                <c:pt idx="2607">
                  <c:v>0.52477082314415957</c:v>
                </c:pt>
                <c:pt idx="2608">
                  <c:v>0.53601107975997109</c:v>
                </c:pt>
                <c:pt idx="2609">
                  <c:v>0.54638072489278111</c:v>
                </c:pt>
                <c:pt idx="2610">
                  <c:v>0.55407229892479415</c:v>
                </c:pt>
                <c:pt idx="2611">
                  <c:v>0.56101082803348801</c:v>
                </c:pt>
                <c:pt idx="2612">
                  <c:v>0.56825150053095719</c:v>
                </c:pt>
                <c:pt idx="2613">
                  <c:v>0.57399911145491345</c:v>
                </c:pt>
                <c:pt idx="2614">
                  <c:v>0.57646178826191041</c:v>
                </c:pt>
                <c:pt idx="2615">
                  <c:v>0.57340382480665564</c:v>
                </c:pt>
                <c:pt idx="2616">
                  <c:v>0.56566844494859736</c:v>
                </c:pt>
                <c:pt idx="2617">
                  <c:v>0.56071333474037621</c:v>
                </c:pt>
                <c:pt idx="2618">
                  <c:v>0.55678798008054842</c:v>
                </c:pt>
                <c:pt idx="2619">
                  <c:v>0.55579257989278996</c:v>
                </c:pt>
                <c:pt idx="2620">
                  <c:v>0.5582574256132683</c:v>
                </c:pt>
                <c:pt idx="2621">
                  <c:v>0.55989301157115789</c:v>
                </c:pt>
                <c:pt idx="2622">
                  <c:v>0.56108931619089009</c:v>
                </c:pt>
                <c:pt idx="2623">
                  <c:v>0.56142580130294395</c:v>
                </c:pt>
                <c:pt idx="2624">
                  <c:v>0.56245506354282726</c:v>
                </c:pt>
                <c:pt idx="2625">
                  <c:v>0.562797022826384</c:v>
                </c:pt>
                <c:pt idx="2626">
                  <c:v>0.56490552130024141</c:v>
                </c:pt>
                <c:pt idx="2627">
                  <c:v>0.56853658272325636</c:v>
                </c:pt>
                <c:pt idx="2628">
                  <c:v>0.57124913132378963</c:v>
                </c:pt>
                <c:pt idx="2629">
                  <c:v>0.57486944135433016</c:v>
                </c:pt>
                <c:pt idx="2630">
                  <c:v>0.58112878532309753</c:v>
                </c:pt>
                <c:pt idx="2631">
                  <c:v>0.58844279363228225</c:v>
                </c:pt>
                <c:pt idx="2632">
                  <c:v>0.59337324532391766</c:v>
                </c:pt>
                <c:pt idx="2633">
                  <c:v>0.59770407245304813</c:v>
                </c:pt>
                <c:pt idx="2634">
                  <c:v>0.60078099640193772</c:v>
                </c:pt>
                <c:pt idx="2635">
                  <c:v>0.60493529083720388</c:v>
                </c:pt>
                <c:pt idx="2636">
                  <c:v>0.60792010879506864</c:v>
                </c:pt>
                <c:pt idx="2637">
                  <c:v>0.6111107641895116</c:v>
                </c:pt>
                <c:pt idx="2638">
                  <c:v>0.61402177849900919</c:v>
                </c:pt>
                <c:pt idx="2639">
                  <c:v>0.61752892137954751</c:v>
                </c:pt>
                <c:pt idx="2640">
                  <c:v>0.62841401979114786</c:v>
                </c:pt>
                <c:pt idx="2641">
                  <c:v>0.64307792798383367</c:v>
                </c:pt>
                <c:pt idx="2642">
                  <c:v>0.65341894108798193</c:v>
                </c:pt>
                <c:pt idx="2643">
                  <c:v>0.66240400015077427</c:v>
                </c:pt>
                <c:pt idx="2644">
                  <c:v>0.67465557759819417</c:v>
                </c:pt>
                <c:pt idx="2645">
                  <c:v>0.69084913860412844</c:v>
                </c:pt>
                <c:pt idx="2646">
                  <c:v>0.7106402064506373</c:v>
                </c:pt>
                <c:pt idx="2647">
                  <c:v>0.72408463207403984</c:v>
                </c:pt>
                <c:pt idx="2648">
                  <c:v>0.73700130657256513</c:v>
                </c:pt>
                <c:pt idx="2649">
                  <c:v>0.74854510753718428</c:v>
                </c:pt>
                <c:pt idx="2650">
                  <c:v>0.76097686054546598</c:v>
                </c:pt>
                <c:pt idx="2651">
                  <c:v>0.7729606472945344</c:v>
                </c:pt>
                <c:pt idx="2652">
                  <c:v>0.78385479410093206</c:v>
                </c:pt>
                <c:pt idx="2653">
                  <c:v>0.79105216796877109</c:v>
                </c:pt>
                <c:pt idx="2654">
                  <c:v>0.79443699370383491</c:v>
                </c:pt>
                <c:pt idx="2655">
                  <c:v>0.79701783393468972</c:v>
                </c:pt>
                <c:pt idx="2656">
                  <c:v>0.79577929767896127</c:v>
                </c:pt>
                <c:pt idx="2657">
                  <c:v>0.79690097573530572</c:v>
                </c:pt>
                <c:pt idx="2658">
                  <c:v>0.79537769929480795</c:v>
                </c:pt>
                <c:pt idx="2659">
                  <c:v>0.79216590860089087</c:v>
                </c:pt>
                <c:pt idx="2660">
                  <c:v>0.79093460589943521</c:v>
                </c:pt>
                <c:pt idx="2661">
                  <c:v>0.78757559580241931</c:v>
                </c:pt>
                <c:pt idx="2662">
                  <c:v>0.78149276679585755</c:v>
                </c:pt>
                <c:pt idx="2663">
                  <c:v>0.77709229082110887</c:v>
                </c:pt>
                <c:pt idx="2664">
                  <c:v>0.76795674467526909</c:v>
                </c:pt>
                <c:pt idx="2665">
                  <c:v>0.75906681697892997</c:v>
                </c:pt>
                <c:pt idx="2666">
                  <c:v>0.74901192301202635</c:v>
                </c:pt>
                <c:pt idx="2667">
                  <c:v>0.74141194820959211</c:v>
                </c:pt>
                <c:pt idx="2668">
                  <c:v>0.73370263794787449</c:v>
                </c:pt>
                <c:pt idx="2669">
                  <c:v>0.7257978661620087</c:v>
                </c:pt>
                <c:pt idx="2670">
                  <c:v>0.71644390711285033</c:v>
                </c:pt>
                <c:pt idx="2671">
                  <c:v>0.7027665970968483</c:v>
                </c:pt>
                <c:pt idx="2672">
                  <c:v>0.68970129432395022</c:v>
                </c:pt>
                <c:pt idx="2673">
                  <c:v>0.67698179554518667</c:v>
                </c:pt>
                <c:pt idx="2674">
                  <c:v>0.66237410713517364</c:v>
                </c:pt>
                <c:pt idx="2675">
                  <c:v>0.6461535660999278</c:v>
                </c:pt>
                <c:pt idx="2676">
                  <c:v>0.62612903022456279</c:v>
                </c:pt>
                <c:pt idx="2677">
                  <c:v>0.61034050043858656</c:v>
                </c:pt>
                <c:pt idx="2678">
                  <c:v>0.59593122224276207</c:v>
                </c:pt>
                <c:pt idx="2679">
                  <c:v>0.57838130073101313</c:v>
                </c:pt>
                <c:pt idx="2680">
                  <c:v>0.55753634391733209</c:v>
                </c:pt>
                <c:pt idx="2681">
                  <c:v>0.53205715062719094</c:v>
                </c:pt>
                <c:pt idx="2682">
                  <c:v>0.5068226479211424</c:v>
                </c:pt>
                <c:pt idx="2683">
                  <c:v>0.4849324941431048</c:v>
                </c:pt>
                <c:pt idx="2684">
                  <c:v>0.46682054092016928</c:v>
                </c:pt>
                <c:pt idx="2685">
                  <c:v>0.45469018605426281</c:v>
                </c:pt>
                <c:pt idx="2686">
                  <c:v>0.44195499997228216</c:v>
                </c:pt>
                <c:pt idx="2687">
                  <c:v>0.42572003622598781</c:v>
                </c:pt>
                <c:pt idx="2688">
                  <c:v>0.4122969199361709</c:v>
                </c:pt>
                <c:pt idx="2689">
                  <c:v>0.40005994332202593</c:v>
                </c:pt>
                <c:pt idx="2690">
                  <c:v>0.38384935933438952</c:v>
                </c:pt>
                <c:pt idx="2691">
                  <c:v>0.36847504926100172</c:v>
                </c:pt>
                <c:pt idx="2692">
                  <c:v>0.35680363221527001</c:v>
                </c:pt>
                <c:pt idx="2693">
                  <c:v>0.34540036004112601</c:v>
                </c:pt>
                <c:pt idx="2694">
                  <c:v>0.33693662963782789</c:v>
                </c:pt>
                <c:pt idx="2695">
                  <c:v>0.32210393842811025</c:v>
                </c:pt>
                <c:pt idx="2696">
                  <c:v>0.3088828122859093</c:v>
                </c:pt>
                <c:pt idx="2697">
                  <c:v>0.28893295590928381</c:v>
                </c:pt>
                <c:pt idx="2698">
                  <c:v>0.26777737998350987</c:v>
                </c:pt>
                <c:pt idx="2699">
                  <c:v>0.24827702982399233</c:v>
                </c:pt>
                <c:pt idx="2700">
                  <c:v>0.22130045939585022</c:v>
                </c:pt>
                <c:pt idx="2701">
                  <c:v>0.1880049712114355</c:v>
                </c:pt>
                <c:pt idx="2702">
                  <c:v>0.16162965025954523</c:v>
                </c:pt>
                <c:pt idx="2703">
                  <c:v>0.13787822922348136</c:v>
                </c:pt>
                <c:pt idx="2704">
                  <c:v>0.11840416023810942</c:v>
                </c:pt>
                <c:pt idx="2705">
                  <c:v>0.1002706302169787</c:v>
                </c:pt>
                <c:pt idx="2706">
                  <c:v>8.5538919274061334E-2</c:v>
                </c:pt>
                <c:pt idx="2707">
                  <c:v>6.74226545744082E-2</c:v>
                </c:pt>
                <c:pt idx="2708">
                  <c:v>5.1713995405906807E-2</c:v>
                </c:pt>
                <c:pt idx="2709">
                  <c:v>3.5945035666407367E-2</c:v>
                </c:pt>
                <c:pt idx="2710">
                  <c:v>2.4190476881306079E-2</c:v>
                </c:pt>
                <c:pt idx="2711">
                  <c:v>2.0828695604940457E-2</c:v>
                </c:pt>
                <c:pt idx="2712">
                  <c:v>1.8527376794643034E-2</c:v>
                </c:pt>
                <c:pt idx="2713">
                  <c:v>1.8877108437948136E-2</c:v>
                </c:pt>
                <c:pt idx="2714">
                  <c:v>1.6407744902113001E-2</c:v>
                </c:pt>
                <c:pt idx="2715">
                  <c:v>1.2222929234397561E-2</c:v>
                </c:pt>
                <c:pt idx="2716">
                  <c:v>1.2251052012039413E-2</c:v>
                </c:pt>
                <c:pt idx="2717">
                  <c:v>1.180169110366398E-2</c:v>
                </c:pt>
                <c:pt idx="2718">
                  <c:v>8.3649612534449965E-3</c:v>
                </c:pt>
                <c:pt idx="2719">
                  <c:v>4.6602833576934455E-3</c:v>
                </c:pt>
                <c:pt idx="2720">
                  <c:v>-4.4648294310333322E-4</c:v>
                </c:pt>
                <c:pt idx="2721">
                  <c:v>-5.471810107015483E-3</c:v>
                </c:pt>
                <c:pt idx="2722">
                  <c:v>-8.830108264057725E-3</c:v>
                </c:pt>
                <c:pt idx="2723">
                  <c:v>-1.1832145641856719E-2</c:v>
                </c:pt>
                <c:pt idx="2724">
                  <c:v>-1.4551294938831148E-2</c:v>
                </c:pt>
                <c:pt idx="2725">
                  <c:v>-1.1374763325735247E-2</c:v>
                </c:pt>
                <c:pt idx="2726">
                  <c:v>-8.322977007448943E-3</c:v>
                </c:pt>
                <c:pt idx="2727">
                  <c:v>-2.6172768199986539E-4</c:v>
                </c:pt>
                <c:pt idx="2728">
                  <c:v>8.6152652394373749E-3</c:v>
                </c:pt>
                <c:pt idx="2729">
                  <c:v>1.6165201032741237E-2</c:v>
                </c:pt>
                <c:pt idx="2730">
                  <c:v>2.4618615241543802E-2</c:v>
                </c:pt>
                <c:pt idx="2731">
                  <c:v>3.6854732884820128E-2</c:v>
                </c:pt>
                <c:pt idx="2732">
                  <c:v>4.2436809142293593E-2</c:v>
                </c:pt>
                <c:pt idx="2733">
                  <c:v>4.8418986481808514E-2</c:v>
                </c:pt>
                <c:pt idx="2734">
                  <c:v>4.9682027863379753E-2</c:v>
                </c:pt>
                <c:pt idx="2735">
                  <c:v>5.1889448969427647E-2</c:v>
                </c:pt>
                <c:pt idx="2736">
                  <c:v>5.3245811169787258E-2</c:v>
                </c:pt>
                <c:pt idx="2737">
                  <c:v>5.655161304538945E-2</c:v>
                </c:pt>
                <c:pt idx="2738">
                  <c:v>5.2564600104790603E-2</c:v>
                </c:pt>
                <c:pt idx="2739">
                  <c:v>5.0383845556904547E-2</c:v>
                </c:pt>
                <c:pt idx="2740">
                  <c:v>4.497010602835029E-2</c:v>
                </c:pt>
                <c:pt idx="2741">
                  <c:v>3.5128536716130608E-2</c:v>
                </c:pt>
                <c:pt idx="2742">
                  <c:v>2.6463032195032331E-2</c:v>
                </c:pt>
                <c:pt idx="2743">
                  <c:v>1.6325534731620926E-2</c:v>
                </c:pt>
                <c:pt idx="2744">
                  <c:v>9.8805855754639047E-3</c:v>
                </c:pt>
                <c:pt idx="2745">
                  <c:v>1.1608873361574586E-3</c:v>
                </c:pt>
                <c:pt idx="2746">
                  <c:v>-8.4533265360212557E-3</c:v>
                </c:pt>
                <c:pt idx="2747">
                  <c:v>-1.5137423419053723E-2</c:v>
                </c:pt>
                <c:pt idx="2748">
                  <c:v>-1.9970719198038427E-2</c:v>
                </c:pt>
                <c:pt idx="2749">
                  <c:v>-2.6463130431625483E-2</c:v>
                </c:pt>
                <c:pt idx="2750">
                  <c:v>-3.2353561691509394E-2</c:v>
                </c:pt>
                <c:pt idx="2751">
                  <c:v>-3.9410221207214408E-2</c:v>
                </c:pt>
                <c:pt idx="2752">
                  <c:v>-4.8531828318511036E-2</c:v>
                </c:pt>
                <c:pt idx="2753">
                  <c:v>-6.2672423128284679E-2</c:v>
                </c:pt>
                <c:pt idx="2754">
                  <c:v>-7.6892149625403652E-2</c:v>
                </c:pt>
                <c:pt idx="2755">
                  <c:v>-9.2648991960192023E-2</c:v>
                </c:pt>
                <c:pt idx="2756">
                  <c:v>-0.10922894843865019</c:v>
                </c:pt>
                <c:pt idx="2757">
                  <c:v>-0.12586650090685769</c:v>
                </c:pt>
                <c:pt idx="2758">
                  <c:v>-0.14056096742656357</c:v>
                </c:pt>
                <c:pt idx="2759">
                  <c:v>-0.15860992567935089</c:v>
                </c:pt>
                <c:pt idx="2760">
                  <c:v>-0.17369706881602287</c:v>
                </c:pt>
                <c:pt idx="2761">
                  <c:v>-0.18703267409266555</c:v>
                </c:pt>
                <c:pt idx="2762">
                  <c:v>-0.19673386902406609</c:v>
                </c:pt>
                <c:pt idx="2763">
                  <c:v>-0.20577233786428531</c:v>
                </c:pt>
                <c:pt idx="2764">
                  <c:v>-0.21427524020902272</c:v>
                </c:pt>
                <c:pt idx="2765">
                  <c:v>-0.22516880307309758</c:v>
                </c:pt>
                <c:pt idx="2766">
                  <c:v>-0.23397856464543235</c:v>
                </c:pt>
                <c:pt idx="2767">
                  <c:v>-0.23817718877146152</c:v>
                </c:pt>
                <c:pt idx="2768">
                  <c:v>-0.23849363012100819</c:v>
                </c:pt>
                <c:pt idx="2769">
                  <c:v>-0.23866241089327431</c:v>
                </c:pt>
                <c:pt idx="2770">
                  <c:v>-0.2378664706228017</c:v>
                </c:pt>
                <c:pt idx="2771">
                  <c:v>-0.23620068354824844</c:v>
                </c:pt>
                <c:pt idx="2772">
                  <c:v>-0.23666339550193874</c:v>
                </c:pt>
                <c:pt idx="2773">
                  <c:v>-0.23741621663673013</c:v>
                </c:pt>
                <c:pt idx="2774">
                  <c:v>-0.239300370799858</c:v>
                </c:pt>
                <c:pt idx="2775">
                  <c:v>-0.23876681950315889</c:v>
                </c:pt>
                <c:pt idx="2776">
                  <c:v>-0.2375088811864714</c:v>
                </c:pt>
                <c:pt idx="2777">
                  <c:v>-0.23679100750344026</c:v>
                </c:pt>
                <c:pt idx="2778">
                  <c:v>-0.23490413523530476</c:v>
                </c:pt>
                <c:pt idx="2779">
                  <c:v>-0.22959896453331799</c:v>
                </c:pt>
                <c:pt idx="2780">
                  <c:v>-0.22632589703587619</c:v>
                </c:pt>
                <c:pt idx="2781">
                  <c:v>-0.2200329180779052</c:v>
                </c:pt>
                <c:pt idx="2782">
                  <c:v>-0.21536035082834218</c:v>
                </c:pt>
                <c:pt idx="2783">
                  <c:v>-0.20539266648201995</c:v>
                </c:pt>
                <c:pt idx="2784">
                  <c:v>-0.19389204041587138</c:v>
                </c:pt>
                <c:pt idx="2785">
                  <c:v>-0.18358279588251283</c:v>
                </c:pt>
                <c:pt idx="2786">
                  <c:v>-0.17333139189749019</c:v>
                </c:pt>
                <c:pt idx="2787">
                  <c:v>-0.16386515259310935</c:v>
                </c:pt>
                <c:pt idx="2788">
                  <c:v>-0.15432915144075796</c:v>
                </c:pt>
                <c:pt idx="2789">
                  <c:v>-0.1418135396954609</c:v>
                </c:pt>
                <c:pt idx="2790">
                  <c:v>-0.12909796436707943</c:v>
                </c:pt>
                <c:pt idx="2791">
                  <c:v>-0.11619450542386724</c:v>
                </c:pt>
                <c:pt idx="2792">
                  <c:v>-0.10580295967693965</c:v>
                </c:pt>
                <c:pt idx="2793">
                  <c:v>-9.6570589773978338E-2</c:v>
                </c:pt>
                <c:pt idx="2794">
                  <c:v>-8.5665134792980477E-2</c:v>
                </c:pt>
                <c:pt idx="2795">
                  <c:v>-7.6265324592371148E-2</c:v>
                </c:pt>
                <c:pt idx="2796">
                  <c:v>-7.0093997353894696E-2</c:v>
                </c:pt>
                <c:pt idx="2797">
                  <c:v>-6.8325676436129773E-2</c:v>
                </c:pt>
                <c:pt idx="2798">
                  <c:v>-6.5702612244452424E-2</c:v>
                </c:pt>
                <c:pt idx="2799">
                  <c:v>-6.3774939860337429E-2</c:v>
                </c:pt>
                <c:pt idx="2800">
                  <c:v>-6.4107126559716704E-2</c:v>
                </c:pt>
                <c:pt idx="2801">
                  <c:v>-6.378786720782384E-2</c:v>
                </c:pt>
                <c:pt idx="2802">
                  <c:v>-6.4118707294051072E-2</c:v>
                </c:pt>
                <c:pt idx="2803">
                  <c:v>-6.4842917797108546E-2</c:v>
                </c:pt>
                <c:pt idx="2804">
                  <c:v>-6.5966382709457538E-2</c:v>
                </c:pt>
                <c:pt idx="2805">
                  <c:v>-6.8220656547825567E-2</c:v>
                </c:pt>
                <c:pt idx="2806">
                  <c:v>-7.1027704568483896E-2</c:v>
                </c:pt>
                <c:pt idx="2807">
                  <c:v>-7.5268272505145131E-2</c:v>
                </c:pt>
                <c:pt idx="2808">
                  <c:v>-8.2241921593822362E-2</c:v>
                </c:pt>
                <c:pt idx="2809">
                  <c:v>-9.1684399830146771E-2</c:v>
                </c:pt>
                <c:pt idx="2810">
                  <c:v>-9.868499075966973E-2</c:v>
                </c:pt>
                <c:pt idx="2811">
                  <c:v>-0.10770386397531019</c:v>
                </c:pt>
                <c:pt idx="2812">
                  <c:v>-0.11552395893064442</c:v>
                </c:pt>
                <c:pt idx="2813">
                  <c:v>-0.12584763339945537</c:v>
                </c:pt>
                <c:pt idx="2814">
                  <c:v>-0.13463211283159238</c:v>
                </c:pt>
                <c:pt idx="2815">
                  <c:v>-0.14310245591106774</c:v>
                </c:pt>
                <c:pt idx="2816">
                  <c:v>-0.15040424450737819</c:v>
                </c:pt>
                <c:pt idx="2817">
                  <c:v>-0.15794308207968241</c:v>
                </c:pt>
                <c:pt idx="2818">
                  <c:v>-0.16697163906150247</c:v>
                </c:pt>
                <c:pt idx="2819">
                  <c:v>-0.17545006697070506</c:v>
                </c:pt>
                <c:pt idx="2820">
                  <c:v>-0.1852906752283737</c:v>
                </c:pt>
                <c:pt idx="2821">
                  <c:v>-0.19374192280194349</c:v>
                </c:pt>
                <c:pt idx="2822">
                  <c:v>-0.20100917205992802</c:v>
                </c:pt>
                <c:pt idx="2823">
                  <c:v>-0.2076975395465932</c:v>
                </c:pt>
                <c:pt idx="2824">
                  <c:v>-0.21485471504711415</c:v>
                </c:pt>
                <c:pt idx="2825">
                  <c:v>-0.22128930801150448</c:v>
                </c:pt>
                <c:pt idx="2826">
                  <c:v>-0.22924505827458114</c:v>
                </c:pt>
                <c:pt idx="2827">
                  <c:v>-0.23686256572629436</c:v>
                </c:pt>
                <c:pt idx="2828">
                  <c:v>-0.24707439915506416</c:v>
                </c:pt>
                <c:pt idx="2829">
                  <c:v>-0.25812047508876801</c:v>
                </c:pt>
                <c:pt idx="2830">
                  <c:v>-0.26653750463518544</c:v>
                </c:pt>
                <c:pt idx="2831">
                  <c:v>-0.27554431100815174</c:v>
                </c:pt>
                <c:pt idx="2832">
                  <c:v>-0.2826341352373703</c:v>
                </c:pt>
                <c:pt idx="2833">
                  <c:v>-0.29079904631992071</c:v>
                </c:pt>
                <c:pt idx="2834">
                  <c:v>-0.2975140966517183</c:v>
                </c:pt>
                <c:pt idx="2835">
                  <c:v>-0.30527686073811233</c:v>
                </c:pt>
                <c:pt idx="2836">
                  <c:v>-0.31241007104440238</c:v>
                </c:pt>
                <c:pt idx="2837">
                  <c:v>-0.31801737300048327</c:v>
                </c:pt>
                <c:pt idx="2838">
                  <c:v>-0.32508125073096766</c:v>
                </c:pt>
                <c:pt idx="2839">
                  <c:v>-0.33169904681699253</c:v>
                </c:pt>
                <c:pt idx="2840">
                  <c:v>-0.33774956444300169</c:v>
                </c:pt>
                <c:pt idx="2841">
                  <c:v>-0.34272724746059319</c:v>
                </c:pt>
                <c:pt idx="2842">
                  <c:v>-0.34862240979562215</c:v>
                </c:pt>
                <c:pt idx="2843">
                  <c:v>-0.35286061877188424</c:v>
                </c:pt>
                <c:pt idx="2844">
                  <c:v>-0.3604811301553133</c:v>
                </c:pt>
                <c:pt idx="2845">
                  <c:v>-0.36552289786103465</c:v>
                </c:pt>
                <c:pt idx="2846">
                  <c:v>-0.37019212624291181</c:v>
                </c:pt>
                <c:pt idx="2847">
                  <c:v>-0.3750753966064625</c:v>
                </c:pt>
                <c:pt idx="2848">
                  <c:v>-0.37914030974432228</c:v>
                </c:pt>
                <c:pt idx="2849">
                  <c:v>-0.38409669533512586</c:v>
                </c:pt>
                <c:pt idx="2850">
                  <c:v>-0.3875882563472724</c:v>
                </c:pt>
                <c:pt idx="2851">
                  <c:v>-0.39193637741966353</c:v>
                </c:pt>
                <c:pt idx="2852">
                  <c:v>-0.39609585757138277</c:v>
                </c:pt>
                <c:pt idx="2853">
                  <c:v>-0.39957038595301014</c:v>
                </c:pt>
                <c:pt idx="2854">
                  <c:v>-0.40300049021034234</c:v>
                </c:pt>
                <c:pt idx="2855">
                  <c:v>-0.40634025391179701</c:v>
                </c:pt>
                <c:pt idx="2856">
                  <c:v>-0.40758078166767836</c:v>
                </c:pt>
                <c:pt idx="2857">
                  <c:v>-0.40902151348771226</c:v>
                </c:pt>
                <c:pt idx="2858">
                  <c:v>-0.40999131998246152</c:v>
                </c:pt>
                <c:pt idx="2859">
                  <c:v>-0.40949761105120103</c:v>
                </c:pt>
                <c:pt idx="2860">
                  <c:v>-0.4105738815953604</c:v>
                </c:pt>
                <c:pt idx="2861">
                  <c:v>-0.40986564506298662</c:v>
                </c:pt>
                <c:pt idx="2862">
                  <c:v>-0.40768251180865217</c:v>
                </c:pt>
                <c:pt idx="2863">
                  <c:v>-0.40213604683804005</c:v>
                </c:pt>
                <c:pt idx="2864">
                  <c:v>-0.39775154063498008</c:v>
                </c:pt>
                <c:pt idx="2865">
                  <c:v>-0.39311692553011895</c:v>
                </c:pt>
                <c:pt idx="2866">
                  <c:v>-0.38930986907326415</c:v>
                </c:pt>
                <c:pt idx="2867">
                  <c:v>-0.38491724240042197</c:v>
                </c:pt>
                <c:pt idx="2868">
                  <c:v>-0.3768847339224623</c:v>
                </c:pt>
                <c:pt idx="2869">
                  <c:v>-0.36806353221707599</c:v>
                </c:pt>
                <c:pt idx="2870">
                  <c:v>-0.35608793603562561</c:v>
                </c:pt>
                <c:pt idx="2871">
                  <c:v>-0.34560540483401264</c:v>
                </c:pt>
                <c:pt idx="2872">
                  <c:v>-0.33558795488847121</c:v>
                </c:pt>
                <c:pt idx="2873">
                  <c:v>-0.32498409884221424</c:v>
                </c:pt>
                <c:pt idx="2874">
                  <c:v>-0.31268007787745927</c:v>
                </c:pt>
                <c:pt idx="2875">
                  <c:v>-0.30243966305337611</c:v>
                </c:pt>
                <c:pt idx="2876">
                  <c:v>-0.29337370572534549</c:v>
                </c:pt>
                <c:pt idx="2877">
                  <c:v>-0.28635922876758202</c:v>
                </c:pt>
                <c:pt idx="2878">
                  <c:v>-0.28133386355237183</c:v>
                </c:pt>
                <c:pt idx="2879">
                  <c:v>-0.27596760219753258</c:v>
                </c:pt>
                <c:pt idx="2880">
                  <c:v>-0.27166756803592879</c:v>
                </c:pt>
                <c:pt idx="2881">
                  <c:v>-0.26917493222827626</c:v>
                </c:pt>
                <c:pt idx="2882">
                  <c:v>-0.26690300791910887</c:v>
                </c:pt>
                <c:pt idx="2883">
                  <c:v>-0.26589574603711219</c:v>
                </c:pt>
                <c:pt idx="2884">
                  <c:v>-0.26582273545069068</c:v>
                </c:pt>
                <c:pt idx="2885">
                  <c:v>-0.26803995635873956</c:v>
                </c:pt>
                <c:pt idx="2886">
                  <c:v>-0.2665957839693896</c:v>
                </c:pt>
                <c:pt idx="2887">
                  <c:v>-0.26797155316185672</c:v>
                </c:pt>
                <c:pt idx="2888">
                  <c:v>-0.26704574995107849</c:v>
                </c:pt>
                <c:pt idx="2889">
                  <c:v>-0.26643427522681973</c:v>
                </c:pt>
                <c:pt idx="2890">
                  <c:v>-0.2663768670234708</c:v>
                </c:pt>
                <c:pt idx="2891">
                  <c:v>-0.26727595459416892</c:v>
                </c:pt>
                <c:pt idx="2892">
                  <c:v>-0.26966153792890984</c:v>
                </c:pt>
                <c:pt idx="2893">
                  <c:v>-0.27505096248243915</c:v>
                </c:pt>
                <c:pt idx="2894">
                  <c:v>-0.27916725587715868</c:v>
                </c:pt>
                <c:pt idx="2895">
                  <c:v>-0.28462076876823927</c:v>
                </c:pt>
                <c:pt idx="2896">
                  <c:v>-0.28886964888654088</c:v>
                </c:pt>
                <c:pt idx="2897">
                  <c:v>-0.2947496988840515</c:v>
                </c:pt>
                <c:pt idx="2898">
                  <c:v>-0.29942104020388555</c:v>
                </c:pt>
                <c:pt idx="2899">
                  <c:v>-0.30620277515281036</c:v>
                </c:pt>
                <c:pt idx="2900">
                  <c:v>-0.31515631374205211</c:v>
                </c:pt>
                <c:pt idx="2901">
                  <c:v>-0.32222133147533555</c:v>
                </c:pt>
                <c:pt idx="2902">
                  <c:v>-0.32774483031083285</c:v>
                </c:pt>
                <c:pt idx="2903">
                  <c:v>-0.33473640648317216</c:v>
                </c:pt>
                <c:pt idx="2904">
                  <c:v>-0.34100294242034129</c:v>
                </c:pt>
                <c:pt idx="2905">
                  <c:v>-0.3461149147302619</c:v>
                </c:pt>
                <c:pt idx="2906">
                  <c:v>-0.35130612451154508</c:v>
                </c:pt>
                <c:pt idx="2907">
                  <c:v>-0.35479916896400365</c:v>
                </c:pt>
                <c:pt idx="2908">
                  <c:v>-0.35738452219985128</c:v>
                </c:pt>
                <c:pt idx="2909">
                  <c:v>-0.35887384236908798</c:v>
                </c:pt>
                <c:pt idx="2910">
                  <c:v>-0.35928042348596018</c:v>
                </c:pt>
                <c:pt idx="2911">
                  <c:v>-0.35779669039039858</c:v>
                </c:pt>
                <c:pt idx="2912">
                  <c:v>-0.35598296042381078</c:v>
                </c:pt>
                <c:pt idx="2913">
                  <c:v>-0.35656618492529824</c:v>
                </c:pt>
                <c:pt idx="2914">
                  <c:v>-0.35769734593662894</c:v>
                </c:pt>
                <c:pt idx="2915">
                  <c:v>-0.35674494944942636</c:v>
                </c:pt>
                <c:pt idx="2916">
                  <c:v>-0.35875076756007385</c:v>
                </c:pt>
                <c:pt idx="2917">
                  <c:v>-0.35798398228973649</c:v>
                </c:pt>
                <c:pt idx="2918">
                  <c:v>-0.35799917525102176</c:v>
                </c:pt>
                <c:pt idx="2919">
                  <c:v>-0.35809480266943322</c:v>
                </c:pt>
                <c:pt idx="2920">
                  <c:v>-0.35761331534440999</c:v>
                </c:pt>
                <c:pt idx="2921">
                  <c:v>-0.35573420184894899</c:v>
                </c:pt>
                <c:pt idx="2922">
                  <c:v>-0.35437233837003318</c:v>
                </c:pt>
                <c:pt idx="2923">
                  <c:v>-0.35296908900562074</c:v>
                </c:pt>
                <c:pt idx="2924">
                  <c:v>-0.35324880263743313</c:v>
                </c:pt>
                <c:pt idx="2925">
                  <c:v>-0.3539656933760495</c:v>
                </c:pt>
                <c:pt idx="2926">
                  <c:v>-0.3547055434944108</c:v>
                </c:pt>
                <c:pt idx="2927">
                  <c:v>-0.35395423880150456</c:v>
                </c:pt>
                <c:pt idx="2928">
                  <c:v>-0.35368635017246208</c:v>
                </c:pt>
                <c:pt idx="2929">
                  <c:v>-0.35142060049688634</c:v>
                </c:pt>
                <c:pt idx="2930">
                  <c:v>-0.35019643532169803</c:v>
                </c:pt>
                <c:pt idx="2931">
                  <c:v>-0.34998038148362581</c:v>
                </c:pt>
                <c:pt idx="2932">
                  <c:v>-0.35068789729616462</c:v>
                </c:pt>
                <c:pt idx="2933">
                  <c:v>-0.35193225244754356</c:v>
                </c:pt>
                <c:pt idx="2934">
                  <c:v>-0.35368567342793678</c:v>
                </c:pt>
                <c:pt idx="2935">
                  <c:v>-0.35554739219186693</c:v>
                </c:pt>
                <c:pt idx="2936">
                  <c:v>-0.35736262556969262</c:v>
                </c:pt>
                <c:pt idx="2937">
                  <c:v>-0.35903058351931988</c:v>
                </c:pt>
                <c:pt idx="2938">
                  <c:v>-0.36088756622578733</c:v>
                </c:pt>
                <c:pt idx="2939">
                  <c:v>-0.36380409761738236</c:v>
                </c:pt>
                <c:pt idx="2940">
                  <c:v>-0.36746522355748279</c:v>
                </c:pt>
                <c:pt idx="2941">
                  <c:v>-0.37120684292210571</c:v>
                </c:pt>
                <c:pt idx="2942">
                  <c:v>-0.37497966895722584</c:v>
                </c:pt>
                <c:pt idx="2943">
                  <c:v>-0.37563349891813608</c:v>
                </c:pt>
                <c:pt idx="2944">
                  <c:v>-0.37484908092962299</c:v>
                </c:pt>
                <c:pt idx="2945">
                  <c:v>-0.37356258314608376</c:v>
                </c:pt>
                <c:pt idx="2946">
                  <c:v>-0.37079436008642053</c:v>
                </c:pt>
                <c:pt idx="2947">
                  <c:v>-0.36847871567442098</c:v>
                </c:pt>
                <c:pt idx="2948">
                  <c:v>-0.36678978134307422</c:v>
                </c:pt>
                <c:pt idx="2949">
                  <c:v>-0.36700034623436589</c:v>
                </c:pt>
                <c:pt idx="2950">
                  <c:v>-0.36730973136933709</c:v>
                </c:pt>
                <c:pt idx="2951">
                  <c:v>-0.36855125798032806</c:v>
                </c:pt>
                <c:pt idx="2952">
                  <c:v>-0.36989051557827568</c:v>
                </c:pt>
                <c:pt idx="2953">
                  <c:v>-0.36989228253489226</c:v>
                </c:pt>
                <c:pt idx="2954">
                  <c:v>-0.36961501102668237</c:v>
                </c:pt>
                <c:pt idx="2955">
                  <c:v>-0.36807879546337102</c:v>
                </c:pt>
                <c:pt idx="2956">
                  <c:v>-0.36727376844967158</c:v>
                </c:pt>
                <c:pt idx="2957">
                  <c:v>-0.3668145312907255</c:v>
                </c:pt>
                <c:pt idx="2958">
                  <c:v>-0.36669025795573934</c:v>
                </c:pt>
                <c:pt idx="2959">
                  <c:v>-0.36790871268873387</c:v>
                </c:pt>
                <c:pt idx="2960">
                  <c:v>-0.36896715694931642</c:v>
                </c:pt>
                <c:pt idx="2961">
                  <c:v>-0.37006755430633204</c:v>
                </c:pt>
                <c:pt idx="2962">
                  <c:v>-0.37036999855823144</c:v>
                </c:pt>
                <c:pt idx="2963">
                  <c:v>-0.36986914785860259</c:v>
                </c:pt>
                <c:pt idx="2964">
                  <c:v>-0.3695921199727632</c:v>
                </c:pt>
                <c:pt idx="2965">
                  <c:v>-0.37046894444345585</c:v>
                </c:pt>
                <c:pt idx="2966">
                  <c:v>-0.37105430024079017</c:v>
                </c:pt>
                <c:pt idx="2967">
                  <c:v>-0.37224918270569013</c:v>
                </c:pt>
                <c:pt idx="2968">
                  <c:v>-0.37349431087760843</c:v>
                </c:pt>
                <c:pt idx="2969">
                  <c:v>-0.37431195679428975</c:v>
                </c:pt>
                <c:pt idx="2970">
                  <c:v>-0.37461690828953509</c:v>
                </c:pt>
                <c:pt idx="2971">
                  <c:v>-0.37465923892217456</c:v>
                </c:pt>
                <c:pt idx="2972">
                  <c:v>-0.37524961791370043</c:v>
                </c:pt>
                <c:pt idx="2973">
                  <c:v>-0.37555872993922973</c:v>
                </c:pt>
                <c:pt idx="2974">
                  <c:v>-0.37577586772911797</c:v>
                </c:pt>
                <c:pt idx="2975">
                  <c:v>-0.37585372633260161</c:v>
                </c:pt>
                <c:pt idx="2976">
                  <c:v>-0.37581914346218959</c:v>
                </c:pt>
                <c:pt idx="2977">
                  <c:v>-0.37624211884843395</c:v>
                </c:pt>
                <c:pt idx="2978">
                  <c:v>-0.37675626694989378</c:v>
                </c:pt>
                <c:pt idx="2979">
                  <c:v>-0.37518131543526445</c:v>
                </c:pt>
                <c:pt idx="2980">
                  <c:v>-0.3739146057062443</c:v>
                </c:pt>
                <c:pt idx="2981">
                  <c:v>-0.37277483974197545</c:v>
                </c:pt>
                <c:pt idx="2982">
                  <c:v>-0.37185091843109264</c:v>
                </c:pt>
                <c:pt idx="2983">
                  <c:v>-0.37664806606376033</c:v>
                </c:pt>
                <c:pt idx="2984">
                  <c:v>-0.3815490432370785</c:v>
                </c:pt>
                <c:pt idx="2985">
                  <c:v>-0.38658519173259637</c:v>
                </c:pt>
                <c:pt idx="2986">
                  <c:v>-0.39132315526610573</c:v>
                </c:pt>
                <c:pt idx="2987">
                  <c:v>-0.39560532092771555</c:v>
                </c:pt>
                <c:pt idx="2988">
                  <c:v>-0.40547533797774993</c:v>
                </c:pt>
                <c:pt idx="2989">
                  <c:v>-0.41890596150351461</c:v>
                </c:pt>
                <c:pt idx="2990">
                  <c:v>-0.43033189269394861</c:v>
                </c:pt>
                <c:pt idx="2991">
                  <c:v>-0.44365623656695785</c:v>
                </c:pt>
                <c:pt idx="2992">
                  <c:v>-0.4571427282395803</c:v>
                </c:pt>
                <c:pt idx="2993">
                  <c:v>-0.47487130922238047</c:v>
                </c:pt>
                <c:pt idx="2994">
                  <c:v>-0.49122716241302566</c:v>
                </c:pt>
                <c:pt idx="2995">
                  <c:v>-0.5098562777961636</c:v>
                </c:pt>
                <c:pt idx="2996">
                  <c:v>-0.52761310617767998</c:v>
                </c:pt>
                <c:pt idx="2997">
                  <c:v>-0.54056434938377795</c:v>
                </c:pt>
                <c:pt idx="2998">
                  <c:v>-0.55334036119693186</c:v>
                </c:pt>
                <c:pt idx="2999">
                  <c:v>-0.56861820383836026</c:v>
                </c:pt>
                <c:pt idx="3000">
                  <c:v>-0.58258307559096001</c:v>
                </c:pt>
                <c:pt idx="3001">
                  <c:v>-0.59699219485604627</c:v>
                </c:pt>
                <c:pt idx="3002">
                  <c:v>-0.61377149569468492</c:v>
                </c:pt>
                <c:pt idx="3003">
                  <c:v>-0.63079642600270214</c:v>
                </c:pt>
                <c:pt idx="3004">
                  <c:v>-0.64903837743335657</c:v>
                </c:pt>
                <c:pt idx="3005">
                  <c:v>-0.66923558447739029</c:v>
                </c:pt>
                <c:pt idx="3006">
                  <c:v>-0.69113209963044642</c:v>
                </c:pt>
                <c:pt idx="3007">
                  <c:v>-0.71208876611013883</c:v>
                </c:pt>
                <c:pt idx="3008">
                  <c:v>-0.73120398101287554</c:v>
                </c:pt>
                <c:pt idx="3009">
                  <c:v>-0.75171206278472347</c:v>
                </c:pt>
                <c:pt idx="3010">
                  <c:v>-0.77260838779535013</c:v>
                </c:pt>
                <c:pt idx="3011">
                  <c:v>-0.79261404386202605</c:v>
                </c:pt>
                <c:pt idx="3012">
                  <c:v>-0.81405676249288794</c:v>
                </c:pt>
                <c:pt idx="3013">
                  <c:v>-0.83189757728047753</c:v>
                </c:pt>
                <c:pt idx="3014">
                  <c:v>-0.84988766574821695</c:v>
                </c:pt>
                <c:pt idx="3015">
                  <c:v>-0.8674968991924501</c:v>
                </c:pt>
                <c:pt idx="3016">
                  <c:v>-0.88181062090536788</c:v>
                </c:pt>
                <c:pt idx="3017">
                  <c:v>-0.89476164256617519</c:v>
                </c:pt>
                <c:pt idx="3018">
                  <c:v>-0.90202935927230521</c:v>
                </c:pt>
                <c:pt idx="3019">
                  <c:v>-0.90229629390544019</c:v>
                </c:pt>
                <c:pt idx="3020">
                  <c:v>-0.906597944190764</c:v>
                </c:pt>
                <c:pt idx="3021">
                  <c:v>-0.90776092001859587</c:v>
                </c:pt>
                <c:pt idx="3022">
                  <c:v>-0.90905281977603702</c:v>
                </c:pt>
                <c:pt idx="3023">
                  <c:v>-0.90513951816875726</c:v>
                </c:pt>
                <c:pt idx="3024">
                  <c:v>-0.90522531424277208</c:v>
                </c:pt>
                <c:pt idx="3025">
                  <c:v>-0.90260759064077789</c:v>
                </c:pt>
                <c:pt idx="3026">
                  <c:v>-0.90300311855015114</c:v>
                </c:pt>
                <c:pt idx="3027">
                  <c:v>-0.90439331155223956</c:v>
                </c:pt>
                <c:pt idx="3028">
                  <c:v>-0.90655143342829025</c:v>
                </c:pt>
                <c:pt idx="3029">
                  <c:v>-0.90637112732198122</c:v>
                </c:pt>
                <c:pt idx="3030">
                  <c:v>-0.90903776107267831</c:v>
                </c:pt>
                <c:pt idx="3031">
                  <c:v>-0.91009539708429443</c:v>
                </c:pt>
                <c:pt idx="3032">
                  <c:v>-0.90783395070227602</c:v>
                </c:pt>
                <c:pt idx="3033">
                  <c:v>-0.90687773695137264</c:v>
                </c:pt>
                <c:pt idx="3034">
                  <c:v>-0.9041794368003665</c:v>
                </c:pt>
                <c:pt idx="3035">
                  <c:v>-0.90001339880613851</c:v>
                </c:pt>
                <c:pt idx="3036">
                  <c:v>-0.89215780244571818</c:v>
                </c:pt>
                <c:pt idx="3037">
                  <c:v>-0.88509411751825096</c:v>
                </c:pt>
                <c:pt idx="3038">
                  <c:v>-0.87949877438434365</c:v>
                </c:pt>
                <c:pt idx="3039">
                  <c:v>-0.87252901147367501</c:v>
                </c:pt>
                <c:pt idx="3040">
                  <c:v>-0.86834182684672467</c:v>
                </c:pt>
                <c:pt idx="3041">
                  <c:v>-0.86496521271773641</c:v>
                </c:pt>
                <c:pt idx="3042">
                  <c:v>-0.85991699216693307</c:v>
                </c:pt>
                <c:pt idx="3043">
                  <c:v>-0.85534672100294951</c:v>
                </c:pt>
                <c:pt idx="3044">
                  <c:v>-0.84902675014372864</c:v>
                </c:pt>
                <c:pt idx="3045">
                  <c:v>-0.8437464662669375</c:v>
                </c:pt>
                <c:pt idx="3046">
                  <c:v>-0.84153930380457276</c:v>
                </c:pt>
                <c:pt idx="3047">
                  <c:v>-0.84070592953043322</c:v>
                </c:pt>
                <c:pt idx="3048">
                  <c:v>-0.8405860169549092</c:v>
                </c:pt>
                <c:pt idx="3049">
                  <c:v>-0.84315215963015411</c:v>
                </c:pt>
                <c:pt idx="3050">
                  <c:v>-0.84515032905566101</c:v>
                </c:pt>
                <c:pt idx="3051">
                  <c:v>-0.84834330576162487</c:v>
                </c:pt>
                <c:pt idx="3052">
                  <c:v>-0.85084896981160596</c:v>
                </c:pt>
                <c:pt idx="3053">
                  <c:v>-0.85450575486641978</c:v>
                </c:pt>
                <c:pt idx="3054">
                  <c:v>-0.85540930439178431</c:v>
                </c:pt>
                <c:pt idx="3055">
                  <c:v>-0.85681484365321581</c:v>
                </c:pt>
                <c:pt idx="3056">
                  <c:v>-0.85609201097930065</c:v>
                </c:pt>
                <c:pt idx="3057">
                  <c:v>-0.85855051571222119</c:v>
                </c:pt>
                <c:pt idx="3058">
                  <c:v>-0.86150348171596436</c:v>
                </c:pt>
                <c:pt idx="3059">
                  <c:v>-0.86489531968803157</c:v>
                </c:pt>
                <c:pt idx="3060">
                  <c:v>-0.86649289302867794</c:v>
                </c:pt>
                <c:pt idx="3061">
                  <c:v>-0.86955849147079223</c:v>
                </c:pt>
                <c:pt idx="3062">
                  <c:v>-0.87308872527600634</c:v>
                </c:pt>
                <c:pt idx="3063">
                  <c:v>-0.87538121898902321</c:v>
                </c:pt>
                <c:pt idx="3064">
                  <c:v>-0.87861095764707642</c:v>
                </c:pt>
                <c:pt idx="3065">
                  <c:v>-0.8815530932892609</c:v>
                </c:pt>
                <c:pt idx="3066">
                  <c:v>-0.88663821591126124</c:v>
                </c:pt>
                <c:pt idx="3067">
                  <c:v>-0.89193555922121126</c:v>
                </c:pt>
                <c:pt idx="3068">
                  <c:v>-0.89723930923549899</c:v>
                </c:pt>
                <c:pt idx="3069">
                  <c:v>-0.89997954228895649</c:v>
                </c:pt>
                <c:pt idx="3070">
                  <c:v>-0.8993555738296819</c:v>
                </c:pt>
                <c:pt idx="3071">
                  <c:v>-0.89851844832558447</c:v>
                </c:pt>
                <c:pt idx="3072">
                  <c:v>-0.89813031836151158</c:v>
                </c:pt>
                <c:pt idx="3073">
                  <c:v>-0.8966555973601551</c:v>
                </c:pt>
                <c:pt idx="3074">
                  <c:v>-0.89684734950439871</c:v>
                </c:pt>
                <c:pt idx="3075">
                  <c:v>-0.89628718118923534</c:v>
                </c:pt>
                <c:pt idx="3076">
                  <c:v>-0.89595211159048638</c:v>
                </c:pt>
                <c:pt idx="3077">
                  <c:v>-0.89574210428887191</c:v>
                </c:pt>
                <c:pt idx="3078">
                  <c:v>-0.89484192458961676</c:v>
                </c:pt>
                <c:pt idx="3079">
                  <c:v>-0.89235478070502394</c:v>
                </c:pt>
                <c:pt idx="3080">
                  <c:v>-0.88808227767845371</c:v>
                </c:pt>
                <c:pt idx="3081">
                  <c:v>-0.88349128985301484</c:v>
                </c:pt>
                <c:pt idx="3082">
                  <c:v>-0.87974884735729197</c:v>
                </c:pt>
                <c:pt idx="3083">
                  <c:v>-0.87524251780567142</c:v>
                </c:pt>
                <c:pt idx="3084">
                  <c:v>-0.86942416571789094</c:v>
                </c:pt>
                <c:pt idx="3085">
                  <c:v>-0.8668566817773623</c:v>
                </c:pt>
                <c:pt idx="3086">
                  <c:v>-0.86358387252243884</c:v>
                </c:pt>
                <c:pt idx="3087">
                  <c:v>-0.86036700573670022</c:v>
                </c:pt>
                <c:pt idx="3088">
                  <c:v>-0.85608389683312291</c:v>
                </c:pt>
                <c:pt idx="3089">
                  <c:v>-0.85145863283805423</c:v>
                </c:pt>
                <c:pt idx="3090">
                  <c:v>-0.84714710999315634</c:v>
                </c:pt>
                <c:pt idx="3091">
                  <c:v>-0.8425632282670763</c:v>
                </c:pt>
                <c:pt idx="3092">
                  <c:v>-0.83863385843755578</c:v>
                </c:pt>
                <c:pt idx="3093">
                  <c:v>-0.83568024621339765</c:v>
                </c:pt>
                <c:pt idx="3094">
                  <c:v>-0.83084218092138862</c:v>
                </c:pt>
                <c:pt idx="3095">
                  <c:v>-0.82590255895237996</c:v>
                </c:pt>
                <c:pt idx="3096">
                  <c:v>-0.82110046773351764</c:v>
                </c:pt>
                <c:pt idx="3097">
                  <c:v>-0.81584466011064527</c:v>
                </c:pt>
                <c:pt idx="3098">
                  <c:v>-0.80985158879529417</c:v>
                </c:pt>
                <c:pt idx="3099">
                  <c:v>-0.80658422188663836</c:v>
                </c:pt>
                <c:pt idx="3100">
                  <c:v>-0.80388558421075007</c:v>
                </c:pt>
                <c:pt idx="3101">
                  <c:v>-0.80131095653335749</c:v>
                </c:pt>
                <c:pt idx="3102">
                  <c:v>-0.79829218610372299</c:v>
                </c:pt>
                <c:pt idx="3103">
                  <c:v>-0.79523965059736568</c:v>
                </c:pt>
                <c:pt idx="3104">
                  <c:v>-0.79168893529857476</c:v>
                </c:pt>
                <c:pt idx="3105">
                  <c:v>-0.78716834755792309</c:v>
                </c:pt>
                <c:pt idx="3106">
                  <c:v>-0.78290491574012189</c:v>
                </c:pt>
                <c:pt idx="3107">
                  <c:v>-0.77884369761086714</c:v>
                </c:pt>
                <c:pt idx="3108">
                  <c:v>-0.77493911413963279</c:v>
                </c:pt>
                <c:pt idx="3109">
                  <c:v>-0.77310246277202122</c:v>
                </c:pt>
                <c:pt idx="3110">
                  <c:v>-0.77204326672605006</c:v>
                </c:pt>
                <c:pt idx="3111">
                  <c:v>-0.77121241557689224</c:v>
                </c:pt>
                <c:pt idx="3112">
                  <c:v>-0.77005200494681181</c:v>
                </c:pt>
                <c:pt idx="3113">
                  <c:v>-0.76951281356636347</c:v>
                </c:pt>
                <c:pt idx="3114">
                  <c:v>-0.77102292574533104</c:v>
                </c:pt>
                <c:pt idx="3115">
                  <c:v>-0.76914108804463688</c:v>
                </c:pt>
                <c:pt idx="3116">
                  <c:v>-0.76693684920846295</c:v>
                </c:pt>
                <c:pt idx="3117">
                  <c:v>-0.7646372414911442</c:v>
                </c:pt>
                <c:pt idx="3118">
                  <c:v>-0.76169032519475721</c:v>
                </c:pt>
                <c:pt idx="3119">
                  <c:v>-0.75867619403519737</c:v>
                </c:pt>
                <c:pt idx="3120">
                  <c:v>-0.75578510417247036</c:v>
                </c:pt>
                <c:pt idx="3121">
                  <c:v>-0.75250487276868683</c:v>
                </c:pt>
                <c:pt idx="3122">
                  <c:v>-0.74289804536587434</c:v>
                </c:pt>
                <c:pt idx="3123">
                  <c:v>-0.73213197135536268</c:v>
                </c:pt>
                <c:pt idx="3124">
                  <c:v>-0.7231347358533835</c:v>
                </c:pt>
                <c:pt idx="3125">
                  <c:v>-0.71336841297765552</c:v>
                </c:pt>
                <c:pt idx="3126">
                  <c:v>-0.70357255020350429</c:v>
                </c:pt>
                <c:pt idx="3127">
                  <c:v>-0.69261193849094438</c:v>
                </c:pt>
                <c:pt idx="3128">
                  <c:v>-0.68169790498110294</c:v>
                </c:pt>
                <c:pt idx="3129">
                  <c:v>-0.67136483180397621</c:v>
                </c:pt>
                <c:pt idx="3130">
                  <c:v>-0.65977911205647211</c:v>
                </c:pt>
                <c:pt idx="3131">
                  <c:v>-0.65012106336696696</c:v>
                </c:pt>
                <c:pt idx="3132">
                  <c:v>-0.64019121203496632</c:v>
                </c:pt>
                <c:pt idx="3133">
                  <c:v>-0.63035758417574528</c:v>
                </c:pt>
                <c:pt idx="3134">
                  <c:v>-0.62036519164755055</c:v>
                </c:pt>
                <c:pt idx="3135">
                  <c:v>-0.61201753364713285</c:v>
                </c:pt>
                <c:pt idx="3136">
                  <c:v>-0.60231652476274633</c:v>
                </c:pt>
                <c:pt idx="3137">
                  <c:v>-0.59252643847407094</c:v>
                </c:pt>
                <c:pt idx="3138">
                  <c:v>-0.58262776150750284</c:v>
                </c:pt>
                <c:pt idx="3139">
                  <c:v>-0.57305910438984009</c:v>
                </c:pt>
                <c:pt idx="3140">
                  <c:v>-0.56284738369058684</c:v>
                </c:pt>
                <c:pt idx="3141">
                  <c:v>-0.55283960513713859</c:v>
                </c:pt>
                <c:pt idx="3142">
                  <c:v>-0.54222904149712481</c:v>
                </c:pt>
                <c:pt idx="3143">
                  <c:v>-0.5304819891234851</c:v>
                </c:pt>
                <c:pt idx="3144">
                  <c:v>-0.51888650995431351</c:v>
                </c:pt>
                <c:pt idx="3145">
                  <c:v>-0.50948027904190474</c:v>
                </c:pt>
                <c:pt idx="3146">
                  <c:v>-0.50087642438928415</c:v>
                </c:pt>
                <c:pt idx="3147">
                  <c:v>-0.49189888756807609</c:v>
                </c:pt>
                <c:pt idx="3148">
                  <c:v>-0.48384881429099214</c:v>
                </c:pt>
                <c:pt idx="3149">
                  <c:v>-0.4758031464056463</c:v>
                </c:pt>
                <c:pt idx="3150">
                  <c:v>-0.46700576833952295</c:v>
                </c:pt>
                <c:pt idx="3151">
                  <c:v>-0.45815489367431711</c:v>
                </c:pt>
                <c:pt idx="3152">
                  <c:v>-0.45484500347837115</c:v>
                </c:pt>
                <c:pt idx="3153">
                  <c:v>-0.45018738335738351</c:v>
                </c:pt>
                <c:pt idx="3154">
                  <c:v>-0.4444146663259082</c:v>
                </c:pt>
                <c:pt idx="3155">
                  <c:v>-0.43985033969865012</c:v>
                </c:pt>
                <c:pt idx="3156">
                  <c:v>-0.43564364320077292</c:v>
                </c:pt>
                <c:pt idx="3157">
                  <c:v>-0.43164249852558373</c:v>
                </c:pt>
                <c:pt idx="3158">
                  <c:v>-0.42765204230254128</c:v>
                </c:pt>
                <c:pt idx="3159">
                  <c:v>-0.42174838732943104</c:v>
                </c:pt>
                <c:pt idx="3160">
                  <c:v>-0.41545044288566835</c:v>
                </c:pt>
                <c:pt idx="3161">
                  <c:v>-0.40235118885967014</c:v>
                </c:pt>
                <c:pt idx="3162">
                  <c:v>-0.391481660627373</c:v>
                </c:pt>
                <c:pt idx="3163">
                  <c:v>-0.37652059363653073</c:v>
                </c:pt>
                <c:pt idx="3164">
                  <c:v>-0.36168270950175235</c:v>
                </c:pt>
                <c:pt idx="3165">
                  <c:v>-0.34511022269287744</c:v>
                </c:pt>
                <c:pt idx="3166">
                  <c:v>-0.33151574055871452</c:v>
                </c:pt>
                <c:pt idx="3167">
                  <c:v>-0.32061484584898359</c:v>
                </c:pt>
                <c:pt idx="3168">
                  <c:v>-0.3103212940848315</c:v>
                </c:pt>
                <c:pt idx="3169">
                  <c:v>-0.29564713213024946</c:v>
                </c:pt>
                <c:pt idx="3170">
                  <c:v>-0.282263346636273</c:v>
                </c:pt>
                <c:pt idx="3171">
                  <c:v>-0.26880255083709098</c:v>
                </c:pt>
                <c:pt idx="3172">
                  <c:v>-0.25742063153048517</c:v>
                </c:pt>
                <c:pt idx="3173">
                  <c:v>-0.24605951176627702</c:v>
                </c:pt>
                <c:pt idx="3174">
                  <c:v>-0.23363902407876952</c:v>
                </c:pt>
                <c:pt idx="3175">
                  <c:v>-0.2188365805441092</c:v>
                </c:pt>
                <c:pt idx="3176">
                  <c:v>-0.2014031837606659</c:v>
                </c:pt>
                <c:pt idx="3177">
                  <c:v>-0.18394548348476517</c:v>
                </c:pt>
                <c:pt idx="3178">
                  <c:v>-0.16675553591267847</c:v>
                </c:pt>
                <c:pt idx="3179">
                  <c:v>-0.15037760714452772</c:v>
                </c:pt>
                <c:pt idx="3180">
                  <c:v>-0.13649464425194216</c:v>
                </c:pt>
                <c:pt idx="3181">
                  <c:v>-0.12188856101476533</c:v>
                </c:pt>
                <c:pt idx="3182">
                  <c:v>-0.10785690663985698</c:v>
                </c:pt>
                <c:pt idx="3183">
                  <c:v>-9.4786689658192549E-2</c:v>
                </c:pt>
                <c:pt idx="3184">
                  <c:v>-8.4969564856570631E-2</c:v>
                </c:pt>
                <c:pt idx="3185">
                  <c:v>-7.7033571786448235E-2</c:v>
                </c:pt>
                <c:pt idx="3186">
                  <c:v>-6.8147714362379347E-2</c:v>
                </c:pt>
                <c:pt idx="3187">
                  <c:v>-6.0184865833997243E-2</c:v>
                </c:pt>
                <c:pt idx="3188">
                  <c:v>-5.1735490096444924E-2</c:v>
                </c:pt>
                <c:pt idx="3189">
                  <c:v>-4.4961729448035843E-2</c:v>
                </c:pt>
                <c:pt idx="3190">
                  <c:v>-4.0803107348102531E-2</c:v>
                </c:pt>
                <c:pt idx="3191">
                  <c:v>-3.9997695246844281E-2</c:v>
                </c:pt>
                <c:pt idx="3192">
                  <c:v>-3.7523219103496243E-2</c:v>
                </c:pt>
                <c:pt idx="3193">
                  <c:v>-3.8103164719928764E-2</c:v>
                </c:pt>
                <c:pt idx="3194">
                  <c:v>-3.8830917190543879E-2</c:v>
                </c:pt>
                <c:pt idx="3195">
                  <c:v>-3.858292414410875E-2</c:v>
                </c:pt>
                <c:pt idx="3196">
                  <c:v>-3.5910415177756304E-2</c:v>
                </c:pt>
                <c:pt idx="3197">
                  <c:v>-3.0074006606071273E-2</c:v>
                </c:pt>
                <c:pt idx="3198">
                  <c:v>-2.279463076304071E-2</c:v>
                </c:pt>
                <c:pt idx="3199">
                  <c:v>-2.1095807802353973E-2</c:v>
                </c:pt>
                <c:pt idx="3200">
                  <c:v>-1.7422960136226191E-2</c:v>
                </c:pt>
                <c:pt idx="3201">
                  <c:v>-1.277847416575429E-2</c:v>
                </c:pt>
                <c:pt idx="3202">
                  <c:v>-4.7811176958903138E-3</c:v>
                </c:pt>
                <c:pt idx="3203">
                  <c:v>4.1256620654390912E-3</c:v>
                </c:pt>
                <c:pt idx="3204">
                  <c:v>1.2966098633579422E-2</c:v>
                </c:pt>
                <c:pt idx="3205">
                  <c:v>2.2059583606753398E-2</c:v>
                </c:pt>
                <c:pt idx="3206">
                  <c:v>3.0424265246837421E-2</c:v>
                </c:pt>
                <c:pt idx="3207">
                  <c:v>4.1376008397702564E-2</c:v>
                </c:pt>
                <c:pt idx="3208">
                  <c:v>4.7365995807565252E-2</c:v>
                </c:pt>
                <c:pt idx="3209">
                  <c:v>5.771513776031674E-2</c:v>
                </c:pt>
                <c:pt idx="3210">
                  <c:v>6.8400550991539577E-2</c:v>
                </c:pt>
                <c:pt idx="3211">
                  <c:v>7.427112929942932E-2</c:v>
                </c:pt>
                <c:pt idx="3212">
                  <c:v>7.9236568413030659E-2</c:v>
                </c:pt>
                <c:pt idx="3213">
                  <c:v>8.4043732939092189E-2</c:v>
                </c:pt>
                <c:pt idx="3214">
                  <c:v>9.5038331618875219E-2</c:v>
                </c:pt>
                <c:pt idx="3215">
                  <c:v>0.10567328820377334</c:v>
                </c:pt>
                <c:pt idx="3216">
                  <c:v>0.11503514228337496</c:v>
                </c:pt>
                <c:pt idx="3217">
                  <c:v>0.12516032058819396</c:v>
                </c:pt>
                <c:pt idx="3218">
                  <c:v>0.13493879920785393</c:v>
                </c:pt>
                <c:pt idx="3219">
                  <c:v>0.14760613592701219</c:v>
                </c:pt>
                <c:pt idx="3220">
                  <c:v>0.16233049405242403</c:v>
                </c:pt>
                <c:pt idx="3221">
                  <c:v>0.17380600255539549</c:v>
                </c:pt>
                <c:pt idx="3222">
                  <c:v>0.18306805009846083</c:v>
                </c:pt>
                <c:pt idx="3223">
                  <c:v>0.19288212732231391</c:v>
                </c:pt>
                <c:pt idx="3224">
                  <c:v>0.20085780553762192</c:v>
                </c:pt>
                <c:pt idx="3225">
                  <c:v>0.20336817154950632</c:v>
                </c:pt>
                <c:pt idx="3226">
                  <c:v>0.20745834699376556</c:v>
                </c:pt>
                <c:pt idx="3227">
                  <c:v>0.20578323064574594</c:v>
                </c:pt>
                <c:pt idx="3228">
                  <c:v>0.20363687473918024</c:v>
                </c:pt>
                <c:pt idx="3229">
                  <c:v>0.20617752947679521</c:v>
                </c:pt>
                <c:pt idx="3230">
                  <c:v>0.20730714854176344</c:v>
                </c:pt>
                <c:pt idx="3231">
                  <c:v>0.20859905727838937</c:v>
                </c:pt>
                <c:pt idx="3232">
                  <c:v>0.20705397170555986</c:v>
                </c:pt>
                <c:pt idx="3233">
                  <c:v>0.20263053995985228</c:v>
                </c:pt>
                <c:pt idx="3234">
                  <c:v>0.19631369304227511</c:v>
                </c:pt>
                <c:pt idx="3235">
                  <c:v>0.1890474705316196</c:v>
                </c:pt>
                <c:pt idx="3236">
                  <c:v>0.18005483047345189</c:v>
                </c:pt>
                <c:pt idx="3237">
                  <c:v>0.16797636389047416</c:v>
                </c:pt>
                <c:pt idx="3238">
                  <c:v>0.1598900499108194</c:v>
                </c:pt>
                <c:pt idx="3239">
                  <c:v>0.14855519850804152</c:v>
                </c:pt>
                <c:pt idx="3240">
                  <c:v>0.13781133051033206</c:v>
                </c:pt>
                <c:pt idx="3241">
                  <c:v>0.13102087455850689</c:v>
                </c:pt>
                <c:pt idx="3242">
                  <c:v>0.12690168471862998</c:v>
                </c:pt>
                <c:pt idx="3243">
                  <c:v>0.12335282120839977</c:v>
                </c:pt>
                <c:pt idx="3244">
                  <c:v>0.11655556988062972</c:v>
                </c:pt>
                <c:pt idx="3245">
                  <c:v>0.11324448922812497</c:v>
                </c:pt>
                <c:pt idx="3246">
                  <c:v>0.11109703469956597</c:v>
                </c:pt>
                <c:pt idx="3247">
                  <c:v>0.11067341560022875</c:v>
                </c:pt>
                <c:pt idx="3248">
                  <c:v>0.10820343800574618</c:v>
                </c:pt>
                <c:pt idx="3249">
                  <c:v>0.10482349149540579</c:v>
                </c:pt>
                <c:pt idx="3250">
                  <c:v>0.10062400675121926</c:v>
                </c:pt>
                <c:pt idx="3251">
                  <c:v>9.776889787989565E-2</c:v>
                </c:pt>
                <c:pt idx="3252">
                  <c:v>9.5711639464367712E-2</c:v>
                </c:pt>
                <c:pt idx="3253">
                  <c:v>9.2816194463609614E-2</c:v>
                </c:pt>
                <c:pt idx="3254">
                  <c:v>9.0910134371129797E-2</c:v>
                </c:pt>
                <c:pt idx="3255">
                  <c:v>9.0824235218793889E-2</c:v>
                </c:pt>
                <c:pt idx="3256">
                  <c:v>8.5596503565179907E-2</c:v>
                </c:pt>
                <c:pt idx="3257">
                  <c:v>8.6563797672448844E-2</c:v>
                </c:pt>
                <c:pt idx="3258">
                  <c:v>8.7022974839791753E-2</c:v>
                </c:pt>
                <c:pt idx="3259">
                  <c:v>8.3418712745617435E-2</c:v>
                </c:pt>
                <c:pt idx="3260">
                  <c:v>8.0813953582625955E-2</c:v>
                </c:pt>
                <c:pt idx="3261">
                  <c:v>7.8999901245675283E-2</c:v>
                </c:pt>
                <c:pt idx="3262">
                  <c:v>7.7727553065529226E-2</c:v>
                </c:pt>
                <c:pt idx="3263">
                  <c:v>7.5048656372949968E-2</c:v>
                </c:pt>
                <c:pt idx="3264">
                  <c:v>7.4070163434854813E-2</c:v>
                </c:pt>
                <c:pt idx="3265">
                  <c:v>7.4389458600714622E-2</c:v>
                </c:pt>
                <c:pt idx="3266">
                  <c:v>7.3376614357514663E-2</c:v>
                </c:pt>
                <c:pt idx="3267">
                  <c:v>7.2429968537823478E-2</c:v>
                </c:pt>
                <c:pt idx="3268">
                  <c:v>7.3865074196967223E-2</c:v>
                </c:pt>
                <c:pt idx="3269">
                  <c:v>7.4265899292338178E-2</c:v>
                </c:pt>
                <c:pt idx="3270">
                  <c:v>7.3804342290528152E-2</c:v>
                </c:pt>
                <c:pt idx="3271">
                  <c:v>7.2138507533059032E-2</c:v>
                </c:pt>
                <c:pt idx="3272">
                  <c:v>6.9120295566194118E-2</c:v>
                </c:pt>
                <c:pt idx="3273">
                  <c:v>6.503604255653378E-2</c:v>
                </c:pt>
                <c:pt idx="3274">
                  <c:v>6.1121434280314225E-2</c:v>
                </c:pt>
                <c:pt idx="3275">
                  <c:v>5.8466488753695409E-2</c:v>
                </c:pt>
                <c:pt idx="3276">
                  <c:v>5.6045360154251989E-2</c:v>
                </c:pt>
                <c:pt idx="3277">
                  <c:v>5.1068949232901922E-2</c:v>
                </c:pt>
                <c:pt idx="3278">
                  <c:v>4.7356615928005684E-2</c:v>
                </c:pt>
                <c:pt idx="3279">
                  <c:v>4.0899141350522299E-2</c:v>
                </c:pt>
                <c:pt idx="3280">
                  <c:v>3.520000847659617E-2</c:v>
                </c:pt>
                <c:pt idx="3281">
                  <c:v>2.9473342466968085E-2</c:v>
                </c:pt>
                <c:pt idx="3282">
                  <c:v>2.5237197047660052E-2</c:v>
                </c:pt>
                <c:pt idx="3283">
                  <c:v>1.9434379558629249E-2</c:v>
                </c:pt>
                <c:pt idx="3284">
                  <c:v>1.4227177922414645E-2</c:v>
                </c:pt>
                <c:pt idx="3285">
                  <c:v>1.1668161969287546E-2</c:v>
                </c:pt>
                <c:pt idx="3286">
                  <c:v>1.1853429780665704E-2</c:v>
                </c:pt>
                <c:pt idx="3287">
                  <c:v>1.107017042460749E-2</c:v>
                </c:pt>
                <c:pt idx="3288">
                  <c:v>9.8662601989148724E-3</c:v>
                </c:pt>
                <c:pt idx="3289">
                  <c:v>9.0751285215864268E-3</c:v>
                </c:pt>
                <c:pt idx="3290">
                  <c:v>7.6163621375909063E-3</c:v>
                </c:pt>
                <c:pt idx="3291">
                  <c:v>4.1134871731977911E-3</c:v>
                </c:pt>
                <c:pt idx="3292">
                  <c:v>1.4141910156385701E-3</c:v>
                </c:pt>
                <c:pt idx="3293">
                  <c:v>7.1052804678706021E-4</c:v>
                </c:pt>
                <c:pt idx="3294">
                  <c:v>-7.4652230102744668E-4</c:v>
                </c:pt>
                <c:pt idx="3295">
                  <c:v>-2.8836994162562629E-3</c:v>
                </c:pt>
                <c:pt idx="3296">
                  <c:v>-5.3642997759071297E-3</c:v>
                </c:pt>
                <c:pt idx="3297">
                  <c:v>-1.1899897894760774E-2</c:v>
                </c:pt>
                <c:pt idx="3298">
                  <c:v>-2.0077079763935999E-2</c:v>
                </c:pt>
                <c:pt idx="3299">
                  <c:v>-2.8880761154316117E-2</c:v>
                </c:pt>
                <c:pt idx="3300">
                  <c:v>-3.5633272994690483E-2</c:v>
                </c:pt>
                <c:pt idx="3301">
                  <c:v>-4.1395742225134119E-2</c:v>
                </c:pt>
                <c:pt idx="3302">
                  <c:v>-4.8131463903187149E-2</c:v>
                </c:pt>
                <c:pt idx="3303">
                  <c:v>-5.3988787843852186E-2</c:v>
                </c:pt>
                <c:pt idx="3304">
                  <c:v>-6.0251615374621766E-2</c:v>
                </c:pt>
                <c:pt idx="3305">
                  <c:v>-6.8484033063876681E-2</c:v>
                </c:pt>
                <c:pt idx="3306">
                  <c:v>-7.7964291065022812E-2</c:v>
                </c:pt>
                <c:pt idx="3307">
                  <c:v>-8.7652594916985155E-2</c:v>
                </c:pt>
                <c:pt idx="3308">
                  <c:v>-9.7420833162925088E-2</c:v>
                </c:pt>
                <c:pt idx="3309">
                  <c:v>-0.10732389336458793</c:v>
                </c:pt>
                <c:pt idx="3310">
                  <c:v>-0.11608652102272229</c:v>
                </c:pt>
                <c:pt idx="3311">
                  <c:v>-0.12468783143829483</c:v>
                </c:pt>
                <c:pt idx="3312">
                  <c:v>-0.13124544674752259</c:v>
                </c:pt>
                <c:pt idx="3313">
                  <c:v>-0.13700596939053103</c:v>
                </c:pt>
                <c:pt idx="3314">
                  <c:v>-0.144095247191797</c:v>
                </c:pt>
                <c:pt idx="3315">
                  <c:v>-0.15194353815155859</c:v>
                </c:pt>
                <c:pt idx="3316">
                  <c:v>-0.15970357669828866</c:v>
                </c:pt>
                <c:pt idx="3317">
                  <c:v>-0.16743847989574953</c:v>
                </c:pt>
                <c:pt idx="3318">
                  <c:v>-0.17575094714621659</c:v>
                </c:pt>
                <c:pt idx="3319">
                  <c:v>-0.18457517891489664</c:v>
                </c:pt>
                <c:pt idx="3320">
                  <c:v>-0.19283920717447867</c:v>
                </c:pt>
                <c:pt idx="3321">
                  <c:v>-0.20143874942271911</c:v>
                </c:pt>
                <c:pt idx="3322">
                  <c:v>-0.21045942304873017</c:v>
                </c:pt>
                <c:pt idx="3323">
                  <c:v>-0.21792280717226312</c:v>
                </c:pt>
                <c:pt idx="3324">
                  <c:v>-0.22471394763899796</c:v>
                </c:pt>
                <c:pt idx="3325">
                  <c:v>-0.23252947038541277</c:v>
                </c:pt>
                <c:pt idx="3326">
                  <c:v>-0.24167480036873981</c:v>
                </c:pt>
                <c:pt idx="3327">
                  <c:v>-0.24653266238896665</c:v>
                </c:pt>
                <c:pt idx="3328">
                  <c:v>-0.24525287092618769</c:v>
                </c:pt>
                <c:pt idx="3329">
                  <c:v>-0.24030575881071767</c:v>
                </c:pt>
                <c:pt idx="3330">
                  <c:v>-0.23462468135937661</c:v>
                </c:pt>
                <c:pt idx="3331">
                  <c:v>-0.23002029265663518</c:v>
                </c:pt>
                <c:pt idx="3332">
                  <c:v>-0.2244258258190234</c:v>
                </c:pt>
                <c:pt idx="3333">
                  <c:v>-0.22080086994285714</c:v>
                </c:pt>
                <c:pt idx="3334">
                  <c:v>-0.21747123047128178</c:v>
                </c:pt>
                <c:pt idx="3335">
                  <c:v>-0.21403404211436655</c:v>
                </c:pt>
                <c:pt idx="3336">
                  <c:v>-0.20995732279445672</c:v>
                </c:pt>
                <c:pt idx="3337">
                  <c:v>-0.20585587895233312</c:v>
                </c:pt>
                <c:pt idx="3338">
                  <c:v>-0.20085042225477454</c:v>
                </c:pt>
                <c:pt idx="3339">
                  <c:v>-0.19479086783873828</c:v>
                </c:pt>
                <c:pt idx="3340">
                  <c:v>-0.19033576584168024</c:v>
                </c:pt>
                <c:pt idx="3341">
                  <c:v>-0.18629897103735898</c:v>
                </c:pt>
                <c:pt idx="3342">
                  <c:v>-0.1857074280351072</c:v>
                </c:pt>
                <c:pt idx="3343">
                  <c:v>-0.18494462432730943</c:v>
                </c:pt>
                <c:pt idx="3344">
                  <c:v>-0.18200556262471643</c:v>
                </c:pt>
                <c:pt idx="3345">
                  <c:v>-0.18056676000873953</c:v>
                </c:pt>
                <c:pt idx="3346">
                  <c:v>-0.17868259808373399</c:v>
                </c:pt>
                <c:pt idx="3347">
                  <c:v>-0.17703043579552791</c:v>
                </c:pt>
                <c:pt idx="3348">
                  <c:v>-0.17508890009270178</c:v>
                </c:pt>
                <c:pt idx="3349">
                  <c:v>-0.1732160787265202</c:v>
                </c:pt>
                <c:pt idx="3350">
                  <c:v>-0.17161293321515286</c:v>
                </c:pt>
                <c:pt idx="3351">
                  <c:v>-0.16938948139394464</c:v>
                </c:pt>
                <c:pt idx="3352">
                  <c:v>-0.16850187194961369</c:v>
                </c:pt>
                <c:pt idx="3353">
                  <c:v>-0.16909803869120404</c:v>
                </c:pt>
                <c:pt idx="3354">
                  <c:v>-0.16986040157300586</c:v>
                </c:pt>
                <c:pt idx="3355">
                  <c:v>-0.17192525702325201</c:v>
                </c:pt>
                <c:pt idx="3356">
                  <c:v>-0.17291201202635192</c:v>
                </c:pt>
                <c:pt idx="3357">
                  <c:v>-0.1736701928303139</c:v>
                </c:pt>
                <c:pt idx="3358">
                  <c:v>-0.18178133243115815</c:v>
                </c:pt>
                <c:pt idx="3359">
                  <c:v>-0.19115974500215532</c:v>
                </c:pt>
                <c:pt idx="3360">
                  <c:v>-0.2015219161132033</c:v>
                </c:pt>
                <c:pt idx="3361">
                  <c:v>-0.20908005515775102</c:v>
                </c:pt>
                <c:pt idx="3362">
                  <c:v>-0.21745383752353006</c:v>
                </c:pt>
                <c:pt idx="3363">
                  <c:v>-0.22334153160638665</c:v>
                </c:pt>
                <c:pt idx="3364">
                  <c:v>-0.22999940647441569</c:v>
                </c:pt>
                <c:pt idx="3365">
                  <c:v>-0.23764875818990708</c:v>
                </c:pt>
                <c:pt idx="3366">
                  <c:v>-0.24594352217936549</c:v>
                </c:pt>
                <c:pt idx="3367">
                  <c:v>-0.25391025004255285</c:v>
                </c:pt>
                <c:pt idx="3368">
                  <c:v>-0.2631071117196398</c:v>
                </c:pt>
                <c:pt idx="3369">
                  <c:v>-0.27109942867757703</c:v>
                </c:pt>
                <c:pt idx="3370">
                  <c:v>-0.27852750443150603</c:v>
                </c:pt>
                <c:pt idx="3371">
                  <c:v>-0.28548175061282105</c:v>
                </c:pt>
                <c:pt idx="3372">
                  <c:v>-0.29067778060649363</c:v>
                </c:pt>
                <c:pt idx="3373">
                  <c:v>-0.29687307901066196</c:v>
                </c:pt>
                <c:pt idx="3374">
                  <c:v>-0.30453401895391585</c:v>
                </c:pt>
                <c:pt idx="3375">
                  <c:v>-0.31098020685478323</c:v>
                </c:pt>
                <c:pt idx="3376">
                  <c:v>-0.31775478223544956</c:v>
                </c:pt>
                <c:pt idx="3377">
                  <c:v>-0.32410431103525827</c:v>
                </c:pt>
                <c:pt idx="3378">
                  <c:v>-0.3308301593641314</c:v>
                </c:pt>
                <c:pt idx="3379">
                  <c:v>-0.3365893234170701</c:v>
                </c:pt>
                <c:pt idx="3380">
                  <c:v>-0.34357252995103338</c:v>
                </c:pt>
                <c:pt idx="3381">
                  <c:v>-0.35210914497229351</c:v>
                </c:pt>
                <c:pt idx="3382">
                  <c:v>-0.35566544064027578</c:v>
                </c:pt>
                <c:pt idx="3383">
                  <c:v>-0.35963261786552564</c:v>
                </c:pt>
                <c:pt idx="3384">
                  <c:v>-0.36324756060409485</c:v>
                </c:pt>
                <c:pt idx="3385">
                  <c:v>-0.364974125265139</c:v>
                </c:pt>
                <c:pt idx="3386">
                  <c:v>-0.36345704091596132</c:v>
                </c:pt>
                <c:pt idx="3387">
                  <c:v>-0.36299686768145684</c:v>
                </c:pt>
                <c:pt idx="3388">
                  <c:v>-0.36102159509112902</c:v>
                </c:pt>
                <c:pt idx="3389">
                  <c:v>-0.360266176589565</c:v>
                </c:pt>
                <c:pt idx="3390">
                  <c:v>-0.3596637551769532</c:v>
                </c:pt>
                <c:pt idx="3391">
                  <c:v>-0.36065370576397693</c:v>
                </c:pt>
                <c:pt idx="3392">
                  <c:v>-0.36086141761881585</c:v>
                </c:pt>
                <c:pt idx="3393">
                  <c:v>-0.36210611151077132</c:v>
                </c:pt>
                <c:pt idx="3394">
                  <c:v>-0.36327181990174151</c:v>
                </c:pt>
                <c:pt idx="3395">
                  <c:v>-0.36407406819981691</c:v>
                </c:pt>
                <c:pt idx="3396">
                  <c:v>-0.36439355198184581</c:v>
                </c:pt>
                <c:pt idx="3397">
                  <c:v>-0.36583627191022117</c:v>
                </c:pt>
                <c:pt idx="3398">
                  <c:v>-0.36496642411007679</c:v>
                </c:pt>
                <c:pt idx="3399">
                  <c:v>-0.36491234929519784</c:v>
                </c:pt>
                <c:pt idx="3400">
                  <c:v>-0.36549858389385265</c:v>
                </c:pt>
                <c:pt idx="3401">
                  <c:v>-0.36396580136220436</c:v>
                </c:pt>
                <c:pt idx="3402">
                  <c:v>-0.36083926959754625</c:v>
                </c:pt>
                <c:pt idx="3403">
                  <c:v>-0.35716188410541422</c:v>
                </c:pt>
                <c:pt idx="3404">
                  <c:v>-0.35409680938110599</c:v>
                </c:pt>
                <c:pt idx="3405">
                  <c:v>-0.34948143366623818</c:v>
                </c:pt>
                <c:pt idx="3406">
                  <c:v>-0.3452919503908255</c:v>
                </c:pt>
                <c:pt idx="3407">
                  <c:v>-0.34078301048626525</c:v>
                </c:pt>
                <c:pt idx="3408">
                  <c:v>-0.33559930710144076</c:v>
                </c:pt>
                <c:pt idx="3409">
                  <c:v>-0.32767351944876244</c:v>
                </c:pt>
                <c:pt idx="3410">
                  <c:v>-0.31871693435872561</c:v>
                </c:pt>
                <c:pt idx="3411">
                  <c:v>-0.30874522586397812</c:v>
                </c:pt>
                <c:pt idx="3412">
                  <c:v>-0.30159935355479389</c:v>
                </c:pt>
                <c:pt idx="3413">
                  <c:v>-0.29370530266268968</c:v>
                </c:pt>
                <c:pt idx="3414">
                  <c:v>-0.28700179168259321</c:v>
                </c:pt>
                <c:pt idx="3415">
                  <c:v>-0.28029083589146142</c:v>
                </c:pt>
                <c:pt idx="3416">
                  <c:v>-0.27488633553084196</c:v>
                </c:pt>
                <c:pt idx="3417">
                  <c:v>-0.26906254318620093</c:v>
                </c:pt>
                <c:pt idx="3418">
                  <c:v>-0.26401637408040846</c:v>
                </c:pt>
                <c:pt idx="3419">
                  <c:v>-0.25857356473932691</c:v>
                </c:pt>
                <c:pt idx="3420">
                  <c:v>-0.25350597861352248</c:v>
                </c:pt>
                <c:pt idx="3421">
                  <c:v>-0.24768347468296556</c:v>
                </c:pt>
                <c:pt idx="3422">
                  <c:v>-0.24086472007199641</c:v>
                </c:pt>
                <c:pt idx="3423">
                  <c:v>-0.23296688606099838</c:v>
                </c:pt>
                <c:pt idx="3424">
                  <c:v>-0.22426860145674085</c:v>
                </c:pt>
                <c:pt idx="3425">
                  <c:v>-0.21456718369066635</c:v>
                </c:pt>
                <c:pt idx="3426">
                  <c:v>-0.20553780246542236</c:v>
                </c:pt>
                <c:pt idx="3427">
                  <c:v>-0.19527471807920435</c:v>
                </c:pt>
                <c:pt idx="3428">
                  <c:v>-0.18705721418007498</c:v>
                </c:pt>
                <c:pt idx="3429">
                  <c:v>-0.17924471975454831</c:v>
                </c:pt>
                <c:pt idx="3430">
                  <c:v>-0.17192390669525964</c:v>
                </c:pt>
                <c:pt idx="3431">
                  <c:v>-0.16483701153805427</c:v>
                </c:pt>
                <c:pt idx="3432">
                  <c:v>-0.15910698813103283</c:v>
                </c:pt>
                <c:pt idx="3433">
                  <c:v>-0.15292873779189528</c:v>
                </c:pt>
                <c:pt idx="3434">
                  <c:v>-0.14525342187216125</c:v>
                </c:pt>
                <c:pt idx="3435">
                  <c:v>-0.13815439683650074</c:v>
                </c:pt>
                <c:pt idx="3436">
                  <c:v>-0.13172293576666208</c:v>
                </c:pt>
                <c:pt idx="3437">
                  <c:v>-0.12450063434873056</c:v>
                </c:pt>
                <c:pt idx="3438">
                  <c:v>-0.11681162837998312</c:v>
                </c:pt>
                <c:pt idx="3439">
                  <c:v>-0.11255831804124963</c:v>
                </c:pt>
                <c:pt idx="3440">
                  <c:v>-0.10775853824273778</c:v>
                </c:pt>
                <c:pt idx="3441">
                  <c:v>-0.10416241870282997</c:v>
                </c:pt>
                <c:pt idx="3442">
                  <c:v>-0.10120276143028803</c:v>
                </c:pt>
                <c:pt idx="3443">
                  <c:v>-9.9295045546922187E-2</c:v>
                </c:pt>
                <c:pt idx="3444">
                  <c:v>-9.4598228782752328E-2</c:v>
                </c:pt>
                <c:pt idx="3445">
                  <c:v>-9.1755475690419253E-2</c:v>
                </c:pt>
                <c:pt idx="3446">
                  <c:v>-8.937824623241751E-2</c:v>
                </c:pt>
                <c:pt idx="3447">
                  <c:v>-8.6327196543337689E-2</c:v>
                </c:pt>
                <c:pt idx="3448">
                  <c:v>-8.2174583546383351E-2</c:v>
                </c:pt>
                <c:pt idx="3449">
                  <c:v>-7.7169053211083263E-2</c:v>
                </c:pt>
                <c:pt idx="3450">
                  <c:v>-7.3035629120629122E-2</c:v>
                </c:pt>
                <c:pt idx="3451">
                  <c:v>-7.1095428317337478E-2</c:v>
                </c:pt>
                <c:pt idx="3452">
                  <c:v>-7.2670404684034864E-2</c:v>
                </c:pt>
                <c:pt idx="3453">
                  <c:v>-7.585002588602939E-2</c:v>
                </c:pt>
                <c:pt idx="3454">
                  <c:v>-7.9130292073293307E-2</c:v>
                </c:pt>
                <c:pt idx="3455">
                  <c:v>-8.3812011100254769E-2</c:v>
                </c:pt>
                <c:pt idx="3456">
                  <c:v>-8.8001784316565343E-2</c:v>
                </c:pt>
                <c:pt idx="3457">
                  <c:v>-9.0763199454959489E-2</c:v>
                </c:pt>
                <c:pt idx="3458">
                  <c:v>-9.3939733230852251E-2</c:v>
                </c:pt>
                <c:pt idx="3459">
                  <c:v>-9.6818892712193058E-2</c:v>
                </c:pt>
                <c:pt idx="3460">
                  <c:v>-9.7969213815639777E-2</c:v>
                </c:pt>
                <c:pt idx="3461">
                  <c:v>-0.10057448438467745</c:v>
                </c:pt>
                <c:pt idx="3462">
                  <c:v>-0.10450657987398469</c:v>
                </c:pt>
                <c:pt idx="3463">
                  <c:v>-0.11189737910318415</c:v>
                </c:pt>
                <c:pt idx="3464">
                  <c:v>-0.12056093660585623</c:v>
                </c:pt>
                <c:pt idx="3465">
                  <c:v>-0.12995651453409723</c:v>
                </c:pt>
                <c:pt idx="3466">
                  <c:v>-0.13800896660487103</c:v>
                </c:pt>
                <c:pt idx="3467">
                  <c:v>-0.16390257328711927</c:v>
                </c:pt>
                <c:pt idx="3468">
                  <c:v>-0.18518732961660961</c:v>
                </c:pt>
                <c:pt idx="3469">
                  <c:v>-0.20914854043617456</c:v>
                </c:pt>
                <c:pt idx="3470">
                  <c:v>-0.2319876075730942</c:v>
                </c:pt>
                <c:pt idx="3471">
                  <c:v>-0.25549216616468029</c:v>
                </c:pt>
                <c:pt idx="3472">
                  <c:v>-0.27623291639892866</c:v>
                </c:pt>
                <c:pt idx="3473">
                  <c:v>-0.29610964852399169</c:v>
                </c:pt>
                <c:pt idx="3474">
                  <c:v>-0.31267304890747644</c:v>
                </c:pt>
                <c:pt idx="3475">
                  <c:v>-0.32727885284273411</c:v>
                </c:pt>
                <c:pt idx="3476">
                  <c:v>-0.34179132184430761</c:v>
                </c:pt>
                <c:pt idx="3477">
                  <c:v>-0.35872079139626062</c:v>
                </c:pt>
                <c:pt idx="3478">
                  <c:v>-0.37164669880994361</c:v>
                </c:pt>
                <c:pt idx="3479">
                  <c:v>-0.38412605821790341</c:v>
                </c:pt>
                <c:pt idx="3480">
                  <c:v>-0.39583686410670244</c:v>
                </c:pt>
                <c:pt idx="3481">
                  <c:v>-0.40599222631222692</c:v>
                </c:pt>
                <c:pt idx="3482">
                  <c:v>-0.41541328306652553</c:v>
                </c:pt>
                <c:pt idx="3483">
                  <c:v>-0.42624419502532335</c:v>
                </c:pt>
                <c:pt idx="3484">
                  <c:v>-0.4388997883268248</c:v>
                </c:pt>
                <c:pt idx="3485">
                  <c:v>-0.44768465506129063</c:v>
                </c:pt>
                <c:pt idx="3486">
                  <c:v>-0.45631513329372936</c:v>
                </c:pt>
                <c:pt idx="3487">
                  <c:v>-0.4651694322171564</c:v>
                </c:pt>
                <c:pt idx="3488">
                  <c:v>-0.47263056574528783</c:v>
                </c:pt>
                <c:pt idx="3489">
                  <c:v>-0.4803459147524381</c:v>
                </c:pt>
                <c:pt idx="3490">
                  <c:v>-0.48873094459700223</c:v>
                </c:pt>
                <c:pt idx="3491">
                  <c:v>-0.49781320717117394</c:v>
                </c:pt>
                <c:pt idx="3492">
                  <c:v>-0.50330737074417287</c:v>
                </c:pt>
                <c:pt idx="3493">
                  <c:v>-0.50597436581029553</c:v>
                </c:pt>
                <c:pt idx="3494">
                  <c:v>-0.50682171124722997</c:v>
                </c:pt>
                <c:pt idx="3495">
                  <c:v>-0.50814057272837609</c:v>
                </c:pt>
                <c:pt idx="3496">
                  <c:v>-0.51181852388494797</c:v>
                </c:pt>
                <c:pt idx="3497">
                  <c:v>-0.4989070124870752</c:v>
                </c:pt>
                <c:pt idx="3498">
                  <c:v>-0.49036509460866007</c:v>
                </c:pt>
                <c:pt idx="3499">
                  <c:v>-0.47926115999775976</c:v>
                </c:pt>
                <c:pt idx="3500">
                  <c:v>-0.46962031526526893</c:v>
                </c:pt>
                <c:pt idx="3501">
                  <c:v>-0.45902830062284966</c:v>
                </c:pt>
                <c:pt idx="3502">
                  <c:v>-0.44866709830689655</c:v>
                </c:pt>
                <c:pt idx="3503">
                  <c:v>-0.43840821248139938</c:v>
                </c:pt>
                <c:pt idx="3504">
                  <c:v>-0.43233524842063692</c:v>
                </c:pt>
                <c:pt idx="3505">
                  <c:v>-0.42672305802927163</c:v>
                </c:pt>
                <c:pt idx="3506">
                  <c:v>-0.42265380900375393</c:v>
                </c:pt>
                <c:pt idx="3507">
                  <c:v>-0.41638602578567141</c:v>
                </c:pt>
                <c:pt idx="3508">
                  <c:v>-0.41269551178403474</c:v>
                </c:pt>
                <c:pt idx="3509">
                  <c:v>-0.40874132732660579</c:v>
                </c:pt>
                <c:pt idx="3510">
                  <c:v>-0.40427013618347041</c:v>
                </c:pt>
                <c:pt idx="3511">
                  <c:v>-0.39999814185669974</c:v>
                </c:pt>
                <c:pt idx="3512">
                  <c:v>-0.3935990626963925</c:v>
                </c:pt>
                <c:pt idx="3513">
                  <c:v>-0.38536005445979021</c:v>
                </c:pt>
                <c:pt idx="3514">
                  <c:v>-0.37522900467255765</c:v>
                </c:pt>
                <c:pt idx="3515">
                  <c:v>-0.36414890763313407</c:v>
                </c:pt>
                <c:pt idx="3516">
                  <c:v>-0.35361054269822401</c:v>
                </c:pt>
                <c:pt idx="3517">
                  <c:v>-0.34356977269366701</c:v>
                </c:pt>
                <c:pt idx="3518">
                  <c:v>-0.33387428539503161</c:v>
                </c:pt>
                <c:pt idx="3519">
                  <c:v>-0.3243169599164582</c:v>
                </c:pt>
                <c:pt idx="3520">
                  <c:v>-0.31543061966768871</c:v>
                </c:pt>
                <c:pt idx="3521">
                  <c:v>-0.30577576635980841</c:v>
                </c:pt>
                <c:pt idx="3522">
                  <c:v>-0.29766051675112692</c:v>
                </c:pt>
                <c:pt idx="3523">
                  <c:v>-0.28648957119351326</c:v>
                </c:pt>
                <c:pt idx="3524">
                  <c:v>-0.27680077103305295</c:v>
                </c:pt>
                <c:pt idx="3525">
                  <c:v>-0.26780856522598018</c:v>
                </c:pt>
                <c:pt idx="3526">
                  <c:v>-0.26012037642042907</c:v>
                </c:pt>
                <c:pt idx="3527">
                  <c:v>-0.25304464425673961</c:v>
                </c:pt>
                <c:pt idx="3528">
                  <c:v>-0.24552363531329352</c:v>
                </c:pt>
                <c:pt idx="3529">
                  <c:v>-0.23542390979027328</c:v>
                </c:pt>
                <c:pt idx="3530">
                  <c:v>-0.22362059012969696</c:v>
                </c:pt>
                <c:pt idx="3531">
                  <c:v>-0.21230667378231657</c:v>
                </c:pt>
                <c:pt idx="3532">
                  <c:v>-0.20340112757119297</c:v>
                </c:pt>
                <c:pt idx="3533">
                  <c:v>-0.19317588505155225</c:v>
                </c:pt>
                <c:pt idx="3534">
                  <c:v>-0.18376967756123966</c:v>
                </c:pt>
                <c:pt idx="3535">
                  <c:v>-0.17374112968754654</c:v>
                </c:pt>
                <c:pt idx="3536">
                  <c:v>-0.16309862466078301</c:v>
                </c:pt>
                <c:pt idx="3537">
                  <c:v>-0.15429872794730742</c:v>
                </c:pt>
                <c:pt idx="3538">
                  <c:v>-0.14644260583071575</c:v>
                </c:pt>
                <c:pt idx="3539">
                  <c:v>-0.14030521819161185</c:v>
                </c:pt>
                <c:pt idx="3540">
                  <c:v>-0.13576027163042242</c:v>
                </c:pt>
                <c:pt idx="3541">
                  <c:v>-0.13091146019628083</c:v>
                </c:pt>
                <c:pt idx="3542">
                  <c:v>-0.12705736199622272</c:v>
                </c:pt>
                <c:pt idx="3543">
                  <c:v>-0.12223872809976612</c:v>
                </c:pt>
                <c:pt idx="3544">
                  <c:v>-0.11583897217414749</c:v>
                </c:pt>
                <c:pt idx="3545">
                  <c:v>-0.11409849621299194</c:v>
                </c:pt>
                <c:pt idx="3546">
                  <c:v>-0.11083315551244387</c:v>
                </c:pt>
                <c:pt idx="3547">
                  <c:v>-0.10934546532441072</c:v>
                </c:pt>
                <c:pt idx="3548">
                  <c:v>-0.10559432169072581</c:v>
                </c:pt>
                <c:pt idx="3549">
                  <c:v>-0.10403121990891721</c:v>
                </c:pt>
                <c:pt idx="3550">
                  <c:v>-0.1019046609124912</c:v>
                </c:pt>
                <c:pt idx="3551">
                  <c:v>-9.9567341789560518E-2</c:v>
                </c:pt>
                <c:pt idx="3552">
                  <c:v>-9.892391195550343E-2</c:v>
                </c:pt>
                <c:pt idx="3553">
                  <c:v>-0.10070191234491904</c:v>
                </c:pt>
                <c:pt idx="3554">
                  <c:v>-0.10161994674340878</c:v>
                </c:pt>
                <c:pt idx="3555">
                  <c:v>-0.10145387488713457</c:v>
                </c:pt>
                <c:pt idx="3556">
                  <c:v>-9.7839479708825533E-2</c:v>
                </c:pt>
                <c:pt idx="3557">
                  <c:v>-9.335936845155289E-2</c:v>
                </c:pt>
                <c:pt idx="3558">
                  <c:v>-9.2141525740027944E-2</c:v>
                </c:pt>
                <c:pt idx="3559">
                  <c:v>-9.2215563231893657E-2</c:v>
                </c:pt>
                <c:pt idx="3560">
                  <c:v>-9.4046415068895106E-2</c:v>
                </c:pt>
                <c:pt idx="3561">
                  <c:v>-9.4515234614864996E-2</c:v>
                </c:pt>
                <c:pt idx="3562">
                  <c:v>-9.4871572201628021E-2</c:v>
                </c:pt>
                <c:pt idx="3563">
                  <c:v>-9.602215934958222E-2</c:v>
                </c:pt>
                <c:pt idx="3564">
                  <c:v>-9.7550944155546659E-2</c:v>
                </c:pt>
                <c:pt idx="3565">
                  <c:v>-9.9449638972152074E-2</c:v>
                </c:pt>
                <c:pt idx="3566">
                  <c:v>-0.10083791065762293</c:v>
                </c:pt>
                <c:pt idx="3567">
                  <c:v>-0.10021228032876264</c:v>
                </c:pt>
                <c:pt idx="3568">
                  <c:v>-0.10025180495297073</c:v>
                </c:pt>
                <c:pt idx="3569">
                  <c:v>-9.8858219947170908E-2</c:v>
                </c:pt>
                <c:pt idx="3570">
                  <c:v>-9.6232450282645793E-2</c:v>
                </c:pt>
                <c:pt idx="3571">
                  <c:v>-9.5272248495539794E-2</c:v>
                </c:pt>
                <c:pt idx="3572">
                  <c:v>-9.4184919659579439E-2</c:v>
                </c:pt>
                <c:pt idx="3573">
                  <c:v>-9.4874219035285215E-2</c:v>
                </c:pt>
                <c:pt idx="3574">
                  <c:v>-9.773042441008542E-2</c:v>
                </c:pt>
                <c:pt idx="3575">
                  <c:v>-9.962005514151992E-2</c:v>
                </c:pt>
                <c:pt idx="3576">
                  <c:v>-0.10218947310571576</c:v>
                </c:pt>
                <c:pt idx="3577">
                  <c:v>-0.10394675830343174</c:v>
                </c:pt>
                <c:pt idx="3578">
                  <c:v>-0.10805740086916789</c:v>
                </c:pt>
                <c:pt idx="3579">
                  <c:v>-0.11021014060986682</c:v>
                </c:pt>
                <c:pt idx="3580">
                  <c:v>-0.11294861358045376</c:v>
                </c:pt>
                <c:pt idx="3581">
                  <c:v>-0.11605854940007382</c:v>
                </c:pt>
                <c:pt idx="3582">
                  <c:v>-0.11870546385810228</c:v>
                </c:pt>
                <c:pt idx="3583">
                  <c:v>-0.1204279348636976</c:v>
                </c:pt>
                <c:pt idx="3584">
                  <c:v>-0.12278437418931405</c:v>
                </c:pt>
                <c:pt idx="3585">
                  <c:v>-0.12449684448924352</c:v>
                </c:pt>
                <c:pt idx="3586">
                  <c:v>-0.12702776543245828</c:v>
                </c:pt>
                <c:pt idx="3587">
                  <c:v>-0.12973414433212097</c:v>
                </c:pt>
                <c:pt idx="3588">
                  <c:v>-0.13031969719245265</c:v>
                </c:pt>
                <c:pt idx="3589">
                  <c:v>-0.13139279670190701</c:v>
                </c:pt>
                <c:pt idx="3590">
                  <c:v>-0.13269011187169613</c:v>
                </c:pt>
                <c:pt idx="3591">
                  <c:v>-0.13344672858578208</c:v>
                </c:pt>
                <c:pt idx="3592">
                  <c:v>-0.13483932698559994</c:v>
                </c:pt>
                <c:pt idx="3593">
                  <c:v>-0.13677487914805925</c:v>
                </c:pt>
                <c:pt idx="3594">
                  <c:v>-0.13833490700638515</c:v>
                </c:pt>
                <c:pt idx="3595">
                  <c:v>-0.13950157080921102</c:v>
                </c:pt>
                <c:pt idx="3596">
                  <c:v>-0.14010266037796953</c:v>
                </c:pt>
                <c:pt idx="3597">
                  <c:v>-0.14118247157214245</c:v>
                </c:pt>
                <c:pt idx="3598">
                  <c:v>-0.14111232639779628</c:v>
                </c:pt>
                <c:pt idx="3599">
                  <c:v>-0.14202947717565725</c:v>
                </c:pt>
                <c:pt idx="3600">
                  <c:v>-0.14237995031764797</c:v>
                </c:pt>
                <c:pt idx="3601">
                  <c:v>-0.14176102074798991</c:v>
                </c:pt>
                <c:pt idx="3602">
                  <c:v>-0.14040080762866927</c:v>
                </c:pt>
                <c:pt idx="3603">
                  <c:v>-0.13776185990802123</c:v>
                </c:pt>
                <c:pt idx="3604">
                  <c:v>-0.13076745560899236</c:v>
                </c:pt>
                <c:pt idx="3605">
                  <c:v>-0.12464597527811956</c:v>
                </c:pt>
                <c:pt idx="3606">
                  <c:v>-0.11832103170017584</c:v>
                </c:pt>
                <c:pt idx="3607">
                  <c:v>-0.11182044337951867</c:v>
                </c:pt>
                <c:pt idx="3608">
                  <c:v>-0.10510832838412029</c:v>
                </c:pt>
                <c:pt idx="3609">
                  <c:v>-9.641724025144445E-2</c:v>
                </c:pt>
                <c:pt idx="3610">
                  <c:v>-8.9885165003909209E-2</c:v>
                </c:pt>
                <c:pt idx="3611">
                  <c:v>-8.3240386200116603E-2</c:v>
                </c:pt>
                <c:pt idx="3612">
                  <c:v>-7.6550074865051346E-2</c:v>
                </c:pt>
                <c:pt idx="3613">
                  <c:v>-6.9321912429385624E-2</c:v>
                </c:pt>
                <c:pt idx="3614">
                  <c:v>-6.1740100859014345E-2</c:v>
                </c:pt>
                <c:pt idx="3615">
                  <c:v>-5.5462262621177358E-2</c:v>
                </c:pt>
                <c:pt idx="3616">
                  <c:v>-4.8003841765690343E-2</c:v>
                </c:pt>
                <c:pt idx="3617">
                  <c:v>-4.0992385440751247E-2</c:v>
                </c:pt>
                <c:pt idx="3618">
                  <c:v>-3.3249258362024192E-2</c:v>
                </c:pt>
                <c:pt idx="3619">
                  <c:v>-2.7262562504576794E-2</c:v>
                </c:pt>
                <c:pt idx="3620">
                  <c:v>-2.0523637723786924E-2</c:v>
                </c:pt>
                <c:pt idx="3621">
                  <c:v>-1.329694619230019E-2</c:v>
                </c:pt>
                <c:pt idx="3622">
                  <c:v>-5.8547675960230047E-3</c:v>
                </c:pt>
                <c:pt idx="3623">
                  <c:v>2.0980143598329486E-3</c:v>
                </c:pt>
                <c:pt idx="3624">
                  <c:v>1.0026738174637933E-2</c:v>
                </c:pt>
                <c:pt idx="3625">
                  <c:v>1.9007998217386444E-2</c:v>
                </c:pt>
                <c:pt idx="3626">
                  <c:v>2.6823338976293149E-2</c:v>
                </c:pt>
                <c:pt idx="3627">
                  <c:v>3.4036256553847129E-2</c:v>
                </c:pt>
                <c:pt idx="3628">
                  <c:v>4.0758079026802174E-2</c:v>
                </c:pt>
                <c:pt idx="3629">
                  <c:v>4.5856882890998651E-2</c:v>
                </c:pt>
                <c:pt idx="3630">
                  <c:v>5.1165044875324292E-2</c:v>
                </c:pt>
                <c:pt idx="3631">
                  <c:v>5.6656233883540699E-2</c:v>
                </c:pt>
                <c:pt idx="3632">
                  <c:v>6.1871406976970023E-2</c:v>
                </c:pt>
                <c:pt idx="3633">
                  <c:v>6.4930030601681551E-2</c:v>
                </c:pt>
                <c:pt idx="3634">
                  <c:v>6.4604751825599036E-2</c:v>
                </c:pt>
                <c:pt idx="3635">
                  <c:v>6.4208589344650596E-2</c:v>
                </c:pt>
                <c:pt idx="3636">
                  <c:v>6.3954050435889073E-2</c:v>
                </c:pt>
                <c:pt idx="3637">
                  <c:v>6.357853514006255E-2</c:v>
                </c:pt>
                <c:pt idx="3638">
                  <c:v>6.3239505930717393E-2</c:v>
                </c:pt>
                <c:pt idx="3639">
                  <c:v>6.1394599548747736E-2</c:v>
                </c:pt>
                <c:pt idx="3640">
                  <c:v>6.2647596970876199E-2</c:v>
                </c:pt>
                <c:pt idx="3641">
                  <c:v>6.1800310191661878E-2</c:v>
                </c:pt>
                <c:pt idx="3642">
                  <c:v>5.7255233191319164E-2</c:v>
                </c:pt>
                <c:pt idx="3643">
                  <c:v>5.189431717266265E-2</c:v>
                </c:pt>
                <c:pt idx="3644">
                  <c:v>4.5328766248132007E-2</c:v>
                </c:pt>
                <c:pt idx="3645">
                  <c:v>3.9853476264027438E-2</c:v>
                </c:pt>
                <c:pt idx="3646">
                  <c:v>3.4413722549941697E-2</c:v>
                </c:pt>
                <c:pt idx="3647">
                  <c:v>2.8302256467811641E-2</c:v>
                </c:pt>
                <c:pt idx="3648">
                  <c:v>2.2069054955016969E-2</c:v>
                </c:pt>
                <c:pt idx="3649">
                  <c:v>1.7784523558859507E-2</c:v>
                </c:pt>
                <c:pt idx="3650">
                  <c:v>1.3144998747897011E-2</c:v>
                </c:pt>
                <c:pt idx="3651">
                  <c:v>8.1192479537848181E-3</c:v>
                </c:pt>
                <c:pt idx="3652">
                  <c:v>2.7396455050850603E-3</c:v>
                </c:pt>
                <c:pt idx="3653">
                  <c:v>-1.7236657691777216E-3</c:v>
                </c:pt>
                <c:pt idx="3654">
                  <c:v>-5.8872601280398453E-3</c:v>
                </c:pt>
                <c:pt idx="3655">
                  <c:v>-1.0589130464631301E-2</c:v>
                </c:pt>
                <c:pt idx="3656">
                  <c:v>-1.4416059311247658E-2</c:v>
                </c:pt>
                <c:pt idx="3657">
                  <c:v>-1.7516595850396451E-2</c:v>
                </c:pt>
                <c:pt idx="3658">
                  <c:v>-2.0504690390515837E-2</c:v>
                </c:pt>
                <c:pt idx="3659">
                  <c:v>-2.2913540098683051E-2</c:v>
                </c:pt>
                <c:pt idx="3660">
                  <c:v>-2.7379316805870278E-2</c:v>
                </c:pt>
                <c:pt idx="3661">
                  <c:v>-3.1588488348521848E-2</c:v>
                </c:pt>
                <c:pt idx="3662">
                  <c:v>-3.7080980050374822E-2</c:v>
                </c:pt>
                <c:pt idx="3663">
                  <c:v>-3.9510848240748318E-2</c:v>
                </c:pt>
                <c:pt idx="3664">
                  <c:v>-4.2491317862469805E-2</c:v>
                </c:pt>
                <c:pt idx="3665">
                  <c:v>-4.4767885424811027E-2</c:v>
                </c:pt>
                <c:pt idx="3666">
                  <c:v>-4.7635341705911216E-2</c:v>
                </c:pt>
                <c:pt idx="3667">
                  <c:v>-5.0496228836519622E-2</c:v>
                </c:pt>
                <c:pt idx="3668">
                  <c:v>-5.366056053180978E-2</c:v>
                </c:pt>
                <c:pt idx="3669">
                  <c:v>-5.6956285790561792E-2</c:v>
                </c:pt>
                <c:pt idx="3670">
                  <c:v>-6.1642707758244861E-2</c:v>
                </c:pt>
                <c:pt idx="3671">
                  <c:v>-6.4708242412577749E-2</c:v>
                </c:pt>
                <c:pt idx="3672">
                  <c:v>-6.3985231694181882E-2</c:v>
                </c:pt>
                <c:pt idx="3673">
                  <c:v>-6.362712190186473E-2</c:v>
                </c:pt>
                <c:pt idx="3674">
                  <c:v>-6.1723119925927696E-2</c:v>
                </c:pt>
                <c:pt idx="3675">
                  <c:v>-6.0874134988058042E-2</c:v>
                </c:pt>
                <c:pt idx="3676">
                  <c:v>-6.0214561017826435E-2</c:v>
                </c:pt>
                <c:pt idx="3677">
                  <c:v>-5.7874914941503881E-2</c:v>
                </c:pt>
                <c:pt idx="3678">
                  <c:v>-5.5419634549310294E-2</c:v>
                </c:pt>
                <c:pt idx="3679">
                  <c:v>-5.2631842790163488E-2</c:v>
                </c:pt>
                <c:pt idx="3680">
                  <c:v>-4.9813083677276125E-2</c:v>
                </c:pt>
                <c:pt idx="3681">
                  <c:v>-4.6664846111956461E-2</c:v>
                </c:pt>
                <c:pt idx="3682">
                  <c:v>-4.3500892392106187E-2</c:v>
                </c:pt>
                <c:pt idx="3683">
                  <c:v>-4.1600589586554319E-2</c:v>
                </c:pt>
                <c:pt idx="3684">
                  <c:v>-3.9834793303913742E-2</c:v>
                </c:pt>
                <c:pt idx="3685">
                  <c:v>-3.9193148642226075E-2</c:v>
                </c:pt>
                <c:pt idx="3686">
                  <c:v>-3.8355198144274544E-2</c:v>
                </c:pt>
                <c:pt idx="3687">
                  <c:v>-3.7042253252680075E-2</c:v>
                </c:pt>
                <c:pt idx="3688">
                  <c:v>-3.5508565109294378E-2</c:v>
                </c:pt>
                <c:pt idx="3689">
                  <c:v>-3.2956134151524971E-2</c:v>
                </c:pt>
                <c:pt idx="3690">
                  <c:v>-2.6257208733852164E-2</c:v>
                </c:pt>
                <c:pt idx="3691">
                  <c:v>-1.9626553585823554E-2</c:v>
                </c:pt>
                <c:pt idx="3692">
                  <c:v>-1.2215982832509464E-2</c:v>
                </c:pt>
                <c:pt idx="3693">
                  <c:v>-6.1748996208670854E-3</c:v>
                </c:pt>
                <c:pt idx="3694">
                  <c:v>-1.647235053392491E-4</c:v>
                </c:pt>
                <c:pt idx="3695">
                  <c:v>5.7298168215304925E-3</c:v>
                </c:pt>
                <c:pt idx="3696">
                  <c:v>1.3070477810358817E-2</c:v>
                </c:pt>
                <c:pt idx="3697">
                  <c:v>1.9409937420238155E-2</c:v>
                </c:pt>
                <c:pt idx="3698">
                  <c:v>2.5838704347437055E-2</c:v>
                </c:pt>
                <c:pt idx="3699">
                  <c:v>3.280411245477341E-2</c:v>
                </c:pt>
                <c:pt idx="3700">
                  <c:v>4.0813397324037909E-2</c:v>
                </c:pt>
                <c:pt idx="3701">
                  <c:v>4.8704930670824945E-2</c:v>
                </c:pt>
                <c:pt idx="3702">
                  <c:v>5.616808586631853E-2</c:v>
                </c:pt>
                <c:pt idx="3703">
                  <c:v>6.3773884399644126E-2</c:v>
                </c:pt>
                <c:pt idx="3704">
                  <c:v>7.1264175177287253E-2</c:v>
                </c:pt>
                <c:pt idx="3705">
                  <c:v>8.266931607298246E-2</c:v>
                </c:pt>
                <c:pt idx="3706">
                  <c:v>9.3720408653936424E-2</c:v>
                </c:pt>
                <c:pt idx="3707">
                  <c:v>0.1021738980882075</c:v>
                </c:pt>
                <c:pt idx="3708">
                  <c:v>0.11145378756954862</c:v>
                </c:pt>
                <c:pt idx="3709">
                  <c:v>0.11948485574178123</c:v>
                </c:pt>
                <c:pt idx="3710">
                  <c:v>0.12721268145304537</c:v>
                </c:pt>
                <c:pt idx="3711">
                  <c:v>0.135299546771805</c:v>
                </c:pt>
                <c:pt idx="3712">
                  <c:v>0.14489287662110772</c:v>
                </c:pt>
                <c:pt idx="3713">
                  <c:v>0.15455171005879051</c:v>
                </c:pt>
                <c:pt idx="3714">
                  <c:v>0.16339908848715898</c:v>
                </c:pt>
                <c:pt idx="3715">
                  <c:v>0.17248006309097702</c:v>
                </c:pt>
                <c:pt idx="3716">
                  <c:v>0.18306921067069562</c:v>
                </c:pt>
                <c:pt idx="3717">
                  <c:v>0.19501877340602297</c:v>
                </c:pt>
                <c:pt idx="3718">
                  <c:v>0.2061649398231499</c:v>
                </c:pt>
                <c:pt idx="3719">
                  <c:v>0.21672856395850515</c:v>
                </c:pt>
                <c:pt idx="3720">
                  <c:v>0.22603949559560871</c:v>
                </c:pt>
                <c:pt idx="3721">
                  <c:v>0.23514069614535316</c:v>
                </c:pt>
                <c:pt idx="3722">
                  <c:v>0.24393870943648674</c:v>
                </c:pt>
                <c:pt idx="3723">
                  <c:v>0.25198913707088549</c:v>
                </c:pt>
                <c:pt idx="3724">
                  <c:v>0.2615625094454998</c:v>
                </c:pt>
                <c:pt idx="3725">
                  <c:v>0.27018406758741303</c:v>
                </c:pt>
                <c:pt idx="3726">
                  <c:v>0.27387732355510536</c:v>
                </c:pt>
                <c:pt idx="3727">
                  <c:v>0.27857246805440156</c:v>
                </c:pt>
                <c:pt idx="3728">
                  <c:v>0.28415248612323801</c:v>
                </c:pt>
                <c:pt idx="3729">
                  <c:v>0.29027380452307283</c:v>
                </c:pt>
                <c:pt idx="3730">
                  <c:v>0.29848750158949516</c:v>
                </c:pt>
                <c:pt idx="3731">
                  <c:v>0.30518206358637617</c:v>
                </c:pt>
                <c:pt idx="3732">
                  <c:v>0.31292276923605938</c:v>
                </c:pt>
                <c:pt idx="3733">
                  <c:v>0.32047925244229253</c:v>
                </c:pt>
                <c:pt idx="3734">
                  <c:v>0.3263143684029462</c:v>
                </c:pt>
                <c:pt idx="3735">
                  <c:v>0.32952824569851885</c:v>
                </c:pt>
                <c:pt idx="3736">
                  <c:v>0.33328094670113095</c:v>
                </c:pt>
                <c:pt idx="3737">
                  <c:v>0.33843398179213474</c:v>
                </c:pt>
                <c:pt idx="3738">
                  <c:v>0.34052973084537475</c:v>
                </c:pt>
                <c:pt idx="3739">
                  <c:v>0.34343727353739734</c:v>
                </c:pt>
                <c:pt idx="3740">
                  <c:v>0.34582051361133181</c:v>
                </c:pt>
                <c:pt idx="3741">
                  <c:v>0.34680720408318449</c:v>
                </c:pt>
                <c:pt idx="3742">
                  <c:v>0.34805876699385774</c:v>
                </c:pt>
                <c:pt idx="3743">
                  <c:v>0.34972478244990274</c:v>
                </c:pt>
                <c:pt idx="3744">
                  <c:v>0.35211616338181478</c:v>
                </c:pt>
                <c:pt idx="3745">
                  <c:v>0.35495493320969784</c:v>
                </c:pt>
                <c:pt idx="3746">
                  <c:v>0.35932600657869251</c:v>
                </c:pt>
                <c:pt idx="3747">
                  <c:v>0.36372980772028785</c:v>
                </c:pt>
                <c:pt idx="3748">
                  <c:v>0.36802092578268802</c:v>
                </c:pt>
                <c:pt idx="3749">
                  <c:v>0.37347946590304293</c:v>
                </c:pt>
                <c:pt idx="3750">
                  <c:v>0.37690767698139854</c:v>
                </c:pt>
                <c:pt idx="3751">
                  <c:v>0.37932811493986907</c:v>
                </c:pt>
                <c:pt idx="3752">
                  <c:v>0.38310973073306476</c:v>
                </c:pt>
                <c:pt idx="3753">
                  <c:v>0.38622042931698558</c:v>
                </c:pt>
                <c:pt idx="3754">
                  <c:v>0.38833361792143251</c:v>
                </c:pt>
                <c:pt idx="3755">
                  <c:v>0.39267995918675092</c:v>
                </c:pt>
                <c:pt idx="3756">
                  <c:v>0.40280022428694739</c:v>
                </c:pt>
                <c:pt idx="3757">
                  <c:v>0.41263429542708235</c:v>
                </c:pt>
                <c:pt idx="3758">
                  <c:v>0.42116538609501059</c:v>
                </c:pt>
                <c:pt idx="3759">
                  <c:v>0.42854079355739755</c:v>
                </c:pt>
                <c:pt idx="3760">
                  <c:v>0.43503154025185398</c:v>
                </c:pt>
                <c:pt idx="3761">
                  <c:v>0.44320369031632062</c:v>
                </c:pt>
                <c:pt idx="3762">
                  <c:v>0.45086812166831097</c:v>
                </c:pt>
                <c:pt idx="3763">
                  <c:v>0.4606356761211613</c:v>
                </c:pt>
                <c:pt idx="3764">
                  <c:v>0.47266723046965481</c:v>
                </c:pt>
                <c:pt idx="3765">
                  <c:v>0.48187769345618559</c:v>
                </c:pt>
                <c:pt idx="3766">
                  <c:v>0.49253941956103658</c:v>
                </c:pt>
                <c:pt idx="3767">
                  <c:v>0.50565071852527688</c:v>
                </c:pt>
                <c:pt idx="3768">
                  <c:v>0.52186841000575124</c:v>
                </c:pt>
                <c:pt idx="3769">
                  <c:v>0.5382517128373806</c:v>
                </c:pt>
                <c:pt idx="3770">
                  <c:v>0.55426212178728274</c:v>
                </c:pt>
                <c:pt idx="3771">
                  <c:v>0.56863378020987898</c:v>
                </c:pt>
                <c:pt idx="3772">
                  <c:v>0.57832957738555657</c:v>
                </c:pt>
                <c:pt idx="3773">
                  <c:v>0.5858364926147992</c:v>
                </c:pt>
                <c:pt idx="3774">
                  <c:v>0.59659514756232213</c:v>
                </c:pt>
                <c:pt idx="3775">
                  <c:v>0.60851752994294295</c:v>
                </c:pt>
                <c:pt idx="3776">
                  <c:v>0.61488053479595373</c:v>
                </c:pt>
                <c:pt idx="3777">
                  <c:v>0.6188049324365068</c:v>
                </c:pt>
                <c:pt idx="3778">
                  <c:v>0.6227377193586574</c:v>
                </c:pt>
                <c:pt idx="3779">
                  <c:v>0.62588748682302742</c:v>
                </c:pt>
                <c:pt idx="3780">
                  <c:v>0.62928377549718462</c:v>
                </c:pt>
                <c:pt idx="3781">
                  <c:v>0.63292881423660663</c:v>
                </c:pt>
                <c:pt idx="3782">
                  <c:v>0.63080484737723397</c:v>
                </c:pt>
                <c:pt idx="3783">
                  <c:v>0.63190504260614411</c:v>
                </c:pt>
                <c:pt idx="3784">
                  <c:v>0.631607956215267</c:v>
                </c:pt>
                <c:pt idx="3785">
                  <c:v>0.63013181273022489</c:v>
                </c:pt>
                <c:pt idx="3786">
                  <c:v>0.62649201496401463</c:v>
                </c:pt>
                <c:pt idx="3787">
                  <c:v>0.6234436172209471</c:v>
                </c:pt>
                <c:pt idx="3788">
                  <c:v>0.61757299328771564</c:v>
                </c:pt>
                <c:pt idx="3789">
                  <c:v>0.61542136342231613</c:v>
                </c:pt>
                <c:pt idx="3790">
                  <c:v>0.61204532652374533</c:v>
                </c:pt>
                <c:pt idx="3791">
                  <c:v>0.60884462990824595</c:v>
                </c:pt>
                <c:pt idx="3792">
                  <c:v>0.60418481019007231</c:v>
                </c:pt>
                <c:pt idx="3793">
                  <c:v>0.5974663640506227</c:v>
                </c:pt>
                <c:pt idx="3794">
                  <c:v>0.59193646476123851</c:v>
                </c:pt>
                <c:pt idx="3795">
                  <c:v>0.59034585954725194</c:v>
                </c:pt>
                <c:pt idx="3796">
                  <c:v>0.58623720753759012</c:v>
                </c:pt>
                <c:pt idx="3797">
                  <c:v>0.58068255056183693</c:v>
                </c:pt>
                <c:pt idx="3798">
                  <c:v>0.57477031350145535</c:v>
                </c:pt>
                <c:pt idx="3799">
                  <c:v>0.56790577287213362</c:v>
                </c:pt>
                <c:pt idx="3800">
                  <c:v>0.56759749161665063</c:v>
                </c:pt>
                <c:pt idx="3801">
                  <c:v>0.56906809448252438</c:v>
                </c:pt>
                <c:pt idx="3802">
                  <c:v>0.57226337262605276</c:v>
                </c:pt>
                <c:pt idx="3803">
                  <c:v>0.57910652921063044</c:v>
                </c:pt>
                <c:pt idx="3804">
                  <c:v>0.58187759802159122</c:v>
                </c:pt>
                <c:pt idx="3805">
                  <c:v>0.58301055579749494</c:v>
                </c:pt>
                <c:pt idx="3806">
                  <c:v>0.58768471122082411</c:v>
                </c:pt>
                <c:pt idx="3807">
                  <c:v>0.5920655017436135</c:v>
                </c:pt>
                <c:pt idx="3808">
                  <c:v>0.59717599902240315</c:v>
                </c:pt>
                <c:pt idx="3809">
                  <c:v>0.60378547040033759</c:v>
                </c:pt>
                <c:pt idx="3810">
                  <c:v>0.61003525144189719</c:v>
                </c:pt>
                <c:pt idx="3811">
                  <c:v>0.6190558643380133</c:v>
                </c:pt>
                <c:pt idx="3812">
                  <c:v>0.63269998760430535</c:v>
                </c:pt>
                <c:pt idx="3813">
                  <c:v>0.64491512225586023</c:v>
                </c:pt>
                <c:pt idx="3814">
                  <c:v>0.65564436123024683</c:v>
                </c:pt>
                <c:pt idx="3815">
                  <c:v>0.66202124089839354</c:v>
                </c:pt>
                <c:pt idx="3816">
                  <c:v>0.66867014718925299</c:v>
                </c:pt>
                <c:pt idx="3817">
                  <c:v>0.67340512195998636</c:v>
                </c:pt>
                <c:pt idx="3818">
                  <c:v>0.67966444672009618</c:v>
                </c:pt>
                <c:pt idx="3819">
                  <c:v>0.68227464669569016</c:v>
                </c:pt>
                <c:pt idx="3820">
                  <c:v>0.68398915470362665</c:v>
                </c:pt>
                <c:pt idx="3821">
                  <c:v>0.68866343874378488</c:v>
                </c:pt>
                <c:pt idx="3822">
                  <c:v>0.69360964112018064</c:v>
                </c:pt>
                <c:pt idx="3823">
                  <c:v>0.69979776912182678</c:v>
                </c:pt>
                <c:pt idx="3824">
                  <c:v>0.70230803340789261</c:v>
                </c:pt>
                <c:pt idx="3825">
                  <c:v>0.7031192471021418</c:v>
                </c:pt>
                <c:pt idx="3826">
                  <c:v>0.70464653962244606</c:v>
                </c:pt>
                <c:pt idx="3827">
                  <c:v>0.70706522972360297</c:v>
                </c:pt>
                <c:pt idx="3828">
                  <c:v>0.70892378266617295</c:v>
                </c:pt>
                <c:pt idx="3829">
                  <c:v>0.71287050132614405</c:v>
                </c:pt>
                <c:pt idx="3830">
                  <c:v>0.71191178050234527</c:v>
                </c:pt>
                <c:pt idx="3831">
                  <c:v>0.71204536070871027</c:v>
                </c:pt>
                <c:pt idx="3832">
                  <c:v>0.71312550512022399</c:v>
                </c:pt>
                <c:pt idx="3833">
                  <c:v>0.71454177092544735</c:v>
                </c:pt>
                <c:pt idx="3834">
                  <c:v>0.7156016190039628</c:v>
                </c:pt>
                <c:pt idx="3835">
                  <c:v>0.71444386140751637</c:v>
                </c:pt>
                <c:pt idx="3836">
                  <c:v>0.71225027594593182</c:v>
                </c:pt>
                <c:pt idx="3837">
                  <c:v>0.7121715930904704</c:v>
                </c:pt>
                <c:pt idx="3838">
                  <c:v>0.71087117127022525</c:v>
                </c:pt>
                <c:pt idx="3839">
                  <c:v>0.70794929652329464</c:v>
                </c:pt>
                <c:pt idx="3840">
                  <c:v>0.70578988590888081</c:v>
                </c:pt>
                <c:pt idx="3841">
                  <c:v>0.70110182885237005</c:v>
                </c:pt>
                <c:pt idx="3842">
                  <c:v>0.69464128435336303</c:v>
                </c:pt>
                <c:pt idx="3843">
                  <c:v>0.6872646571164267</c:v>
                </c:pt>
                <c:pt idx="3844">
                  <c:v>0.68103593869953072</c:v>
                </c:pt>
                <c:pt idx="3845">
                  <c:v>0.67810174597172657</c:v>
                </c:pt>
                <c:pt idx="3846">
                  <c:v>0.67674464741221541</c:v>
                </c:pt>
                <c:pt idx="3847">
                  <c:v>0.67779199801113243</c:v>
                </c:pt>
                <c:pt idx="3848">
                  <c:v>0.67987072927478331</c:v>
                </c:pt>
                <c:pt idx="3849">
                  <c:v>0.68323803104602743</c:v>
                </c:pt>
                <c:pt idx="3850">
                  <c:v>0.68753434098146426</c:v>
                </c:pt>
                <c:pt idx="3851">
                  <c:v>0.68869862473645227</c:v>
                </c:pt>
              </c:numCache>
            </c:numRef>
          </c:xVal>
          <c:yVal>
            <c:numRef>
              <c:f>卓尔金历法实验室2!$P$31:$P$3882</c:f>
              <c:numCache>
                <c:formatCode>General</c:formatCode>
                <c:ptCount val="3852"/>
                <c:pt idx="0">
                  <c:v>0.58559593425167622</c:v>
                </c:pt>
                <c:pt idx="1">
                  <c:v>0.60103967974162809</c:v>
                </c:pt>
                <c:pt idx="2">
                  <c:v>0.61566740090914718</c:v>
                </c:pt>
                <c:pt idx="3">
                  <c:v>0.62774530247326854</c:v>
                </c:pt>
                <c:pt idx="4">
                  <c:v>0.63859760989071135</c:v>
                </c:pt>
                <c:pt idx="5">
                  <c:v>0.64956669937226841</c:v>
                </c:pt>
                <c:pt idx="6">
                  <c:v>0.66078478072946789</c:v>
                </c:pt>
                <c:pt idx="7">
                  <c:v>0.67244143953639746</c:v>
                </c:pt>
                <c:pt idx="8">
                  <c:v>0.6837243999610384</c:v>
                </c:pt>
                <c:pt idx="9">
                  <c:v>0.69456412818563451</c:v>
                </c:pt>
                <c:pt idx="10">
                  <c:v>0.70567718837839366</c:v>
                </c:pt>
                <c:pt idx="11">
                  <c:v>0.71686373009711934</c:v>
                </c:pt>
                <c:pt idx="12">
                  <c:v>0.72700984174767513</c:v>
                </c:pt>
                <c:pt idx="13">
                  <c:v>0.73651462579240368</c:v>
                </c:pt>
                <c:pt idx="14">
                  <c:v>0.74561875662658494</c:v>
                </c:pt>
                <c:pt idx="15">
                  <c:v>0.75292438550164875</c:v>
                </c:pt>
                <c:pt idx="16">
                  <c:v>0.76026733936982172</c:v>
                </c:pt>
                <c:pt idx="17">
                  <c:v>0.76775094943942823</c:v>
                </c:pt>
                <c:pt idx="18">
                  <c:v>0.77409439481802489</c:v>
                </c:pt>
                <c:pt idx="19">
                  <c:v>0.78072180610795394</c:v>
                </c:pt>
                <c:pt idx="20">
                  <c:v>0.78763452938850287</c:v>
                </c:pt>
                <c:pt idx="21">
                  <c:v>0.79398707316546357</c:v>
                </c:pt>
                <c:pt idx="22">
                  <c:v>0.79842559372870736</c:v>
                </c:pt>
                <c:pt idx="23">
                  <c:v>0.79785218668394209</c:v>
                </c:pt>
                <c:pt idx="24">
                  <c:v>0.79461509234079553</c:v>
                </c:pt>
                <c:pt idx="25">
                  <c:v>0.79039610226546086</c:v>
                </c:pt>
                <c:pt idx="26">
                  <c:v>0.78644777194690318</c:v>
                </c:pt>
                <c:pt idx="27">
                  <c:v>0.78160191234979748</c:v>
                </c:pt>
                <c:pt idx="28">
                  <c:v>0.77364988707234339</c:v>
                </c:pt>
                <c:pt idx="29">
                  <c:v>0.76612573208636259</c:v>
                </c:pt>
                <c:pt idx="30">
                  <c:v>0.75766695355337776</c:v>
                </c:pt>
                <c:pt idx="31">
                  <c:v>0.75108300363078839</c:v>
                </c:pt>
                <c:pt idx="32">
                  <c:v>0.74355908217948441</c:v>
                </c:pt>
                <c:pt idx="33">
                  <c:v>0.73760929621584237</c:v>
                </c:pt>
                <c:pt idx="34">
                  <c:v>0.73297431841586946</c:v>
                </c:pt>
                <c:pt idx="35">
                  <c:v>0.72745847551584653</c:v>
                </c:pt>
                <c:pt idx="36">
                  <c:v>0.72000534942292815</c:v>
                </c:pt>
                <c:pt idx="37">
                  <c:v>0.71299712061178222</c:v>
                </c:pt>
                <c:pt idx="38">
                  <c:v>0.70621562024793982</c:v>
                </c:pt>
                <c:pt idx="39">
                  <c:v>0.6980319936962367</c:v>
                </c:pt>
                <c:pt idx="40">
                  <c:v>0.68703931023655007</c:v>
                </c:pt>
                <c:pt idx="41">
                  <c:v>0.67347137097680188</c:v>
                </c:pt>
                <c:pt idx="42">
                  <c:v>0.6563378750565303</c:v>
                </c:pt>
                <c:pt idx="43">
                  <c:v>0.64116668856000958</c:v>
                </c:pt>
                <c:pt idx="44">
                  <c:v>0.62371664870887245</c:v>
                </c:pt>
                <c:pt idx="45">
                  <c:v>0.60391820681133446</c:v>
                </c:pt>
                <c:pt idx="46">
                  <c:v>0.58451828807742812</c:v>
                </c:pt>
                <c:pt idx="47">
                  <c:v>0.56327953679599274</c:v>
                </c:pt>
                <c:pt idx="48">
                  <c:v>0.54114626879190331</c:v>
                </c:pt>
                <c:pt idx="49">
                  <c:v>0.51848843099001241</c:v>
                </c:pt>
                <c:pt idx="50">
                  <c:v>0.49126641172782737</c:v>
                </c:pt>
                <c:pt idx="51">
                  <c:v>0.46175453928821114</c:v>
                </c:pt>
                <c:pt idx="52">
                  <c:v>0.42494906453854392</c:v>
                </c:pt>
                <c:pt idx="53">
                  <c:v>0.39512118834558302</c:v>
                </c:pt>
                <c:pt idx="54">
                  <c:v>0.37269660988882608</c:v>
                </c:pt>
                <c:pt idx="55">
                  <c:v>0.35339247763147541</c:v>
                </c:pt>
                <c:pt idx="56">
                  <c:v>0.3307287443944199</c:v>
                </c:pt>
                <c:pt idx="57">
                  <c:v>0.30869630998663417</c:v>
                </c:pt>
                <c:pt idx="58">
                  <c:v>0.2851171044067895</c:v>
                </c:pt>
                <c:pt idx="59">
                  <c:v>0.2602478459777775</c:v>
                </c:pt>
                <c:pt idx="60">
                  <c:v>0.23515413938419769</c:v>
                </c:pt>
                <c:pt idx="61">
                  <c:v>0.21096362323915924</c:v>
                </c:pt>
                <c:pt idx="62">
                  <c:v>0.19189890315090524</c:v>
                </c:pt>
                <c:pt idx="63">
                  <c:v>0.17243419087753156</c:v>
                </c:pt>
                <c:pt idx="64">
                  <c:v>0.14934384177530696</c:v>
                </c:pt>
                <c:pt idx="65">
                  <c:v>0.12738089352546098</c:v>
                </c:pt>
                <c:pt idx="66">
                  <c:v>0.10749191084445583</c:v>
                </c:pt>
                <c:pt idx="67">
                  <c:v>8.7089324471193649E-2</c:v>
                </c:pt>
                <c:pt idx="68">
                  <c:v>6.5942108283484971E-2</c:v>
                </c:pt>
                <c:pt idx="69">
                  <c:v>4.7159611471095882E-2</c:v>
                </c:pt>
                <c:pt idx="70">
                  <c:v>3.1286875011651206E-2</c:v>
                </c:pt>
                <c:pt idx="71">
                  <c:v>1.9111023905388477E-2</c:v>
                </c:pt>
                <c:pt idx="72">
                  <c:v>1.1020299815489751E-2</c:v>
                </c:pt>
                <c:pt idx="73">
                  <c:v>1.8360611746113991E-3</c:v>
                </c:pt>
                <c:pt idx="74">
                  <c:v>-3.4841409479306252E-3</c:v>
                </c:pt>
                <c:pt idx="75">
                  <c:v>-3.210246794836503E-3</c:v>
                </c:pt>
                <c:pt idx="76">
                  <c:v>-1.5843866464950766E-3</c:v>
                </c:pt>
                <c:pt idx="77">
                  <c:v>-7.3162761778876133E-4</c:v>
                </c:pt>
                <c:pt idx="78">
                  <c:v>-1.8893150428731631E-3</c:v>
                </c:pt>
                <c:pt idx="79">
                  <c:v>-2.4427505951486812E-3</c:v>
                </c:pt>
                <c:pt idx="80">
                  <c:v>4.9770546664493773E-3</c:v>
                </c:pt>
                <c:pt idx="81">
                  <c:v>1.6614186140107214E-2</c:v>
                </c:pt>
                <c:pt idx="82">
                  <c:v>3.523009236617633E-2</c:v>
                </c:pt>
                <c:pt idx="83">
                  <c:v>4.9332994402959365E-2</c:v>
                </c:pt>
                <c:pt idx="84">
                  <c:v>5.7721804732111741E-2</c:v>
                </c:pt>
                <c:pt idx="85">
                  <c:v>6.7030986970527284E-2</c:v>
                </c:pt>
                <c:pt idx="86">
                  <c:v>7.9513359428487931E-2</c:v>
                </c:pt>
                <c:pt idx="87">
                  <c:v>8.9331049611268851E-2</c:v>
                </c:pt>
                <c:pt idx="88">
                  <c:v>0.10341626523046313</c:v>
                </c:pt>
                <c:pt idx="89">
                  <c:v>0.11812337985265646</c:v>
                </c:pt>
                <c:pt idx="90">
                  <c:v>0.1331693918518341</c:v>
                </c:pt>
                <c:pt idx="91">
                  <c:v>0.14764004651336968</c:v>
                </c:pt>
                <c:pt idx="92">
                  <c:v>0.15701862187991178</c:v>
                </c:pt>
                <c:pt idx="93">
                  <c:v>0.16857225081535371</c:v>
                </c:pt>
                <c:pt idx="94">
                  <c:v>0.18402260466972231</c:v>
                </c:pt>
                <c:pt idx="95">
                  <c:v>0.19901136425262561</c:v>
                </c:pt>
                <c:pt idx="96">
                  <c:v>0.21100302708657198</c:v>
                </c:pt>
                <c:pt idx="97">
                  <c:v>0.22398539931145658</c:v>
                </c:pt>
                <c:pt idx="98">
                  <c:v>0.23686229011593971</c:v>
                </c:pt>
                <c:pt idx="99">
                  <c:v>0.24871293974865866</c:v>
                </c:pt>
                <c:pt idx="100">
                  <c:v>0.26074509945971519</c:v>
                </c:pt>
                <c:pt idx="101">
                  <c:v>0.27194401332327228</c:v>
                </c:pt>
                <c:pt idx="102">
                  <c:v>0.28257717531878435</c:v>
                </c:pt>
                <c:pt idx="103">
                  <c:v>0.2928556099197489</c:v>
                </c:pt>
                <c:pt idx="104">
                  <c:v>0.30054856564195248</c:v>
                </c:pt>
                <c:pt idx="105">
                  <c:v>0.30375194205583267</c:v>
                </c:pt>
                <c:pt idx="106">
                  <c:v>0.30554440404818894</c:v>
                </c:pt>
                <c:pt idx="107">
                  <c:v>0.30946198901438121</c:v>
                </c:pt>
                <c:pt idx="108">
                  <c:v>0.31582597393085288</c:v>
                </c:pt>
                <c:pt idx="109">
                  <c:v>0.3220079550637035</c:v>
                </c:pt>
                <c:pt idx="110">
                  <c:v>0.32552371822703358</c:v>
                </c:pt>
                <c:pt idx="111">
                  <c:v>0.32848522233235961</c:v>
                </c:pt>
                <c:pt idx="112">
                  <c:v>0.3340088811666187</c:v>
                </c:pt>
                <c:pt idx="113">
                  <c:v>0.34327860806611926</c:v>
                </c:pt>
                <c:pt idx="114">
                  <c:v>0.35206917373279789</c:v>
                </c:pt>
                <c:pt idx="115">
                  <c:v>0.35781172909425391</c:v>
                </c:pt>
                <c:pt idx="116">
                  <c:v>0.36319131988192782</c:v>
                </c:pt>
                <c:pt idx="117">
                  <c:v>0.37025281142521987</c:v>
                </c:pt>
                <c:pt idx="118">
                  <c:v>0.37660659380226824</c:v>
                </c:pt>
                <c:pt idx="119">
                  <c:v>0.38317467349739243</c:v>
                </c:pt>
                <c:pt idx="120">
                  <c:v>0.39013665347897225</c:v>
                </c:pt>
                <c:pt idx="121">
                  <c:v>0.39192805343094689</c:v>
                </c:pt>
                <c:pt idx="122">
                  <c:v>0.39532460108595796</c:v>
                </c:pt>
                <c:pt idx="123">
                  <c:v>0.39691627701076027</c:v>
                </c:pt>
                <c:pt idx="124">
                  <c:v>0.39933876353954456</c:v>
                </c:pt>
                <c:pt idx="125">
                  <c:v>0.40472171198587387</c:v>
                </c:pt>
                <c:pt idx="126">
                  <c:v>0.412551541875391</c:v>
                </c:pt>
                <c:pt idx="127">
                  <c:v>0.41458013034525415</c:v>
                </c:pt>
                <c:pt idx="128">
                  <c:v>0.41571116980777595</c:v>
                </c:pt>
                <c:pt idx="129">
                  <c:v>0.41554132402340044</c:v>
                </c:pt>
                <c:pt idx="130">
                  <c:v>0.41473502961914821</c:v>
                </c:pt>
                <c:pt idx="131">
                  <c:v>0.41474547109063803</c:v>
                </c:pt>
                <c:pt idx="132">
                  <c:v>0.41573964043863643</c:v>
                </c:pt>
                <c:pt idx="133">
                  <c:v>0.41608357952922415</c:v>
                </c:pt>
                <c:pt idx="134">
                  <c:v>0.41745257481079973</c:v>
                </c:pt>
                <c:pt idx="135">
                  <c:v>0.41857954256763052</c:v>
                </c:pt>
                <c:pt idx="136">
                  <c:v>0.41974304175210642</c:v>
                </c:pt>
                <c:pt idx="137">
                  <c:v>0.41891458512815299</c:v>
                </c:pt>
                <c:pt idx="138">
                  <c:v>0.41653277123132465</c:v>
                </c:pt>
                <c:pt idx="139">
                  <c:v>0.40821544143734945</c:v>
                </c:pt>
                <c:pt idx="140">
                  <c:v>0.39827669621805512</c:v>
                </c:pt>
                <c:pt idx="141">
                  <c:v>0.38801371247434335</c:v>
                </c:pt>
                <c:pt idx="142">
                  <c:v>0.37309176775218672</c:v>
                </c:pt>
                <c:pt idx="143">
                  <c:v>0.35402781518210141</c:v>
                </c:pt>
                <c:pt idx="144">
                  <c:v>0.33578931561936537</c:v>
                </c:pt>
                <c:pt idx="145">
                  <c:v>0.31693662065963507</c:v>
                </c:pt>
                <c:pt idx="146">
                  <c:v>0.29760715310029551</c:v>
                </c:pt>
                <c:pt idx="147">
                  <c:v>0.27459879236667734</c:v>
                </c:pt>
                <c:pt idx="148">
                  <c:v>0.25354775158930554</c:v>
                </c:pt>
                <c:pt idx="149">
                  <c:v>0.23038076235591107</c:v>
                </c:pt>
                <c:pt idx="150">
                  <c:v>0.20706603518626274</c:v>
                </c:pt>
                <c:pt idx="151">
                  <c:v>0.18851420257282536</c:v>
                </c:pt>
                <c:pt idx="152">
                  <c:v>0.1682638349090449</c:v>
                </c:pt>
                <c:pt idx="153">
                  <c:v>0.14797645633730103</c:v>
                </c:pt>
                <c:pt idx="154">
                  <c:v>0.12546844892485573</c:v>
                </c:pt>
                <c:pt idx="155">
                  <c:v>9.9409711910903295E-2</c:v>
                </c:pt>
                <c:pt idx="156">
                  <c:v>7.5917428007768767E-2</c:v>
                </c:pt>
                <c:pt idx="157">
                  <c:v>5.585144605218921E-2</c:v>
                </c:pt>
                <c:pt idx="158">
                  <c:v>3.9377600230946025E-2</c:v>
                </c:pt>
                <c:pt idx="159">
                  <c:v>2.432834210377691E-2</c:v>
                </c:pt>
                <c:pt idx="160">
                  <c:v>8.2051001570935516E-3</c:v>
                </c:pt>
                <c:pt idx="161">
                  <c:v>-9.9419329649604472E-3</c:v>
                </c:pt>
                <c:pt idx="162">
                  <c:v>-3.0982654311610007E-2</c:v>
                </c:pt>
                <c:pt idx="163">
                  <c:v>-5.0175651346548514E-2</c:v>
                </c:pt>
                <c:pt idx="164">
                  <c:v>-7.1402454740369464E-2</c:v>
                </c:pt>
                <c:pt idx="165">
                  <c:v>-9.0940839338647175E-2</c:v>
                </c:pt>
                <c:pt idx="166">
                  <c:v>-0.1101114379487307</c:v>
                </c:pt>
                <c:pt idx="167">
                  <c:v>-0.1286893027840568</c:v>
                </c:pt>
                <c:pt idx="168">
                  <c:v>-0.14621511497933609</c:v>
                </c:pt>
                <c:pt idx="169">
                  <c:v>-0.15817370533712971</c:v>
                </c:pt>
                <c:pt idx="170">
                  <c:v>-0.16943808497084775</c:v>
                </c:pt>
                <c:pt idx="171">
                  <c:v>-0.1825038590012</c:v>
                </c:pt>
                <c:pt idx="172">
                  <c:v>-0.19239765699667546</c:v>
                </c:pt>
                <c:pt idx="173">
                  <c:v>-0.19930684706327176</c:v>
                </c:pt>
                <c:pt idx="174">
                  <c:v>-0.20626505262123349</c:v>
                </c:pt>
                <c:pt idx="175">
                  <c:v>-0.21254890603432425</c:v>
                </c:pt>
                <c:pt idx="176">
                  <c:v>-0.21915101711075827</c:v>
                </c:pt>
                <c:pt idx="177">
                  <c:v>-0.22027837087006361</c:v>
                </c:pt>
                <c:pt idx="178">
                  <c:v>-0.22376887927691219</c:v>
                </c:pt>
                <c:pt idx="179">
                  <c:v>-0.22410570824127757</c:v>
                </c:pt>
                <c:pt idx="180">
                  <c:v>-0.22343101385305036</c:v>
                </c:pt>
                <c:pt idx="181">
                  <c:v>-0.22173662968355048</c:v>
                </c:pt>
                <c:pt idx="182">
                  <c:v>-0.21841501985801062</c:v>
                </c:pt>
                <c:pt idx="183">
                  <c:v>-0.21325266779863722</c:v>
                </c:pt>
                <c:pt idx="184">
                  <c:v>-0.20627625265961314</c:v>
                </c:pt>
                <c:pt idx="185">
                  <c:v>-0.19591865005711612</c:v>
                </c:pt>
                <c:pt idx="186">
                  <c:v>-0.18657330945273104</c:v>
                </c:pt>
                <c:pt idx="187">
                  <c:v>-0.17676533783048673</c:v>
                </c:pt>
                <c:pt idx="188">
                  <c:v>-0.16930760614000243</c:v>
                </c:pt>
                <c:pt idx="189">
                  <c:v>-0.16248010819205225</c:v>
                </c:pt>
                <c:pt idx="190">
                  <c:v>-0.15413836731413422</c:v>
                </c:pt>
                <c:pt idx="191">
                  <c:v>-0.14415525618557942</c:v>
                </c:pt>
                <c:pt idx="192">
                  <c:v>-0.13017044897856914</c:v>
                </c:pt>
                <c:pt idx="193">
                  <c:v>-0.11574343378770427</c:v>
                </c:pt>
                <c:pt idx="194">
                  <c:v>-9.7352256784712557E-2</c:v>
                </c:pt>
                <c:pt idx="195">
                  <c:v>-7.8426450981874687E-2</c:v>
                </c:pt>
                <c:pt idx="196">
                  <c:v>-6.0298879534492207E-2</c:v>
                </c:pt>
                <c:pt idx="197">
                  <c:v>-4.1815987403159213E-2</c:v>
                </c:pt>
                <c:pt idx="198">
                  <c:v>-2.2765964810312907E-2</c:v>
                </c:pt>
                <c:pt idx="199">
                  <c:v>-3.6463595787463885E-3</c:v>
                </c:pt>
                <c:pt idx="200">
                  <c:v>1.5902352990285817E-2</c:v>
                </c:pt>
                <c:pt idx="201">
                  <c:v>4.0700866388352956E-2</c:v>
                </c:pt>
                <c:pt idx="202">
                  <c:v>6.6174854175034173E-2</c:v>
                </c:pt>
                <c:pt idx="203">
                  <c:v>9.1590703457802305E-2</c:v>
                </c:pt>
                <c:pt idx="204">
                  <c:v>0.11690014589015511</c:v>
                </c:pt>
                <c:pt idx="205">
                  <c:v>0.1416876666234686</c:v>
                </c:pt>
                <c:pt idx="206">
                  <c:v>0.16737080000900389</c:v>
                </c:pt>
                <c:pt idx="207">
                  <c:v>0.19055566454373854</c:v>
                </c:pt>
                <c:pt idx="208">
                  <c:v>0.21296044550961563</c:v>
                </c:pt>
                <c:pt idx="209">
                  <c:v>0.23134960301265764</c:v>
                </c:pt>
                <c:pt idx="210">
                  <c:v>0.24654486461215119</c:v>
                </c:pt>
                <c:pt idx="211">
                  <c:v>0.25811426871361814</c:v>
                </c:pt>
                <c:pt idx="212">
                  <c:v>0.26902606446877364</c:v>
                </c:pt>
                <c:pt idx="213">
                  <c:v>0.27668315706650504</c:v>
                </c:pt>
                <c:pt idx="214">
                  <c:v>0.28106490993957522</c:v>
                </c:pt>
                <c:pt idx="215">
                  <c:v>0.28162521999837259</c:v>
                </c:pt>
                <c:pt idx="216">
                  <c:v>0.27991287422851963</c:v>
                </c:pt>
                <c:pt idx="217">
                  <c:v>0.27951594491030912</c:v>
                </c:pt>
                <c:pt idx="218">
                  <c:v>0.27801401285926203</c:v>
                </c:pt>
                <c:pt idx="219">
                  <c:v>0.27381637855385854</c:v>
                </c:pt>
                <c:pt idx="220">
                  <c:v>0.2653720386052898</c:v>
                </c:pt>
                <c:pt idx="221">
                  <c:v>0.25744381754912832</c:v>
                </c:pt>
                <c:pt idx="222">
                  <c:v>0.24830632252637294</c:v>
                </c:pt>
                <c:pt idx="223">
                  <c:v>0.23395714360045394</c:v>
                </c:pt>
                <c:pt idx="224">
                  <c:v>0.21645987231700597</c:v>
                </c:pt>
                <c:pt idx="225">
                  <c:v>0.19476190497513959</c:v>
                </c:pt>
                <c:pt idx="226">
                  <c:v>0.16732651080267971</c:v>
                </c:pt>
                <c:pt idx="227">
                  <c:v>0.1369132031093373</c:v>
                </c:pt>
                <c:pt idx="228">
                  <c:v>0.1091343038860188</c:v>
                </c:pt>
                <c:pt idx="229">
                  <c:v>8.0225241691175578E-2</c:v>
                </c:pt>
                <c:pt idx="230">
                  <c:v>4.9165114963439609E-2</c:v>
                </c:pt>
                <c:pt idx="231">
                  <c:v>1.3956775701878633E-2</c:v>
                </c:pt>
                <c:pt idx="232">
                  <c:v>-2.1282026535204078E-2</c:v>
                </c:pt>
                <c:pt idx="233">
                  <c:v>-5.7978301084445287E-2</c:v>
                </c:pt>
                <c:pt idx="234">
                  <c:v>-9.6631760091063862E-2</c:v>
                </c:pt>
                <c:pt idx="235">
                  <c:v>-0.13706015738600325</c:v>
                </c:pt>
                <c:pt idx="236">
                  <c:v>-0.17794295991903711</c:v>
                </c:pt>
                <c:pt idx="237">
                  <c:v>-0.22660597708903432</c:v>
                </c:pt>
                <c:pt idx="238">
                  <c:v>-0.27330234353181043</c:v>
                </c:pt>
                <c:pt idx="239">
                  <c:v>-0.31997047960696562</c:v>
                </c:pt>
                <c:pt idx="240">
                  <c:v>-0.3695611181538716</c:v>
                </c:pt>
                <c:pt idx="241">
                  <c:v>-0.415202042515533</c:v>
                </c:pt>
                <c:pt idx="242">
                  <c:v>-0.46129988950926382</c:v>
                </c:pt>
                <c:pt idx="243">
                  <c:v>-0.50933532651126934</c:v>
                </c:pt>
                <c:pt idx="244">
                  <c:v>-0.55403445777085625</c:v>
                </c:pt>
                <c:pt idx="245">
                  <c:v>-0.59792710255741888</c:v>
                </c:pt>
                <c:pt idx="246">
                  <c:v>-0.64095609429705547</c:v>
                </c:pt>
                <c:pt idx="247">
                  <c:v>-0.68179345908462707</c:v>
                </c:pt>
                <c:pt idx="248">
                  <c:v>-0.72361661068575212</c:v>
                </c:pt>
                <c:pt idx="249">
                  <c:v>-0.76465409355378322</c:v>
                </c:pt>
                <c:pt idx="250">
                  <c:v>-0.80406910196955705</c:v>
                </c:pt>
                <c:pt idx="251">
                  <c:v>-0.84639302948455974</c:v>
                </c:pt>
                <c:pt idx="252">
                  <c:v>-0.89240877139230401</c:v>
                </c:pt>
                <c:pt idx="253">
                  <c:v>-0.9367899725040657</c:v>
                </c:pt>
                <c:pt idx="254">
                  <c:v>-0.97905463365192646</c:v>
                </c:pt>
                <c:pt idx="255">
                  <c:v>-1.0177611203876429</c:v>
                </c:pt>
                <c:pt idx="256">
                  <c:v>-1.0508500926276219</c:v>
                </c:pt>
                <c:pt idx="257">
                  <c:v>-1.0807741379483751</c:v>
                </c:pt>
                <c:pt idx="258">
                  <c:v>-1.1131303359962224</c:v>
                </c:pt>
                <c:pt idx="259">
                  <c:v>-1.1459533478299726</c:v>
                </c:pt>
                <c:pt idx="260">
                  <c:v>-1.1792549089629631</c:v>
                </c:pt>
                <c:pt idx="261">
                  <c:v>-1.2183354664038</c:v>
                </c:pt>
                <c:pt idx="262">
                  <c:v>-1.263145654862823</c:v>
                </c:pt>
                <c:pt idx="263">
                  <c:v>-1.303948561145907</c:v>
                </c:pt>
                <c:pt idx="264">
                  <c:v>-1.3451805792655436</c:v>
                </c:pt>
                <c:pt idx="265">
                  <c:v>-1.389267991833429</c:v>
                </c:pt>
                <c:pt idx="266">
                  <c:v>-1.4365491114153388</c:v>
                </c:pt>
                <c:pt idx="267">
                  <c:v>-1.4751783031796031</c:v>
                </c:pt>
                <c:pt idx="268">
                  <c:v>-1.5111313194037874</c:v>
                </c:pt>
                <c:pt idx="269">
                  <c:v>-1.5352858404995189</c:v>
                </c:pt>
                <c:pt idx="270">
                  <c:v>-1.5589795853997972</c:v>
                </c:pt>
                <c:pt idx="271">
                  <c:v>-1.5855944244676816</c:v>
                </c:pt>
                <c:pt idx="272">
                  <c:v>-1.6115771574683972</c:v>
                </c:pt>
                <c:pt idx="273">
                  <c:v>-1.6345095768289439</c:v>
                </c:pt>
                <c:pt idx="274">
                  <c:v>-1.655499482265173</c:v>
                </c:pt>
                <c:pt idx="275">
                  <c:v>-1.6734846360535793</c:v>
                </c:pt>
                <c:pt idx="276">
                  <c:v>-1.6932205698565104</c:v>
                </c:pt>
                <c:pt idx="277">
                  <c:v>-1.7168536205246179</c:v>
                </c:pt>
                <c:pt idx="278">
                  <c:v>-1.7381054240567433</c:v>
                </c:pt>
                <c:pt idx="279">
                  <c:v>-1.7568719567057265</c:v>
                </c:pt>
                <c:pt idx="280">
                  <c:v>-1.773021791620085</c:v>
                </c:pt>
                <c:pt idx="281">
                  <c:v>-1.7866586040130144</c:v>
                </c:pt>
                <c:pt idx="282">
                  <c:v>-1.7959971647732893</c:v>
                </c:pt>
                <c:pt idx="283">
                  <c:v>-1.8021515433558035</c:v>
                </c:pt>
                <c:pt idx="284">
                  <c:v>-1.8077351725359003</c:v>
                </c:pt>
                <c:pt idx="285">
                  <c:v>-1.814362176646322</c:v>
                </c:pt>
                <c:pt idx="286">
                  <c:v>-1.8209201571234472</c:v>
                </c:pt>
                <c:pt idx="287">
                  <c:v>-1.8269857783622852</c:v>
                </c:pt>
                <c:pt idx="288">
                  <c:v>-1.8329256641428544</c:v>
                </c:pt>
                <c:pt idx="289">
                  <c:v>-1.8361329929651109</c:v>
                </c:pt>
                <c:pt idx="290">
                  <c:v>-1.8371865478066853</c:v>
                </c:pt>
                <c:pt idx="291">
                  <c:v>-1.8319901360874493</c:v>
                </c:pt>
                <c:pt idx="292">
                  <c:v>-1.818581039372974</c:v>
                </c:pt>
                <c:pt idx="293">
                  <c:v>-1.8056620078361876</c:v>
                </c:pt>
                <c:pt idx="294">
                  <c:v>-1.792474219828273</c:v>
                </c:pt>
                <c:pt idx="295">
                  <c:v>-1.7743107803988827</c:v>
                </c:pt>
                <c:pt idx="296">
                  <c:v>-1.7516027300103292</c:v>
                </c:pt>
                <c:pt idx="297">
                  <c:v>-1.7283953942124197</c:v>
                </c:pt>
                <c:pt idx="298">
                  <c:v>-1.708510594774137</c:v>
                </c:pt>
                <c:pt idx="299">
                  <c:v>-1.695749685848281</c:v>
                </c:pt>
                <c:pt idx="300">
                  <c:v>-1.6768764498713487</c:v>
                </c:pt>
                <c:pt idx="301">
                  <c:v>-1.6563561235001345</c:v>
                </c:pt>
                <c:pt idx="302">
                  <c:v>-1.6351597646184068</c:v>
                </c:pt>
                <c:pt idx="303">
                  <c:v>-1.6119784956267809</c:v>
                </c:pt>
                <c:pt idx="304">
                  <c:v>-1.591826235679654</c:v>
                </c:pt>
                <c:pt idx="305">
                  <c:v>-1.5732095602051601</c:v>
                </c:pt>
                <c:pt idx="306">
                  <c:v>-1.5530720703122904</c:v>
                </c:pt>
                <c:pt idx="307">
                  <c:v>-1.5318517226511859</c:v>
                </c:pt>
                <c:pt idx="308">
                  <c:v>-1.5093352878061206</c:v>
                </c:pt>
                <c:pt idx="309">
                  <c:v>-1.4855586000877259</c:v>
                </c:pt>
                <c:pt idx="310">
                  <c:v>-1.4608891318893127</c:v>
                </c:pt>
                <c:pt idx="311">
                  <c:v>-1.435633354225982</c:v>
                </c:pt>
                <c:pt idx="312">
                  <c:v>-1.4110566653467878</c:v>
                </c:pt>
                <c:pt idx="313">
                  <c:v>-1.38828991378751</c:v>
                </c:pt>
                <c:pt idx="314">
                  <c:v>-1.3670255509412501</c:v>
                </c:pt>
                <c:pt idx="315">
                  <c:v>-1.3454133618215574</c:v>
                </c:pt>
                <c:pt idx="316">
                  <c:v>-1.3230513612584232</c:v>
                </c:pt>
                <c:pt idx="317">
                  <c:v>-1.3005599023690568</c:v>
                </c:pt>
                <c:pt idx="318">
                  <c:v>-1.278156002294305</c:v>
                </c:pt>
                <c:pt idx="319">
                  <c:v>-1.2565436037826783</c:v>
                </c:pt>
                <c:pt idx="320">
                  <c:v>-1.2346999613000769</c:v>
                </c:pt>
                <c:pt idx="321">
                  <c:v>-1.2113803465309254</c:v>
                </c:pt>
                <c:pt idx="322">
                  <c:v>-1.1853460599574293</c:v>
                </c:pt>
                <c:pt idx="323">
                  <c:v>-1.1642410135777177</c:v>
                </c:pt>
                <c:pt idx="324">
                  <c:v>-1.1391538602199318</c:v>
                </c:pt>
                <c:pt idx="325">
                  <c:v>-1.1063643418742393</c:v>
                </c:pt>
                <c:pt idx="326">
                  <c:v>-1.0776482481283907</c:v>
                </c:pt>
                <c:pt idx="327">
                  <c:v>-1.0491681318916597</c:v>
                </c:pt>
                <c:pt idx="328">
                  <c:v>-1.025888614256512</c:v>
                </c:pt>
                <c:pt idx="329">
                  <c:v>-1.0044614550661781</c:v>
                </c:pt>
                <c:pt idx="330">
                  <c:v>-0.98318551475671745</c:v>
                </c:pt>
                <c:pt idx="331">
                  <c:v>-0.96162967507984376</c:v>
                </c:pt>
                <c:pt idx="332">
                  <c:v>-0.94232040194735234</c:v>
                </c:pt>
                <c:pt idx="333">
                  <c:v>-0.92544730595833735</c:v>
                </c:pt>
                <c:pt idx="334">
                  <c:v>-0.90925029810836377</c:v>
                </c:pt>
                <c:pt idx="335">
                  <c:v>-0.89343456891029505</c:v>
                </c:pt>
                <c:pt idx="336">
                  <c:v>-0.87697894808146371</c:v>
                </c:pt>
                <c:pt idx="337">
                  <c:v>-0.86072788836912273</c:v>
                </c:pt>
                <c:pt idx="338">
                  <c:v>-0.84691193316687607</c:v>
                </c:pt>
                <c:pt idx="339">
                  <c:v>-0.83406856899222093</c:v>
                </c:pt>
                <c:pt idx="340">
                  <c:v>-0.82228817641872998</c:v>
                </c:pt>
                <c:pt idx="341">
                  <c:v>-0.81124338979339339</c:v>
                </c:pt>
                <c:pt idx="342">
                  <c:v>-0.80033611462604459</c:v>
                </c:pt>
                <c:pt idx="343">
                  <c:v>-0.78849537101950384</c:v>
                </c:pt>
                <c:pt idx="344">
                  <c:v>-0.77370816423298117</c:v>
                </c:pt>
                <c:pt idx="345">
                  <c:v>-0.7551293693184451</c:v>
                </c:pt>
                <c:pt idx="346">
                  <c:v>-0.73779970292208741</c:v>
                </c:pt>
                <c:pt idx="347">
                  <c:v>-0.7209954832577431</c:v>
                </c:pt>
                <c:pt idx="348">
                  <c:v>-0.7042232417996499</c:v>
                </c:pt>
                <c:pt idx="349">
                  <c:v>-0.68690418382856122</c:v>
                </c:pt>
                <c:pt idx="350">
                  <c:v>-0.6685022614686722</c:v>
                </c:pt>
                <c:pt idx="351">
                  <c:v>-0.65157359726457409</c:v>
                </c:pt>
                <c:pt idx="352">
                  <c:v>-0.64103609202672607</c:v>
                </c:pt>
                <c:pt idx="353">
                  <c:v>-0.62751556819870768</c:v>
                </c:pt>
                <c:pt idx="354">
                  <c:v>-0.61524718120947453</c:v>
                </c:pt>
                <c:pt idx="355">
                  <c:v>-0.61012833226306828</c:v>
                </c:pt>
                <c:pt idx="356">
                  <c:v>-0.6000777970606791</c:v>
                </c:pt>
                <c:pt idx="357">
                  <c:v>-0.59136383519688374</c:v>
                </c:pt>
                <c:pt idx="358">
                  <c:v>-0.57549557594617218</c:v>
                </c:pt>
                <c:pt idx="359">
                  <c:v>-0.5545628413127659</c:v>
                </c:pt>
                <c:pt idx="360">
                  <c:v>-0.53364918210809842</c:v>
                </c:pt>
                <c:pt idx="361">
                  <c:v>-0.51751964315220944</c:v>
                </c:pt>
                <c:pt idx="362">
                  <c:v>-0.50096711694896268</c:v>
                </c:pt>
                <c:pt idx="363">
                  <c:v>-0.48275649864071579</c:v>
                </c:pt>
                <c:pt idx="364">
                  <c:v>-0.46387964578230823</c:v>
                </c:pt>
                <c:pt idx="365">
                  <c:v>-0.44280329382286659</c:v>
                </c:pt>
                <c:pt idx="366">
                  <c:v>-0.42190535858363482</c:v>
                </c:pt>
                <c:pt idx="367">
                  <c:v>-0.40085118893724181</c:v>
                </c:pt>
                <c:pt idx="368">
                  <c:v>-0.38067075785704135</c:v>
                </c:pt>
                <c:pt idx="369">
                  <c:v>-0.36146114980471666</c:v>
                </c:pt>
                <c:pt idx="370">
                  <c:v>-0.34434597048861354</c:v>
                </c:pt>
                <c:pt idx="371">
                  <c:v>-0.32565958934628664</c:v>
                </c:pt>
                <c:pt idx="372">
                  <c:v>-0.30628507284765966</c:v>
                </c:pt>
                <c:pt idx="373">
                  <c:v>-0.28790295921711817</c:v>
                </c:pt>
                <c:pt idx="374">
                  <c:v>-0.27203202190696246</c:v>
                </c:pt>
                <c:pt idx="375">
                  <c:v>-0.25918131257594468</c:v>
                </c:pt>
                <c:pt idx="376">
                  <c:v>-0.24418763997803491</c:v>
                </c:pt>
                <c:pt idx="377">
                  <c:v>-0.22920349174109689</c:v>
                </c:pt>
                <c:pt idx="378">
                  <c:v>-0.21417680798227293</c:v>
                </c:pt>
                <c:pt idx="379">
                  <c:v>-0.19969824371275974</c:v>
                </c:pt>
                <c:pt idx="380">
                  <c:v>-0.18773449021204314</c:v>
                </c:pt>
                <c:pt idx="381">
                  <c:v>-0.17587551215196923</c:v>
                </c:pt>
                <c:pt idx="382">
                  <c:v>-0.16251373186330162</c:v>
                </c:pt>
                <c:pt idx="383">
                  <c:v>-0.14928594295595302</c:v>
                </c:pt>
                <c:pt idx="384">
                  <c:v>-0.13630325142679195</c:v>
                </c:pt>
                <c:pt idx="385">
                  <c:v>-0.12375019639259949</c:v>
                </c:pt>
                <c:pt idx="386">
                  <c:v>-0.11201727999638297</c:v>
                </c:pt>
                <c:pt idx="387">
                  <c:v>-9.7365063399238089E-2</c:v>
                </c:pt>
                <c:pt idx="388">
                  <c:v>-8.3440556804815727E-2</c:v>
                </c:pt>
                <c:pt idx="389">
                  <c:v>-7.4751860608235854E-2</c:v>
                </c:pt>
                <c:pt idx="390">
                  <c:v>-6.7001474092840158E-2</c:v>
                </c:pt>
                <c:pt idx="391">
                  <c:v>-5.3959964216940895E-2</c:v>
                </c:pt>
                <c:pt idx="392">
                  <c:v>-4.1057416960654333E-2</c:v>
                </c:pt>
                <c:pt idx="393">
                  <c:v>-2.778830706917618E-2</c:v>
                </c:pt>
                <c:pt idx="394">
                  <c:v>-1.4520616799409476E-2</c:v>
                </c:pt>
                <c:pt idx="395">
                  <c:v>-3.0292341299877133E-3</c:v>
                </c:pt>
                <c:pt idx="396">
                  <c:v>9.6703443237959839E-3</c:v>
                </c:pt>
                <c:pt idx="397">
                  <c:v>2.8783177230408154E-2</c:v>
                </c:pt>
                <c:pt idx="398">
                  <c:v>5.1673794025865791E-2</c:v>
                </c:pt>
                <c:pt idx="399">
                  <c:v>7.6352491152346588E-2</c:v>
                </c:pt>
                <c:pt idx="400">
                  <c:v>0.10268986954186692</c:v>
                </c:pt>
                <c:pt idx="401">
                  <c:v>0.1255892781628648</c:v>
                </c:pt>
                <c:pt idx="402">
                  <c:v>0.14439607961735196</c:v>
                </c:pt>
                <c:pt idx="403">
                  <c:v>0.16392569303331622</c:v>
                </c:pt>
                <c:pt idx="404">
                  <c:v>0.18747958770480005</c:v>
                </c:pt>
                <c:pt idx="405">
                  <c:v>0.20882379945364701</c:v>
                </c:pt>
                <c:pt idx="406">
                  <c:v>0.22878757475886899</c:v>
                </c:pt>
                <c:pt idx="407">
                  <c:v>0.24786901454148957</c:v>
                </c:pt>
                <c:pt idx="408">
                  <c:v>0.26619767520619886</c:v>
                </c:pt>
                <c:pt idx="409">
                  <c:v>0.28215222107453658</c:v>
                </c:pt>
                <c:pt idx="410">
                  <c:v>0.30105701866104251</c:v>
                </c:pt>
                <c:pt idx="411">
                  <c:v>0.32006620875186881</c:v>
                </c:pt>
                <c:pt idx="412">
                  <c:v>0.33869518512863167</c:v>
                </c:pt>
                <c:pt idx="413">
                  <c:v>0.35652100524381658</c:v>
                </c:pt>
                <c:pt idx="414">
                  <c:v>0.37420117550207166</c:v>
                </c:pt>
                <c:pt idx="415">
                  <c:v>0.39159767926180716</c:v>
                </c:pt>
                <c:pt idx="416">
                  <c:v>0.40872116727087626</c:v>
                </c:pt>
                <c:pt idx="417">
                  <c:v>0.42381186897635403</c:v>
                </c:pt>
                <c:pt idx="418">
                  <c:v>0.43696535917329443</c:v>
                </c:pt>
                <c:pt idx="419">
                  <c:v>0.44965941804104437</c:v>
                </c:pt>
                <c:pt idx="420">
                  <c:v>0.46216591160257886</c:v>
                </c:pt>
                <c:pt idx="421">
                  <c:v>0.47338140296708553</c:v>
                </c:pt>
                <c:pt idx="422">
                  <c:v>0.48388325093904372</c:v>
                </c:pt>
                <c:pt idx="423">
                  <c:v>0.49282921747537578</c:v>
                </c:pt>
                <c:pt idx="424">
                  <c:v>0.50152910745629431</c:v>
                </c:pt>
                <c:pt idx="425">
                  <c:v>0.5149737173565877</c:v>
                </c:pt>
                <c:pt idx="426">
                  <c:v>0.5252518247793172</c:v>
                </c:pt>
                <c:pt idx="427">
                  <c:v>0.52662846326484603</c:v>
                </c:pt>
                <c:pt idx="428">
                  <c:v>0.52858183498896882</c:v>
                </c:pt>
                <c:pt idx="429">
                  <c:v>0.53121144859864022</c:v>
                </c:pt>
                <c:pt idx="430">
                  <c:v>0.53264269967514466</c:v>
                </c:pt>
                <c:pt idx="431">
                  <c:v>0.53511872734774713</c:v>
                </c:pt>
                <c:pt idx="432">
                  <c:v>0.53978171947388331</c:v>
                </c:pt>
                <c:pt idx="433">
                  <c:v>0.54335692682221259</c:v>
                </c:pt>
                <c:pt idx="434">
                  <c:v>0.54241389902499348</c:v>
                </c:pt>
                <c:pt idx="435">
                  <c:v>0.54241900158058465</c:v>
                </c:pt>
                <c:pt idx="436">
                  <c:v>0.54131949453874673</c:v>
                </c:pt>
                <c:pt idx="437">
                  <c:v>0.54151410198334438</c:v>
                </c:pt>
                <c:pt idx="438">
                  <c:v>0.54177287221552894</c:v>
                </c:pt>
                <c:pt idx="439">
                  <c:v>0.54337665789623057</c:v>
                </c:pt>
                <c:pt idx="440">
                  <c:v>0.54111461660694171</c:v>
                </c:pt>
                <c:pt idx="441">
                  <c:v>0.5365587603425388</c:v>
                </c:pt>
                <c:pt idx="442">
                  <c:v>0.53083348356543281</c:v>
                </c:pt>
                <c:pt idx="443">
                  <c:v>0.52565631347694342</c:v>
                </c:pt>
                <c:pt idx="444">
                  <c:v>0.5218409615410583</c:v>
                </c:pt>
                <c:pt idx="445">
                  <c:v>0.51769461245570081</c:v>
                </c:pt>
                <c:pt idx="446">
                  <c:v>0.51240586816696321</c:v>
                </c:pt>
                <c:pt idx="447">
                  <c:v>0.50576317160846984</c:v>
                </c:pt>
                <c:pt idx="448">
                  <c:v>0.49982394594410118</c:v>
                </c:pt>
                <c:pt idx="449">
                  <c:v>0.49428302692867648</c:v>
                </c:pt>
                <c:pt idx="450">
                  <c:v>0.48903913911472247</c:v>
                </c:pt>
                <c:pt idx="451">
                  <c:v>0.48322613837925987</c:v>
                </c:pt>
                <c:pt idx="452">
                  <c:v>0.47729059599995682</c:v>
                </c:pt>
                <c:pt idx="453">
                  <c:v>0.47268914681965113</c:v>
                </c:pt>
                <c:pt idx="454">
                  <c:v>0.46738769036935551</c:v>
                </c:pt>
                <c:pt idx="455">
                  <c:v>0.45675260294131925</c:v>
                </c:pt>
                <c:pt idx="456">
                  <c:v>0.44818406751660234</c:v>
                </c:pt>
                <c:pt idx="457">
                  <c:v>0.44198623040348356</c:v>
                </c:pt>
                <c:pt idx="458">
                  <c:v>0.43335709202459222</c:v>
                </c:pt>
                <c:pt idx="459">
                  <c:v>0.4227715805922711</c:v>
                </c:pt>
                <c:pt idx="460">
                  <c:v>0.4112401029947701</c:v>
                </c:pt>
                <c:pt idx="461">
                  <c:v>0.39791132144437674</c:v>
                </c:pt>
                <c:pt idx="462">
                  <c:v>0.38559119664936897</c:v>
                </c:pt>
                <c:pt idx="463">
                  <c:v>0.37393464973342799</c:v>
                </c:pt>
                <c:pt idx="464">
                  <c:v>0.36201152472752723</c:v>
                </c:pt>
                <c:pt idx="465">
                  <c:v>0.35028655542876269</c:v>
                </c:pt>
                <c:pt idx="466">
                  <c:v>0.33751394121439204</c:v>
                </c:pt>
                <c:pt idx="467">
                  <c:v>0.3249900802970907</c:v>
                </c:pt>
                <c:pt idx="468">
                  <c:v>0.31201565952558624</c:v>
                </c:pt>
                <c:pt idx="469">
                  <c:v>0.29887853369642264</c:v>
                </c:pt>
                <c:pt idx="470">
                  <c:v>0.28772443702309719</c:v>
                </c:pt>
                <c:pt idx="471">
                  <c:v>0.27841464643932851</c:v>
                </c:pt>
                <c:pt idx="472">
                  <c:v>0.26845817299968977</c:v>
                </c:pt>
                <c:pt idx="473">
                  <c:v>0.25647799888854556</c:v>
                </c:pt>
                <c:pt idx="474">
                  <c:v>0.24292797601393445</c:v>
                </c:pt>
                <c:pt idx="475">
                  <c:v>0.23048119999170902</c:v>
                </c:pt>
                <c:pt idx="476">
                  <c:v>0.21604534837362924</c:v>
                </c:pt>
                <c:pt idx="477">
                  <c:v>0.19894065133507277</c:v>
                </c:pt>
                <c:pt idx="478">
                  <c:v>0.18195332008381424</c:v>
                </c:pt>
                <c:pt idx="479">
                  <c:v>0.16451651562764688</c:v>
                </c:pt>
                <c:pt idx="480">
                  <c:v>0.14574179373386004</c:v>
                </c:pt>
                <c:pt idx="481">
                  <c:v>0.12960642546591422</c:v>
                </c:pt>
                <c:pt idx="482">
                  <c:v>0.11523302047478055</c:v>
                </c:pt>
                <c:pt idx="483">
                  <c:v>9.796163674290119E-2</c:v>
                </c:pt>
                <c:pt idx="484">
                  <c:v>8.1230088392836561E-2</c:v>
                </c:pt>
                <c:pt idx="485">
                  <c:v>6.5355128862139761E-2</c:v>
                </c:pt>
                <c:pt idx="486">
                  <c:v>4.7533885224799087E-2</c:v>
                </c:pt>
                <c:pt idx="487">
                  <c:v>2.8476965485386592E-2</c:v>
                </c:pt>
                <c:pt idx="488">
                  <c:v>1.018730297051826E-2</c:v>
                </c:pt>
                <c:pt idx="489">
                  <c:v>-4.6482809407710091E-3</c:v>
                </c:pt>
                <c:pt idx="490">
                  <c:v>-1.7755418668432905E-2</c:v>
                </c:pt>
                <c:pt idx="491">
                  <c:v>-3.0328324170403223E-2</c:v>
                </c:pt>
                <c:pt idx="492">
                  <c:v>-4.3122533659841755E-2</c:v>
                </c:pt>
                <c:pt idx="493">
                  <c:v>-5.5036180158763368E-2</c:v>
                </c:pt>
                <c:pt idx="494">
                  <c:v>-6.6889940019572325E-2</c:v>
                </c:pt>
                <c:pt idx="495">
                  <c:v>-7.879238886757739E-2</c:v>
                </c:pt>
                <c:pt idx="496">
                  <c:v>-8.8128400288018507E-2</c:v>
                </c:pt>
                <c:pt idx="497">
                  <c:v>-9.5540929695417123E-2</c:v>
                </c:pt>
                <c:pt idx="498">
                  <c:v>-0.10072548524798558</c:v>
                </c:pt>
                <c:pt idx="499">
                  <c:v>-0.10462456727712667</c:v>
                </c:pt>
                <c:pt idx="500">
                  <c:v>-0.10992317533991262</c:v>
                </c:pt>
                <c:pt idx="501">
                  <c:v>-0.11453427879342433</c:v>
                </c:pt>
                <c:pt idx="502">
                  <c:v>-0.11813021096238054</c:v>
                </c:pt>
                <c:pt idx="503">
                  <c:v>-0.11940188460780905</c:v>
                </c:pt>
                <c:pt idx="504">
                  <c:v>-0.12278936946988298</c:v>
                </c:pt>
                <c:pt idx="505">
                  <c:v>-0.12726969476942981</c:v>
                </c:pt>
                <c:pt idx="506">
                  <c:v>-0.12888881746949848</c:v>
                </c:pt>
                <c:pt idx="507">
                  <c:v>-0.12629972328258138</c:v>
                </c:pt>
                <c:pt idx="508">
                  <c:v>-0.12299902378849756</c:v>
                </c:pt>
                <c:pt idx="509">
                  <c:v>-0.11778093590578426</c:v>
                </c:pt>
                <c:pt idx="510">
                  <c:v>-0.11199656215536841</c:v>
                </c:pt>
                <c:pt idx="511">
                  <c:v>-0.10771752436333014</c:v>
                </c:pt>
                <c:pt idx="512">
                  <c:v>-0.10432910278448135</c:v>
                </c:pt>
                <c:pt idx="513">
                  <c:v>-9.9067186243749453E-2</c:v>
                </c:pt>
                <c:pt idx="514">
                  <c:v>-9.2653155580680185E-2</c:v>
                </c:pt>
                <c:pt idx="515">
                  <c:v>-8.7509498649554471E-2</c:v>
                </c:pt>
                <c:pt idx="516">
                  <c:v>-7.9737661642477989E-2</c:v>
                </c:pt>
                <c:pt idx="517">
                  <c:v>-6.7693427940994963E-2</c:v>
                </c:pt>
                <c:pt idx="518">
                  <c:v>-5.5099460135759025E-2</c:v>
                </c:pt>
                <c:pt idx="519">
                  <c:v>-4.5361643429096807E-2</c:v>
                </c:pt>
                <c:pt idx="520">
                  <c:v>-3.5859396679547753E-2</c:v>
                </c:pt>
                <c:pt idx="521">
                  <c:v>-2.4137619533410346E-2</c:v>
                </c:pt>
                <c:pt idx="522">
                  <c:v>-1.2995491849060717E-2</c:v>
                </c:pt>
                <c:pt idx="523">
                  <c:v>-2.194258454447969E-3</c:v>
                </c:pt>
                <c:pt idx="524">
                  <c:v>9.4419746302908756E-3</c:v>
                </c:pt>
                <c:pt idx="525">
                  <c:v>2.0989921999050039E-2</c:v>
                </c:pt>
                <c:pt idx="526">
                  <c:v>2.9040333348630844E-2</c:v>
                </c:pt>
                <c:pt idx="527">
                  <c:v>3.486378249718166E-2</c:v>
                </c:pt>
                <c:pt idx="528">
                  <c:v>3.9813405955926792E-2</c:v>
                </c:pt>
                <c:pt idx="529">
                  <c:v>4.3672561093410701E-2</c:v>
                </c:pt>
                <c:pt idx="530">
                  <c:v>4.8585182751267782E-2</c:v>
                </c:pt>
                <c:pt idx="531">
                  <c:v>5.3380396386553328E-2</c:v>
                </c:pt>
                <c:pt idx="532">
                  <c:v>5.878896338278887E-2</c:v>
                </c:pt>
                <c:pt idx="533">
                  <c:v>6.3871009587418273E-2</c:v>
                </c:pt>
                <c:pt idx="534">
                  <c:v>7.1836325382583416E-2</c:v>
                </c:pt>
                <c:pt idx="535">
                  <c:v>8.0858342283414819E-2</c:v>
                </c:pt>
                <c:pt idx="536">
                  <c:v>8.8940271920516123E-2</c:v>
                </c:pt>
                <c:pt idx="537">
                  <c:v>9.6353306475606193E-2</c:v>
                </c:pt>
                <c:pt idx="538">
                  <c:v>0.10279687294797894</c:v>
                </c:pt>
                <c:pt idx="539">
                  <c:v>0.10800929362266735</c:v>
                </c:pt>
                <c:pt idx="540">
                  <c:v>0.11350170451047256</c:v>
                </c:pt>
                <c:pt idx="541">
                  <c:v>0.11840629784380892</c:v>
                </c:pt>
                <c:pt idx="542">
                  <c:v>0.12401686962187344</c:v>
                </c:pt>
                <c:pt idx="543">
                  <c:v>0.12944453099026215</c:v>
                </c:pt>
                <c:pt idx="544">
                  <c:v>0.1336025376952496</c:v>
                </c:pt>
                <c:pt idx="545">
                  <c:v>0.13618125414658475</c:v>
                </c:pt>
                <c:pt idx="546">
                  <c:v>0.13723761413073846</c:v>
                </c:pt>
                <c:pt idx="547">
                  <c:v>0.13543502319320808</c:v>
                </c:pt>
                <c:pt idx="548">
                  <c:v>0.132152087895655</c:v>
                </c:pt>
                <c:pt idx="549">
                  <c:v>0.12844748612554716</c:v>
                </c:pt>
                <c:pt idx="550">
                  <c:v>0.12534374677862037</c:v>
                </c:pt>
                <c:pt idx="551">
                  <c:v>0.12434395539754022</c:v>
                </c:pt>
                <c:pt idx="552">
                  <c:v>0.12364975215369566</c:v>
                </c:pt>
                <c:pt idx="553">
                  <c:v>0.12238426168858028</c:v>
                </c:pt>
                <c:pt idx="554">
                  <c:v>0.12070499431533889</c:v>
                </c:pt>
                <c:pt idx="555">
                  <c:v>0.12006973168194167</c:v>
                </c:pt>
                <c:pt idx="556">
                  <c:v>0.12209236455624302</c:v>
                </c:pt>
                <c:pt idx="557">
                  <c:v>0.12462160819037238</c:v>
                </c:pt>
                <c:pt idx="558">
                  <c:v>0.12635121930448656</c:v>
                </c:pt>
                <c:pt idx="559">
                  <c:v>0.12792346889876752</c:v>
                </c:pt>
                <c:pt idx="560">
                  <c:v>0.12989727670383558</c:v>
                </c:pt>
                <c:pt idx="561">
                  <c:v>0.13157921059008576</c:v>
                </c:pt>
                <c:pt idx="562">
                  <c:v>0.13342743007978744</c:v>
                </c:pt>
                <c:pt idx="563">
                  <c:v>0.13509448608167593</c:v>
                </c:pt>
                <c:pt idx="564">
                  <c:v>0.13600649402659776</c:v>
                </c:pt>
                <c:pt idx="565">
                  <c:v>0.13528617973756699</c:v>
                </c:pt>
                <c:pt idx="566">
                  <c:v>0.13528685197392062</c:v>
                </c:pt>
                <c:pt idx="567">
                  <c:v>0.136060356256028</c:v>
                </c:pt>
                <c:pt idx="568">
                  <c:v>0.13700844311885768</c:v>
                </c:pt>
                <c:pt idx="569">
                  <c:v>0.13795981163365592</c:v>
                </c:pt>
                <c:pt idx="570">
                  <c:v>0.14056668521223922</c:v>
                </c:pt>
                <c:pt idx="571">
                  <c:v>0.14299242159232525</c:v>
                </c:pt>
                <c:pt idx="572">
                  <c:v>0.14549040392277623</c:v>
                </c:pt>
                <c:pt idx="573">
                  <c:v>0.14822042053246093</c:v>
                </c:pt>
                <c:pt idx="574">
                  <c:v>0.1510369787790258</c:v>
                </c:pt>
                <c:pt idx="575">
                  <c:v>0.15583091252712278</c:v>
                </c:pt>
                <c:pt idx="576">
                  <c:v>0.16113715422594527</c:v>
                </c:pt>
                <c:pt idx="577">
                  <c:v>0.16570125637908778</c:v>
                </c:pt>
                <c:pt idx="578">
                  <c:v>0.17115477264518572</c:v>
                </c:pt>
                <c:pt idx="579">
                  <c:v>0.17696308758558973</c:v>
                </c:pt>
                <c:pt idx="580">
                  <c:v>0.18327579834307567</c:v>
                </c:pt>
                <c:pt idx="581">
                  <c:v>0.18650458185051008</c:v>
                </c:pt>
                <c:pt idx="582">
                  <c:v>0.19032126062357593</c:v>
                </c:pt>
                <c:pt idx="583">
                  <c:v>0.19352944448490036</c:v>
                </c:pt>
                <c:pt idx="584">
                  <c:v>0.19704505986633336</c:v>
                </c:pt>
                <c:pt idx="585">
                  <c:v>0.2000744897107643</c:v>
                </c:pt>
                <c:pt idx="586">
                  <c:v>0.20491453168172588</c:v>
                </c:pt>
                <c:pt idx="587">
                  <c:v>0.2090314564821833</c:v>
                </c:pt>
                <c:pt idx="588">
                  <c:v>0.21346392090493727</c:v>
                </c:pt>
                <c:pt idx="589">
                  <c:v>0.21892878141358313</c:v>
                </c:pt>
                <c:pt idx="590">
                  <c:v>0.22440544356226852</c:v>
                </c:pt>
                <c:pt idx="591">
                  <c:v>0.23007445362927914</c:v>
                </c:pt>
                <c:pt idx="592">
                  <c:v>0.23557909590913784</c:v>
                </c:pt>
                <c:pt idx="593">
                  <c:v>0.24122665342937391</c:v>
                </c:pt>
                <c:pt idx="594">
                  <c:v>0.24605798391259243</c:v>
                </c:pt>
                <c:pt idx="595">
                  <c:v>0.25076960739209719</c:v>
                </c:pt>
                <c:pt idx="596">
                  <c:v>0.2547788828585088</c:v>
                </c:pt>
                <c:pt idx="597">
                  <c:v>0.25845238023113465</c:v>
                </c:pt>
                <c:pt idx="598">
                  <c:v>0.26119110273289908</c:v>
                </c:pt>
                <c:pt idx="599">
                  <c:v>0.26355040415880393</c:v>
                </c:pt>
                <c:pt idx="600">
                  <c:v>0.26388980434185599</c:v>
                </c:pt>
                <c:pt idx="601">
                  <c:v>0.26412859693565482</c:v>
                </c:pt>
                <c:pt idx="602">
                  <c:v>0.26420243649377684</c:v>
                </c:pt>
                <c:pt idx="603">
                  <c:v>0.26531549625602285</c:v>
                </c:pt>
                <c:pt idx="604">
                  <c:v>0.26598978690122466</c:v>
                </c:pt>
                <c:pt idx="605">
                  <c:v>0.26622420243666628</c:v>
                </c:pt>
                <c:pt idx="606">
                  <c:v>0.26619347100533658</c:v>
                </c:pt>
                <c:pt idx="607">
                  <c:v>0.26618253558658195</c:v>
                </c:pt>
                <c:pt idx="608">
                  <c:v>0.26516711712327384</c:v>
                </c:pt>
                <c:pt idx="609">
                  <c:v>0.26388922264401116</c:v>
                </c:pt>
                <c:pt idx="610">
                  <c:v>0.26264193293589888</c:v>
                </c:pt>
                <c:pt idx="611">
                  <c:v>0.26150533840096102</c:v>
                </c:pt>
                <c:pt idx="612">
                  <c:v>0.26057759236342976</c:v>
                </c:pt>
                <c:pt idx="613">
                  <c:v>0.26064035856893908</c:v>
                </c:pt>
                <c:pt idx="614">
                  <c:v>0.26063634093773397</c:v>
                </c:pt>
                <c:pt idx="615">
                  <c:v>0.26094346056788559</c:v>
                </c:pt>
                <c:pt idx="616">
                  <c:v>0.25951906343806358</c:v>
                </c:pt>
                <c:pt idx="617">
                  <c:v>0.25862177481320719</c:v>
                </c:pt>
                <c:pt idx="618">
                  <c:v>0.25748971082171729</c:v>
                </c:pt>
                <c:pt idx="619">
                  <c:v>0.25654524419554275</c:v>
                </c:pt>
                <c:pt idx="620">
                  <c:v>0.25497526834548195</c:v>
                </c:pt>
                <c:pt idx="621">
                  <c:v>0.25319351027040243</c:v>
                </c:pt>
                <c:pt idx="622">
                  <c:v>0.25211501135676045</c:v>
                </c:pt>
                <c:pt idx="623">
                  <c:v>0.25204684783215331</c:v>
                </c:pt>
                <c:pt idx="624">
                  <c:v>0.25283649275887693</c:v>
                </c:pt>
                <c:pt idx="625">
                  <c:v>0.25400385869143383</c:v>
                </c:pt>
                <c:pt idx="626">
                  <c:v>0.25579545974483719</c:v>
                </c:pt>
                <c:pt idx="627">
                  <c:v>0.25793080370978455</c:v>
                </c:pt>
                <c:pt idx="628">
                  <c:v>0.26072210047394329</c:v>
                </c:pt>
                <c:pt idx="629">
                  <c:v>0.26337434429722029</c:v>
                </c:pt>
                <c:pt idx="630">
                  <c:v>0.26677864779835037</c:v>
                </c:pt>
                <c:pt idx="631">
                  <c:v>0.27053307303061352</c:v>
                </c:pt>
                <c:pt idx="632">
                  <c:v>0.27472856626238662</c:v>
                </c:pt>
                <c:pt idx="633">
                  <c:v>0.27757870348818803</c:v>
                </c:pt>
                <c:pt idx="634">
                  <c:v>0.2809104096820762</c:v>
                </c:pt>
                <c:pt idx="635">
                  <c:v>0.28365102459758318</c:v>
                </c:pt>
                <c:pt idx="636">
                  <c:v>0.28589014368225019</c:v>
                </c:pt>
                <c:pt idx="637">
                  <c:v>0.28749878697026093</c:v>
                </c:pt>
                <c:pt idx="638">
                  <c:v>0.28908696891442481</c:v>
                </c:pt>
                <c:pt idx="639">
                  <c:v>0.28824547429329683</c:v>
                </c:pt>
                <c:pt idx="640">
                  <c:v>0.28696420494205716</c:v>
                </c:pt>
                <c:pt idx="641">
                  <c:v>0.28644497882501441</c:v>
                </c:pt>
                <c:pt idx="642">
                  <c:v>0.28493633002035529</c:v>
                </c:pt>
                <c:pt idx="643">
                  <c:v>0.28247210362667147</c:v>
                </c:pt>
                <c:pt idx="644">
                  <c:v>0.27890348459881492</c:v>
                </c:pt>
                <c:pt idx="645">
                  <c:v>0.27468760136589893</c:v>
                </c:pt>
                <c:pt idx="646">
                  <c:v>0.27085377791902066</c:v>
                </c:pt>
                <c:pt idx="647">
                  <c:v>0.26662093921662139</c:v>
                </c:pt>
                <c:pt idx="648">
                  <c:v>0.26252249191789329</c:v>
                </c:pt>
                <c:pt idx="649">
                  <c:v>0.25806898603788203</c:v>
                </c:pt>
                <c:pt idx="650">
                  <c:v>0.2538501397408503</c:v>
                </c:pt>
                <c:pt idx="651">
                  <c:v>0.24852071346748181</c:v>
                </c:pt>
                <c:pt idx="652">
                  <c:v>0.24250180813333214</c:v>
                </c:pt>
                <c:pt idx="653">
                  <c:v>0.23543565366480851</c:v>
                </c:pt>
                <c:pt idx="654">
                  <c:v>0.22805206753384752</c:v>
                </c:pt>
                <c:pt idx="655">
                  <c:v>0.22136404797499587</c:v>
                </c:pt>
                <c:pt idx="656">
                  <c:v>0.2143334105641706</c:v>
                </c:pt>
                <c:pt idx="657">
                  <c:v>0.20786447308955769</c:v>
                </c:pt>
                <c:pt idx="658">
                  <c:v>0.20133585905105528</c:v>
                </c:pt>
                <c:pt idx="659">
                  <c:v>0.19476805300164299</c:v>
                </c:pt>
                <c:pt idx="660">
                  <c:v>0.18807043577436527</c:v>
                </c:pt>
                <c:pt idx="661">
                  <c:v>0.18063210585776598</c:v>
                </c:pt>
                <c:pt idx="662">
                  <c:v>0.17272123181875434</c:v>
                </c:pt>
                <c:pt idx="663">
                  <c:v>0.1646145432187206</c:v>
                </c:pt>
                <c:pt idx="664">
                  <c:v>0.15620952895738602</c:v>
                </c:pt>
                <c:pt idx="665">
                  <c:v>0.1485701242105108</c:v>
                </c:pt>
                <c:pt idx="666">
                  <c:v>0.14003719296718414</c:v>
                </c:pt>
                <c:pt idx="667">
                  <c:v>0.13252813363569871</c:v>
                </c:pt>
                <c:pt idx="668">
                  <c:v>0.12572264823852958</c:v>
                </c:pt>
                <c:pt idx="669">
                  <c:v>0.1212208933803843</c:v>
                </c:pt>
                <c:pt idx="670">
                  <c:v>0.11487308323003356</c:v>
                </c:pt>
                <c:pt idx="671">
                  <c:v>0.10724580761951466</c:v>
                </c:pt>
                <c:pt idx="672">
                  <c:v>0.10000622077592117</c:v>
                </c:pt>
                <c:pt idx="673">
                  <c:v>9.4156157301491267E-2</c:v>
                </c:pt>
                <c:pt idx="674">
                  <c:v>8.9837479035951545E-2</c:v>
                </c:pt>
                <c:pt idx="675">
                  <c:v>8.5021696360448928E-2</c:v>
                </c:pt>
                <c:pt idx="676">
                  <c:v>8.06990513402943E-2</c:v>
                </c:pt>
                <c:pt idx="677">
                  <c:v>7.674119300570563E-2</c:v>
                </c:pt>
                <c:pt idx="678">
                  <c:v>7.1926013517108492E-2</c:v>
                </c:pt>
                <c:pt idx="679">
                  <c:v>6.6593459123935148E-2</c:v>
                </c:pt>
                <c:pt idx="680">
                  <c:v>6.1005338425531221E-2</c:v>
                </c:pt>
                <c:pt idx="681">
                  <c:v>5.6193369093340932E-2</c:v>
                </c:pt>
                <c:pt idx="682">
                  <c:v>5.122562736267687E-2</c:v>
                </c:pt>
                <c:pt idx="683">
                  <c:v>4.673391579843824E-2</c:v>
                </c:pt>
                <c:pt idx="684">
                  <c:v>4.0865662748870289E-2</c:v>
                </c:pt>
                <c:pt idx="685">
                  <c:v>3.4290682070651696E-2</c:v>
                </c:pt>
                <c:pt idx="686">
                  <c:v>2.7802200037334208E-2</c:v>
                </c:pt>
                <c:pt idx="687">
                  <c:v>1.8472285723418937E-2</c:v>
                </c:pt>
                <c:pt idx="688">
                  <c:v>8.296896665502488E-3</c:v>
                </c:pt>
                <c:pt idx="689">
                  <c:v>-1.6131804736836601E-3</c:v>
                </c:pt>
                <c:pt idx="690">
                  <c:v>-1.1156633534476493E-2</c:v>
                </c:pt>
                <c:pt idx="691">
                  <c:v>-1.9656093300588505E-2</c:v>
                </c:pt>
                <c:pt idx="692">
                  <c:v>-2.8472925642572824E-2</c:v>
                </c:pt>
                <c:pt idx="693">
                  <c:v>-3.6714590825979353E-2</c:v>
                </c:pt>
                <c:pt idx="694">
                  <c:v>-4.4930563628773214E-2</c:v>
                </c:pt>
                <c:pt idx="695">
                  <c:v>-5.4214102179598739E-2</c:v>
                </c:pt>
                <c:pt idx="696">
                  <c:v>-6.238041209710643E-2</c:v>
                </c:pt>
                <c:pt idx="697">
                  <c:v>-7.0778359884713968E-2</c:v>
                </c:pt>
                <c:pt idx="698">
                  <c:v>-8.0114343524349346E-2</c:v>
                </c:pt>
                <c:pt idx="699">
                  <c:v>-8.9955149814467894E-2</c:v>
                </c:pt>
                <c:pt idx="700">
                  <c:v>-9.9575668741540058E-2</c:v>
                </c:pt>
                <c:pt idx="701">
                  <c:v>-0.1085520494960429</c:v>
                </c:pt>
                <c:pt idx="702">
                  <c:v>-0.11385898564552958</c:v>
                </c:pt>
                <c:pt idx="703">
                  <c:v>-0.12009873357339605</c:v>
                </c:pt>
                <c:pt idx="704">
                  <c:v>-0.1201284272671819</c:v>
                </c:pt>
                <c:pt idx="705">
                  <c:v>-0.12437788758966599</c:v>
                </c:pt>
                <c:pt idx="706">
                  <c:v>-0.12925912582341126</c:v>
                </c:pt>
                <c:pt idx="707">
                  <c:v>-0.13432483133768727</c:v>
                </c:pt>
                <c:pt idx="708">
                  <c:v>-0.13926953957564919</c:v>
                </c:pt>
                <c:pt idx="709">
                  <c:v>-0.14449410443618657</c:v>
                </c:pt>
                <c:pt idx="710">
                  <c:v>-0.14871366758735974</c:v>
                </c:pt>
                <c:pt idx="711">
                  <c:v>-0.15291277977992376</c:v>
                </c:pt>
                <c:pt idx="712">
                  <c:v>-0.15745965105827031</c:v>
                </c:pt>
                <c:pt idx="713">
                  <c:v>-0.16194778321935807</c:v>
                </c:pt>
                <c:pt idx="714">
                  <c:v>-0.16486657345305272</c:v>
                </c:pt>
                <c:pt idx="715">
                  <c:v>-0.16743672177935634</c:v>
                </c:pt>
                <c:pt idx="716">
                  <c:v>-0.1687229008186433</c:v>
                </c:pt>
                <c:pt idx="717">
                  <c:v>-0.16757594578629226</c:v>
                </c:pt>
                <c:pt idx="718">
                  <c:v>-0.16595788073426962</c:v>
                </c:pt>
                <c:pt idx="719">
                  <c:v>-0.16479787667890883</c:v>
                </c:pt>
                <c:pt idx="720">
                  <c:v>-0.16394669159385566</c:v>
                </c:pt>
                <c:pt idx="721">
                  <c:v>-0.16508578312827887</c:v>
                </c:pt>
                <c:pt idx="722">
                  <c:v>-0.16605054980367753</c:v>
                </c:pt>
                <c:pt idx="723">
                  <c:v>-0.16675848777750799</c:v>
                </c:pt>
                <c:pt idx="724">
                  <c:v>-0.16696475706321418</c:v>
                </c:pt>
                <c:pt idx="725">
                  <c:v>-0.16632118428165363</c:v>
                </c:pt>
                <c:pt idx="726">
                  <c:v>-0.16528485172285884</c:v>
                </c:pt>
                <c:pt idx="727">
                  <c:v>-0.16421893085031145</c:v>
                </c:pt>
                <c:pt idx="728">
                  <c:v>-0.16247230461225859</c:v>
                </c:pt>
                <c:pt idx="729">
                  <c:v>-0.15998997241453788</c:v>
                </c:pt>
                <c:pt idx="730">
                  <c:v>-0.15604397687329979</c:v>
                </c:pt>
                <c:pt idx="731">
                  <c:v>-0.15196927558073658</c:v>
                </c:pt>
                <c:pt idx="732">
                  <c:v>-0.15163404877190881</c:v>
                </c:pt>
                <c:pt idx="733">
                  <c:v>-0.15129269100647533</c:v>
                </c:pt>
                <c:pt idx="734">
                  <c:v>-0.15832023554458127</c:v>
                </c:pt>
                <c:pt idx="735">
                  <c:v>-0.16041945369232502</c:v>
                </c:pt>
                <c:pt idx="736">
                  <c:v>-0.16193918051980905</c:v>
                </c:pt>
                <c:pt idx="737">
                  <c:v>-0.16378962904173971</c:v>
                </c:pt>
                <c:pt idx="738">
                  <c:v>-0.16469832475676346</c:v>
                </c:pt>
                <c:pt idx="739">
                  <c:v>-0.16485040698719983</c:v>
                </c:pt>
                <c:pt idx="740">
                  <c:v>-0.16556691734432344</c:v>
                </c:pt>
                <c:pt idx="741">
                  <c:v>-0.16577441486828512</c:v>
                </c:pt>
                <c:pt idx="742">
                  <c:v>-0.16551399605394193</c:v>
                </c:pt>
                <c:pt idx="743">
                  <c:v>-0.16564882058786667</c:v>
                </c:pt>
                <c:pt idx="744">
                  <c:v>-0.16593560829617332</c:v>
                </c:pt>
                <c:pt idx="745">
                  <c:v>-0.16630658780076943</c:v>
                </c:pt>
                <c:pt idx="746">
                  <c:v>-0.16806749479639249</c:v>
                </c:pt>
                <c:pt idx="747">
                  <c:v>-0.16989200044706082</c:v>
                </c:pt>
                <c:pt idx="748">
                  <c:v>-0.1716907925908667</c:v>
                </c:pt>
                <c:pt idx="749">
                  <c:v>-0.17263136384785219</c:v>
                </c:pt>
                <c:pt idx="750">
                  <c:v>-0.17333512541006854</c:v>
                </c:pt>
                <c:pt idx="751">
                  <c:v>-0.17159122665782198</c:v>
                </c:pt>
                <c:pt idx="752">
                  <c:v>-0.16894523386176055</c:v>
                </c:pt>
                <c:pt idx="753">
                  <c:v>-0.16489603389802754</c:v>
                </c:pt>
                <c:pt idx="754">
                  <c:v>-0.16147926257174089</c:v>
                </c:pt>
                <c:pt idx="755">
                  <c:v>-0.15803481669643119</c:v>
                </c:pt>
                <c:pt idx="756">
                  <c:v>-0.15490663645290101</c:v>
                </c:pt>
                <c:pt idx="757">
                  <c:v>-0.15143312221070582</c:v>
                </c:pt>
                <c:pt idx="758">
                  <c:v>-0.14783700896467131</c:v>
                </c:pt>
                <c:pt idx="759">
                  <c:v>-0.14452257221403297</c:v>
                </c:pt>
                <c:pt idx="760">
                  <c:v>-0.14014949417545822</c:v>
                </c:pt>
                <c:pt idx="761">
                  <c:v>-0.13625825896403662</c:v>
                </c:pt>
                <c:pt idx="762">
                  <c:v>-0.13181896238314575</c:v>
                </c:pt>
                <c:pt idx="763">
                  <c:v>-0.12673077643658218</c:v>
                </c:pt>
                <c:pt idx="764">
                  <c:v>-0.12132751826598363</c:v>
                </c:pt>
                <c:pt idx="765">
                  <c:v>-0.11541370426027497</c:v>
                </c:pt>
                <c:pt idx="766">
                  <c:v>-0.11030854777132365</c:v>
                </c:pt>
                <c:pt idx="767">
                  <c:v>-0.10461301069641774</c:v>
                </c:pt>
                <c:pt idx="768">
                  <c:v>-9.9364634715652989E-2</c:v>
                </c:pt>
                <c:pt idx="769">
                  <c:v>-9.3594694134257583E-2</c:v>
                </c:pt>
                <c:pt idx="770">
                  <c:v>-8.790628578511131E-2</c:v>
                </c:pt>
                <c:pt idx="771">
                  <c:v>-8.123054420024016E-2</c:v>
                </c:pt>
                <c:pt idx="772">
                  <c:v>-7.3523054975211874E-2</c:v>
                </c:pt>
                <c:pt idx="773">
                  <c:v>-6.5982832427389587E-2</c:v>
                </c:pt>
                <c:pt idx="774">
                  <c:v>-5.9375275252552082E-2</c:v>
                </c:pt>
                <c:pt idx="775">
                  <c:v>-5.2319479199751565E-2</c:v>
                </c:pt>
                <c:pt idx="776">
                  <c:v>-4.5287578130606805E-2</c:v>
                </c:pt>
                <c:pt idx="777">
                  <c:v>-3.9370452393543573E-2</c:v>
                </c:pt>
                <c:pt idx="778">
                  <c:v>-3.1725391000202163E-2</c:v>
                </c:pt>
                <c:pt idx="779">
                  <c:v>-2.4251471046605116E-2</c:v>
                </c:pt>
                <c:pt idx="780">
                  <c:v>-1.7644958744940233E-2</c:v>
                </c:pt>
                <c:pt idx="781">
                  <c:v>-1.2425745719680631E-2</c:v>
                </c:pt>
                <c:pt idx="782">
                  <c:v>-7.6737313137599881E-3</c:v>
                </c:pt>
                <c:pt idx="783">
                  <c:v>-5.0456059867665503E-3</c:v>
                </c:pt>
                <c:pt idx="784">
                  <c:v>-1.7888764804025966E-3</c:v>
                </c:pt>
                <c:pt idx="785">
                  <c:v>1.2754418668796731E-3</c:v>
                </c:pt>
                <c:pt idx="786">
                  <c:v>4.8594502347273335E-3</c:v>
                </c:pt>
                <c:pt idx="787">
                  <c:v>7.9879670147835861E-3</c:v>
                </c:pt>
                <c:pt idx="788">
                  <c:v>1.1050963141530184E-2</c:v>
                </c:pt>
                <c:pt idx="789">
                  <c:v>1.4072242250843669E-2</c:v>
                </c:pt>
                <c:pt idx="790">
                  <c:v>1.6359778916269906E-2</c:v>
                </c:pt>
                <c:pt idx="791">
                  <c:v>1.94809988089031E-2</c:v>
                </c:pt>
                <c:pt idx="792">
                  <c:v>2.2343634114918423E-2</c:v>
                </c:pt>
                <c:pt idx="793">
                  <c:v>2.38011909972222E-2</c:v>
                </c:pt>
                <c:pt idx="794">
                  <c:v>2.5494676873445622E-2</c:v>
                </c:pt>
                <c:pt idx="795">
                  <c:v>2.6862060248610566E-2</c:v>
                </c:pt>
                <c:pt idx="796">
                  <c:v>2.8212813261109786E-2</c:v>
                </c:pt>
                <c:pt idx="797">
                  <c:v>2.9566584218357551E-2</c:v>
                </c:pt>
                <c:pt idx="798">
                  <c:v>3.1056002757796429E-2</c:v>
                </c:pt>
                <c:pt idx="799">
                  <c:v>3.0814941126820126E-2</c:v>
                </c:pt>
                <c:pt idx="800">
                  <c:v>3.0803636662621165E-2</c:v>
                </c:pt>
                <c:pt idx="801">
                  <c:v>2.9243777323723505E-2</c:v>
                </c:pt>
                <c:pt idx="802">
                  <c:v>2.6847597049071976E-2</c:v>
                </c:pt>
                <c:pt idx="803">
                  <c:v>2.5426297619728335E-2</c:v>
                </c:pt>
                <c:pt idx="804">
                  <c:v>2.5252603808948344E-2</c:v>
                </c:pt>
                <c:pt idx="805">
                  <c:v>2.4724524887479928E-2</c:v>
                </c:pt>
                <c:pt idx="806">
                  <c:v>2.5148650841406221E-2</c:v>
                </c:pt>
                <c:pt idx="807">
                  <c:v>2.7229201004586593E-2</c:v>
                </c:pt>
                <c:pt idx="808">
                  <c:v>2.8779516173904014E-2</c:v>
                </c:pt>
                <c:pt idx="809">
                  <c:v>3.1368258847321494E-2</c:v>
                </c:pt>
                <c:pt idx="810">
                  <c:v>3.5230712327704465E-2</c:v>
                </c:pt>
                <c:pt idx="811">
                  <c:v>4.0017649135496235E-2</c:v>
                </c:pt>
                <c:pt idx="812">
                  <c:v>4.6294967296083865E-2</c:v>
                </c:pt>
                <c:pt idx="813">
                  <c:v>5.4114330487352591E-2</c:v>
                </c:pt>
                <c:pt idx="814">
                  <c:v>6.2837885317474612E-2</c:v>
                </c:pt>
                <c:pt idx="815">
                  <c:v>7.3202501681388477E-2</c:v>
                </c:pt>
                <c:pt idx="816">
                  <c:v>8.4908667389505185E-2</c:v>
                </c:pt>
                <c:pt idx="817">
                  <c:v>9.797707704679641E-2</c:v>
                </c:pt>
                <c:pt idx="818">
                  <c:v>0.11208152250748886</c:v>
                </c:pt>
                <c:pt idx="819">
                  <c:v>0.12719215846901141</c:v>
                </c:pt>
                <c:pt idx="820">
                  <c:v>0.14370035764437422</c:v>
                </c:pt>
                <c:pt idx="821">
                  <c:v>0.16165869163353552</c:v>
                </c:pt>
                <c:pt idx="822">
                  <c:v>0.18143904304347502</c:v>
                </c:pt>
                <c:pt idx="823">
                  <c:v>0.20422762114580492</c:v>
                </c:pt>
                <c:pt idx="824">
                  <c:v>0.22838540934440549</c:v>
                </c:pt>
                <c:pt idx="825">
                  <c:v>0.25409268322063522</c:v>
                </c:pt>
                <c:pt idx="826">
                  <c:v>0.28102774292988442</c:v>
                </c:pt>
                <c:pt idx="827">
                  <c:v>0.30981378851960911</c:v>
                </c:pt>
                <c:pt idx="828">
                  <c:v>0.34063424817236609</c:v>
                </c:pt>
                <c:pt idx="829">
                  <c:v>0.3744675268578242</c:v>
                </c:pt>
                <c:pt idx="830">
                  <c:v>0.41072948932553255</c:v>
                </c:pt>
                <c:pt idx="831">
                  <c:v>0.44922758657388473</c:v>
                </c:pt>
                <c:pt idx="832">
                  <c:v>0.48980732497662138</c:v>
                </c:pt>
                <c:pt idx="833">
                  <c:v>0.53174481372824245</c:v>
                </c:pt>
                <c:pt idx="834">
                  <c:v>0.57538607522852592</c:v>
                </c:pt>
                <c:pt idx="835">
                  <c:v>0.62072561956598393</c:v>
                </c:pt>
                <c:pt idx="836">
                  <c:v>0.66576416396910565</c:v>
                </c:pt>
                <c:pt idx="837">
                  <c:v>0.7091834123140236</c:v>
                </c:pt>
                <c:pt idx="838">
                  <c:v>0.75188721337321107</c:v>
                </c:pt>
                <c:pt idx="839">
                  <c:v>0.79349996979711246</c:v>
                </c:pt>
                <c:pt idx="840">
                  <c:v>0.83428977141418736</c:v>
                </c:pt>
                <c:pt idx="841">
                  <c:v>0.87379724613557208</c:v>
                </c:pt>
                <c:pt idx="842">
                  <c:v>0.9111601760282404</c:v>
                </c:pt>
                <c:pt idx="843">
                  <c:v>0.94739926046648093</c:v>
                </c:pt>
                <c:pt idx="844">
                  <c:v>0.98221871615761747</c:v>
                </c:pt>
                <c:pt idx="845">
                  <c:v>1.0149188101180679</c:v>
                </c:pt>
                <c:pt idx="846">
                  <c:v>1.0457638279954768</c:v>
                </c:pt>
                <c:pt idx="847">
                  <c:v>1.0755818302205826</c:v>
                </c:pt>
                <c:pt idx="848">
                  <c:v>1.1037060152911506</c:v>
                </c:pt>
                <c:pt idx="849">
                  <c:v>1.1310308812618426</c:v>
                </c:pt>
                <c:pt idx="850">
                  <c:v>1.1569895085175754</c:v>
                </c:pt>
                <c:pt idx="851">
                  <c:v>1.18091376587326</c:v>
                </c:pt>
                <c:pt idx="852">
                  <c:v>1.2023543367759761</c:v>
                </c:pt>
                <c:pt idx="853">
                  <c:v>1.2216821344608468</c:v>
                </c:pt>
                <c:pt idx="854">
                  <c:v>1.238842522278776</c:v>
                </c:pt>
                <c:pt idx="855">
                  <c:v>1.2535235656298904</c:v>
                </c:pt>
                <c:pt idx="856">
                  <c:v>1.2670756615194854</c:v>
                </c:pt>
                <c:pt idx="857">
                  <c:v>1.2778942991131952</c:v>
                </c:pt>
                <c:pt idx="858">
                  <c:v>1.2864829870250216</c:v>
                </c:pt>
                <c:pt idx="859">
                  <c:v>1.2922404817800404</c:v>
                </c:pt>
                <c:pt idx="860">
                  <c:v>1.2945852131664775</c:v>
                </c:pt>
                <c:pt idx="861">
                  <c:v>1.2946902746066611</c:v>
                </c:pt>
                <c:pt idx="862">
                  <c:v>1.2928025247512567</c:v>
                </c:pt>
                <c:pt idx="863">
                  <c:v>1.2885605665283546</c:v>
                </c:pt>
                <c:pt idx="864">
                  <c:v>1.2817362618380763</c:v>
                </c:pt>
                <c:pt idx="865">
                  <c:v>1.2735411190730908</c:v>
                </c:pt>
                <c:pt idx="866">
                  <c:v>1.2639669179988893</c:v>
                </c:pt>
                <c:pt idx="867">
                  <c:v>1.2543470628485298</c:v>
                </c:pt>
                <c:pt idx="868">
                  <c:v>1.2445755654148762</c:v>
                </c:pt>
                <c:pt idx="869">
                  <c:v>1.2336476805005636</c:v>
                </c:pt>
                <c:pt idx="870">
                  <c:v>1.2227675684506119</c:v>
                </c:pt>
                <c:pt idx="871">
                  <c:v>1.2137726781714531</c:v>
                </c:pt>
                <c:pt idx="872">
                  <c:v>1.2039733643127728</c:v>
                </c:pt>
                <c:pt idx="873">
                  <c:v>1.1939834106959324</c:v>
                </c:pt>
                <c:pt idx="874">
                  <c:v>1.1837794710020582</c:v>
                </c:pt>
                <c:pt idx="875">
                  <c:v>1.173945664961479</c:v>
                </c:pt>
                <c:pt idx="876">
                  <c:v>1.1632623117452521</c:v>
                </c:pt>
                <c:pt idx="877">
                  <c:v>1.1516983162266843</c:v>
                </c:pt>
                <c:pt idx="878">
                  <c:v>1.139908218634097</c:v>
                </c:pt>
                <c:pt idx="879">
                  <c:v>1.1270717919969375</c:v>
                </c:pt>
                <c:pt idx="880">
                  <c:v>1.1131994434610299</c:v>
                </c:pt>
                <c:pt idx="881">
                  <c:v>1.0990475528059218</c:v>
                </c:pt>
                <c:pt idx="882">
                  <c:v>1.086324727936631</c:v>
                </c:pt>
                <c:pt idx="883">
                  <c:v>1.0709442636265527</c:v>
                </c:pt>
                <c:pt idx="884">
                  <c:v>1.0556415641029617</c:v>
                </c:pt>
                <c:pt idx="885">
                  <c:v>1.0400666287415958</c:v>
                </c:pt>
                <c:pt idx="886">
                  <c:v>1.0239039410664597</c:v>
                </c:pt>
                <c:pt idx="887">
                  <c:v>1.0081128995283624</c:v>
                </c:pt>
                <c:pt idx="888">
                  <c:v>0.99038447501968585</c:v>
                </c:pt>
                <c:pt idx="889">
                  <c:v>0.9727981811354135</c:v>
                </c:pt>
                <c:pt idx="890">
                  <c:v>0.95559591016583778</c:v>
                </c:pt>
                <c:pt idx="891">
                  <c:v>0.93771796538577079</c:v>
                </c:pt>
                <c:pt idx="892">
                  <c:v>0.91978548912116964</c:v>
                </c:pt>
                <c:pt idx="893">
                  <c:v>0.9019110161845173</c:v>
                </c:pt>
                <c:pt idx="894">
                  <c:v>0.88366573035469786</c:v>
                </c:pt>
                <c:pt idx="895">
                  <c:v>0.8644703913877142</c:v>
                </c:pt>
                <c:pt idx="896">
                  <c:v>0.84588070581402752</c:v>
                </c:pt>
                <c:pt idx="897">
                  <c:v>0.82636511118252387</c:v>
                </c:pt>
                <c:pt idx="898">
                  <c:v>0.80631281750715944</c:v>
                </c:pt>
                <c:pt idx="899">
                  <c:v>0.78810604368124815</c:v>
                </c:pt>
                <c:pt idx="900">
                  <c:v>0.7695917248030899</c:v>
                </c:pt>
                <c:pt idx="901">
                  <c:v>0.7488574768538051</c:v>
                </c:pt>
                <c:pt idx="902">
                  <c:v>0.72791452924662892</c:v>
                </c:pt>
                <c:pt idx="903">
                  <c:v>0.70690448723609234</c:v>
                </c:pt>
                <c:pt idx="904">
                  <c:v>0.68597556430308648</c:v>
                </c:pt>
                <c:pt idx="905">
                  <c:v>0.66412449353053882</c:v>
                </c:pt>
                <c:pt idx="906">
                  <c:v>0.64210782371192066</c:v>
                </c:pt>
                <c:pt idx="907">
                  <c:v>0.6208149780505573</c:v>
                </c:pt>
                <c:pt idx="908">
                  <c:v>0.59905997573523173</c:v>
                </c:pt>
                <c:pt idx="909">
                  <c:v>0.58023504148959892</c:v>
                </c:pt>
                <c:pt idx="910">
                  <c:v>0.56134186911101014</c:v>
                </c:pt>
                <c:pt idx="911">
                  <c:v>0.54236794529559695</c:v>
                </c:pt>
                <c:pt idx="912">
                  <c:v>0.52288203267907607</c:v>
                </c:pt>
                <c:pt idx="913">
                  <c:v>0.50582727834211505</c:v>
                </c:pt>
                <c:pt idx="914">
                  <c:v>0.48880077510696673</c:v>
                </c:pt>
                <c:pt idx="915">
                  <c:v>0.47117640077100703</c:v>
                </c:pt>
                <c:pt idx="916">
                  <c:v>0.45161681836702655</c:v>
                </c:pt>
                <c:pt idx="917">
                  <c:v>0.42995045631914941</c:v>
                </c:pt>
                <c:pt idx="918">
                  <c:v>0.40784835337421377</c:v>
                </c:pt>
                <c:pt idx="919">
                  <c:v>0.3865332022262456</c:v>
                </c:pt>
                <c:pt idx="920">
                  <c:v>0.36685427664528997</c:v>
                </c:pt>
                <c:pt idx="921">
                  <c:v>0.34574312665694396</c:v>
                </c:pt>
                <c:pt idx="922">
                  <c:v>0.32408425228971155</c:v>
                </c:pt>
                <c:pt idx="923">
                  <c:v>0.30149400530220727</c:v>
                </c:pt>
                <c:pt idx="924">
                  <c:v>0.27817160402799035</c:v>
                </c:pt>
                <c:pt idx="925">
                  <c:v>0.25590947296101779</c:v>
                </c:pt>
                <c:pt idx="926">
                  <c:v>0.23331562866266106</c:v>
                </c:pt>
                <c:pt idx="927">
                  <c:v>0.21194761360233577</c:v>
                </c:pt>
                <c:pt idx="928">
                  <c:v>0.19084952757730395</c:v>
                </c:pt>
                <c:pt idx="929">
                  <c:v>0.16622457716793584</c:v>
                </c:pt>
                <c:pt idx="930">
                  <c:v>0.1391854834514907</c:v>
                </c:pt>
                <c:pt idx="931">
                  <c:v>0.11075555928713328</c:v>
                </c:pt>
                <c:pt idx="932">
                  <c:v>8.4193122797916756E-2</c:v>
                </c:pt>
                <c:pt idx="933">
                  <c:v>5.6349206627547728E-2</c:v>
                </c:pt>
                <c:pt idx="934">
                  <c:v>2.8812751185876759E-2</c:v>
                </c:pt>
                <c:pt idx="935">
                  <c:v>-1.590650824751331E-4</c:v>
                </c:pt>
                <c:pt idx="936">
                  <c:v>-3.049451538430243E-2</c:v>
                </c:pt>
                <c:pt idx="937">
                  <c:v>-6.478641959177199E-2</c:v>
                </c:pt>
                <c:pt idx="938">
                  <c:v>-9.1530287113396711E-2</c:v>
                </c:pt>
                <c:pt idx="939">
                  <c:v>-0.11509709274412644</c:v>
                </c:pt>
                <c:pt idx="940">
                  <c:v>-0.13642358435538551</c:v>
                </c:pt>
                <c:pt idx="941">
                  <c:v>-0.15248215971800158</c:v>
                </c:pt>
                <c:pt idx="942">
                  <c:v>-0.16776108283184968</c:v>
                </c:pt>
                <c:pt idx="943">
                  <c:v>-0.18085977971517378</c:v>
                </c:pt>
                <c:pt idx="944">
                  <c:v>-0.18937773638829844</c:v>
                </c:pt>
                <c:pt idx="945">
                  <c:v>-0.20211072285759887</c:v>
                </c:pt>
                <c:pt idx="946">
                  <c:v>-0.21522734641355429</c:v>
                </c:pt>
                <c:pt idx="947">
                  <c:v>-0.22685491049387088</c:v>
                </c:pt>
                <c:pt idx="948">
                  <c:v>-0.23651519097438145</c:v>
                </c:pt>
                <c:pt idx="949">
                  <c:v>-0.24422672926653538</c:v>
                </c:pt>
                <c:pt idx="950">
                  <c:v>-0.25366999722654848</c:v>
                </c:pt>
                <c:pt idx="951">
                  <c:v>-0.26291641881456251</c:v>
                </c:pt>
                <c:pt idx="952">
                  <c:v>-0.27345930306395688</c:v>
                </c:pt>
                <c:pt idx="953">
                  <c:v>-0.28135288831016758</c:v>
                </c:pt>
                <c:pt idx="954">
                  <c:v>-0.28739338836775258</c:v>
                </c:pt>
                <c:pt idx="955">
                  <c:v>-0.29210297093957049</c:v>
                </c:pt>
                <c:pt idx="956">
                  <c:v>-0.29707077840591523</c:v>
                </c:pt>
                <c:pt idx="957">
                  <c:v>-0.30175191313513056</c:v>
                </c:pt>
                <c:pt idx="958">
                  <c:v>-0.30677527585489017</c:v>
                </c:pt>
                <c:pt idx="959">
                  <c:v>-0.30747027255539638</c:v>
                </c:pt>
                <c:pt idx="960">
                  <c:v>-0.30198876853454554</c:v>
                </c:pt>
                <c:pt idx="961">
                  <c:v>-0.29097261675188102</c:v>
                </c:pt>
                <c:pt idx="962">
                  <c:v>-0.27773767661286358</c:v>
                </c:pt>
                <c:pt idx="963">
                  <c:v>-0.26706246116094451</c:v>
                </c:pt>
                <c:pt idx="964">
                  <c:v>-0.2573115159061351</c:v>
                </c:pt>
                <c:pt idx="965">
                  <c:v>-0.24526088201510066</c:v>
                </c:pt>
                <c:pt idx="966">
                  <c:v>-0.22851726388337959</c:v>
                </c:pt>
                <c:pt idx="967">
                  <c:v>-0.20878498977343179</c:v>
                </c:pt>
                <c:pt idx="968">
                  <c:v>-0.19517103740820296</c:v>
                </c:pt>
                <c:pt idx="969">
                  <c:v>-0.18805812370196104</c:v>
                </c:pt>
                <c:pt idx="970">
                  <c:v>-0.18101442028153139</c:v>
                </c:pt>
                <c:pt idx="971">
                  <c:v>-0.17904176383427173</c:v>
                </c:pt>
                <c:pt idx="972">
                  <c:v>-0.17836722282671552</c:v>
                </c:pt>
                <c:pt idx="973">
                  <c:v>-0.17883230063671374</c:v>
                </c:pt>
                <c:pt idx="974">
                  <c:v>-0.18294948154754229</c:v>
                </c:pt>
                <c:pt idx="975">
                  <c:v>-0.18126860823298083</c:v>
                </c:pt>
                <c:pt idx="976">
                  <c:v>-0.17800216335911456</c:v>
                </c:pt>
                <c:pt idx="977">
                  <c:v>-0.1742914012892629</c:v>
                </c:pt>
                <c:pt idx="978">
                  <c:v>-0.16915395711658412</c:v>
                </c:pt>
                <c:pt idx="979">
                  <c:v>-0.16587051301714692</c:v>
                </c:pt>
                <c:pt idx="980">
                  <c:v>-0.16211903622428173</c:v>
                </c:pt>
                <c:pt idx="981">
                  <c:v>-0.15635271786911512</c:v>
                </c:pt>
                <c:pt idx="982">
                  <c:v>-0.14946439525891436</c:v>
                </c:pt>
                <c:pt idx="983">
                  <c:v>-0.14483216923661327</c:v>
                </c:pt>
                <c:pt idx="984">
                  <c:v>-0.14016988105393285</c:v>
                </c:pt>
                <c:pt idx="985">
                  <c:v>-0.13819953477067801</c:v>
                </c:pt>
                <c:pt idx="986">
                  <c:v>-0.13414014843709568</c:v>
                </c:pt>
                <c:pt idx="987">
                  <c:v>-0.1298991567818529</c:v>
                </c:pt>
                <c:pt idx="988">
                  <c:v>-0.12576105505882637</c:v>
                </c:pt>
                <c:pt idx="989">
                  <c:v>-0.12271263842366414</c:v>
                </c:pt>
                <c:pt idx="990">
                  <c:v>-0.12416412461622771</c:v>
                </c:pt>
                <c:pt idx="991">
                  <c:v>-0.12943785711937184</c:v>
                </c:pt>
                <c:pt idx="992">
                  <c:v>-0.13658936465817453</c:v>
                </c:pt>
                <c:pt idx="993">
                  <c:v>-0.14020725762541461</c:v>
                </c:pt>
                <c:pt idx="994">
                  <c:v>-0.14305715194052829</c:v>
                </c:pt>
                <c:pt idx="995">
                  <c:v>-0.14581452853932089</c:v>
                </c:pt>
                <c:pt idx="996">
                  <c:v>-0.15006471602573307</c:v>
                </c:pt>
                <c:pt idx="997">
                  <c:v>-0.15198307602553246</c:v>
                </c:pt>
                <c:pt idx="998">
                  <c:v>-0.15361557199326253</c:v>
                </c:pt>
                <c:pt idx="999">
                  <c:v>-0.15224572543196183</c:v>
                </c:pt>
                <c:pt idx="1000">
                  <c:v>-0.15326790318571035</c:v>
                </c:pt>
                <c:pt idx="1001">
                  <c:v>-0.15477823690661888</c:v>
                </c:pt>
                <c:pt idx="1002">
                  <c:v>-0.15612840957281154</c:v>
                </c:pt>
                <c:pt idx="1003">
                  <c:v>-0.15760408506953946</c:v>
                </c:pt>
                <c:pt idx="1004">
                  <c:v>-0.15891731796884795</c:v>
                </c:pt>
                <c:pt idx="1005">
                  <c:v>-0.16070995166061283</c:v>
                </c:pt>
                <c:pt idx="1006">
                  <c:v>-0.16125400943123502</c:v>
                </c:pt>
                <c:pt idx="1007">
                  <c:v>-0.1615681293140373</c:v>
                </c:pt>
                <c:pt idx="1008">
                  <c:v>-0.1636853980735157</c:v>
                </c:pt>
                <c:pt idx="1009">
                  <c:v>-0.16605834389118904</c:v>
                </c:pt>
                <c:pt idx="1010">
                  <c:v>-0.16902266832959784</c:v>
                </c:pt>
                <c:pt idx="1011">
                  <c:v>-0.17157677854583878</c:v>
                </c:pt>
                <c:pt idx="1012">
                  <c:v>-0.17323702162551163</c:v>
                </c:pt>
                <c:pt idx="1013">
                  <c:v>-0.17403736962295899</c:v>
                </c:pt>
                <c:pt idx="1014">
                  <c:v>-0.17396294697092621</c:v>
                </c:pt>
                <c:pt idx="1015">
                  <c:v>-0.17317292732618125</c:v>
                </c:pt>
                <c:pt idx="1016">
                  <c:v>-0.17350825945799633</c:v>
                </c:pt>
                <c:pt idx="1017">
                  <c:v>-0.17317104757333865</c:v>
                </c:pt>
                <c:pt idx="1018">
                  <c:v>-0.17059889922354482</c:v>
                </c:pt>
                <c:pt idx="1019">
                  <c:v>-0.16863836648391101</c:v>
                </c:pt>
                <c:pt idx="1020">
                  <c:v>-0.16542150245319895</c:v>
                </c:pt>
                <c:pt idx="1021">
                  <c:v>-0.15905679540197357</c:v>
                </c:pt>
                <c:pt idx="1022">
                  <c:v>-0.15323684998198678</c:v>
                </c:pt>
                <c:pt idx="1023">
                  <c:v>-0.14350353817675032</c:v>
                </c:pt>
                <c:pt idx="1024">
                  <c:v>-0.13347781328470684</c:v>
                </c:pt>
                <c:pt idx="1025">
                  <c:v>-0.12040466088302272</c:v>
                </c:pt>
                <c:pt idx="1026">
                  <c:v>-0.10819708782951588</c:v>
                </c:pt>
                <c:pt idx="1027">
                  <c:v>-0.10003430845629814</c:v>
                </c:pt>
                <c:pt idx="1028">
                  <c:v>-9.2344321516813987E-2</c:v>
                </c:pt>
                <c:pt idx="1029">
                  <c:v>-8.6797408686273572E-2</c:v>
                </c:pt>
                <c:pt idx="1030">
                  <c:v>-8.1973315463618232E-2</c:v>
                </c:pt>
                <c:pt idx="1031">
                  <c:v>-7.7490035959716097E-2</c:v>
                </c:pt>
                <c:pt idx="1032">
                  <c:v>-7.1137564541520662E-2</c:v>
                </c:pt>
                <c:pt idx="1033">
                  <c:v>-6.6927973159428458E-2</c:v>
                </c:pt>
                <c:pt idx="1034">
                  <c:v>-6.2859494367564037E-2</c:v>
                </c:pt>
                <c:pt idx="1035">
                  <c:v>-5.8638749190397799E-2</c:v>
                </c:pt>
                <c:pt idx="1036">
                  <c:v>-5.517493294976452E-2</c:v>
                </c:pt>
                <c:pt idx="1037">
                  <c:v>-5.1590099094509179E-2</c:v>
                </c:pt>
                <c:pt idx="1038">
                  <c:v>-4.5547146830801619E-2</c:v>
                </c:pt>
                <c:pt idx="1039">
                  <c:v>-4.0201676240862905E-2</c:v>
                </c:pt>
                <c:pt idx="1040">
                  <c:v>-3.4026114115679754E-2</c:v>
                </c:pt>
                <c:pt idx="1041">
                  <c:v>-2.828474788843726E-2</c:v>
                </c:pt>
                <c:pt idx="1042">
                  <c:v>-2.2928970659056993E-2</c:v>
                </c:pt>
                <c:pt idx="1043">
                  <c:v>-1.8321814849588707E-2</c:v>
                </c:pt>
                <c:pt idx="1044">
                  <c:v>-1.4693393767303253E-2</c:v>
                </c:pt>
                <c:pt idx="1045">
                  <c:v>-1.1235391001281032E-2</c:v>
                </c:pt>
                <c:pt idx="1046">
                  <c:v>-7.3082510458313595E-3</c:v>
                </c:pt>
                <c:pt idx="1047">
                  <c:v>-4.0612488226445089E-3</c:v>
                </c:pt>
                <c:pt idx="1048">
                  <c:v>-3.2753142849225553E-3</c:v>
                </c:pt>
                <c:pt idx="1049">
                  <c:v>-3.3899246125297677E-3</c:v>
                </c:pt>
                <c:pt idx="1050">
                  <c:v>-5.7436988229382221E-3</c:v>
                </c:pt>
                <c:pt idx="1051">
                  <c:v>-9.850629145173909E-3</c:v>
                </c:pt>
                <c:pt idx="1052">
                  <c:v>-1.3216593308547913E-2</c:v>
                </c:pt>
                <c:pt idx="1053">
                  <c:v>-2.0420096247164968E-2</c:v>
                </c:pt>
                <c:pt idx="1054">
                  <c:v>-2.782321477094981E-2</c:v>
                </c:pt>
                <c:pt idx="1055">
                  <c:v>-3.8397029843684392E-2</c:v>
                </c:pt>
                <c:pt idx="1056">
                  <c:v>-4.8506958029127745E-2</c:v>
                </c:pt>
                <c:pt idx="1057">
                  <c:v>-5.6019474988487479E-2</c:v>
                </c:pt>
                <c:pt idx="1058">
                  <c:v>-6.3454231571365594E-2</c:v>
                </c:pt>
                <c:pt idx="1059">
                  <c:v>-7.0245597758939862E-2</c:v>
                </c:pt>
                <c:pt idx="1060">
                  <c:v>-7.532177581532136E-2</c:v>
                </c:pt>
                <c:pt idx="1061">
                  <c:v>-7.9833825525320007E-2</c:v>
                </c:pt>
                <c:pt idx="1062">
                  <c:v>-8.6760609537011327E-2</c:v>
                </c:pt>
                <c:pt idx="1063">
                  <c:v>-9.2743853197169379E-2</c:v>
                </c:pt>
                <c:pt idx="1064">
                  <c:v>-9.9876079082543118E-2</c:v>
                </c:pt>
                <c:pt idx="1065">
                  <c:v>-0.10684377212423828</c:v>
                </c:pt>
                <c:pt idx="1066">
                  <c:v>-0.11228707301036096</c:v>
                </c:pt>
                <c:pt idx="1067">
                  <c:v>-0.11809826731116795</c:v>
                </c:pt>
                <c:pt idx="1068">
                  <c:v>-0.1262339530793582</c:v>
                </c:pt>
                <c:pt idx="1069">
                  <c:v>-0.13427259630175625</c:v>
                </c:pt>
                <c:pt idx="1070">
                  <c:v>-0.14274557553500436</c:v>
                </c:pt>
                <c:pt idx="1071">
                  <c:v>-0.15140579826292794</c:v>
                </c:pt>
                <c:pt idx="1072">
                  <c:v>-0.16116312583247544</c:v>
                </c:pt>
                <c:pt idx="1073">
                  <c:v>-0.17047512383787108</c:v>
                </c:pt>
                <c:pt idx="1074">
                  <c:v>-0.17995364914324494</c:v>
                </c:pt>
                <c:pt idx="1075">
                  <c:v>-0.18915915470516767</c:v>
                </c:pt>
                <c:pt idx="1076">
                  <c:v>-0.19884373607354047</c:v>
                </c:pt>
                <c:pt idx="1077">
                  <c:v>-0.20865837873696397</c:v>
                </c:pt>
                <c:pt idx="1078">
                  <c:v>-0.21807479068578176</c:v>
                </c:pt>
                <c:pt idx="1079">
                  <c:v>-0.22570389047864392</c:v>
                </c:pt>
                <c:pt idx="1080">
                  <c:v>-0.23132197184219186</c:v>
                </c:pt>
                <c:pt idx="1081">
                  <c:v>-0.23968950122813665</c:v>
                </c:pt>
                <c:pt idx="1082">
                  <c:v>-0.24972299771234266</c:v>
                </c:pt>
                <c:pt idx="1083">
                  <c:v>-0.25969642742531412</c:v>
                </c:pt>
                <c:pt idx="1084">
                  <c:v>-0.26948539967082408</c:v>
                </c:pt>
                <c:pt idx="1085">
                  <c:v>-0.27883467439422371</c:v>
                </c:pt>
                <c:pt idx="1086">
                  <c:v>-0.2867799019018033</c:v>
                </c:pt>
                <c:pt idx="1087">
                  <c:v>-0.29438002594981982</c:v>
                </c:pt>
                <c:pt idx="1088">
                  <c:v>-0.30067675760697488</c:v>
                </c:pt>
                <c:pt idx="1089">
                  <c:v>-0.30718905599496282</c:v>
                </c:pt>
                <c:pt idx="1090">
                  <c:v>-0.31284917079448366</c:v>
                </c:pt>
                <c:pt idx="1091">
                  <c:v>-0.31861856084285173</c:v>
                </c:pt>
                <c:pt idx="1092">
                  <c:v>-0.32278880973857382</c:v>
                </c:pt>
                <c:pt idx="1093">
                  <c:v>-0.32839081022168837</c:v>
                </c:pt>
                <c:pt idx="1094">
                  <c:v>-0.33392175994886669</c:v>
                </c:pt>
                <c:pt idx="1095">
                  <c:v>-0.33913582795398722</c:v>
                </c:pt>
                <c:pt idx="1096">
                  <c:v>-0.3446017952560122</c:v>
                </c:pt>
                <c:pt idx="1097">
                  <c:v>-0.34960952255535049</c:v>
                </c:pt>
                <c:pt idx="1098">
                  <c:v>-0.35302780039151765</c:v>
                </c:pt>
                <c:pt idx="1099">
                  <c:v>-0.35607595184238089</c:v>
                </c:pt>
                <c:pt idx="1100">
                  <c:v>-0.35888423348597898</c:v>
                </c:pt>
                <c:pt idx="1101">
                  <c:v>-0.36123247057972813</c:v>
                </c:pt>
                <c:pt idx="1102">
                  <c:v>-0.36182701340671919</c:v>
                </c:pt>
                <c:pt idx="1103">
                  <c:v>-0.36219304377884748</c:v>
                </c:pt>
                <c:pt idx="1104">
                  <c:v>-0.36297690804807731</c:v>
                </c:pt>
                <c:pt idx="1105">
                  <c:v>-0.36397039108226081</c:v>
                </c:pt>
                <c:pt idx="1106">
                  <c:v>-0.36570190497279786</c:v>
                </c:pt>
                <c:pt idx="1107">
                  <c:v>-0.3672824973958132</c:v>
                </c:pt>
                <c:pt idx="1108">
                  <c:v>-0.36840842457875056</c:v>
                </c:pt>
                <c:pt idx="1109">
                  <c:v>-0.37078795351577815</c:v>
                </c:pt>
                <c:pt idx="1110">
                  <c:v>-0.3733349589529672</c:v>
                </c:pt>
                <c:pt idx="1111">
                  <c:v>-0.37239885239920079</c:v>
                </c:pt>
                <c:pt idx="1112">
                  <c:v>-0.37015629217055201</c:v>
                </c:pt>
                <c:pt idx="1113">
                  <c:v>-0.36689921982107604</c:v>
                </c:pt>
                <c:pt idx="1114">
                  <c:v>-0.36216551224299115</c:v>
                </c:pt>
                <c:pt idx="1115">
                  <c:v>-0.35840875913612941</c:v>
                </c:pt>
                <c:pt idx="1116">
                  <c:v>-0.35705467380018518</c:v>
                </c:pt>
                <c:pt idx="1117">
                  <c:v>-0.35590035799934172</c:v>
                </c:pt>
                <c:pt idx="1118">
                  <c:v>-0.35633492598604388</c:v>
                </c:pt>
                <c:pt idx="1119">
                  <c:v>-0.35632300137356621</c:v>
                </c:pt>
                <c:pt idx="1120">
                  <c:v>-0.35675667039950704</c:v>
                </c:pt>
                <c:pt idx="1121">
                  <c:v>-0.35701448303324301</c:v>
                </c:pt>
                <c:pt idx="1122">
                  <c:v>-0.35775154201387027</c:v>
                </c:pt>
                <c:pt idx="1123">
                  <c:v>-0.35692149832081277</c:v>
                </c:pt>
                <c:pt idx="1124">
                  <c:v>-0.35583312192257099</c:v>
                </c:pt>
                <c:pt idx="1125">
                  <c:v>-0.35590970657423154</c:v>
                </c:pt>
                <c:pt idx="1126">
                  <c:v>-0.35721592664294222</c:v>
                </c:pt>
                <c:pt idx="1127">
                  <c:v>-0.36082796861557132</c:v>
                </c:pt>
                <c:pt idx="1128">
                  <c:v>-0.36406742341581999</c:v>
                </c:pt>
                <c:pt idx="1129">
                  <c:v>-0.36739227613388292</c:v>
                </c:pt>
                <c:pt idx="1130">
                  <c:v>-0.37314087784810596</c:v>
                </c:pt>
                <c:pt idx="1131">
                  <c:v>-0.38020841703259478</c:v>
                </c:pt>
                <c:pt idx="1132">
                  <c:v>-0.38870529511580987</c:v>
                </c:pt>
                <c:pt idx="1133">
                  <c:v>-0.39912463482853089</c:v>
                </c:pt>
                <c:pt idx="1134">
                  <c:v>-0.4094378807358382</c:v>
                </c:pt>
                <c:pt idx="1135">
                  <c:v>-0.41897363317189507</c:v>
                </c:pt>
                <c:pt idx="1136">
                  <c:v>-0.42750257561087429</c:v>
                </c:pt>
                <c:pt idx="1137">
                  <c:v>-0.43624752058322225</c:v>
                </c:pt>
                <c:pt idx="1138">
                  <c:v>-0.44448791149452543</c:v>
                </c:pt>
                <c:pt idx="1139">
                  <c:v>-0.45357754900418884</c:v>
                </c:pt>
                <c:pt idx="1140">
                  <c:v>-0.46280285854359243</c:v>
                </c:pt>
                <c:pt idx="1141">
                  <c:v>-0.47378666390657337</c:v>
                </c:pt>
                <c:pt idx="1142">
                  <c:v>-0.48533558879443145</c:v>
                </c:pt>
                <c:pt idx="1143">
                  <c:v>-0.49790324655976115</c:v>
                </c:pt>
                <c:pt idx="1144">
                  <c:v>-0.51234569894646087</c:v>
                </c:pt>
                <c:pt idx="1145">
                  <c:v>-0.52582583551850737</c:v>
                </c:pt>
                <c:pt idx="1146">
                  <c:v>-0.53923899440230516</c:v>
                </c:pt>
                <c:pt idx="1147">
                  <c:v>-0.55382883097269631</c:v>
                </c:pt>
                <c:pt idx="1148">
                  <c:v>-0.5704180097690319</c:v>
                </c:pt>
                <c:pt idx="1149">
                  <c:v>-0.5900161540280956</c:v>
                </c:pt>
                <c:pt idx="1150">
                  <c:v>-0.61088428518613058</c:v>
                </c:pt>
                <c:pt idx="1151">
                  <c:v>-0.63271314175171345</c:v>
                </c:pt>
                <c:pt idx="1152">
                  <c:v>-0.6524697251618623</c:v>
                </c:pt>
                <c:pt idx="1153">
                  <c:v>-0.67252002696177082</c:v>
                </c:pt>
                <c:pt idx="1154">
                  <c:v>-0.69363466202040103</c:v>
                </c:pt>
                <c:pt idx="1155">
                  <c:v>-0.71352657111563211</c:v>
                </c:pt>
                <c:pt idx="1156">
                  <c:v>-0.73356202394018355</c:v>
                </c:pt>
                <c:pt idx="1157">
                  <c:v>-0.75183444563112767</c:v>
                </c:pt>
                <c:pt idx="1158">
                  <c:v>-0.77214115743910372</c:v>
                </c:pt>
                <c:pt idx="1159">
                  <c:v>-0.79297676367700587</c:v>
                </c:pt>
                <c:pt idx="1160">
                  <c:v>-0.81411681072822073</c:v>
                </c:pt>
                <c:pt idx="1161">
                  <c:v>-0.83744506297826704</c:v>
                </c:pt>
                <c:pt idx="1162">
                  <c:v>-0.85283153840738524</c:v>
                </c:pt>
                <c:pt idx="1163">
                  <c:v>-0.87020354777496012</c:v>
                </c:pt>
                <c:pt idx="1164">
                  <c:v>-0.8899530343282559</c:v>
                </c:pt>
                <c:pt idx="1165">
                  <c:v>-0.90985899812221405</c:v>
                </c:pt>
                <c:pt idx="1166">
                  <c:v>-0.93103010721127888</c:v>
                </c:pt>
                <c:pt idx="1167">
                  <c:v>-0.95114307269547216</c:v>
                </c:pt>
                <c:pt idx="1168">
                  <c:v>-0.97171374352049089</c:v>
                </c:pt>
                <c:pt idx="1169">
                  <c:v>-0.99360658988312089</c:v>
                </c:pt>
                <c:pt idx="1170">
                  <c:v>-1.0169818392626573</c:v>
                </c:pt>
                <c:pt idx="1171">
                  <c:v>-1.0404976197902118</c:v>
                </c:pt>
                <c:pt idx="1172">
                  <c:v>-1.0656323062227524</c:v>
                </c:pt>
                <c:pt idx="1173">
                  <c:v>-1.089751885357223</c:v>
                </c:pt>
                <c:pt idx="1174">
                  <c:v>-1.1106819785484363</c:v>
                </c:pt>
                <c:pt idx="1175">
                  <c:v>-1.1324295558213791</c:v>
                </c:pt>
                <c:pt idx="1176">
                  <c:v>-1.153935167207782</c:v>
                </c:pt>
                <c:pt idx="1177">
                  <c:v>-1.1751651604901492</c:v>
                </c:pt>
                <c:pt idx="1178">
                  <c:v>-1.192373326301077</c:v>
                </c:pt>
                <c:pt idx="1179">
                  <c:v>-1.2022674154807855</c:v>
                </c:pt>
                <c:pt idx="1180">
                  <c:v>-1.2097111412821635</c:v>
                </c:pt>
                <c:pt idx="1181">
                  <c:v>-1.2196540045563651</c:v>
                </c:pt>
                <c:pt idx="1182">
                  <c:v>-1.2340963037808688</c:v>
                </c:pt>
                <c:pt idx="1183">
                  <c:v>-1.2483098928535306</c:v>
                </c:pt>
                <c:pt idx="1184">
                  <c:v>-1.2583480407025447</c:v>
                </c:pt>
                <c:pt idx="1185">
                  <c:v>-1.2697599625199951</c:v>
                </c:pt>
                <c:pt idx="1186">
                  <c:v>-1.2801443466354021</c:v>
                </c:pt>
                <c:pt idx="1187">
                  <c:v>-1.2892177321971015</c:v>
                </c:pt>
                <c:pt idx="1188">
                  <c:v>-1.2979119602002445</c:v>
                </c:pt>
                <c:pt idx="1189">
                  <c:v>-1.3004785807731587</c:v>
                </c:pt>
                <c:pt idx="1190">
                  <c:v>-1.299990271367808</c:v>
                </c:pt>
                <c:pt idx="1191">
                  <c:v>-1.2940959989375374</c:v>
                </c:pt>
                <c:pt idx="1192">
                  <c:v>-1.300265473582239</c:v>
                </c:pt>
                <c:pt idx="1193">
                  <c:v>-1.3004381216305481</c:v>
                </c:pt>
                <c:pt idx="1194">
                  <c:v>-1.296950054382267</c:v>
                </c:pt>
                <c:pt idx="1195">
                  <c:v>-1.2948930373003729</c:v>
                </c:pt>
                <c:pt idx="1196">
                  <c:v>-1.2925897040311947</c:v>
                </c:pt>
                <c:pt idx="1197">
                  <c:v>-1.2905696455113334</c:v>
                </c:pt>
                <c:pt idx="1198">
                  <c:v>-1.2897869529104196</c:v>
                </c:pt>
                <c:pt idx="1199">
                  <c:v>-1.287579142645515</c:v>
                </c:pt>
                <c:pt idx="1200">
                  <c:v>-1.2830532926345579</c:v>
                </c:pt>
                <c:pt idx="1201">
                  <c:v>-1.2775073105642543</c:v>
                </c:pt>
                <c:pt idx="1202">
                  <c:v>-1.2710776024869495</c:v>
                </c:pt>
                <c:pt idx="1203">
                  <c:v>-1.2650035326640627</c:v>
                </c:pt>
                <c:pt idx="1204">
                  <c:v>-1.2628239708514104</c:v>
                </c:pt>
                <c:pt idx="1205">
                  <c:v>-1.2592495039217135</c:v>
                </c:pt>
                <c:pt idx="1206">
                  <c:v>-1.2557502422291229</c:v>
                </c:pt>
                <c:pt idx="1207">
                  <c:v>-1.2512722789683515</c:v>
                </c:pt>
                <c:pt idx="1208">
                  <c:v>-1.2497103192720593</c:v>
                </c:pt>
                <c:pt idx="1209">
                  <c:v>-1.2552416252849745</c:v>
                </c:pt>
                <c:pt idx="1210">
                  <c:v>-1.2606213689216572</c:v>
                </c:pt>
                <c:pt idx="1211">
                  <c:v>-1.2607749131577746</c:v>
                </c:pt>
                <c:pt idx="1212">
                  <c:v>-1.2585764573715428</c:v>
                </c:pt>
                <c:pt idx="1213">
                  <c:v>-1.2559898894888262</c:v>
                </c:pt>
                <c:pt idx="1214">
                  <c:v>-1.2582831942121582</c:v>
                </c:pt>
                <c:pt idx="1215">
                  <c:v>-1.2586658015245227</c:v>
                </c:pt>
                <c:pt idx="1216">
                  <c:v>-1.2581971815237305</c:v>
                </c:pt>
                <c:pt idx="1217">
                  <c:v>-1.2584480486031815</c:v>
                </c:pt>
                <c:pt idx="1218">
                  <c:v>-1.2586232775446968</c:v>
                </c:pt>
                <c:pt idx="1219">
                  <c:v>-1.2633619556811306</c:v>
                </c:pt>
                <c:pt idx="1220">
                  <c:v>-1.2671840632966749</c:v>
                </c:pt>
                <c:pt idx="1221">
                  <c:v>-1.2728149438557221</c:v>
                </c:pt>
                <c:pt idx="1222">
                  <c:v>-1.2733251501718035</c:v>
                </c:pt>
                <c:pt idx="1223">
                  <c:v>-1.277002084763184</c:v>
                </c:pt>
                <c:pt idx="1224">
                  <c:v>-1.281628936036763</c:v>
                </c:pt>
                <c:pt idx="1225">
                  <c:v>-1.2850155894928752</c:v>
                </c:pt>
                <c:pt idx="1226">
                  <c:v>-1.2875436921931229</c:v>
                </c:pt>
                <c:pt idx="1227">
                  <c:v>-1.2905681402997005</c:v>
                </c:pt>
                <c:pt idx="1228">
                  <c:v>-1.2914111284170995</c:v>
                </c:pt>
                <c:pt idx="1229">
                  <c:v>-1.2917537706499997</c:v>
                </c:pt>
                <c:pt idx="1230">
                  <c:v>-1.2937926976468297</c:v>
                </c:pt>
                <c:pt idx="1231">
                  <c:v>-1.2939704861546149</c:v>
                </c:pt>
                <c:pt idx="1232">
                  <c:v>-1.2933108031424598</c:v>
                </c:pt>
                <c:pt idx="1233">
                  <c:v>-1.2930938679623136</c:v>
                </c:pt>
                <c:pt idx="1234">
                  <c:v>-1.291439718823566</c:v>
                </c:pt>
                <c:pt idx="1235">
                  <c:v>-1.2911532753231627</c:v>
                </c:pt>
                <c:pt idx="1236">
                  <c:v>-1.2909244133860567</c:v>
                </c:pt>
                <c:pt idx="1237">
                  <c:v>-1.2909671779898491</c:v>
                </c:pt>
                <c:pt idx="1238">
                  <c:v>-1.289412141939196</c:v>
                </c:pt>
                <c:pt idx="1239">
                  <c:v>-1.285635159451249</c:v>
                </c:pt>
                <c:pt idx="1240">
                  <c:v>-1.2830704093190941</c:v>
                </c:pt>
                <c:pt idx="1241">
                  <c:v>-1.28032547701427</c:v>
                </c:pt>
                <c:pt idx="1242">
                  <c:v>-1.2760164060158086</c:v>
                </c:pt>
                <c:pt idx="1243">
                  <c:v>-1.2699470388171279</c:v>
                </c:pt>
                <c:pt idx="1244">
                  <c:v>-1.2612593342416336</c:v>
                </c:pt>
                <c:pt idx="1245">
                  <c:v>-1.2520175412720205</c:v>
                </c:pt>
                <c:pt idx="1246">
                  <c:v>-1.2429423343722454</c:v>
                </c:pt>
                <c:pt idx="1247">
                  <c:v>-1.23466926076566</c:v>
                </c:pt>
                <c:pt idx="1248">
                  <c:v>-1.2230796610918664</c:v>
                </c:pt>
                <c:pt idx="1249">
                  <c:v>-1.2146178004494821</c:v>
                </c:pt>
                <c:pt idx="1250">
                  <c:v>-1.2082675692015932</c:v>
                </c:pt>
                <c:pt idx="1251">
                  <c:v>-1.2006376562930496</c:v>
                </c:pt>
                <c:pt idx="1252">
                  <c:v>-1.1939534811053443</c:v>
                </c:pt>
                <c:pt idx="1253">
                  <c:v>-1.1856898758554195</c:v>
                </c:pt>
                <c:pt idx="1254">
                  <c:v>-1.1775413772282128</c:v>
                </c:pt>
                <c:pt idx="1255">
                  <c:v>-1.1664748129313212</c:v>
                </c:pt>
                <c:pt idx="1256">
                  <c:v>-1.1561454563491715</c:v>
                </c:pt>
                <c:pt idx="1257">
                  <c:v>-1.147250971985659</c:v>
                </c:pt>
                <c:pt idx="1258">
                  <c:v>-1.1382824920466528</c:v>
                </c:pt>
                <c:pt idx="1259">
                  <c:v>-1.1256487144405314</c:v>
                </c:pt>
                <c:pt idx="1260">
                  <c:v>-1.1143977720688947</c:v>
                </c:pt>
                <c:pt idx="1261">
                  <c:v>-1.1063534143565272</c:v>
                </c:pt>
                <c:pt idx="1262">
                  <c:v>-1.0982605830178449</c:v>
                </c:pt>
                <c:pt idx="1263">
                  <c:v>-1.0891616322260107</c:v>
                </c:pt>
                <c:pt idx="1264">
                  <c:v>-1.0800442287614265</c:v>
                </c:pt>
                <c:pt idx="1265">
                  <c:v>-1.0701921076185921</c:v>
                </c:pt>
                <c:pt idx="1266">
                  <c:v>-1.0620337215845863</c:v>
                </c:pt>
                <c:pt idx="1267">
                  <c:v>-1.0534876852664843</c:v>
                </c:pt>
                <c:pt idx="1268">
                  <c:v>-1.0453995368691316</c:v>
                </c:pt>
                <c:pt idx="1269">
                  <c:v>-1.0369808756562329</c:v>
                </c:pt>
                <c:pt idx="1270">
                  <c:v>-1.0275429233930846</c:v>
                </c:pt>
                <c:pt idx="1271">
                  <c:v>-1.019768513588438</c:v>
                </c:pt>
                <c:pt idx="1272">
                  <c:v>-1.0139285179872137</c:v>
                </c:pt>
                <c:pt idx="1273">
                  <c:v>-1.0098079519642373</c:v>
                </c:pt>
                <c:pt idx="1274">
                  <c:v>-1.006614325846958</c:v>
                </c:pt>
                <c:pt idx="1275">
                  <c:v>-1.0047248954503698</c:v>
                </c:pt>
                <c:pt idx="1276">
                  <c:v>-1.0029230056997926</c:v>
                </c:pt>
                <c:pt idx="1277">
                  <c:v>-1.0002525116665364</c:v>
                </c:pt>
                <c:pt idx="1278">
                  <c:v>-1.000312918106814</c:v>
                </c:pt>
                <c:pt idx="1279">
                  <c:v>-0.99699056617106052</c:v>
                </c:pt>
                <c:pt idx="1280">
                  <c:v>-0.99200331932882002</c:v>
                </c:pt>
                <c:pt idx="1281">
                  <c:v>-0.98860795150515324</c:v>
                </c:pt>
                <c:pt idx="1282">
                  <c:v>-0.98421353995904493</c:v>
                </c:pt>
                <c:pt idx="1283">
                  <c:v>-0.98000524588626026</c:v>
                </c:pt>
                <c:pt idx="1284">
                  <c:v>-0.97440297300611456</c:v>
                </c:pt>
                <c:pt idx="1285">
                  <c:v>-0.97260840211208921</c:v>
                </c:pt>
                <c:pt idx="1286">
                  <c:v>-0.96984363609134894</c:v>
                </c:pt>
                <c:pt idx="1287">
                  <c:v>-0.96623001464659475</c:v>
                </c:pt>
                <c:pt idx="1288">
                  <c:v>-0.96350251251028096</c:v>
                </c:pt>
                <c:pt idx="1289">
                  <c:v>-0.96233653853292023</c:v>
                </c:pt>
                <c:pt idx="1290">
                  <c:v>-0.95770605719685098</c:v>
                </c:pt>
                <c:pt idx="1291">
                  <c:v>-0.95069765572916798</c:v>
                </c:pt>
                <c:pt idx="1292">
                  <c:v>-0.94299082353530606</c:v>
                </c:pt>
                <c:pt idx="1293">
                  <c:v>-0.93616163987748824</c:v>
                </c:pt>
                <c:pt idx="1294">
                  <c:v>-0.92934245032857288</c:v>
                </c:pt>
                <c:pt idx="1295">
                  <c:v>-0.92409737617864451</c:v>
                </c:pt>
                <c:pt idx="1296">
                  <c:v>-0.91469794865137877</c:v>
                </c:pt>
                <c:pt idx="1297">
                  <c:v>-0.90643584175252201</c:v>
                </c:pt>
                <c:pt idx="1298">
                  <c:v>-0.89885152052407447</c:v>
                </c:pt>
                <c:pt idx="1299">
                  <c:v>-0.89187475985716635</c:v>
                </c:pt>
                <c:pt idx="1300">
                  <c:v>-0.88551949010038977</c:v>
                </c:pt>
                <c:pt idx="1301">
                  <c:v>-0.87824448454478199</c:v>
                </c:pt>
                <c:pt idx="1302">
                  <c:v>-0.87103178430041295</c:v>
                </c:pt>
                <c:pt idx="1303">
                  <c:v>-0.8623721285583017</c:v>
                </c:pt>
                <c:pt idx="1304">
                  <c:v>-0.85085135995355965</c:v>
                </c:pt>
                <c:pt idx="1305">
                  <c:v>-0.84193782610654266</c:v>
                </c:pt>
                <c:pt idx="1306">
                  <c:v>-0.83377536540922703</c:v>
                </c:pt>
                <c:pt idx="1307">
                  <c:v>-0.82539701740567417</c:v>
                </c:pt>
                <c:pt idx="1308">
                  <c:v>-0.81940753255566878</c:v>
                </c:pt>
                <c:pt idx="1309">
                  <c:v>-0.81655365488253073</c:v>
                </c:pt>
                <c:pt idx="1310">
                  <c:v>-0.81486710439478782</c:v>
                </c:pt>
                <c:pt idx="1311">
                  <c:v>-0.81211527025880159</c:v>
                </c:pt>
                <c:pt idx="1312">
                  <c:v>-0.80851887362034591</c:v>
                </c:pt>
                <c:pt idx="1313">
                  <c:v>-0.80643370176650486</c:v>
                </c:pt>
                <c:pt idx="1314">
                  <c:v>-0.80575666437775628</c:v>
                </c:pt>
                <c:pt idx="1315">
                  <c:v>-0.80324230041736455</c:v>
                </c:pt>
                <c:pt idx="1316">
                  <c:v>-0.80043838978179127</c:v>
                </c:pt>
                <c:pt idx="1317">
                  <c:v>-0.79699965013453666</c:v>
                </c:pt>
                <c:pt idx="1318">
                  <c:v>-0.79246994699624351</c:v>
                </c:pt>
                <c:pt idx="1319">
                  <c:v>-0.78893003218190205</c:v>
                </c:pt>
                <c:pt idx="1320">
                  <c:v>-0.78650659288137859</c:v>
                </c:pt>
                <c:pt idx="1321">
                  <c:v>-0.78382708107729571</c:v>
                </c:pt>
                <c:pt idx="1322">
                  <c:v>-0.78322210576404516</c:v>
                </c:pt>
                <c:pt idx="1323">
                  <c:v>-0.78200662923044573</c:v>
                </c:pt>
                <c:pt idx="1324">
                  <c:v>-0.78143667269628592</c:v>
                </c:pt>
                <c:pt idx="1325">
                  <c:v>-0.77866761266115747</c:v>
                </c:pt>
                <c:pt idx="1326">
                  <c:v>-0.77668714198036604</c:v>
                </c:pt>
                <c:pt idx="1327">
                  <c:v>-0.77294402350882352</c:v>
                </c:pt>
                <c:pt idx="1328">
                  <c:v>-0.7678291919510577</c:v>
                </c:pt>
                <c:pt idx="1329">
                  <c:v>-0.76275020478598743</c:v>
                </c:pt>
                <c:pt idx="1330">
                  <c:v>-0.75851256368890818</c:v>
                </c:pt>
                <c:pt idx="1331">
                  <c:v>-0.75572377155158321</c:v>
                </c:pt>
                <c:pt idx="1332">
                  <c:v>-0.75289553444540014</c:v>
                </c:pt>
                <c:pt idx="1333">
                  <c:v>-0.75211074170409875</c:v>
                </c:pt>
                <c:pt idx="1334">
                  <c:v>-0.75356719753912516</c:v>
                </c:pt>
                <c:pt idx="1335">
                  <c:v>-0.75154420598424376</c:v>
                </c:pt>
                <c:pt idx="1336">
                  <c:v>-0.74955398643437643</c:v>
                </c:pt>
                <c:pt idx="1337">
                  <c:v>-0.74739308880718336</c:v>
                </c:pt>
                <c:pt idx="1338">
                  <c:v>-0.74306602623836493</c:v>
                </c:pt>
                <c:pt idx="1339">
                  <c:v>-0.73673240242693028</c:v>
                </c:pt>
                <c:pt idx="1340">
                  <c:v>-0.73004644216121795</c:v>
                </c:pt>
                <c:pt idx="1341">
                  <c:v>-0.72448393669684463</c:v>
                </c:pt>
                <c:pt idx="1342">
                  <c:v>-0.72010542210836193</c:v>
                </c:pt>
                <c:pt idx="1343">
                  <c:v>-0.71438372615812473</c:v>
                </c:pt>
                <c:pt idx="1344">
                  <c:v>-0.71020992889378609</c:v>
                </c:pt>
                <c:pt idx="1345">
                  <c:v>-0.70766915579724843</c:v>
                </c:pt>
                <c:pt idx="1346">
                  <c:v>-0.70665931385974867</c:v>
                </c:pt>
                <c:pt idx="1347">
                  <c:v>-0.7061235999515405</c:v>
                </c:pt>
                <c:pt idx="1348">
                  <c:v>-0.70759797884866005</c:v>
                </c:pt>
                <c:pt idx="1349">
                  <c:v>-0.71042834759798146</c:v>
                </c:pt>
                <c:pt idx="1350">
                  <c:v>-0.71247830495441988</c:v>
                </c:pt>
                <c:pt idx="1351">
                  <c:v>-0.71604833051356254</c:v>
                </c:pt>
                <c:pt idx="1352">
                  <c:v>-0.71759218538421643</c:v>
                </c:pt>
                <c:pt idx="1353">
                  <c:v>-0.72014889602177112</c:v>
                </c:pt>
                <c:pt idx="1354">
                  <c:v>-0.72369677661277043</c:v>
                </c:pt>
                <c:pt idx="1355">
                  <c:v>-0.72905593837220717</c:v>
                </c:pt>
                <c:pt idx="1356">
                  <c:v>-0.73518763943983279</c:v>
                </c:pt>
                <c:pt idx="1357">
                  <c:v>-0.7435646453467758</c:v>
                </c:pt>
                <c:pt idx="1358">
                  <c:v>-0.75277532940455494</c:v>
                </c:pt>
                <c:pt idx="1359">
                  <c:v>-0.76130124708027946</c:v>
                </c:pt>
                <c:pt idx="1360">
                  <c:v>-0.76967013840076304</c:v>
                </c:pt>
                <c:pt idx="1361">
                  <c:v>-0.7769369719152992</c:v>
                </c:pt>
                <c:pt idx="1362">
                  <c:v>-0.78377407044916603</c:v>
                </c:pt>
                <c:pt idx="1363">
                  <c:v>-0.78934180879356319</c:v>
                </c:pt>
                <c:pt idx="1364">
                  <c:v>-0.79557911031836281</c:v>
                </c:pt>
                <c:pt idx="1365">
                  <c:v>-0.80212776932947194</c:v>
                </c:pt>
                <c:pt idx="1366">
                  <c:v>-0.80832351569196881</c:v>
                </c:pt>
                <c:pt idx="1367">
                  <c:v>-0.81444587556531156</c:v>
                </c:pt>
                <c:pt idx="1368">
                  <c:v>-0.81971662345034424</c:v>
                </c:pt>
                <c:pt idx="1369">
                  <c:v>-0.82377599327381268</c:v>
                </c:pt>
                <c:pt idx="1370">
                  <c:v>-0.82933236568251945</c:v>
                </c:pt>
                <c:pt idx="1371">
                  <c:v>-0.83480532581331801</c:v>
                </c:pt>
                <c:pt idx="1372">
                  <c:v>-0.84060839276044985</c:v>
                </c:pt>
                <c:pt idx="1373">
                  <c:v>-0.84632075961326758</c:v>
                </c:pt>
                <c:pt idx="1374">
                  <c:v>-0.84979785127580953</c:v>
                </c:pt>
                <c:pt idx="1375">
                  <c:v>-0.85294390169179868</c:v>
                </c:pt>
                <c:pt idx="1376">
                  <c:v>-0.85574101919221379</c:v>
                </c:pt>
                <c:pt idx="1377">
                  <c:v>-0.85813938587889405</c:v>
                </c:pt>
                <c:pt idx="1378">
                  <c:v>-0.85994708464776104</c:v>
                </c:pt>
                <c:pt idx="1379">
                  <c:v>-0.86028773829795413</c:v>
                </c:pt>
                <c:pt idx="1380">
                  <c:v>-0.86154315235368673</c:v>
                </c:pt>
                <c:pt idx="1381">
                  <c:v>-0.86334955031606386</c:v>
                </c:pt>
                <c:pt idx="1382">
                  <c:v>-0.86670275531288055</c:v>
                </c:pt>
                <c:pt idx="1383">
                  <c:v>-0.870016813587427</c:v>
                </c:pt>
                <c:pt idx="1384">
                  <c:v>-0.87274261086601967</c:v>
                </c:pt>
                <c:pt idx="1385">
                  <c:v>-0.87469500833309677</c:v>
                </c:pt>
                <c:pt idx="1386">
                  <c:v>-0.87588910738381298</c:v>
                </c:pt>
                <c:pt idx="1387">
                  <c:v>-0.87519030385366459</c:v>
                </c:pt>
                <c:pt idx="1388">
                  <c:v>-0.87424616022257784</c:v>
                </c:pt>
                <c:pt idx="1389">
                  <c:v>-0.87316924323310185</c:v>
                </c:pt>
                <c:pt idx="1390">
                  <c:v>-0.87205965521643625</c:v>
                </c:pt>
                <c:pt idx="1391">
                  <c:v>-0.87123493647084882</c:v>
                </c:pt>
                <c:pt idx="1392">
                  <c:v>-0.87043982976075662</c:v>
                </c:pt>
                <c:pt idx="1393">
                  <c:v>-0.87043054230176531</c:v>
                </c:pt>
                <c:pt idx="1394">
                  <c:v>-0.86937555795853316</c:v>
                </c:pt>
                <c:pt idx="1395">
                  <c:v>-0.86937165890367762</c:v>
                </c:pt>
                <c:pt idx="1396">
                  <c:v>-0.86946624425585928</c:v>
                </c:pt>
                <c:pt idx="1397">
                  <c:v>-0.87020018205234351</c:v>
                </c:pt>
                <c:pt idx="1398">
                  <c:v>-0.87091478009450962</c:v>
                </c:pt>
                <c:pt idx="1399">
                  <c:v>-0.87215206906714815</c:v>
                </c:pt>
                <c:pt idx="1400">
                  <c:v>-0.87106778762533699</c:v>
                </c:pt>
                <c:pt idx="1401">
                  <c:v>-0.86990923905307438</c:v>
                </c:pt>
                <c:pt idx="1402">
                  <c:v>-0.86854657300156979</c:v>
                </c:pt>
                <c:pt idx="1403">
                  <c:v>-0.86772895277836426</c:v>
                </c:pt>
                <c:pt idx="1404">
                  <c:v>-0.8669872850294722</c:v>
                </c:pt>
                <c:pt idx="1405">
                  <c:v>-0.86547373208904432</c:v>
                </c:pt>
                <c:pt idx="1406">
                  <c:v>-0.86293714833419632</c:v>
                </c:pt>
                <c:pt idx="1407">
                  <c:v>-0.86015375729129173</c:v>
                </c:pt>
                <c:pt idx="1408">
                  <c:v>-0.85576031978906575</c:v>
                </c:pt>
                <c:pt idx="1409">
                  <c:v>-0.85151328940519388</c:v>
                </c:pt>
                <c:pt idx="1410">
                  <c:v>-0.84631439227716798</c:v>
                </c:pt>
                <c:pt idx="1411">
                  <c:v>-0.84009620383146133</c:v>
                </c:pt>
                <c:pt idx="1412">
                  <c:v>-0.83207766154720642</c:v>
                </c:pt>
                <c:pt idx="1413">
                  <c:v>-0.82358188529076204</c:v>
                </c:pt>
                <c:pt idx="1414">
                  <c:v>-0.81465307470515469</c:v>
                </c:pt>
                <c:pt idx="1415">
                  <c:v>-0.80568186995781899</c:v>
                </c:pt>
                <c:pt idx="1416">
                  <c:v>-0.798196263003489</c:v>
                </c:pt>
                <c:pt idx="1417">
                  <c:v>-0.79192678857669774</c:v>
                </c:pt>
                <c:pt idx="1418">
                  <c:v>-0.78536826617820776</c:v>
                </c:pt>
                <c:pt idx="1419">
                  <c:v>-0.77883934485551554</c:v>
                </c:pt>
                <c:pt idx="1420">
                  <c:v>-0.77225593470878873</c:v>
                </c:pt>
                <c:pt idx="1421">
                  <c:v>-0.76573823916156381</c:v>
                </c:pt>
                <c:pt idx="1422">
                  <c:v>-0.75959142776939348</c:v>
                </c:pt>
                <c:pt idx="1423">
                  <c:v>-0.75324777089312855</c:v>
                </c:pt>
                <c:pt idx="1424">
                  <c:v>-0.74797992667703406</c:v>
                </c:pt>
                <c:pt idx="1425">
                  <c:v>-0.74226247781647969</c:v>
                </c:pt>
                <c:pt idx="1426">
                  <c:v>-0.73708887989952787</c:v>
                </c:pt>
                <c:pt idx="1427">
                  <c:v>-0.73177521873800622</c:v>
                </c:pt>
                <c:pt idx="1428">
                  <c:v>-0.72701571775121898</c:v>
                </c:pt>
                <c:pt idx="1429">
                  <c:v>-0.72170288775956015</c:v>
                </c:pt>
                <c:pt idx="1430">
                  <c:v>-0.71654973715291947</c:v>
                </c:pt>
                <c:pt idx="1431">
                  <c:v>-0.71035430637890884</c:v>
                </c:pt>
                <c:pt idx="1432">
                  <c:v>-0.70444473886095238</c:v>
                </c:pt>
                <c:pt idx="1433">
                  <c:v>-0.69788040865744738</c:v>
                </c:pt>
                <c:pt idx="1434">
                  <c:v>-0.69083850456475993</c:v>
                </c:pt>
                <c:pt idx="1435">
                  <c:v>-0.68523510333287996</c:v>
                </c:pt>
                <c:pt idx="1436">
                  <c:v>-0.6814132206299115</c:v>
                </c:pt>
                <c:pt idx="1437">
                  <c:v>-0.67888183793964385</c:v>
                </c:pt>
                <c:pt idx="1438">
                  <c:v>-0.67757415353346095</c:v>
                </c:pt>
                <c:pt idx="1439">
                  <c:v>-0.67570721982829707</c:v>
                </c:pt>
                <c:pt idx="1440">
                  <c:v>-0.67488017921191734</c:v>
                </c:pt>
                <c:pt idx="1441">
                  <c:v>-0.67452048617032512</c:v>
                </c:pt>
                <c:pt idx="1442">
                  <c:v>-0.67568995374912078</c:v>
                </c:pt>
                <c:pt idx="1443">
                  <c:v>-0.67722302114973421</c:v>
                </c:pt>
                <c:pt idx="1444">
                  <c:v>-0.67834598902523102</c:v>
                </c:pt>
                <c:pt idx="1445">
                  <c:v>-0.67955788410707529</c:v>
                </c:pt>
                <c:pt idx="1446">
                  <c:v>-0.68035786218043559</c:v>
                </c:pt>
                <c:pt idx="1447">
                  <c:v>-0.67894791664799414</c:v>
                </c:pt>
                <c:pt idx="1448">
                  <c:v>-0.67815347704850137</c:v>
                </c:pt>
                <c:pt idx="1449">
                  <c:v>-0.67827296716744057</c:v>
                </c:pt>
                <c:pt idx="1450">
                  <c:v>-0.67842238870506444</c:v>
                </c:pt>
                <c:pt idx="1451">
                  <c:v>-0.67872992082218042</c:v>
                </c:pt>
                <c:pt idx="1452">
                  <c:v>-0.67898390379278151</c:v>
                </c:pt>
                <c:pt idx="1453">
                  <c:v>-0.67932228653572835</c:v>
                </c:pt>
                <c:pt idx="1454">
                  <c:v>-0.67858941167354936</c:v>
                </c:pt>
                <c:pt idx="1455">
                  <c:v>-0.67707006020979632</c:v>
                </c:pt>
                <c:pt idx="1456">
                  <c:v>-0.67461301898547743</c:v>
                </c:pt>
                <c:pt idx="1457">
                  <c:v>-0.67278927492391072</c:v>
                </c:pt>
                <c:pt idx="1458">
                  <c:v>-0.6709106241235685</c:v>
                </c:pt>
                <c:pt idx="1459">
                  <c:v>-0.66991100641293255</c:v>
                </c:pt>
                <c:pt idx="1460">
                  <c:v>-0.66962450153610975</c:v>
                </c:pt>
                <c:pt idx="1461">
                  <c:v>-0.67029488985403651</c:v>
                </c:pt>
                <c:pt idx="1462">
                  <c:v>-0.67045466452707692</c:v>
                </c:pt>
                <c:pt idx="1463">
                  <c:v>-0.670479410082362</c:v>
                </c:pt>
                <c:pt idx="1464">
                  <c:v>-0.67068665173484709</c:v>
                </c:pt>
                <c:pt idx="1465">
                  <c:v>-0.66871469684505791</c:v>
                </c:pt>
                <c:pt idx="1466">
                  <c:v>-0.66424972084053302</c:v>
                </c:pt>
                <c:pt idx="1467">
                  <c:v>-0.65960505052623442</c:v>
                </c:pt>
                <c:pt idx="1468">
                  <c:v>-0.65456754168608966</c:v>
                </c:pt>
                <c:pt idx="1469">
                  <c:v>-0.65041870138617652</c:v>
                </c:pt>
                <c:pt idx="1470">
                  <c:v>-0.64761474253465146</c:v>
                </c:pt>
                <c:pt idx="1471">
                  <c:v>-0.6446304564967883</c:v>
                </c:pt>
                <c:pt idx="1472">
                  <c:v>-0.63976074489845514</c:v>
                </c:pt>
                <c:pt idx="1473">
                  <c:v>-0.63382561547826777</c:v>
                </c:pt>
                <c:pt idx="1474">
                  <c:v>-0.62727747856689908</c:v>
                </c:pt>
                <c:pt idx="1475">
                  <c:v>-0.61887083990750569</c:v>
                </c:pt>
                <c:pt idx="1476">
                  <c:v>-0.60989185739665042</c:v>
                </c:pt>
                <c:pt idx="1477">
                  <c:v>-0.60280574830109424</c:v>
                </c:pt>
                <c:pt idx="1478">
                  <c:v>-0.59543913715274466</c:v>
                </c:pt>
                <c:pt idx="1479">
                  <c:v>-0.58683339915038601</c:v>
                </c:pt>
                <c:pt idx="1480">
                  <c:v>-0.57717672472629511</c:v>
                </c:pt>
                <c:pt idx="1481">
                  <c:v>-0.56582760082567418</c:v>
                </c:pt>
                <c:pt idx="1482">
                  <c:v>-0.55376195480686086</c:v>
                </c:pt>
                <c:pt idx="1483">
                  <c:v>-0.54168925359212516</c:v>
                </c:pt>
                <c:pt idx="1484">
                  <c:v>-0.53053273312554394</c:v>
                </c:pt>
                <c:pt idx="1485">
                  <c:v>-0.52141635394996855</c:v>
                </c:pt>
                <c:pt idx="1486">
                  <c:v>-0.51363862601596899</c:v>
                </c:pt>
                <c:pt idx="1487">
                  <c:v>-0.50456690659491776</c:v>
                </c:pt>
                <c:pt idx="1488">
                  <c:v>-0.49566622307801073</c:v>
                </c:pt>
                <c:pt idx="1489">
                  <c:v>-0.48699301386093041</c:v>
                </c:pt>
                <c:pt idx="1490">
                  <c:v>-0.47952943295184358</c:v>
                </c:pt>
                <c:pt idx="1491">
                  <c:v>-0.47176537041105487</c:v>
                </c:pt>
                <c:pt idx="1492">
                  <c:v>-0.46348981509660309</c:v>
                </c:pt>
                <c:pt idx="1493">
                  <c:v>-0.45459315817123708</c:v>
                </c:pt>
                <c:pt idx="1494">
                  <c:v>-0.4461398344764459</c:v>
                </c:pt>
                <c:pt idx="1495">
                  <c:v>-0.43906168252039329</c:v>
                </c:pt>
                <c:pt idx="1496">
                  <c:v>-0.43210047087925418</c:v>
                </c:pt>
                <c:pt idx="1497">
                  <c:v>-0.4243072994899843</c:v>
                </c:pt>
                <c:pt idx="1498">
                  <c:v>-0.41695406875907148</c:v>
                </c:pt>
                <c:pt idx="1499">
                  <c:v>-0.40883359721176099</c:v>
                </c:pt>
                <c:pt idx="1500">
                  <c:v>-0.39824417135956958</c:v>
                </c:pt>
                <c:pt idx="1501">
                  <c:v>-0.38740834938660668</c:v>
                </c:pt>
                <c:pt idx="1502">
                  <c:v>-0.37770384317409572</c:v>
                </c:pt>
                <c:pt idx="1503">
                  <c:v>-0.36905909060087949</c:v>
                </c:pt>
                <c:pt idx="1504">
                  <c:v>-0.36160079986861121</c:v>
                </c:pt>
                <c:pt idx="1505">
                  <c:v>-0.35580860150939364</c:v>
                </c:pt>
                <c:pt idx="1506">
                  <c:v>-0.34969019246070066</c:v>
                </c:pt>
                <c:pt idx="1507">
                  <c:v>-0.34394112886023753</c:v>
                </c:pt>
                <c:pt idx="1508">
                  <c:v>-0.33759868877128102</c:v>
                </c:pt>
                <c:pt idx="1509">
                  <c:v>-0.33183325422555437</c:v>
                </c:pt>
                <c:pt idx="1510">
                  <c:v>-0.32760667117816372</c:v>
                </c:pt>
                <c:pt idx="1511">
                  <c:v>-0.32448818956155462</c:v>
                </c:pt>
                <c:pt idx="1512">
                  <c:v>-0.32233215640923463</c:v>
                </c:pt>
                <c:pt idx="1513">
                  <c:v>-0.32058087416504522</c:v>
                </c:pt>
                <c:pt idx="1514">
                  <c:v>-0.31894746195545365</c:v>
                </c:pt>
                <c:pt idx="1515">
                  <c:v>-0.3157430979150912</c:v>
                </c:pt>
                <c:pt idx="1516">
                  <c:v>-0.31205281377303307</c:v>
                </c:pt>
                <c:pt idx="1517">
                  <c:v>-0.30982924595665146</c:v>
                </c:pt>
                <c:pt idx="1518">
                  <c:v>-0.30792580866766561</c:v>
                </c:pt>
                <c:pt idx="1519">
                  <c:v>-0.30619322473776006</c:v>
                </c:pt>
                <c:pt idx="1520">
                  <c:v>-0.30621854206933991</c:v>
                </c:pt>
                <c:pt idx="1521">
                  <c:v>-0.30413807288785299</c:v>
                </c:pt>
                <c:pt idx="1522">
                  <c:v>-0.30301160337976163</c:v>
                </c:pt>
                <c:pt idx="1523">
                  <c:v>-0.30263333705186796</c:v>
                </c:pt>
                <c:pt idx="1524">
                  <c:v>-0.30346550212643048</c:v>
                </c:pt>
                <c:pt idx="1525">
                  <c:v>-0.30317180118342552</c:v>
                </c:pt>
                <c:pt idx="1526">
                  <c:v>-0.30393260076609507</c:v>
                </c:pt>
                <c:pt idx="1527">
                  <c:v>-0.30358276619763996</c:v>
                </c:pt>
                <c:pt idx="1528">
                  <c:v>-0.30216423233654116</c:v>
                </c:pt>
                <c:pt idx="1529">
                  <c:v>-0.30182042743216309</c:v>
                </c:pt>
                <c:pt idx="1530">
                  <c:v>-0.30185229715214168</c:v>
                </c:pt>
                <c:pt idx="1531">
                  <c:v>-0.30326621207618099</c:v>
                </c:pt>
                <c:pt idx="1532">
                  <c:v>-0.30589228996408369</c:v>
                </c:pt>
                <c:pt idx="1533">
                  <c:v>-0.30667630958824865</c:v>
                </c:pt>
                <c:pt idx="1534">
                  <c:v>-0.30728924412038577</c:v>
                </c:pt>
                <c:pt idx="1535">
                  <c:v>-0.30708758544128983</c:v>
                </c:pt>
                <c:pt idx="1536">
                  <c:v>-0.30830840406145738</c:v>
                </c:pt>
                <c:pt idx="1537">
                  <c:v>-0.3085128127002294</c:v>
                </c:pt>
                <c:pt idx="1538">
                  <c:v>-0.3089559808864199</c:v>
                </c:pt>
                <c:pt idx="1539">
                  <c:v>-0.30952333634727142</c:v>
                </c:pt>
                <c:pt idx="1540">
                  <c:v>-0.30859231154258604</c:v>
                </c:pt>
                <c:pt idx="1541">
                  <c:v>-0.30776775875019646</c:v>
                </c:pt>
                <c:pt idx="1542">
                  <c:v>-0.30671815990024726</c:v>
                </c:pt>
                <c:pt idx="1543">
                  <c:v>-0.30503738471757713</c:v>
                </c:pt>
                <c:pt idx="1544">
                  <c:v>-0.30255308342312426</c:v>
                </c:pt>
                <c:pt idx="1545">
                  <c:v>-0.29993967797384119</c:v>
                </c:pt>
                <c:pt idx="1546">
                  <c:v>-0.29607767544666763</c:v>
                </c:pt>
                <c:pt idx="1547">
                  <c:v>-0.29147729122152</c:v>
                </c:pt>
                <c:pt idx="1548">
                  <c:v>-0.28705963117512195</c:v>
                </c:pt>
                <c:pt idx="1549">
                  <c:v>-0.28235567938086809</c:v>
                </c:pt>
                <c:pt idx="1550">
                  <c:v>-0.27407926752777734</c:v>
                </c:pt>
                <c:pt idx="1551">
                  <c:v>-0.26810534470550718</c:v>
                </c:pt>
                <c:pt idx="1552">
                  <c:v>-0.26199230080985442</c:v>
                </c:pt>
                <c:pt idx="1553">
                  <c:v>-0.25577387660220496</c:v>
                </c:pt>
                <c:pt idx="1554">
                  <c:v>-0.24778693417712178</c:v>
                </c:pt>
                <c:pt idx="1555">
                  <c:v>-0.23971614676660294</c:v>
                </c:pt>
                <c:pt idx="1556">
                  <c:v>-0.2309276746916985</c:v>
                </c:pt>
                <c:pt idx="1557">
                  <c:v>-0.22359402793831731</c:v>
                </c:pt>
                <c:pt idx="1558">
                  <c:v>-0.21815858565289714</c:v>
                </c:pt>
                <c:pt idx="1559">
                  <c:v>-0.21209422211153556</c:v>
                </c:pt>
                <c:pt idx="1560">
                  <c:v>-0.20712756328598383</c:v>
                </c:pt>
                <c:pt idx="1561">
                  <c:v>-0.20146606792659988</c:v>
                </c:pt>
                <c:pt idx="1562">
                  <c:v>-0.19412411298306761</c:v>
                </c:pt>
                <c:pt idx="1563">
                  <c:v>-0.1885177658843058</c:v>
                </c:pt>
                <c:pt idx="1564">
                  <c:v>-0.1832854128565459</c:v>
                </c:pt>
                <c:pt idx="1565">
                  <c:v>-0.17840867617113398</c:v>
                </c:pt>
                <c:pt idx="1566">
                  <c:v>-0.17316736075028133</c:v>
                </c:pt>
                <c:pt idx="1567">
                  <c:v>-0.16775897197368034</c:v>
                </c:pt>
                <c:pt idx="1568">
                  <c:v>-0.16287735457285893</c:v>
                </c:pt>
                <c:pt idx="1569">
                  <c:v>-0.15867111566111658</c:v>
                </c:pt>
                <c:pt idx="1570">
                  <c:v>-0.15582458982482125</c:v>
                </c:pt>
                <c:pt idx="1571">
                  <c:v>-0.15352101518772757</c:v>
                </c:pt>
                <c:pt idx="1572">
                  <c:v>-0.14908657578657677</c:v>
                </c:pt>
                <c:pt idx="1573">
                  <c:v>-0.14400434146679089</c:v>
                </c:pt>
                <c:pt idx="1574">
                  <c:v>-0.14019795099306348</c:v>
                </c:pt>
                <c:pt idx="1575">
                  <c:v>-0.1370368642700602</c:v>
                </c:pt>
                <c:pt idx="1576">
                  <c:v>-0.13565654914685688</c:v>
                </c:pt>
                <c:pt idx="1577">
                  <c:v>-0.13355728803017419</c:v>
                </c:pt>
                <c:pt idx="1578">
                  <c:v>-0.1307496183634192</c:v>
                </c:pt>
                <c:pt idx="1579">
                  <c:v>-0.12771715808835479</c:v>
                </c:pt>
                <c:pt idx="1580">
                  <c:v>-0.12464020335588095</c:v>
                </c:pt>
                <c:pt idx="1581">
                  <c:v>-0.1197982135040883</c:v>
                </c:pt>
                <c:pt idx="1582">
                  <c:v>-0.11150339409100148</c:v>
                </c:pt>
                <c:pt idx="1583">
                  <c:v>-0.10346143199224564</c:v>
                </c:pt>
                <c:pt idx="1584">
                  <c:v>-9.7689221490885686E-2</c:v>
                </c:pt>
                <c:pt idx="1585">
                  <c:v>-9.1149556209628307E-2</c:v>
                </c:pt>
                <c:pt idx="1586">
                  <c:v>-8.6793991343891277E-2</c:v>
                </c:pt>
                <c:pt idx="1587">
                  <c:v>-8.2082570940720079E-2</c:v>
                </c:pt>
                <c:pt idx="1588">
                  <c:v>-7.6472061786574466E-2</c:v>
                </c:pt>
                <c:pt idx="1589">
                  <c:v>-7.1347820580855287E-2</c:v>
                </c:pt>
                <c:pt idx="1590">
                  <c:v>-6.6781049830458641E-2</c:v>
                </c:pt>
                <c:pt idx="1591">
                  <c:v>-6.1312455731556303E-2</c:v>
                </c:pt>
                <c:pt idx="1592">
                  <c:v>-5.6585688121439597E-2</c:v>
                </c:pt>
                <c:pt idx="1593">
                  <c:v>-5.241995923371158E-2</c:v>
                </c:pt>
                <c:pt idx="1594">
                  <c:v>-5.1201449530598166E-2</c:v>
                </c:pt>
                <c:pt idx="1595">
                  <c:v>-4.7003663506845345E-2</c:v>
                </c:pt>
                <c:pt idx="1596">
                  <c:v>-4.2807444057287161E-2</c:v>
                </c:pt>
                <c:pt idx="1597">
                  <c:v>-3.6604580140574688E-2</c:v>
                </c:pt>
                <c:pt idx="1598">
                  <c:v>-3.0333786307420847E-2</c:v>
                </c:pt>
                <c:pt idx="1599">
                  <c:v>-2.3347491177549019E-2</c:v>
                </c:pt>
                <c:pt idx="1600">
                  <c:v>-1.4105660348169581E-2</c:v>
                </c:pt>
                <c:pt idx="1601">
                  <c:v>-5.6189706788699872E-3</c:v>
                </c:pt>
                <c:pt idx="1602">
                  <c:v>1.8579806509027666E-4</c:v>
                </c:pt>
                <c:pt idx="1603">
                  <c:v>6.5231897116191191E-3</c:v>
                </c:pt>
                <c:pt idx="1604">
                  <c:v>1.3604891760874208E-2</c:v>
                </c:pt>
                <c:pt idx="1605">
                  <c:v>2.1151328628662237E-2</c:v>
                </c:pt>
                <c:pt idx="1606">
                  <c:v>2.8436020269808092E-2</c:v>
                </c:pt>
                <c:pt idx="1607">
                  <c:v>3.5141574121380317E-2</c:v>
                </c:pt>
                <c:pt idx="1608">
                  <c:v>4.1749991103793252E-2</c:v>
                </c:pt>
                <c:pt idx="1609">
                  <c:v>4.9017309030626961E-2</c:v>
                </c:pt>
                <c:pt idx="1610">
                  <c:v>5.5146313568384092E-2</c:v>
                </c:pt>
                <c:pt idx="1611">
                  <c:v>5.9513802268641454E-2</c:v>
                </c:pt>
                <c:pt idx="1612">
                  <c:v>5.9315604339386895E-2</c:v>
                </c:pt>
                <c:pt idx="1613">
                  <c:v>5.7757016139043736E-2</c:v>
                </c:pt>
                <c:pt idx="1614">
                  <c:v>5.6405906222547E-2</c:v>
                </c:pt>
                <c:pt idx="1615">
                  <c:v>5.492536922814438E-2</c:v>
                </c:pt>
                <c:pt idx="1616">
                  <c:v>5.4986375924977668E-2</c:v>
                </c:pt>
                <c:pt idx="1617">
                  <c:v>5.4332603841941093E-2</c:v>
                </c:pt>
                <c:pt idx="1618">
                  <c:v>5.3361724135459414E-2</c:v>
                </c:pt>
                <c:pt idx="1619">
                  <c:v>5.1709380458286595E-2</c:v>
                </c:pt>
                <c:pt idx="1620">
                  <c:v>5.1495267924045005E-2</c:v>
                </c:pt>
                <c:pt idx="1621">
                  <c:v>5.0058506549223641E-2</c:v>
                </c:pt>
                <c:pt idx="1622">
                  <c:v>4.9408006474432484E-2</c:v>
                </c:pt>
                <c:pt idx="1623">
                  <c:v>4.9282563868650646E-2</c:v>
                </c:pt>
                <c:pt idx="1624">
                  <c:v>5.2339167756527562E-2</c:v>
                </c:pt>
                <c:pt idx="1625">
                  <c:v>5.2145854864189066E-2</c:v>
                </c:pt>
                <c:pt idx="1626">
                  <c:v>5.1138021521195266E-2</c:v>
                </c:pt>
                <c:pt idx="1627">
                  <c:v>4.7893806203662334E-2</c:v>
                </c:pt>
                <c:pt idx="1628">
                  <c:v>4.5174626928881342E-2</c:v>
                </c:pt>
                <c:pt idx="1629">
                  <c:v>4.1504744960569141E-2</c:v>
                </c:pt>
                <c:pt idx="1630">
                  <c:v>3.5076264026143042E-2</c:v>
                </c:pt>
                <c:pt idx="1631">
                  <c:v>2.9318790581615888E-2</c:v>
                </c:pt>
                <c:pt idx="1632">
                  <c:v>2.3926305386610017E-2</c:v>
                </c:pt>
                <c:pt idx="1633">
                  <c:v>1.8421313548314115E-2</c:v>
                </c:pt>
                <c:pt idx="1634">
                  <c:v>1.3101914022544327E-2</c:v>
                </c:pt>
                <c:pt idx="1635">
                  <c:v>7.573516383680025E-3</c:v>
                </c:pt>
                <c:pt idx="1636">
                  <c:v>3.3966386758231899E-3</c:v>
                </c:pt>
                <c:pt idx="1637">
                  <c:v>-2.1207314794287808E-3</c:v>
                </c:pt>
                <c:pt idx="1638">
                  <c:v>-8.3712822052251397E-3</c:v>
                </c:pt>
                <c:pt idx="1639">
                  <c:v>-1.5217480958773972E-2</c:v>
                </c:pt>
                <c:pt idx="1640">
                  <c:v>-2.1334040993752166E-2</c:v>
                </c:pt>
                <c:pt idx="1641">
                  <c:v>-2.7249385249021037E-2</c:v>
                </c:pt>
                <c:pt idx="1642">
                  <c:v>-3.1410533473761014E-2</c:v>
                </c:pt>
                <c:pt idx="1643">
                  <c:v>-3.4184880957120842E-2</c:v>
                </c:pt>
                <c:pt idx="1644">
                  <c:v>-3.609797889412901E-2</c:v>
                </c:pt>
                <c:pt idx="1645">
                  <c:v>-3.9491581492773827E-2</c:v>
                </c:pt>
                <c:pt idx="1646">
                  <c:v>-4.125283587859286E-2</c:v>
                </c:pt>
                <c:pt idx="1647">
                  <c:v>-4.142989096231136E-2</c:v>
                </c:pt>
                <c:pt idx="1648">
                  <c:v>-4.122225159437707E-2</c:v>
                </c:pt>
                <c:pt idx="1649">
                  <c:v>-3.9895009692138036E-2</c:v>
                </c:pt>
                <c:pt idx="1650">
                  <c:v>-3.8877077499577424E-2</c:v>
                </c:pt>
                <c:pt idx="1651">
                  <c:v>-3.7716088288882482E-2</c:v>
                </c:pt>
                <c:pt idx="1652">
                  <c:v>-3.6223590179749569E-2</c:v>
                </c:pt>
                <c:pt idx="1653">
                  <c:v>-3.4627876832919353E-2</c:v>
                </c:pt>
                <c:pt idx="1654">
                  <c:v>-3.348907513429969E-2</c:v>
                </c:pt>
                <c:pt idx="1655">
                  <c:v>-3.1899559233497195E-2</c:v>
                </c:pt>
                <c:pt idx="1656">
                  <c:v>-2.9468017734429083E-2</c:v>
                </c:pt>
                <c:pt idx="1657">
                  <c:v>-2.6691755872279524E-2</c:v>
                </c:pt>
                <c:pt idx="1658">
                  <c:v>-2.4805806662228938E-2</c:v>
                </c:pt>
                <c:pt idx="1659">
                  <c:v>-2.1493691439066886E-2</c:v>
                </c:pt>
                <c:pt idx="1660">
                  <c:v>-1.7578129693159909E-2</c:v>
                </c:pt>
                <c:pt idx="1661">
                  <c:v>-1.3786722351749825E-2</c:v>
                </c:pt>
                <c:pt idx="1662">
                  <c:v>-1.0138746757144657E-2</c:v>
                </c:pt>
                <c:pt idx="1663">
                  <c:v>-7.5658128172120566E-3</c:v>
                </c:pt>
                <c:pt idx="1664">
                  <c:v>-5.4141847285451338E-3</c:v>
                </c:pt>
                <c:pt idx="1665">
                  <c:v>-2.4353053048628568E-3</c:v>
                </c:pt>
                <c:pt idx="1666">
                  <c:v>4.7000466643884464E-4</c:v>
                </c:pt>
                <c:pt idx="1667">
                  <c:v>5.3912217780935487E-3</c:v>
                </c:pt>
                <c:pt idx="1668">
                  <c:v>1.0997271050768594E-2</c:v>
                </c:pt>
                <c:pt idx="1669">
                  <c:v>1.691231327101728E-2</c:v>
                </c:pt>
                <c:pt idx="1670">
                  <c:v>2.2847459152420813E-2</c:v>
                </c:pt>
                <c:pt idx="1671">
                  <c:v>2.8130374087468733E-2</c:v>
                </c:pt>
                <c:pt idx="1672">
                  <c:v>3.3967232997889188E-2</c:v>
                </c:pt>
                <c:pt idx="1673">
                  <c:v>4.0025498456268273E-2</c:v>
                </c:pt>
                <c:pt idx="1674">
                  <c:v>4.5912209147030945E-2</c:v>
                </c:pt>
                <c:pt idx="1675">
                  <c:v>5.1675107348682761E-2</c:v>
                </c:pt>
                <c:pt idx="1676">
                  <c:v>5.6098508871563355E-2</c:v>
                </c:pt>
                <c:pt idx="1677">
                  <c:v>5.9419343513190628E-2</c:v>
                </c:pt>
                <c:pt idx="1678">
                  <c:v>6.2565168198115903E-2</c:v>
                </c:pt>
                <c:pt idx="1679">
                  <c:v>6.5170791411858164E-2</c:v>
                </c:pt>
                <c:pt idx="1680">
                  <c:v>6.710025827452458E-2</c:v>
                </c:pt>
                <c:pt idx="1681">
                  <c:v>7.0003185284342836E-2</c:v>
                </c:pt>
                <c:pt idx="1682">
                  <c:v>7.2601408190032135E-2</c:v>
                </c:pt>
                <c:pt idx="1683">
                  <c:v>7.5281100546645233E-2</c:v>
                </c:pt>
                <c:pt idx="1684">
                  <c:v>8.0129597500007713E-2</c:v>
                </c:pt>
                <c:pt idx="1685">
                  <c:v>8.4563743438135344E-2</c:v>
                </c:pt>
                <c:pt idx="1686">
                  <c:v>8.8870912783050315E-2</c:v>
                </c:pt>
                <c:pt idx="1687">
                  <c:v>9.2859378917462668E-2</c:v>
                </c:pt>
                <c:pt idx="1688">
                  <c:v>9.6627255358471886E-2</c:v>
                </c:pt>
                <c:pt idx="1689">
                  <c:v>9.955743371559754E-2</c:v>
                </c:pt>
                <c:pt idx="1690">
                  <c:v>0.10307494727734125</c:v>
                </c:pt>
                <c:pt idx="1691">
                  <c:v>0.10657068755939068</c:v>
                </c:pt>
                <c:pt idx="1692">
                  <c:v>0.11084142509614509</c:v>
                </c:pt>
                <c:pt idx="1693">
                  <c:v>0.11546692613854873</c:v>
                </c:pt>
                <c:pt idx="1694">
                  <c:v>0.12008802694188353</c:v>
                </c:pt>
                <c:pt idx="1695">
                  <c:v>0.12409197729710238</c:v>
                </c:pt>
                <c:pt idx="1696">
                  <c:v>0.12777076240087742</c:v>
                </c:pt>
                <c:pt idx="1697">
                  <c:v>0.12943915889721022</c:v>
                </c:pt>
                <c:pt idx="1698">
                  <c:v>0.1316126500903412</c:v>
                </c:pt>
                <c:pt idx="1699">
                  <c:v>0.13317787612603746</c:v>
                </c:pt>
                <c:pt idx="1700">
                  <c:v>0.13402321733495934</c:v>
                </c:pt>
                <c:pt idx="1701">
                  <c:v>0.13512995654867715</c:v>
                </c:pt>
                <c:pt idx="1702">
                  <c:v>0.1351828425300966</c:v>
                </c:pt>
                <c:pt idx="1703">
                  <c:v>0.13500691131365217</c:v>
                </c:pt>
                <c:pt idx="1704">
                  <c:v>0.13530342104923807</c:v>
                </c:pt>
                <c:pt idx="1705">
                  <c:v>0.13485456279948241</c:v>
                </c:pt>
                <c:pt idx="1706">
                  <c:v>0.13410021437867678</c:v>
                </c:pt>
                <c:pt idx="1707">
                  <c:v>0.1337523240672486</c:v>
                </c:pt>
                <c:pt idx="1708">
                  <c:v>0.13384997396498194</c:v>
                </c:pt>
                <c:pt idx="1709">
                  <c:v>0.13411580675604939</c:v>
                </c:pt>
                <c:pt idx="1710">
                  <c:v>0.13533268514035859</c:v>
                </c:pt>
                <c:pt idx="1711">
                  <c:v>0.13609099636310135</c:v>
                </c:pt>
                <c:pt idx="1712">
                  <c:v>0.13557074301446123</c:v>
                </c:pt>
                <c:pt idx="1713">
                  <c:v>0.13527765919987325</c:v>
                </c:pt>
                <c:pt idx="1714">
                  <c:v>0.13398095330754761</c:v>
                </c:pt>
                <c:pt idx="1715">
                  <c:v>0.13265956367450388</c:v>
                </c:pt>
                <c:pt idx="1716">
                  <c:v>0.1320862709574214</c:v>
                </c:pt>
                <c:pt idx="1717">
                  <c:v>0.13085568009712012</c:v>
                </c:pt>
                <c:pt idx="1718">
                  <c:v>0.13022214842478028</c:v>
                </c:pt>
                <c:pt idx="1719">
                  <c:v>0.1302738155853764</c:v>
                </c:pt>
                <c:pt idx="1720">
                  <c:v>0.13029818076224192</c:v>
                </c:pt>
                <c:pt idx="1721">
                  <c:v>0.13153023852407711</c:v>
                </c:pt>
                <c:pt idx="1722">
                  <c:v>0.1319492833289764</c:v>
                </c:pt>
                <c:pt idx="1723">
                  <c:v>0.13201121186188475</c:v>
                </c:pt>
                <c:pt idx="1724">
                  <c:v>0.13298817926954354</c:v>
                </c:pt>
                <c:pt idx="1725">
                  <c:v>0.13327523910179562</c:v>
                </c:pt>
                <c:pt idx="1726">
                  <c:v>0.13369169841685954</c:v>
                </c:pt>
                <c:pt idx="1727">
                  <c:v>0.13496284027954725</c:v>
                </c:pt>
                <c:pt idx="1728">
                  <c:v>0.13479334132010612</c:v>
                </c:pt>
                <c:pt idx="1729">
                  <c:v>0.13459909494826602</c:v>
                </c:pt>
                <c:pt idx="1730">
                  <c:v>0.13521434306534227</c:v>
                </c:pt>
                <c:pt idx="1731">
                  <c:v>0.13597828907895568</c:v>
                </c:pt>
                <c:pt idx="1732">
                  <c:v>0.1367567903535348</c:v>
                </c:pt>
                <c:pt idx="1733">
                  <c:v>0.13714148043673971</c:v>
                </c:pt>
                <c:pt idx="1734">
                  <c:v>0.13728546512191528</c:v>
                </c:pt>
                <c:pt idx="1735">
                  <c:v>0.13849551960056813</c:v>
                </c:pt>
                <c:pt idx="1736">
                  <c:v>0.13820387992993402</c:v>
                </c:pt>
                <c:pt idx="1737">
                  <c:v>0.13757523281224812</c:v>
                </c:pt>
                <c:pt idx="1738">
                  <c:v>0.13643604626483821</c:v>
                </c:pt>
                <c:pt idx="1739">
                  <c:v>0.13619009268493149</c:v>
                </c:pt>
                <c:pt idx="1740">
                  <c:v>0.13600918016560354</c:v>
                </c:pt>
                <c:pt idx="1741">
                  <c:v>0.13514903302197603</c:v>
                </c:pt>
                <c:pt idx="1742">
                  <c:v>0.13472520807861352</c:v>
                </c:pt>
                <c:pt idx="1743">
                  <c:v>0.13411692213162268</c:v>
                </c:pt>
                <c:pt idx="1744">
                  <c:v>0.13331710936095212</c:v>
                </c:pt>
                <c:pt idx="1745">
                  <c:v>0.13217798762298699</c:v>
                </c:pt>
                <c:pt idx="1746">
                  <c:v>0.13066238261316623</c:v>
                </c:pt>
                <c:pt idx="1747">
                  <c:v>0.12917263813259178</c:v>
                </c:pt>
                <c:pt idx="1748">
                  <c:v>0.12778111548114013</c:v>
                </c:pt>
                <c:pt idx="1749">
                  <c:v>0.12540839549649388</c:v>
                </c:pt>
                <c:pt idx="1750">
                  <c:v>0.12218529393779096</c:v>
                </c:pt>
                <c:pt idx="1751">
                  <c:v>0.11859746056748623</c:v>
                </c:pt>
                <c:pt idx="1752">
                  <c:v>0.11547443079624498</c:v>
                </c:pt>
                <c:pt idx="1753">
                  <c:v>0.11199439552599874</c:v>
                </c:pt>
                <c:pt idx="1754">
                  <c:v>0.10768757613384003</c:v>
                </c:pt>
                <c:pt idx="1755">
                  <c:v>0.10315533724963304</c:v>
                </c:pt>
                <c:pt idx="1756">
                  <c:v>9.8899986386356123E-2</c:v>
                </c:pt>
                <c:pt idx="1757">
                  <c:v>9.5069661443492173E-2</c:v>
                </c:pt>
                <c:pt idx="1758">
                  <c:v>9.2117600093052115E-2</c:v>
                </c:pt>
                <c:pt idx="1759">
                  <c:v>8.9477341093902971E-2</c:v>
                </c:pt>
                <c:pt idx="1760">
                  <c:v>8.5210130787909663E-2</c:v>
                </c:pt>
                <c:pt idx="1761">
                  <c:v>8.0356536141690985E-2</c:v>
                </c:pt>
                <c:pt idx="1762">
                  <c:v>7.4667947561013512E-2</c:v>
                </c:pt>
                <c:pt idx="1763">
                  <c:v>7.0447326823073392E-2</c:v>
                </c:pt>
                <c:pt idx="1764">
                  <c:v>6.6424668492412478E-2</c:v>
                </c:pt>
                <c:pt idx="1765">
                  <c:v>6.1675970012692802E-2</c:v>
                </c:pt>
                <c:pt idx="1766">
                  <c:v>5.9462936712992728E-2</c:v>
                </c:pt>
                <c:pt idx="1767">
                  <c:v>5.732641475286103E-2</c:v>
                </c:pt>
                <c:pt idx="1768">
                  <c:v>5.5577737860907632E-2</c:v>
                </c:pt>
                <c:pt idx="1769">
                  <c:v>5.2843542181780334E-2</c:v>
                </c:pt>
                <c:pt idx="1770">
                  <c:v>4.9525464062903209E-2</c:v>
                </c:pt>
                <c:pt idx="1771">
                  <c:v>4.6915281123166334E-2</c:v>
                </c:pt>
                <c:pt idx="1772">
                  <c:v>4.4358369885894387E-2</c:v>
                </c:pt>
                <c:pt idx="1773">
                  <c:v>4.1747064356938562E-2</c:v>
                </c:pt>
                <c:pt idx="1774">
                  <c:v>3.8132427048937031E-2</c:v>
                </c:pt>
                <c:pt idx="1775">
                  <c:v>3.4921731001245244E-2</c:v>
                </c:pt>
                <c:pt idx="1776">
                  <c:v>3.123303552583501E-2</c:v>
                </c:pt>
                <c:pt idx="1777">
                  <c:v>2.7824517321740919E-2</c:v>
                </c:pt>
                <c:pt idx="1778">
                  <c:v>2.4234287895021352E-2</c:v>
                </c:pt>
                <c:pt idx="1779">
                  <c:v>2.1754872570088474E-2</c:v>
                </c:pt>
                <c:pt idx="1780">
                  <c:v>1.9690148934124973E-2</c:v>
                </c:pt>
                <c:pt idx="1781">
                  <c:v>1.7507645582034256E-2</c:v>
                </c:pt>
                <c:pt idx="1782">
                  <c:v>1.5809996824663979E-2</c:v>
                </c:pt>
                <c:pt idx="1783">
                  <c:v>1.4087360672910183E-2</c:v>
                </c:pt>
                <c:pt idx="1784">
                  <c:v>1.2821141702640317E-2</c:v>
                </c:pt>
                <c:pt idx="1785">
                  <c:v>1.2809830835032279E-2</c:v>
                </c:pt>
                <c:pt idx="1786">
                  <c:v>1.2596937532095983E-2</c:v>
                </c:pt>
                <c:pt idx="1787">
                  <c:v>1.2716205579760387E-2</c:v>
                </c:pt>
                <c:pt idx="1788">
                  <c:v>1.2260741135511566E-2</c:v>
                </c:pt>
                <c:pt idx="1789">
                  <c:v>1.3177683250218513E-2</c:v>
                </c:pt>
                <c:pt idx="1790">
                  <c:v>1.4906279138572124E-2</c:v>
                </c:pt>
                <c:pt idx="1791">
                  <c:v>1.6773301446207797E-2</c:v>
                </c:pt>
                <c:pt idx="1792">
                  <c:v>1.96093656835583E-2</c:v>
                </c:pt>
                <c:pt idx="1793">
                  <c:v>2.1322190253925958E-2</c:v>
                </c:pt>
                <c:pt idx="1794">
                  <c:v>2.3370630490774178E-2</c:v>
                </c:pt>
                <c:pt idx="1795">
                  <c:v>2.5478292822279262E-2</c:v>
                </c:pt>
                <c:pt idx="1796">
                  <c:v>2.6988662657450244E-2</c:v>
                </c:pt>
                <c:pt idx="1797">
                  <c:v>2.8787583980512451E-2</c:v>
                </c:pt>
                <c:pt idx="1798">
                  <c:v>3.047034016943017E-2</c:v>
                </c:pt>
                <c:pt idx="1799">
                  <c:v>3.4519339368644E-2</c:v>
                </c:pt>
                <c:pt idx="1800">
                  <c:v>3.891219333589447E-2</c:v>
                </c:pt>
                <c:pt idx="1801">
                  <c:v>4.2580864124718044E-2</c:v>
                </c:pt>
                <c:pt idx="1802">
                  <c:v>4.6084270864768406E-2</c:v>
                </c:pt>
                <c:pt idx="1803">
                  <c:v>5.0410848216964496E-2</c:v>
                </c:pt>
                <c:pt idx="1804">
                  <c:v>5.5839147638072309E-2</c:v>
                </c:pt>
                <c:pt idx="1805">
                  <c:v>6.3484460131503176E-2</c:v>
                </c:pt>
                <c:pt idx="1806">
                  <c:v>6.9549035804012324E-2</c:v>
                </c:pt>
                <c:pt idx="1807">
                  <c:v>7.5478707926079316E-2</c:v>
                </c:pt>
                <c:pt idx="1808">
                  <c:v>8.1972132718023158E-2</c:v>
                </c:pt>
                <c:pt idx="1809">
                  <c:v>8.6659982384158771E-2</c:v>
                </c:pt>
                <c:pt idx="1810">
                  <c:v>9.1693014986573715E-2</c:v>
                </c:pt>
                <c:pt idx="1811">
                  <c:v>9.6737527357684081E-2</c:v>
                </c:pt>
                <c:pt idx="1812">
                  <c:v>0.1009828628333326</c:v>
                </c:pt>
                <c:pt idx="1813">
                  <c:v>0.10579063191138112</c:v>
                </c:pt>
                <c:pt idx="1814">
                  <c:v>0.11012946077673363</c:v>
                </c:pt>
                <c:pt idx="1815">
                  <c:v>0.11384277765918079</c:v>
                </c:pt>
                <c:pt idx="1816">
                  <c:v>0.11725278208616255</c:v>
                </c:pt>
                <c:pt idx="1817">
                  <c:v>0.11949780265483186</c:v>
                </c:pt>
                <c:pt idx="1818">
                  <c:v>0.12187955826547073</c:v>
                </c:pt>
                <c:pt idx="1819">
                  <c:v>0.1228162221189448</c:v>
                </c:pt>
                <c:pt idx="1820">
                  <c:v>0.12441616056326081</c:v>
                </c:pt>
                <c:pt idx="1821">
                  <c:v>0.1265734391005339</c:v>
                </c:pt>
                <c:pt idx="1822">
                  <c:v>0.12819505439762502</c:v>
                </c:pt>
                <c:pt idx="1823">
                  <c:v>0.12981704299253194</c:v>
                </c:pt>
                <c:pt idx="1824">
                  <c:v>0.13142283557270071</c:v>
                </c:pt>
                <c:pt idx="1825">
                  <c:v>0.13365811438374847</c:v>
                </c:pt>
                <c:pt idx="1826">
                  <c:v>0.13481684374943856</c:v>
                </c:pt>
                <c:pt idx="1827">
                  <c:v>0.13582660837294913</c:v>
                </c:pt>
                <c:pt idx="1828">
                  <c:v>0.13669584599029996</c:v>
                </c:pt>
                <c:pt idx="1829">
                  <c:v>0.13529103728141204</c:v>
                </c:pt>
                <c:pt idx="1830">
                  <c:v>0.13437892412595884</c:v>
                </c:pt>
                <c:pt idx="1831">
                  <c:v>0.13458432256734809</c:v>
                </c:pt>
                <c:pt idx="1832">
                  <c:v>0.1356778902367666</c:v>
                </c:pt>
                <c:pt idx="1833">
                  <c:v>0.13536104243034724</c:v>
                </c:pt>
                <c:pt idx="1834">
                  <c:v>0.13485919280883779</c:v>
                </c:pt>
                <c:pt idx="1835">
                  <c:v>0.13195621470045696</c:v>
                </c:pt>
                <c:pt idx="1836">
                  <c:v>0.13061941424391771</c:v>
                </c:pt>
                <c:pt idx="1837">
                  <c:v>0.12964701538744386</c:v>
                </c:pt>
                <c:pt idx="1838">
                  <c:v>0.12833536951728539</c:v>
                </c:pt>
                <c:pt idx="1839">
                  <c:v>0.12821949284702133</c:v>
                </c:pt>
                <c:pt idx="1840">
                  <c:v>0.12768200711915317</c:v>
                </c:pt>
                <c:pt idx="1841">
                  <c:v>0.12705178591728952</c:v>
                </c:pt>
                <c:pt idx="1842">
                  <c:v>0.12681896972992959</c:v>
                </c:pt>
                <c:pt idx="1843">
                  <c:v>0.12645970678751076</c:v>
                </c:pt>
                <c:pt idx="1844">
                  <c:v>0.12645390331595982</c:v>
                </c:pt>
                <c:pt idx="1845">
                  <c:v>0.1265890799217812</c:v>
                </c:pt>
                <c:pt idx="1846">
                  <c:v>0.12688683049966062</c:v>
                </c:pt>
                <c:pt idx="1847">
                  <c:v>0.12762375301973375</c:v>
                </c:pt>
                <c:pt idx="1848">
                  <c:v>0.12860292903399898</c:v>
                </c:pt>
                <c:pt idx="1849">
                  <c:v>0.12962826161413432</c:v>
                </c:pt>
                <c:pt idx="1850">
                  <c:v>0.13083398147580455</c:v>
                </c:pt>
                <c:pt idx="1851">
                  <c:v>0.13188847353231961</c:v>
                </c:pt>
                <c:pt idx="1852">
                  <c:v>0.13352549032969382</c:v>
                </c:pt>
                <c:pt idx="1853">
                  <c:v>0.13476515439326034</c:v>
                </c:pt>
                <c:pt idx="1854">
                  <c:v>0.13565071193942799</c:v>
                </c:pt>
                <c:pt idx="1855">
                  <c:v>0.13610809839311233</c:v>
                </c:pt>
                <c:pt idx="1856">
                  <c:v>0.1367636458579479</c:v>
                </c:pt>
                <c:pt idx="1857">
                  <c:v>0.13687767265252124</c:v>
                </c:pt>
                <c:pt idx="1858">
                  <c:v>0.136287932393893</c:v>
                </c:pt>
                <c:pt idx="1859">
                  <c:v>0.13618377461270897</c:v>
                </c:pt>
                <c:pt idx="1860">
                  <c:v>0.13532921716321036</c:v>
                </c:pt>
                <c:pt idx="1861">
                  <c:v>0.13365876586038042</c:v>
                </c:pt>
                <c:pt idx="1862">
                  <c:v>0.13127559573615558</c:v>
                </c:pt>
                <c:pt idx="1863">
                  <c:v>0.12892134740948347</c:v>
                </c:pt>
                <c:pt idx="1864">
                  <c:v>0.12658466314831121</c:v>
                </c:pt>
                <c:pt idx="1865">
                  <c:v>0.12411839910389413</c:v>
                </c:pt>
                <c:pt idx="1866">
                  <c:v>0.12155143095067474</c:v>
                </c:pt>
                <c:pt idx="1867">
                  <c:v>0.11898530345592498</c:v>
                </c:pt>
                <c:pt idx="1868">
                  <c:v>0.11569582812322481</c:v>
                </c:pt>
                <c:pt idx="1869">
                  <c:v>0.11193705162951201</c:v>
                </c:pt>
                <c:pt idx="1870">
                  <c:v>0.1080603218850698</c:v>
                </c:pt>
                <c:pt idx="1871">
                  <c:v>0.1032838534517647</c:v>
                </c:pt>
                <c:pt idx="1872">
                  <c:v>9.8141047931705569E-2</c:v>
                </c:pt>
                <c:pt idx="1873">
                  <c:v>9.3077483964986246E-2</c:v>
                </c:pt>
                <c:pt idx="1874">
                  <c:v>8.6904517337722628E-2</c:v>
                </c:pt>
                <c:pt idx="1875">
                  <c:v>7.7545463155234182E-2</c:v>
                </c:pt>
                <c:pt idx="1876">
                  <c:v>6.3911496036930138E-2</c:v>
                </c:pt>
                <c:pt idx="1877">
                  <c:v>5.4662139136773404E-2</c:v>
                </c:pt>
                <c:pt idx="1878">
                  <c:v>4.6221925473389797E-2</c:v>
                </c:pt>
                <c:pt idx="1879">
                  <c:v>3.6896346776615636E-2</c:v>
                </c:pt>
                <c:pt idx="1880">
                  <c:v>2.7254018973018553E-2</c:v>
                </c:pt>
                <c:pt idx="1881">
                  <c:v>1.7659822463853416E-2</c:v>
                </c:pt>
                <c:pt idx="1882">
                  <c:v>9.4159599317129375E-3</c:v>
                </c:pt>
                <c:pt idx="1883">
                  <c:v>3.8041784921645093E-3</c:v>
                </c:pt>
                <c:pt idx="1884">
                  <c:v>-3.1375317907293425E-3</c:v>
                </c:pt>
                <c:pt idx="1885">
                  <c:v>-1.0215698943790937E-2</c:v>
                </c:pt>
                <c:pt idx="1886">
                  <c:v>-1.6735375311374041E-2</c:v>
                </c:pt>
                <c:pt idx="1887">
                  <c:v>-2.3009709659191666E-2</c:v>
                </c:pt>
                <c:pt idx="1888">
                  <c:v>-2.8375379047139961E-2</c:v>
                </c:pt>
                <c:pt idx="1889">
                  <c:v>-3.4137522361549114E-2</c:v>
                </c:pt>
                <c:pt idx="1890">
                  <c:v>-4.0192917913564094E-2</c:v>
                </c:pt>
                <c:pt idx="1891">
                  <c:v>-4.6106631321247878E-2</c:v>
                </c:pt>
                <c:pt idx="1892">
                  <c:v>-5.1801266874817252E-2</c:v>
                </c:pt>
                <c:pt idx="1893">
                  <c:v>-5.6939720773567536E-2</c:v>
                </c:pt>
                <c:pt idx="1894">
                  <c:v>-6.271218990944713E-2</c:v>
                </c:pt>
                <c:pt idx="1895">
                  <c:v>-6.8250659648508211E-2</c:v>
                </c:pt>
                <c:pt idx="1896">
                  <c:v>-7.3242275511283358E-2</c:v>
                </c:pt>
                <c:pt idx="1897">
                  <c:v>-7.8012498254047671E-2</c:v>
                </c:pt>
                <c:pt idx="1898">
                  <c:v>-8.2797594167901681E-2</c:v>
                </c:pt>
                <c:pt idx="1899">
                  <c:v>-8.8206935590913582E-2</c:v>
                </c:pt>
                <c:pt idx="1900">
                  <c:v>-9.399814438758064E-2</c:v>
                </c:pt>
                <c:pt idx="1901">
                  <c:v>-9.8522946122731936E-2</c:v>
                </c:pt>
                <c:pt idx="1902">
                  <c:v>-0.10345936834532635</c:v>
                </c:pt>
                <c:pt idx="1903">
                  <c:v>-0.1095029406401158</c:v>
                </c:pt>
                <c:pt idx="1904">
                  <c:v>-0.11366854822397607</c:v>
                </c:pt>
                <c:pt idx="1905">
                  <c:v>-0.11436859788150973</c:v>
                </c:pt>
                <c:pt idx="1906">
                  <c:v>-0.11078600284697805</c:v>
                </c:pt>
                <c:pt idx="1907">
                  <c:v>-0.11179067755670723</c:v>
                </c:pt>
                <c:pt idx="1908">
                  <c:v>-0.11462884509289939</c:v>
                </c:pt>
                <c:pt idx="1909">
                  <c:v>-0.11746125616970791</c:v>
                </c:pt>
                <c:pt idx="1910">
                  <c:v>-0.12065895286954667</c:v>
                </c:pt>
                <c:pt idx="1911">
                  <c:v>-0.12435039534480558</c:v>
                </c:pt>
                <c:pt idx="1912">
                  <c:v>-0.13125799791948997</c:v>
                </c:pt>
                <c:pt idx="1913">
                  <c:v>-0.14054113802092691</c:v>
                </c:pt>
                <c:pt idx="1914">
                  <c:v>-0.14990794744927577</c:v>
                </c:pt>
                <c:pt idx="1915">
                  <c:v>-0.15784118580814371</c:v>
                </c:pt>
                <c:pt idx="1916">
                  <c:v>-0.16702872197279539</c:v>
                </c:pt>
                <c:pt idx="1917">
                  <c:v>-0.17669899840598238</c:v>
                </c:pt>
                <c:pt idx="1918">
                  <c:v>-0.18725247211144744</c:v>
                </c:pt>
                <c:pt idx="1919">
                  <c:v>-0.19763853792761649</c:v>
                </c:pt>
                <c:pt idx="1920">
                  <c:v>-0.20747026222489895</c:v>
                </c:pt>
                <c:pt idx="1921">
                  <c:v>-0.21783120453094471</c:v>
                </c:pt>
                <c:pt idx="1922">
                  <c:v>-0.22826871541186222</c:v>
                </c:pt>
                <c:pt idx="1923">
                  <c:v>-0.23742420626078736</c:v>
                </c:pt>
                <c:pt idx="1924">
                  <c:v>-0.24554574241896146</c:v>
                </c:pt>
                <c:pt idx="1925">
                  <c:v>-0.2536900409795288</c:v>
                </c:pt>
                <c:pt idx="1926">
                  <c:v>-0.26171376341704294</c:v>
                </c:pt>
                <c:pt idx="1927">
                  <c:v>-0.27074110632406312</c:v>
                </c:pt>
                <c:pt idx="1928">
                  <c:v>-0.27918114612903749</c:v>
                </c:pt>
                <c:pt idx="1929">
                  <c:v>-0.28562661166886699</c:v>
                </c:pt>
                <c:pt idx="1930">
                  <c:v>-0.29148495519788281</c:v>
                </c:pt>
                <c:pt idx="1931">
                  <c:v>-0.29779009685921787</c:v>
                </c:pt>
                <c:pt idx="1932">
                  <c:v>-0.30392221925095109</c:v>
                </c:pt>
                <c:pt idx="1933">
                  <c:v>-0.30879318828431102</c:v>
                </c:pt>
                <c:pt idx="1934">
                  <c:v>-0.31424039922567537</c:v>
                </c:pt>
                <c:pt idx="1935">
                  <c:v>-0.3201389858951208</c:v>
                </c:pt>
                <c:pt idx="1936">
                  <c:v>-0.32587929187214915</c:v>
                </c:pt>
                <c:pt idx="1937">
                  <c:v>-0.33100022276915736</c:v>
                </c:pt>
                <c:pt idx="1938">
                  <c:v>-0.33530406529677076</c:v>
                </c:pt>
                <c:pt idx="1939">
                  <c:v>-0.33865314850649342</c:v>
                </c:pt>
                <c:pt idx="1940">
                  <c:v>-0.34118691905462639</c:v>
                </c:pt>
                <c:pt idx="1941">
                  <c:v>-0.34454018056149299</c:v>
                </c:pt>
                <c:pt idx="1942">
                  <c:v>-0.34526305241901062</c:v>
                </c:pt>
                <c:pt idx="1943">
                  <c:v>-0.34598789063950763</c:v>
                </c:pt>
                <c:pt idx="1944">
                  <c:v>-0.34514882152856674</c:v>
                </c:pt>
                <c:pt idx="1945">
                  <c:v>-0.3460494998842803</c:v>
                </c:pt>
                <c:pt idx="1946">
                  <c:v>-0.34515743231681362</c:v>
                </c:pt>
                <c:pt idx="1947">
                  <c:v>-0.34238035588763499</c:v>
                </c:pt>
                <c:pt idx="1948">
                  <c:v>-0.3383673635519075</c:v>
                </c:pt>
                <c:pt idx="1949">
                  <c:v>-0.33158856697242034</c:v>
                </c:pt>
                <c:pt idx="1950">
                  <c:v>-0.32485379672747894</c:v>
                </c:pt>
                <c:pt idx="1951">
                  <c:v>-0.31796277790995214</c:v>
                </c:pt>
                <c:pt idx="1952">
                  <c:v>-0.31071108507216305</c:v>
                </c:pt>
                <c:pt idx="1953">
                  <c:v>-0.30447668961778068</c:v>
                </c:pt>
                <c:pt idx="1954">
                  <c:v>-0.30031743535078032</c:v>
                </c:pt>
                <c:pt idx="1955">
                  <c:v>-0.2959940939169019</c:v>
                </c:pt>
                <c:pt idx="1956">
                  <c:v>-0.29063991330102584</c:v>
                </c:pt>
                <c:pt idx="1957">
                  <c:v>-0.28527272668196618</c:v>
                </c:pt>
                <c:pt idx="1958">
                  <c:v>-0.28052066529826952</c:v>
                </c:pt>
                <c:pt idx="1959">
                  <c:v>-0.27542574084164972</c:v>
                </c:pt>
                <c:pt idx="1960">
                  <c:v>-0.27017722353791634</c:v>
                </c:pt>
                <c:pt idx="1961">
                  <c:v>-0.26498416372234351</c:v>
                </c:pt>
                <c:pt idx="1962">
                  <c:v>-0.25855935750453296</c:v>
                </c:pt>
                <c:pt idx="1963">
                  <c:v>-0.25311442178325394</c:v>
                </c:pt>
                <c:pt idx="1964">
                  <c:v>-0.24831696443998511</c:v>
                </c:pt>
                <c:pt idx="1965">
                  <c:v>-0.24302136978478492</c:v>
                </c:pt>
                <c:pt idx="1966">
                  <c:v>-0.23852180912193147</c:v>
                </c:pt>
                <c:pt idx="1967">
                  <c:v>-0.23427771896400354</c:v>
                </c:pt>
                <c:pt idx="1968">
                  <c:v>-0.22966894329497975</c:v>
                </c:pt>
                <c:pt idx="1969">
                  <c:v>-0.22680479552318103</c:v>
                </c:pt>
                <c:pt idx="1970">
                  <c:v>-0.22482640498791776</c:v>
                </c:pt>
                <c:pt idx="1971">
                  <c:v>-0.22129220314596715</c:v>
                </c:pt>
                <c:pt idx="1972">
                  <c:v>-0.21855054577683797</c:v>
                </c:pt>
                <c:pt idx="1973">
                  <c:v>-0.2156216786334274</c:v>
                </c:pt>
                <c:pt idx="1974">
                  <c:v>-0.21282809687475565</c:v>
                </c:pt>
                <c:pt idx="1975">
                  <c:v>-0.21015600096905285</c:v>
                </c:pt>
                <c:pt idx="1976">
                  <c:v>-0.20833825736373904</c:v>
                </c:pt>
                <c:pt idx="1977">
                  <c:v>-0.20832158259349443</c:v>
                </c:pt>
                <c:pt idx="1978">
                  <c:v>-0.20988419303100242</c:v>
                </c:pt>
                <c:pt idx="1979">
                  <c:v>-0.21522923256126819</c:v>
                </c:pt>
                <c:pt idx="1980">
                  <c:v>-0.21989375201083253</c:v>
                </c:pt>
                <c:pt idx="1981">
                  <c:v>-0.22416543780542678</c:v>
                </c:pt>
                <c:pt idx="1982">
                  <c:v>-0.22971082901149392</c:v>
                </c:pt>
                <c:pt idx="1983">
                  <c:v>-0.23565734753156944</c:v>
                </c:pt>
                <c:pt idx="1984">
                  <c:v>-0.24015922053781982</c:v>
                </c:pt>
                <c:pt idx="1985">
                  <c:v>-0.24494888424882208</c:v>
                </c:pt>
                <c:pt idx="1986">
                  <c:v>-0.25012422753583441</c:v>
                </c:pt>
                <c:pt idx="1987">
                  <c:v>-0.25428989623974291</c:v>
                </c:pt>
                <c:pt idx="1988">
                  <c:v>-0.25659886214686878</c:v>
                </c:pt>
                <c:pt idx="1989">
                  <c:v>-0.2601819270376331</c:v>
                </c:pt>
                <c:pt idx="1990">
                  <c:v>-0.26335945236341668</c:v>
                </c:pt>
                <c:pt idx="1991">
                  <c:v>-0.26705615825641399</c:v>
                </c:pt>
                <c:pt idx="1992">
                  <c:v>-0.27093622555405344</c:v>
                </c:pt>
                <c:pt idx="1993">
                  <c:v>-0.27360206634634926</c:v>
                </c:pt>
                <c:pt idx="1994">
                  <c:v>-0.27557572695392629</c:v>
                </c:pt>
                <c:pt idx="1995">
                  <c:v>-0.27762818595049643</c:v>
                </c:pt>
                <c:pt idx="1996">
                  <c:v>-0.2777809060911039</c:v>
                </c:pt>
                <c:pt idx="1997">
                  <c:v>-0.27766657489517832</c:v>
                </c:pt>
                <c:pt idx="1998">
                  <c:v>-0.27677798612438703</c:v>
                </c:pt>
                <c:pt idx="1999">
                  <c:v>-0.27312543304269282</c:v>
                </c:pt>
                <c:pt idx="2000">
                  <c:v>-0.26865301248436957</c:v>
                </c:pt>
                <c:pt idx="2001">
                  <c:v>-0.26468227526097798</c:v>
                </c:pt>
                <c:pt idx="2002">
                  <c:v>-0.26089716534494517</c:v>
                </c:pt>
                <c:pt idx="2003">
                  <c:v>-0.25711760023880154</c:v>
                </c:pt>
                <c:pt idx="2004">
                  <c:v>-0.25337109725662976</c:v>
                </c:pt>
                <c:pt idx="2005">
                  <c:v>-0.24862257063553994</c:v>
                </c:pt>
                <c:pt idx="2006">
                  <c:v>-0.24276752796505618</c:v>
                </c:pt>
                <c:pt idx="2007">
                  <c:v>-0.23638166079662987</c:v>
                </c:pt>
                <c:pt idx="2008">
                  <c:v>-0.22904239368999493</c:v>
                </c:pt>
                <c:pt idx="2009">
                  <c:v>-0.22081233216960613</c:v>
                </c:pt>
                <c:pt idx="2010">
                  <c:v>-0.21323680770873082</c:v>
                </c:pt>
                <c:pt idx="2011">
                  <c:v>-0.20541010639876026</c:v>
                </c:pt>
                <c:pt idx="2012">
                  <c:v>-0.19577772096744106</c:v>
                </c:pt>
                <c:pt idx="2013">
                  <c:v>-0.18613937224972699</c:v>
                </c:pt>
                <c:pt idx="2014">
                  <c:v>-0.17619230968498523</c:v>
                </c:pt>
                <c:pt idx="2015">
                  <c:v>-0.16649623240525416</c:v>
                </c:pt>
                <c:pt idx="2016">
                  <c:v>-0.15796304588581311</c:v>
                </c:pt>
                <c:pt idx="2017">
                  <c:v>-0.14986564808655839</c:v>
                </c:pt>
                <c:pt idx="2018">
                  <c:v>-0.143335587057042</c:v>
                </c:pt>
                <c:pt idx="2019">
                  <c:v>-0.13671603603947613</c:v>
                </c:pt>
                <c:pt idx="2020">
                  <c:v>-0.13050092459830614</c:v>
                </c:pt>
                <c:pt idx="2021">
                  <c:v>-0.12441926217259576</c:v>
                </c:pt>
                <c:pt idx="2022">
                  <c:v>-0.11917639078435513</c:v>
                </c:pt>
                <c:pt idx="2023">
                  <c:v>-0.11434202094882281</c:v>
                </c:pt>
                <c:pt idx="2024">
                  <c:v>-0.10951390104973142</c:v>
                </c:pt>
                <c:pt idx="2025">
                  <c:v>-0.10488800441362921</c:v>
                </c:pt>
                <c:pt idx="2026">
                  <c:v>-0.101724074750686</c:v>
                </c:pt>
                <c:pt idx="2027">
                  <c:v>-9.860048447558728E-2</c:v>
                </c:pt>
                <c:pt idx="2028">
                  <c:v>-9.6602485673809899E-2</c:v>
                </c:pt>
                <c:pt idx="2029">
                  <c:v>-9.5931613565176668E-2</c:v>
                </c:pt>
                <c:pt idx="2030">
                  <c:v>-9.5967340953582517E-2</c:v>
                </c:pt>
                <c:pt idx="2031">
                  <c:v>-9.5652549561102487E-2</c:v>
                </c:pt>
                <c:pt idx="2032">
                  <c:v>-9.4945062184964193E-2</c:v>
                </c:pt>
                <c:pt idx="2033">
                  <c:v>-9.4250862538278787E-2</c:v>
                </c:pt>
                <c:pt idx="2034">
                  <c:v>-9.3683584303364362E-2</c:v>
                </c:pt>
                <c:pt idx="2035">
                  <c:v>-9.3787588106942377E-2</c:v>
                </c:pt>
                <c:pt idx="2036">
                  <c:v>-9.525811833680195E-2</c:v>
                </c:pt>
                <c:pt idx="2037">
                  <c:v>-9.6827558888353468E-2</c:v>
                </c:pt>
                <c:pt idx="2038">
                  <c:v>-9.8319907525533115E-2</c:v>
                </c:pt>
                <c:pt idx="2039">
                  <c:v>-9.9700415260201888E-2</c:v>
                </c:pt>
                <c:pt idx="2040">
                  <c:v>-0.10108116165521835</c:v>
                </c:pt>
                <c:pt idx="2041">
                  <c:v>-0.10300071740711116</c:v>
                </c:pt>
                <c:pt idx="2042">
                  <c:v>-0.10577298996569835</c:v>
                </c:pt>
                <c:pt idx="2043">
                  <c:v>-0.1083926878172766</c:v>
                </c:pt>
                <c:pt idx="2044">
                  <c:v>-0.11186422398697862</c:v>
                </c:pt>
                <c:pt idx="2045">
                  <c:v>-0.11528277092970587</c:v>
                </c:pt>
                <c:pt idx="2046">
                  <c:v>-0.11826045697326075</c:v>
                </c:pt>
                <c:pt idx="2047">
                  <c:v>-0.12107916399187275</c:v>
                </c:pt>
                <c:pt idx="2048">
                  <c:v>-0.12377252269769758</c:v>
                </c:pt>
                <c:pt idx="2049">
                  <c:v>-0.12625226369724862</c:v>
                </c:pt>
                <c:pt idx="2050">
                  <c:v>-0.12908329140771541</c:v>
                </c:pt>
                <c:pt idx="2051">
                  <c:v>-0.13081575745894472</c:v>
                </c:pt>
                <c:pt idx="2052">
                  <c:v>-0.13090270099203957</c:v>
                </c:pt>
                <c:pt idx="2053">
                  <c:v>-0.1316242249868762</c:v>
                </c:pt>
                <c:pt idx="2054">
                  <c:v>-0.13317676831563433</c:v>
                </c:pt>
                <c:pt idx="2055">
                  <c:v>-0.13454888821872385</c:v>
                </c:pt>
                <c:pt idx="2056">
                  <c:v>-0.13607038644973654</c:v>
                </c:pt>
                <c:pt idx="2057">
                  <c:v>-0.13752619105903088</c:v>
                </c:pt>
                <c:pt idx="2058">
                  <c:v>-0.13897281063954248</c:v>
                </c:pt>
                <c:pt idx="2059">
                  <c:v>-0.14016706351590594</c:v>
                </c:pt>
                <c:pt idx="2060">
                  <c:v>-0.14106096817334793</c:v>
                </c:pt>
                <c:pt idx="2061">
                  <c:v>-0.14287816807720369</c:v>
                </c:pt>
                <c:pt idx="2062">
                  <c:v>-0.14529047848319365</c:v>
                </c:pt>
                <c:pt idx="2063">
                  <c:v>-0.1478914456933558</c:v>
                </c:pt>
                <c:pt idx="2064">
                  <c:v>-0.15020841918051528</c:v>
                </c:pt>
                <c:pt idx="2065">
                  <c:v>-0.15172720102021336</c:v>
                </c:pt>
                <c:pt idx="2066">
                  <c:v>-0.15263275642562474</c:v>
                </c:pt>
                <c:pt idx="2067">
                  <c:v>-0.15335602341140991</c:v>
                </c:pt>
                <c:pt idx="2068">
                  <c:v>-0.15390131451931269</c:v>
                </c:pt>
                <c:pt idx="2069">
                  <c:v>-0.15457259879080026</c:v>
                </c:pt>
                <c:pt idx="2070">
                  <c:v>-0.15521435009067874</c:v>
                </c:pt>
                <c:pt idx="2071">
                  <c:v>-0.15519951454845798</c:v>
                </c:pt>
                <c:pt idx="2072">
                  <c:v>-0.15553087033976906</c:v>
                </c:pt>
                <c:pt idx="2073">
                  <c:v>-0.15540729181910193</c:v>
                </c:pt>
                <c:pt idx="2074">
                  <c:v>-0.15387522112019894</c:v>
                </c:pt>
                <c:pt idx="2075">
                  <c:v>-0.15180962411402907</c:v>
                </c:pt>
                <c:pt idx="2076">
                  <c:v>-0.15028417707206587</c:v>
                </c:pt>
                <c:pt idx="2077">
                  <c:v>-0.14928444298296883</c:v>
                </c:pt>
                <c:pt idx="2078">
                  <c:v>-0.14842614859102515</c:v>
                </c:pt>
                <c:pt idx="2079">
                  <c:v>-0.14801882365458771</c:v>
                </c:pt>
                <c:pt idx="2080">
                  <c:v>-0.14712009967712231</c:v>
                </c:pt>
                <c:pt idx="2081">
                  <c:v>-0.14782324696150898</c:v>
                </c:pt>
                <c:pt idx="2082">
                  <c:v>-0.15083726815677051</c:v>
                </c:pt>
                <c:pt idx="2083">
                  <c:v>-0.15423072326171147</c:v>
                </c:pt>
                <c:pt idx="2084">
                  <c:v>-0.15747885925551361</c:v>
                </c:pt>
                <c:pt idx="2085">
                  <c:v>-0.16088937055902752</c:v>
                </c:pt>
                <c:pt idx="2086">
                  <c:v>-0.16328689479277983</c:v>
                </c:pt>
                <c:pt idx="2087">
                  <c:v>-0.16589015795189604</c:v>
                </c:pt>
                <c:pt idx="2088">
                  <c:v>-0.16842967257119618</c:v>
                </c:pt>
                <c:pt idx="2089">
                  <c:v>-0.17166140879312114</c:v>
                </c:pt>
                <c:pt idx="2090">
                  <c:v>-0.17483912569422461</c:v>
                </c:pt>
                <c:pt idx="2091">
                  <c:v>-0.17790129066052163</c:v>
                </c:pt>
                <c:pt idx="2092">
                  <c:v>-0.18021691973025092</c:v>
                </c:pt>
                <c:pt idx="2093">
                  <c:v>-0.18187075675859329</c:v>
                </c:pt>
                <c:pt idx="2094">
                  <c:v>-0.18374471706829365</c:v>
                </c:pt>
                <c:pt idx="2095">
                  <c:v>-0.18627652672746492</c:v>
                </c:pt>
                <c:pt idx="2096">
                  <c:v>-0.18943356588046814</c:v>
                </c:pt>
                <c:pt idx="2097">
                  <c:v>-0.19403083174350916</c:v>
                </c:pt>
                <c:pt idx="2098">
                  <c:v>-0.20101718707878966</c:v>
                </c:pt>
                <c:pt idx="2099">
                  <c:v>-0.20791871196396502</c:v>
                </c:pt>
                <c:pt idx="2100">
                  <c:v>-0.21441491357796463</c:v>
                </c:pt>
                <c:pt idx="2101">
                  <c:v>-0.22291469441135905</c:v>
                </c:pt>
                <c:pt idx="2102">
                  <c:v>-0.2312590939134333</c:v>
                </c:pt>
                <c:pt idx="2103">
                  <c:v>-0.24095128434268431</c:v>
                </c:pt>
                <c:pt idx="2104">
                  <c:v>-0.25172479585389385</c:v>
                </c:pt>
                <c:pt idx="2105">
                  <c:v>-0.26321932776745421</c:v>
                </c:pt>
                <c:pt idx="2106">
                  <c:v>-0.27231067079932569</c:v>
                </c:pt>
                <c:pt idx="2107">
                  <c:v>-0.27909943261921488</c:v>
                </c:pt>
                <c:pt idx="2108">
                  <c:v>-0.28295383691322668</c:v>
                </c:pt>
                <c:pt idx="2109">
                  <c:v>-0.28826638446943736</c:v>
                </c:pt>
                <c:pt idx="2110">
                  <c:v>-0.2949539405451958</c:v>
                </c:pt>
                <c:pt idx="2111">
                  <c:v>-0.29985282854901951</c:v>
                </c:pt>
                <c:pt idx="2112">
                  <c:v>-0.30360304997448712</c:v>
                </c:pt>
                <c:pt idx="2113">
                  <c:v>-0.30676835556721715</c:v>
                </c:pt>
                <c:pt idx="2114">
                  <c:v>-0.3090951017639485</c:v>
                </c:pt>
                <c:pt idx="2115">
                  <c:v>-0.31183974358121846</c:v>
                </c:pt>
                <c:pt idx="2116">
                  <c:v>-0.31647544426439361</c:v>
                </c:pt>
                <c:pt idx="2117">
                  <c:v>-0.3213601913486922</c:v>
                </c:pt>
                <c:pt idx="2118">
                  <c:v>-0.32602237800468176</c:v>
                </c:pt>
                <c:pt idx="2119">
                  <c:v>-0.33055783383944298</c:v>
                </c:pt>
                <c:pt idx="2120">
                  <c:v>-0.33482125757981773</c:v>
                </c:pt>
                <c:pt idx="2121">
                  <c:v>-0.33817353936451561</c:v>
                </c:pt>
                <c:pt idx="2122">
                  <c:v>-0.34099648464564181</c:v>
                </c:pt>
                <c:pt idx="2123">
                  <c:v>-0.34440069908479976</c:v>
                </c:pt>
                <c:pt idx="2124">
                  <c:v>-0.34742280578994933</c:v>
                </c:pt>
                <c:pt idx="2125">
                  <c:v>-0.34926934962972972</c:v>
                </c:pt>
                <c:pt idx="2126">
                  <c:v>-0.34950693810654365</c:v>
                </c:pt>
                <c:pt idx="2127">
                  <c:v>-0.34737043988503163</c:v>
                </c:pt>
                <c:pt idx="2128">
                  <c:v>-0.34227370233187931</c:v>
                </c:pt>
                <c:pt idx="2129">
                  <c:v>-0.33600941878736745</c:v>
                </c:pt>
                <c:pt idx="2130">
                  <c:v>-0.32905588905673672</c:v>
                </c:pt>
                <c:pt idx="2131">
                  <c:v>-0.31937012536162757</c:v>
                </c:pt>
                <c:pt idx="2132">
                  <c:v>-0.30849476799787978</c:v>
                </c:pt>
                <c:pt idx="2133">
                  <c:v>-0.29578561731978031</c:v>
                </c:pt>
                <c:pt idx="2134">
                  <c:v>-0.28065802191834116</c:v>
                </c:pt>
                <c:pt idx="2135">
                  <c:v>-0.26346554315926285</c:v>
                </c:pt>
                <c:pt idx="2136">
                  <c:v>-0.24649985273218836</c:v>
                </c:pt>
                <c:pt idx="2137">
                  <c:v>-0.23031082206928044</c:v>
                </c:pt>
                <c:pt idx="2138">
                  <c:v>-0.21503271430729332</c:v>
                </c:pt>
                <c:pt idx="2139">
                  <c:v>-0.19686439501922195</c:v>
                </c:pt>
                <c:pt idx="2140">
                  <c:v>-0.17569480429065035</c:v>
                </c:pt>
                <c:pt idx="2141">
                  <c:v>-0.15337826216639244</c:v>
                </c:pt>
                <c:pt idx="2142">
                  <c:v>-0.12977328008845065</c:v>
                </c:pt>
                <c:pt idx="2143">
                  <c:v>-0.10443681215424662</c:v>
                </c:pt>
                <c:pt idx="2144">
                  <c:v>-7.7964073249968152E-2</c:v>
                </c:pt>
                <c:pt idx="2145">
                  <c:v>-4.9208978548338576E-2</c:v>
                </c:pt>
                <c:pt idx="2146">
                  <c:v>-1.6947531211690101E-2</c:v>
                </c:pt>
                <c:pt idx="2147">
                  <c:v>1.7655768331930933E-2</c:v>
                </c:pt>
                <c:pt idx="2148">
                  <c:v>5.4622710119006733E-2</c:v>
                </c:pt>
                <c:pt idx="2149">
                  <c:v>9.5388598216981271E-2</c:v>
                </c:pt>
                <c:pt idx="2150">
                  <c:v>0.13687992215847258</c:v>
                </c:pt>
                <c:pt idx="2151">
                  <c:v>0.17942653409242451</c:v>
                </c:pt>
                <c:pt idx="2152">
                  <c:v>0.22250006545399309</c:v>
                </c:pt>
                <c:pt idx="2153">
                  <c:v>0.26672881245883417</c:v>
                </c:pt>
                <c:pt idx="2154">
                  <c:v>0.31213853438233613</c:v>
                </c:pt>
                <c:pt idx="2155">
                  <c:v>0.35697895486315995</c:v>
                </c:pt>
                <c:pt idx="2156">
                  <c:v>0.40049132251505487</c:v>
                </c:pt>
                <c:pt idx="2157">
                  <c:v>0.44277201700900337</c:v>
                </c:pt>
                <c:pt idx="2158">
                  <c:v>0.48407215579132051</c:v>
                </c:pt>
                <c:pt idx="2159">
                  <c:v>0.52385549288840805</c:v>
                </c:pt>
                <c:pt idx="2160">
                  <c:v>0.56243080794851741</c:v>
                </c:pt>
                <c:pt idx="2161">
                  <c:v>0.60045366260081801</c:v>
                </c:pt>
                <c:pt idx="2162">
                  <c:v>0.63769648469381079</c:v>
                </c:pt>
                <c:pt idx="2163">
                  <c:v>0.6739763667423827</c:v>
                </c:pt>
                <c:pt idx="2164">
                  <c:v>0.70803682319998451</c:v>
                </c:pt>
                <c:pt idx="2165">
                  <c:v>0.740518168800401</c:v>
                </c:pt>
                <c:pt idx="2166">
                  <c:v>0.77091710910391131</c:v>
                </c:pt>
                <c:pt idx="2167">
                  <c:v>0.79965762528169804</c:v>
                </c:pt>
                <c:pt idx="2168">
                  <c:v>0.82643306668072714</c:v>
                </c:pt>
                <c:pt idx="2169">
                  <c:v>0.85165946346266208</c:v>
                </c:pt>
                <c:pt idx="2170">
                  <c:v>0.87484945156295768</c:v>
                </c:pt>
                <c:pt idx="2171">
                  <c:v>0.89648653190130456</c:v>
                </c:pt>
                <c:pt idx="2172">
                  <c:v>0.91646500522320073</c:v>
                </c:pt>
                <c:pt idx="2173">
                  <c:v>0.93489416682273996</c:v>
                </c:pt>
                <c:pt idx="2174">
                  <c:v>0.9518722921302325</c:v>
                </c:pt>
                <c:pt idx="2175">
                  <c:v>0.96646128685633814</c:v>
                </c:pt>
                <c:pt idx="2176">
                  <c:v>0.97854767722962233</c:v>
                </c:pt>
                <c:pt idx="2177">
                  <c:v>0.98886188971226752</c:v>
                </c:pt>
                <c:pt idx="2178">
                  <c:v>0.9970284491621132</c:v>
                </c:pt>
                <c:pt idx="2179">
                  <c:v>1.0020587708208812</c:v>
                </c:pt>
                <c:pt idx="2180">
                  <c:v>1.0063510638317257</c:v>
                </c:pt>
                <c:pt idx="2181">
                  <c:v>1.0081488765631472</c:v>
                </c:pt>
                <c:pt idx="2182">
                  <c:v>1.0087184866037815</c:v>
                </c:pt>
                <c:pt idx="2183">
                  <c:v>1.0081719915677596</c:v>
                </c:pt>
                <c:pt idx="2184">
                  <c:v>1.00609311805433</c:v>
                </c:pt>
                <c:pt idx="2185">
                  <c:v>1.0026620316299037</c:v>
                </c:pt>
                <c:pt idx="2186">
                  <c:v>0.99963436998041322</c:v>
                </c:pt>
                <c:pt idx="2187">
                  <c:v>0.99673812765427394</c:v>
                </c:pt>
                <c:pt idx="2188">
                  <c:v>0.9938419771384075</c:v>
                </c:pt>
                <c:pt idx="2189">
                  <c:v>0.99178504837063253</c:v>
                </c:pt>
                <c:pt idx="2190">
                  <c:v>0.98983927455362375</c:v>
                </c:pt>
                <c:pt idx="2191">
                  <c:v>0.98716730368572736</c:v>
                </c:pt>
                <c:pt idx="2192">
                  <c:v>0.98391385996030634</c:v>
                </c:pt>
                <c:pt idx="2193">
                  <c:v>0.98056400385786147</c:v>
                </c:pt>
                <c:pt idx="2194">
                  <c:v>0.97725127156862979</c:v>
                </c:pt>
                <c:pt idx="2195">
                  <c:v>0.97415071287843946</c:v>
                </c:pt>
                <c:pt idx="2196">
                  <c:v>0.97174704981367022</c:v>
                </c:pt>
                <c:pt idx="2197">
                  <c:v>0.97008170560782969</c:v>
                </c:pt>
                <c:pt idx="2198">
                  <c:v>0.96894238773435171</c:v>
                </c:pt>
                <c:pt idx="2199">
                  <c:v>0.96831413914180631</c:v>
                </c:pt>
                <c:pt idx="2200">
                  <c:v>0.968103281689913</c:v>
                </c:pt>
                <c:pt idx="2201">
                  <c:v>0.96704170279655799</c:v>
                </c:pt>
                <c:pt idx="2202">
                  <c:v>0.96549477290346775</c:v>
                </c:pt>
                <c:pt idx="2203">
                  <c:v>0.96370868761548634</c:v>
                </c:pt>
                <c:pt idx="2204">
                  <c:v>0.96165167674818786</c:v>
                </c:pt>
                <c:pt idx="2205">
                  <c:v>0.96012506732780822</c:v>
                </c:pt>
                <c:pt idx="2206">
                  <c:v>0.95910421255190803</c:v>
                </c:pt>
                <c:pt idx="2207">
                  <c:v>0.95762661586642328</c:v>
                </c:pt>
                <c:pt idx="2208">
                  <c:v>0.9554303824510797</c:v>
                </c:pt>
                <c:pt idx="2209">
                  <c:v>0.95318352786105554</c:v>
                </c:pt>
                <c:pt idx="2210">
                  <c:v>0.95038117337411165</c:v>
                </c:pt>
                <c:pt idx="2211">
                  <c:v>0.94894278091618867</c:v>
                </c:pt>
                <c:pt idx="2212">
                  <c:v>0.94691958902097817</c:v>
                </c:pt>
                <c:pt idx="2213">
                  <c:v>0.94441712412946899</c:v>
                </c:pt>
                <c:pt idx="2214">
                  <c:v>0.942039073521169</c:v>
                </c:pt>
                <c:pt idx="2215">
                  <c:v>0.94007183376171477</c:v>
                </c:pt>
                <c:pt idx="2216">
                  <c:v>0.93766987240351918</c:v>
                </c:pt>
                <c:pt idx="2217">
                  <c:v>0.93574409742480724</c:v>
                </c:pt>
                <c:pt idx="2218">
                  <c:v>0.9338164178705971</c:v>
                </c:pt>
                <c:pt idx="2219">
                  <c:v>0.93138691203955226</c:v>
                </c:pt>
                <c:pt idx="2220">
                  <c:v>0.92961960980041736</c:v>
                </c:pt>
                <c:pt idx="2221">
                  <c:v>0.92827474177354163</c:v>
                </c:pt>
                <c:pt idx="2222">
                  <c:v>0.92725586946116401</c:v>
                </c:pt>
                <c:pt idx="2223">
                  <c:v>0.92648400653780305</c:v>
                </c:pt>
                <c:pt idx="2224">
                  <c:v>0.92640759113979909</c:v>
                </c:pt>
                <c:pt idx="2225">
                  <c:v>0.92606316248790777</c:v>
                </c:pt>
                <c:pt idx="2226">
                  <c:v>0.92564445942831441</c:v>
                </c:pt>
                <c:pt idx="2227">
                  <c:v>0.92550069679811264</c:v>
                </c:pt>
                <c:pt idx="2228">
                  <c:v>0.92511813550013244</c:v>
                </c:pt>
                <c:pt idx="2229">
                  <c:v>0.92433605193982349</c:v>
                </c:pt>
                <c:pt idx="2230">
                  <c:v>0.92269431092399579</c:v>
                </c:pt>
                <c:pt idx="2231">
                  <c:v>0.92211945790731265</c:v>
                </c:pt>
                <c:pt idx="2232">
                  <c:v>0.92272992515620345</c:v>
                </c:pt>
                <c:pt idx="2233">
                  <c:v>0.92354165596588023</c:v>
                </c:pt>
                <c:pt idx="2234">
                  <c:v>0.923970550810567</c:v>
                </c:pt>
                <c:pt idx="2235">
                  <c:v>0.92428171288592031</c:v>
                </c:pt>
                <c:pt idx="2236">
                  <c:v>0.92377123111199977</c:v>
                </c:pt>
                <c:pt idx="2237">
                  <c:v>0.92279424219292461</c:v>
                </c:pt>
                <c:pt idx="2238">
                  <c:v>0.92268221843600862</c:v>
                </c:pt>
                <c:pt idx="2239">
                  <c:v>0.92168654462441535</c:v>
                </c:pt>
                <c:pt idx="2240">
                  <c:v>0.92125021960296682</c:v>
                </c:pt>
                <c:pt idx="2241">
                  <c:v>0.92022768866652671</c:v>
                </c:pt>
                <c:pt idx="2242">
                  <c:v>0.92110140181142108</c:v>
                </c:pt>
                <c:pt idx="2243">
                  <c:v>0.92258040491829074</c:v>
                </c:pt>
                <c:pt idx="2244">
                  <c:v>0.92370947434095008</c:v>
                </c:pt>
                <c:pt idx="2245">
                  <c:v>0.9258433106958539</c:v>
                </c:pt>
                <c:pt idx="2246">
                  <c:v>0.92800334126233974</c:v>
                </c:pt>
                <c:pt idx="2247">
                  <c:v>0.92863154443034057</c:v>
                </c:pt>
                <c:pt idx="2248">
                  <c:v>0.92950200876092393</c:v>
                </c:pt>
                <c:pt idx="2249">
                  <c:v>0.93008633227198945</c:v>
                </c:pt>
                <c:pt idx="2250">
                  <c:v>0.92981351296647508</c:v>
                </c:pt>
                <c:pt idx="2251">
                  <c:v>0.92960873557044876</c:v>
                </c:pt>
                <c:pt idx="2252">
                  <c:v>0.9287213455358444</c:v>
                </c:pt>
                <c:pt idx="2253">
                  <c:v>0.92717482345644453</c:v>
                </c:pt>
                <c:pt idx="2254">
                  <c:v>0.92429266467953541</c:v>
                </c:pt>
                <c:pt idx="2255">
                  <c:v>0.92076087979988896</c:v>
                </c:pt>
                <c:pt idx="2256">
                  <c:v>0.91651967450287197</c:v>
                </c:pt>
                <c:pt idx="2257">
                  <c:v>0.91180071095218329</c:v>
                </c:pt>
                <c:pt idx="2258">
                  <c:v>0.90745457334602975</c:v>
                </c:pt>
                <c:pt idx="2259">
                  <c:v>0.90400437725686456</c:v>
                </c:pt>
                <c:pt idx="2260">
                  <c:v>0.90121463545334246</c:v>
                </c:pt>
                <c:pt idx="2261">
                  <c:v>0.89786890671911457</c:v>
                </c:pt>
                <c:pt idx="2262">
                  <c:v>0.89377831509658245</c:v>
                </c:pt>
                <c:pt idx="2263">
                  <c:v>0.88959155313732752</c:v>
                </c:pt>
                <c:pt idx="2264">
                  <c:v>0.88621929846675607</c:v>
                </c:pt>
                <c:pt idx="2265">
                  <c:v>0.88296073282724441</c:v>
                </c:pt>
                <c:pt idx="2266">
                  <c:v>0.88006218660394142</c:v>
                </c:pt>
                <c:pt idx="2267">
                  <c:v>0.87798459058772349</c:v>
                </c:pt>
                <c:pt idx="2268">
                  <c:v>0.87526744707717585</c:v>
                </c:pt>
                <c:pt idx="2269">
                  <c:v>0.87309679907756221</c:v>
                </c:pt>
                <c:pt idx="2270">
                  <c:v>0.87001508607023614</c:v>
                </c:pt>
                <c:pt idx="2271">
                  <c:v>0.86708228289233324</c:v>
                </c:pt>
                <c:pt idx="2272">
                  <c:v>0.86215150791763018</c:v>
                </c:pt>
                <c:pt idx="2273">
                  <c:v>0.85741040038399974</c:v>
                </c:pt>
                <c:pt idx="2274">
                  <c:v>0.85272999920679815</c:v>
                </c:pt>
                <c:pt idx="2275">
                  <c:v>0.84705037001636818</c:v>
                </c:pt>
                <c:pt idx="2276">
                  <c:v>0.84152476921860253</c:v>
                </c:pt>
                <c:pt idx="2277">
                  <c:v>0.83730275076366556</c:v>
                </c:pt>
                <c:pt idx="2278">
                  <c:v>0.83343925062258861</c:v>
                </c:pt>
                <c:pt idx="2279">
                  <c:v>0.82965878811082883</c:v>
                </c:pt>
                <c:pt idx="2280">
                  <c:v>0.82602619712841741</c:v>
                </c:pt>
                <c:pt idx="2281">
                  <c:v>0.82161754949232291</c:v>
                </c:pt>
                <c:pt idx="2282">
                  <c:v>0.81824708000564739</c:v>
                </c:pt>
                <c:pt idx="2283">
                  <c:v>0.81585849485221762</c:v>
                </c:pt>
                <c:pt idx="2284">
                  <c:v>0.81460440815793322</c:v>
                </c:pt>
                <c:pt idx="2285">
                  <c:v>0.81417820795479878</c:v>
                </c:pt>
                <c:pt idx="2286">
                  <c:v>0.81438205687870469</c:v>
                </c:pt>
                <c:pt idx="2287">
                  <c:v>0.81448483232730962</c:v>
                </c:pt>
                <c:pt idx="2288">
                  <c:v>0.81404154151147867</c:v>
                </c:pt>
                <c:pt idx="2289">
                  <c:v>0.81231211039237894</c:v>
                </c:pt>
                <c:pt idx="2290">
                  <c:v>0.80909756910781239</c:v>
                </c:pt>
                <c:pt idx="2291">
                  <c:v>0.80474248915016167</c:v>
                </c:pt>
                <c:pt idx="2292">
                  <c:v>0.80143898446661987</c:v>
                </c:pt>
                <c:pt idx="2293">
                  <c:v>0.79859227210188921</c:v>
                </c:pt>
                <c:pt idx="2294">
                  <c:v>0.79503483472069691</c:v>
                </c:pt>
                <c:pt idx="2295">
                  <c:v>0.7905528471065979</c:v>
                </c:pt>
                <c:pt idx="2296">
                  <c:v>0.78563472712217941</c:v>
                </c:pt>
                <c:pt idx="2297">
                  <c:v>0.78017737582698465</c:v>
                </c:pt>
                <c:pt idx="2298">
                  <c:v>0.77524357689098988</c:v>
                </c:pt>
                <c:pt idx="2299">
                  <c:v>0.7704164375269148</c:v>
                </c:pt>
                <c:pt idx="2300">
                  <c:v>0.76564250341815643</c:v>
                </c:pt>
                <c:pt idx="2301">
                  <c:v>0.76009432610614069</c:v>
                </c:pt>
                <c:pt idx="2302">
                  <c:v>0.75470502102027504</c:v>
                </c:pt>
                <c:pt idx="2303">
                  <c:v>0.74757572738783773</c:v>
                </c:pt>
                <c:pt idx="2304">
                  <c:v>0.74212685404558931</c:v>
                </c:pt>
                <c:pt idx="2305">
                  <c:v>0.74017268325394381</c:v>
                </c:pt>
                <c:pt idx="2306">
                  <c:v>0.73846891413242266</c:v>
                </c:pt>
                <c:pt idx="2307">
                  <c:v>0.73576994029965725</c:v>
                </c:pt>
                <c:pt idx="2308">
                  <c:v>0.73270429592115482</c:v>
                </c:pt>
                <c:pt idx="2309">
                  <c:v>0.73009849781190905</c:v>
                </c:pt>
                <c:pt idx="2310">
                  <c:v>0.7297602009420997</c:v>
                </c:pt>
                <c:pt idx="2311">
                  <c:v>0.73127745957889811</c:v>
                </c:pt>
                <c:pt idx="2312">
                  <c:v>0.73147957085848936</c:v>
                </c:pt>
                <c:pt idx="2313">
                  <c:v>0.72975317973345744</c:v>
                </c:pt>
                <c:pt idx="2314">
                  <c:v>0.7274920585150465</c:v>
                </c:pt>
                <c:pt idx="2315">
                  <c:v>0.72476239411009225</c:v>
                </c:pt>
                <c:pt idx="2316">
                  <c:v>0.72033397147042633</c:v>
                </c:pt>
                <c:pt idx="2317">
                  <c:v>0.71577241217341969</c:v>
                </c:pt>
                <c:pt idx="2318">
                  <c:v>0.71111739418591369</c:v>
                </c:pt>
                <c:pt idx="2319">
                  <c:v>0.70672912069144822</c:v>
                </c:pt>
                <c:pt idx="2320">
                  <c:v>0.70285315348522426</c:v>
                </c:pt>
                <c:pt idx="2321">
                  <c:v>0.70032613827454948</c:v>
                </c:pt>
                <c:pt idx="2322">
                  <c:v>0.69664939850038843</c:v>
                </c:pt>
                <c:pt idx="2323">
                  <c:v>0.69317947163543159</c:v>
                </c:pt>
                <c:pt idx="2324">
                  <c:v>0.69029651721569452</c:v>
                </c:pt>
                <c:pt idx="2325">
                  <c:v>0.68813056287653196</c:v>
                </c:pt>
                <c:pt idx="2326">
                  <c:v>0.68625136872993531</c:v>
                </c:pt>
                <c:pt idx="2327">
                  <c:v>0.68456781734055616</c:v>
                </c:pt>
                <c:pt idx="2328">
                  <c:v>0.68246761683965762</c:v>
                </c:pt>
                <c:pt idx="2329">
                  <c:v>0.68053182938742696</c:v>
                </c:pt>
                <c:pt idx="2330">
                  <c:v>0.67863906609151148</c:v>
                </c:pt>
                <c:pt idx="2331">
                  <c:v>0.67683374618887038</c:v>
                </c:pt>
                <c:pt idx="2332">
                  <c:v>0.67493477157726045</c:v>
                </c:pt>
                <c:pt idx="2333">
                  <c:v>0.67394572103487316</c:v>
                </c:pt>
                <c:pt idx="2334">
                  <c:v>0.6714041477500472</c:v>
                </c:pt>
                <c:pt idx="2335">
                  <c:v>0.66577019093098644</c:v>
                </c:pt>
                <c:pt idx="2336">
                  <c:v>0.65980837663684611</c:v>
                </c:pt>
                <c:pt idx="2337">
                  <c:v>0.65452614978332557</c:v>
                </c:pt>
                <c:pt idx="2338">
                  <c:v>0.64921060508769279</c:v>
                </c:pt>
                <c:pt idx="2339">
                  <c:v>0.64481506963679547</c:v>
                </c:pt>
                <c:pt idx="2340">
                  <c:v>0.6387319394315838</c:v>
                </c:pt>
                <c:pt idx="2341">
                  <c:v>0.63093370530207538</c:v>
                </c:pt>
                <c:pt idx="2342">
                  <c:v>0.62420661193783178</c:v>
                </c:pt>
                <c:pt idx="2343">
                  <c:v>0.61925134149017902</c:v>
                </c:pt>
                <c:pt idx="2344">
                  <c:v>0.61423633961791146</c:v>
                </c:pt>
                <c:pt idx="2345">
                  <c:v>0.60995120868240116</c:v>
                </c:pt>
                <c:pt idx="2346">
                  <c:v>0.60710933476883044</c:v>
                </c:pt>
                <c:pt idx="2347">
                  <c:v>0.60410426674468332</c:v>
                </c:pt>
                <c:pt idx="2348">
                  <c:v>0.60137001745757024</c:v>
                </c:pt>
                <c:pt idx="2349">
                  <c:v>0.59995836299176442</c:v>
                </c:pt>
                <c:pt idx="2350">
                  <c:v>0.59976131857926229</c:v>
                </c:pt>
                <c:pt idx="2351">
                  <c:v>0.5991074819149641</c:v>
                </c:pt>
                <c:pt idx="2352">
                  <c:v>0.59861564253309718</c:v>
                </c:pt>
                <c:pt idx="2353">
                  <c:v>0.59702520960967975</c:v>
                </c:pt>
                <c:pt idx="2354">
                  <c:v>0.59458308669911386</c:v>
                </c:pt>
                <c:pt idx="2355">
                  <c:v>0.5923706542625683</c:v>
                </c:pt>
                <c:pt idx="2356">
                  <c:v>0.59050772428188658</c:v>
                </c:pt>
                <c:pt idx="2357">
                  <c:v>0.58867930358655707</c:v>
                </c:pt>
                <c:pt idx="2358">
                  <c:v>0.58695883204549126</c:v>
                </c:pt>
                <c:pt idx="2359">
                  <c:v>0.58470194676668008</c:v>
                </c:pt>
                <c:pt idx="2360">
                  <c:v>0.58246818952936219</c:v>
                </c:pt>
                <c:pt idx="2361">
                  <c:v>0.58094710510041359</c:v>
                </c:pt>
                <c:pt idx="2362">
                  <c:v>0.58011309129586763</c:v>
                </c:pt>
                <c:pt idx="2363">
                  <c:v>0.57993682499243693</c:v>
                </c:pt>
                <c:pt idx="2364">
                  <c:v>0.57970280406039876</c:v>
                </c:pt>
                <c:pt idx="2365">
                  <c:v>0.58026453420431656</c:v>
                </c:pt>
                <c:pt idx="2366">
                  <c:v>0.58107399023744299</c:v>
                </c:pt>
                <c:pt idx="2367">
                  <c:v>0.58259298695572903</c:v>
                </c:pt>
                <c:pt idx="2368">
                  <c:v>0.58284181964533255</c:v>
                </c:pt>
                <c:pt idx="2369">
                  <c:v>0.58294095399253709</c:v>
                </c:pt>
                <c:pt idx="2370">
                  <c:v>0.58265204352391853</c:v>
                </c:pt>
                <c:pt idx="2371">
                  <c:v>0.58181383179859947</c:v>
                </c:pt>
                <c:pt idx="2372">
                  <c:v>0.58050893430534312</c:v>
                </c:pt>
                <c:pt idx="2373">
                  <c:v>0.57899504762765863</c:v>
                </c:pt>
                <c:pt idx="2374">
                  <c:v>0.57833736358558985</c:v>
                </c:pt>
                <c:pt idx="2375">
                  <c:v>0.57820419492903019</c:v>
                </c:pt>
                <c:pt idx="2376">
                  <c:v>0.5798509065591565</c:v>
                </c:pt>
                <c:pt idx="2377">
                  <c:v>0.58298448453784257</c:v>
                </c:pt>
                <c:pt idx="2378">
                  <c:v>0.58522761148631774</c:v>
                </c:pt>
                <c:pt idx="2379">
                  <c:v>0.58577832152579079</c:v>
                </c:pt>
                <c:pt idx="2380">
                  <c:v>0.58697293990538524</c:v>
                </c:pt>
                <c:pt idx="2381">
                  <c:v>0.58811987156565237</c:v>
                </c:pt>
                <c:pt idx="2382">
                  <c:v>0.59039474382374502</c:v>
                </c:pt>
                <c:pt idx="2383">
                  <c:v>0.59409247708338364</c:v>
                </c:pt>
                <c:pt idx="2384">
                  <c:v>0.59763198489628233</c:v>
                </c:pt>
                <c:pt idx="2385">
                  <c:v>0.60084147239017471</c:v>
                </c:pt>
                <c:pt idx="2386">
                  <c:v>0.60374578203269691</c:v>
                </c:pt>
                <c:pt idx="2387">
                  <c:v>0.60711671709640713</c:v>
                </c:pt>
                <c:pt idx="2388">
                  <c:v>0.61078962524162761</c:v>
                </c:pt>
                <c:pt idx="2389">
                  <c:v>0.61465417927661081</c:v>
                </c:pt>
                <c:pt idx="2390">
                  <c:v>0.61858313815885413</c:v>
                </c:pt>
                <c:pt idx="2391">
                  <c:v>0.62247754138879474</c:v>
                </c:pt>
                <c:pt idx="2392">
                  <c:v>0.62468876545377638</c:v>
                </c:pt>
                <c:pt idx="2393">
                  <c:v>0.6268788012322889</c:v>
                </c:pt>
                <c:pt idx="2394">
                  <c:v>0.62921163732432783</c:v>
                </c:pt>
                <c:pt idx="2395">
                  <c:v>0.63031657881078051</c:v>
                </c:pt>
                <c:pt idx="2396">
                  <c:v>0.63062489884323558</c:v>
                </c:pt>
                <c:pt idx="2397">
                  <c:v>0.63037248942409907</c:v>
                </c:pt>
                <c:pt idx="2398">
                  <c:v>0.63144085544883777</c:v>
                </c:pt>
                <c:pt idx="2399">
                  <c:v>0.63128311985390084</c:v>
                </c:pt>
                <c:pt idx="2400">
                  <c:v>0.63077136314365101</c:v>
                </c:pt>
                <c:pt idx="2401">
                  <c:v>0.63113619506762586</c:v>
                </c:pt>
                <c:pt idx="2402">
                  <c:v>0.63251185055257342</c:v>
                </c:pt>
                <c:pt idx="2403">
                  <c:v>0.63407073489076382</c:v>
                </c:pt>
                <c:pt idx="2404">
                  <c:v>0.63470890764898324</c:v>
                </c:pt>
                <c:pt idx="2405">
                  <c:v>0.63479400291321031</c:v>
                </c:pt>
                <c:pt idx="2406">
                  <c:v>0.63357936561674477</c:v>
                </c:pt>
                <c:pt idx="2407">
                  <c:v>0.6309130503109629</c:v>
                </c:pt>
                <c:pt idx="2408">
                  <c:v>0.62911374861848057</c:v>
                </c:pt>
                <c:pt idx="2409">
                  <c:v>0.62797674680497539</c:v>
                </c:pt>
                <c:pt idx="2410">
                  <c:v>0.62582096366718387</c:v>
                </c:pt>
                <c:pt idx="2411">
                  <c:v>0.62434654563542014</c:v>
                </c:pt>
                <c:pt idx="2412">
                  <c:v>0.62205327801821175</c:v>
                </c:pt>
                <c:pt idx="2413">
                  <c:v>0.61893095023098366</c:v>
                </c:pt>
                <c:pt idx="2414">
                  <c:v>0.61643390398411724</c:v>
                </c:pt>
                <c:pt idx="2415">
                  <c:v>0.61358178500369098</c:v>
                </c:pt>
                <c:pt idx="2416">
                  <c:v>0.61077135467730259</c:v>
                </c:pt>
                <c:pt idx="2417">
                  <c:v>0.60744159716195634</c:v>
                </c:pt>
                <c:pt idx="2418">
                  <c:v>0.6036035306346601</c:v>
                </c:pt>
                <c:pt idx="2419">
                  <c:v>0.59980332408344783</c:v>
                </c:pt>
                <c:pt idx="2420">
                  <c:v>0.59526897527982148</c:v>
                </c:pt>
                <c:pt idx="2421">
                  <c:v>0.5896906575669506</c:v>
                </c:pt>
                <c:pt idx="2422">
                  <c:v>0.58617421824362304</c:v>
                </c:pt>
                <c:pt idx="2423">
                  <c:v>0.58060152415065835</c:v>
                </c:pt>
                <c:pt idx="2424">
                  <c:v>0.57491432889882932</c:v>
                </c:pt>
                <c:pt idx="2425">
                  <c:v>0.569901423133928</c:v>
                </c:pt>
                <c:pt idx="2426">
                  <c:v>0.56548423721715879</c:v>
                </c:pt>
                <c:pt idx="2427">
                  <c:v>0.55934685271916307</c:v>
                </c:pt>
                <c:pt idx="2428">
                  <c:v>0.55163788157430826</c:v>
                </c:pt>
                <c:pt idx="2429">
                  <c:v>0.54440305638234332</c:v>
                </c:pt>
                <c:pt idx="2430">
                  <c:v>0.53696472855655131</c:v>
                </c:pt>
                <c:pt idx="2431">
                  <c:v>0.53007694799551841</c:v>
                </c:pt>
                <c:pt idx="2432">
                  <c:v>0.52227991203999269</c:v>
                </c:pt>
                <c:pt idx="2433">
                  <c:v>0.51338031948580654</c:v>
                </c:pt>
                <c:pt idx="2434">
                  <c:v>0.50513858414179336</c:v>
                </c:pt>
                <c:pt idx="2435">
                  <c:v>0.49688105455741544</c:v>
                </c:pt>
                <c:pt idx="2436">
                  <c:v>0.48729281126691137</c:v>
                </c:pt>
                <c:pt idx="2437">
                  <c:v>0.47807898785206987</c:v>
                </c:pt>
                <c:pt idx="2438">
                  <c:v>0.46715554822747302</c:v>
                </c:pt>
                <c:pt idx="2439">
                  <c:v>0.45570165065872198</c:v>
                </c:pt>
                <c:pt idx="2440">
                  <c:v>0.44389617611534132</c:v>
                </c:pt>
                <c:pt idx="2441">
                  <c:v>0.43026487586591317</c:v>
                </c:pt>
                <c:pt idx="2442">
                  <c:v>0.41612015643339473</c:v>
                </c:pt>
                <c:pt idx="2443">
                  <c:v>0.40012741809655161</c:v>
                </c:pt>
                <c:pt idx="2444">
                  <c:v>0.38194268275297705</c:v>
                </c:pt>
                <c:pt idx="2445">
                  <c:v>0.36732182330944874</c:v>
                </c:pt>
                <c:pt idx="2446">
                  <c:v>0.35579434584321518</c:v>
                </c:pt>
                <c:pt idx="2447">
                  <c:v>0.34230732835392641</c:v>
                </c:pt>
                <c:pt idx="2448">
                  <c:v>0.32938398680713032</c:v>
                </c:pt>
                <c:pt idx="2449">
                  <c:v>0.31571731899958094</c:v>
                </c:pt>
                <c:pt idx="2450">
                  <c:v>0.30352173574604768</c:v>
                </c:pt>
                <c:pt idx="2451">
                  <c:v>0.29041369559132746</c:v>
                </c:pt>
                <c:pt idx="2452">
                  <c:v>0.27666871184276776</c:v>
                </c:pt>
                <c:pt idx="2453">
                  <c:v>0.26344937275557057</c:v>
                </c:pt>
                <c:pt idx="2454">
                  <c:v>0.25000340870762011</c:v>
                </c:pt>
                <c:pt idx="2455">
                  <c:v>0.23601431135191536</c:v>
                </c:pt>
                <c:pt idx="2456">
                  <c:v>0.22026950978821835</c:v>
                </c:pt>
                <c:pt idx="2457">
                  <c:v>0.20658371096947206</c:v>
                </c:pt>
                <c:pt idx="2458">
                  <c:v>0.19498519856963867</c:v>
                </c:pt>
                <c:pt idx="2459">
                  <c:v>0.18204675944788234</c:v>
                </c:pt>
                <c:pt idx="2460">
                  <c:v>0.1694637899588281</c:v>
                </c:pt>
                <c:pt idx="2461">
                  <c:v>0.15622282546907382</c:v>
                </c:pt>
                <c:pt idx="2462">
                  <c:v>0.14435943631367287</c:v>
                </c:pt>
                <c:pt idx="2463">
                  <c:v>0.1339394738564593</c:v>
                </c:pt>
                <c:pt idx="2464">
                  <c:v>0.12412369135332127</c:v>
                </c:pt>
                <c:pt idx="2465">
                  <c:v>0.11682186493286069</c:v>
                </c:pt>
                <c:pt idx="2466">
                  <c:v>0.10879251210736722</c:v>
                </c:pt>
                <c:pt idx="2467">
                  <c:v>9.9894030701507625E-2</c:v>
                </c:pt>
                <c:pt idx="2468">
                  <c:v>9.3137229042238992E-2</c:v>
                </c:pt>
                <c:pt idx="2469">
                  <c:v>8.7122617647029249E-2</c:v>
                </c:pt>
                <c:pt idx="2470">
                  <c:v>8.1153990244434551E-2</c:v>
                </c:pt>
                <c:pt idx="2471">
                  <c:v>7.6432556396696522E-2</c:v>
                </c:pt>
                <c:pt idx="2472">
                  <c:v>7.2421551915601928E-2</c:v>
                </c:pt>
                <c:pt idx="2473">
                  <c:v>6.9804598642259255E-2</c:v>
                </c:pt>
                <c:pt idx="2474">
                  <c:v>7.0427167109695224E-2</c:v>
                </c:pt>
                <c:pt idx="2475">
                  <c:v>6.8946071359257538E-2</c:v>
                </c:pt>
                <c:pt idx="2476">
                  <c:v>6.614474168508791E-2</c:v>
                </c:pt>
                <c:pt idx="2477">
                  <c:v>6.6396923830814761E-2</c:v>
                </c:pt>
                <c:pt idx="2478">
                  <c:v>6.5171532988471212E-2</c:v>
                </c:pt>
                <c:pt idx="2479">
                  <c:v>6.5718625739513162E-2</c:v>
                </c:pt>
                <c:pt idx="2480">
                  <c:v>6.604207350417883E-2</c:v>
                </c:pt>
                <c:pt idx="2481">
                  <c:v>6.8831943462229567E-2</c:v>
                </c:pt>
                <c:pt idx="2482">
                  <c:v>7.152511937693655E-2</c:v>
                </c:pt>
                <c:pt idx="2483">
                  <c:v>7.5227039978844001E-2</c:v>
                </c:pt>
                <c:pt idx="2484">
                  <c:v>7.8690704905777301E-2</c:v>
                </c:pt>
                <c:pt idx="2485">
                  <c:v>8.3095462269470913E-2</c:v>
                </c:pt>
                <c:pt idx="2486">
                  <c:v>8.9178154792642003E-2</c:v>
                </c:pt>
                <c:pt idx="2487">
                  <c:v>9.5506870425734011E-2</c:v>
                </c:pt>
                <c:pt idx="2488">
                  <c:v>0.10146954631500843</c:v>
                </c:pt>
                <c:pt idx="2489">
                  <c:v>0.10808098485283094</c:v>
                </c:pt>
                <c:pt idx="2490">
                  <c:v>0.11500286593023716</c:v>
                </c:pt>
                <c:pt idx="2491">
                  <c:v>0.12251021181096793</c:v>
                </c:pt>
                <c:pt idx="2492">
                  <c:v>0.1287216896046364</c:v>
                </c:pt>
                <c:pt idx="2493">
                  <c:v>0.13383045120313536</c:v>
                </c:pt>
                <c:pt idx="2494">
                  <c:v>0.13823185219887738</c:v>
                </c:pt>
                <c:pt idx="2495">
                  <c:v>0.14144206306332299</c:v>
                </c:pt>
                <c:pt idx="2496">
                  <c:v>0.14759209236859297</c:v>
                </c:pt>
                <c:pt idx="2497">
                  <c:v>0.1561466833367888</c:v>
                </c:pt>
                <c:pt idx="2498">
                  <c:v>0.16139720462698212</c:v>
                </c:pt>
                <c:pt idx="2499">
                  <c:v>0.16493634006128302</c:v>
                </c:pt>
                <c:pt idx="2500">
                  <c:v>0.16906378953110682</c:v>
                </c:pt>
                <c:pt idx="2501">
                  <c:v>0.17003381280593691</c:v>
                </c:pt>
                <c:pt idx="2502">
                  <c:v>0.17103348139804644</c:v>
                </c:pt>
                <c:pt idx="2503">
                  <c:v>0.17104464204413422</c:v>
                </c:pt>
                <c:pt idx="2504">
                  <c:v>0.17032587411763619</c:v>
                </c:pt>
                <c:pt idx="2505">
                  <c:v>0.16832107685395892</c:v>
                </c:pt>
                <c:pt idx="2506">
                  <c:v>0.16592273578452651</c:v>
                </c:pt>
                <c:pt idx="2507">
                  <c:v>0.16264359361278091</c:v>
                </c:pt>
                <c:pt idx="2508">
                  <c:v>0.15930180717300305</c:v>
                </c:pt>
                <c:pt idx="2509">
                  <c:v>0.15415758399145621</c:v>
                </c:pt>
                <c:pt idx="2510">
                  <c:v>0.14970539204956604</c:v>
                </c:pt>
                <c:pt idx="2511">
                  <c:v>0.144779355496608</c:v>
                </c:pt>
                <c:pt idx="2512">
                  <c:v>0.13965163837521063</c:v>
                </c:pt>
                <c:pt idx="2513">
                  <c:v>0.13612912120168111</c:v>
                </c:pt>
                <c:pt idx="2514">
                  <c:v>0.13332574768510297</c:v>
                </c:pt>
                <c:pt idx="2515">
                  <c:v>0.12884750601947365</c:v>
                </c:pt>
                <c:pt idx="2516">
                  <c:v>0.12357680517503421</c:v>
                </c:pt>
                <c:pt idx="2517">
                  <c:v>0.11533247056405878</c:v>
                </c:pt>
                <c:pt idx="2518">
                  <c:v>0.10740642044445022</c:v>
                </c:pt>
                <c:pt idx="2519">
                  <c:v>9.8645531658845209E-2</c:v>
                </c:pt>
                <c:pt idx="2520">
                  <c:v>9.0135092611382958E-2</c:v>
                </c:pt>
                <c:pt idx="2521">
                  <c:v>8.2054424479058724E-2</c:v>
                </c:pt>
                <c:pt idx="2522">
                  <c:v>7.4047311634723292E-2</c:v>
                </c:pt>
                <c:pt idx="2523">
                  <c:v>6.5536225913236781E-2</c:v>
                </c:pt>
                <c:pt idx="2524">
                  <c:v>5.5074615598734757E-2</c:v>
                </c:pt>
                <c:pt idx="2525">
                  <c:v>4.2381752289199132E-2</c:v>
                </c:pt>
                <c:pt idx="2526">
                  <c:v>2.7287271549711837E-2</c:v>
                </c:pt>
                <c:pt idx="2527">
                  <c:v>1.177621596695729E-2</c:v>
                </c:pt>
                <c:pt idx="2528">
                  <c:v>-1.8845124639694038E-3</c:v>
                </c:pt>
                <c:pt idx="2529">
                  <c:v>-1.3829643586150537E-2</c:v>
                </c:pt>
                <c:pt idx="2530">
                  <c:v>-2.5068537798852486E-2</c:v>
                </c:pt>
                <c:pt idx="2531">
                  <c:v>-3.2148686774339484E-2</c:v>
                </c:pt>
                <c:pt idx="2532">
                  <c:v>-3.8933600278583912E-2</c:v>
                </c:pt>
                <c:pt idx="2533">
                  <c:v>-4.2151027865797289E-2</c:v>
                </c:pt>
                <c:pt idx="2534">
                  <c:v>-4.6123645404365324E-2</c:v>
                </c:pt>
                <c:pt idx="2535">
                  <c:v>-4.9270711754563087E-2</c:v>
                </c:pt>
                <c:pt idx="2536">
                  <c:v>-5.405505006322945E-2</c:v>
                </c:pt>
                <c:pt idx="2537">
                  <c:v>-5.8192265274178173E-2</c:v>
                </c:pt>
                <c:pt idx="2538">
                  <c:v>-6.0961441359268162E-2</c:v>
                </c:pt>
                <c:pt idx="2539">
                  <c:v>-6.2341030957289198E-2</c:v>
                </c:pt>
                <c:pt idx="2540">
                  <c:v>-6.4815384305279916E-2</c:v>
                </c:pt>
                <c:pt idx="2541">
                  <c:v>-6.8408870898429966E-2</c:v>
                </c:pt>
                <c:pt idx="2542">
                  <c:v>-7.1889581035462932E-2</c:v>
                </c:pt>
                <c:pt idx="2543">
                  <c:v>-7.7683666557162204E-2</c:v>
                </c:pt>
                <c:pt idx="2544">
                  <c:v>-8.4667037020445729E-2</c:v>
                </c:pt>
                <c:pt idx="2545">
                  <c:v>-8.8988139650635331E-2</c:v>
                </c:pt>
                <c:pt idx="2546">
                  <c:v>-9.1958135477580125E-2</c:v>
                </c:pt>
                <c:pt idx="2547">
                  <c:v>-9.1043912374707978E-2</c:v>
                </c:pt>
                <c:pt idx="2548">
                  <c:v>-9.2885078580366293E-2</c:v>
                </c:pt>
                <c:pt idx="2549">
                  <c:v>-9.3774176342588902E-2</c:v>
                </c:pt>
                <c:pt idx="2550">
                  <c:v>-9.5978198996119118E-2</c:v>
                </c:pt>
                <c:pt idx="2551">
                  <c:v>-9.7593400020538235E-2</c:v>
                </c:pt>
                <c:pt idx="2552">
                  <c:v>-9.8847690315179634E-2</c:v>
                </c:pt>
                <c:pt idx="2553">
                  <c:v>-0.10000919443671753</c:v>
                </c:pt>
                <c:pt idx="2554">
                  <c:v>-0.10016543124993742</c:v>
                </c:pt>
                <c:pt idx="2555">
                  <c:v>-9.9496977505914408E-2</c:v>
                </c:pt>
                <c:pt idx="2556">
                  <c:v>-9.7106751821626106E-2</c:v>
                </c:pt>
                <c:pt idx="2557">
                  <c:v>-9.3784660442724099E-2</c:v>
                </c:pt>
                <c:pt idx="2558">
                  <c:v>-9.1034031455001038E-2</c:v>
                </c:pt>
                <c:pt idx="2559">
                  <c:v>-8.8095033053546795E-2</c:v>
                </c:pt>
                <c:pt idx="2560">
                  <c:v>-8.6323758999172606E-2</c:v>
                </c:pt>
                <c:pt idx="2561">
                  <c:v>-8.7016975822651943E-2</c:v>
                </c:pt>
                <c:pt idx="2562">
                  <c:v>-8.807393688932573E-2</c:v>
                </c:pt>
                <c:pt idx="2563">
                  <c:v>-9.2298021862024363E-2</c:v>
                </c:pt>
                <c:pt idx="2564">
                  <c:v>-9.4333340650873038E-2</c:v>
                </c:pt>
                <c:pt idx="2565">
                  <c:v>-9.7393282098901662E-2</c:v>
                </c:pt>
                <c:pt idx="2566">
                  <c:v>-0.10126584221876443</c:v>
                </c:pt>
                <c:pt idx="2567">
                  <c:v>-0.10610421737002775</c:v>
                </c:pt>
                <c:pt idx="2568">
                  <c:v>-0.11180388486595727</c:v>
                </c:pt>
                <c:pt idx="2569">
                  <c:v>-0.11791528085207506</c:v>
                </c:pt>
                <c:pt idx="2570">
                  <c:v>-0.12527404344851123</c:v>
                </c:pt>
                <c:pt idx="2571">
                  <c:v>-0.13113576088402862</c:v>
                </c:pt>
                <c:pt idx="2572">
                  <c:v>-0.13704482315773792</c:v>
                </c:pt>
                <c:pt idx="2573">
                  <c:v>-0.14191973720275189</c:v>
                </c:pt>
                <c:pt idx="2574">
                  <c:v>-0.14594089887825085</c:v>
                </c:pt>
                <c:pt idx="2575">
                  <c:v>-0.15199645364538067</c:v>
                </c:pt>
                <c:pt idx="2576">
                  <c:v>-0.15742549098270267</c:v>
                </c:pt>
                <c:pt idx="2577">
                  <c:v>-0.16314911498620324</c:v>
                </c:pt>
                <c:pt idx="2578">
                  <c:v>-0.16702844032556338</c:v>
                </c:pt>
                <c:pt idx="2579">
                  <c:v>-0.17055966735614228</c:v>
                </c:pt>
                <c:pt idx="2580">
                  <c:v>-0.17354667522705486</c:v>
                </c:pt>
                <c:pt idx="2581">
                  <c:v>-0.17876509999487949</c:v>
                </c:pt>
                <c:pt idx="2582">
                  <c:v>-0.18544523607446506</c:v>
                </c:pt>
                <c:pt idx="2583">
                  <c:v>-0.19065347206176864</c:v>
                </c:pt>
                <c:pt idx="2584">
                  <c:v>-0.19503593363449578</c:v>
                </c:pt>
                <c:pt idx="2585">
                  <c:v>-0.20207958907230342</c:v>
                </c:pt>
                <c:pt idx="2586">
                  <c:v>-0.20905349301784248</c:v>
                </c:pt>
                <c:pt idx="2587">
                  <c:v>-0.21888433720269446</c:v>
                </c:pt>
                <c:pt idx="2588">
                  <c:v>-0.22660501164298083</c:v>
                </c:pt>
                <c:pt idx="2589">
                  <c:v>-0.23425906626942719</c:v>
                </c:pt>
                <c:pt idx="2590">
                  <c:v>-0.2414572624053076</c:v>
                </c:pt>
                <c:pt idx="2591">
                  <c:v>-0.24749311490203674</c:v>
                </c:pt>
                <c:pt idx="2592">
                  <c:v>-0.2548438910755092</c:v>
                </c:pt>
                <c:pt idx="2593">
                  <c:v>-0.2622963459751701</c:v>
                </c:pt>
                <c:pt idx="2594">
                  <c:v>-0.27138537808258351</c:v>
                </c:pt>
                <c:pt idx="2595">
                  <c:v>-0.28005741551826308</c:v>
                </c:pt>
                <c:pt idx="2596">
                  <c:v>-0.28640902074126651</c:v>
                </c:pt>
                <c:pt idx="2597">
                  <c:v>-0.29242572389271809</c:v>
                </c:pt>
                <c:pt idx="2598">
                  <c:v>-0.29943703579139203</c:v>
                </c:pt>
                <c:pt idx="2599">
                  <c:v>-0.30666551699897188</c:v>
                </c:pt>
                <c:pt idx="2600">
                  <c:v>-0.31062544142208359</c:v>
                </c:pt>
                <c:pt idx="2601">
                  <c:v>-0.31442820841856939</c:v>
                </c:pt>
                <c:pt idx="2602">
                  <c:v>-0.31946383718851756</c:v>
                </c:pt>
                <c:pt idx="2603">
                  <c:v>-0.3246742644951317</c:v>
                </c:pt>
                <c:pt idx="2604">
                  <c:v>-0.33066513283119725</c:v>
                </c:pt>
                <c:pt idx="2605">
                  <c:v>-0.33708305931354182</c:v>
                </c:pt>
                <c:pt idx="2606">
                  <c:v>-0.34497892738237057</c:v>
                </c:pt>
                <c:pt idx="2607">
                  <c:v>-0.35436198606359059</c:v>
                </c:pt>
                <c:pt idx="2608">
                  <c:v>-0.36373107073504368</c:v>
                </c:pt>
                <c:pt idx="2609">
                  <c:v>-0.37290238408420467</c:v>
                </c:pt>
                <c:pt idx="2610">
                  <c:v>-0.38067867380089865</c:v>
                </c:pt>
                <c:pt idx="2611">
                  <c:v>-0.38800580910885152</c:v>
                </c:pt>
                <c:pt idx="2612">
                  <c:v>-0.39430026368141163</c:v>
                </c:pt>
                <c:pt idx="2613">
                  <c:v>-0.40051344479232009</c:v>
                </c:pt>
                <c:pt idx="2614">
                  <c:v>-0.40467221281078952</c:v>
                </c:pt>
                <c:pt idx="2615">
                  <c:v>-0.4036409150301053</c:v>
                </c:pt>
                <c:pt idx="2616">
                  <c:v>-0.40264143363879756</c:v>
                </c:pt>
                <c:pt idx="2617">
                  <c:v>-0.40193379246525313</c:v>
                </c:pt>
                <c:pt idx="2618">
                  <c:v>-0.4022042515850846</c:v>
                </c:pt>
                <c:pt idx="2619">
                  <c:v>-0.40351157913059221</c:v>
                </c:pt>
                <c:pt idx="2620">
                  <c:v>-0.40699074384209816</c:v>
                </c:pt>
                <c:pt idx="2621">
                  <c:v>-0.40817599511046088</c:v>
                </c:pt>
                <c:pt idx="2622">
                  <c:v>-0.40885780488058376</c:v>
                </c:pt>
                <c:pt idx="2623">
                  <c:v>-0.40917315095967199</c:v>
                </c:pt>
                <c:pt idx="2624">
                  <c:v>-0.40941468797696223</c:v>
                </c:pt>
                <c:pt idx="2625">
                  <c:v>-0.40932122841051566</c:v>
                </c:pt>
                <c:pt idx="2626">
                  <c:v>-0.41028064902322581</c:v>
                </c:pt>
                <c:pt idx="2627">
                  <c:v>-0.41046183063247454</c:v>
                </c:pt>
                <c:pt idx="2628">
                  <c:v>-0.40898459238545648</c:v>
                </c:pt>
                <c:pt idx="2629">
                  <c:v>-0.40940127179691949</c:v>
                </c:pt>
                <c:pt idx="2630">
                  <c:v>-0.4143465590990702</c:v>
                </c:pt>
                <c:pt idx="2631">
                  <c:v>-0.42001371152826328</c:v>
                </c:pt>
                <c:pt idx="2632">
                  <c:v>-0.42601244767737761</c:v>
                </c:pt>
                <c:pt idx="2633">
                  <c:v>-0.43268619138303005</c:v>
                </c:pt>
                <c:pt idx="2634">
                  <c:v>-0.43726339725814728</c:v>
                </c:pt>
                <c:pt idx="2635">
                  <c:v>-0.44333003999153647</c:v>
                </c:pt>
                <c:pt idx="2636">
                  <c:v>-0.44963864765593503</c:v>
                </c:pt>
                <c:pt idx="2637">
                  <c:v>-0.45701550307750094</c:v>
                </c:pt>
                <c:pt idx="2638">
                  <c:v>-0.46492958091837117</c:v>
                </c:pt>
                <c:pt idx="2639">
                  <c:v>-0.47513593154476086</c:v>
                </c:pt>
                <c:pt idx="2640">
                  <c:v>-0.48925902284026973</c:v>
                </c:pt>
                <c:pt idx="2641">
                  <c:v>-0.50606392825842517</c:v>
                </c:pt>
                <c:pt idx="2642">
                  <c:v>-0.52239102422323302</c:v>
                </c:pt>
                <c:pt idx="2643">
                  <c:v>-0.53632331930512767</c:v>
                </c:pt>
                <c:pt idx="2644">
                  <c:v>-0.55836257561929825</c:v>
                </c:pt>
                <c:pt idx="2645">
                  <c:v>-0.58342239985883604</c:v>
                </c:pt>
                <c:pt idx="2646">
                  <c:v>-0.60985746296642718</c:v>
                </c:pt>
                <c:pt idx="2647">
                  <c:v>-0.63510956687314213</c:v>
                </c:pt>
                <c:pt idx="2648">
                  <c:v>-0.66174703228241449</c:v>
                </c:pt>
                <c:pt idx="2649">
                  <c:v>-0.68792371725423784</c:v>
                </c:pt>
                <c:pt idx="2650">
                  <c:v>-0.71432390824585779</c:v>
                </c:pt>
                <c:pt idx="2651">
                  <c:v>-0.74212380295565639</c:v>
                </c:pt>
                <c:pt idx="2652">
                  <c:v>-0.76944701914288594</c:v>
                </c:pt>
                <c:pt idx="2653">
                  <c:v>-0.79364529311455523</c:v>
                </c:pt>
                <c:pt idx="2654">
                  <c:v>-0.8165423649150253</c:v>
                </c:pt>
                <c:pt idx="2655">
                  <c:v>-0.83612009493946282</c:v>
                </c:pt>
                <c:pt idx="2656">
                  <c:v>-0.85650260352777319</c:v>
                </c:pt>
                <c:pt idx="2657">
                  <c:v>-0.87707957556784799</c:v>
                </c:pt>
                <c:pt idx="2658">
                  <c:v>-0.89655255782464915</c:v>
                </c:pt>
                <c:pt idx="2659">
                  <c:v>-0.91526065157496606</c:v>
                </c:pt>
                <c:pt idx="2660">
                  <c:v>-0.93302740953948549</c:v>
                </c:pt>
                <c:pt idx="2661">
                  <c:v>-0.94856607291227002</c:v>
                </c:pt>
                <c:pt idx="2662">
                  <c:v>-0.96260196155744349</c:v>
                </c:pt>
                <c:pt idx="2663">
                  <c:v>-0.97362705954337125</c:v>
                </c:pt>
                <c:pt idx="2664">
                  <c:v>-0.98504515218873423</c:v>
                </c:pt>
                <c:pt idx="2665">
                  <c:v>-0.99461841182502087</c:v>
                </c:pt>
                <c:pt idx="2666">
                  <c:v>-1.0033068411091843</c:v>
                </c:pt>
                <c:pt idx="2667">
                  <c:v>-1.0124138351352763</c:v>
                </c:pt>
                <c:pt idx="2668">
                  <c:v>-1.0207241453092222</c:v>
                </c:pt>
                <c:pt idx="2669">
                  <c:v>-1.0267562370738479</c:v>
                </c:pt>
                <c:pt idx="2670">
                  <c:v>-1.0318898894090009</c:v>
                </c:pt>
                <c:pt idx="2671">
                  <c:v>-1.0341828617920947</c:v>
                </c:pt>
                <c:pt idx="2672">
                  <c:v>-1.0353162448518827</c:v>
                </c:pt>
                <c:pt idx="2673">
                  <c:v>-1.0388241110862346</c:v>
                </c:pt>
                <c:pt idx="2674">
                  <c:v>-1.0349779083670778</c:v>
                </c:pt>
                <c:pt idx="2675">
                  <c:v>-1.0302153298707353</c:v>
                </c:pt>
                <c:pt idx="2676">
                  <c:v>-1.0248364493206321</c:v>
                </c:pt>
                <c:pt idx="2677">
                  <c:v>-1.0196454204455272</c:v>
                </c:pt>
                <c:pt idx="2678">
                  <c:v>-1.0126391270908159</c:v>
                </c:pt>
                <c:pt idx="2679">
                  <c:v>-1.0041951077492592</c:v>
                </c:pt>
                <c:pt idx="2680">
                  <c:v>-0.99237454751528686</c:v>
                </c:pt>
                <c:pt idx="2681">
                  <c:v>-0.97666970693862409</c:v>
                </c:pt>
                <c:pt idx="2682">
                  <c:v>-0.96274231164492319</c:v>
                </c:pt>
                <c:pt idx="2683">
                  <c:v>-0.95104887756339129</c:v>
                </c:pt>
                <c:pt idx="2684">
                  <c:v>-0.94218244799401085</c:v>
                </c:pt>
                <c:pt idx="2685">
                  <c:v>-0.93828397088384874</c:v>
                </c:pt>
                <c:pt idx="2686">
                  <c:v>-0.9323360282401294</c:v>
                </c:pt>
                <c:pt idx="2687">
                  <c:v>-0.92624870513698299</c:v>
                </c:pt>
                <c:pt idx="2688">
                  <c:v>-0.92147351468610916</c:v>
                </c:pt>
                <c:pt idx="2689">
                  <c:v>-0.91695967446603954</c:v>
                </c:pt>
                <c:pt idx="2690">
                  <c:v>-0.91035443933716886</c:v>
                </c:pt>
                <c:pt idx="2691">
                  <c:v>-0.90497228689377429</c:v>
                </c:pt>
                <c:pt idx="2692">
                  <c:v>-0.90001801733925368</c:v>
                </c:pt>
                <c:pt idx="2693">
                  <c:v>-0.89723656578528133</c:v>
                </c:pt>
                <c:pt idx="2694">
                  <c:v>-0.89433977279942112</c:v>
                </c:pt>
                <c:pt idx="2695">
                  <c:v>-0.88845390480695474</c:v>
                </c:pt>
                <c:pt idx="2696">
                  <c:v>-0.88278411039384208</c:v>
                </c:pt>
                <c:pt idx="2697">
                  <c:v>-0.87275577281744587</c:v>
                </c:pt>
                <c:pt idx="2698">
                  <c:v>-0.86128453644301728</c:v>
                </c:pt>
                <c:pt idx="2699">
                  <c:v>-0.85262860608326529</c:v>
                </c:pt>
                <c:pt idx="2700">
                  <c:v>-0.83982443709973953</c:v>
                </c:pt>
                <c:pt idx="2701">
                  <c:v>-0.82171174059706764</c:v>
                </c:pt>
                <c:pt idx="2702">
                  <c:v>-0.80814917373932005</c:v>
                </c:pt>
                <c:pt idx="2703">
                  <c:v>-0.79685754810659737</c:v>
                </c:pt>
                <c:pt idx="2704">
                  <c:v>-0.78622279099509029</c:v>
                </c:pt>
                <c:pt idx="2705">
                  <c:v>-0.7776956110426152</c:v>
                </c:pt>
                <c:pt idx="2706">
                  <c:v>-0.766855187168487</c:v>
                </c:pt>
                <c:pt idx="2707">
                  <c:v>-0.75695948954268977</c:v>
                </c:pt>
                <c:pt idx="2708">
                  <c:v>-0.7475301874876622</c:v>
                </c:pt>
                <c:pt idx="2709">
                  <c:v>-0.74006032133945276</c:v>
                </c:pt>
                <c:pt idx="2710">
                  <c:v>-0.73525466728719568</c:v>
                </c:pt>
                <c:pt idx="2711">
                  <c:v>-0.73515443213480425</c:v>
                </c:pt>
                <c:pt idx="2712">
                  <c:v>-0.73385147817485086</c:v>
                </c:pt>
                <c:pt idx="2713">
                  <c:v>-0.73344372827729998</c:v>
                </c:pt>
                <c:pt idx="2714">
                  <c:v>-0.7306090237477314</c:v>
                </c:pt>
                <c:pt idx="2715">
                  <c:v>-0.72732678407579432</c:v>
                </c:pt>
                <c:pt idx="2716">
                  <c:v>-0.7242016788054163</c:v>
                </c:pt>
                <c:pt idx="2717">
                  <c:v>-0.72139523655185955</c:v>
                </c:pt>
                <c:pt idx="2718">
                  <c:v>-0.71630097128536108</c:v>
                </c:pt>
                <c:pt idx="2719">
                  <c:v>-0.71040764488430497</c:v>
                </c:pt>
                <c:pt idx="2720">
                  <c:v>-0.70340064149922299</c:v>
                </c:pt>
                <c:pt idx="2721">
                  <c:v>-0.69675754874832807</c:v>
                </c:pt>
                <c:pt idx="2722">
                  <c:v>-0.69084213040183118</c:v>
                </c:pt>
                <c:pt idx="2723">
                  <c:v>-0.6861519390047629</c:v>
                </c:pt>
                <c:pt idx="2724">
                  <c:v>-0.68128464292384838</c:v>
                </c:pt>
                <c:pt idx="2725">
                  <c:v>-0.68044199344409428</c:v>
                </c:pt>
                <c:pt idx="2726">
                  <c:v>-0.68047929311377864</c:v>
                </c:pt>
                <c:pt idx="2727">
                  <c:v>-0.68256829993524681</c:v>
                </c:pt>
                <c:pt idx="2728">
                  <c:v>-0.68640912029993839</c:v>
                </c:pt>
                <c:pt idx="2729">
                  <c:v>-0.68710082052845733</c:v>
                </c:pt>
                <c:pt idx="2730">
                  <c:v>-0.68825430168305246</c:v>
                </c:pt>
                <c:pt idx="2731">
                  <c:v>-0.69294021053318389</c:v>
                </c:pt>
                <c:pt idx="2732">
                  <c:v>-0.6926378795023439</c:v>
                </c:pt>
                <c:pt idx="2733">
                  <c:v>-0.69219392140579206</c:v>
                </c:pt>
                <c:pt idx="2734">
                  <c:v>-0.69149029622316149</c:v>
                </c:pt>
                <c:pt idx="2735">
                  <c:v>-0.69115751568635198</c:v>
                </c:pt>
                <c:pt idx="2736">
                  <c:v>-0.69247926244433056</c:v>
                </c:pt>
                <c:pt idx="2737">
                  <c:v>-0.6920022770936165</c:v>
                </c:pt>
                <c:pt idx="2738">
                  <c:v>-0.68773772420499435</c:v>
                </c:pt>
                <c:pt idx="2739">
                  <c:v>-0.68328250087150455</c:v>
                </c:pt>
                <c:pt idx="2740">
                  <c:v>-0.67745075503121532</c:v>
                </c:pt>
                <c:pt idx="2741">
                  <c:v>-0.66985899184283071</c:v>
                </c:pt>
                <c:pt idx="2742">
                  <c:v>-0.66309180964336767</c:v>
                </c:pt>
                <c:pt idx="2743">
                  <c:v>-0.65570837314221253</c:v>
                </c:pt>
                <c:pt idx="2744">
                  <c:v>-0.650200997714102</c:v>
                </c:pt>
                <c:pt idx="2745">
                  <c:v>-0.64350836333984174</c:v>
                </c:pt>
                <c:pt idx="2746">
                  <c:v>-0.63593211476564426</c:v>
                </c:pt>
                <c:pt idx="2747">
                  <c:v>-0.63015348324894016</c:v>
                </c:pt>
                <c:pt idx="2748">
                  <c:v>-0.6254507248278447</c:v>
                </c:pt>
                <c:pt idx="2749">
                  <c:v>-0.61979946406674691</c:v>
                </c:pt>
                <c:pt idx="2750">
                  <c:v>-0.61404204501010184</c:v>
                </c:pt>
                <c:pt idx="2751">
                  <c:v>-0.6083492050371313</c:v>
                </c:pt>
                <c:pt idx="2752">
                  <c:v>-0.60040100540817865</c:v>
                </c:pt>
                <c:pt idx="2753">
                  <c:v>-0.59006766010760536</c:v>
                </c:pt>
                <c:pt idx="2754">
                  <c:v>-0.57957052116355701</c:v>
                </c:pt>
                <c:pt idx="2755">
                  <c:v>-0.56755988448646599</c:v>
                </c:pt>
                <c:pt idx="2756">
                  <c:v>-0.55450365845212601</c:v>
                </c:pt>
                <c:pt idx="2757">
                  <c:v>-0.54327198672786348</c:v>
                </c:pt>
                <c:pt idx="2758">
                  <c:v>-0.53163767357544678</c:v>
                </c:pt>
                <c:pt idx="2759">
                  <c:v>-0.51916060036236211</c:v>
                </c:pt>
                <c:pt idx="2760">
                  <c:v>-0.50767805216060657</c:v>
                </c:pt>
                <c:pt idx="2761">
                  <c:v>-0.49856412970417463</c:v>
                </c:pt>
                <c:pt idx="2762">
                  <c:v>-0.49188847451537376</c:v>
                </c:pt>
                <c:pt idx="2763">
                  <c:v>-0.48425936058311542</c:v>
                </c:pt>
                <c:pt idx="2764">
                  <c:v>-0.47681472915460521</c:v>
                </c:pt>
                <c:pt idx="2765">
                  <c:v>-0.46772903214445594</c:v>
                </c:pt>
                <c:pt idx="2766">
                  <c:v>-0.45933539213667468</c:v>
                </c:pt>
                <c:pt idx="2767">
                  <c:v>-0.45427688811509637</c:v>
                </c:pt>
                <c:pt idx="2768">
                  <c:v>-0.45286622216445133</c:v>
                </c:pt>
                <c:pt idx="2769">
                  <c:v>-0.45123693301647927</c:v>
                </c:pt>
                <c:pt idx="2770">
                  <c:v>-0.44920961029308132</c:v>
                </c:pt>
                <c:pt idx="2771">
                  <c:v>-0.44846862008145311</c:v>
                </c:pt>
                <c:pt idx="2772">
                  <c:v>-0.44616384974847695</c:v>
                </c:pt>
                <c:pt idx="2773">
                  <c:v>-0.44502862048532549</c:v>
                </c:pt>
                <c:pt idx="2774">
                  <c:v>-0.44282974390087698</c:v>
                </c:pt>
                <c:pt idx="2775">
                  <c:v>-0.44236073017124661</c:v>
                </c:pt>
                <c:pt idx="2776">
                  <c:v>-0.44405656187350412</c:v>
                </c:pt>
                <c:pt idx="2777">
                  <c:v>-0.44443961049267072</c:v>
                </c:pt>
                <c:pt idx="2778">
                  <c:v>-0.44694702964120725</c:v>
                </c:pt>
                <c:pt idx="2779">
                  <c:v>-0.44967816781814568</c:v>
                </c:pt>
                <c:pt idx="2780">
                  <c:v>-0.45249575421488453</c:v>
                </c:pt>
                <c:pt idx="2781">
                  <c:v>-0.45643024644245817</c:v>
                </c:pt>
                <c:pt idx="2782">
                  <c:v>-0.46074515828096291</c:v>
                </c:pt>
                <c:pt idx="2783">
                  <c:v>-0.46677811994525065</c:v>
                </c:pt>
                <c:pt idx="2784">
                  <c:v>-0.47394919613315767</c:v>
                </c:pt>
                <c:pt idx="2785">
                  <c:v>-0.48036072012626629</c:v>
                </c:pt>
                <c:pt idx="2786">
                  <c:v>-0.48703236817698181</c:v>
                </c:pt>
                <c:pt idx="2787">
                  <c:v>-0.49245389989653499</c:v>
                </c:pt>
                <c:pt idx="2788">
                  <c:v>-0.49861852010911234</c:v>
                </c:pt>
                <c:pt idx="2789">
                  <c:v>-0.50670073933367143</c:v>
                </c:pt>
                <c:pt idx="2790">
                  <c:v>-0.51517016119034742</c:v>
                </c:pt>
                <c:pt idx="2791">
                  <c:v>-0.52190554515880971</c:v>
                </c:pt>
                <c:pt idx="2792">
                  <c:v>-0.52788878746919432</c:v>
                </c:pt>
                <c:pt idx="2793">
                  <c:v>-0.53290218571372039</c:v>
                </c:pt>
                <c:pt idx="2794">
                  <c:v>-0.53917359021818601</c:v>
                </c:pt>
                <c:pt idx="2795">
                  <c:v>-0.5440667674274452</c:v>
                </c:pt>
                <c:pt idx="2796">
                  <c:v>-0.5471265697301958</c:v>
                </c:pt>
                <c:pt idx="2797">
                  <c:v>-0.5478122249080124</c:v>
                </c:pt>
                <c:pt idx="2798">
                  <c:v>-0.54799821761994383</c:v>
                </c:pt>
                <c:pt idx="2799">
                  <c:v>-0.54844089266435059</c:v>
                </c:pt>
                <c:pt idx="2800">
                  <c:v>-0.54835306976363496</c:v>
                </c:pt>
                <c:pt idx="2801">
                  <c:v>-0.54811503666516215</c:v>
                </c:pt>
                <c:pt idx="2802">
                  <c:v>-0.5470596563163338</c:v>
                </c:pt>
                <c:pt idx="2803">
                  <c:v>-0.54487931884024465</c:v>
                </c:pt>
                <c:pt idx="2804">
                  <c:v>-0.54282312970763746</c:v>
                </c:pt>
                <c:pt idx="2805">
                  <c:v>-0.53963946345067371</c:v>
                </c:pt>
                <c:pt idx="2806">
                  <c:v>-0.53574323348988073</c:v>
                </c:pt>
                <c:pt idx="2807">
                  <c:v>-0.53108459309544664</c:v>
                </c:pt>
                <c:pt idx="2808">
                  <c:v>-0.5243889172528422</c:v>
                </c:pt>
                <c:pt idx="2809">
                  <c:v>-0.51811612444170518</c:v>
                </c:pt>
                <c:pt idx="2810">
                  <c:v>-0.51295529382836047</c:v>
                </c:pt>
                <c:pt idx="2811">
                  <c:v>-0.50692466424669669</c:v>
                </c:pt>
                <c:pt idx="2812">
                  <c:v>-0.50147033409773301</c:v>
                </c:pt>
                <c:pt idx="2813">
                  <c:v>-0.49495278578348129</c:v>
                </c:pt>
                <c:pt idx="2814">
                  <c:v>-0.48977122278657809</c:v>
                </c:pt>
                <c:pt idx="2815">
                  <c:v>-0.48549747227458712</c:v>
                </c:pt>
                <c:pt idx="2816">
                  <c:v>-0.48150532695081349</c:v>
                </c:pt>
                <c:pt idx="2817">
                  <c:v>-0.47731867849065607</c:v>
                </c:pt>
                <c:pt idx="2818">
                  <c:v>-0.47310989131708797</c:v>
                </c:pt>
                <c:pt idx="2819">
                  <c:v>-0.46864744477612003</c:v>
                </c:pt>
                <c:pt idx="2820">
                  <c:v>-0.46450385489911089</c:v>
                </c:pt>
                <c:pt idx="2821">
                  <c:v>-0.46183509036545661</c:v>
                </c:pt>
                <c:pt idx="2822">
                  <c:v>-0.45970222139664418</c:v>
                </c:pt>
                <c:pt idx="2823">
                  <c:v>-0.45766095345998808</c:v>
                </c:pt>
                <c:pt idx="2824">
                  <c:v>-0.45516614607770051</c:v>
                </c:pt>
                <c:pt idx="2825">
                  <c:v>-0.45291955262932287</c:v>
                </c:pt>
                <c:pt idx="2826">
                  <c:v>-0.45036076561211308</c:v>
                </c:pt>
                <c:pt idx="2827">
                  <c:v>-0.44781499272923692</c:v>
                </c:pt>
                <c:pt idx="2828">
                  <c:v>-0.44471897256294751</c:v>
                </c:pt>
                <c:pt idx="2829">
                  <c:v>-0.44088802498680352</c:v>
                </c:pt>
                <c:pt idx="2830">
                  <c:v>-0.43773112408885767</c:v>
                </c:pt>
                <c:pt idx="2831">
                  <c:v>-0.43479593268529443</c:v>
                </c:pt>
                <c:pt idx="2832">
                  <c:v>-0.43306017871942742</c:v>
                </c:pt>
                <c:pt idx="2833">
                  <c:v>-0.43105978714106502</c:v>
                </c:pt>
                <c:pt idx="2834">
                  <c:v>-0.42972356577051413</c:v>
                </c:pt>
                <c:pt idx="2835">
                  <c:v>-0.42769881265528631</c:v>
                </c:pt>
                <c:pt idx="2836">
                  <c:v>-0.42671251434879992</c:v>
                </c:pt>
                <c:pt idx="2837">
                  <c:v>-0.42606041008186052</c:v>
                </c:pt>
                <c:pt idx="2838">
                  <c:v>-0.42471191852146106</c:v>
                </c:pt>
                <c:pt idx="2839">
                  <c:v>-0.42215320847837873</c:v>
                </c:pt>
                <c:pt idx="2840">
                  <c:v>-0.42063550864498284</c:v>
                </c:pt>
                <c:pt idx="2841">
                  <c:v>-0.41917682501259446</c:v>
                </c:pt>
                <c:pt idx="2842">
                  <c:v>-0.41667282698147368</c:v>
                </c:pt>
                <c:pt idx="2843">
                  <c:v>-0.41501600114742687</c:v>
                </c:pt>
                <c:pt idx="2844">
                  <c:v>-0.41099455107069838</c:v>
                </c:pt>
                <c:pt idx="2845">
                  <c:v>-0.40812280259382844</c:v>
                </c:pt>
                <c:pt idx="2846">
                  <c:v>-0.40448661157416166</c:v>
                </c:pt>
                <c:pt idx="2847">
                  <c:v>-0.40072665050906198</c:v>
                </c:pt>
                <c:pt idx="2848">
                  <c:v>-0.39659325863608602</c:v>
                </c:pt>
                <c:pt idx="2849">
                  <c:v>-0.39113307868528396</c:v>
                </c:pt>
                <c:pt idx="2850">
                  <c:v>-0.38573595349359918</c:v>
                </c:pt>
                <c:pt idx="2851">
                  <c:v>-0.37964171750254289</c:v>
                </c:pt>
                <c:pt idx="2852">
                  <c:v>-0.37372336094891334</c:v>
                </c:pt>
                <c:pt idx="2853">
                  <c:v>-0.36891526038922373</c:v>
                </c:pt>
                <c:pt idx="2854">
                  <c:v>-0.36389348114981851</c:v>
                </c:pt>
                <c:pt idx="2855">
                  <c:v>-0.35981338201816787</c:v>
                </c:pt>
                <c:pt idx="2856">
                  <c:v>-0.35659708209674407</c:v>
                </c:pt>
                <c:pt idx="2857">
                  <c:v>-0.35264096015059276</c:v>
                </c:pt>
                <c:pt idx="2858">
                  <c:v>-0.34944415262558348</c:v>
                </c:pt>
                <c:pt idx="2859">
                  <c:v>-0.34604971758407843</c:v>
                </c:pt>
                <c:pt idx="2860">
                  <c:v>-0.34263994720544905</c:v>
                </c:pt>
                <c:pt idx="2861">
                  <c:v>-0.33875705494399821</c:v>
                </c:pt>
                <c:pt idx="2862">
                  <c:v>-0.335566990687581</c:v>
                </c:pt>
                <c:pt idx="2863">
                  <c:v>-0.33471955138116793</c:v>
                </c:pt>
                <c:pt idx="2864">
                  <c:v>-0.33302268277634972</c:v>
                </c:pt>
                <c:pt idx="2865">
                  <c:v>-0.33158835207301113</c:v>
                </c:pt>
                <c:pt idx="2866">
                  <c:v>-0.32903702416716324</c:v>
                </c:pt>
                <c:pt idx="2867">
                  <c:v>-0.32752518141320142</c:v>
                </c:pt>
                <c:pt idx="2868">
                  <c:v>-0.32841547004319821</c:v>
                </c:pt>
                <c:pt idx="2869">
                  <c:v>-0.33063210833668683</c:v>
                </c:pt>
                <c:pt idx="2870">
                  <c:v>-0.33299324481088843</c:v>
                </c:pt>
                <c:pt idx="2871">
                  <c:v>-0.3355507489133977</c:v>
                </c:pt>
                <c:pt idx="2872">
                  <c:v>-0.33879574873993523</c:v>
                </c:pt>
                <c:pt idx="2873">
                  <c:v>-0.34221692722823344</c:v>
                </c:pt>
                <c:pt idx="2874">
                  <c:v>-0.34694973315522115</c:v>
                </c:pt>
                <c:pt idx="2875">
                  <c:v>-0.35010441656087615</c:v>
                </c:pt>
                <c:pt idx="2876">
                  <c:v>-0.35365105448879891</c:v>
                </c:pt>
                <c:pt idx="2877">
                  <c:v>-0.35614581061001138</c:v>
                </c:pt>
                <c:pt idx="2878">
                  <c:v>-0.35913442201280249</c:v>
                </c:pt>
                <c:pt idx="2879">
                  <c:v>-0.36271469479917379</c:v>
                </c:pt>
                <c:pt idx="2880">
                  <c:v>-0.36708905088886035</c:v>
                </c:pt>
                <c:pt idx="2881">
                  <c:v>-0.37035723996879394</c:v>
                </c:pt>
                <c:pt idx="2882">
                  <c:v>-0.37295610238381377</c:v>
                </c:pt>
                <c:pt idx="2883">
                  <c:v>-0.37477603722425512</c:v>
                </c:pt>
                <c:pt idx="2884">
                  <c:v>-0.37557454475522384</c:v>
                </c:pt>
                <c:pt idx="2885">
                  <c:v>-0.37585065384559946</c:v>
                </c:pt>
                <c:pt idx="2886">
                  <c:v>-0.37810226850079537</c:v>
                </c:pt>
                <c:pt idx="2887">
                  <c:v>-0.38016340940236976</c:v>
                </c:pt>
                <c:pt idx="2888">
                  <c:v>-0.38289758836996801</c:v>
                </c:pt>
                <c:pt idx="2889">
                  <c:v>-0.3866188696089507</c:v>
                </c:pt>
                <c:pt idx="2890">
                  <c:v>-0.38911085843792753</c:v>
                </c:pt>
                <c:pt idx="2891">
                  <c:v>-0.39368428606852118</c:v>
                </c:pt>
                <c:pt idx="2892">
                  <c:v>-0.39719334640959403</c:v>
                </c:pt>
                <c:pt idx="2893">
                  <c:v>-0.39843624163960006</c:v>
                </c:pt>
                <c:pt idx="2894">
                  <c:v>-0.39960212215627849</c:v>
                </c:pt>
                <c:pt idx="2895">
                  <c:v>-0.40023172398373003</c:v>
                </c:pt>
                <c:pt idx="2896">
                  <c:v>-0.40186297703006707</c:v>
                </c:pt>
                <c:pt idx="2897">
                  <c:v>-0.40250221899237526</c:v>
                </c:pt>
                <c:pt idx="2898">
                  <c:v>-0.40279671445205667</c:v>
                </c:pt>
                <c:pt idx="2899">
                  <c:v>-0.4016640354541679</c:v>
                </c:pt>
                <c:pt idx="2900">
                  <c:v>-0.39939851360628331</c:v>
                </c:pt>
                <c:pt idx="2901">
                  <c:v>-0.39710083262524576</c:v>
                </c:pt>
                <c:pt idx="2902">
                  <c:v>-0.39496685806483101</c:v>
                </c:pt>
                <c:pt idx="2903">
                  <c:v>-0.39303505153093138</c:v>
                </c:pt>
                <c:pt idx="2904">
                  <c:v>-0.39116746817327985</c:v>
                </c:pt>
                <c:pt idx="2905">
                  <c:v>-0.38999017157947741</c:v>
                </c:pt>
                <c:pt idx="2906">
                  <c:v>-0.38872794503927999</c:v>
                </c:pt>
                <c:pt idx="2907">
                  <c:v>-0.38877111333724301</c:v>
                </c:pt>
                <c:pt idx="2908">
                  <c:v>-0.38818024211314994</c:v>
                </c:pt>
                <c:pt idx="2909">
                  <c:v>-0.3884048634693632</c:v>
                </c:pt>
                <c:pt idx="2910">
                  <c:v>-0.387370584088783</c:v>
                </c:pt>
                <c:pt idx="2911">
                  <c:v>-0.38733440963970772</c:v>
                </c:pt>
                <c:pt idx="2912">
                  <c:v>-0.3877525992030334</c:v>
                </c:pt>
                <c:pt idx="2913">
                  <c:v>-0.38547253723453584</c:v>
                </c:pt>
                <c:pt idx="2914">
                  <c:v>-0.38470380015650263</c:v>
                </c:pt>
                <c:pt idx="2915">
                  <c:v>-0.38438465155879198</c:v>
                </c:pt>
                <c:pt idx="2916">
                  <c:v>-0.3820529569233182</c:v>
                </c:pt>
                <c:pt idx="2917">
                  <c:v>-0.38032909862794806</c:v>
                </c:pt>
                <c:pt idx="2918">
                  <c:v>-0.37767283540426833</c:v>
                </c:pt>
                <c:pt idx="2919">
                  <c:v>-0.37436303543151844</c:v>
                </c:pt>
                <c:pt idx="2920">
                  <c:v>-0.37295036249424557</c:v>
                </c:pt>
                <c:pt idx="2921">
                  <c:v>-0.3698362715402066</c:v>
                </c:pt>
                <c:pt idx="2922">
                  <c:v>-0.36653669183633369</c:v>
                </c:pt>
                <c:pt idx="2923">
                  <c:v>-0.3629912513351975</c:v>
                </c:pt>
                <c:pt idx="2924">
                  <c:v>-0.35917864852684911</c:v>
                </c:pt>
                <c:pt idx="2925">
                  <c:v>-0.35514981095990145</c:v>
                </c:pt>
                <c:pt idx="2926">
                  <c:v>-0.35092554705246753</c:v>
                </c:pt>
                <c:pt idx="2927">
                  <c:v>-0.34742355146013643</c:v>
                </c:pt>
                <c:pt idx="2928">
                  <c:v>-0.34414549490952401</c:v>
                </c:pt>
                <c:pt idx="2929">
                  <c:v>-0.3416799846750761</c:v>
                </c:pt>
                <c:pt idx="2930">
                  <c:v>-0.33961296149469811</c:v>
                </c:pt>
                <c:pt idx="2931">
                  <c:v>-0.33714725852518534</c:v>
                </c:pt>
                <c:pt idx="2932">
                  <c:v>-0.33415463073384194</c:v>
                </c:pt>
                <c:pt idx="2933">
                  <c:v>-0.32992899995818253</c:v>
                </c:pt>
                <c:pt idx="2934">
                  <c:v>-0.32528662124981089</c:v>
                </c:pt>
                <c:pt idx="2935">
                  <c:v>-0.32090144765330564</c:v>
                </c:pt>
                <c:pt idx="2936">
                  <c:v>-0.31635115837353589</c:v>
                </c:pt>
                <c:pt idx="2937">
                  <c:v>-0.31198455972879197</c:v>
                </c:pt>
                <c:pt idx="2938">
                  <c:v>-0.30756246357330091</c:v>
                </c:pt>
                <c:pt idx="2939">
                  <c:v>-0.3026753179257673</c:v>
                </c:pt>
                <c:pt idx="2940">
                  <c:v>-0.29783613552643112</c:v>
                </c:pt>
                <c:pt idx="2941">
                  <c:v>-0.29403459732474169</c:v>
                </c:pt>
                <c:pt idx="2942">
                  <c:v>-0.28993675255270096</c:v>
                </c:pt>
                <c:pt idx="2943">
                  <c:v>-0.28834214205110964</c:v>
                </c:pt>
                <c:pt idx="2944">
                  <c:v>-0.28624276618038808</c:v>
                </c:pt>
                <c:pt idx="2945">
                  <c:v>-0.28403703537151337</c:v>
                </c:pt>
                <c:pt idx="2946">
                  <c:v>-0.2826140583847257</c:v>
                </c:pt>
                <c:pt idx="2947">
                  <c:v>-0.28119940492345374</c:v>
                </c:pt>
                <c:pt idx="2948">
                  <c:v>-0.27931069595253344</c:v>
                </c:pt>
                <c:pt idx="2949">
                  <c:v>-0.27693335547528392</c:v>
                </c:pt>
                <c:pt idx="2950">
                  <c:v>-0.2739390375909353</c:v>
                </c:pt>
                <c:pt idx="2951">
                  <c:v>-0.27067192046686894</c:v>
                </c:pt>
                <c:pt idx="2952">
                  <c:v>-0.26890545642258046</c:v>
                </c:pt>
                <c:pt idx="2953">
                  <c:v>-0.26734880927603144</c:v>
                </c:pt>
                <c:pt idx="2954">
                  <c:v>-0.26602472263969762</c:v>
                </c:pt>
                <c:pt idx="2955">
                  <c:v>-0.2653142671669047</c:v>
                </c:pt>
                <c:pt idx="2956">
                  <c:v>-0.26394877791136795</c:v>
                </c:pt>
                <c:pt idx="2957">
                  <c:v>-0.26220010247129044</c:v>
                </c:pt>
                <c:pt idx="2958">
                  <c:v>-0.25978221647243105</c:v>
                </c:pt>
                <c:pt idx="2959">
                  <c:v>-0.25719264627386335</c:v>
                </c:pt>
                <c:pt idx="2960">
                  <c:v>-0.25436425744367908</c:v>
                </c:pt>
                <c:pt idx="2961">
                  <c:v>-0.25136852828135103</c:v>
                </c:pt>
                <c:pt idx="2962">
                  <c:v>-0.24846383528687707</c:v>
                </c:pt>
                <c:pt idx="2963">
                  <c:v>-0.24620588237343013</c:v>
                </c:pt>
                <c:pt idx="2964">
                  <c:v>-0.24389883981603339</c:v>
                </c:pt>
                <c:pt idx="2965">
                  <c:v>-0.24068319972264066</c:v>
                </c:pt>
                <c:pt idx="2966">
                  <c:v>-0.2376031690283848</c:v>
                </c:pt>
                <c:pt idx="2967">
                  <c:v>-0.23379569413806134</c:v>
                </c:pt>
                <c:pt idx="2968">
                  <c:v>-0.22987831607795114</c:v>
                </c:pt>
                <c:pt idx="2969">
                  <c:v>-0.22660195914585052</c:v>
                </c:pt>
                <c:pt idx="2970">
                  <c:v>-0.22354162557679841</c:v>
                </c:pt>
                <c:pt idx="2971">
                  <c:v>-0.21995780158208753</c:v>
                </c:pt>
                <c:pt idx="2972">
                  <c:v>-0.2163613058317598</c:v>
                </c:pt>
                <c:pt idx="2973">
                  <c:v>-0.21344451178677723</c:v>
                </c:pt>
                <c:pt idx="2974">
                  <c:v>-0.21062309099332407</c:v>
                </c:pt>
                <c:pt idx="2975">
                  <c:v>-0.20820105333341932</c:v>
                </c:pt>
                <c:pt idx="2976">
                  <c:v>-0.20576734535492713</c:v>
                </c:pt>
                <c:pt idx="2977">
                  <c:v>-0.20291663928909953</c:v>
                </c:pt>
                <c:pt idx="2978">
                  <c:v>-0.20032253938106823</c:v>
                </c:pt>
                <c:pt idx="2979">
                  <c:v>-0.198471531297718</c:v>
                </c:pt>
                <c:pt idx="2980">
                  <c:v>-0.19656768070827449</c:v>
                </c:pt>
                <c:pt idx="2981">
                  <c:v>-0.19482644217083514</c:v>
                </c:pt>
                <c:pt idx="2982">
                  <c:v>-0.19149409252126573</c:v>
                </c:pt>
                <c:pt idx="2983">
                  <c:v>-0.18582929079068292</c:v>
                </c:pt>
                <c:pt idx="2984">
                  <c:v>-0.17977562677957928</c:v>
                </c:pt>
                <c:pt idx="2985">
                  <c:v>-0.17386618061563228</c:v>
                </c:pt>
                <c:pt idx="2986">
                  <c:v>-0.16824125340344864</c:v>
                </c:pt>
                <c:pt idx="2987">
                  <c:v>-0.16134230226340807</c:v>
                </c:pt>
                <c:pt idx="2988">
                  <c:v>-0.15107527773769533</c:v>
                </c:pt>
                <c:pt idx="2989">
                  <c:v>-0.14092687950563934</c:v>
                </c:pt>
                <c:pt idx="2990">
                  <c:v>-0.12974970136429945</c:v>
                </c:pt>
                <c:pt idx="2991">
                  <c:v>-0.11855673174022714</c:v>
                </c:pt>
                <c:pt idx="2992">
                  <c:v>-0.10769005030652794</c:v>
                </c:pt>
                <c:pt idx="2993">
                  <c:v>-9.3399288596734117E-2</c:v>
                </c:pt>
                <c:pt idx="2994">
                  <c:v>-8.0017764037382047E-2</c:v>
                </c:pt>
                <c:pt idx="2995">
                  <c:v>-6.5616508290500766E-2</c:v>
                </c:pt>
                <c:pt idx="2996">
                  <c:v>-5.2496092310407597E-2</c:v>
                </c:pt>
                <c:pt idx="2997">
                  <c:v>-4.067998446872563E-2</c:v>
                </c:pt>
                <c:pt idx="2998">
                  <c:v>-2.7287144047620584E-2</c:v>
                </c:pt>
                <c:pt idx="2999">
                  <c:v>-1.2002792541580801E-2</c:v>
                </c:pt>
                <c:pt idx="3000">
                  <c:v>2.5879110236122329E-3</c:v>
                </c:pt>
                <c:pt idx="3001">
                  <c:v>1.9028384862797433E-2</c:v>
                </c:pt>
                <c:pt idx="3002">
                  <c:v>3.5226363623510254E-2</c:v>
                </c:pt>
                <c:pt idx="3003">
                  <c:v>5.2827520395107866E-2</c:v>
                </c:pt>
                <c:pt idx="3004">
                  <c:v>7.0095387176543442E-2</c:v>
                </c:pt>
                <c:pt idx="3005">
                  <c:v>9.0386082356461589E-2</c:v>
                </c:pt>
                <c:pt idx="3006">
                  <c:v>0.11017247979239067</c:v>
                </c:pt>
                <c:pt idx="3007">
                  <c:v>0.1290337250595294</c:v>
                </c:pt>
                <c:pt idx="3008">
                  <c:v>0.14735892894212482</c:v>
                </c:pt>
                <c:pt idx="3009">
                  <c:v>0.16663322004037712</c:v>
                </c:pt>
                <c:pt idx="3010">
                  <c:v>0.18631377259899909</c:v>
                </c:pt>
                <c:pt idx="3011">
                  <c:v>0.20585871261815472</c:v>
                </c:pt>
                <c:pt idx="3012">
                  <c:v>0.22553561086002089</c:v>
                </c:pt>
                <c:pt idx="3013">
                  <c:v>0.24313378515885606</c:v>
                </c:pt>
                <c:pt idx="3014">
                  <c:v>0.25990815416548946</c:v>
                </c:pt>
                <c:pt idx="3015">
                  <c:v>0.27650559074481218</c:v>
                </c:pt>
                <c:pt idx="3016">
                  <c:v>0.29162294378458065</c:v>
                </c:pt>
                <c:pt idx="3017">
                  <c:v>0.30334173816684779</c:v>
                </c:pt>
                <c:pt idx="3018">
                  <c:v>0.31020682158339025</c:v>
                </c:pt>
                <c:pt idx="3019">
                  <c:v>0.31677463981151821</c:v>
                </c:pt>
                <c:pt idx="3020">
                  <c:v>0.32198043696949175</c:v>
                </c:pt>
                <c:pt idx="3021">
                  <c:v>0.32540192818332209</c:v>
                </c:pt>
                <c:pt idx="3022">
                  <c:v>0.32803193784920831</c:v>
                </c:pt>
                <c:pt idx="3023">
                  <c:v>0.32869273185435666</c:v>
                </c:pt>
                <c:pt idx="3024">
                  <c:v>0.32955493397929347</c:v>
                </c:pt>
                <c:pt idx="3025">
                  <c:v>0.32856663608884723</c:v>
                </c:pt>
                <c:pt idx="3026">
                  <c:v>0.32864742717723311</c:v>
                </c:pt>
                <c:pt idx="3027">
                  <c:v>0.3278186205065321</c:v>
                </c:pt>
                <c:pt idx="3028">
                  <c:v>0.32444064766499747</c:v>
                </c:pt>
                <c:pt idx="3029">
                  <c:v>0.31950988482924014</c:v>
                </c:pt>
                <c:pt idx="3030">
                  <c:v>0.31495796999908493</c:v>
                </c:pt>
                <c:pt idx="3031">
                  <c:v>0.30782847721792428</c:v>
                </c:pt>
                <c:pt idx="3032">
                  <c:v>0.30041960746255697</c:v>
                </c:pt>
                <c:pt idx="3033">
                  <c:v>0.29208490356508016</c:v>
                </c:pt>
                <c:pt idx="3034">
                  <c:v>0.28331786069614939</c:v>
                </c:pt>
                <c:pt idx="3035">
                  <c:v>0.27147123128333295</c:v>
                </c:pt>
                <c:pt idx="3036">
                  <c:v>0.25880834761042393</c:v>
                </c:pt>
                <c:pt idx="3037">
                  <c:v>0.24599847717208573</c:v>
                </c:pt>
                <c:pt idx="3038">
                  <c:v>0.23268823552362089</c:v>
                </c:pt>
                <c:pt idx="3039">
                  <c:v>0.2194163882152205</c:v>
                </c:pt>
                <c:pt idx="3040">
                  <c:v>0.20603456454324043</c:v>
                </c:pt>
                <c:pt idx="3041">
                  <c:v>0.19277967795622061</c:v>
                </c:pt>
                <c:pt idx="3042">
                  <c:v>0.17908416337537666</c:v>
                </c:pt>
                <c:pt idx="3043">
                  <c:v>0.1655220498673492</c:v>
                </c:pt>
                <c:pt idx="3044">
                  <c:v>0.15148572757282333</c:v>
                </c:pt>
                <c:pt idx="3045">
                  <c:v>0.13817777224464173</c:v>
                </c:pt>
                <c:pt idx="3046">
                  <c:v>0.12638826823093277</c:v>
                </c:pt>
                <c:pt idx="3047">
                  <c:v>0.11665491642702522</c:v>
                </c:pt>
                <c:pt idx="3048">
                  <c:v>0.10794549270036224</c:v>
                </c:pt>
                <c:pt idx="3049">
                  <c:v>9.9405679703986699E-2</c:v>
                </c:pt>
                <c:pt idx="3050">
                  <c:v>9.2387755074050032E-2</c:v>
                </c:pt>
                <c:pt idx="3051">
                  <c:v>8.7415904397457875E-2</c:v>
                </c:pt>
                <c:pt idx="3052">
                  <c:v>8.2902097330884009E-2</c:v>
                </c:pt>
                <c:pt idx="3053">
                  <c:v>7.7164383682833945E-2</c:v>
                </c:pt>
                <c:pt idx="3054">
                  <c:v>7.227038252473221E-2</c:v>
                </c:pt>
                <c:pt idx="3055">
                  <c:v>6.7998298979170327E-2</c:v>
                </c:pt>
                <c:pt idx="3056">
                  <c:v>6.4553436885313148E-2</c:v>
                </c:pt>
                <c:pt idx="3057">
                  <c:v>6.3216476425918627E-2</c:v>
                </c:pt>
                <c:pt idx="3058">
                  <c:v>6.3627124693012863E-2</c:v>
                </c:pt>
                <c:pt idx="3059">
                  <c:v>6.4147696624425252E-2</c:v>
                </c:pt>
                <c:pt idx="3060">
                  <c:v>6.4813876646075783E-2</c:v>
                </c:pt>
                <c:pt idx="3061">
                  <c:v>6.6335400715944737E-2</c:v>
                </c:pt>
                <c:pt idx="3062">
                  <c:v>6.8256343342228895E-2</c:v>
                </c:pt>
                <c:pt idx="3063">
                  <c:v>7.0335299380216404E-2</c:v>
                </c:pt>
                <c:pt idx="3064">
                  <c:v>7.3331837590052226E-2</c:v>
                </c:pt>
                <c:pt idx="3065">
                  <c:v>7.6472100082530109E-2</c:v>
                </c:pt>
                <c:pt idx="3066">
                  <c:v>8.0685047853450195E-2</c:v>
                </c:pt>
                <c:pt idx="3067">
                  <c:v>8.5320482672572015E-2</c:v>
                </c:pt>
                <c:pt idx="3068">
                  <c:v>9.0526570104811271E-2</c:v>
                </c:pt>
                <c:pt idx="3069">
                  <c:v>9.3765398344473033E-2</c:v>
                </c:pt>
                <c:pt idx="3070">
                  <c:v>9.686353438911649E-2</c:v>
                </c:pt>
                <c:pt idx="3071">
                  <c:v>9.979082331771226E-2</c:v>
                </c:pt>
                <c:pt idx="3072">
                  <c:v>0.10294062337467554</c:v>
                </c:pt>
                <c:pt idx="3073">
                  <c:v>0.10550788147348099</c:v>
                </c:pt>
                <c:pt idx="3074">
                  <c:v>0.10880236682763386</c:v>
                </c:pt>
                <c:pt idx="3075">
                  <c:v>0.11162630726108104</c:v>
                </c:pt>
                <c:pt idx="3076">
                  <c:v>0.11400837081162737</c:v>
                </c:pt>
                <c:pt idx="3077">
                  <c:v>0.1160340535395205</c:v>
                </c:pt>
                <c:pt idx="3078">
                  <c:v>0.11771338352338649</c:v>
                </c:pt>
                <c:pt idx="3079">
                  <c:v>0.11857014498139873</c:v>
                </c:pt>
                <c:pt idx="3080">
                  <c:v>0.11824297629275557</c:v>
                </c:pt>
                <c:pt idx="3081">
                  <c:v>0.11752857924876571</c:v>
                </c:pt>
                <c:pt idx="3082">
                  <c:v>0.11661018741314648</c:v>
                </c:pt>
                <c:pt idx="3083">
                  <c:v>0.11577160930863818</c:v>
                </c:pt>
                <c:pt idx="3084">
                  <c:v>0.11384454767481739</c:v>
                </c:pt>
                <c:pt idx="3085">
                  <c:v>0.11363468474028307</c:v>
                </c:pt>
                <c:pt idx="3086">
                  <c:v>0.11224252976154912</c:v>
                </c:pt>
                <c:pt idx="3087">
                  <c:v>0.11041342176898915</c:v>
                </c:pt>
                <c:pt idx="3088">
                  <c:v>0.10782780829377971</c:v>
                </c:pt>
                <c:pt idx="3089">
                  <c:v>0.1048856391676541</c:v>
                </c:pt>
                <c:pt idx="3090">
                  <c:v>0.10233336344512718</c:v>
                </c:pt>
                <c:pt idx="3091">
                  <c:v>9.9973233879222259E-2</c:v>
                </c:pt>
                <c:pt idx="3092">
                  <c:v>9.835900639206345E-2</c:v>
                </c:pt>
                <c:pt idx="3093">
                  <c:v>9.6256983263181051E-2</c:v>
                </c:pt>
                <c:pt idx="3094">
                  <c:v>9.3407867015460486E-2</c:v>
                </c:pt>
                <c:pt idx="3095">
                  <c:v>9.081218318151936E-2</c:v>
                </c:pt>
                <c:pt idx="3096">
                  <c:v>8.8253808715450938E-2</c:v>
                </c:pt>
                <c:pt idx="3097">
                  <c:v>8.6293621182700869E-2</c:v>
                </c:pt>
                <c:pt idx="3098">
                  <c:v>8.4813349201202481E-2</c:v>
                </c:pt>
                <c:pt idx="3099">
                  <c:v>8.4692754955014479E-2</c:v>
                </c:pt>
                <c:pt idx="3100">
                  <c:v>8.4334096850539428E-2</c:v>
                </c:pt>
                <c:pt idx="3101">
                  <c:v>8.4389447827122557E-2</c:v>
                </c:pt>
                <c:pt idx="3102">
                  <c:v>8.3629619285949072E-2</c:v>
                </c:pt>
                <c:pt idx="3103">
                  <c:v>8.295378644551453E-2</c:v>
                </c:pt>
                <c:pt idx="3104">
                  <c:v>8.1318589378734582E-2</c:v>
                </c:pt>
                <c:pt idx="3105">
                  <c:v>7.9625738852643249E-2</c:v>
                </c:pt>
                <c:pt idx="3106">
                  <c:v>7.8132027769216614E-2</c:v>
                </c:pt>
                <c:pt idx="3107">
                  <c:v>7.6571484108197793E-2</c:v>
                </c:pt>
                <c:pt idx="3108">
                  <c:v>7.585049091488176E-2</c:v>
                </c:pt>
                <c:pt idx="3109">
                  <c:v>7.6043401484815185E-2</c:v>
                </c:pt>
                <c:pt idx="3110">
                  <c:v>7.6040002226896913E-2</c:v>
                </c:pt>
                <c:pt idx="3111">
                  <c:v>7.5433519246427272E-2</c:v>
                </c:pt>
                <c:pt idx="3112">
                  <c:v>7.5324476017530048E-2</c:v>
                </c:pt>
                <c:pt idx="3113">
                  <c:v>7.4961362229116285E-2</c:v>
                </c:pt>
                <c:pt idx="3114">
                  <c:v>7.5866553151552288E-2</c:v>
                </c:pt>
                <c:pt idx="3115">
                  <c:v>7.4392291463878157E-2</c:v>
                </c:pt>
                <c:pt idx="3116">
                  <c:v>7.3494962964016447E-2</c:v>
                </c:pt>
                <c:pt idx="3117">
                  <c:v>7.2446297192882841E-2</c:v>
                </c:pt>
                <c:pt idx="3118">
                  <c:v>7.1610405253302839E-2</c:v>
                </c:pt>
                <c:pt idx="3119">
                  <c:v>7.1331834646856315E-2</c:v>
                </c:pt>
                <c:pt idx="3120">
                  <c:v>7.0539157109178366E-2</c:v>
                </c:pt>
                <c:pt idx="3121">
                  <c:v>6.6659159147813382E-2</c:v>
                </c:pt>
                <c:pt idx="3122">
                  <c:v>6.1173864839158182E-2</c:v>
                </c:pt>
                <c:pt idx="3123">
                  <c:v>5.6075638177784305E-2</c:v>
                </c:pt>
                <c:pt idx="3124">
                  <c:v>5.094084154685951E-2</c:v>
                </c:pt>
                <c:pt idx="3125">
                  <c:v>4.5667756426659253E-2</c:v>
                </c:pt>
                <c:pt idx="3126">
                  <c:v>3.9815172248669525E-2</c:v>
                </c:pt>
                <c:pt idx="3127">
                  <c:v>3.3142437873027702E-2</c:v>
                </c:pt>
                <c:pt idx="3128">
                  <c:v>2.6192318299502679E-2</c:v>
                </c:pt>
                <c:pt idx="3129">
                  <c:v>1.8807259770441957E-2</c:v>
                </c:pt>
                <c:pt idx="3130">
                  <c:v>1.2103342640636474E-2</c:v>
                </c:pt>
                <c:pt idx="3131">
                  <c:v>4.8135230304143821E-3</c:v>
                </c:pt>
                <c:pt idx="3132">
                  <c:v>-1.7929960020958947E-3</c:v>
                </c:pt>
                <c:pt idx="3133">
                  <c:v>-7.9185364588963796E-3</c:v>
                </c:pt>
                <c:pt idx="3134">
                  <c:v>-1.3093391141288001E-2</c:v>
                </c:pt>
                <c:pt idx="3135">
                  <c:v>-1.790420431027907E-2</c:v>
                </c:pt>
                <c:pt idx="3136">
                  <c:v>-2.2826081320800152E-2</c:v>
                </c:pt>
                <c:pt idx="3137">
                  <c:v>-2.7161050340745847E-2</c:v>
                </c:pt>
                <c:pt idx="3138">
                  <c:v>-3.1457422763624468E-2</c:v>
                </c:pt>
                <c:pt idx="3139">
                  <c:v>-3.5723248811944566E-2</c:v>
                </c:pt>
                <c:pt idx="3140">
                  <c:v>-3.9539494362516178E-2</c:v>
                </c:pt>
                <c:pt idx="3141">
                  <c:v>-4.3183698949677947E-2</c:v>
                </c:pt>
                <c:pt idx="3142">
                  <c:v>-4.7359346263070173E-2</c:v>
                </c:pt>
                <c:pt idx="3143">
                  <c:v>-5.1295172623422182E-2</c:v>
                </c:pt>
                <c:pt idx="3144">
                  <c:v>-5.576994723365223E-2</c:v>
                </c:pt>
                <c:pt idx="3145">
                  <c:v>-5.8876525284713578E-2</c:v>
                </c:pt>
                <c:pt idx="3146">
                  <c:v>-6.2087466597537534E-2</c:v>
                </c:pt>
                <c:pt idx="3147">
                  <c:v>-6.5454449204604817E-2</c:v>
                </c:pt>
                <c:pt idx="3148">
                  <c:v>-6.9101503133936801E-2</c:v>
                </c:pt>
                <c:pt idx="3149">
                  <c:v>-7.3230857391919826E-2</c:v>
                </c:pt>
                <c:pt idx="3150">
                  <c:v>-7.7841218318125002E-2</c:v>
                </c:pt>
                <c:pt idx="3151">
                  <c:v>-8.0410364658828587E-2</c:v>
                </c:pt>
                <c:pt idx="3152">
                  <c:v>-8.318158746273821E-2</c:v>
                </c:pt>
                <c:pt idx="3153">
                  <c:v>-8.5509884639817138E-2</c:v>
                </c:pt>
                <c:pt idx="3154">
                  <c:v>-8.7417802634933303E-2</c:v>
                </c:pt>
                <c:pt idx="3155">
                  <c:v>-8.9228918286288206E-2</c:v>
                </c:pt>
                <c:pt idx="3156">
                  <c:v>-9.0997816842121229E-2</c:v>
                </c:pt>
                <c:pt idx="3157">
                  <c:v>-9.2587274885768137E-2</c:v>
                </c:pt>
                <c:pt idx="3158">
                  <c:v>-9.4909013945271931E-2</c:v>
                </c:pt>
                <c:pt idx="3159">
                  <c:v>-9.7472208575261371E-2</c:v>
                </c:pt>
                <c:pt idx="3160">
                  <c:v>-0.10203057112377791</c:v>
                </c:pt>
                <c:pt idx="3161">
                  <c:v>-0.10656643806551558</c:v>
                </c:pt>
                <c:pt idx="3162">
                  <c:v>-0.11397859762920352</c:v>
                </c:pt>
                <c:pt idx="3163">
                  <c:v>-0.12300372597542024</c:v>
                </c:pt>
                <c:pt idx="3164">
                  <c:v>-0.13188689770910281</c:v>
                </c:pt>
                <c:pt idx="3165">
                  <c:v>-0.14107079625256358</c:v>
                </c:pt>
                <c:pt idx="3166">
                  <c:v>-0.14813390378226557</c:v>
                </c:pt>
                <c:pt idx="3167">
                  <c:v>-0.155990015985977</c:v>
                </c:pt>
                <c:pt idx="3168">
                  <c:v>-0.16544147508267046</c:v>
                </c:pt>
                <c:pt idx="3169">
                  <c:v>-0.17501915195323975</c:v>
                </c:pt>
                <c:pt idx="3170">
                  <c:v>-0.18510132124709452</c:v>
                </c:pt>
                <c:pt idx="3171">
                  <c:v>-0.19552542061296618</c:v>
                </c:pt>
                <c:pt idx="3172">
                  <c:v>-0.20568032261073327</c:v>
                </c:pt>
                <c:pt idx="3173">
                  <c:v>-0.21663219250065205</c:v>
                </c:pt>
                <c:pt idx="3174">
                  <c:v>-0.22734129478496079</c:v>
                </c:pt>
                <c:pt idx="3175">
                  <c:v>-0.23878044110453941</c:v>
                </c:pt>
                <c:pt idx="3176">
                  <c:v>-0.25266043570092866</c:v>
                </c:pt>
                <c:pt idx="3177">
                  <c:v>-0.26593403818670242</c:v>
                </c:pt>
                <c:pt idx="3178">
                  <c:v>-0.27928282232178986</c:v>
                </c:pt>
                <c:pt idx="3179">
                  <c:v>-0.29271698704898985</c:v>
                </c:pt>
                <c:pt idx="3180">
                  <c:v>-0.30401669919239027</c:v>
                </c:pt>
                <c:pt idx="3181">
                  <c:v>-0.31427576091782455</c:v>
                </c:pt>
                <c:pt idx="3182">
                  <c:v>-0.32360345197425811</c:v>
                </c:pt>
                <c:pt idx="3183">
                  <c:v>-0.33243708853385612</c:v>
                </c:pt>
                <c:pt idx="3184">
                  <c:v>-0.34058339223863909</c:v>
                </c:pt>
                <c:pt idx="3185">
                  <c:v>-0.34804655663501927</c:v>
                </c:pt>
                <c:pt idx="3186">
                  <c:v>-0.35556944529457007</c:v>
                </c:pt>
                <c:pt idx="3187">
                  <c:v>-0.36348899005414653</c:v>
                </c:pt>
                <c:pt idx="3188">
                  <c:v>-0.37041536389786983</c:v>
                </c:pt>
                <c:pt idx="3189">
                  <c:v>-0.37669119695701009</c:v>
                </c:pt>
                <c:pt idx="3190">
                  <c:v>-0.38236056377283745</c:v>
                </c:pt>
                <c:pt idx="3191">
                  <c:v>-0.38729486161350812</c:v>
                </c:pt>
                <c:pt idx="3192">
                  <c:v>-0.389925785698711</c:v>
                </c:pt>
                <c:pt idx="3193">
                  <c:v>-0.39148008192004929</c:v>
                </c:pt>
                <c:pt idx="3194">
                  <c:v>-0.3939629283637523</c:v>
                </c:pt>
                <c:pt idx="3195">
                  <c:v>-0.39711502177575342</c:v>
                </c:pt>
                <c:pt idx="3196">
                  <c:v>-0.40292435390239861</c:v>
                </c:pt>
                <c:pt idx="3197">
                  <c:v>-0.40806648546927715</c:v>
                </c:pt>
                <c:pt idx="3198">
                  <c:v>-0.41116064153670639</c:v>
                </c:pt>
                <c:pt idx="3199">
                  <c:v>-0.41442365819818411</c:v>
                </c:pt>
                <c:pt idx="3200">
                  <c:v>-0.41780142842261309</c:v>
                </c:pt>
                <c:pt idx="3201">
                  <c:v>-0.42135441417955916</c:v>
                </c:pt>
                <c:pt idx="3202">
                  <c:v>-0.42647021273277441</c:v>
                </c:pt>
                <c:pt idx="3203">
                  <c:v>-0.43125775567885005</c:v>
                </c:pt>
                <c:pt idx="3204">
                  <c:v>-0.43688464544316091</c:v>
                </c:pt>
                <c:pt idx="3205">
                  <c:v>-0.44312432533180668</c:v>
                </c:pt>
                <c:pt idx="3206">
                  <c:v>-0.44929215316586535</c:v>
                </c:pt>
                <c:pt idx="3207">
                  <c:v>-0.453696274690785</c:v>
                </c:pt>
                <c:pt idx="3208">
                  <c:v>-0.45826329544082955</c:v>
                </c:pt>
                <c:pt idx="3209">
                  <c:v>-0.46269320968956268</c:v>
                </c:pt>
                <c:pt idx="3210">
                  <c:v>-0.46760976022722439</c:v>
                </c:pt>
                <c:pt idx="3211">
                  <c:v>-0.47067891406982909</c:v>
                </c:pt>
                <c:pt idx="3212">
                  <c:v>-0.47452970261255167</c:v>
                </c:pt>
                <c:pt idx="3213">
                  <c:v>-0.48173339074605537</c:v>
                </c:pt>
                <c:pt idx="3214">
                  <c:v>-0.49046200484377617</c:v>
                </c:pt>
                <c:pt idx="3215">
                  <c:v>-0.49933781755381013</c:v>
                </c:pt>
                <c:pt idx="3216">
                  <c:v>-0.50817210684800962</c:v>
                </c:pt>
                <c:pt idx="3217">
                  <c:v>-0.51608540934518354</c:v>
                </c:pt>
                <c:pt idx="3218">
                  <c:v>-0.52585811238855062</c:v>
                </c:pt>
                <c:pt idx="3219">
                  <c:v>-0.53655730187902473</c:v>
                </c:pt>
                <c:pt idx="3220">
                  <c:v>-0.54619122781380736</c:v>
                </c:pt>
                <c:pt idx="3221">
                  <c:v>-0.55546041849563155</c:v>
                </c:pt>
                <c:pt idx="3222">
                  <c:v>-0.56438546881720875</c:v>
                </c:pt>
                <c:pt idx="3223">
                  <c:v>-0.57294909984826792</c:v>
                </c:pt>
                <c:pt idx="3224">
                  <c:v>-0.57892609053982491</c:v>
                </c:pt>
                <c:pt idx="3225">
                  <c:v>-0.58407363137937163</c:v>
                </c:pt>
                <c:pt idx="3226">
                  <c:v>-0.58875426209748161</c:v>
                </c:pt>
                <c:pt idx="3227">
                  <c:v>-0.5921884689533764</c:v>
                </c:pt>
                <c:pt idx="3228">
                  <c:v>-0.59670233536558992</c:v>
                </c:pt>
                <c:pt idx="3229">
                  <c:v>-0.60027405041474269</c:v>
                </c:pt>
                <c:pt idx="3230">
                  <c:v>-0.6041372302034026</c:v>
                </c:pt>
                <c:pt idx="3231">
                  <c:v>-0.60713024231368073</c:v>
                </c:pt>
                <c:pt idx="3232">
                  <c:v>-0.60870369777754996</c:v>
                </c:pt>
                <c:pt idx="3233">
                  <c:v>-0.60882394881427737</c:v>
                </c:pt>
                <c:pt idx="3234">
                  <c:v>-0.60756309500403849</c:v>
                </c:pt>
                <c:pt idx="3235">
                  <c:v>-0.60600764268663343</c:v>
                </c:pt>
                <c:pt idx="3236">
                  <c:v>-0.60164860621138028</c:v>
                </c:pt>
                <c:pt idx="3237">
                  <c:v>-0.59880262688804931</c:v>
                </c:pt>
                <c:pt idx="3238">
                  <c:v>-0.5960215294827006</c:v>
                </c:pt>
                <c:pt idx="3239">
                  <c:v>-0.59293177507228367</c:v>
                </c:pt>
                <c:pt idx="3240">
                  <c:v>-0.59095886442507195</c:v>
                </c:pt>
                <c:pt idx="3241">
                  <c:v>-0.5920224896118792</c:v>
                </c:pt>
                <c:pt idx="3242">
                  <c:v>-0.59184117819186821</c:v>
                </c:pt>
                <c:pt idx="3243">
                  <c:v>-0.59048541098689289</c:v>
                </c:pt>
                <c:pt idx="3244">
                  <c:v>-0.58872359882374847</c:v>
                </c:pt>
                <c:pt idx="3245">
                  <c:v>-0.5873364846901753</c:v>
                </c:pt>
                <c:pt idx="3246">
                  <c:v>-0.5867181704524691</c:v>
                </c:pt>
                <c:pt idx="3247">
                  <c:v>-0.58656332170668368</c:v>
                </c:pt>
                <c:pt idx="3248">
                  <c:v>-0.58471898603935402</c:v>
                </c:pt>
                <c:pt idx="3249">
                  <c:v>-0.58207987092445224</c:v>
                </c:pt>
                <c:pt idx="3250">
                  <c:v>-0.580013397971059</c:v>
                </c:pt>
                <c:pt idx="3251">
                  <c:v>-0.57809054309837193</c:v>
                </c:pt>
                <c:pt idx="3252">
                  <c:v>-0.57589937822710291</c:v>
                </c:pt>
                <c:pt idx="3253">
                  <c:v>-0.57380728657409275</c:v>
                </c:pt>
                <c:pt idx="3254">
                  <c:v>-0.57295294508295802</c:v>
                </c:pt>
                <c:pt idx="3255">
                  <c:v>-0.57146942633836395</c:v>
                </c:pt>
                <c:pt idx="3256">
                  <c:v>-0.56870452375969072</c:v>
                </c:pt>
                <c:pt idx="3257">
                  <c:v>-0.56787806336234203</c:v>
                </c:pt>
                <c:pt idx="3258">
                  <c:v>-0.56674965429165591</c:v>
                </c:pt>
                <c:pt idx="3259">
                  <c:v>-0.56656084192775702</c:v>
                </c:pt>
                <c:pt idx="3260">
                  <c:v>-0.56615709496524691</c:v>
                </c:pt>
                <c:pt idx="3261">
                  <c:v>-0.56612174533270732</c:v>
                </c:pt>
                <c:pt idx="3262">
                  <c:v>-0.56408010288940247</c:v>
                </c:pt>
                <c:pt idx="3263">
                  <c:v>-0.56331452194736831</c:v>
                </c:pt>
                <c:pt idx="3264">
                  <c:v>-0.56387291973766418</c:v>
                </c:pt>
                <c:pt idx="3265">
                  <c:v>-0.56344928261839855</c:v>
                </c:pt>
                <c:pt idx="3266">
                  <c:v>-0.56355305811487921</c:v>
                </c:pt>
                <c:pt idx="3267">
                  <c:v>-0.56451659435356671</c:v>
                </c:pt>
                <c:pt idx="3268">
                  <c:v>-0.56410131414195874</c:v>
                </c:pt>
                <c:pt idx="3269">
                  <c:v>-0.56375611354757571</c:v>
                </c:pt>
                <c:pt idx="3270">
                  <c:v>-0.56222701610664527</c:v>
                </c:pt>
                <c:pt idx="3271">
                  <c:v>-0.55958638882960499</c:v>
                </c:pt>
                <c:pt idx="3272">
                  <c:v>-0.55752282996221003</c:v>
                </c:pt>
                <c:pt idx="3273">
                  <c:v>-0.55387098617886621</c:v>
                </c:pt>
                <c:pt idx="3274">
                  <c:v>-0.55016578123781734</c:v>
                </c:pt>
                <c:pt idx="3275">
                  <c:v>-0.54802138456047511</c:v>
                </c:pt>
                <c:pt idx="3276">
                  <c:v>-0.54424090681329218</c:v>
                </c:pt>
                <c:pt idx="3277">
                  <c:v>-0.54052496206075784</c:v>
                </c:pt>
                <c:pt idx="3278">
                  <c:v>-0.53769863210616886</c:v>
                </c:pt>
                <c:pt idx="3279">
                  <c:v>-0.53422122396740634</c:v>
                </c:pt>
                <c:pt idx="3280">
                  <c:v>-0.53078902901950431</c:v>
                </c:pt>
                <c:pt idx="3281">
                  <c:v>-0.52791383917656187</c:v>
                </c:pt>
                <c:pt idx="3282">
                  <c:v>-0.52534552658273481</c:v>
                </c:pt>
                <c:pt idx="3283">
                  <c:v>-0.52320529507508629</c:v>
                </c:pt>
                <c:pt idx="3284">
                  <c:v>-0.52220853760361508</c:v>
                </c:pt>
                <c:pt idx="3285">
                  <c:v>-0.52194760934660878</c:v>
                </c:pt>
                <c:pt idx="3286">
                  <c:v>-0.52267838661705979</c:v>
                </c:pt>
                <c:pt idx="3287">
                  <c:v>-0.52265050512991196</c:v>
                </c:pt>
                <c:pt idx="3288">
                  <c:v>-0.5225302271430694</c:v>
                </c:pt>
                <c:pt idx="3289">
                  <c:v>-0.52245315477060983</c:v>
                </c:pt>
                <c:pt idx="3290">
                  <c:v>-0.52187204496631168</c:v>
                </c:pt>
                <c:pt idx="3291">
                  <c:v>-0.52050269834208618</c:v>
                </c:pt>
                <c:pt idx="3292">
                  <c:v>-0.52191016401525159</c:v>
                </c:pt>
                <c:pt idx="3293">
                  <c:v>-0.52326574776446477</c:v>
                </c:pt>
                <c:pt idx="3294">
                  <c:v>-0.52400801763791083</c:v>
                </c:pt>
                <c:pt idx="3295">
                  <c:v>-0.52462513163426694</c:v>
                </c:pt>
                <c:pt idx="3296">
                  <c:v>-0.52453143268529046</c:v>
                </c:pt>
                <c:pt idx="3297">
                  <c:v>-0.52184297426750259</c:v>
                </c:pt>
                <c:pt idx="3298">
                  <c:v>-0.52000756927088376</c:v>
                </c:pt>
                <c:pt idx="3299">
                  <c:v>-0.51747278214946335</c:v>
                </c:pt>
                <c:pt idx="3300">
                  <c:v>-0.51616642126508927</c:v>
                </c:pt>
                <c:pt idx="3301">
                  <c:v>-0.51425624267938785</c:v>
                </c:pt>
                <c:pt idx="3302">
                  <c:v>-0.51220994222662208</c:v>
                </c:pt>
                <c:pt idx="3303">
                  <c:v>-0.51061476108435733</c:v>
                </c:pt>
                <c:pt idx="3304">
                  <c:v>-0.50836209644831276</c:v>
                </c:pt>
                <c:pt idx="3305">
                  <c:v>-0.50419334846913233</c:v>
                </c:pt>
                <c:pt idx="3306">
                  <c:v>-0.5005158172975851</c:v>
                </c:pt>
                <c:pt idx="3307">
                  <c:v>-0.49613080222059025</c:v>
                </c:pt>
                <c:pt idx="3308">
                  <c:v>-0.49068629836379041</c:v>
                </c:pt>
                <c:pt idx="3309">
                  <c:v>-0.48595965327680379</c:v>
                </c:pt>
                <c:pt idx="3310">
                  <c:v>-0.48213981528508154</c:v>
                </c:pt>
                <c:pt idx="3311">
                  <c:v>-0.47927093387025343</c:v>
                </c:pt>
                <c:pt idx="3312">
                  <c:v>-0.4758279674749501</c:v>
                </c:pt>
                <c:pt idx="3313">
                  <c:v>-0.47126598200289804</c:v>
                </c:pt>
                <c:pt idx="3314">
                  <c:v>-0.46565863867461965</c:v>
                </c:pt>
                <c:pt idx="3315">
                  <c:v>-0.46034239542967259</c:v>
                </c:pt>
                <c:pt idx="3316">
                  <c:v>-0.45447739300732265</c:v>
                </c:pt>
                <c:pt idx="3317">
                  <c:v>-0.4487784168800642</c:v>
                </c:pt>
                <c:pt idx="3318">
                  <c:v>-0.44193236507683664</c:v>
                </c:pt>
                <c:pt idx="3319">
                  <c:v>-0.43503941740702901</c:v>
                </c:pt>
                <c:pt idx="3320">
                  <c:v>-0.42764590319328538</c:v>
                </c:pt>
                <c:pt idx="3321">
                  <c:v>-0.42102710204373067</c:v>
                </c:pt>
                <c:pt idx="3322">
                  <c:v>-0.4132811253839927</c:v>
                </c:pt>
                <c:pt idx="3323">
                  <c:v>-0.40591305369175701</c:v>
                </c:pt>
                <c:pt idx="3324">
                  <c:v>-0.39848526506177578</c:v>
                </c:pt>
                <c:pt idx="3325">
                  <c:v>-0.39067773864209615</c:v>
                </c:pt>
                <c:pt idx="3326">
                  <c:v>-0.3831647487717682</c:v>
                </c:pt>
                <c:pt idx="3327">
                  <c:v>-0.3784385904103264</c:v>
                </c:pt>
                <c:pt idx="3328">
                  <c:v>-0.37706307053178939</c:v>
                </c:pt>
                <c:pt idx="3329">
                  <c:v>-0.37667566020318527</c:v>
                </c:pt>
                <c:pt idx="3330">
                  <c:v>-0.37549269199117796</c:v>
                </c:pt>
                <c:pt idx="3331">
                  <c:v>-0.37496790301689892</c:v>
                </c:pt>
                <c:pt idx="3332">
                  <c:v>-0.37390803886875801</c:v>
                </c:pt>
                <c:pt idx="3333">
                  <c:v>-0.37305295510730974</c:v>
                </c:pt>
                <c:pt idx="3334">
                  <c:v>-0.37215263862743037</c:v>
                </c:pt>
                <c:pt idx="3335">
                  <c:v>-0.37207672989726442</c:v>
                </c:pt>
                <c:pt idx="3336">
                  <c:v>-0.37155684090693641</c:v>
                </c:pt>
                <c:pt idx="3337">
                  <c:v>-0.37165470630971803</c:v>
                </c:pt>
                <c:pt idx="3338">
                  <c:v>-0.37245908877377237</c:v>
                </c:pt>
                <c:pt idx="3339">
                  <c:v>-0.3731506228472094</c:v>
                </c:pt>
                <c:pt idx="3340">
                  <c:v>-0.37042184145839552</c:v>
                </c:pt>
                <c:pt idx="3341">
                  <c:v>-0.36557550941471212</c:v>
                </c:pt>
                <c:pt idx="3342">
                  <c:v>-0.36071265238365319</c:v>
                </c:pt>
                <c:pt idx="3343">
                  <c:v>-0.3567873621975885</c:v>
                </c:pt>
                <c:pt idx="3344">
                  <c:v>-0.3534270271615722</c:v>
                </c:pt>
                <c:pt idx="3345">
                  <c:v>-0.35029413898717465</c:v>
                </c:pt>
                <c:pt idx="3346">
                  <c:v>-0.34792777834566818</c:v>
                </c:pt>
                <c:pt idx="3347">
                  <c:v>-0.3455226610226973</c:v>
                </c:pt>
                <c:pt idx="3348">
                  <c:v>-0.34389980352874616</c:v>
                </c:pt>
                <c:pt idx="3349">
                  <c:v>-0.34202526113997106</c:v>
                </c:pt>
                <c:pt idx="3350">
                  <c:v>-0.34072924567174501</c:v>
                </c:pt>
                <c:pt idx="3351">
                  <c:v>-0.33901492724462756</c:v>
                </c:pt>
                <c:pt idx="3352">
                  <c:v>-0.33664225837749229</c:v>
                </c:pt>
                <c:pt idx="3353">
                  <c:v>-0.33361728800219559</c:v>
                </c:pt>
                <c:pt idx="3354">
                  <c:v>-0.32900737661577573</c:v>
                </c:pt>
                <c:pt idx="3355">
                  <c:v>-0.32342041178154929</c:v>
                </c:pt>
                <c:pt idx="3356">
                  <c:v>-0.31931306449800079</c:v>
                </c:pt>
                <c:pt idx="3357">
                  <c:v>-0.31410704680948737</c:v>
                </c:pt>
                <c:pt idx="3358">
                  <c:v>-0.30587062341372112</c:v>
                </c:pt>
                <c:pt idx="3359">
                  <c:v>-0.29702326911307753</c:v>
                </c:pt>
                <c:pt idx="3360">
                  <c:v>-0.28940874178394593</c:v>
                </c:pt>
                <c:pt idx="3361">
                  <c:v>-0.28304014390266452</c:v>
                </c:pt>
                <c:pt idx="3362">
                  <c:v>-0.27758602563252466</c:v>
                </c:pt>
                <c:pt idx="3363">
                  <c:v>-0.2713644414693267</c:v>
                </c:pt>
                <c:pt idx="3364">
                  <c:v>-0.26504249413367192</c:v>
                </c:pt>
                <c:pt idx="3365">
                  <c:v>-0.25836872662169624</c:v>
                </c:pt>
                <c:pt idx="3366">
                  <c:v>-0.25247797192812776</c:v>
                </c:pt>
                <c:pt idx="3367">
                  <c:v>-0.2471938202019569</c:v>
                </c:pt>
                <c:pt idx="3368">
                  <c:v>-0.24133000658910608</c:v>
                </c:pt>
                <c:pt idx="3369">
                  <c:v>-0.23588013628818078</c:v>
                </c:pt>
                <c:pt idx="3370">
                  <c:v>-0.2334794504515233</c:v>
                </c:pt>
                <c:pt idx="3371">
                  <c:v>-0.23287507306336802</c:v>
                </c:pt>
                <c:pt idx="3372">
                  <c:v>-0.23299905890649944</c:v>
                </c:pt>
                <c:pt idx="3373">
                  <c:v>-0.23239507839555304</c:v>
                </c:pt>
                <c:pt idx="3374">
                  <c:v>-0.2312724841531823</c:v>
                </c:pt>
                <c:pt idx="3375">
                  <c:v>-0.2285713894370382</c:v>
                </c:pt>
                <c:pt idx="3376">
                  <c:v>-0.22610713835665522</c:v>
                </c:pt>
                <c:pt idx="3377">
                  <c:v>-0.22306509900286906</c:v>
                </c:pt>
                <c:pt idx="3378">
                  <c:v>-0.21970065724632487</c:v>
                </c:pt>
                <c:pt idx="3379">
                  <c:v>-0.21638357659111634</c:v>
                </c:pt>
                <c:pt idx="3380">
                  <c:v>-0.21184788394838255</c:v>
                </c:pt>
                <c:pt idx="3381">
                  <c:v>-0.20765000311362083</c:v>
                </c:pt>
                <c:pt idx="3382">
                  <c:v>-0.20532255910238337</c:v>
                </c:pt>
                <c:pt idx="3383">
                  <c:v>-0.20353586059116394</c:v>
                </c:pt>
                <c:pt idx="3384">
                  <c:v>-0.20375308471404596</c:v>
                </c:pt>
                <c:pt idx="3385">
                  <c:v>-0.20669059063247039</c:v>
                </c:pt>
                <c:pt idx="3386">
                  <c:v>-0.20918545893577706</c:v>
                </c:pt>
                <c:pt idx="3387">
                  <c:v>-0.21139686589089005</c:v>
                </c:pt>
                <c:pt idx="3388">
                  <c:v>-0.21322997098245519</c:v>
                </c:pt>
                <c:pt idx="3389">
                  <c:v>-0.21604247486906264</c:v>
                </c:pt>
                <c:pt idx="3390">
                  <c:v>-0.21844503539979726</c:v>
                </c:pt>
                <c:pt idx="3391">
                  <c:v>-0.21958787612416319</c:v>
                </c:pt>
                <c:pt idx="3392">
                  <c:v>-0.22071877249846217</c:v>
                </c:pt>
                <c:pt idx="3393">
                  <c:v>-0.22261253793180058</c:v>
                </c:pt>
                <c:pt idx="3394">
                  <c:v>-0.22484828479812105</c:v>
                </c:pt>
                <c:pt idx="3395">
                  <c:v>-0.2275604178045412</c:v>
                </c:pt>
                <c:pt idx="3396">
                  <c:v>-0.22934384023069948</c:v>
                </c:pt>
                <c:pt idx="3397">
                  <c:v>-0.23082357167320902</c:v>
                </c:pt>
                <c:pt idx="3398">
                  <c:v>-0.23303737635733324</c:v>
                </c:pt>
                <c:pt idx="3399">
                  <c:v>-0.2354512734666058</c:v>
                </c:pt>
                <c:pt idx="3400">
                  <c:v>-0.23696553416560512</c:v>
                </c:pt>
                <c:pt idx="3401">
                  <c:v>-0.2391066479555275</c:v>
                </c:pt>
                <c:pt idx="3402">
                  <c:v>-0.24211611586873039</c:v>
                </c:pt>
                <c:pt idx="3403">
                  <c:v>-0.2449222068920402</c:v>
                </c:pt>
                <c:pt idx="3404">
                  <c:v>-0.24850202691580783</c:v>
                </c:pt>
                <c:pt idx="3405">
                  <c:v>-0.25381078050423944</c:v>
                </c:pt>
                <c:pt idx="3406">
                  <c:v>-0.25889977189310481</c:v>
                </c:pt>
                <c:pt idx="3407">
                  <c:v>-0.26427974310120905</c:v>
                </c:pt>
                <c:pt idx="3408">
                  <c:v>-0.27191314165838504</c:v>
                </c:pt>
                <c:pt idx="3409">
                  <c:v>-0.27961961553811221</c:v>
                </c:pt>
                <c:pt idx="3410">
                  <c:v>-0.28849287721690609</c:v>
                </c:pt>
                <c:pt idx="3411">
                  <c:v>-0.2979270438216392</c:v>
                </c:pt>
                <c:pt idx="3412">
                  <c:v>-0.30608635352870839</c:v>
                </c:pt>
                <c:pt idx="3413">
                  <c:v>-0.31329181090288505</c:v>
                </c:pt>
                <c:pt idx="3414">
                  <c:v>-0.31974584852678767</c:v>
                </c:pt>
                <c:pt idx="3415">
                  <c:v>-0.32543391455913456</c:v>
                </c:pt>
                <c:pt idx="3416">
                  <c:v>-0.33061475958918207</c:v>
                </c:pt>
                <c:pt idx="3417">
                  <c:v>-0.33650205965096736</c:v>
                </c:pt>
                <c:pt idx="3418">
                  <c:v>-0.34308544002065927</c:v>
                </c:pt>
                <c:pt idx="3419">
                  <c:v>-0.34863036577171519</c:v>
                </c:pt>
                <c:pt idx="3420">
                  <c:v>-0.35430718556089597</c:v>
                </c:pt>
                <c:pt idx="3421">
                  <c:v>-0.36040378270777673</c:v>
                </c:pt>
                <c:pt idx="3422">
                  <c:v>-0.36638175141569579</c:v>
                </c:pt>
                <c:pt idx="3423">
                  <c:v>-0.37268131784523539</c:v>
                </c:pt>
                <c:pt idx="3424">
                  <c:v>-0.37934570385001604</c:v>
                </c:pt>
                <c:pt idx="3425">
                  <c:v>-0.38507076835074028</c:v>
                </c:pt>
                <c:pt idx="3426">
                  <c:v>-0.39156783945788154</c:v>
                </c:pt>
                <c:pt idx="3427">
                  <c:v>-0.39749259038992718</c:v>
                </c:pt>
                <c:pt idx="3428">
                  <c:v>-0.40241233218149031</c:v>
                </c:pt>
                <c:pt idx="3429">
                  <c:v>-0.40606799146071021</c:v>
                </c:pt>
                <c:pt idx="3430">
                  <c:v>-0.41065551770555453</c:v>
                </c:pt>
                <c:pt idx="3431">
                  <c:v>-0.4142579728958678</c:v>
                </c:pt>
                <c:pt idx="3432">
                  <c:v>-0.41677965989079985</c:v>
                </c:pt>
                <c:pt idx="3433">
                  <c:v>-0.41994420652363257</c:v>
                </c:pt>
                <c:pt idx="3434">
                  <c:v>-0.42321158683397336</c:v>
                </c:pt>
                <c:pt idx="3435">
                  <c:v>-0.42500904705648285</c:v>
                </c:pt>
                <c:pt idx="3436">
                  <c:v>-0.42671040480261818</c:v>
                </c:pt>
                <c:pt idx="3437">
                  <c:v>-0.42922744157318748</c:v>
                </c:pt>
                <c:pt idx="3438">
                  <c:v>-0.42991268684145617</c:v>
                </c:pt>
                <c:pt idx="3439">
                  <c:v>-0.43027379945800781</c:v>
                </c:pt>
                <c:pt idx="3440">
                  <c:v>-0.43033243196659859</c:v>
                </c:pt>
                <c:pt idx="3441">
                  <c:v>-0.42888694318084258</c:v>
                </c:pt>
                <c:pt idx="3442">
                  <c:v>-0.42726041279460641</c:v>
                </c:pt>
                <c:pt idx="3443">
                  <c:v>-0.42685863417860936</c:v>
                </c:pt>
                <c:pt idx="3444">
                  <c:v>-0.42722707467588744</c:v>
                </c:pt>
                <c:pt idx="3445">
                  <c:v>-0.42631425148099555</c:v>
                </c:pt>
                <c:pt idx="3446">
                  <c:v>-0.42544812810993288</c:v>
                </c:pt>
                <c:pt idx="3447">
                  <c:v>-0.42444181997278346</c:v>
                </c:pt>
                <c:pt idx="3448">
                  <c:v>-0.42329568036239706</c:v>
                </c:pt>
                <c:pt idx="3449">
                  <c:v>-0.42193468635188325</c:v>
                </c:pt>
                <c:pt idx="3450">
                  <c:v>-0.41960340008207248</c:v>
                </c:pt>
                <c:pt idx="3451">
                  <c:v>-0.41608641988502615</c:v>
                </c:pt>
                <c:pt idx="3452">
                  <c:v>-0.41201181426667166</c:v>
                </c:pt>
                <c:pt idx="3453">
                  <c:v>-0.40682282484391435</c:v>
                </c:pt>
                <c:pt idx="3454">
                  <c:v>-0.4010995537146444</c:v>
                </c:pt>
                <c:pt idx="3455">
                  <c:v>-0.39623667370320831</c:v>
                </c:pt>
                <c:pt idx="3456">
                  <c:v>-0.39152599825830847</c:v>
                </c:pt>
                <c:pt idx="3457">
                  <c:v>-0.38693688323452796</c:v>
                </c:pt>
                <c:pt idx="3458">
                  <c:v>-0.38322124588634965</c:v>
                </c:pt>
                <c:pt idx="3459">
                  <c:v>-0.38123704513832307</c:v>
                </c:pt>
                <c:pt idx="3460">
                  <c:v>-0.37842189107927859</c:v>
                </c:pt>
                <c:pt idx="3461">
                  <c:v>-0.37586944280697637</c:v>
                </c:pt>
                <c:pt idx="3462">
                  <c:v>-0.3721650455373347</c:v>
                </c:pt>
                <c:pt idx="3463">
                  <c:v>-0.36685819028173744</c:v>
                </c:pt>
                <c:pt idx="3464">
                  <c:v>-0.36154457688327851</c:v>
                </c:pt>
                <c:pt idx="3465">
                  <c:v>-0.35649187701147916</c:v>
                </c:pt>
                <c:pt idx="3466">
                  <c:v>-0.34640441538313377</c:v>
                </c:pt>
                <c:pt idx="3467">
                  <c:v>-0.33268427538149498</c:v>
                </c:pt>
                <c:pt idx="3468">
                  <c:v>-0.3192453202970969</c:v>
                </c:pt>
                <c:pt idx="3469">
                  <c:v>-0.30579194521419473</c:v>
                </c:pt>
                <c:pt idx="3470">
                  <c:v>-0.29150945062317379</c:v>
                </c:pt>
                <c:pt idx="3471">
                  <c:v>-0.27837938675693652</c:v>
                </c:pt>
                <c:pt idx="3472">
                  <c:v>-0.26496566311185499</c:v>
                </c:pt>
                <c:pt idx="3473">
                  <c:v>-0.25226457052278467</c:v>
                </c:pt>
                <c:pt idx="3474">
                  <c:v>-0.24101469488457825</c:v>
                </c:pt>
                <c:pt idx="3475">
                  <c:v>-0.23003995590050705</c:v>
                </c:pt>
                <c:pt idx="3476">
                  <c:v>-0.21803348885909199</c:v>
                </c:pt>
                <c:pt idx="3477">
                  <c:v>-0.2062812285049043</c:v>
                </c:pt>
                <c:pt idx="3478">
                  <c:v>-0.19505069731582669</c:v>
                </c:pt>
                <c:pt idx="3479">
                  <c:v>-0.18400319755902889</c:v>
                </c:pt>
                <c:pt idx="3480">
                  <c:v>-0.1737104479677592</c:v>
                </c:pt>
                <c:pt idx="3481">
                  <c:v>-0.16457754331460664</c:v>
                </c:pt>
                <c:pt idx="3482">
                  <c:v>-0.1542237697306244</c:v>
                </c:pt>
                <c:pt idx="3483">
                  <c:v>-0.14394773904347916</c:v>
                </c:pt>
                <c:pt idx="3484">
                  <c:v>-0.13487281710652349</c:v>
                </c:pt>
                <c:pt idx="3485">
                  <c:v>-0.12540575204217322</c:v>
                </c:pt>
                <c:pt idx="3486">
                  <c:v>-0.11493605252596152</c:v>
                </c:pt>
                <c:pt idx="3487">
                  <c:v>-0.10616927717627189</c:v>
                </c:pt>
                <c:pt idx="3488">
                  <c:v>-9.6334199982534202E-2</c:v>
                </c:pt>
                <c:pt idx="3489">
                  <c:v>-8.5366870885066989E-2</c:v>
                </c:pt>
                <c:pt idx="3490">
                  <c:v>-7.4871371665223216E-2</c:v>
                </c:pt>
                <c:pt idx="3491">
                  <c:v>-6.4543636011492725E-2</c:v>
                </c:pt>
                <c:pt idx="3492">
                  <c:v>-5.5994469814446217E-2</c:v>
                </c:pt>
                <c:pt idx="3493">
                  <c:v>-4.9031931838334923E-2</c:v>
                </c:pt>
                <c:pt idx="3494">
                  <c:v>-4.191327691397409E-2</c:v>
                </c:pt>
                <c:pt idx="3495">
                  <c:v>-3.4625715660830385E-2</c:v>
                </c:pt>
                <c:pt idx="3496">
                  <c:v>-3.2519737199738899E-2</c:v>
                </c:pt>
                <c:pt idx="3497">
                  <c:v>-3.4441887774176685E-2</c:v>
                </c:pt>
                <c:pt idx="3498">
                  <c:v>-3.6073935150966331E-2</c:v>
                </c:pt>
                <c:pt idx="3499">
                  <c:v>-3.8970867779910781E-2</c:v>
                </c:pt>
                <c:pt idx="3500">
                  <c:v>-4.3169979709051828E-2</c:v>
                </c:pt>
                <c:pt idx="3501">
                  <c:v>-4.8487022794071577E-2</c:v>
                </c:pt>
                <c:pt idx="3502">
                  <c:v>-5.4825474589828858E-2</c:v>
                </c:pt>
                <c:pt idx="3503">
                  <c:v>-6.1056918115213979E-2</c:v>
                </c:pt>
                <c:pt idx="3504">
                  <c:v>-6.564618151145879E-2</c:v>
                </c:pt>
                <c:pt idx="3505">
                  <c:v>-7.1796511112310599E-2</c:v>
                </c:pt>
                <c:pt idx="3506">
                  <c:v>-7.8408852914709629E-2</c:v>
                </c:pt>
                <c:pt idx="3507">
                  <c:v>-8.6107826595187953E-2</c:v>
                </c:pt>
                <c:pt idx="3508">
                  <c:v>-9.4199632693371838E-2</c:v>
                </c:pt>
                <c:pt idx="3509">
                  <c:v>-0.10331112901325572</c:v>
                </c:pt>
                <c:pt idx="3510">
                  <c:v>-0.1121192243919909</c:v>
                </c:pt>
                <c:pt idx="3511">
                  <c:v>-0.12032063585856452</c:v>
                </c:pt>
                <c:pt idx="3512">
                  <c:v>-0.1303458481172502</c:v>
                </c:pt>
                <c:pt idx="3513">
                  <c:v>-0.14099593943943986</c:v>
                </c:pt>
                <c:pt idx="3514">
                  <c:v>-0.15227876044568614</c:v>
                </c:pt>
                <c:pt idx="3515">
                  <c:v>-0.16431641590036014</c:v>
                </c:pt>
                <c:pt idx="3516">
                  <c:v>-0.17660793437125927</c:v>
                </c:pt>
                <c:pt idx="3517">
                  <c:v>-0.18756966948039908</c:v>
                </c:pt>
                <c:pt idx="3518">
                  <c:v>-0.19952537875284856</c:v>
                </c:pt>
                <c:pt idx="3519">
                  <c:v>-0.21161128787875619</c:v>
                </c:pt>
                <c:pt idx="3520">
                  <c:v>-0.22292415955875508</c:v>
                </c:pt>
                <c:pt idx="3521">
                  <c:v>-0.23504061613736044</c:v>
                </c:pt>
                <c:pt idx="3522">
                  <c:v>-0.24668233240613002</c:v>
                </c:pt>
                <c:pt idx="3523">
                  <c:v>-0.25938613159998553</c:v>
                </c:pt>
                <c:pt idx="3524">
                  <c:v>-0.27097554290862508</c:v>
                </c:pt>
                <c:pt idx="3525">
                  <c:v>-0.28115149765506031</c:v>
                </c:pt>
                <c:pt idx="3526">
                  <c:v>-0.29139706487192057</c:v>
                </c:pt>
                <c:pt idx="3527">
                  <c:v>-0.299664662339098</c:v>
                </c:pt>
                <c:pt idx="3528">
                  <c:v>-0.30705926130466815</c:v>
                </c:pt>
                <c:pt idx="3529">
                  <c:v>-0.31311256898840722</c:v>
                </c:pt>
                <c:pt idx="3530">
                  <c:v>-0.31695001129856826</c:v>
                </c:pt>
                <c:pt idx="3531">
                  <c:v>-0.31783278609622556</c:v>
                </c:pt>
                <c:pt idx="3532">
                  <c:v>-0.31811068075002541</c:v>
                </c:pt>
                <c:pt idx="3533">
                  <c:v>-0.31543673789789123</c:v>
                </c:pt>
                <c:pt idx="3534">
                  <c:v>-0.31106704954865183</c:v>
                </c:pt>
                <c:pt idx="3535">
                  <c:v>-0.30409723785822684</c:v>
                </c:pt>
                <c:pt idx="3536">
                  <c:v>-0.29540818287420972</c:v>
                </c:pt>
                <c:pt idx="3537">
                  <c:v>-0.28465382340374112</c:v>
                </c:pt>
                <c:pt idx="3538">
                  <c:v>-0.27117229469565801</c:v>
                </c:pt>
                <c:pt idx="3539">
                  <c:v>-0.25525654267241926</c:v>
                </c:pt>
                <c:pt idx="3540">
                  <c:v>-0.23757525760281967</c:v>
                </c:pt>
                <c:pt idx="3541">
                  <c:v>-0.21859571342429557</c:v>
                </c:pt>
                <c:pt idx="3542">
                  <c:v>-0.19876164392156195</c:v>
                </c:pt>
                <c:pt idx="3543">
                  <c:v>-0.17780549526741637</c:v>
                </c:pt>
                <c:pt idx="3544">
                  <c:v>-0.15340707648352619</c:v>
                </c:pt>
                <c:pt idx="3545">
                  <c:v>-0.12742516791997663</c:v>
                </c:pt>
                <c:pt idx="3546">
                  <c:v>-0.10025269602165136</c:v>
                </c:pt>
                <c:pt idx="3547">
                  <c:v>-7.1103158790402049E-2</c:v>
                </c:pt>
                <c:pt idx="3548">
                  <c:v>-3.9238153997015884E-2</c:v>
                </c:pt>
                <c:pt idx="3549">
                  <c:v>-5.4468058686680176E-3</c:v>
                </c:pt>
                <c:pt idx="3550">
                  <c:v>2.9539805528020376E-2</c:v>
                </c:pt>
                <c:pt idx="3551">
                  <c:v>6.7706147988523244E-2</c:v>
                </c:pt>
                <c:pt idx="3552">
                  <c:v>0.10740316659367331</c:v>
                </c:pt>
                <c:pt idx="3553">
                  <c:v>0.14981045429779682</c:v>
                </c:pt>
                <c:pt idx="3554">
                  <c:v>0.19243693125373779</c:v>
                </c:pt>
                <c:pt idx="3555">
                  <c:v>0.23535002736941762</c:v>
                </c:pt>
                <c:pt idx="3556">
                  <c:v>0.28030463621925938</c:v>
                </c:pt>
                <c:pt idx="3557">
                  <c:v>0.32413548045036722</c:v>
                </c:pt>
                <c:pt idx="3558">
                  <c:v>0.36659675520028129</c:v>
                </c:pt>
                <c:pt idx="3559">
                  <c:v>0.4081209808068646</c:v>
                </c:pt>
                <c:pt idx="3560">
                  <c:v>0.44695588885952803</c:v>
                </c:pt>
                <c:pt idx="3561">
                  <c:v>0.48431701802694044</c:v>
                </c:pt>
                <c:pt idx="3562">
                  <c:v>0.52047926177094228</c:v>
                </c:pt>
                <c:pt idx="3563">
                  <c:v>0.55487121289643282</c:v>
                </c:pt>
                <c:pt idx="3564">
                  <c:v>0.58772101156861656</c:v>
                </c:pt>
                <c:pt idx="3565">
                  <c:v>0.61797648678751504</c:v>
                </c:pt>
                <c:pt idx="3566">
                  <c:v>0.64632674646099453</c:v>
                </c:pt>
                <c:pt idx="3567">
                  <c:v>0.67291815910051078</c:v>
                </c:pt>
                <c:pt idx="3568">
                  <c:v>0.69748720067269376</c:v>
                </c:pt>
                <c:pt idx="3569">
                  <c:v>0.71931813968351288</c:v>
                </c:pt>
                <c:pt idx="3570">
                  <c:v>0.73995536358143787</c:v>
                </c:pt>
                <c:pt idx="3571">
                  <c:v>0.75882281860090994</c:v>
                </c:pt>
                <c:pt idx="3572">
                  <c:v>0.77709579093449066</c:v>
                </c:pt>
                <c:pt idx="3573">
                  <c:v>0.79432584334738676</c:v>
                </c:pt>
                <c:pt idx="3574">
                  <c:v>0.80938384669802521</c:v>
                </c:pt>
                <c:pt idx="3575">
                  <c:v>0.82365408834026232</c:v>
                </c:pt>
                <c:pt idx="3576">
                  <c:v>0.83635727546459371</c:v>
                </c:pt>
                <c:pt idx="3577">
                  <c:v>0.84687832575883248</c:v>
                </c:pt>
                <c:pt idx="3578">
                  <c:v>0.8548850342784593</c:v>
                </c:pt>
                <c:pt idx="3579">
                  <c:v>0.86063738621646169</c:v>
                </c:pt>
                <c:pt idx="3580">
                  <c:v>0.86487537987557073</c:v>
                </c:pt>
                <c:pt idx="3581">
                  <c:v>0.86761189375870729</c:v>
                </c:pt>
                <c:pt idx="3582">
                  <c:v>0.86894538461892135</c:v>
                </c:pt>
                <c:pt idx="3583">
                  <c:v>0.86847382248626537</c:v>
                </c:pt>
                <c:pt idx="3584">
                  <c:v>0.86685930954962986</c:v>
                </c:pt>
                <c:pt idx="3585">
                  <c:v>0.86308336603731162</c:v>
                </c:pt>
                <c:pt idx="3586">
                  <c:v>0.85763095985139082</c:v>
                </c:pt>
                <c:pt idx="3587">
                  <c:v>0.85262067859663848</c:v>
                </c:pt>
                <c:pt idx="3588">
                  <c:v>0.84820140351035744</c:v>
                </c:pt>
                <c:pt idx="3589">
                  <c:v>0.84445095748008148</c:v>
                </c:pt>
                <c:pt idx="3590">
                  <c:v>0.8417516690896325</c:v>
                </c:pt>
                <c:pt idx="3591">
                  <c:v>0.83897524114862732</c:v>
                </c:pt>
                <c:pt idx="3592">
                  <c:v>0.83758974662174945</c:v>
                </c:pt>
                <c:pt idx="3593">
                  <c:v>0.8364613429324107</c:v>
                </c:pt>
                <c:pt idx="3594">
                  <c:v>0.8352550600184091</c:v>
                </c:pt>
                <c:pt idx="3595">
                  <c:v>0.8346482139090099</c:v>
                </c:pt>
                <c:pt idx="3596">
                  <c:v>0.83372855248119737</c:v>
                </c:pt>
                <c:pt idx="3597">
                  <c:v>0.83345133719373132</c:v>
                </c:pt>
                <c:pt idx="3598">
                  <c:v>0.8337394053002235</c:v>
                </c:pt>
                <c:pt idx="3599">
                  <c:v>0.83481563116777102</c:v>
                </c:pt>
                <c:pt idx="3600">
                  <c:v>0.83477167021155796</c:v>
                </c:pt>
                <c:pt idx="3601">
                  <c:v>0.83487674563448644</c:v>
                </c:pt>
                <c:pt idx="3602">
                  <c:v>0.83446509656713086</c:v>
                </c:pt>
                <c:pt idx="3603">
                  <c:v>0.83328140061445799</c:v>
                </c:pt>
                <c:pt idx="3604">
                  <c:v>0.8309370451923147</c:v>
                </c:pt>
                <c:pt idx="3605">
                  <c:v>0.82841255640109934</c:v>
                </c:pt>
                <c:pt idx="3606">
                  <c:v>0.82639388717907125</c:v>
                </c:pt>
                <c:pt idx="3607">
                  <c:v>0.82449473025001463</c:v>
                </c:pt>
                <c:pt idx="3608">
                  <c:v>0.82246493136289767</c:v>
                </c:pt>
                <c:pt idx="3609">
                  <c:v>0.82201787842498497</c:v>
                </c:pt>
                <c:pt idx="3610">
                  <c:v>0.82110657790046437</c:v>
                </c:pt>
                <c:pt idx="3611">
                  <c:v>0.82037824884994859</c:v>
                </c:pt>
                <c:pt idx="3612">
                  <c:v>0.81926824877558169</c:v>
                </c:pt>
                <c:pt idx="3613">
                  <c:v>0.81788765973743338</c:v>
                </c:pt>
                <c:pt idx="3614">
                  <c:v>0.8169327234275181</c:v>
                </c:pt>
                <c:pt idx="3615">
                  <c:v>0.81579889833124097</c:v>
                </c:pt>
                <c:pt idx="3616">
                  <c:v>0.81501482977688178</c:v>
                </c:pt>
                <c:pt idx="3617">
                  <c:v>0.81350884468855644</c:v>
                </c:pt>
                <c:pt idx="3618">
                  <c:v>0.81250148883839102</c:v>
                </c:pt>
                <c:pt idx="3619">
                  <c:v>0.81120115836100581</c:v>
                </c:pt>
                <c:pt idx="3620">
                  <c:v>0.80957854231799797</c:v>
                </c:pt>
                <c:pt idx="3621">
                  <c:v>0.80711926269024292</c:v>
                </c:pt>
                <c:pt idx="3622">
                  <c:v>0.80376294269576276</c:v>
                </c:pt>
                <c:pt idx="3623">
                  <c:v>0.79969568260337054</c:v>
                </c:pt>
                <c:pt idx="3624">
                  <c:v>0.79498267814691925</c:v>
                </c:pt>
                <c:pt idx="3625">
                  <c:v>0.79064256562711666</c:v>
                </c:pt>
                <c:pt idx="3626">
                  <c:v>0.78687022278297758</c:v>
                </c:pt>
                <c:pt idx="3627">
                  <c:v>0.78269639873329122</c:v>
                </c:pt>
                <c:pt idx="3628">
                  <c:v>0.77854540874200018</c:v>
                </c:pt>
                <c:pt idx="3629">
                  <c:v>0.77474826319940437</c:v>
                </c:pt>
                <c:pt idx="3630">
                  <c:v>0.77123279634830777</c:v>
                </c:pt>
                <c:pt idx="3631">
                  <c:v>0.76756141509219522</c:v>
                </c:pt>
                <c:pt idx="3632">
                  <c:v>0.76555673560456383</c:v>
                </c:pt>
                <c:pt idx="3633">
                  <c:v>0.76438378609475011</c:v>
                </c:pt>
                <c:pt idx="3634">
                  <c:v>0.76515480637082034</c:v>
                </c:pt>
                <c:pt idx="3635">
                  <c:v>0.76544615986229592</c:v>
                </c:pt>
                <c:pt idx="3636">
                  <c:v>0.7651927327440492</c:v>
                </c:pt>
                <c:pt idx="3637">
                  <c:v>0.76555996814536198</c:v>
                </c:pt>
                <c:pt idx="3638">
                  <c:v>0.76568918967869137</c:v>
                </c:pt>
                <c:pt idx="3639">
                  <c:v>0.7639332377694934</c:v>
                </c:pt>
                <c:pt idx="3640">
                  <c:v>0.76411457827215601</c:v>
                </c:pt>
                <c:pt idx="3641">
                  <c:v>0.76523703336982629</c:v>
                </c:pt>
                <c:pt idx="3642">
                  <c:v>0.76712657907043025</c:v>
                </c:pt>
                <c:pt idx="3643">
                  <c:v>0.76974237980330096</c:v>
                </c:pt>
                <c:pt idx="3644">
                  <c:v>0.7722693227226467</c:v>
                </c:pt>
                <c:pt idx="3645">
                  <c:v>0.7743071079312247</c:v>
                </c:pt>
                <c:pt idx="3646">
                  <c:v>0.77622630193400188</c:v>
                </c:pt>
                <c:pt idx="3647">
                  <c:v>0.77807951797211472</c:v>
                </c:pt>
                <c:pt idx="3648">
                  <c:v>0.77890707977010576</c:v>
                </c:pt>
                <c:pt idx="3649">
                  <c:v>0.78024679524318374</c:v>
                </c:pt>
                <c:pt idx="3650">
                  <c:v>0.78105065763701187</c:v>
                </c:pt>
                <c:pt idx="3651">
                  <c:v>0.78288252499801769</c:v>
                </c:pt>
                <c:pt idx="3652">
                  <c:v>0.78418491584463301</c:v>
                </c:pt>
                <c:pt idx="3653">
                  <c:v>0.78569871913100719</c:v>
                </c:pt>
                <c:pt idx="3654">
                  <c:v>0.78725346761710757</c:v>
                </c:pt>
                <c:pt idx="3655">
                  <c:v>0.78796879305557033</c:v>
                </c:pt>
                <c:pt idx="3656">
                  <c:v>0.78778191869672076</c:v>
                </c:pt>
                <c:pt idx="3657">
                  <c:v>0.78769233565774366</c:v>
                </c:pt>
                <c:pt idx="3658">
                  <c:v>0.78821621121476837</c:v>
                </c:pt>
                <c:pt idx="3659">
                  <c:v>0.78916524983571645</c:v>
                </c:pt>
                <c:pt idx="3660">
                  <c:v>0.79051125562217084</c:v>
                </c:pt>
                <c:pt idx="3661">
                  <c:v>0.79217397499362951</c:v>
                </c:pt>
                <c:pt idx="3662">
                  <c:v>0.79255987231988145</c:v>
                </c:pt>
                <c:pt idx="3663">
                  <c:v>0.79238774587812044</c:v>
                </c:pt>
                <c:pt idx="3664">
                  <c:v>0.79133344093373958</c:v>
                </c:pt>
                <c:pt idx="3665">
                  <c:v>0.79094670830692781</c:v>
                </c:pt>
                <c:pt idx="3666">
                  <c:v>0.79056617151542219</c:v>
                </c:pt>
                <c:pt idx="3667">
                  <c:v>0.79013680382169504</c:v>
                </c:pt>
                <c:pt idx="3668">
                  <c:v>0.78996118056160192</c:v>
                </c:pt>
                <c:pt idx="3669">
                  <c:v>0.79092432345013597</c:v>
                </c:pt>
                <c:pt idx="3670">
                  <c:v>0.79096579887638641</c:v>
                </c:pt>
                <c:pt idx="3671">
                  <c:v>0.78921819288757333</c:v>
                </c:pt>
                <c:pt idx="3672">
                  <c:v>0.78673079645596533</c:v>
                </c:pt>
                <c:pt idx="3673">
                  <c:v>0.78357212777087781</c:v>
                </c:pt>
                <c:pt idx="3674">
                  <c:v>0.78049027850706765</c:v>
                </c:pt>
                <c:pt idx="3675">
                  <c:v>0.77823800327461512</c:v>
                </c:pt>
                <c:pt idx="3676">
                  <c:v>0.774955206374215</c:v>
                </c:pt>
                <c:pt idx="3677">
                  <c:v>0.77175658889944954</c:v>
                </c:pt>
                <c:pt idx="3678">
                  <c:v>0.76860428220105415</c:v>
                </c:pt>
                <c:pt idx="3679">
                  <c:v>0.76535474543019555</c:v>
                </c:pt>
                <c:pt idx="3680">
                  <c:v>0.76260881141379533</c:v>
                </c:pt>
                <c:pt idx="3681">
                  <c:v>0.75980651942425437</c:v>
                </c:pt>
                <c:pt idx="3682">
                  <c:v>0.75848862236388592</c:v>
                </c:pt>
                <c:pt idx="3683">
                  <c:v>0.75737896377946257</c:v>
                </c:pt>
                <c:pt idx="3684">
                  <c:v>0.75716978713516547</c:v>
                </c:pt>
                <c:pt idx="3685">
                  <c:v>0.75742906604159499</c:v>
                </c:pt>
                <c:pt idx="3686">
                  <c:v>0.75864708844360063</c:v>
                </c:pt>
                <c:pt idx="3687">
                  <c:v>0.75993379445748355</c:v>
                </c:pt>
                <c:pt idx="3688">
                  <c:v>0.76037317446026287</c:v>
                </c:pt>
                <c:pt idx="3689">
                  <c:v>0.75911288604133942</c:v>
                </c:pt>
                <c:pt idx="3690">
                  <c:v>0.75699166758129055</c:v>
                </c:pt>
                <c:pt idx="3691">
                  <c:v>0.75499046362003996</c:v>
                </c:pt>
                <c:pt idx="3692">
                  <c:v>0.75278850321948432</c:v>
                </c:pt>
                <c:pt idx="3693">
                  <c:v>0.75215106737491899</c:v>
                </c:pt>
                <c:pt idx="3694">
                  <c:v>0.75236049586768716</c:v>
                </c:pt>
                <c:pt idx="3695">
                  <c:v>0.75229719495206815</c:v>
                </c:pt>
                <c:pt idx="3696">
                  <c:v>0.75326912097388743</c:v>
                </c:pt>
                <c:pt idx="3697">
                  <c:v>0.75429725674617965</c:v>
                </c:pt>
                <c:pt idx="3698">
                  <c:v>0.7560023632625299</c:v>
                </c:pt>
                <c:pt idx="3699">
                  <c:v>0.75692598729199956</c:v>
                </c:pt>
                <c:pt idx="3700">
                  <c:v>0.75759278868293201</c:v>
                </c:pt>
                <c:pt idx="3701">
                  <c:v>0.75978472071112679</c:v>
                </c:pt>
                <c:pt idx="3702">
                  <c:v>0.76239615176186315</c:v>
                </c:pt>
                <c:pt idx="3703">
                  <c:v>0.76452556684169282</c:v>
                </c:pt>
                <c:pt idx="3704">
                  <c:v>0.76448657420359578</c:v>
                </c:pt>
                <c:pt idx="3705">
                  <c:v>0.76351082922067781</c:v>
                </c:pt>
                <c:pt idx="3706">
                  <c:v>0.76371247142967447</c:v>
                </c:pt>
                <c:pt idx="3707">
                  <c:v>0.76437510241911766</c:v>
                </c:pt>
                <c:pt idx="3708">
                  <c:v>0.76507255558185994</c:v>
                </c:pt>
                <c:pt idx="3709">
                  <c:v>0.76536002203850317</c:v>
                </c:pt>
                <c:pt idx="3710">
                  <c:v>0.76494513864093772</c:v>
                </c:pt>
                <c:pt idx="3711">
                  <c:v>0.76389100185542946</c:v>
                </c:pt>
                <c:pt idx="3712">
                  <c:v>0.76255399598342144</c:v>
                </c:pt>
                <c:pt idx="3713">
                  <c:v>0.76159681474089713</c:v>
                </c:pt>
                <c:pt idx="3714">
                  <c:v>0.7605038317197349</c:v>
                </c:pt>
                <c:pt idx="3715">
                  <c:v>0.75861221279191615</c:v>
                </c:pt>
                <c:pt idx="3716">
                  <c:v>0.75466316836215153</c:v>
                </c:pt>
                <c:pt idx="3717">
                  <c:v>0.74973063194480172</c:v>
                </c:pt>
                <c:pt idx="3718">
                  <c:v>0.74489004657951663</c:v>
                </c:pt>
                <c:pt idx="3719">
                  <c:v>0.7399108713422835</c:v>
                </c:pt>
                <c:pt idx="3720">
                  <c:v>0.73489532101670585</c:v>
                </c:pt>
                <c:pt idx="3721">
                  <c:v>0.72961545641916647</c:v>
                </c:pt>
                <c:pt idx="3722">
                  <c:v>0.72487825941817285</c:v>
                </c:pt>
                <c:pt idx="3723">
                  <c:v>0.7177443777079493</c:v>
                </c:pt>
                <c:pt idx="3724">
                  <c:v>0.70975316174938419</c:v>
                </c:pt>
                <c:pt idx="3725">
                  <c:v>0.70369893033886732</c:v>
                </c:pt>
                <c:pt idx="3726">
                  <c:v>0.69639410901165255</c:v>
                </c:pt>
                <c:pt idx="3727">
                  <c:v>0.68712566009404685</c:v>
                </c:pt>
                <c:pt idx="3728">
                  <c:v>0.67615924140718076</c:v>
                </c:pt>
                <c:pt idx="3729">
                  <c:v>0.66422578746535299</c:v>
                </c:pt>
                <c:pt idx="3730">
                  <c:v>0.65170245782765301</c:v>
                </c:pt>
                <c:pt idx="3731">
                  <c:v>0.6379045387106892</c:v>
                </c:pt>
                <c:pt idx="3732">
                  <c:v>0.62323539074017509</c:v>
                </c:pt>
                <c:pt idx="3733">
                  <c:v>0.60999472445281566</c:v>
                </c:pt>
                <c:pt idx="3734">
                  <c:v>0.59855997867704203</c:v>
                </c:pt>
                <c:pt idx="3735">
                  <c:v>0.58776672615596071</c:v>
                </c:pt>
                <c:pt idx="3736">
                  <c:v>0.57638885141979945</c:v>
                </c:pt>
                <c:pt idx="3737">
                  <c:v>0.56525551434313259</c:v>
                </c:pt>
                <c:pt idx="3738">
                  <c:v>0.55546884926728757</c:v>
                </c:pt>
                <c:pt idx="3739">
                  <c:v>0.54643927073069909</c:v>
                </c:pt>
                <c:pt idx="3740">
                  <c:v>0.53818156672348005</c:v>
                </c:pt>
                <c:pt idx="3741">
                  <c:v>0.53045782264127939</c:v>
                </c:pt>
                <c:pt idx="3742">
                  <c:v>0.521472742456072</c:v>
                </c:pt>
                <c:pt idx="3743">
                  <c:v>0.51210860501616817</c:v>
                </c:pt>
                <c:pt idx="3744">
                  <c:v>0.50267767395889529</c:v>
                </c:pt>
                <c:pt idx="3745">
                  <c:v>0.4927826455497662</c:v>
                </c:pt>
                <c:pt idx="3746">
                  <c:v>0.48245599437568942</c:v>
                </c:pt>
                <c:pt idx="3747">
                  <c:v>0.47422754783538229</c:v>
                </c:pt>
                <c:pt idx="3748">
                  <c:v>0.46501944859419075</c:v>
                </c:pt>
                <c:pt idx="3749">
                  <c:v>0.45694530103069186</c:v>
                </c:pt>
                <c:pt idx="3750">
                  <c:v>0.45063245726540324</c:v>
                </c:pt>
                <c:pt idx="3751">
                  <c:v>0.44444295044083904</c:v>
                </c:pt>
                <c:pt idx="3752">
                  <c:v>0.43812283635812649</c:v>
                </c:pt>
                <c:pt idx="3753">
                  <c:v>0.43266092132522088</c:v>
                </c:pt>
                <c:pt idx="3754">
                  <c:v>0.42790616292269046</c:v>
                </c:pt>
                <c:pt idx="3755">
                  <c:v>0.4202815058664825</c:v>
                </c:pt>
                <c:pt idx="3756">
                  <c:v>0.41172050024134688</c:v>
                </c:pt>
                <c:pt idx="3757">
                  <c:v>0.4051602521451389</c:v>
                </c:pt>
                <c:pt idx="3758">
                  <c:v>0.40001435225014853</c:v>
                </c:pt>
                <c:pt idx="3759">
                  <c:v>0.39422143450873237</c:v>
                </c:pt>
                <c:pt idx="3760">
                  <c:v>0.3881188241419935</c:v>
                </c:pt>
                <c:pt idx="3761">
                  <c:v>0.38158450324984156</c:v>
                </c:pt>
                <c:pt idx="3762">
                  <c:v>0.37441371638366899</c:v>
                </c:pt>
                <c:pt idx="3763">
                  <c:v>0.36505480159474751</c:v>
                </c:pt>
                <c:pt idx="3764">
                  <c:v>0.35652478724433967</c:v>
                </c:pt>
                <c:pt idx="3765">
                  <c:v>0.34732359415312586</c:v>
                </c:pt>
                <c:pt idx="3766">
                  <c:v>0.33646567806249678</c:v>
                </c:pt>
                <c:pt idx="3767">
                  <c:v>0.32256308175146753</c:v>
                </c:pt>
                <c:pt idx="3768">
                  <c:v>0.30656617997177971</c:v>
                </c:pt>
                <c:pt idx="3769">
                  <c:v>0.28998957016974813</c:v>
                </c:pt>
                <c:pt idx="3770">
                  <c:v>0.27345882059442073</c:v>
                </c:pt>
                <c:pt idx="3771">
                  <c:v>0.2610459204340681</c:v>
                </c:pt>
                <c:pt idx="3772">
                  <c:v>0.24850129061334345</c:v>
                </c:pt>
                <c:pt idx="3773">
                  <c:v>0.23543265808814573</c:v>
                </c:pt>
                <c:pt idx="3774">
                  <c:v>0.21978328613297635</c:v>
                </c:pt>
                <c:pt idx="3775">
                  <c:v>0.2069986080241851</c:v>
                </c:pt>
                <c:pt idx="3776">
                  <c:v>0.19505502026580618</c:v>
                </c:pt>
                <c:pt idx="3777">
                  <c:v>0.18353049781041089</c:v>
                </c:pt>
                <c:pt idx="3778">
                  <c:v>0.17287425270249082</c:v>
                </c:pt>
                <c:pt idx="3779">
                  <c:v>0.16184416482157538</c:v>
                </c:pt>
                <c:pt idx="3780">
                  <c:v>0.15129953484650344</c:v>
                </c:pt>
                <c:pt idx="3781">
                  <c:v>0.1426118340413807</c:v>
                </c:pt>
                <c:pt idx="3782">
                  <c:v>0.13352255358969309</c:v>
                </c:pt>
                <c:pt idx="3783">
                  <c:v>0.12486048263816069</c:v>
                </c:pt>
                <c:pt idx="3784">
                  <c:v>0.11593795376971484</c:v>
                </c:pt>
                <c:pt idx="3785">
                  <c:v>0.10654936539942499</c:v>
                </c:pt>
                <c:pt idx="3786">
                  <c:v>9.988103068419768E-2</c:v>
                </c:pt>
                <c:pt idx="3787">
                  <c:v>9.4065953341870387E-2</c:v>
                </c:pt>
                <c:pt idx="3788">
                  <c:v>8.7161458398065619E-2</c:v>
                </c:pt>
                <c:pt idx="3789">
                  <c:v>7.9511809594288024E-2</c:v>
                </c:pt>
                <c:pt idx="3790">
                  <c:v>7.4457950282798072E-2</c:v>
                </c:pt>
                <c:pt idx="3791">
                  <c:v>7.0777853147092992E-2</c:v>
                </c:pt>
                <c:pt idx="3792">
                  <c:v>6.8782983405032694E-2</c:v>
                </c:pt>
                <c:pt idx="3793">
                  <c:v>6.7467282365551093E-2</c:v>
                </c:pt>
                <c:pt idx="3794">
                  <c:v>6.449873145746382E-2</c:v>
                </c:pt>
                <c:pt idx="3795">
                  <c:v>6.2097797265399518E-2</c:v>
                </c:pt>
                <c:pt idx="3796">
                  <c:v>6.0969578664231014E-2</c:v>
                </c:pt>
                <c:pt idx="3797">
                  <c:v>6.1157788019165001E-2</c:v>
                </c:pt>
                <c:pt idx="3798">
                  <c:v>6.3670105907505284E-2</c:v>
                </c:pt>
                <c:pt idx="3799">
                  <c:v>6.3216973083681363E-2</c:v>
                </c:pt>
                <c:pt idx="3800">
                  <c:v>6.1410955837916316E-2</c:v>
                </c:pt>
                <c:pt idx="3801">
                  <c:v>5.6694189182465791E-2</c:v>
                </c:pt>
                <c:pt idx="3802">
                  <c:v>5.1861491076395302E-2</c:v>
                </c:pt>
                <c:pt idx="3803">
                  <c:v>4.8109580748471624E-2</c:v>
                </c:pt>
                <c:pt idx="3804">
                  <c:v>4.6826426617248555E-2</c:v>
                </c:pt>
                <c:pt idx="3805">
                  <c:v>4.3252343019010923E-2</c:v>
                </c:pt>
                <c:pt idx="3806">
                  <c:v>4.0980754939532134E-2</c:v>
                </c:pt>
                <c:pt idx="3807">
                  <c:v>3.7203066433625219E-2</c:v>
                </c:pt>
                <c:pt idx="3808">
                  <c:v>3.2920759757052637E-2</c:v>
                </c:pt>
                <c:pt idx="3809">
                  <c:v>2.9054244710859274E-2</c:v>
                </c:pt>
                <c:pt idx="3810">
                  <c:v>2.2519649494545858E-2</c:v>
                </c:pt>
                <c:pt idx="3811">
                  <c:v>1.2920097693109414E-2</c:v>
                </c:pt>
                <c:pt idx="3812">
                  <c:v>3.5167108623239693E-3</c:v>
                </c:pt>
                <c:pt idx="3813">
                  <c:v>-4.095744794867095E-3</c:v>
                </c:pt>
                <c:pt idx="3814">
                  <c:v>-9.6336656322947231E-3</c:v>
                </c:pt>
                <c:pt idx="3815">
                  <c:v>-1.443084780774072E-2</c:v>
                </c:pt>
                <c:pt idx="3816">
                  <c:v>-2.1082686206814489E-2</c:v>
                </c:pt>
                <c:pt idx="3817">
                  <c:v>-2.7491110605033554E-2</c:v>
                </c:pt>
                <c:pt idx="3818">
                  <c:v>-3.2758699639912875E-2</c:v>
                </c:pt>
                <c:pt idx="3819">
                  <c:v>-3.3654754156831806E-2</c:v>
                </c:pt>
                <c:pt idx="3820">
                  <c:v>-3.8882646939309935E-2</c:v>
                </c:pt>
                <c:pt idx="3821">
                  <c:v>-4.4737339588784862E-2</c:v>
                </c:pt>
                <c:pt idx="3822">
                  <c:v>-5.2120415649230915E-2</c:v>
                </c:pt>
                <c:pt idx="3823">
                  <c:v>-5.7951993246044234E-2</c:v>
                </c:pt>
                <c:pt idx="3824">
                  <c:v>-6.223628727916581E-2</c:v>
                </c:pt>
                <c:pt idx="3825">
                  <c:v>-6.618106619645836E-2</c:v>
                </c:pt>
                <c:pt idx="3826">
                  <c:v>-7.055313114034524E-2</c:v>
                </c:pt>
                <c:pt idx="3827">
                  <c:v>-7.372277858086923E-2</c:v>
                </c:pt>
                <c:pt idx="3828">
                  <c:v>-7.9111535188156223E-2</c:v>
                </c:pt>
                <c:pt idx="3829">
                  <c:v>-8.2080182635752952E-2</c:v>
                </c:pt>
                <c:pt idx="3830">
                  <c:v>-8.3767595831825553E-2</c:v>
                </c:pt>
                <c:pt idx="3831">
                  <c:v>-8.6999443771655999E-2</c:v>
                </c:pt>
                <c:pt idx="3832">
                  <c:v>-9.0022109815248039E-2</c:v>
                </c:pt>
                <c:pt idx="3833">
                  <c:v>-9.3760389410857917E-2</c:v>
                </c:pt>
                <c:pt idx="3834">
                  <c:v>-9.601300944480963E-2</c:v>
                </c:pt>
                <c:pt idx="3835">
                  <c:v>-9.7654737932245148E-2</c:v>
                </c:pt>
                <c:pt idx="3836">
                  <c:v>-9.8927495412094585E-2</c:v>
                </c:pt>
                <c:pt idx="3837">
                  <c:v>-0.10190050402064013</c:v>
                </c:pt>
                <c:pt idx="3838">
                  <c:v>-0.10412976232218939</c:v>
                </c:pt>
                <c:pt idx="3839">
                  <c:v>-0.10665611904471151</c:v>
                </c:pt>
                <c:pt idx="3840">
                  <c:v>-0.10757002244430908</c:v>
                </c:pt>
                <c:pt idx="3841">
                  <c:v>-0.1073497143113447</c:v>
                </c:pt>
                <c:pt idx="3842">
                  <c:v>-0.10641060657697481</c:v>
                </c:pt>
                <c:pt idx="3843">
                  <c:v>-0.10779992218027473</c:v>
                </c:pt>
                <c:pt idx="3844">
                  <c:v>-0.10971888653743543</c:v>
                </c:pt>
                <c:pt idx="3845">
                  <c:v>-0.11138746067136321</c:v>
                </c:pt>
                <c:pt idx="3846">
                  <c:v>-0.1133224669741224</c:v>
                </c:pt>
                <c:pt idx="3847">
                  <c:v>-0.11734297034794997</c:v>
                </c:pt>
                <c:pt idx="3848">
                  <c:v>-0.12206396690305467</c:v>
                </c:pt>
                <c:pt idx="3849">
                  <c:v>-0.12900486849227571</c:v>
                </c:pt>
                <c:pt idx="3850">
                  <c:v>-0.13416477240595684</c:v>
                </c:pt>
                <c:pt idx="3851">
                  <c:v>-0.13667192035595957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64-2A4F-BE47-60F244633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801488"/>
        <c:axId val="277848784"/>
      </c:scatterChart>
      <c:valAx>
        <c:axId val="25380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7848784"/>
        <c:crosses val="autoZero"/>
        <c:crossBetween val="midCat"/>
      </c:valAx>
      <c:valAx>
        <c:axId val="2778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801488"/>
        <c:crosses val="autoZero"/>
        <c:crossBetween val="midCat"/>
      </c:valAx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星轨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卓尔金历法实验室2!$M$101:$M$3882</c:f>
              <c:numCache>
                <c:formatCode>#,##0.00_ </c:formatCode>
                <c:ptCount val="3782"/>
                <c:pt idx="0">
                  <c:v>1.0563404226146182</c:v>
                </c:pt>
                <c:pt idx="1">
                  <c:v>1.0508620518218807</c:v>
                </c:pt>
                <c:pt idx="2">
                  <c:v>1.0445590160040348</c:v>
                </c:pt>
                <c:pt idx="3">
                  <c:v>1.0387975856401441</c:v>
                </c:pt>
                <c:pt idx="4">
                  <c:v>1.0332285949859623</c:v>
                </c:pt>
                <c:pt idx="5">
                  <c:v>1.0275129803885774</c:v>
                </c:pt>
                <c:pt idx="6">
                  <c:v>1.0201065592822476</c:v>
                </c:pt>
                <c:pt idx="7">
                  <c:v>1.0118887072618028</c:v>
                </c:pt>
                <c:pt idx="8">
                  <c:v>1.0049516056225434</c:v>
                </c:pt>
                <c:pt idx="9">
                  <c:v>0.99923338755016344</c:v>
                </c:pt>
                <c:pt idx="10">
                  <c:v>0.993488491063239</c:v>
                </c:pt>
                <c:pt idx="11">
                  <c:v>0.98575865520790051</c:v>
                </c:pt>
                <c:pt idx="12">
                  <c:v>0.97786870164823625</c:v>
                </c:pt>
                <c:pt idx="13">
                  <c:v>0.97004262284359155</c:v>
                </c:pt>
                <c:pt idx="14">
                  <c:v>0.96375946684181713</c:v>
                </c:pt>
                <c:pt idx="15">
                  <c:v>0.95760089568316364</c:v>
                </c:pt>
                <c:pt idx="16">
                  <c:v>0.95046073529245267</c:v>
                </c:pt>
                <c:pt idx="17">
                  <c:v>0.94325909368425542</c:v>
                </c:pt>
                <c:pt idx="18">
                  <c:v>0.93708598139668087</c:v>
                </c:pt>
                <c:pt idx="19">
                  <c:v>0.93102221540129693</c:v>
                </c:pt>
                <c:pt idx="20">
                  <c:v>0.92513012693172314</c:v>
                </c:pt>
                <c:pt idx="21">
                  <c:v>0.92031199073433867</c:v>
                </c:pt>
                <c:pt idx="22">
                  <c:v>0.91517242682474309</c:v>
                </c:pt>
                <c:pt idx="23">
                  <c:v>0.91060217813399191</c:v>
                </c:pt>
                <c:pt idx="24">
                  <c:v>0.90579781710260543</c:v>
                </c:pt>
                <c:pt idx="25">
                  <c:v>0.90107293676295031</c:v>
                </c:pt>
                <c:pt idx="26">
                  <c:v>0.89638069832805745</c:v>
                </c:pt>
                <c:pt idx="27">
                  <c:v>0.89234076295559728</c:v>
                </c:pt>
                <c:pt idx="28">
                  <c:v>0.88746077604000817</c:v>
                </c:pt>
                <c:pt idx="29">
                  <c:v>0.88289940507487064</c:v>
                </c:pt>
                <c:pt idx="30">
                  <c:v>0.87843766181496563</c:v>
                </c:pt>
                <c:pt idx="31">
                  <c:v>0.87430790186944352</c:v>
                </c:pt>
                <c:pt idx="32">
                  <c:v>0.87015613696153693</c:v>
                </c:pt>
                <c:pt idx="33">
                  <c:v>0.86731240257317765</c:v>
                </c:pt>
                <c:pt idx="34">
                  <c:v>0.86433477776078205</c:v>
                </c:pt>
                <c:pt idx="35">
                  <c:v>0.86174536352581077</c:v>
                </c:pt>
                <c:pt idx="36">
                  <c:v>0.85986029768860195</c:v>
                </c:pt>
                <c:pt idx="37">
                  <c:v>0.85788268262467371</c:v>
                </c:pt>
                <c:pt idx="38">
                  <c:v>0.85607229957042474</c:v>
                </c:pt>
                <c:pt idx="39">
                  <c:v>0.85427566211056882</c:v>
                </c:pt>
                <c:pt idx="40">
                  <c:v>0.85247747210547598</c:v>
                </c:pt>
                <c:pt idx="41">
                  <c:v>0.85055713177434722</c:v>
                </c:pt>
                <c:pt idx="42">
                  <c:v>0.84882551889691416</c:v>
                </c:pt>
                <c:pt idx="43">
                  <c:v>0.84726840024281358</c:v>
                </c:pt>
                <c:pt idx="44">
                  <c:v>0.84624567044115739</c:v>
                </c:pt>
                <c:pt idx="45">
                  <c:v>0.84601267177695505</c:v>
                </c:pt>
                <c:pt idx="46">
                  <c:v>0.84606200411378785</c:v>
                </c:pt>
                <c:pt idx="47">
                  <c:v>0.84609530958512802</c:v>
                </c:pt>
                <c:pt idx="48">
                  <c:v>0.84706663738137644</c:v>
                </c:pt>
                <c:pt idx="49">
                  <c:v>0.84784054638475637</c:v>
                </c:pt>
                <c:pt idx="50">
                  <c:v>0.84831260227977101</c:v>
                </c:pt>
                <c:pt idx="51">
                  <c:v>0.84880463866430134</c:v>
                </c:pt>
                <c:pt idx="52">
                  <c:v>0.85146513303136606</c:v>
                </c:pt>
                <c:pt idx="53">
                  <c:v>0.85306036797846052</c:v>
                </c:pt>
                <c:pt idx="54">
                  <c:v>0.85235584333591385</c:v>
                </c:pt>
                <c:pt idx="55">
                  <c:v>0.84977300551162616</c:v>
                </c:pt>
                <c:pt idx="56">
                  <c:v>0.8458144312523358</c:v>
                </c:pt>
                <c:pt idx="57">
                  <c:v>0.84216936402470866</c:v>
                </c:pt>
                <c:pt idx="58">
                  <c:v>0.84093951630412334</c:v>
                </c:pt>
                <c:pt idx="59">
                  <c:v>0.83961364013833273</c:v>
                </c:pt>
                <c:pt idx="60">
                  <c:v>0.83914182039126717</c:v>
                </c:pt>
                <c:pt idx="61">
                  <c:v>0.83854698692997032</c:v>
                </c:pt>
                <c:pt idx="62">
                  <c:v>0.83794772691262276</c:v>
                </c:pt>
                <c:pt idx="63">
                  <c:v>0.83703683119964278</c:v>
                </c:pt>
                <c:pt idx="64">
                  <c:v>0.83478304243739254</c:v>
                </c:pt>
                <c:pt idx="65">
                  <c:v>0.83320580018703194</c:v>
                </c:pt>
                <c:pt idx="66">
                  <c:v>0.83208902834527609</c:v>
                </c:pt>
                <c:pt idx="67">
                  <c:v>0.83014685578538139</c:v>
                </c:pt>
                <c:pt idx="68">
                  <c:v>0.82956552685585905</c:v>
                </c:pt>
                <c:pt idx="69">
                  <c:v>0.82966435659415172</c:v>
                </c:pt>
                <c:pt idx="70">
                  <c:v>0.83177966182017182</c:v>
                </c:pt>
                <c:pt idx="71">
                  <c:v>0.83192771903895191</c:v>
                </c:pt>
                <c:pt idx="72">
                  <c:v>0.83090182008507341</c:v>
                </c:pt>
                <c:pt idx="73">
                  <c:v>0.82957066375806676</c:v>
                </c:pt>
                <c:pt idx="74">
                  <c:v>0.83062373492183428</c:v>
                </c:pt>
                <c:pt idx="75">
                  <c:v>0.83054128484529743</c:v>
                </c:pt>
                <c:pt idx="76">
                  <c:v>0.8296028292908566</c:v>
                </c:pt>
                <c:pt idx="77">
                  <c:v>0.82943443934263483</c:v>
                </c:pt>
                <c:pt idx="78">
                  <c:v>0.8299923374347169</c:v>
                </c:pt>
                <c:pt idx="79">
                  <c:v>0.83019441035708708</c:v>
                </c:pt>
                <c:pt idx="80">
                  <c:v>0.83108313685013036</c:v>
                </c:pt>
                <c:pt idx="81">
                  <c:v>0.83098232199160815</c:v>
                </c:pt>
                <c:pt idx="82">
                  <c:v>0.82942890089307264</c:v>
                </c:pt>
                <c:pt idx="83">
                  <c:v>0.82467849043683683</c:v>
                </c:pt>
                <c:pt idx="84">
                  <c:v>0.82175038856843752</c:v>
                </c:pt>
                <c:pt idx="85">
                  <c:v>0.82270819035756593</c:v>
                </c:pt>
                <c:pt idx="86">
                  <c:v>0.82499172047794733</c:v>
                </c:pt>
                <c:pt idx="87">
                  <c:v>0.82504033776043073</c:v>
                </c:pt>
                <c:pt idx="88">
                  <c:v>0.82595926148375398</c:v>
                </c:pt>
                <c:pt idx="89">
                  <c:v>0.82388482523372464</c:v>
                </c:pt>
                <c:pt idx="90">
                  <c:v>0.82126661860543437</c:v>
                </c:pt>
                <c:pt idx="91">
                  <c:v>0.81917144283368559</c:v>
                </c:pt>
                <c:pt idx="92">
                  <c:v>0.81814722401450057</c:v>
                </c:pt>
                <c:pt idx="93">
                  <c:v>0.82002440477114902</c:v>
                </c:pt>
                <c:pt idx="94">
                  <c:v>0.82027032427307556</c:v>
                </c:pt>
                <c:pt idx="95">
                  <c:v>0.81976965616749209</c:v>
                </c:pt>
                <c:pt idx="96">
                  <c:v>0.81811764556009547</c:v>
                </c:pt>
                <c:pt idx="97">
                  <c:v>0.81585897541661823</c:v>
                </c:pt>
                <c:pt idx="98">
                  <c:v>0.81328039869669044</c:v>
                </c:pt>
                <c:pt idx="99">
                  <c:v>0.81060465064228182</c:v>
                </c:pt>
                <c:pt idx="100">
                  <c:v>0.80803956071923677</c:v>
                </c:pt>
                <c:pt idx="101">
                  <c:v>0.80508014664907668</c:v>
                </c:pt>
                <c:pt idx="102">
                  <c:v>0.80237065966051513</c:v>
                </c:pt>
                <c:pt idx="103">
                  <c:v>0.7993260177267526</c:v>
                </c:pt>
                <c:pt idx="104">
                  <c:v>0.7963082187759557</c:v>
                </c:pt>
                <c:pt idx="105">
                  <c:v>0.79361372447211698</c:v>
                </c:pt>
                <c:pt idx="106">
                  <c:v>0.79262934057282664</c:v>
                </c:pt>
                <c:pt idx="107">
                  <c:v>0.79349701656530358</c:v>
                </c:pt>
                <c:pt idx="108">
                  <c:v>0.79288853075801069</c:v>
                </c:pt>
                <c:pt idx="109">
                  <c:v>0.79156767331153444</c:v>
                </c:pt>
                <c:pt idx="110">
                  <c:v>0.79010201967030813</c:v>
                </c:pt>
                <c:pt idx="111">
                  <c:v>0.79080627002085746</c:v>
                </c:pt>
                <c:pt idx="112">
                  <c:v>0.7913506779843299</c:v>
                </c:pt>
                <c:pt idx="113">
                  <c:v>0.79162712627844722</c:v>
                </c:pt>
                <c:pt idx="114">
                  <c:v>0.79018381766340273</c:v>
                </c:pt>
                <c:pt idx="115">
                  <c:v>0.78823538586270514</c:v>
                </c:pt>
                <c:pt idx="116">
                  <c:v>0.78774060125199763</c:v>
                </c:pt>
                <c:pt idx="117">
                  <c:v>0.7866840111400909</c:v>
                </c:pt>
                <c:pt idx="118">
                  <c:v>0.78468649450061168</c:v>
                </c:pt>
                <c:pt idx="119">
                  <c:v>0.78378519286910697</c:v>
                </c:pt>
                <c:pt idx="120">
                  <c:v>0.78308123579742739</c:v>
                </c:pt>
                <c:pt idx="121">
                  <c:v>0.78170512562191585</c:v>
                </c:pt>
                <c:pt idx="122">
                  <c:v>0.78083174781349485</c:v>
                </c:pt>
                <c:pt idx="123">
                  <c:v>0.77911560138470326</c:v>
                </c:pt>
                <c:pt idx="124">
                  <c:v>0.77730180629438939</c:v>
                </c:pt>
                <c:pt idx="125">
                  <c:v>0.77522491039216479</c:v>
                </c:pt>
                <c:pt idx="126">
                  <c:v>0.77317488728489048</c:v>
                </c:pt>
                <c:pt idx="127">
                  <c:v>0.77004266719857606</c:v>
                </c:pt>
                <c:pt idx="128">
                  <c:v>0.76814147150503453</c:v>
                </c:pt>
                <c:pt idx="129">
                  <c:v>0.76572589845200201</c:v>
                </c:pt>
                <c:pt idx="130">
                  <c:v>0.76345145911059209</c:v>
                </c:pt>
                <c:pt idx="131">
                  <c:v>0.7612399568962589</c:v>
                </c:pt>
                <c:pt idx="132">
                  <c:v>0.75743587511659871</c:v>
                </c:pt>
                <c:pt idx="133">
                  <c:v>0.75357814917397514</c:v>
                </c:pt>
                <c:pt idx="134">
                  <c:v>0.75013112238654234</c:v>
                </c:pt>
                <c:pt idx="135">
                  <c:v>0.74628409290806386</c:v>
                </c:pt>
                <c:pt idx="136">
                  <c:v>0.74184569757077856</c:v>
                </c:pt>
                <c:pt idx="137">
                  <c:v>0.73723272935438944</c:v>
                </c:pt>
                <c:pt idx="138">
                  <c:v>0.73264549749797325</c:v>
                </c:pt>
                <c:pt idx="139">
                  <c:v>0.72862656176626128</c:v>
                </c:pt>
                <c:pt idx="140">
                  <c:v>0.72587338390522749</c:v>
                </c:pt>
                <c:pt idx="141">
                  <c:v>0.72413732806279441</c:v>
                </c:pt>
                <c:pt idx="142">
                  <c:v>0.72297056585976704</c:v>
                </c:pt>
                <c:pt idx="143">
                  <c:v>0.72157087561046329</c:v>
                </c:pt>
                <c:pt idx="144">
                  <c:v>0.72083711633262015</c:v>
                </c:pt>
                <c:pt idx="145">
                  <c:v>0.71980386486670722</c:v>
                </c:pt>
                <c:pt idx="146">
                  <c:v>0.71908429585699707</c:v>
                </c:pt>
                <c:pt idx="147">
                  <c:v>0.71858855626401441</c:v>
                </c:pt>
                <c:pt idx="148">
                  <c:v>0.71768026136279162</c:v>
                </c:pt>
                <c:pt idx="149">
                  <c:v>0.71756808141371375</c:v>
                </c:pt>
                <c:pt idx="150">
                  <c:v>0.71916534888633987</c:v>
                </c:pt>
                <c:pt idx="151">
                  <c:v>0.72337112147559623</c:v>
                </c:pt>
                <c:pt idx="152">
                  <c:v>0.72381169519680411</c:v>
                </c:pt>
                <c:pt idx="153">
                  <c:v>0.72415897777262084</c:v>
                </c:pt>
                <c:pt idx="154">
                  <c:v>0.72579326233556118</c:v>
                </c:pt>
                <c:pt idx="155">
                  <c:v>0.72923834845719171</c:v>
                </c:pt>
                <c:pt idx="156">
                  <c:v>0.7355741183873431</c:v>
                </c:pt>
                <c:pt idx="157">
                  <c:v>0.74152266037688019</c:v>
                </c:pt>
                <c:pt idx="158">
                  <c:v>0.74609785221238833</c:v>
                </c:pt>
                <c:pt idx="159">
                  <c:v>0.74838669368594612</c:v>
                </c:pt>
                <c:pt idx="160">
                  <c:v>0.75048747178495656</c:v>
                </c:pt>
                <c:pt idx="161">
                  <c:v>0.75291853245233198</c:v>
                </c:pt>
                <c:pt idx="162">
                  <c:v>0.75542993845424045</c:v>
                </c:pt>
                <c:pt idx="163">
                  <c:v>0.75788714146517377</c:v>
                </c:pt>
                <c:pt idx="164">
                  <c:v>0.76168054441931909</c:v>
                </c:pt>
                <c:pt idx="165">
                  <c:v>0.76582111291077293</c:v>
                </c:pt>
                <c:pt idx="166">
                  <c:v>0.76973041355531124</c:v>
                </c:pt>
                <c:pt idx="167">
                  <c:v>0.77359575475122511</c:v>
                </c:pt>
                <c:pt idx="168">
                  <c:v>0.77964583772302665</c:v>
                </c:pt>
                <c:pt idx="169">
                  <c:v>0.7839864608129633</c:v>
                </c:pt>
                <c:pt idx="170">
                  <c:v>0.78636288090879536</c:v>
                </c:pt>
                <c:pt idx="171">
                  <c:v>0.78986684645560767</c:v>
                </c:pt>
                <c:pt idx="172">
                  <c:v>0.79203943933444521</c:v>
                </c:pt>
                <c:pt idx="173">
                  <c:v>0.79209769129301999</c:v>
                </c:pt>
                <c:pt idx="174">
                  <c:v>0.79182640467573617</c:v>
                </c:pt>
                <c:pt idx="175">
                  <c:v>0.7907267218468671</c:v>
                </c:pt>
                <c:pt idx="176">
                  <c:v>0.78929264068772942</c:v>
                </c:pt>
                <c:pt idx="177">
                  <c:v>0.7876857870674806</c:v>
                </c:pt>
                <c:pt idx="178">
                  <c:v>0.78298410995728307</c:v>
                </c:pt>
                <c:pt idx="179">
                  <c:v>0.77992301591888646</c:v>
                </c:pt>
                <c:pt idx="180">
                  <c:v>0.77710830535555631</c:v>
                </c:pt>
                <c:pt idx="181">
                  <c:v>0.77455042868800827</c:v>
                </c:pt>
                <c:pt idx="182">
                  <c:v>0.77273267799713596</c:v>
                </c:pt>
                <c:pt idx="183">
                  <c:v>0.77246750792254093</c:v>
                </c:pt>
                <c:pt idx="184">
                  <c:v>0.77251208352689249</c:v>
                </c:pt>
                <c:pt idx="185">
                  <c:v>0.77191693142641327</c:v>
                </c:pt>
                <c:pt idx="186">
                  <c:v>0.77102479549540359</c:v>
                </c:pt>
                <c:pt idx="187">
                  <c:v>0.77180482129152739</c:v>
                </c:pt>
                <c:pt idx="188">
                  <c:v>0.77240059887199097</c:v>
                </c:pt>
                <c:pt idx="189">
                  <c:v>0.77381657902809708</c:v>
                </c:pt>
                <c:pt idx="190">
                  <c:v>0.77653529086382955</c:v>
                </c:pt>
                <c:pt idx="191">
                  <c:v>0.77957791915531405</c:v>
                </c:pt>
                <c:pt idx="192">
                  <c:v>0.7844913384572384</c:v>
                </c:pt>
                <c:pt idx="193">
                  <c:v>0.79055166838509383</c:v>
                </c:pt>
                <c:pt idx="194">
                  <c:v>0.79575004371851743</c:v>
                </c:pt>
                <c:pt idx="195">
                  <c:v>0.79971010673112186</c:v>
                </c:pt>
                <c:pt idx="196">
                  <c:v>0.80660070116612881</c:v>
                </c:pt>
                <c:pt idx="197">
                  <c:v>0.81431120150663783</c:v>
                </c:pt>
                <c:pt idx="198">
                  <c:v>0.82144594108153823</c:v>
                </c:pt>
                <c:pt idx="199">
                  <c:v>0.82567195140359606</c:v>
                </c:pt>
                <c:pt idx="200">
                  <c:v>0.82469486324221497</c:v>
                </c:pt>
                <c:pt idx="201">
                  <c:v>0.82563197392053567</c:v>
                </c:pt>
                <c:pt idx="202">
                  <c:v>0.82660307277663325</c:v>
                </c:pt>
                <c:pt idx="203">
                  <c:v>0.82694423347681634</c:v>
                </c:pt>
                <c:pt idx="204">
                  <c:v>0.82681219532601768</c:v>
                </c:pt>
                <c:pt idx="205">
                  <c:v>0.82579304890285654</c:v>
                </c:pt>
                <c:pt idx="206">
                  <c:v>0.82315741229408212</c:v>
                </c:pt>
                <c:pt idx="207">
                  <c:v>0.82070615212262454</c:v>
                </c:pt>
                <c:pt idx="208">
                  <c:v>0.81903438258327255</c:v>
                </c:pt>
                <c:pt idx="209">
                  <c:v>0.81693925548432711</c:v>
                </c:pt>
                <c:pt idx="210">
                  <c:v>0.81507908887940805</c:v>
                </c:pt>
                <c:pt idx="211">
                  <c:v>0.81326394164791638</c:v>
                </c:pt>
                <c:pt idx="212">
                  <c:v>0.81171999491467095</c:v>
                </c:pt>
                <c:pt idx="213">
                  <c:v>0.81048982385735679</c:v>
                </c:pt>
                <c:pt idx="214">
                  <c:v>0.80961677815631006</c:v>
                </c:pt>
                <c:pt idx="215">
                  <c:v>0.80825671443563474</c:v>
                </c:pt>
                <c:pt idx="216">
                  <c:v>0.80749779651613052</c:v>
                </c:pt>
                <c:pt idx="217">
                  <c:v>0.80711507326477261</c:v>
                </c:pt>
                <c:pt idx="218">
                  <c:v>0.80636565263631821</c:v>
                </c:pt>
                <c:pt idx="219">
                  <c:v>0.80443298118687101</c:v>
                </c:pt>
                <c:pt idx="220">
                  <c:v>0.80148890324529787</c:v>
                </c:pt>
                <c:pt idx="221">
                  <c:v>0.79836542904471952</c:v>
                </c:pt>
                <c:pt idx="222">
                  <c:v>0.79516784775780958</c:v>
                </c:pt>
                <c:pt idx="223">
                  <c:v>0.79126427081439266</c:v>
                </c:pt>
                <c:pt idx="224">
                  <c:v>0.78706895042974712</c:v>
                </c:pt>
                <c:pt idx="225">
                  <c:v>0.78463220130890787</c:v>
                </c:pt>
                <c:pt idx="226">
                  <c:v>0.78228638841862375</c:v>
                </c:pt>
                <c:pt idx="227">
                  <c:v>0.77961847102145898</c:v>
                </c:pt>
                <c:pt idx="228">
                  <c:v>0.77710558952065301</c:v>
                </c:pt>
                <c:pt idx="229">
                  <c:v>0.77488792061954415</c:v>
                </c:pt>
                <c:pt idx="230">
                  <c:v>0.77231625291571637</c:v>
                </c:pt>
                <c:pt idx="231">
                  <c:v>0.76957298042929279</c:v>
                </c:pt>
                <c:pt idx="232">
                  <c:v>0.76833172334022859</c:v>
                </c:pt>
                <c:pt idx="233">
                  <c:v>0.76656179626296672</c:v>
                </c:pt>
                <c:pt idx="234">
                  <c:v>0.76427885716780553</c:v>
                </c:pt>
                <c:pt idx="235">
                  <c:v>0.76173262122563867</c:v>
                </c:pt>
                <c:pt idx="236">
                  <c:v>0.75888571427288343</c:v>
                </c:pt>
                <c:pt idx="237">
                  <c:v>0.75693229040090115</c:v>
                </c:pt>
                <c:pt idx="238">
                  <c:v>0.75513313369735147</c:v>
                </c:pt>
                <c:pt idx="239">
                  <c:v>0.7528149167550805</c:v>
                </c:pt>
                <c:pt idx="240">
                  <c:v>0.74926603455669394</c:v>
                </c:pt>
                <c:pt idx="241">
                  <c:v>0.74501116174429372</c:v>
                </c:pt>
                <c:pt idx="242">
                  <c:v>0.74006036527148111</c:v>
                </c:pt>
                <c:pt idx="243">
                  <c:v>0.73562439206664654</c:v>
                </c:pt>
                <c:pt idx="244">
                  <c:v>0.73061839095094638</c:v>
                </c:pt>
                <c:pt idx="245">
                  <c:v>0.72507191353465372</c:v>
                </c:pt>
                <c:pt idx="246">
                  <c:v>0.71917245017212617</c:v>
                </c:pt>
                <c:pt idx="247">
                  <c:v>0.71280803233177081</c:v>
                </c:pt>
                <c:pt idx="248">
                  <c:v>0.70690352294853087</c:v>
                </c:pt>
                <c:pt idx="249">
                  <c:v>0.70049540082913953</c:v>
                </c:pt>
                <c:pt idx="250">
                  <c:v>0.69255608113938127</c:v>
                </c:pt>
                <c:pt idx="251">
                  <c:v>0.68191927411369391</c:v>
                </c:pt>
                <c:pt idx="252">
                  <c:v>0.67199827940785783</c:v>
                </c:pt>
                <c:pt idx="253">
                  <c:v>0.65976118104755432</c:v>
                </c:pt>
                <c:pt idx="254">
                  <c:v>0.64797225999522512</c:v>
                </c:pt>
                <c:pt idx="255">
                  <c:v>0.63450971869985096</c:v>
                </c:pt>
                <c:pt idx="256">
                  <c:v>0.61589983797333547</c:v>
                </c:pt>
                <c:pt idx="257">
                  <c:v>0.60000889976129956</c:v>
                </c:pt>
                <c:pt idx="258">
                  <c:v>0.58239137277954933</c:v>
                </c:pt>
                <c:pt idx="259">
                  <c:v>0.56888870176093731</c:v>
                </c:pt>
                <c:pt idx="260">
                  <c:v>0.55546137690727437</c:v>
                </c:pt>
                <c:pt idx="261">
                  <c:v>0.54119196642684075</c:v>
                </c:pt>
                <c:pt idx="262">
                  <c:v>0.5275787319947205</c:v>
                </c:pt>
                <c:pt idx="263">
                  <c:v>0.5149632463533903</c:v>
                </c:pt>
                <c:pt idx="264">
                  <c:v>0.50327402253795495</c:v>
                </c:pt>
                <c:pt idx="265">
                  <c:v>0.49149155760377172</c:v>
                </c:pt>
                <c:pt idx="266">
                  <c:v>0.47929060618210018</c:v>
                </c:pt>
                <c:pt idx="267">
                  <c:v>0.46737704334336883</c:v>
                </c:pt>
                <c:pt idx="268">
                  <c:v>0.45232910031219797</c:v>
                </c:pt>
                <c:pt idx="269">
                  <c:v>0.43898561964952881</c:v>
                </c:pt>
                <c:pt idx="270">
                  <c:v>0.42458198759306981</c:v>
                </c:pt>
                <c:pt idx="271">
                  <c:v>0.40909393342960404</c:v>
                </c:pt>
                <c:pt idx="272">
                  <c:v>0.395115628189946</c:v>
                </c:pt>
                <c:pt idx="273">
                  <c:v>0.38177286717426567</c:v>
                </c:pt>
                <c:pt idx="274">
                  <c:v>0.36785727532306273</c:v>
                </c:pt>
                <c:pt idx="275">
                  <c:v>0.35364557636523797</c:v>
                </c:pt>
                <c:pt idx="276">
                  <c:v>0.33868180426688499</c:v>
                </c:pt>
                <c:pt idx="277">
                  <c:v>0.32492394891574655</c:v>
                </c:pt>
                <c:pt idx="278">
                  <c:v>0.31411659093376498</c:v>
                </c:pt>
                <c:pt idx="279">
                  <c:v>0.30219578953298598</c:v>
                </c:pt>
                <c:pt idx="280">
                  <c:v>0.28936716894320552</c:v>
                </c:pt>
                <c:pt idx="281">
                  <c:v>0.27541725639069076</c:v>
                </c:pt>
                <c:pt idx="282">
                  <c:v>0.26125460864954891</c:v>
                </c:pt>
                <c:pt idx="283">
                  <c:v>0.24625987586199624</c:v>
                </c:pt>
                <c:pt idx="284">
                  <c:v>0.2310694474491829</c:v>
                </c:pt>
                <c:pt idx="285">
                  <c:v>0.21651247778307359</c:v>
                </c:pt>
                <c:pt idx="286">
                  <c:v>0.20145519958180455</c:v>
                </c:pt>
                <c:pt idx="287">
                  <c:v>0.18533242208449591</c:v>
                </c:pt>
                <c:pt idx="288">
                  <c:v>0.16943896418364152</c:v>
                </c:pt>
                <c:pt idx="289">
                  <c:v>0.15306698422974255</c:v>
                </c:pt>
                <c:pt idx="290">
                  <c:v>0.13266923332381597</c:v>
                </c:pt>
                <c:pt idx="291">
                  <c:v>0.11099559766417216</c:v>
                </c:pt>
                <c:pt idx="292">
                  <c:v>9.0005443161862819E-2</c:v>
                </c:pt>
                <c:pt idx="293">
                  <c:v>6.7433018754631716E-2</c:v>
                </c:pt>
                <c:pt idx="294">
                  <c:v>4.6157160497876347E-2</c:v>
                </c:pt>
                <c:pt idx="295">
                  <c:v>2.5461931277931619E-2</c:v>
                </c:pt>
                <c:pt idx="296">
                  <c:v>1.2676352546713921E-3</c:v>
                </c:pt>
                <c:pt idx="297">
                  <c:v>-2.3235313218463168E-2</c:v>
                </c:pt>
                <c:pt idx="298">
                  <c:v>-4.6639082555663756E-2</c:v>
                </c:pt>
                <c:pt idx="299">
                  <c:v>-6.624706995303456E-2</c:v>
                </c:pt>
                <c:pt idx="300">
                  <c:v>-7.9986842926555002E-2</c:v>
                </c:pt>
                <c:pt idx="301">
                  <c:v>-9.3937449977400375E-2</c:v>
                </c:pt>
                <c:pt idx="302">
                  <c:v>-0.10892213268142831</c:v>
                </c:pt>
                <c:pt idx="303">
                  <c:v>-0.12316165287664876</c:v>
                </c:pt>
                <c:pt idx="304">
                  <c:v>-0.13662569623439705</c:v>
                </c:pt>
                <c:pt idx="305">
                  <c:v>-0.14920036435471801</c:v>
                </c:pt>
                <c:pt idx="306">
                  <c:v>-0.16022143773333711</c:v>
                </c:pt>
                <c:pt idx="307">
                  <c:v>-0.17311831381230813</c:v>
                </c:pt>
                <c:pt idx="308">
                  <c:v>-0.18617409013197281</c:v>
                </c:pt>
                <c:pt idx="309">
                  <c:v>-0.19947199334777427</c:v>
                </c:pt>
                <c:pt idx="310">
                  <c:v>-0.21259681113984688</c:v>
                </c:pt>
                <c:pt idx="311">
                  <c:v>-0.22486533778667933</c:v>
                </c:pt>
                <c:pt idx="312">
                  <c:v>-0.23729737666652209</c:v>
                </c:pt>
                <c:pt idx="313">
                  <c:v>-0.2496985610089551</c:v>
                </c:pt>
                <c:pt idx="314">
                  <c:v>-0.2620183955938129</c:v>
                </c:pt>
                <c:pt idx="315">
                  <c:v>-0.27366078867936489</c:v>
                </c:pt>
                <c:pt idx="316">
                  <c:v>-0.2855171920760094</c:v>
                </c:pt>
                <c:pt idx="317">
                  <c:v>-0.29773715994614736</c:v>
                </c:pt>
                <c:pt idx="318">
                  <c:v>-0.3108911139335106</c:v>
                </c:pt>
                <c:pt idx="319">
                  <c:v>-0.32428447786068931</c:v>
                </c:pt>
                <c:pt idx="320">
                  <c:v>-0.33679126607488902</c:v>
                </c:pt>
                <c:pt idx="321">
                  <c:v>-0.3493544264724513</c:v>
                </c:pt>
                <c:pt idx="322">
                  <c:v>-0.3621010010212084</c:v>
                </c:pt>
                <c:pt idx="323">
                  <c:v>-0.37323898000435024</c:v>
                </c:pt>
                <c:pt idx="324">
                  <c:v>-0.38395485307193256</c:v>
                </c:pt>
                <c:pt idx="325">
                  <c:v>-0.39615350880410838</c:v>
                </c:pt>
                <c:pt idx="326">
                  <c:v>-0.40879630461850547</c:v>
                </c:pt>
                <c:pt idx="327">
                  <c:v>-0.42171766842167668</c:v>
                </c:pt>
                <c:pt idx="328">
                  <c:v>-0.43829862599141395</c:v>
                </c:pt>
                <c:pt idx="329">
                  <c:v>-0.45566014503006891</c:v>
                </c:pt>
                <c:pt idx="330">
                  <c:v>-0.4736664890957436</c:v>
                </c:pt>
                <c:pt idx="331">
                  <c:v>-0.4907480432120892</c:v>
                </c:pt>
                <c:pt idx="332">
                  <c:v>-0.50680583869561446</c:v>
                </c:pt>
                <c:pt idx="333">
                  <c:v>-0.5205996740526424</c:v>
                </c:pt>
                <c:pt idx="334">
                  <c:v>-0.53424851327843692</c:v>
                </c:pt>
                <c:pt idx="335">
                  <c:v>-0.55022156782270226</c:v>
                </c:pt>
                <c:pt idx="336">
                  <c:v>-0.56465155626324337</c:v>
                </c:pt>
                <c:pt idx="337">
                  <c:v>-0.57977493161318228</c:v>
                </c:pt>
                <c:pt idx="338">
                  <c:v>-0.59401007707576958</c:v>
                </c:pt>
                <c:pt idx="339">
                  <c:v>-0.6077638180953252</c:v>
                </c:pt>
                <c:pt idx="340">
                  <c:v>-0.62018322020510641</c:v>
                </c:pt>
                <c:pt idx="341">
                  <c:v>-0.63366317347943502</c:v>
                </c:pt>
                <c:pt idx="342">
                  <c:v>-0.64708173359046706</c:v>
                </c:pt>
                <c:pt idx="343">
                  <c:v>-0.66103468070473825</c:v>
                </c:pt>
                <c:pt idx="344">
                  <c:v>-0.6746815793080575</c:v>
                </c:pt>
                <c:pt idx="345">
                  <c:v>-0.68848208369514463</c:v>
                </c:pt>
                <c:pt idx="346">
                  <c:v>-0.70241774950462144</c:v>
                </c:pt>
                <c:pt idx="347">
                  <c:v>-0.71655222698796284</c:v>
                </c:pt>
                <c:pt idx="348">
                  <c:v>-0.73073565131809803</c:v>
                </c:pt>
                <c:pt idx="349">
                  <c:v>-0.74470874954039046</c:v>
                </c:pt>
                <c:pt idx="350">
                  <c:v>-0.7583849057913199</c:v>
                </c:pt>
                <c:pt idx="351">
                  <c:v>-0.7719341660508412</c:v>
                </c:pt>
                <c:pt idx="352">
                  <c:v>-0.78501776525482825</c:v>
                </c:pt>
                <c:pt idx="353">
                  <c:v>-0.79442420183033735</c:v>
                </c:pt>
                <c:pt idx="354">
                  <c:v>-0.80558967832628137</c:v>
                </c:pt>
                <c:pt idx="355">
                  <c:v>-0.8158157715131783</c:v>
                </c:pt>
                <c:pt idx="356">
                  <c:v>-0.82573910352191959</c:v>
                </c:pt>
                <c:pt idx="357">
                  <c:v>-0.83737155168411093</c:v>
                </c:pt>
                <c:pt idx="358">
                  <c:v>-0.84648864799168688</c:v>
                </c:pt>
                <c:pt idx="359">
                  <c:v>-0.85928217257505546</c:v>
                </c:pt>
                <c:pt idx="360">
                  <c:v>-0.87310482928542144</c:v>
                </c:pt>
                <c:pt idx="361">
                  <c:v>-0.88575359592863467</c:v>
                </c:pt>
                <c:pt idx="362">
                  <c:v>-0.89840660377023374</c:v>
                </c:pt>
                <c:pt idx="363">
                  <c:v>-0.9112881529446426</c:v>
                </c:pt>
                <c:pt idx="364">
                  <c:v>-0.92478483810713252</c:v>
                </c:pt>
                <c:pt idx="365">
                  <c:v>-0.93853808269013272</c:v>
                </c:pt>
                <c:pt idx="366">
                  <c:v>-0.95164480936361273</c:v>
                </c:pt>
                <c:pt idx="367">
                  <c:v>-0.96444669995437549</c:v>
                </c:pt>
                <c:pt idx="368">
                  <c:v>-0.97718981970845964</c:v>
                </c:pt>
                <c:pt idx="369">
                  <c:v>-0.99067244937861398</c:v>
                </c:pt>
                <c:pt idx="370">
                  <c:v>-1.0035413866065901</c:v>
                </c:pt>
                <c:pt idx="371">
                  <c:v>-1.0154383717290771</c:v>
                </c:pt>
                <c:pt idx="372">
                  <c:v>-1.0261355411843169</c:v>
                </c:pt>
                <c:pt idx="373">
                  <c:v>-1.0364173583225555</c:v>
                </c:pt>
                <c:pt idx="374">
                  <c:v>-1.0465804745019327</c:v>
                </c:pt>
                <c:pt idx="375">
                  <c:v>-1.0562848358433699</c:v>
                </c:pt>
                <c:pt idx="376">
                  <c:v>-1.0641516921773775</c:v>
                </c:pt>
                <c:pt idx="377">
                  <c:v>-1.0730433770278716</c:v>
                </c:pt>
                <c:pt idx="378">
                  <c:v>-1.0819214642777</c:v>
                </c:pt>
                <c:pt idx="379">
                  <c:v>-1.0907797213639567</c:v>
                </c:pt>
                <c:pt idx="380">
                  <c:v>-1.0994310700337628</c:v>
                </c:pt>
                <c:pt idx="381">
                  <c:v>-1.1074252518285035</c:v>
                </c:pt>
                <c:pt idx="382">
                  <c:v>-1.1150686365884923</c:v>
                </c:pt>
                <c:pt idx="383">
                  <c:v>-1.1226020650190187</c:v>
                </c:pt>
                <c:pt idx="384">
                  <c:v>-1.1301262931830012</c:v>
                </c:pt>
                <c:pt idx="385">
                  <c:v>-1.1371470437126376</c:v>
                </c:pt>
                <c:pt idx="386">
                  <c:v>-1.1436171550974796</c:v>
                </c:pt>
                <c:pt idx="387">
                  <c:v>-1.1488099294825378</c:v>
                </c:pt>
                <c:pt idx="388">
                  <c:v>-1.1544905048031069</c:v>
                </c:pt>
                <c:pt idx="389">
                  <c:v>-1.159488457445583</c:v>
                </c:pt>
                <c:pt idx="390">
                  <c:v>-1.1613122796082418</c:v>
                </c:pt>
                <c:pt idx="391">
                  <c:v>-1.1615405513384918</c:v>
                </c:pt>
                <c:pt idx="392">
                  <c:v>-1.1632996352059655</c:v>
                </c:pt>
                <c:pt idx="393">
                  <c:v>-1.1657075516920556</c:v>
                </c:pt>
                <c:pt idx="394">
                  <c:v>-1.1675857055858814</c:v>
                </c:pt>
                <c:pt idx="395">
                  <c:v>-1.1689933271594619</c:v>
                </c:pt>
                <c:pt idx="396">
                  <c:v>-1.1688865296968372</c:v>
                </c:pt>
                <c:pt idx="397">
                  <c:v>-1.1679289605438952</c:v>
                </c:pt>
                <c:pt idx="398">
                  <c:v>-1.1674844457956899</c:v>
                </c:pt>
                <c:pt idx="399">
                  <c:v>-1.1678004913901896</c:v>
                </c:pt>
                <c:pt idx="400">
                  <c:v>-1.1684213575444184</c:v>
                </c:pt>
                <c:pt idx="401">
                  <c:v>-1.170314886538941</c:v>
                </c:pt>
                <c:pt idx="402">
                  <c:v>-1.1708446633723952</c:v>
                </c:pt>
                <c:pt idx="403">
                  <c:v>-1.1701896273361583</c:v>
                </c:pt>
                <c:pt idx="404">
                  <c:v>-1.1684752406997301</c:v>
                </c:pt>
                <c:pt idx="405">
                  <c:v>-1.1667309058371347</c:v>
                </c:pt>
                <c:pt idx="406">
                  <c:v>-1.1655532079170461</c:v>
                </c:pt>
                <c:pt idx="407">
                  <c:v>-1.1619267298002367</c:v>
                </c:pt>
                <c:pt idx="408">
                  <c:v>-1.1562462510926903</c:v>
                </c:pt>
                <c:pt idx="409">
                  <c:v>-1.1506106322807568</c:v>
                </c:pt>
                <c:pt idx="410">
                  <c:v>-1.1448647786416251</c:v>
                </c:pt>
                <c:pt idx="411">
                  <c:v>-1.1395008314195443</c:v>
                </c:pt>
                <c:pt idx="412">
                  <c:v>-1.1352808003810047</c:v>
                </c:pt>
                <c:pt idx="413">
                  <c:v>-1.1306113670290423</c:v>
                </c:pt>
                <c:pt idx="414">
                  <c:v>-1.1254320729262191</c:v>
                </c:pt>
                <c:pt idx="415">
                  <c:v>-1.1203602097220051</c:v>
                </c:pt>
                <c:pt idx="416">
                  <c:v>-1.115683688541401</c:v>
                </c:pt>
                <c:pt idx="417">
                  <c:v>-1.1101777774114974</c:v>
                </c:pt>
                <c:pt idx="418">
                  <c:v>-1.1031581740832628</c:v>
                </c:pt>
                <c:pt idx="419">
                  <c:v>-1.0959165293403483</c:v>
                </c:pt>
                <c:pt idx="420">
                  <c:v>-1.0910184054017555</c:v>
                </c:pt>
                <c:pt idx="421">
                  <c:v>-1.0854641550979531</c:v>
                </c:pt>
                <c:pt idx="422">
                  <c:v>-1.079042425273153</c:v>
                </c:pt>
                <c:pt idx="423">
                  <c:v>-1.0727565763730178</c:v>
                </c:pt>
                <c:pt idx="424">
                  <c:v>-1.0666938086939157</c:v>
                </c:pt>
                <c:pt idx="425">
                  <c:v>-1.0603022902715049</c:v>
                </c:pt>
                <c:pt idx="426">
                  <c:v>-1.053389589844324</c:v>
                </c:pt>
                <c:pt idx="427">
                  <c:v>-1.0460004951260122</c:v>
                </c:pt>
                <c:pt idx="428">
                  <c:v>-1.0358430813774258</c:v>
                </c:pt>
                <c:pt idx="429">
                  <c:v>-1.025867279155966</c:v>
                </c:pt>
                <c:pt idx="430">
                  <c:v>-1.0151024839940688</c:v>
                </c:pt>
                <c:pt idx="431">
                  <c:v>-1.0043093130970382</c:v>
                </c:pt>
                <c:pt idx="432">
                  <c:v>-0.99500320556448041</c:v>
                </c:pt>
                <c:pt idx="433">
                  <c:v>-0.98773663657360411</c:v>
                </c:pt>
                <c:pt idx="434">
                  <c:v>-0.9803704542444508</c:v>
                </c:pt>
                <c:pt idx="435">
                  <c:v>-0.969604688324879</c:v>
                </c:pt>
                <c:pt idx="436">
                  <c:v>-0.9599664996981665</c:v>
                </c:pt>
                <c:pt idx="437">
                  <c:v>-0.9505478576134867</c:v>
                </c:pt>
                <c:pt idx="438">
                  <c:v>-0.94224757333371822</c:v>
                </c:pt>
                <c:pt idx="439">
                  <c:v>-0.93482935619797614</c:v>
                </c:pt>
                <c:pt idx="440">
                  <c:v>-0.92904869730953665</c:v>
                </c:pt>
                <c:pt idx="441">
                  <c:v>-0.92191635460110388</c:v>
                </c:pt>
                <c:pt idx="442">
                  <c:v>-0.91490202788124886</c:v>
                </c:pt>
                <c:pt idx="443">
                  <c:v>-0.90716595572101033</c:v>
                </c:pt>
                <c:pt idx="444">
                  <c:v>-0.89955486738409618</c:v>
                </c:pt>
                <c:pt idx="445">
                  <c:v>-0.89229219491950962</c:v>
                </c:pt>
                <c:pt idx="446">
                  <c:v>-0.88505602497206581</c:v>
                </c:pt>
                <c:pt idx="447">
                  <c:v>-0.87756809943613245</c:v>
                </c:pt>
                <c:pt idx="448">
                  <c:v>-0.8718762426387352</c:v>
                </c:pt>
                <c:pt idx="449">
                  <c:v>-0.86674111774764684</c:v>
                </c:pt>
                <c:pt idx="450">
                  <c:v>-0.8619143110502766</c:v>
                </c:pt>
                <c:pt idx="451">
                  <c:v>-0.85656581010496413</c:v>
                </c:pt>
                <c:pt idx="452">
                  <c:v>-0.85125899915501935</c:v>
                </c:pt>
                <c:pt idx="453">
                  <c:v>-0.84643382482194052</c:v>
                </c:pt>
                <c:pt idx="454">
                  <c:v>-0.84151213572067551</c:v>
                </c:pt>
                <c:pt idx="455">
                  <c:v>-0.83656777336097865</c:v>
                </c:pt>
                <c:pt idx="456">
                  <c:v>-0.82814785884022868</c:v>
                </c:pt>
                <c:pt idx="457">
                  <c:v>-0.8187957417375753</c:v>
                </c:pt>
                <c:pt idx="458">
                  <c:v>-0.81119423622840248</c:v>
                </c:pt>
                <c:pt idx="459">
                  <c:v>-0.80300342459602758</c:v>
                </c:pt>
                <c:pt idx="460">
                  <c:v>-0.7937019286660022</c:v>
                </c:pt>
                <c:pt idx="461">
                  <c:v>-0.78484696889416905</c:v>
                </c:pt>
                <c:pt idx="462">
                  <c:v>-0.77622049574396756</c:v>
                </c:pt>
                <c:pt idx="463">
                  <c:v>-0.76786294178286307</c:v>
                </c:pt>
                <c:pt idx="464">
                  <c:v>-0.75961337950457675</c:v>
                </c:pt>
                <c:pt idx="465">
                  <c:v>-0.75186546013880629</c:v>
                </c:pt>
                <c:pt idx="466">
                  <c:v>-0.74480473707696293</c:v>
                </c:pt>
                <c:pt idx="467">
                  <c:v>-0.73752661110048168</c:v>
                </c:pt>
                <c:pt idx="468">
                  <c:v>-0.72986324352822207</c:v>
                </c:pt>
                <c:pt idx="469">
                  <c:v>-0.72222445582976458</c:v>
                </c:pt>
                <c:pt idx="470">
                  <c:v>-0.71507419060348387</c:v>
                </c:pt>
                <c:pt idx="471">
                  <c:v>-0.70881712419064158</c:v>
                </c:pt>
                <c:pt idx="472">
                  <c:v>-0.70346394005934965</c:v>
                </c:pt>
                <c:pt idx="473">
                  <c:v>-0.69858351351961323</c:v>
                </c:pt>
                <c:pt idx="474">
                  <c:v>-0.69364920570372035</c:v>
                </c:pt>
                <c:pt idx="475">
                  <c:v>-0.68762031240660504</c:v>
                </c:pt>
                <c:pt idx="476">
                  <c:v>-0.68085269803087978</c:v>
                </c:pt>
                <c:pt idx="477">
                  <c:v>-0.67411741254571711</c:v>
                </c:pt>
                <c:pt idx="478">
                  <c:v>-0.6680419724514941</c:v>
                </c:pt>
                <c:pt idx="479">
                  <c:v>-0.66190341651677331</c:v>
                </c:pt>
                <c:pt idx="480">
                  <c:v>-0.65599595402053568</c:v>
                </c:pt>
                <c:pt idx="481">
                  <c:v>-0.64989243096577354</c:v>
                </c:pt>
                <c:pt idx="482">
                  <c:v>-0.64548246502857143</c:v>
                </c:pt>
                <c:pt idx="483">
                  <c:v>-0.64132189075136037</c:v>
                </c:pt>
                <c:pt idx="484">
                  <c:v>-0.63695592456543459</c:v>
                </c:pt>
                <c:pt idx="485">
                  <c:v>-0.63296278920194105</c:v>
                </c:pt>
                <c:pt idx="486">
                  <c:v>-0.62878262525364759</c:v>
                </c:pt>
                <c:pt idx="487">
                  <c:v>-0.6248472238482029</c:v>
                </c:pt>
                <c:pt idx="488">
                  <c:v>-0.6211584560901946</c:v>
                </c:pt>
                <c:pt idx="489">
                  <c:v>-0.61721890471127916</c:v>
                </c:pt>
                <c:pt idx="490">
                  <c:v>-0.61287416062983735</c:v>
                </c:pt>
                <c:pt idx="491">
                  <c:v>-0.60964343152703693</c:v>
                </c:pt>
                <c:pt idx="492">
                  <c:v>-0.60761568023081425</c:v>
                </c:pt>
                <c:pt idx="493">
                  <c:v>-0.60508595904100693</c:v>
                </c:pt>
                <c:pt idx="494">
                  <c:v>-0.60252423538919897</c:v>
                </c:pt>
                <c:pt idx="495">
                  <c:v>-0.60026753656488008</c:v>
                </c:pt>
                <c:pt idx="496">
                  <c:v>-0.5975963470863076</c:v>
                </c:pt>
                <c:pt idx="497">
                  <c:v>-0.59574335374309217</c:v>
                </c:pt>
                <c:pt idx="498">
                  <c:v>-0.59334696437492629</c:v>
                </c:pt>
                <c:pt idx="499">
                  <c:v>-0.59120195351961835</c:v>
                </c:pt>
                <c:pt idx="500">
                  <c:v>-0.58928666095954885</c:v>
                </c:pt>
                <c:pt idx="501">
                  <c:v>-0.58781983210417255</c:v>
                </c:pt>
                <c:pt idx="502">
                  <c:v>-0.58653806986978219</c:v>
                </c:pt>
                <c:pt idx="503">
                  <c:v>-0.58606206123238425</c:v>
                </c:pt>
                <c:pt idx="504">
                  <c:v>-0.58685187414170592</c:v>
                </c:pt>
                <c:pt idx="505">
                  <c:v>-0.58730596916262212</c:v>
                </c:pt>
                <c:pt idx="506">
                  <c:v>-0.58706256964497749</c:v>
                </c:pt>
                <c:pt idx="507">
                  <c:v>-0.58820617989611124</c:v>
                </c:pt>
                <c:pt idx="508">
                  <c:v>-0.59145216020221913</c:v>
                </c:pt>
                <c:pt idx="509">
                  <c:v>-0.59432470675324434</c:v>
                </c:pt>
                <c:pt idx="510">
                  <c:v>-0.59737690162738344</c:v>
                </c:pt>
                <c:pt idx="511">
                  <c:v>-0.60082039377630803</c:v>
                </c:pt>
                <c:pt idx="512">
                  <c:v>-0.6025753524924824</c:v>
                </c:pt>
                <c:pt idx="513">
                  <c:v>-0.60473107580303986</c:v>
                </c:pt>
                <c:pt idx="514">
                  <c:v>-0.60697230608700314</c:v>
                </c:pt>
                <c:pt idx="515">
                  <c:v>-0.60914455468033679</c:v>
                </c:pt>
                <c:pt idx="516">
                  <c:v>-0.61096312325723978</c:v>
                </c:pt>
                <c:pt idx="517">
                  <c:v>-0.61343356213535583</c:v>
                </c:pt>
                <c:pt idx="518">
                  <c:v>-0.61639060621316943</c:v>
                </c:pt>
                <c:pt idx="519">
                  <c:v>-0.61872689707687578</c:v>
                </c:pt>
                <c:pt idx="520">
                  <c:v>-0.61918839694263428</c:v>
                </c:pt>
                <c:pt idx="521">
                  <c:v>-0.62023239727869761</c:v>
                </c:pt>
                <c:pt idx="522">
                  <c:v>-0.62225453295548372</c:v>
                </c:pt>
                <c:pt idx="523">
                  <c:v>-0.62471128096426665</c:v>
                </c:pt>
                <c:pt idx="524">
                  <c:v>-0.62651380646612798</c:v>
                </c:pt>
                <c:pt idx="525">
                  <c:v>-0.6284271581783587</c:v>
                </c:pt>
                <c:pt idx="526">
                  <c:v>-0.63031217519172233</c:v>
                </c:pt>
                <c:pt idx="527">
                  <c:v>-0.63187870651278255</c:v>
                </c:pt>
                <c:pt idx="528">
                  <c:v>-0.63268348069290714</c:v>
                </c:pt>
                <c:pt idx="529">
                  <c:v>-0.63271023273363314</c:v>
                </c:pt>
                <c:pt idx="530">
                  <c:v>-0.63261651568866195</c:v>
                </c:pt>
                <c:pt idx="531">
                  <c:v>-0.6331954193638466</c:v>
                </c:pt>
                <c:pt idx="532">
                  <c:v>-0.63334561824354352</c:v>
                </c:pt>
                <c:pt idx="533">
                  <c:v>-0.63368957060754638</c:v>
                </c:pt>
                <c:pt idx="534">
                  <c:v>-0.63436130724650142</c:v>
                </c:pt>
                <c:pt idx="535">
                  <c:v>-0.63594080273398235</c:v>
                </c:pt>
                <c:pt idx="536">
                  <c:v>-0.63762218176703156</c:v>
                </c:pt>
                <c:pt idx="537">
                  <c:v>-0.63902368288616562</c:v>
                </c:pt>
                <c:pt idx="538">
                  <c:v>-0.6401694203010061</c:v>
                </c:pt>
                <c:pt idx="539">
                  <c:v>-0.64085785512174342</c:v>
                </c:pt>
                <c:pt idx="540">
                  <c:v>-0.64105589831913934</c:v>
                </c:pt>
                <c:pt idx="541">
                  <c:v>-0.64158931840022904</c:v>
                </c:pt>
                <c:pt idx="542">
                  <c:v>-0.64196037644839576</c:v>
                </c:pt>
                <c:pt idx="543">
                  <c:v>-0.6427570923184126</c:v>
                </c:pt>
                <c:pt idx="544">
                  <c:v>-0.64374361597047625</c:v>
                </c:pt>
                <c:pt idx="545">
                  <c:v>-0.64405915558253413</c:v>
                </c:pt>
                <c:pt idx="546">
                  <c:v>-0.64419944062777867</c:v>
                </c:pt>
                <c:pt idx="547">
                  <c:v>-0.6440089089416664</c:v>
                </c:pt>
                <c:pt idx="548">
                  <c:v>-0.64196470556560825</c:v>
                </c:pt>
                <c:pt idx="549">
                  <c:v>-0.63953773518660717</c:v>
                </c:pt>
                <c:pt idx="550">
                  <c:v>-0.63700244319873733</c:v>
                </c:pt>
                <c:pt idx="551">
                  <c:v>-0.63476476041326491</c:v>
                </c:pt>
                <c:pt idx="552">
                  <c:v>-0.63225299153087999</c:v>
                </c:pt>
                <c:pt idx="553">
                  <c:v>-0.6300301959937249</c:v>
                </c:pt>
                <c:pt idx="554">
                  <c:v>-0.62777760961048157</c:v>
                </c:pt>
                <c:pt idx="555">
                  <c:v>-0.6252692577547142</c:v>
                </c:pt>
                <c:pt idx="556">
                  <c:v>-0.62286291447001518</c:v>
                </c:pt>
                <c:pt idx="557">
                  <c:v>-0.62192997580892684</c:v>
                </c:pt>
                <c:pt idx="558">
                  <c:v>-0.6210262615924248</c:v>
                </c:pt>
                <c:pt idx="559">
                  <c:v>-0.61946182033064967</c:v>
                </c:pt>
                <c:pt idx="560">
                  <c:v>-0.61791577938267861</c:v>
                </c:pt>
                <c:pt idx="561">
                  <c:v>-0.61639300033658262</c:v>
                </c:pt>
                <c:pt idx="562">
                  <c:v>-0.6143893180077975</c:v>
                </c:pt>
                <c:pt idx="563">
                  <c:v>-0.61244518977580131</c:v>
                </c:pt>
                <c:pt idx="564">
                  <c:v>-0.61074230424802012</c:v>
                </c:pt>
                <c:pt idx="565">
                  <c:v>-0.60878699516960255</c:v>
                </c:pt>
                <c:pt idx="566">
                  <c:v>-0.60639183835508803</c:v>
                </c:pt>
                <c:pt idx="567">
                  <c:v>-0.60421827111423665</c:v>
                </c:pt>
                <c:pt idx="568">
                  <c:v>-0.60204820544127569</c:v>
                </c:pt>
                <c:pt idx="569">
                  <c:v>-0.59979693962220271</c:v>
                </c:pt>
                <c:pt idx="570">
                  <c:v>-0.59652784272358783</c:v>
                </c:pt>
                <c:pt idx="571">
                  <c:v>-0.59338600973276945</c:v>
                </c:pt>
                <c:pt idx="572">
                  <c:v>-0.59054304581823625</c:v>
                </c:pt>
                <c:pt idx="573">
                  <c:v>-0.58745659958744889</c:v>
                </c:pt>
                <c:pt idx="574">
                  <c:v>-0.58418942252782458</c:v>
                </c:pt>
                <c:pt idx="575">
                  <c:v>-0.58064611563793112</c:v>
                </c:pt>
                <c:pt idx="576">
                  <c:v>-0.57795758362350991</c:v>
                </c:pt>
                <c:pt idx="577">
                  <c:v>-0.57565345769377341</c:v>
                </c:pt>
                <c:pt idx="578">
                  <c:v>-0.57344334222613191</c:v>
                </c:pt>
                <c:pt idx="579">
                  <c:v>-0.57138631569123755</c:v>
                </c:pt>
                <c:pt idx="580">
                  <c:v>-0.56917939087790403</c:v>
                </c:pt>
                <c:pt idx="581">
                  <c:v>-0.5668645305513591</c:v>
                </c:pt>
                <c:pt idx="582">
                  <c:v>-0.56297764337256906</c:v>
                </c:pt>
                <c:pt idx="583">
                  <c:v>-0.55950152504395068</c:v>
                </c:pt>
                <c:pt idx="584">
                  <c:v>-0.55591616171767722</c:v>
                </c:pt>
                <c:pt idx="585">
                  <c:v>-0.55211587817275254</c:v>
                </c:pt>
                <c:pt idx="586">
                  <c:v>-0.54832231211829285</c:v>
                </c:pt>
                <c:pt idx="587">
                  <c:v>-0.54427592120429735</c:v>
                </c:pt>
                <c:pt idx="588">
                  <c:v>-0.54048899020280217</c:v>
                </c:pt>
                <c:pt idx="589">
                  <c:v>-0.53680378786192218</c:v>
                </c:pt>
                <c:pt idx="590">
                  <c:v>-0.53333171831970372</c:v>
                </c:pt>
                <c:pt idx="591">
                  <c:v>-0.5297747997404888</c:v>
                </c:pt>
                <c:pt idx="592">
                  <c:v>-0.52600521496192754</c:v>
                </c:pt>
                <c:pt idx="593">
                  <c:v>-0.5225848682742853</c:v>
                </c:pt>
                <c:pt idx="594">
                  <c:v>-0.51887476322632997</c:v>
                </c:pt>
                <c:pt idx="595">
                  <c:v>-0.51462523701192697</c:v>
                </c:pt>
                <c:pt idx="596">
                  <c:v>-0.51081291486974689</c:v>
                </c:pt>
                <c:pt idx="597">
                  <c:v>-0.50645603915983384</c:v>
                </c:pt>
                <c:pt idx="598">
                  <c:v>-0.50194542318044566</c:v>
                </c:pt>
                <c:pt idx="599">
                  <c:v>-0.497438613132133</c:v>
                </c:pt>
                <c:pt idx="600">
                  <c:v>-0.49293455236247935</c:v>
                </c:pt>
                <c:pt idx="601">
                  <c:v>-0.48680050575562639</c:v>
                </c:pt>
                <c:pt idx="602">
                  <c:v>-0.4806369505844586</c:v>
                </c:pt>
                <c:pt idx="603">
                  <c:v>-0.47427499141286039</c:v>
                </c:pt>
                <c:pt idx="604">
                  <c:v>-0.46820622130855916</c:v>
                </c:pt>
                <c:pt idx="605">
                  <c:v>-0.46274686527490339</c:v>
                </c:pt>
                <c:pt idx="606">
                  <c:v>-0.45685932574342458</c:v>
                </c:pt>
                <c:pt idx="607">
                  <c:v>-0.45151862383939545</c:v>
                </c:pt>
                <c:pt idx="608">
                  <c:v>-0.44620687224921268</c:v>
                </c:pt>
                <c:pt idx="609">
                  <c:v>-0.44086597904929919</c:v>
                </c:pt>
                <c:pt idx="610">
                  <c:v>-0.43527852042194992</c:v>
                </c:pt>
                <c:pt idx="611">
                  <c:v>-0.42964227138023303</c:v>
                </c:pt>
                <c:pt idx="612">
                  <c:v>-0.42434198552516611</c:v>
                </c:pt>
                <c:pt idx="613">
                  <c:v>-0.41913162836373891</c:v>
                </c:pt>
                <c:pt idx="614">
                  <c:v>-0.41453575245472629</c:v>
                </c:pt>
                <c:pt idx="615">
                  <c:v>-0.40937806224554557</c:v>
                </c:pt>
                <c:pt idx="616">
                  <c:v>-0.40380907231982532</c:v>
                </c:pt>
                <c:pt idx="617">
                  <c:v>-0.39783332337116378</c:v>
                </c:pt>
                <c:pt idx="618">
                  <c:v>-0.39086190967274403</c:v>
                </c:pt>
                <c:pt idx="619">
                  <c:v>-0.3836676817165926</c:v>
                </c:pt>
                <c:pt idx="620">
                  <c:v>-0.37643350249070306</c:v>
                </c:pt>
                <c:pt idx="621">
                  <c:v>-0.36936208776192186</c:v>
                </c:pt>
                <c:pt idx="622">
                  <c:v>-0.36200328085102917</c:v>
                </c:pt>
                <c:pt idx="623">
                  <c:v>-0.35447676604463957</c:v>
                </c:pt>
                <c:pt idx="624">
                  <c:v>-0.34698530897311236</c:v>
                </c:pt>
                <c:pt idx="625">
                  <c:v>-0.33959959856117145</c:v>
                </c:pt>
                <c:pt idx="626">
                  <c:v>-0.33206797782673442</c:v>
                </c:pt>
                <c:pt idx="627">
                  <c:v>-0.32461986771491297</c:v>
                </c:pt>
                <c:pt idx="628">
                  <c:v>-0.31708150695621029</c:v>
                </c:pt>
                <c:pt idx="629">
                  <c:v>-0.30918066195890082</c:v>
                </c:pt>
                <c:pt idx="630">
                  <c:v>-0.30116754020805664</c:v>
                </c:pt>
                <c:pt idx="631">
                  <c:v>-0.29244017412707318</c:v>
                </c:pt>
                <c:pt idx="632">
                  <c:v>-0.2834893363221605</c:v>
                </c:pt>
                <c:pt idx="633">
                  <c:v>-0.27581892109559719</c:v>
                </c:pt>
                <c:pt idx="634">
                  <c:v>-0.26849927918774047</c:v>
                </c:pt>
                <c:pt idx="635">
                  <c:v>-0.265312339455819</c:v>
                </c:pt>
                <c:pt idx="636">
                  <c:v>-0.25954123717496563</c:v>
                </c:pt>
                <c:pt idx="637">
                  <c:v>-0.25387049915752502</c:v>
                </c:pt>
                <c:pt idx="638">
                  <c:v>-0.24851278074028488</c:v>
                </c:pt>
                <c:pt idx="639">
                  <c:v>-0.24287812929546798</c:v>
                </c:pt>
                <c:pt idx="640">
                  <c:v>-0.23688392055008411</c:v>
                </c:pt>
                <c:pt idx="641">
                  <c:v>-0.23094892806699022</c:v>
                </c:pt>
                <c:pt idx="642">
                  <c:v>-0.2251514939982775</c:v>
                </c:pt>
                <c:pt idx="643">
                  <c:v>-0.21909793214535675</c:v>
                </c:pt>
                <c:pt idx="644">
                  <c:v>-0.21305656551674015</c:v>
                </c:pt>
                <c:pt idx="645">
                  <c:v>-0.20712703737274171</c:v>
                </c:pt>
                <c:pt idx="646">
                  <c:v>-0.20133915169140351</c:v>
                </c:pt>
                <c:pt idx="647">
                  <c:v>-0.19637862895927927</c:v>
                </c:pt>
                <c:pt idx="648">
                  <c:v>-0.19152084333820826</c:v>
                </c:pt>
                <c:pt idx="649">
                  <c:v>-0.18647520002967813</c:v>
                </c:pt>
                <c:pt idx="650">
                  <c:v>-0.1811210203839633</c:v>
                </c:pt>
                <c:pt idx="651">
                  <c:v>-0.17598845966637333</c:v>
                </c:pt>
                <c:pt idx="652">
                  <c:v>-0.17023181979021479</c:v>
                </c:pt>
                <c:pt idx="653">
                  <c:v>-0.16439818843507267</c:v>
                </c:pt>
                <c:pt idx="654">
                  <c:v>-0.15864037654609042</c:v>
                </c:pt>
                <c:pt idx="655">
                  <c:v>-0.15307606447464994</c:v>
                </c:pt>
                <c:pt idx="656">
                  <c:v>-0.14769317797585615</c:v>
                </c:pt>
                <c:pt idx="657">
                  <c:v>-0.14236347934793112</c:v>
                </c:pt>
                <c:pt idx="658">
                  <c:v>-0.13685009145907245</c:v>
                </c:pt>
                <c:pt idx="659">
                  <c:v>-0.13140924852596225</c:v>
                </c:pt>
                <c:pt idx="660">
                  <c:v>-0.12625560039370337</c:v>
                </c:pt>
                <c:pt idx="661">
                  <c:v>-0.12083511385234143</c:v>
                </c:pt>
                <c:pt idx="662">
                  <c:v>-0.115725770333415</c:v>
                </c:pt>
                <c:pt idx="663">
                  <c:v>-0.11055148994275578</c:v>
                </c:pt>
                <c:pt idx="664">
                  <c:v>-0.10525412094029291</c:v>
                </c:pt>
                <c:pt idx="665">
                  <c:v>-9.9485925522512397E-2</c:v>
                </c:pt>
                <c:pt idx="666">
                  <c:v>-9.3804462470014893E-2</c:v>
                </c:pt>
                <c:pt idx="667">
                  <c:v>-8.8565577655397423E-2</c:v>
                </c:pt>
                <c:pt idx="668">
                  <c:v>-8.3718084968333314E-2</c:v>
                </c:pt>
                <c:pt idx="669">
                  <c:v>-7.9089422513752727E-2</c:v>
                </c:pt>
                <c:pt idx="670">
                  <c:v>-7.5449798676704607E-2</c:v>
                </c:pt>
                <c:pt idx="671">
                  <c:v>-7.172413483108199E-2</c:v>
                </c:pt>
                <c:pt idx="672">
                  <c:v>-6.7528461422517769E-2</c:v>
                </c:pt>
                <c:pt idx="673">
                  <c:v>-6.3423319335930414E-2</c:v>
                </c:pt>
                <c:pt idx="674">
                  <c:v>-5.9649445177834465E-2</c:v>
                </c:pt>
                <c:pt idx="675">
                  <c:v>-5.6188432011815871E-2</c:v>
                </c:pt>
                <c:pt idx="676">
                  <c:v>-5.2684218978292952E-2</c:v>
                </c:pt>
                <c:pt idx="677">
                  <c:v>-4.9015036255825768E-2</c:v>
                </c:pt>
                <c:pt idx="678">
                  <c:v>-4.5159928953848301E-2</c:v>
                </c:pt>
                <c:pt idx="679">
                  <c:v>-4.0822055346025905E-2</c:v>
                </c:pt>
                <c:pt idx="680">
                  <c:v>-3.6348227730722597E-2</c:v>
                </c:pt>
                <c:pt idx="681">
                  <c:v>-3.216571820297013E-2</c:v>
                </c:pt>
                <c:pt idx="682">
                  <c:v>-2.8378590011979222E-2</c:v>
                </c:pt>
                <c:pt idx="683">
                  <c:v>-2.4759381876559173E-2</c:v>
                </c:pt>
                <c:pt idx="684">
                  <c:v>-2.1802474681917296E-2</c:v>
                </c:pt>
                <c:pt idx="685">
                  <c:v>-1.9021462834288537E-2</c:v>
                </c:pt>
                <c:pt idx="686">
                  <c:v>-1.6054596623128005E-2</c:v>
                </c:pt>
                <c:pt idx="687">
                  <c:v>-1.3021186581266289E-2</c:v>
                </c:pt>
                <c:pt idx="688">
                  <c:v>-9.5503400951396714E-3</c:v>
                </c:pt>
                <c:pt idx="689">
                  <c:v>-6.2225711273490823E-3</c:v>
                </c:pt>
                <c:pt idx="690">
                  <c:v>-3.1935038514404991E-3</c:v>
                </c:pt>
                <c:pt idx="691">
                  <c:v>-4.6315565277990146E-4</c:v>
                </c:pt>
                <c:pt idx="692">
                  <c:v>2.2635314074045533E-3</c:v>
                </c:pt>
                <c:pt idx="693">
                  <c:v>4.9560393762470714E-3</c:v>
                </c:pt>
                <c:pt idx="694">
                  <c:v>7.3305582133969946E-3</c:v>
                </c:pt>
                <c:pt idx="695">
                  <c:v>9.3727315223169454E-3</c:v>
                </c:pt>
                <c:pt idx="696">
                  <c:v>1.1268173013151006E-2</c:v>
                </c:pt>
                <c:pt idx="697">
                  <c:v>1.2582701317355506E-2</c:v>
                </c:pt>
                <c:pt idx="698">
                  <c:v>1.3761699404425587E-2</c:v>
                </c:pt>
                <c:pt idx="699">
                  <c:v>1.5010863540838906E-2</c:v>
                </c:pt>
                <c:pt idx="700">
                  <c:v>1.616743460373871E-2</c:v>
                </c:pt>
                <c:pt idx="701">
                  <c:v>1.6150018212712055E-2</c:v>
                </c:pt>
                <c:pt idx="702">
                  <c:v>1.5092348960798908E-2</c:v>
                </c:pt>
                <c:pt idx="703">
                  <c:v>1.3049407720523069E-2</c:v>
                </c:pt>
                <c:pt idx="704">
                  <c:v>1.168037063190056E-2</c:v>
                </c:pt>
                <c:pt idx="705">
                  <c:v>1.1015921496940856E-2</c:v>
                </c:pt>
                <c:pt idx="706">
                  <c:v>9.8777492176365823E-3</c:v>
                </c:pt>
                <c:pt idx="707">
                  <c:v>9.4423960194022424E-3</c:v>
                </c:pt>
                <c:pt idx="708">
                  <c:v>9.2542355010861773E-3</c:v>
                </c:pt>
                <c:pt idx="709">
                  <c:v>8.5102367678781647E-3</c:v>
                </c:pt>
                <c:pt idx="710">
                  <c:v>7.4740689416558925E-3</c:v>
                </c:pt>
                <c:pt idx="711">
                  <c:v>6.4723337394775307E-3</c:v>
                </c:pt>
                <c:pt idx="712">
                  <c:v>5.6098850269547338E-3</c:v>
                </c:pt>
                <c:pt idx="713">
                  <c:v>4.7698663950872409E-3</c:v>
                </c:pt>
                <c:pt idx="714">
                  <c:v>4.1954030930494643E-3</c:v>
                </c:pt>
                <c:pt idx="715">
                  <c:v>3.3054581266006699E-3</c:v>
                </c:pt>
                <c:pt idx="716">
                  <c:v>2.1268398893908732E-3</c:v>
                </c:pt>
                <c:pt idx="717">
                  <c:v>6.2676085981860116E-4</c:v>
                </c:pt>
                <c:pt idx="718">
                  <c:v>-1.7765158718931295E-3</c:v>
                </c:pt>
                <c:pt idx="719">
                  <c:v>-4.5071738197971396E-3</c:v>
                </c:pt>
                <c:pt idx="720">
                  <c:v>-7.0124200403766301E-3</c:v>
                </c:pt>
                <c:pt idx="721">
                  <c:v>-9.3983448582640322E-3</c:v>
                </c:pt>
                <c:pt idx="722">
                  <c:v>-1.1851174777417994E-2</c:v>
                </c:pt>
                <c:pt idx="723">
                  <c:v>-1.414868884999715E-2</c:v>
                </c:pt>
                <c:pt idx="724">
                  <c:v>-1.6044621098330582E-2</c:v>
                </c:pt>
                <c:pt idx="725">
                  <c:v>-1.7909832453240526E-2</c:v>
                </c:pt>
                <c:pt idx="726">
                  <c:v>-2.0160719090165941E-2</c:v>
                </c:pt>
                <c:pt idx="727">
                  <c:v>-2.2404387186578646E-2</c:v>
                </c:pt>
                <c:pt idx="728">
                  <c:v>-2.4725171635946532E-2</c:v>
                </c:pt>
                <c:pt idx="729">
                  <c:v>-2.7333613734772465E-2</c:v>
                </c:pt>
                <c:pt idx="730">
                  <c:v>-2.957924851909579E-2</c:v>
                </c:pt>
                <c:pt idx="731">
                  <c:v>-3.2621407895104731E-2</c:v>
                </c:pt>
                <c:pt idx="732">
                  <c:v>-3.5693876317517359E-2</c:v>
                </c:pt>
                <c:pt idx="733">
                  <c:v>-3.7448377544537406E-2</c:v>
                </c:pt>
                <c:pt idx="734">
                  <c:v>-3.8933162524700783E-2</c:v>
                </c:pt>
                <c:pt idx="735">
                  <c:v>-3.640621903795261E-2</c:v>
                </c:pt>
                <c:pt idx="736">
                  <c:v>-3.6262582162650908E-2</c:v>
                </c:pt>
                <c:pt idx="737">
                  <c:v>-3.5896885609928562E-2</c:v>
                </c:pt>
                <c:pt idx="738">
                  <c:v>-3.5316508530352737E-2</c:v>
                </c:pt>
                <c:pt idx="739">
                  <c:v>-3.5068154186419703E-2</c:v>
                </c:pt>
                <c:pt idx="740">
                  <c:v>-3.5394682469791883E-2</c:v>
                </c:pt>
                <c:pt idx="741">
                  <c:v>-3.556179030366672E-2</c:v>
                </c:pt>
                <c:pt idx="742">
                  <c:v>-3.5164525506093967E-2</c:v>
                </c:pt>
                <c:pt idx="743">
                  <c:v>-3.509843289065169E-2</c:v>
                </c:pt>
                <c:pt idx="744">
                  <c:v>-3.4914996104533531E-2</c:v>
                </c:pt>
                <c:pt idx="745">
                  <c:v>-3.4690932088788463E-2</c:v>
                </c:pt>
                <c:pt idx="746">
                  <c:v>-3.4314936860924621E-2</c:v>
                </c:pt>
                <c:pt idx="747">
                  <c:v>-3.3337448689006823E-2</c:v>
                </c:pt>
                <c:pt idx="748">
                  <c:v>-3.2169682539095155E-2</c:v>
                </c:pt>
                <c:pt idx="749">
                  <c:v>-3.1152648288027215E-2</c:v>
                </c:pt>
                <c:pt idx="750">
                  <c:v>-3.0395225011311481E-2</c:v>
                </c:pt>
                <c:pt idx="751">
                  <c:v>-2.9454245655276368E-2</c:v>
                </c:pt>
                <c:pt idx="752">
                  <c:v>-2.9279557107513763E-2</c:v>
                </c:pt>
                <c:pt idx="753">
                  <c:v>-2.9269981605083074E-2</c:v>
                </c:pt>
                <c:pt idx="754">
                  <c:v>-2.9332485971785758E-2</c:v>
                </c:pt>
                <c:pt idx="755">
                  <c:v>-2.935781389567068E-2</c:v>
                </c:pt>
                <c:pt idx="756">
                  <c:v>-2.9424284708489741E-2</c:v>
                </c:pt>
                <c:pt idx="757">
                  <c:v>-2.919413232298456E-2</c:v>
                </c:pt>
                <c:pt idx="758">
                  <c:v>-2.907638549092053E-2</c:v>
                </c:pt>
                <c:pt idx="759">
                  <c:v>-2.9107410747949133E-2</c:v>
                </c:pt>
                <c:pt idx="760">
                  <c:v>-2.9188096783922687E-2</c:v>
                </c:pt>
                <c:pt idx="761">
                  <c:v>-2.9659105269479683E-2</c:v>
                </c:pt>
                <c:pt idx="762">
                  <c:v>-3.0000274003643378E-2</c:v>
                </c:pt>
                <c:pt idx="763">
                  <c:v>-3.0515818320699144E-2</c:v>
                </c:pt>
                <c:pt idx="764">
                  <c:v>-3.0956346550167185E-2</c:v>
                </c:pt>
                <c:pt idx="765">
                  <c:v>-3.172003763550401E-2</c:v>
                </c:pt>
                <c:pt idx="766">
                  <c:v>-3.2606077813093777E-2</c:v>
                </c:pt>
                <c:pt idx="767">
                  <c:v>-3.3372036813211263E-2</c:v>
                </c:pt>
                <c:pt idx="768">
                  <c:v>-3.402164793997297E-2</c:v>
                </c:pt>
                <c:pt idx="769">
                  <c:v>-3.4496202173240557E-2</c:v>
                </c:pt>
                <c:pt idx="770">
                  <c:v>-3.5089018522620197E-2</c:v>
                </c:pt>
                <c:pt idx="771">
                  <c:v>-3.5655832659674355E-2</c:v>
                </c:pt>
                <c:pt idx="772">
                  <c:v>-3.6180920517028092E-2</c:v>
                </c:pt>
                <c:pt idx="773">
                  <c:v>-3.6759653012130702E-2</c:v>
                </c:pt>
                <c:pt idx="774">
                  <c:v>-3.7308539444046156E-2</c:v>
                </c:pt>
                <c:pt idx="775">
                  <c:v>-3.7836066403913703E-2</c:v>
                </c:pt>
                <c:pt idx="776">
                  <c:v>-3.8324842847464499E-2</c:v>
                </c:pt>
                <c:pt idx="777">
                  <c:v>-3.8632238157739224E-2</c:v>
                </c:pt>
                <c:pt idx="778">
                  <c:v>-3.8900665787358346E-2</c:v>
                </c:pt>
                <c:pt idx="779">
                  <c:v>-3.9283813909391972E-2</c:v>
                </c:pt>
                <c:pt idx="780">
                  <c:v>-3.9689313189221392E-2</c:v>
                </c:pt>
                <c:pt idx="781">
                  <c:v>-4.0005823030950634E-2</c:v>
                </c:pt>
                <c:pt idx="782">
                  <c:v>-4.0273378049922696E-2</c:v>
                </c:pt>
                <c:pt idx="783">
                  <c:v>-4.0217435747022329E-2</c:v>
                </c:pt>
                <c:pt idx="784">
                  <c:v>-3.962755895347303E-2</c:v>
                </c:pt>
                <c:pt idx="785">
                  <c:v>-3.8626144203705456E-2</c:v>
                </c:pt>
                <c:pt idx="786">
                  <c:v>-3.7151897588521263E-2</c:v>
                </c:pt>
                <c:pt idx="787">
                  <c:v>-3.5881373654968136E-2</c:v>
                </c:pt>
                <c:pt idx="788">
                  <c:v>-3.4674851888818629E-2</c:v>
                </c:pt>
                <c:pt idx="789">
                  <c:v>-3.3350754441293054E-2</c:v>
                </c:pt>
                <c:pt idx="790">
                  <c:v>-3.130164775275248E-2</c:v>
                </c:pt>
                <c:pt idx="791">
                  <c:v>-2.8785843602102949E-2</c:v>
                </c:pt>
                <c:pt idx="792">
                  <c:v>-2.6417115777410228E-2</c:v>
                </c:pt>
                <c:pt idx="793">
                  <c:v>-2.4421013030411391E-2</c:v>
                </c:pt>
                <c:pt idx="794">
                  <c:v>-2.2186104674127783E-2</c:v>
                </c:pt>
                <c:pt idx="795">
                  <c:v>-1.9898282441895909E-2</c:v>
                </c:pt>
                <c:pt idx="796">
                  <c:v>-1.7347313599355482E-2</c:v>
                </c:pt>
                <c:pt idx="797">
                  <c:v>-1.4268568782551085E-2</c:v>
                </c:pt>
                <c:pt idx="798">
                  <c:v>-1.0888551586685171E-2</c:v>
                </c:pt>
                <c:pt idx="799">
                  <c:v>-7.5721381559241659E-3</c:v>
                </c:pt>
                <c:pt idx="800">
                  <c:v>-3.9512621516380854E-3</c:v>
                </c:pt>
                <c:pt idx="801">
                  <c:v>-4.8973407061331459E-4</c:v>
                </c:pt>
                <c:pt idx="802">
                  <c:v>3.3604337564183285E-3</c:v>
                </c:pt>
                <c:pt idx="803">
                  <c:v>8.2914364037217705E-3</c:v>
                </c:pt>
                <c:pt idx="804">
                  <c:v>1.2742128793695033E-2</c:v>
                </c:pt>
                <c:pt idx="805">
                  <c:v>1.6992270241019635E-2</c:v>
                </c:pt>
                <c:pt idx="806">
                  <c:v>2.1545023920667629E-2</c:v>
                </c:pt>
                <c:pt idx="807">
                  <c:v>2.6245921602280054E-2</c:v>
                </c:pt>
                <c:pt idx="808">
                  <c:v>3.0889777962237429E-2</c:v>
                </c:pt>
                <c:pt idx="809">
                  <c:v>3.6406118112416425E-2</c:v>
                </c:pt>
                <c:pt idx="810">
                  <c:v>4.2020502389457925E-2</c:v>
                </c:pt>
                <c:pt idx="811">
                  <c:v>4.7699577063350922E-2</c:v>
                </c:pt>
                <c:pt idx="812">
                  <c:v>5.336214761816941E-2</c:v>
                </c:pt>
                <c:pt idx="813">
                  <c:v>5.8832113593083254E-2</c:v>
                </c:pt>
                <c:pt idx="814">
                  <c:v>6.5120331432905729E-2</c:v>
                </c:pt>
                <c:pt idx="815">
                  <c:v>7.1126594306075847E-2</c:v>
                </c:pt>
                <c:pt idx="816">
                  <c:v>7.7167285275978229E-2</c:v>
                </c:pt>
                <c:pt idx="817">
                  <c:v>8.3039506164787918E-2</c:v>
                </c:pt>
                <c:pt idx="818">
                  <c:v>8.8794845966377503E-2</c:v>
                </c:pt>
                <c:pt idx="819">
                  <c:v>9.5386877930511232E-2</c:v>
                </c:pt>
                <c:pt idx="820">
                  <c:v>0.10183635463242276</c:v>
                </c:pt>
                <c:pt idx="821">
                  <c:v>0.10824946011706063</c:v>
                </c:pt>
                <c:pt idx="822">
                  <c:v>0.11482614805583471</c:v>
                </c:pt>
                <c:pt idx="823">
                  <c:v>0.1208981312838609</c:v>
                </c:pt>
                <c:pt idx="824">
                  <c:v>0.12640387946250109</c:v>
                </c:pt>
                <c:pt idx="825">
                  <c:v>0.13183328158751298</c:v>
                </c:pt>
                <c:pt idx="826">
                  <c:v>0.13753590711254216</c:v>
                </c:pt>
                <c:pt idx="827">
                  <c:v>0.1431576231110297</c:v>
                </c:pt>
                <c:pt idx="828">
                  <c:v>0.14928555602904084</c:v>
                </c:pt>
                <c:pt idx="829">
                  <c:v>0.15564867569602595</c:v>
                </c:pt>
                <c:pt idx="830">
                  <c:v>0.16131929565803538</c:v>
                </c:pt>
                <c:pt idx="831">
                  <c:v>0.16707085060355781</c:v>
                </c:pt>
                <c:pt idx="832">
                  <c:v>0.17318260262858814</c:v>
                </c:pt>
                <c:pt idx="833">
                  <c:v>0.18011250322814668</c:v>
                </c:pt>
                <c:pt idx="834">
                  <c:v>0.18759872692848611</c:v>
                </c:pt>
                <c:pt idx="835">
                  <c:v>0.1945715033843172</c:v>
                </c:pt>
                <c:pt idx="836">
                  <c:v>0.20177306600416386</c:v>
                </c:pt>
                <c:pt idx="837">
                  <c:v>0.20934235480684371</c:v>
                </c:pt>
                <c:pt idx="838">
                  <c:v>0.21655988361617104</c:v>
                </c:pt>
                <c:pt idx="839">
                  <c:v>0.2241393402871979</c:v>
                </c:pt>
                <c:pt idx="840">
                  <c:v>0.23080097132227689</c:v>
                </c:pt>
                <c:pt idx="841">
                  <c:v>0.23780165450126212</c:v>
                </c:pt>
                <c:pt idx="842">
                  <c:v>0.24415142762465616</c:v>
                </c:pt>
                <c:pt idx="843">
                  <c:v>0.25046357901560684</c:v>
                </c:pt>
                <c:pt idx="844">
                  <c:v>0.25664453494352107</c:v>
                </c:pt>
                <c:pt idx="845">
                  <c:v>0.26282756334090396</c:v>
                </c:pt>
                <c:pt idx="846">
                  <c:v>0.26970747122601685</c:v>
                </c:pt>
                <c:pt idx="847">
                  <c:v>0.27790488387566059</c:v>
                </c:pt>
                <c:pt idx="848">
                  <c:v>0.28641127515069431</c:v>
                </c:pt>
                <c:pt idx="849">
                  <c:v>0.29545446593147401</c:v>
                </c:pt>
                <c:pt idx="850">
                  <c:v>0.30401422106614229</c:v>
                </c:pt>
                <c:pt idx="851">
                  <c:v>0.31156150351742762</c:v>
                </c:pt>
                <c:pt idx="852">
                  <c:v>0.32015441927853056</c:v>
                </c:pt>
                <c:pt idx="853">
                  <c:v>0.32880524456229954</c:v>
                </c:pt>
                <c:pt idx="854">
                  <c:v>0.33796669734147861</c:v>
                </c:pt>
                <c:pt idx="855">
                  <c:v>0.34801968737780264</c:v>
                </c:pt>
                <c:pt idx="856">
                  <c:v>0.35758463271421354</c:v>
                </c:pt>
                <c:pt idx="857">
                  <c:v>0.36701008538708441</c:v>
                </c:pt>
                <c:pt idx="858">
                  <c:v>0.37629724397901454</c:v>
                </c:pt>
                <c:pt idx="859">
                  <c:v>0.38575433403977821</c:v>
                </c:pt>
                <c:pt idx="860">
                  <c:v>0.39568988521118714</c:v>
                </c:pt>
                <c:pt idx="861">
                  <c:v>0.40643543106609281</c:v>
                </c:pt>
                <c:pt idx="862">
                  <c:v>0.41731940856294314</c:v>
                </c:pt>
                <c:pt idx="863">
                  <c:v>0.42800204943930359</c:v>
                </c:pt>
                <c:pt idx="864">
                  <c:v>0.43855906500488123</c:v>
                </c:pt>
                <c:pt idx="865">
                  <c:v>0.44893594852298557</c:v>
                </c:pt>
                <c:pt idx="866">
                  <c:v>0.4602702777164972</c:v>
                </c:pt>
                <c:pt idx="867">
                  <c:v>0.47227315319856694</c:v>
                </c:pt>
                <c:pt idx="868">
                  <c:v>0.48484451215232693</c:v>
                </c:pt>
                <c:pt idx="869">
                  <c:v>0.49302763852126857</c:v>
                </c:pt>
                <c:pt idx="870">
                  <c:v>0.49486705384671992</c:v>
                </c:pt>
                <c:pt idx="871">
                  <c:v>0.50007646279472384</c:v>
                </c:pt>
                <c:pt idx="872">
                  <c:v>0.50381559329935488</c:v>
                </c:pt>
                <c:pt idx="873">
                  <c:v>0.5065647362529947</c:v>
                </c:pt>
                <c:pt idx="874">
                  <c:v>0.50842165679627838</c:v>
                </c:pt>
                <c:pt idx="875">
                  <c:v>0.50854262624496516</c:v>
                </c:pt>
                <c:pt idx="876">
                  <c:v>0.51183365217326271</c:v>
                </c:pt>
                <c:pt idx="877">
                  <c:v>0.51650163846908359</c:v>
                </c:pt>
                <c:pt idx="878">
                  <c:v>0.52197109205730929</c:v>
                </c:pt>
                <c:pt idx="879">
                  <c:v>0.52789860850364922</c:v>
                </c:pt>
                <c:pt idx="880">
                  <c:v>0.53279546787874255</c:v>
                </c:pt>
                <c:pt idx="881">
                  <c:v>0.53829660871407958</c:v>
                </c:pt>
                <c:pt idx="882">
                  <c:v>0.54490926632657699</c:v>
                </c:pt>
                <c:pt idx="883">
                  <c:v>0.55182466075125758</c:v>
                </c:pt>
                <c:pt idx="884">
                  <c:v>0.55761733103767386</c:v>
                </c:pt>
                <c:pt idx="885">
                  <c:v>0.56278248778890783</c:v>
                </c:pt>
                <c:pt idx="886">
                  <c:v>0.566559348872816</c:v>
                </c:pt>
                <c:pt idx="887">
                  <c:v>0.57077420314953409</c:v>
                </c:pt>
                <c:pt idx="888">
                  <c:v>0.57566737400746693</c:v>
                </c:pt>
                <c:pt idx="889">
                  <c:v>0.58005891208476135</c:v>
                </c:pt>
                <c:pt idx="890">
                  <c:v>0.58190781707653161</c:v>
                </c:pt>
                <c:pt idx="891">
                  <c:v>0.58264532399089952</c:v>
                </c:pt>
                <c:pt idx="892">
                  <c:v>0.58225263210199496</c:v>
                </c:pt>
                <c:pt idx="893">
                  <c:v>0.58397585443870315</c:v>
                </c:pt>
                <c:pt idx="894">
                  <c:v>0.5857630431765164</c:v>
                </c:pt>
                <c:pt idx="895">
                  <c:v>0.58707077118937501</c:v>
                </c:pt>
                <c:pt idx="896">
                  <c:v>0.58820920120353082</c:v>
                </c:pt>
                <c:pt idx="897">
                  <c:v>0.58902048648722594</c:v>
                </c:pt>
                <c:pt idx="898">
                  <c:v>0.58947183731957375</c:v>
                </c:pt>
                <c:pt idx="899">
                  <c:v>0.59046499181765877</c:v>
                </c:pt>
                <c:pt idx="900">
                  <c:v>0.59093562348497941</c:v>
                </c:pt>
                <c:pt idx="901">
                  <c:v>0.59157009705723829</c:v>
                </c:pt>
                <c:pt idx="902">
                  <c:v>0.59287518046021048</c:v>
                </c:pt>
                <c:pt idx="903">
                  <c:v>0.59281681812746956</c:v>
                </c:pt>
                <c:pt idx="904">
                  <c:v>0.59296798145313834</c:v>
                </c:pt>
                <c:pt idx="905">
                  <c:v>0.59343167598625191</c:v>
                </c:pt>
                <c:pt idx="906">
                  <c:v>0.59406253443831603</c:v>
                </c:pt>
                <c:pt idx="907">
                  <c:v>0.594335009401043</c:v>
                </c:pt>
                <c:pt idx="908">
                  <c:v>0.59428161476005281</c:v>
                </c:pt>
                <c:pt idx="909">
                  <c:v>0.59393014877366146</c:v>
                </c:pt>
                <c:pt idx="910">
                  <c:v>0.59348799006208353</c:v>
                </c:pt>
                <c:pt idx="911">
                  <c:v>0.59299590870530416</c:v>
                </c:pt>
                <c:pt idx="912">
                  <c:v>0.5927785349663407</c:v>
                </c:pt>
                <c:pt idx="913">
                  <c:v>0.59321294120407975</c:v>
                </c:pt>
                <c:pt idx="914">
                  <c:v>0.59255969084797178</c:v>
                </c:pt>
                <c:pt idx="915">
                  <c:v>0.5922103747728269</c:v>
                </c:pt>
                <c:pt idx="916">
                  <c:v>0.59154805166899782</c:v>
                </c:pt>
                <c:pt idx="917">
                  <c:v>0.59106874237000295</c:v>
                </c:pt>
                <c:pt idx="918">
                  <c:v>0.59092065130183391</c:v>
                </c:pt>
                <c:pt idx="919">
                  <c:v>0.58967180538877739</c:v>
                </c:pt>
                <c:pt idx="920">
                  <c:v>0.58846709410376574</c:v>
                </c:pt>
                <c:pt idx="921">
                  <c:v>0.58740042430867845</c:v>
                </c:pt>
                <c:pt idx="922">
                  <c:v>0.58565635330324761</c:v>
                </c:pt>
                <c:pt idx="923">
                  <c:v>0.58422345087290228</c:v>
                </c:pt>
                <c:pt idx="924">
                  <c:v>0.5826212104239108</c:v>
                </c:pt>
                <c:pt idx="925">
                  <c:v>0.58109700112738261</c:v>
                </c:pt>
                <c:pt idx="926">
                  <c:v>0.57916365849075402</c:v>
                </c:pt>
                <c:pt idx="927">
                  <c:v>0.57641094314959229</c:v>
                </c:pt>
                <c:pt idx="928">
                  <c:v>0.57310947419284741</c:v>
                </c:pt>
                <c:pt idx="929">
                  <c:v>0.56859438036475984</c:v>
                </c:pt>
                <c:pt idx="930">
                  <c:v>0.56477066295172573</c:v>
                </c:pt>
                <c:pt idx="931">
                  <c:v>0.56120738020820515</c:v>
                </c:pt>
                <c:pt idx="932">
                  <c:v>0.55706823306544406</c:v>
                </c:pt>
                <c:pt idx="933">
                  <c:v>0.55151947200626072</c:v>
                </c:pt>
                <c:pt idx="934">
                  <c:v>0.54551695961486779</c:v>
                </c:pt>
                <c:pt idx="935">
                  <c:v>0.54013302447939171</c:v>
                </c:pt>
                <c:pt idx="936">
                  <c:v>0.5342920492876756</c:v>
                </c:pt>
                <c:pt idx="937">
                  <c:v>0.52807410544729283</c:v>
                </c:pt>
                <c:pt idx="938">
                  <c:v>0.52259647972781131</c:v>
                </c:pt>
                <c:pt idx="939">
                  <c:v>0.51677050496835253</c:v>
                </c:pt>
                <c:pt idx="940">
                  <c:v>0.51193988103765509</c:v>
                </c:pt>
                <c:pt idx="941">
                  <c:v>0.50634724847084245</c:v>
                </c:pt>
                <c:pt idx="942">
                  <c:v>0.50074570257784012</c:v>
                </c:pt>
                <c:pt idx="943">
                  <c:v>0.4952991255077126</c:v>
                </c:pt>
                <c:pt idx="944">
                  <c:v>0.48973106985324727</c:v>
                </c:pt>
                <c:pt idx="945">
                  <c:v>0.48406748489358897</c:v>
                </c:pt>
                <c:pt idx="946">
                  <c:v>0.47778675896721451</c:v>
                </c:pt>
                <c:pt idx="947">
                  <c:v>0.47013165148485242</c:v>
                </c:pt>
                <c:pt idx="948">
                  <c:v>0.4612264340918209</c:v>
                </c:pt>
                <c:pt idx="949">
                  <c:v>0.45162948499725053</c:v>
                </c:pt>
                <c:pt idx="950">
                  <c:v>0.44259855321966701</c:v>
                </c:pt>
                <c:pt idx="951">
                  <c:v>0.433716943342423</c:v>
                </c:pt>
                <c:pt idx="952">
                  <c:v>0.42454762604399343</c:v>
                </c:pt>
                <c:pt idx="953">
                  <c:v>0.41407730054526054</c:v>
                </c:pt>
                <c:pt idx="954">
                  <c:v>0.40348257696342293</c:v>
                </c:pt>
                <c:pt idx="955">
                  <c:v>0.39035381817378473</c:v>
                </c:pt>
                <c:pt idx="956">
                  <c:v>0.37766014677934234</c:v>
                </c:pt>
                <c:pt idx="957">
                  <c:v>0.36582553088712705</c:v>
                </c:pt>
                <c:pt idx="958">
                  <c:v>0.35440466198284126</c:v>
                </c:pt>
                <c:pt idx="959">
                  <c:v>0.34308215522304603</c:v>
                </c:pt>
                <c:pt idx="960">
                  <c:v>0.33261261722191521</c:v>
                </c:pt>
                <c:pt idx="961">
                  <c:v>0.32172677017153783</c:v>
                </c:pt>
                <c:pt idx="962">
                  <c:v>0.31089946026881626</c:v>
                </c:pt>
                <c:pt idx="963">
                  <c:v>0.30047778219406451</c:v>
                </c:pt>
                <c:pt idx="964">
                  <c:v>0.28990815694235794</c:v>
                </c:pt>
                <c:pt idx="965">
                  <c:v>0.280020960670045</c:v>
                </c:pt>
                <c:pt idx="966">
                  <c:v>0.26891208232148878</c:v>
                </c:pt>
                <c:pt idx="967">
                  <c:v>0.25712175117267921</c:v>
                </c:pt>
                <c:pt idx="968">
                  <c:v>0.24398847604540411</c:v>
                </c:pt>
                <c:pt idx="969">
                  <c:v>0.23537170898974571</c:v>
                </c:pt>
                <c:pt idx="970">
                  <c:v>0.23311408721671653</c:v>
                </c:pt>
                <c:pt idx="971">
                  <c:v>0.22762761978764603</c:v>
                </c:pt>
                <c:pt idx="972">
                  <c:v>0.22353803999036242</c:v>
                </c:pt>
                <c:pt idx="973">
                  <c:v>0.2205638894494768</c:v>
                </c:pt>
                <c:pt idx="974">
                  <c:v>0.21862335501627211</c:v>
                </c:pt>
                <c:pt idx="975">
                  <c:v>0.21862630978136963</c:v>
                </c:pt>
                <c:pt idx="976">
                  <c:v>0.21539949094496083</c:v>
                </c:pt>
                <c:pt idx="977">
                  <c:v>0.21041784018333917</c:v>
                </c:pt>
                <c:pt idx="978">
                  <c:v>0.20515760817015838</c:v>
                </c:pt>
                <c:pt idx="979">
                  <c:v>0.19930358438707216</c:v>
                </c:pt>
                <c:pt idx="980">
                  <c:v>0.19479089427299046</c:v>
                </c:pt>
                <c:pt idx="981">
                  <c:v>0.1898201446771367</c:v>
                </c:pt>
                <c:pt idx="982">
                  <c:v>0.18362144927973692</c:v>
                </c:pt>
                <c:pt idx="983">
                  <c:v>0.17692518794783363</c:v>
                </c:pt>
                <c:pt idx="984">
                  <c:v>0.17123640059748371</c:v>
                </c:pt>
                <c:pt idx="985">
                  <c:v>0.16600071166185312</c:v>
                </c:pt>
                <c:pt idx="986">
                  <c:v>0.1616970757757622</c:v>
                </c:pt>
                <c:pt idx="987">
                  <c:v>0.15692851208355194</c:v>
                </c:pt>
                <c:pt idx="988">
                  <c:v>0.15151478762916931</c:v>
                </c:pt>
                <c:pt idx="989">
                  <c:v>0.14620651094516535</c:v>
                </c:pt>
                <c:pt idx="990">
                  <c:v>0.14259998917156522</c:v>
                </c:pt>
                <c:pt idx="991">
                  <c:v>0.13999021497816311</c:v>
                </c:pt>
                <c:pt idx="992">
                  <c:v>0.13854119071936341</c:v>
                </c:pt>
                <c:pt idx="993">
                  <c:v>0.13554645838539994</c:v>
                </c:pt>
                <c:pt idx="994">
                  <c:v>0.13241872971790097</c:v>
                </c:pt>
                <c:pt idx="995">
                  <c:v>0.12986197937031163</c:v>
                </c:pt>
                <c:pt idx="996">
                  <c:v>0.12723879479312594</c:v>
                </c:pt>
                <c:pt idx="997">
                  <c:v>0.12448631145959975</c:v>
                </c:pt>
                <c:pt idx="998">
                  <c:v>0.12199243965627402</c:v>
                </c:pt>
                <c:pt idx="999">
                  <c:v>0.11889234888656972</c:v>
                </c:pt>
                <c:pt idx="1000">
                  <c:v>0.11641681645808102</c:v>
                </c:pt>
                <c:pt idx="1001">
                  <c:v>0.1141780452970339</c:v>
                </c:pt>
                <c:pt idx="1002">
                  <c:v>0.11233505037519846</c:v>
                </c:pt>
                <c:pt idx="1003">
                  <c:v>0.11125772394666981</c:v>
                </c:pt>
                <c:pt idx="1004">
                  <c:v>0.10988538307408816</c:v>
                </c:pt>
                <c:pt idx="1005">
                  <c:v>0.10825258917271449</c:v>
                </c:pt>
                <c:pt idx="1006">
                  <c:v>0.10662843154635882</c:v>
                </c:pt>
                <c:pt idx="1007">
                  <c:v>0.10487329673128185</c:v>
                </c:pt>
                <c:pt idx="1008">
                  <c:v>0.10373773755404533</c:v>
                </c:pt>
                <c:pt idx="1009">
                  <c:v>0.10256479130973145</c:v>
                </c:pt>
                <c:pt idx="1010">
                  <c:v>0.10146786670780433</c:v>
                </c:pt>
                <c:pt idx="1011">
                  <c:v>0.10073007058689944</c:v>
                </c:pt>
                <c:pt idx="1012">
                  <c:v>9.9853071604330684E-2</c:v>
                </c:pt>
                <c:pt idx="1013">
                  <c:v>9.8710380144414675E-2</c:v>
                </c:pt>
                <c:pt idx="1014">
                  <c:v>9.759084670174506E-2</c:v>
                </c:pt>
                <c:pt idx="1015">
                  <c:v>9.6270542075515095E-2</c:v>
                </c:pt>
                <c:pt idx="1016">
                  <c:v>9.471310544083808E-2</c:v>
                </c:pt>
                <c:pt idx="1017">
                  <c:v>9.3191348425500101E-2</c:v>
                </c:pt>
                <c:pt idx="1018">
                  <c:v>9.0993427021253639E-2</c:v>
                </c:pt>
                <c:pt idx="1019">
                  <c:v>8.9253304240520193E-2</c:v>
                </c:pt>
                <c:pt idx="1020">
                  <c:v>8.7271320818371467E-2</c:v>
                </c:pt>
                <c:pt idx="1021">
                  <c:v>8.5487719842397142E-2</c:v>
                </c:pt>
                <c:pt idx="1022">
                  <c:v>8.432795937307612E-2</c:v>
                </c:pt>
                <c:pt idx="1023">
                  <c:v>8.3553346081348928E-2</c:v>
                </c:pt>
                <c:pt idx="1024">
                  <c:v>8.2962922884464399E-2</c:v>
                </c:pt>
                <c:pt idx="1025">
                  <c:v>8.2381396496254575E-2</c:v>
                </c:pt>
                <c:pt idx="1026">
                  <c:v>8.1722868958488779E-2</c:v>
                </c:pt>
                <c:pt idx="1027">
                  <c:v>8.1953437759013509E-2</c:v>
                </c:pt>
                <c:pt idx="1028">
                  <c:v>8.2356604773566378E-2</c:v>
                </c:pt>
                <c:pt idx="1029">
                  <c:v>8.3770189864035782E-2</c:v>
                </c:pt>
                <c:pt idx="1030">
                  <c:v>8.4677511614533699E-2</c:v>
                </c:pt>
                <c:pt idx="1031">
                  <c:v>8.4975892003776213E-2</c:v>
                </c:pt>
                <c:pt idx="1032">
                  <c:v>8.5268573067675393E-2</c:v>
                </c:pt>
                <c:pt idx="1033">
                  <c:v>8.6119342061400414E-2</c:v>
                </c:pt>
                <c:pt idx="1034">
                  <c:v>8.7136792910311206E-2</c:v>
                </c:pt>
                <c:pt idx="1035">
                  <c:v>8.8051176046401253E-2</c:v>
                </c:pt>
                <c:pt idx="1036">
                  <c:v>8.912002210162312E-2</c:v>
                </c:pt>
                <c:pt idx="1037">
                  <c:v>9.0033595633775734E-2</c:v>
                </c:pt>
                <c:pt idx="1038">
                  <c:v>9.0583634413608199E-2</c:v>
                </c:pt>
                <c:pt idx="1039">
                  <c:v>9.1275819711863979E-2</c:v>
                </c:pt>
                <c:pt idx="1040">
                  <c:v>9.1984374630140378E-2</c:v>
                </c:pt>
                <c:pt idx="1041">
                  <c:v>9.3009329275017136E-2</c:v>
                </c:pt>
                <c:pt idx="1042">
                  <c:v>9.4078003159319259E-2</c:v>
                </c:pt>
                <c:pt idx="1043">
                  <c:v>9.5221922560964956E-2</c:v>
                </c:pt>
                <c:pt idx="1044">
                  <c:v>9.4343613799907439E-2</c:v>
                </c:pt>
                <c:pt idx="1045">
                  <c:v>9.4896906828713448E-2</c:v>
                </c:pt>
                <c:pt idx="1046">
                  <c:v>9.5746366203366004E-2</c:v>
                </c:pt>
                <c:pt idx="1047">
                  <c:v>9.6735298630234251E-2</c:v>
                </c:pt>
                <c:pt idx="1048">
                  <c:v>9.8649043617884166E-2</c:v>
                </c:pt>
                <c:pt idx="1049">
                  <c:v>0.10067531315510501</c:v>
                </c:pt>
                <c:pt idx="1050">
                  <c:v>0.10266864504298003</c:v>
                </c:pt>
                <c:pt idx="1051">
                  <c:v>0.10557838596322792</c:v>
                </c:pt>
                <c:pt idx="1052">
                  <c:v>0.10791981711158481</c:v>
                </c:pt>
                <c:pt idx="1053">
                  <c:v>0.11159521115326002</c:v>
                </c:pt>
                <c:pt idx="1054">
                  <c:v>0.11508339630454806</c:v>
                </c:pt>
                <c:pt idx="1055">
                  <c:v>0.12058817537782436</c:v>
                </c:pt>
                <c:pt idx="1056">
                  <c:v>0.12639676464135893</c:v>
                </c:pt>
                <c:pt idx="1057">
                  <c:v>0.13172267850579009</c:v>
                </c:pt>
                <c:pt idx="1058">
                  <c:v>0.13645133722246158</c:v>
                </c:pt>
                <c:pt idx="1059">
                  <c:v>0.14140867012499253</c:v>
                </c:pt>
                <c:pt idx="1060">
                  <c:v>0.1456552506050407</c:v>
                </c:pt>
                <c:pt idx="1061">
                  <c:v>0.15039571154762524</c:v>
                </c:pt>
                <c:pt idx="1062">
                  <c:v>0.15484780121267405</c:v>
                </c:pt>
                <c:pt idx="1063">
                  <c:v>0.15976315778610745</c:v>
                </c:pt>
                <c:pt idx="1064">
                  <c:v>0.16528274637429941</c:v>
                </c:pt>
                <c:pt idx="1065">
                  <c:v>0.17089178697351901</c:v>
                </c:pt>
                <c:pt idx="1066">
                  <c:v>0.17607842269501017</c:v>
                </c:pt>
                <c:pt idx="1067">
                  <c:v>0.18047061148183866</c:v>
                </c:pt>
                <c:pt idx="1068">
                  <c:v>0.1852194170733405</c:v>
                </c:pt>
                <c:pt idx="1069">
                  <c:v>0.1906010509832376</c:v>
                </c:pt>
                <c:pt idx="1070">
                  <c:v>0.19619486349784818</c:v>
                </c:pt>
                <c:pt idx="1071">
                  <c:v>0.20198475888337447</c:v>
                </c:pt>
                <c:pt idx="1072">
                  <c:v>0.20737024807056945</c:v>
                </c:pt>
                <c:pt idx="1073">
                  <c:v>0.21281915678437724</c:v>
                </c:pt>
                <c:pt idx="1074">
                  <c:v>0.21804664773822896</c:v>
                </c:pt>
                <c:pt idx="1075">
                  <c:v>0.22309343012497429</c:v>
                </c:pt>
                <c:pt idx="1076">
                  <c:v>0.22839814286059099</c:v>
                </c:pt>
                <c:pt idx="1077">
                  <c:v>0.23457037567567082</c:v>
                </c:pt>
                <c:pt idx="1078">
                  <c:v>0.24066084570704876</c:v>
                </c:pt>
                <c:pt idx="1079">
                  <c:v>0.2473679671005474</c:v>
                </c:pt>
                <c:pt idx="1080">
                  <c:v>0.25435317754062658</c:v>
                </c:pt>
                <c:pt idx="1081">
                  <c:v>0.26235620678405275</c:v>
                </c:pt>
                <c:pt idx="1082">
                  <c:v>0.27020724535877028</c:v>
                </c:pt>
                <c:pt idx="1083">
                  <c:v>0.27787427402796788</c:v>
                </c:pt>
                <c:pt idx="1084">
                  <c:v>0.28597079042317353</c:v>
                </c:pt>
                <c:pt idx="1085">
                  <c:v>0.29409407926563674</c:v>
                </c:pt>
                <c:pt idx="1086">
                  <c:v>0.30292589001414544</c:v>
                </c:pt>
                <c:pt idx="1087">
                  <c:v>0.31198030035855939</c:v>
                </c:pt>
                <c:pt idx="1088">
                  <c:v>0.32064301749407553</c:v>
                </c:pt>
                <c:pt idx="1089">
                  <c:v>0.3301273783534141</c:v>
                </c:pt>
                <c:pt idx="1090">
                  <c:v>0.34066808324641229</c:v>
                </c:pt>
                <c:pt idx="1091">
                  <c:v>0.3535003495866274</c:v>
                </c:pt>
                <c:pt idx="1092">
                  <c:v>0.36383096673463627</c:v>
                </c:pt>
                <c:pt idx="1093">
                  <c:v>0.3744582251118227</c:v>
                </c:pt>
                <c:pt idx="1094">
                  <c:v>0.38647899283326387</c:v>
                </c:pt>
                <c:pt idx="1095">
                  <c:v>0.3983566208444026</c:v>
                </c:pt>
                <c:pt idx="1096">
                  <c:v>0.41019330611311133</c:v>
                </c:pt>
                <c:pt idx="1097">
                  <c:v>0.4214204741059126</c:v>
                </c:pt>
                <c:pt idx="1098">
                  <c:v>0.43216873875673995</c:v>
                </c:pt>
                <c:pt idx="1099">
                  <c:v>0.4428731387969399</c:v>
                </c:pt>
                <c:pt idx="1100">
                  <c:v>0.45318183299931286</c:v>
                </c:pt>
                <c:pt idx="1101">
                  <c:v>0.4631910224425515</c:v>
                </c:pt>
                <c:pt idx="1102">
                  <c:v>0.47311967718702996</c:v>
                </c:pt>
                <c:pt idx="1103">
                  <c:v>0.48279165906796156</c:v>
                </c:pt>
                <c:pt idx="1104">
                  <c:v>0.49090538430928043</c:v>
                </c:pt>
                <c:pt idx="1105">
                  <c:v>0.49950546144834584</c:v>
                </c:pt>
                <c:pt idx="1106">
                  <c:v>0.50762576418964589</c:v>
                </c:pt>
                <c:pt idx="1107">
                  <c:v>0.51634044442979088</c:v>
                </c:pt>
                <c:pt idx="1108">
                  <c:v>0.52326671741596298</c:v>
                </c:pt>
                <c:pt idx="1109">
                  <c:v>0.52777533132732868</c:v>
                </c:pt>
                <c:pt idx="1110">
                  <c:v>0.53049623081376385</c:v>
                </c:pt>
                <c:pt idx="1111">
                  <c:v>0.53383313522071563</c:v>
                </c:pt>
                <c:pt idx="1112">
                  <c:v>0.5383138572633086</c:v>
                </c:pt>
                <c:pt idx="1113">
                  <c:v>0.5434843002073968</c:v>
                </c:pt>
                <c:pt idx="1114">
                  <c:v>0.54744651228321917</c:v>
                </c:pt>
                <c:pt idx="1115">
                  <c:v>0.55144575314704569</c:v>
                </c:pt>
                <c:pt idx="1116">
                  <c:v>0.55599986938422807</c:v>
                </c:pt>
                <c:pt idx="1117">
                  <c:v>0.56028152997811087</c:v>
                </c:pt>
                <c:pt idx="1118">
                  <c:v>0.56506740214460138</c:v>
                </c:pt>
                <c:pt idx="1119">
                  <c:v>0.56705185373254674</c:v>
                </c:pt>
                <c:pt idx="1120">
                  <c:v>0.56928220985986278</c:v>
                </c:pt>
                <c:pt idx="1121">
                  <c:v>0.56845114171586919</c:v>
                </c:pt>
                <c:pt idx="1122">
                  <c:v>0.57042414074181125</c:v>
                </c:pt>
                <c:pt idx="1123">
                  <c:v>0.57055707871941908</c:v>
                </c:pt>
                <c:pt idx="1124">
                  <c:v>0.57054006933500279</c:v>
                </c:pt>
                <c:pt idx="1125">
                  <c:v>0.57098269354133457</c:v>
                </c:pt>
                <c:pt idx="1126">
                  <c:v>0.57244448851548879</c:v>
                </c:pt>
                <c:pt idx="1127">
                  <c:v>0.57352164440801712</c:v>
                </c:pt>
                <c:pt idx="1128">
                  <c:v>0.57493254377465652</c:v>
                </c:pt>
                <c:pt idx="1129">
                  <c:v>0.57734400291135868</c:v>
                </c:pt>
                <c:pt idx="1130">
                  <c:v>0.57931087914084523</c:v>
                </c:pt>
                <c:pt idx="1131">
                  <c:v>0.58147201651597602</c:v>
                </c:pt>
                <c:pt idx="1132">
                  <c:v>0.58391224627493776</c:v>
                </c:pt>
                <c:pt idx="1133">
                  <c:v>0.58643125882671154</c:v>
                </c:pt>
                <c:pt idx="1134">
                  <c:v>0.58890627331939371</c:v>
                </c:pt>
                <c:pt idx="1135">
                  <c:v>0.59175078547007576</c:v>
                </c:pt>
                <c:pt idx="1136">
                  <c:v>0.59495284594491238</c:v>
                </c:pt>
                <c:pt idx="1137">
                  <c:v>0.59843614878506013</c:v>
                </c:pt>
                <c:pt idx="1138">
                  <c:v>0.6019448179233361</c:v>
                </c:pt>
                <c:pt idx="1139">
                  <c:v>0.60613845178483028</c:v>
                </c:pt>
                <c:pt idx="1140">
                  <c:v>0.61039899185747548</c:v>
                </c:pt>
                <c:pt idx="1141">
                  <c:v>0.6132006558838341</c:v>
                </c:pt>
                <c:pt idx="1142">
                  <c:v>0.61624375333124504</c:v>
                </c:pt>
                <c:pt idx="1143">
                  <c:v>0.61928867083582861</c:v>
                </c:pt>
                <c:pt idx="1144">
                  <c:v>0.62476120613682407</c:v>
                </c:pt>
                <c:pt idx="1145">
                  <c:v>0.62929248690642003</c:v>
                </c:pt>
                <c:pt idx="1146">
                  <c:v>0.6328381778448301</c:v>
                </c:pt>
                <c:pt idx="1147">
                  <c:v>0.6361275011090004</c:v>
                </c:pt>
                <c:pt idx="1148">
                  <c:v>0.63919123702509262</c:v>
                </c:pt>
                <c:pt idx="1149">
                  <c:v>0.64249443218154378</c:v>
                </c:pt>
                <c:pt idx="1150">
                  <c:v>0.6453653984943557</c:v>
                </c:pt>
                <c:pt idx="1151">
                  <c:v>0.6478319870794601</c:v>
                </c:pt>
                <c:pt idx="1152">
                  <c:v>0.65046625590305907</c:v>
                </c:pt>
                <c:pt idx="1153">
                  <c:v>0.65342375669371433</c:v>
                </c:pt>
                <c:pt idx="1154">
                  <c:v>0.65619759042370474</c:v>
                </c:pt>
                <c:pt idx="1155">
                  <c:v>0.65852306360892487</c:v>
                </c:pt>
                <c:pt idx="1156">
                  <c:v>0.66054849733037513</c:v>
                </c:pt>
                <c:pt idx="1157">
                  <c:v>0.6620236264332755</c:v>
                </c:pt>
                <c:pt idx="1158">
                  <c:v>0.66337940236640247</c:v>
                </c:pt>
                <c:pt idx="1159">
                  <c:v>0.66466377261186171</c:v>
                </c:pt>
                <c:pt idx="1160">
                  <c:v>0.66545427671365676</c:v>
                </c:pt>
                <c:pt idx="1161">
                  <c:v>0.66443754427807733</c:v>
                </c:pt>
                <c:pt idx="1162">
                  <c:v>0.66408359069416434</c:v>
                </c:pt>
                <c:pt idx="1163">
                  <c:v>0.66313424571279111</c:v>
                </c:pt>
                <c:pt idx="1164">
                  <c:v>0.6618529582117948</c:v>
                </c:pt>
                <c:pt idx="1165">
                  <c:v>0.66006898543363623</c:v>
                </c:pt>
                <c:pt idx="1166">
                  <c:v>0.65902828125443402</c:v>
                </c:pt>
                <c:pt idx="1167">
                  <c:v>0.65886613129942506</c:v>
                </c:pt>
                <c:pt idx="1168">
                  <c:v>0.65895621784060376</c:v>
                </c:pt>
                <c:pt idx="1169">
                  <c:v>0.65813845911158741</c:v>
                </c:pt>
                <c:pt idx="1170">
                  <c:v>0.65669288168265072</c:v>
                </c:pt>
                <c:pt idx="1171">
                  <c:v>0.65464999625177822</c:v>
                </c:pt>
                <c:pt idx="1172">
                  <c:v>0.65225469420007143</c:v>
                </c:pt>
                <c:pt idx="1173">
                  <c:v>0.64910620088024973</c:v>
                </c:pt>
                <c:pt idx="1174">
                  <c:v>0.64619052381665953</c:v>
                </c:pt>
                <c:pt idx="1175">
                  <c:v>0.64318381923213097</c:v>
                </c:pt>
                <c:pt idx="1176">
                  <c:v>0.63973661720305552</c:v>
                </c:pt>
                <c:pt idx="1177">
                  <c:v>0.63536264690630573</c:v>
                </c:pt>
                <c:pt idx="1178">
                  <c:v>0.6298288634360576</c:v>
                </c:pt>
                <c:pt idx="1179">
                  <c:v>0.6245535723853548</c:v>
                </c:pt>
                <c:pt idx="1180">
                  <c:v>0.61839223837092616</c:v>
                </c:pt>
                <c:pt idx="1181">
                  <c:v>0.61055635921309215</c:v>
                </c:pt>
                <c:pt idx="1182">
                  <c:v>0.60319158555571295</c:v>
                </c:pt>
                <c:pt idx="1183">
                  <c:v>0.59603168373839754</c:v>
                </c:pt>
                <c:pt idx="1184">
                  <c:v>0.58853370175761255</c:v>
                </c:pt>
                <c:pt idx="1185">
                  <c:v>0.57982888611426675</c:v>
                </c:pt>
                <c:pt idx="1186">
                  <c:v>0.5706234437509784</c:v>
                </c:pt>
                <c:pt idx="1187">
                  <c:v>0.56168153460192716</c:v>
                </c:pt>
                <c:pt idx="1188">
                  <c:v>0.55326084872310377</c:v>
                </c:pt>
                <c:pt idx="1189">
                  <c:v>0.54311153637292453</c:v>
                </c:pt>
                <c:pt idx="1190">
                  <c:v>0.53203097013933354</c:v>
                </c:pt>
                <c:pt idx="1191">
                  <c:v>0.51960842819444397</c:v>
                </c:pt>
                <c:pt idx="1192">
                  <c:v>0.50954876632892288</c:v>
                </c:pt>
                <c:pt idx="1193">
                  <c:v>0.49838615347375581</c:v>
                </c:pt>
                <c:pt idx="1194">
                  <c:v>0.48595552623951499</c:v>
                </c:pt>
                <c:pt idx="1195">
                  <c:v>0.47336690439508322</c:v>
                </c:pt>
                <c:pt idx="1196">
                  <c:v>0.46301513997453791</c:v>
                </c:pt>
                <c:pt idx="1197">
                  <c:v>0.45322351619935186</c:v>
                </c:pt>
                <c:pt idx="1198">
                  <c:v>0.44368982686640474</c:v>
                </c:pt>
                <c:pt idx="1199">
                  <c:v>0.43419215644104808</c:v>
                </c:pt>
                <c:pt idx="1200">
                  <c:v>0.42376559719541879</c:v>
                </c:pt>
                <c:pt idx="1201">
                  <c:v>0.41328967037898978</c:v>
                </c:pt>
                <c:pt idx="1202">
                  <c:v>0.40241202128132847</c:v>
                </c:pt>
                <c:pt idx="1203">
                  <c:v>0.39170116816204531</c:v>
                </c:pt>
                <c:pt idx="1204">
                  <c:v>0.38283832845585264</c:v>
                </c:pt>
                <c:pt idx="1205">
                  <c:v>0.37337291540359424</c:v>
                </c:pt>
                <c:pt idx="1206">
                  <c:v>0.36413019834302601</c:v>
                </c:pt>
                <c:pt idx="1207">
                  <c:v>0.35415479481879736</c:v>
                </c:pt>
                <c:pt idx="1208">
                  <c:v>0.34559958476596192</c:v>
                </c:pt>
                <c:pt idx="1209">
                  <c:v>0.33940581356289251</c:v>
                </c:pt>
                <c:pt idx="1210">
                  <c:v>0.33478978847542851</c:v>
                </c:pt>
                <c:pt idx="1211">
                  <c:v>0.32890452912425661</c:v>
                </c:pt>
                <c:pt idx="1212">
                  <c:v>0.32155392375854319</c:v>
                </c:pt>
                <c:pt idx="1213">
                  <c:v>0.3129532503754997</c:v>
                </c:pt>
                <c:pt idx="1214">
                  <c:v>0.3053275008990684</c:v>
                </c:pt>
                <c:pt idx="1215">
                  <c:v>0.29767313486289604</c:v>
                </c:pt>
                <c:pt idx="1216">
                  <c:v>0.28993673939729053</c:v>
                </c:pt>
                <c:pt idx="1217">
                  <c:v>0.28299684770543448</c:v>
                </c:pt>
                <c:pt idx="1218">
                  <c:v>0.27593821314024125</c:v>
                </c:pt>
                <c:pt idx="1219">
                  <c:v>0.27142874002968859</c:v>
                </c:pt>
                <c:pt idx="1220">
                  <c:v>0.26488032868099154</c:v>
                </c:pt>
                <c:pt idx="1221">
                  <c:v>0.26150157457846535</c:v>
                </c:pt>
                <c:pt idx="1222">
                  <c:v>0.25505840297607429</c:v>
                </c:pt>
                <c:pt idx="1223">
                  <c:v>0.24937792903268158</c:v>
                </c:pt>
                <c:pt idx="1224">
                  <c:v>0.24387462467493326</c:v>
                </c:pt>
                <c:pt idx="1225">
                  <c:v>0.23843837036235827</c:v>
                </c:pt>
                <c:pt idx="1226">
                  <c:v>0.23135386320876317</c:v>
                </c:pt>
                <c:pt idx="1227">
                  <c:v>0.22486538441862752</c:v>
                </c:pt>
                <c:pt idx="1228">
                  <c:v>0.21798711612141922</c:v>
                </c:pt>
                <c:pt idx="1229">
                  <c:v>0.21038981064805592</c:v>
                </c:pt>
                <c:pt idx="1230">
                  <c:v>0.20318836227516801</c:v>
                </c:pt>
                <c:pt idx="1231">
                  <c:v>0.1958639472385551</c:v>
                </c:pt>
                <c:pt idx="1232">
                  <c:v>0.18849048212118372</c:v>
                </c:pt>
                <c:pt idx="1233">
                  <c:v>0.18075106367971486</c:v>
                </c:pt>
                <c:pt idx="1234">
                  <c:v>0.17110841238366678</c:v>
                </c:pt>
                <c:pt idx="1235">
                  <c:v>0.16268951965419029</c:v>
                </c:pt>
                <c:pt idx="1236">
                  <c:v>0.15391619075818488</c:v>
                </c:pt>
                <c:pt idx="1237">
                  <c:v>0.14469092276381784</c:v>
                </c:pt>
                <c:pt idx="1238">
                  <c:v>0.13647888721773124</c:v>
                </c:pt>
                <c:pt idx="1239">
                  <c:v>0.12877132396883037</c:v>
                </c:pt>
                <c:pt idx="1240">
                  <c:v>0.12114894850627909</c:v>
                </c:pt>
                <c:pt idx="1241">
                  <c:v>0.11428901014768486</c:v>
                </c:pt>
                <c:pt idx="1242">
                  <c:v>0.10693103171494737</c:v>
                </c:pt>
                <c:pt idx="1243">
                  <c:v>9.9937479131288087E-2</c:v>
                </c:pt>
                <c:pt idx="1244">
                  <c:v>9.2627323201965928E-2</c:v>
                </c:pt>
                <c:pt idx="1245">
                  <c:v>8.4883028452772499E-2</c:v>
                </c:pt>
                <c:pt idx="1246">
                  <c:v>7.755922384624081E-2</c:v>
                </c:pt>
                <c:pt idx="1247">
                  <c:v>7.0560006203473608E-2</c:v>
                </c:pt>
                <c:pt idx="1248">
                  <c:v>6.3979300282444626E-2</c:v>
                </c:pt>
                <c:pt idx="1249">
                  <c:v>5.6302150069489777E-2</c:v>
                </c:pt>
                <c:pt idx="1250">
                  <c:v>4.8829933244111293E-2</c:v>
                </c:pt>
                <c:pt idx="1251">
                  <c:v>4.1186491242716679E-2</c:v>
                </c:pt>
                <c:pt idx="1252">
                  <c:v>3.3408239108939822E-2</c:v>
                </c:pt>
                <c:pt idx="1253">
                  <c:v>2.543517314153463E-2</c:v>
                </c:pt>
                <c:pt idx="1254">
                  <c:v>1.764619939812398E-2</c:v>
                </c:pt>
                <c:pt idx="1255">
                  <c:v>1.0217216528693429E-2</c:v>
                </c:pt>
                <c:pt idx="1256">
                  <c:v>2.6975245554881708E-3</c:v>
                </c:pt>
                <c:pt idx="1257">
                  <c:v>-5.0233917325236367E-3</c:v>
                </c:pt>
                <c:pt idx="1258">
                  <c:v>-1.2362565450167848E-2</c:v>
                </c:pt>
                <c:pt idx="1259">
                  <c:v>-2.0101185382179601E-2</c:v>
                </c:pt>
                <c:pt idx="1260">
                  <c:v>-2.8008295399462497E-2</c:v>
                </c:pt>
                <c:pt idx="1261">
                  <c:v>-3.4597271385835189E-2</c:v>
                </c:pt>
                <c:pt idx="1262">
                  <c:v>-4.1884405350335871E-2</c:v>
                </c:pt>
                <c:pt idx="1263">
                  <c:v>-4.8889740292752698E-2</c:v>
                </c:pt>
                <c:pt idx="1264">
                  <c:v>-5.5860871420289365E-2</c:v>
                </c:pt>
                <c:pt idx="1265">
                  <c:v>-6.3300643887421806E-2</c:v>
                </c:pt>
                <c:pt idx="1266">
                  <c:v>-7.0772201309378613E-2</c:v>
                </c:pt>
                <c:pt idx="1267">
                  <c:v>-7.8299172221404395E-2</c:v>
                </c:pt>
                <c:pt idx="1268">
                  <c:v>-8.5559104441525591E-2</c:v>
                </c:pt>
                <c:pt idx="1269">
                  <c:v>-9.2664446536014064E-2</c:v>
                </c:pt>
                <c:pt idx="1270">
                  <c:v>-9.9144078610145001E-2</c:v>
                </c:pt>
                <c:pt idx="1271">
                  <c:v>-0.10530825038723828</c:v>
                </c:pt>
                <c:pt idx="1272">
                  <c:v>-0.11077377618857248</c:v>
                </c:pt>
                <c:pt idx="1273">
                  <c:v>-0.1157006644852132</c:v>
                </c:pt>
                <c:pt idx="1274">
                  <c:v>-0.11978577081890016</c:v>
                </c:pt>
                <c:pt idx="1275">
                  <c:v>-0.12376382013691728</c:v>
                </c:pt>
                <c:pt idx="1276">
                  <c:v>-0.12684075534788886</c:v>
                </c:pt>
                <c:pt idx="1277">
                  <c:v>-0.12970329619462292</c:v>
                </c:pt>
                <c:pt idx="1278">
                  <c:v>-0.13179689214801371</c:v>
                </c:pt>
                <c:pt idx="1279">
                  <c:v>-0.13394932271811372</c:v>
                </c:pt>
                <c:pt idx="1280">
                  <c:v>-0.13565442847196513</c:v>
                </c:pt>
                <c:pt idx="1281">
                  <c:v>-0.13712741400999309</c:v>
                </c:pt>
                <c:pt idx="1282">
                  <c:v>-0.1386591256857313</c:v>
                </c:pt>
                <c:pt idx="1283">
                  <c:v>-0.14029418647863706</c:v>
                </c:pt>
                <c:pt idx="1284">
                  <c:v>-0.14102030611389385</c:v>
                </c:pt>
                <c:pt idx="1285">
                  <c:v>-0.14055247340900748</c:v>
                </c:pt>
                <c:pt idx="1286">
                  <c:v>-0.14038088462256781</c:v>
                </c:pt>
                <c:pt idx="1287">
                  <c:v>-0.14017884891326207</c:v>
                </c:pt>
                <c:pt idx="1288">
                  <c:v>-0.13990946864471523</c:v>
                </c:pt>
                <c:pt idx="1289">
                  <c:v>-0.13889819071380718</c:v>
                </c:pt>
                <c:pt idx="1290">
                  <c:v>-0.13752322151678206</c:v>
                </c:pt>
                <c:pt idx="1291">
                  <c:v>-0.13738416077980559</c:v>
                </c:pt>
                <c:pt idx="1292">
                  <c:v>-0.13711221991180503</c:v>
                </c:pt>
                <c:pt idx="1293">
                  <c:v>-0.13615812045446515</c:v>
                </c:pt>
                <c:pt idx="1294">
                  <c:v>-0.13571446455816585</c:v>
                </c:pt>
                <c:pt idx="1295">
                  <c:v>-0.13508366007054032</c:v>
                </c:pt>
                <c:pt idx="1296">
                  <c:v>-0.13685731237723162</c:v>
                </c:pt>
                <c:pt idx="1297">
                  <c:v>-0.13945298845056869</c:v>
                </c:pt>
                <c:pt idx="1298">
                  <c:v>-0.14187579689217089</c:v>
                </c:pt>
                <c:pt idx="1299">
                  <c:v>-0.14463272161195811</c:v>
                </c:pt>
                <c:pt idx="1300">
                  <c:v>-0.14616999118715385</c:v>
                </c:pt>
                <c:pt idx="1301">
                  <c:v>-0.14750907003888455</c:v>
                </c:pt>
                <c:pt idx="1302">
                  <c:v>-0.14863909703657061</c:v>
                </c:pt>
                <c:pt idx="1303">
                  <c:v>-0.14956494608545776</c:v>
                </c:pt>
                <c:pt idx="1304">
                  <c:v>-0.15079180961004093</c:v>
                </c:pt>
                <c:pt idx="1305">
                  <c:v>-0.1520926749340423</c:v>
                </c:pt>
                <c:pt idx="1306">
                  <c:v>-0.15351173999285092</c:v>
                </c:pt>
                <c:pt idx="1307">
                  <c:v>-0.15455701084905787</c:v>
                </c:pt>
                <c:pt idx="1308">
                  <c:v>-0.15592880413168442</c:v>
                </c:pt>
                <c:pt idx="1309">
                  <c:v>-0.15744671769572818</c:v>
                </c:pt>
                <c:pt idx="1310">
                  <c:v>-0.15910187410441737</c:v>
                </c:pt>
                <c:pt idx="1311">
                  <c:v>-0.16025628261117592</c:v>
                </c:pt>
                <c:pt idx="1312">
                  <c:v>-0.16097950151192797</c:v>
                </c:pt>
                <c:pt idx="1313">
                  <c:v>-0.16139335286157361</c:v>
                </c:pt>
                <c:pt idx="1314">
                  <c:v>-0.16135343834551003</c:v>
                </c:pt>
                <c:pt idx="1315">
                  <c:v>-0.16056339577406789</c:v>
                </c:pt>
                <c:pt idx="1316">
                  <c:v>-0.15961297209982869</c:v>
                </c:pt>
                <c:pt idx="1317">
                  <c:v>-0.15904791030428048</c:v>
                </c:pt>
                <c:pt idx="1318">
                  <c:v>-0.15855085884298856</c:v>
                </c:pt>
                <c:pt idx="1319">
                  <c:v>-0.15824274774715247</c:v>
                </c:pt>
                <c:pt idx="1320">
                  <c:v>-0.15598049212484838</c:v>
                </c:pt>
                <c:pt idx="1321">
                  <c:v>-0.15401258898388093</c:v>
                </c:pt>
                <c:pt idx="1322">
                  <c:v>-0.15206074503148989</c:v>
                </c:pt>
                <c:pt idx="1323">
                  <c:v>-0.14938795590516959</c:v>
                </c:pt>
                <c:pt idx="1324">
                  <c:v>-0.14672436237900865</c:v>
                </c:pt>
                <c:pt idx="1325">
                  <c:v>-0.1447251128304097</c:v>
                </c:pt>
                <c:pt idx="1326">
                  <c:v>-0.14148019654194088</c:v>
                </c:pt>
                <c:pt idx="1327">
                  <c:v>-0.1384608622943487</c:v>
                </c:pt>
                <c:pt idx="1328">
                  <c:v>-0.13558370695812921</c:v>
                </c:pt>
                <c:pt idx="1329">
                  <c:v>-0.13322271412313091</c:v>
                </c:pt>
                <c:pt idx="1330">
                  <c:v>-0.13074586450439146</c:v>
                </c:pt>
                <c:pt idx="1331">
                  <c:v>-0.12813547385828467</c:v>
                </c:pt>
                <c:pt idx="1332">
                  <c:v>-0.12550275023972707</c:v>
                </c:pt>
                <c:pt idx="1333">
                  <c:v>-0.12251847484662087</c:v>
                </c:pt>
                <c:pt idx="1334">
                  <c:v>-0.11755695721617601</c:v>
                </c:pt>
                <c:pt idx="1335">
                  <c:v>-0.11422979188459392</c:v>
                </c:pt>
                <c:pt idx="1336">
                  <c:v>-0.11104795558426524</c:v>
                </c:pt>
                <c:pt idx="1337">
                  <c:v>-0.10769144170018817</c:v>
                </c:pt>
                <c:pt idx="1338">
                  <c:v>-0.1054642579010267</c:v>
                </c:pt>
                <c:pt idx="1339">
                  <c:v>-0.10488223227619031</c:v>
                </c:pt>
                <c:pt idx="1340">
                  <c:v>-0.1044836557597018</c:v>
                </c:pt>
                <c:pt idx="1341">
                  <c:v>-0.10352786443504935</c:v>
                </c:pt>
                <c:pt idx="1342">
                  <c:v>-0.10226696397308635</c:v>
                </c:pt>
                <c:pt idx="1343">
                  <c:v>-0.1015530662233934</c:v>
                </c:pt>
                <c:pt idx="1344">
                  <c:v>-0.10084472397623473</c:v>
                </c:pt>
                <c:pt idx="1345">
                  <c:v>-0.10045881955815406</c:v>
                </c:pt>
                <c:pt idx="1346">
                  <c:v>-9.9530167862094926E-2</c:v>
                </c:pt>
                <c:pt idx="1347">
                  <c:v>-9.835086712511952E-2</c:v>
                </c:pt>
                <c:pt idx="1348">
                  <c:v>-9.7574421460094957E-2</c:v>
                </c:pt>
                <c:pt idx="1349">
                  <c:v>-9.6029658082872768E-2</c:v>
                </c:pt>
                <c:pt idx="1350">
                  <c:v>-9.4312587315937918E-2</c:v>
                </c:pt>
                <c:pt idx="1351">
                  <c:v>-9.2269234885261259E-2</c:v>
                </c:pt>
                <c:pt idx="1352">
                  <c:v>-9.0305642411924E-2</c:v>
                </c:pt>
                <c:pt idx="1353">
                  <c:v>-8.8432496314720055E-2</c:v>
                </c:pt>
                <c:pt idx="1354">
                  <c:v>-8.6537863388441411E-2</c:v>
                </c:pt>
                <c:pt idx="1355">
                  <c:v>-8.492229247238639E-2</c:v>
                </c:pt>
                <c:pt idx="1356">
                  <c:v>-8.3112294852814822E-2</c:v>
                </c:pt>
                <c:pt idx="1357">
                  <c:v>-8.1280253497135732E-2</c:v>
                </c:pt>
                <c:pt idx="1358">
                  <c:v>-7.9493826338860429E-2</c:v>
                </c:pt>
                <c:pt idx="1359">
                  <c:v>-7.7995054410743336E-2</c:v>
                </c:pt>
                <c:pt idx="1360">
                  <c:v>-7.7328589767614475E-2</c:v>
                </c:pt>
                <c:pt idx="1361">
                  <c:v>-7.706748431162691E-2</c:v>
                </c:pt>
                <c:pt idx="1362">
                  <c:v>-7.6305598797244162E-2</c:v>
                </c:pt>
                <c:pt idx="1363">
                  <c:v>-7.6361203418709958E-2</c:v>
                </c:pt>
                <c:pt idx="1364">
                  <c:v>-7.7140058492889241E-2</c:v>
                </c:pt>
                <c:pt idx="1365">
                  <c:v>-7.7075587740941198E-2</c:v>
                </c:pt>
                <c:pt idx="1366">
                  <c:v>-7.6452703281916487E-2</c:v>
                </c:pt>
                <c:pt idx="1367">
                  <c:v>-7.5685583011658591E-2</c:v>
                </c:pt>
                <c:pt idx="1368">
                  <c:v>-7.5135496657920131E-2</c:v>
                </c:pt>
                <c:pt idx="1369">
                  <c:v>-7.5043275925034542E-2</c:v>
                </c:pt>
                <c:pt idx="1370">
                  <c:v>-7.4752760548199834E-2</c:v>
                </c:pt>
                <c:pt idx="1371">
                  <c:v>-7.462096762546562E-2</c:v>
                </c:pt>
                <c:pt idx="1372">
                  <c:v>-7.4213500536597699E-2</c:v>
                </c:pt>
                <c:pt idx="1373">
                  <c:v>-7.3854484766447015E-2</c:v>
                </c:pt>
                <c:pt idx="1374">
                  <c:v>-7.452303005345505E-2</c:v>
                </c:pt>
                <c:pt idx="1375">
                  <c:v>-7.5202203732021633E-2</c:v>
                </c:pt>
                <c:pt idx="1376">
                  <c:v>-7.673512510733739E-2</c:v>
                </c:pt>
                <c:pt idx="1377">
                  <c:v>-7.8703768793062803E-2</c:v>
                </c:pt>
                <c:pt idx="1378">
                  <c:v>-8.0834408206175198E-2</c:v>
                </c:pt>
                <c:pt idx="1379">
                  <c:v>-8.3839822933773844E-2</c:v>
                </c:pt>
                <c:pt idx="1380">
                  <c:v>-8.7060120705209285E-2</c:v>
                </c:pt>
                <c:pt idx="1381">
                  <c:v>-8.9628082809183898E-2</c:v>
                </c:pt>
                <c:pt idx="1382">
                  <c:v>-9.2530613259545896E-2</c:v>
                </c:pt>
                <c:pt idx="1383">
                  <c:v>-9.5217361616176124E-2</c:v>
                </c:pt>
                <c:pt idx="1384">
                  <c:v>-9.8807952973118382E-2</c:v>
                </c:pt>
                <c:pt idx="1385">
                  <c:v>-0.10271416379941913</c:v>
                </c:pt>
                <c:pt idx="1386">
                  <c:v>-0.10652566126130203</c:v>
                </c:pt>
                <c:pt idx="1387">
                  <c:v>-0.11076009885025606</c:v>
                </c:pt>
                <c:pt idx="1388">
                  <c:v>-0.11512312657146545</c:v>
                </c:pt>
                <c:pt idx="1389">
                  <c:v>-0.11906544120270052</c:v>
                </c:pt>
                <c:pt idx="1390">
                  <c:v>-0.12319328192896965</c:v>
                </c:pt>
                <c:pt idx="1391">
                  <c:v>-0.12717950830015365</c:v>
                </c:pt>
                <c:pt idx="1392">
                  <c:v>-0.13133255130460383</c:v>
                </c:pt>
                <c:pt idx="1393">
                  <c:v>-0.13568491025332763</c:v>
                </c:pt>
                <c:pt idx="1394">
                  <c:v>-0.14004054730680371</c:v>
                </c:pt>
                <c:pt idx="1395">
                  <c:v>-0.14512896671099201</c:v>
                </c:pt>
                <c:pt idx="1396">
                  <c:v>-0.15072610782383891</c:v>
                </c:pt>
                <c:pt idx="1397">
                  <c:v>-0.1549691681268098</c:v>
                </c:pt>
                <c:pt idx="1398">
                  <c:v>-0.1595779988870141</c:v>
                </c:pt>
                <c:pt idx="1399">
                  <c:v>-0.16376647295139685</c:v>
                </c:pt>
                <c:pt idx="1400">
                  <c:v>-0.16723320972432948</c:v>
                </c:pt>
                <c:pt idx="1401">
                  <c:v>-0.17107903347946621</c:v>
                </c:pt>
                <c:pt idx="1402">
                  <c:v>-0.17562337458482702</c:v>
                </c:pt>
                <c:pt idx="1403">
                  <c:v>-0.18023400296900452</c:v>
                </c:pt>
                <c:pt idx="1404">
                  <c:v>-0.18474752558938243</c:v>
                </c:pt>
                <c:pt idx="1405">
                  <c:v>-0.18988206959751472</c:v>
                </c:pt>
                <c:pt idx="1406">
                  <c:v>-0.19507814580463056</c:v>
                </c:pt>
                <c:pt idx="1407">
                  <c:v>-0.19991943679723079</c:v>
                </c:pt>
                <c:pt idx="1408">
                  <c:v>-0.20473444597270796</c:v>
                </c:pt>
                <c:pt idx="1409">
                  <c:v>-0.20965342164511913</c:v>
                </c:pt>
                <c:pt idx="1410">
                  <c:v>-0.2146425880620848</c:v>
                </c:pt>
                <c:pt idx="1411">
                  <c:v>-0.22087400855387107</c:v>
                </c:pt>
                <c:pt idx="1412">
                  <c:v>-0.22766041909886689</c:v>
                </c:pt>
                <c:pt idx="1413">
                  <c:v>-0.23410426667109432</c:v>
                </c:pt>
                <c:pt idx="1414">
                  <c:v>-0.24040732543896579</c:v>
                </c:pt>
                <c:pt idx="1415">
                  <c:v>-0.24669885381140183</c:v>
                </c:pt>
                <c:pt idx="1416">
                  <c:v>-0.25280086055645712</c:v>
                </c:pt>
                <c:pt idx="1417">
                  <c:v>-0.25908535890900669</c:v>
                </c:pt>
                <c:pt idx="1418">
                  <c:v>-0.26516881545843002</c:v>
                </c:pt>
                <c:pt idx="1419">
                  <c:v>-0.27049679016926242</c:v>
                </c:pt>
                <c:pt idx="1420">
                  <c:v>-0.27543002850237497</c:v>
                </c:pt>
                <c:pt idx="1421">
                  <c:v>-0.28018802446021185</c:v>
                </c:pt>
                <c:pt idx="1422">
                  <c:v>-0.28488210792400365</c:v>
                </c:pt>
                <c:pt idx="1423">
                  <c:v>-0.2899548197867331</c:v>
                </c:pt>
                <c:pt idx="1424">
                  <c:v>-0.29494853509807267</c:v>
                </c:pt>
                <c:pt idx="1425">
                  <c:v>-0.29958331504321961</c:v>
                </c:pt>
                <c:pt idx="1426">
                  <c:v>-0.30459880947417445</c:v>
                </c:pt>
                <c:pt idx="1427">
                  <c:v>-0.30985969961216031</c:v>
                </c:pt>
                <c:pt idx="1428">
                  <c:v>-0.31487612633430495</c:v>
                </c:pt>
                <c:pt idx="1429">
                  <c:v>-0.31982338947600431</c:v>
                </c:pt>
                <c:pt idx="1430">
                  <c:v>-0.32549684484047808</c:v>
                </c:pt>
                <c:pt idx="1431">
                  <c:v>-0.33104859260321623</c:v>
                </c:pt>
                <c:pt idx="1432">
                  <c:v>-0.33708725431686676</c:v>
                </c:pt>
                <c:pt idx="1433">
                  <c:v>-0.34299916870312158</c:v>
                </c:pt>
                <c:pt idx="1434">
                  <c:v>-0.34896713529817036</c:v>
                </c:pt>
                <c:pt idx="1435">
                  <c:v>-0.35471238530902305</c:v>
                </c:pt>
                <c:pt idx="1436">
                  <c:v>-0.36102930086536461</c:v>
                </c:pt>
                <c:pt idx="1437">
                  <c:v>-0.36695068105173134</c:v>
                </c:pt>
                <c:pt idx="1438">
                  <c:v>-0.37307721231607366</c:v>
                </c:pt>
                <c:pt idx="1439">
                  <c:v>-0.37931442868045762</c:v>
                </c:pt>
                <c:pt idx="1440">
                  <c:v>-0.3855225851613735</c:v>
                </c:pt>
                <c:pt idx="1441">
                  <c:v>-0.39155476041266107</c:v>
                </c:pt>
                <c:pt idx="1442">
                  <c:v>-0.39736773320922281</c:v>
                </c:pt>
                <c:pt idx="1443">
                  <c:v>-0.40279948923434378</c:v>
                </c:pt>
                <c:pt idx="1444">
                  <c:v>-0.40783922090075175</c:v>
                </c:pt>
                <c:pt idx="1445">
                  <c:v>-0.41271019453219943</c:v>
                </c:pt>
                <c:pt idx="1446">
                  <c:v>-0.41782503991712155</c:v>
                </c:pt>
                <c:pt idx="1447">
                  <c:v>-0.42263441067978419</c:v>
                </c:pt>
                <c:pt idx="1448">
                  <c:v>-0.42725830078354543</c:v>
                </c:pt>
                <c:pt idx="1449">
                  <c:v>-0.43175222408951686</c:v>
                </c:pt>
                <c:pt idx="1450">
                  <c:v>-0.43474728511655769</c:v>
                </c:pt>
                <c:pt idx="1451">
                  <c:v>-0.43762248060083353</c:v>
                </c:pt>
                <c:pt idx="1452">
                  <c:v>-0.44112687248685406</c:v>
                </c:pt>
                <c:pt idx="1453">
                  <c:v>-0.44526918152762085</c:v>
                </c:pt>
                <c:pt idx="1454">
                  <c:v>-0.4491155610881119</c:v>
                </c:pt>
                <c:pt idx="1455">
                  <c:v>-0.45302255646587047</c:v>
                </c:pt>
                <c:pt idx="1456">
                  <c:v>-0.45731789050548161</c:v>
                </c:pt>
                <c:pt idx="1457">
                  <c:v>-0.46119309762235033</c:v>
                </c:pt>
                <c:pt idx="1458">
                  <c:v>-0.46559388678706803</c:v>
                </c:pt>
                <c:pt idx="1459">
                  <c:v>-0.46976389975704136</c:v>
                </c:pt>
                <c:pt idx="1460">
                  <c:v>-0.47299771274694608</c:v>
                </c:pt>
                <c:pt idx="1461">
                  <c:v>-0.47566558685613641</c:v>
                </c:pt>
                <c:pt idx="1462">
                  <c:v>-0.47852064450745763</c:v>
                </c:pt>
                <c:pt idx="1463">
                  <c:v>-0.4808620031419405</c:v>
                </c:pt>
                <c:pt idx="1464">
                  <c:v>-0.48284322683373554</c:v>
                </c:pt>
                <c:pt idx="1465">
                  <c:v>-0.48517530618907984</c:v>
                </c:pt>
                <c:pt idx="1466">
                  <c:v>-0.4877735301290072</c:v>
                </c:pt>
                <c:pt idx="1467">
                  <c:v>-0.4905139185525203</c:v>
                </c:pt>
                <c:pt idx="1468">
                  <c:v>-0.49311207974444232</c:v>
                </c:pt>
                <c:pt idx="1469">
                  <c:v>-0.49529146184793604</c:v>
                </c:pt>
                <c:pt idx="1470">
                  <c:v>-0.49759392630465643</c:v>
                </c:pt>
                <c:pt idx="1471">
                  <c:v>-0.49995107648643666</c:v>
                </c:pt>
                <c:pt idx="1472">
                  <c:v>-0.5027019632336488</c:v>
                </c:pt>
                <c:pt idx="1473">
                  <c:v>-0.50513678837824916</c:v>
                </c:pt>
                <c:pt idx="1474">
                  <c:v>-0.50763165579244818</c:v>
                </c:pt>
                <c:pt idx="1475">
                  <c:v>-0.51014227793079103</c:v>
                </c:pt>
                <c:pt idx="1476">
                  <c:v>-0.51280038917651427</c:v>
                </c:pt>
                <c:pt idx="1477">
                  <c:v>-0.51531938802478361</c:v>
                </c:pt>
                <c:pt idx="1478">
                  <c:v>-0.51781991306934827</c:v>
                </c:pt>
                <c:pt idx="1479">
                  <c:v>-0.52029672325381682</c:v>
                </c:pt>
                <c:pt idx="1480">
                  <c:v>-0.52261669557853052</c:v>
                </c:pt>
                <c:pt idx="1481">
                  <c:v>-0.5254090353724119</c:v>
                </c:pt>
                <c:pt idx="1482">
                  <c:v>-0.52773949895041272</c:v>
                </c:pt>
                <c:pt idx="1483">
                  <c:v>-0.53038310675065869</c:v>
                </c:pt>
                <c:pt idx="1484">
                  <c:v>-0.53357374937642699</c:v>
                </c:pt>
                <c:pt idx="1485">
                  <c:v>-0.53682124832989553</c:v>
                </c:pt>
                <c:pt idx="1486">
                  <c:v>-0.54040411435519353</c:v>
                </c:pt>
                <c:pt idx="1487">
                  <c:v>-0.54391565045233181</c:v>
                </c:pt>
                <c:pt idx="1488">
                  <c:v>-0.54701017304846178</c:v>
                </c:pt>
                <c:pt idx="1489">
                  <c:v>-0.55031386596409715</c:v>
                </c:pt>
                <c:pt idx="1490">
                  <c:v>-0.5533396418773644</c:v>
                </c:pt>
                <c:pt idx="1491">
                  <c:v>-0.55611901346281745</c:v>
                </c:pt>
                <c:pt idx="1492">
                  <c:v>-0.55926357186571141</c:v>
                </c:pt>
                <c:pt idx="1493">
                  <c:v>-0.56234745599963942</c:v>
                </c:pt>
                <c:pt idx="1494">
                  <c:v>-0.5648981710148645</c:v>
                </c:pt>
                <c:pt idx="1495">
                  <c:v>-0.56718356286743388</c:v>
                </c:pt>
                <c:pt idx="1496">
                  <c:v>-0.56857207992164682</c:v>
                </c:pt>
                <c:pt idx="1497">
                  <c:v>-0.57058166465259363</c:v>
                </c:pt>
                <c:pt idx="1498">
                  <c:v>-0.57235058613172596</c:v>
                </c:pt>
                <c:pt idx="1499">
                  <c:v>-0.57376906594424815</c:v>
                </c:pt>
                <c:pt idx="1500">
                  <c:v>-0.57637386776041166</c:v>
                </c:pt>
                <c:pt idx="1501">
                  <c:v>-0.57856412438691018</c:v>
                </c:pt>
                <c:pt idx="1502">
                  <c:v>-0.58146696551544008</c:v>
                </c:pt>
                <c:pt idx="1503">
                  <c:v>-0.58514268577913331</c:v>
                </c:pt>
                <c:pt idx="1504">
                  <c:v>-0.58819737772909775</c:v>
                </c:pt>
                <c:pt idx="1505">
                  <c:v>-0.59005777671697301</c:v>
                </c:pt>
                <c:pt idx="1506">
                  <c:v>-0.59149859621093437</c:v>
                </c:pt>
                <c:pt idx="1507">
                  <c:v>-0.59388563993820498</c:v>
                </c:pt>
                <c:pt idx="1508">
                  <c:v>-0.59577127687833564</c:v>
                </c:pt>
                <c:pt idx="1509">
                  <c:v>-0.59798170062130585</c:v>
                </c:pt>
                <c:pt idx="1510">
                  <c:v>-0.60007716249997345</c:v>
                </c:pt>
                <c:pt idx="1511">
                  <c:v>-0.60126257377757042</c:v>
                </c:pt>
                <c:pt idx="1512">
                  <c:v>-0.6041950040384404</c:v>
                </c:pt>
                <c:pt idx="1513">
                  <c:v>-0.60994302783062926</c:v>
                </c:pt>
                <c:pt idx="1514">
                  <c:v>-0.61383483830805785</c:v>
                </c:pt>
                <c:pt idx="1515">
                  <c:v>-0.61862180173551595</c:v>
                </c:pt>
                <c:pt idx="1516">
                  <c:v>-0.62405486076110495</c:v>
                </c:pt>
                <c:pt idx="1517">
                  <c:v>-0.6288021284062173</c:v>
                </c:pt>
                <c:pt idx="1518">
                  <c:v>-0.63334671423944966</c:v>
                </c:pt>
                <c:pt idx="1519">
                  <c:v>-0.63861236443243774</c:v>
                </c:pt>
                <c:pt idx="1520">
                  <c:v>-0.64340635691956594</c:v>
                </c:pt>
                <c:pt idx="1521">
                  <c:v>-0.64816713126508263</c:v>
                </c:pt>
                <c:pt idx="1522">
                  <c:v>-0.65279730295884708</c:v>
                </c:pt>
                <c:pt idx="1523">
                  <c:v>-0.65635685468129468</c:v>
                </c:pt>
                <c:pt idx="1524">
                  <c:v>-0.65968685102711466</c:v>
                </c:pt>
                <c:pt idx="1525">
                  <c:v>-0.66243240723964603</c:v>
                </c:pt>
                <c:pt idx="1526">
                  <c:v>-0.66547381418051432</c:v>
                </c:pt>
                <c:pt idx="1527">
                  <c:v>-0.66956799371831976</c:v>
                </c:pt>
                <c:pt idx="1528">
                  <c:v>-0.67384961769657692</c:v>
                </c:pt>
                <c:pt idx="1529">
                  <c:v>-0.6782356266654247</c:v>
                </c:pt>
                <c:pt idx="1530">
                  <c:v>-0.68248594906436355</c:v>
                </c:pt>
                <c:pt idx="1531">
                  <c:v>-0.68626896094137069</c:v>
                </c:pt>
                <c:pt idx="1532">
                  <c:v>-0.6890803594339403</c:v>
                </c:pt>
                <c:pt idx="1533">
                  <c:v>-0.69269492400345312</c:v>
                </c:pt>
                <c:pt idx="1534">
                  <c:v>-0.69626236474280756</c:v>
                </c:pt>
                <c:pt idx="1535">
                  <c:v>-0.70044643858624445</c:v>
                </c:pt>
                <c:pt idx="1536">
                  <c:v>-0.70368689166126286</c:v>
                </c:pt>
                <c:pt idx="1537">
                  <c:v>-0.706999149205084</c:v>
                </c:pt>
                <c:pt idx="1538">
                  <c:v>-0.71031230552240843</c:v>
                </c:pt>
                <c:pt idx="1539">
                  <c:v>-0.71335872216257468</c:v>
                </c:pt>
                <c:pt idx="1540">
                  <c:v>-0.71639484617983329</c:v>
                </c:pt>
                <c:pt idx="1541">
                  <c:v>-0.71953561680865397</c:v>
                </c:pt>
                <c:pt idx="1542">
                  <c:v>-0.72267769485110056</c:v>
                </c:pt>
                <c:pt idx="1543">
                  <c:v>-0.72545543008040003</c:v>
                </c:pt>
                <c:pt idx="1544">
                  <c:v>-0.727628749537098</c:v>
                </c:pt>
                <c:pt idx="1545">
                  <c:v>-0.73059971980421712</c:v>
                </c:pt>
                <c:pt idx="1546">
                  <c:v>-0.7336496886413183</c:v>
                </c:pt>
                <c:pt idx="1547">
                  <c:v>-0.73685607570471501</c:v>
                </c:pt>
                <c:pt idx="1548">
                  <c:v>-0.74047680162942142</c:v>
                </c:pt>
                <c:pt idx="1549">
                  <c:v>-0.74387638670577605</c:v>
                </c:pt>
                <c:pt idx="1550">
                  <c:v>-0.74862897723491162</c:v>
                </c:pt>
                <c:pt idx="1551">
                  <c:v>-0.75332474081735878</c:v>
                </c:pt>
                <c:pt idx="1552">
                  <c:v>-0.75779485839426952</c:v>
                </c:pt>
                <c:pt idx="1553">
                  <c:v>-0.76157533304230196</c:v>
                </c:pt>
                <c:pt idx="1554">
                  <c:v>-0.76566038540912262</c:v>
                </c:pt>
                <c:pt idx="1555">
                  <c:v>-0.76973861505700125</c:v>
                </c:pt>
                <c:pt idx="1556">
                  <c:v>-0.77348188285945385</c:v>
                </c:pt>
                <c:pt idx="1557">
                  <c:v>-0.7765399085339354</c:v>
                </c:pt>
                <c:pt idx="1558">
                  <c:v>-0.77897612620204126</c:v>
                </c:pt>
                <c:pt idx="1559">
                  <c:v>-0.78101701593871142</c:v>
                </c:pt>
                <c:pt idx="1560">
                  <c:v>-0.78247682941477237</c:v>
                </c:pt>
                <c:pt idx="1561">
                  <c:v>-0.78413917295181479</c:v>
                </c:pt>
                <c:pt idx="1562">
                  <c:v>-0.78643772081399066</c:v>
                </c:pt>
                <c:pt idx="1563">
                  <c:v>-0.78861321776611915</c:v>
                </c:pt>
                <c:pt idx="1564">
                  <c:v>-0.79064117781327414</c:v>
                </c:pt>
                <c:pt idx="1565">
                  <c:v>-0.79259488258972954</c:v>
                </c:pt>
                <c:pt idx="1566">
                  <c:v>-0.79492592838634268</c:v>
                </c:pt>
                <c:pt idx="1567">
                  <c:v>-0.79661983999242314</c:v>
                </c:pt>
                <c:pt idx="1568">
                  <c:v>-0.79832821649388563</c:v>
                </c:pt>
                <c:pt idx="1569">
                  <c:v>-0.79989479818761977</c:v>
                </c:pt>
                <c:pt idx="1570">
                  <c:v>-0.80164668993470145</c:v>
                </c:pt>
                <c:pt idx="1571">
                  <c:v>-0.80355387815411805</c:v>
                </c:pt>
                <c:pt idx="1572">
                  <c:v>-0.80537411223249589</c:v>
                </c:pt>
                <c:pt idx="1573">
                  <c:v>-0.80733319029858552</c:v>
                </c:pt>
                <c:pt idx="1574">
                  <c:v>-0.80903673081053629</c:v>
                </c:pt>
                <c:pt idx="1575">
                  <c:v>-0.81101963832909418</c:v>
                </c:pt>
                <c:pt idx="1576">
                  <c:v>-0.81380620553453431</c:v>
                </c:pt>
                <c:pt idx="1577">
                  <c:v>-0.81601178745505676</c:v>
                </c:pt>
                <c:pt idx="1578">
                  <c:v>-0.81810183279570214</c:v>
                </c:pt>
                <c:pt idx="1579">
                  <c:v>-0.82029367661421215</c:v>
                </c:pt>
                <c:pt idx="1580">
                  <c:v>-0.82231151358476962</c:v>
                </c:pt>
                <c:pt idx="1581">
                  <c:v>-0.82429164694680923</c:v>
                </c:pt>
                <c:pt idx="1582">
                  <c:v>-0.82732729171903119</c:v>
                </c:pt>
                <c:pt idx="1583">
                  <c:v>-0.83008612415765981</c:v>
                </c:pt>
                <c:pt idx="1584">
                  <c:v>-0.83212168828596333</c:v>
                </c:pt>
                <c:pt idx="1585">
                  <c:v>-0.83397547053825949</c:v>
                </c:pt>
                <c:pt idx="1586">
                  <c:v>-0.83534941051829892</c:v>
                </c:pt>
                <c:pt idx="1587">
                  <c:v>-0.83734831619824446</c:v>
                </c:pt>
                <c:pt idx="1588">
                  <c:v>-0.8395085294281156</c:v>
                </c:pt>
                <c:pt idx="1589">
                  <c:v>-0.84154732313101999</c:v>
                </c:pt>
                <c:pt idx="1590">
                  <c:v>-0.84381792260926636</c:v>
                </c:pt>
                <c:pt idx="1591">
                  <c:v>-0.84599986347915646</c:v>
                </c:pt>
                <c:pt idx="1592">
                  <c:v>-0.84769443347289086</c:v>
                </c:pt>
                <c:pt idx="1593">
                  <c:v>-0.84929283510321496</c:v>
                </c:pt>
                <c:pt idx="1594">
                  <c:v>-0.85093379632839883</c:v>
                </c:pt>
                <c:pt idx="1595">
                  <c:v>-0.85232812975239025</c:v>
                </c:pt>
                <c:pt idx="1596">
                  <c:v>-0.85382993757526449</c:v>
                </c:pt>
                <c:pt idx="1597">
                  <c:v>-0.85559262159158267</c:v>
                </c:pt>
                <c:pt idx="1598">
                  <c:v>-0.85739212176769897</c:v>
                </c:pt>
                <c:pt idx="1599">
                  <c:v>-0.85989951165719503</c:v>
                </c:pt>
                <c:pt idx="1600">
                  <c:v>-0.8621306369624635</c:v>
                </c:pt>
                <c:pt idx="1601">
                  <c:v>-0.86441130796054466</c:v>
                </c:pt>
                <c:pt idx="1602">
                  <c:v>-0.8661496436588233</c:v>
                </c:pt>
                <c:pt idx="1603">
                  <c:v>-0.86728944907547401</c:v>
                </c:pt>
                <c:pt idx="1604">
                  <c:v>-0.86871844053586145</c:v>
                </c:pt>
                <c:pt idx="1605">
                  <c:v>-0.87038208609214252</c:v>
                </c:pt>
                <c:pt idx="1606">
                  <c:v>-0.87269337045544448</c:v>
                </c:pt>
                <c:pt idx="1607">
                  <c:v>-0.87450071799578222</c:v>
                </c:pt>
                <c:pt idx="1608">
                  <c:v>-0.8766440228107335</c:v>
                </c:pt>
                <c:pt idx="1609">
                  <c:v>-0.8780857847818343</c:v>
                </c:pt>
                <c:pt idx="1610">
                  <c:v>-0.8787492996445847</c:v>
                </c:pt>
                <c:pt idx="1611">
                  <c:v>-0.87947153452126969</c:v>
                </c:pt>
                <c:pt idx="1612">
                  <c:v>-0.87815320520296936</c:v>
                </c:pt>
                <c:pt idx="1613">
                  <c:v>-0.87444796710171091</c:v>
                </c:pt>
                <c:pt idx="1614">
                  <c:v>-0.87307165961625444</c:v>
                </c:pt>
                <c:pt idx="1615">
                  <c:v>-0.87174856413576796</c:v>
                </c:pt>
                <c:pt idx="1616">
                  <c:v>-0.8696774908566729</c:v>
                </c:pt>
                <c:pt idx="1617">
                  <c:v>-0.86829912523994102</c:v>
                </c:pt>
                <c:pt idx="1618">
                  <c:v>-0.86721329589827523</c:v>
                </c:pt>
                <c:pt idx="1619">
                  <c:v>-0.86537808077497713</c:v>
                </c:pt>
                <c:pt idx="1620">
                  <c:v>-0.86456412056799448</c:v>
                </c:pt>
                <c:pt idx="1621">
                  <c:v>-0.86389334870479717</c:v>
                </c:pt>
                <c:pt idx="1622">
                  <c:v>-0.86297751521510502</c:v>
                </c:pt>
                <c:pt idx="1623">
                  <c:v>-0.86285216775067353</c:v>
                </c:pt>
                <c:pt idx="1624">
                  <c:v>-0.86309636324325056</c:v>
                </c:pt>
                <c:pt idx="1625">
                  <c:v>-0.86448527127750563</c:v>
                </c:pt>
                <c:pt idx="1626">
                  <c:v>-0.86514194140983625</c:v>
                </c:pt>
                <c:pt idx="1627">
                  <c:v>-0.86420560639843214</c:v>
                </c:pt>
                <c:pt idx="1628">
                  <c:v>-0.86327386431328579</c:v>
                </c:pt>
                <c:pt idx="1629">
                  <c:v>-0.86220349340401126</c:v>
                </c:pt>
                <c:pt idx="1630">
                  <c:v>-0.86050607585898564</c:v>
                </c:pt>
                <c:pt idx="1631">
                  <c:v>-0.85929298602758819</c:v>
                </c:pt>
                <c:pt idx="1632">
                  <c:v>-0.85895114238096171</c:v>
                </c:pt>
                <c:pt idx="1633">
                  <c:v>-0.85801500361872851</c:v>
                </c:pt>
                <c:pt idx="1634">
                  <c:v>-0.85701423678211142</c:v>
                </c:pt>
                <c:pt idx="1635">
                  <c:v>-0.8556202231831247</c:v>
                </c:pt>
                <c:pt idx="1636">
                  <c:v>-0.85446040188002204</c:v>
                </c:pt>
                <c:pt idx="1637">
                  <c:v>-0.85377893244748904</c:v>
                </c:pt>
                <c:pt idx="1638">
                  <c:v>-0.85291720852948127</c:v>
                </c:pt>
                <c:pt idx="1639">
                  <c:v>-0.8517989376915347</c:v>
                </c:pt>
                <c:pt idx="1640">
                  <c:v>-0.85062700465260666</c:v>
                </c:pt>
                <c:pt idx="1641">
                  <c:v>-0.84917622196459863</c:v>
                </c:pt>
                <c:pt idx="1642">
                  <c:v>-0.8479416339924033</c:v>
                </c:pt>
                <c:pt idx="1643">
                  <c:v>-0.84729571975014384</c:v>
                </c:pt>
                <c:pt idx="1644">
                  <c:v>-0.84774952100938028</c:v>
                </c:pt>
                <c:pt idx="1645">
                  <c:v>-0.84718045870914371</c:v>
                </c:pt>
                <c:pt idx="1646">
                  <c:v>-0.84662236952792769</c:v>
                </c:pt>
                <c:pt idx="1647">
                  <c:v>-0.8464753062473066</c:v>
                </c:pt>
                <c:pt idx="1648">
                  <c:v>-0.84598263882864355</c:v>
                </c:pt>
                <c:pt idx="1649">
                  <c:v>-0.84593061383544621</c:v>
                </c:pt>
                <c:pt idx="1650">
                  <c:v>-0.84617996654311267</c:v>
                </c:pt>
                <c:pt idx="1651">
                  <c:v>-0.84671941859185762</c:v>
                </c:pt>
                <c:pt idx="1652">
                  <c:v>-0.84675111307284023</c:v>
                </c:pt>
                <c:pt idx="1653">
                  <c:v>-0.84689852711676206</c:v>
                </c:pt>
                <c:pt idx="1654">
                  <c:v>-0.84716646560266751</c:v>
                </c:pt>
                <c:pt idx="1655">
                  <c:v>-0.84731280458278679</c:v>
                </c:pt>
                <c:pt idx="1656">
                  <c:v>-0.84738531035941878</c:v>
                </c:pt>
                <c:pt idx="1657">
                  <c:v>-0.84833883650518171</c:v>
                </c:pt>
                <c:pt idx="1658">
                  <c:v>-0.84902742623124738</c:v>
                </c:pt>
                <c:pt idx="1659">
                  <c:v>-0.84992198518581163</c:v>
                </c:pt>
                <c:pt idx="1660">
                  <c:v>-0.85148532029832236</c:v>
                </c:pt>
                <c:pt idx="1661">
                  <c:v>-0.8532594686756082</c:v>
                </c:pt>
                <c:pt idx="1662">
                  <c:v>-0.85465717360659421</c:v>
                </c:pt>
                <c:pt idx="1663">
                  <c:v>-0.85601726142021417</c:v>
                </c:pt>
                <c:pt idx="1664">
                  <c:v>-0.85727939847221701</c:v>
                </c:pt>
                <c:pt idx="1665">
                  <c:v>-0.85847623250667948</c:v>
                </c:pt>
                <c:pt idx="1666">
                  <c:v>-0.85899568545557126</c:v>
                </c:pt>
                <c:pt idx="1667">
                  <c:v>-0.86025152897656854</c:v>
                </c:pt>
                <c:pt idx="1668">
                  <c:v>-0.86151899005956334</c:v>
                </c:pt>
                <c:pt idx="1669">
                  <c:v>-0.8631289045440198</c:v>
                </c:pt>
                <c:pt idx="1670">
                  <c:v>-0.86464183110574733</c:v>
                </c:pt>
                <c:pt idx="1671">
                  <c:v>-0.86585568848427574</c:v>
                </c:pt>
                <c:pt idx="1672">
                  <c:v>-0.86686014307140968</c:v>
                </c:pt>
                <c:pt idx="1673">
                  <c:v>-0.86813081377152002</c:v>
                </c:pt>
                <c:pt idx="1674">
                  <c:v>-0.86972563493214561</c:v>
                </c:pt>
                <c:pt idx="1675">
                  <c:v>-0.87099646850626189</c:v>
                </c:pt>
                <c:pt idx="1676">
                  <c:v>-0.87112148634019793</c:v>
                </c:pt>
                <c:pt idx="1677">
                  <c:v>-0.87107889463242028</c:v>
                </c:pt>
                <c:pt idx="1678">
                  <c:v>-0.87118582542745215</c:v>
                </c:pt>
                <c:pt idx="1679">
                  <c:v>-0.87089370008914013</c:v>
                </c:pt>
                <c:pt idx="1680">
                  <c:v>-0.87062674526714712</c:v>
                </c:pt>
                <c:pt idx="1681">
                  <c:v>-0.87052085519247779</c:v>
                </c:pt>
                <c:pt idx="1682">
                  <c:v>-0.86971110648267469</c:v>
                </c:pt>
                <c:pt idx="1683">
                  <c:v>-0.86883175505996035</c:v>
                </c:pt>
                <c:pt idx="1684">
                  <c:v>-0.86789665910397007</c:v>
                </c:pt>
                <c:pt idx="1685">
                  <c:v>-0.86642801893693178</c:v>
                </c:pt>
                <c:pt idx="1686">
                  <c:v>-0.86530835258750716</c:v>
                </c:pt>
                <c:pt idx="1687">
                  <c:v>-0.86385237348828559</c:v>
                </c:pt>
                <c:pt idx="1688">
                  <c:v>-0.86247644095567677</c:v>
                </c:pt>
                <c:pt idx="1689">
                  <c:v>-0.86097113492192423</c:v>
                </c:pt>
                <c:pt idx="1690">
                  <c:v>-0.8589839685507249</c:v>
                </c:pt>
                <c:pt idx="1691">
                  <c:v>-0.85696588860251255</c:v>
                </c:pt>
                <c:pt idx="1692">
                  <c:v>-0.85438395807038403</c:v>
                </c:pt>
                <c:pt idx="1693">
                  <c:v>-0.85244764610889023</c:v>
                </c:pt>
                <c:pt idx="1694">
                  <c:v>-0.85100245391330531</c:v>
                </c:pt>
                <c:pt idx="1695">
                  <c:v>-0.84942815576760511</c:v>
                </c:pt>
                <c:pt idx="1696">
                  <c:v>-0.8480739843694437</c:v>
                </c:pt>
                <c:pt idx="1697">
                  <c:v>-0.846271435542441</c:v>
                </c:pt>
                <c:pt idx="1698">
                  <c:v>-0.84449452249835322</c:v>
                </c:pt>
                <c:pt idx="1699">
                  <c:v>-0.84246196395163242</c:v>
                </c:pt>
                <c:pt idx="1700">
                  <c:v>-0.84034353579637244</c:v>
                </c:pt>
                <c:pt idx="1701">
                  <c:v>-0.83831409857930084</c:v>
                </c:pt>
                <c:pt idx="1702">
                  <c:v>-0.83570373210094584</c:v>
                </c:pt>
                <c:pt idx="1703">
                  <c:v>-0.83285969922979286</c:v>
                </c:pt>
                <c:pt idx="1704">
                  <c:v>-0.82974612882701637</c:v>
                </c:pt>
                <c:pt idx="1705">
                  <c:v>-0.82688558249810085</c:v>
                </c:pt>
                <c:pt idx="1706">
                  <c:v>-0.82361359526703115</c:v>
                </c:pt>
                <c:pt idx="1707">
                  <c:v>-0.8203352774124183</c:v>
                </c:pt>
                <c:pt idx="1708">
                  <c:v>-0.8170194386039239</c:v>
                </c:pt>
                <c:pt idx="1709">
                  <c:v>-0.81399506966659696</c:v>
                </c:pt>
                <c:pt idx="1710">
                  <c:v>-0.81151343144542154</c:v>
                </c:pt>
                <c:pt idx="1711">
                  <c:v>-0.80912372956297063</c:v>
                </c:pt>
                <c:pt idx="1712">
                  <c:v>-0.80694456969852402</c:v>
                </c:pt>
                <c:pt idx="1713">
                  <c:v>-0.8045306995862227</c:v>
                </c:pt>
                <c:pt idx="1714">
                  <c:v>-0.80188891556258601</c:v>
                </c:pt>
                <c:pt idx="1715">
                  <c:v>-0.79883711871606278</c:v>
                </c:pt>
                <c:pt idx="1716">
                  <c:v>-0.79623882920944566</c:v>
                </c:pt>
                <c:pt idx="1717">
                  <c:v>-0.79368758962319008</c:v>
                </c:pt>
                <c:pt idx="1718">
                  <c:v>-0.79112470575294069</c:v>
                </c:pt>
                <c:pt idx="1719">
                  <c:v>-0.78979721725298258</c:v>
                </c:pt>
                <c:pt idx="1720">
                  <c:v>-0.78804936280693327</c:v>
                </c:pt>
                <c:pt idx="1721">
                  <c:v>-0.78648831949742615</c:v>
                </c:pt>
                <c:pt idx="1722">
                  <c:v>-0.78488820765306355</c:v>
                </c:pt>
                <c:pt idx="1723">
                  <c:v>-0.78335294314357173</c:v>
                </c:pt>
                <c:pt idx="1724">
                  <c:v>-0.7818242221937628</c:v>
                </c:pt>
                <c:pt idx="1725">
                  <c:v>-0.77991901204023339</c:v>
                </c:pt>
                <c:pt idx="1726">
                  <c:v>-0.77855493455792313</c:v>
                </c:pt>
                <c:pt idx="1727">
                  <c:v>-0.77763960393289788</c:v>
                </c:pt>
                <c:pt idx="1728">
                  <c:v>-0.77668355505239295</c:v>
                </c:pt>
                <c:pt idx="1729">
                  <c:v>-0.77746490887870934</c:v>
                </c:pt>
                <c:pt idx="1730">
                  <c:v>-0.77785056841819511</c:v>
                </c:pt>
                <c:pt idx="1731">
                  <c:v>-0.77783279019041718</c:v>
                </c:pt>
                <c:pt idx="1732">
                  <c:v>-0.77767625509174609</c:v>
                </c:pt>
                <c:pt idx="1733">
                  <c:v>-0.77763910978762507</c:v>
                </c:pt>
                <c:pt idx="1734">
                  <c:v>-0.77772203876194768</c:v>
                </c:pt>
                <c:pt idx="1735">
                  <c:v>-0.77853412843544689</c:v>
                </c:pt>
                <c:pt idx="1736">
                  <c:v>-0.77880508597172304</c:v>
                </c:pt>
                <c:pt idx="1737">
                  <c:v>-0.77869742305453205</c:v>
                </c:pt>
                <c:pt idx="1738">
                  <c:v>-0.77860514055456265</c:v>
                </c:pt>
                <c:pt idx="1739">
                  <c:v>-0.77827193446747311</c:v>
                </c:pt>
                <c:pt idx="1740">
                  <c:v>-0.77811109936054368</c:v>
                </c:pt>
                <c:pt idx="1741">
                  <c:v>-0.77820928622809016</c:v>
                </c:pt>
                <c:pt idx="1742">
                  <c:v>-0.77816654668500773</c:v>
                </c:pt>
                <c:pt idx="1743">
                  <c:v>-0.77833074457960416</c:v>
                </c:pt>
                <c:pt idx="1744">
                  <c:v>-0.7782514932382838</c:v>
                </c:pt>
                <c:pt idx="1745">
                  <c:v>-0.77827243942768387</c:v>
                </c:pt>
                <c:pt idx="1746">
                  <c:v>-0.77812014359864345</c:v>
                </c:pt>
                <c:pt idx="1747">
                  <c:v>-0.77774033451239166</c:v>
                </c:pt>
                <c:pt idx="1748">
                  <c:v>-0.7771222289377957</c:v>
                </c:pt>
                <c:pt idx="1749">
                  <c:v>-0.77636551590151859</c:v>
                </c:pt>
                <c:pt idx="1750">
                  <c:v>-0.77529798458593602</c:v>
                </c:pt>
                <c:pt idx="1751">
                  <c:v>-0.77419040736840172</c:v>
                </c:pt>
                <c:pt idx="1752">
                  <c:v>-0.77318061938933313</c:v>
                </c:pt>
                <c:pt idx="1753">
                  <c:v>-0.77207589652705677</c:v>
                </c:pt>
                <c:pt idx="1754">
                  <c:v>-0.77109779697874348</c:v>
                </c:pt>
                <c:pt idx="1755">
                  <c:v>-0.77044947346463799</c:v>
                </c:pt>
                <c:pt idx="1756">
                  <c:v>-0.76980024560938776</c:v>
                </c:pt>
                <c:pt idx="1757">
                  <c:v>-0.76909678811573012</c:v>
                </c:pt>
                <c:pt idx="1758">
                  <c:v>-0.76871641997407425</c:v>
                </c:pt>
                <c:pt idx="1759">
                  <c:v>-0.76816776000280595</c:v>
                </c:pt>
                <c:pt idx="1760">
                  <c:v>-0.76758730455645197</c:v>
                </c:pt>
                <c:pt idx="1761">
                  <c:v>-0.76710236306955448</c:v>
                </c:pt>
                <c:pt idx="1762">
                  <c:v>-0.76666726787099615</c:v>
                </c:pt>
                <c:pt idx="1763">
                  <c:v>-0.76660772023261059</c:v>
                </c:pt>
                <c:pt idx="1764">
                  <c:v>-0.76634045192668498</c:v>
                </c:pt>
                <c:pt idx="1765">
                  <c:v>-0.76628680290412166</c:v>
                </c:pt>
                <c:pt idx="1766">
                  <c:v>-0.76668509685608288</c:v>
                </c:pt>
                <c:pt idx="1767">
                  <c:v>-0.76687488373193768</c:v>
                </c:pt>
                <c:pt idx="1768">
                  <c:v>-0.76715612456735882</c:v>
                </c:pt>
                <c:pt idx="1769">
                  <c:v>-0.76731278047536333</c:v>
                </c:pt>
                <c:pt idx="1770">
                  <c:v>-0.76718730430555016</c:v>
                </c:pt>
                <c:pt idx="1771">
                  <c:v>-0.7671258724713147</c:v>
                </c:pt>
                <c:pt idx="1772">
                  <c:v>-0.76721207260164581</c:v>
                </c:pt>
                <c:pt idx="1773">
                  <c:v>-0.76710189822900177</c:v>
                </c:pt>
                <c:pt idx="1774">
                  <c:v>-0.76684160931958378</c:v>
                </c:pt>
                <c:pt idx="1775">
                  <c:v>-0.76658894739408057</c:v>
                </c:pt>
                <c:pt idx="1776">
                  <c:v>-0.76637514501250281</c:v>
                </c:pt>
                <c:pt idx="1777">
                  <c:v>-0.76647357390732462</c:v>
                </c:pt>
                <c:pt idx="1778">
                  <c:v>-0.76619615868152691</c:v>
                </c:pt>
                <c:pt idx="1779">
                  <c:v>-0.76638133996773139</c:v>
                </c:pt>
                <c:pt idx="1780">
                  <c:v>-0.76688997480002685</c:v>
                </c:pt>
                <c:pt idx="1781">
                  <c:v>-0.76709088690386773</c:v>
                </c:pt>
                <c:pt idx="1782">
                  <c:v>-0.76708556453362164</c:v>
                </c:pt>
                <c:pt idx="1783">
                  <c:v>-0.76703974179358458</c:v>
                </c:pt>
                <c:pt idx="1784">
                  <c:v>-0.76727559828853731</c:v>
                </c:pt>
                <c:pt idx="1785">
                  <c:v>-0.76776587147656405</c:v>
                </c:pt>
                <c:pt idx="1786">
                  <c:v>-0.76804190525286165</c:v>
                </c:pt>
                <c:pt idx="1787">
                  <c:v>-0.76813838771489673</c:v>
                </c:pt>
                <c:pt idx="1788">
                  <c:v>-0.76806561996219824</c:v>
                </c:pt>
                <c:pt idx="1789">
                  <c:v>-0.76759597400458157</c:v>
                </c:pt>
                <c:pt idx="1790">
                  <c:v>-0.76809134630532239</c:v>
                </c:pt>
                <c:pt idx="1791">
                  <c:v>-0.76886257489271859</c:v>
                </c:pt>
                <c:pt idx="1792">
                  <c:v>-0.76999831111374517</c:v>
                </c:pt>
                <c:pt idx="1793">
                  <c:v>-0.77056518198003454</c:v>
                </c:pt>
                <c:pt idx="1794">
                  <c:v>-0.77065307800861604</c:v>
                </c:pt>
                <c:pt idx="1795">
                  <c:v>-0.77055020145648145</c:v>
                </c:pt>
                <c:pt idx="1796">
                  <c:v>-0.76997592779439017</c:v>
                </c:pt>
                <c:pt idx="1797">
                  <c:v>-0.76937301288796223</c:v>
                </c:pt>
                <c:pt idx="1798">
                  <c:v>-0.76864661507870946</c:v>
                </c:pt>
                <c:pt idx="1799">
                  <c:v>-0.76751872527748111</c:v>
                </c:pt>
                <c:pt idx="1800">
                  <c:v>-0.76624450848832193</c:v>
                </c:pt>
                <c:pt idx="1801">
                  <c:v>-0.76453143617560426</c:v>
                </c:pt>
                <c:pt idx="1802">
                  <c:v>-0.76243857598516274</c:v>
                </c:pt>
                <c:pt idx="1803">
                  <c:v>-0.76081052633162261</c:v>
                </c:pt>
                <c:pt idx="1804">
                  <c:v>-0.7591440925305174</c:v>
                </c:pt>
                <c:pt idx="1805">
                  <c:v>-0.75643308835417311</c:v>
                </c:pt>
                <c:pt idx="1806">
                  <c:v>-0.75290039035872258</c:v>
                </c:pt>
                <c:pt idx="1807">
                  <c:v>-0.74936404374515786</c:v>
                </c:pt>
                <c:pt idx="1808">
                  <c:v>-0.74648964158554787</c:v>
                </c:pt>
                <c:pt idx="1809">
                  <c:v>-0.74374118133824918</c:v>
                </c:pt>
                <c:pt idx="1810">
                  <c:v>-0.74057260571586614</c:v>
                </c:pt>
                <c:pt idx="1811">
                  <c:v>-0.73766761665838942</c:v>
                </c:pt>
                <c:pt idx="1812">
                  <c:v>-0.73443520352893388</c:v>
                </c:pt>
                <c:pt idx="1813">
                  <c:v>-0.73249683393938481</c:v>
                </c:pt>
                <c:pt idx="1814">
                  <c:v>-0.73149710031498083</c:v>
                </c:pt>
                <c:pt idx="1815">
                  <c:v>-0.72965993631127835</c:v>
                </c:pt>
                <c:pt idx="1816">
                  <c:v>-0.72772537562364037</c:v>
                </c:pt>
                <c:pt idx="1817">
                  <c:v>-0.72580057444364543</c:v>
                </c:pt>
                <c:pt idx="1818">
                  <c:v>-0.72432999906790529</c:v>
                </c:pt>
                <c:pt idx="1819">
                  <c:v>-0.72175324334696067</c:v>
                </c:pt>
                <c:pt idx="1820">
                  <c:v>-0.7192952982937989</c:v>
                </c:pt>
                <c:pt idx="1821">
                  <c:v>-0.71678962332540974</c:v>
                </c:pt>
                <c:pt idx="1822">
                  <c:v>-0.71486064171626895</c:v>
                </c:pt>
                <c:pt idx="1823">
                  <c:v>-0.71294266729773004</c:v>
                </c:pt>
                <c:pt idx="1824">
                  <c:v>-0.71075283229441621</c:v>
                </c:pt>
                <c:pt idx="1825">
                  <c:v>-0.70871202261241151</c:v>
                </c:pt>
                <c:pt idx="1826">
                  <c:v>-0.70651557505208051</c:v>
                </c:pt>
                <c:pt idx="1827">
                  <c:v>-0.7043033783501379</c:v>
                </c:pt>
                <c:pt idx="1828">
                  <c:v>-0.70175592063467407</c:v>
                </c:pt>
                <c:pt idx="1829">
                  <c:v>-0.69652905717587932</c:v>
                </c:pt>
                <c:pt idx="1830">
                  <c:v>-0.69169686639817229</c:v>
                </c:pt>
                <c:pt idx="1831">
                  <c:v>-0.687357439768714</c:v>
                </c:pt>
                <c:pt idx="1832">
                  <c:v>-0.68245640219269843</c:v>
                </c:pt>
                <c:pt idx="1833">
                  <c:v>-0.67731622274455661</c:v>
                </c:pt>
                <c:pt idx="1834">
                  <c:v>-0.6725226118379567</c:v>
                </c:pt>
                <c:pt idx="1835">
                  <c:v>-0.66702771667259497</c:v>
                </c:pt>
                <c:pt idx="1836">
                  <c:v>-0.66207139485804745</c:v>
                </c:pt>
                <c:pt idx="1837">
                  <c:v>-0.65725244838161823</c:v>
                </c:pt>
                <c:pt idx="1838">
                  <c:v>-0.6516387804836179</c:v>
                </c:pt>
                <c:pt idx="1839">
                  <c:v>-0.64628179802897034</c:v>
                </c:pt>
                <c:pt idx="1840">
                  <c:v>-0.64078069492454692</c:v>
                </c:pt>
                <c:pt idx="1841">
                  <c:v>-0.63476984588661689</c:v>
                </c:pt>
                <c:pt idx="1842">
                  <c:v>-0.62878391711148185</c:v>
                </c:pt>
                <c:pt idx="1843">
                  <c:v>-0.62273663189570638</c:v>
                </c:pt>
                <c:pt idx="1844">
                  <c:v>-0.61585285556095104</c:v>
                </c:pt>
                <c:pt idx="1845">
                  <c:v>-0.60931789333806419</c:v>
                </c:pt>
                <c:pt idx="1846">
                  <c:v>-0.60302592488445261</c:v>
                </c:pt>
                <c:pt idx="1847">
                  <c:v>-0.59677599838871775</c:v>
                </c:pt>
                <c:pt idx="1848">
                  <c:v>-0.59026792451587728</c:v>
                </c:pt>
                <c:pt idx="1849">
                  <c:v>-0.58401134140658684</c:v>
                </c:pt>
                <c:pt idx="1850">
                  <c:v>-0.57787892430587118</c:v>
                </c:pt>
                <c:pt idx="1851">
                  <c:v>-0.57135996703155378</c:v>
                </c:pt>
                <c:pt idx="1852">
                  <c:v>-0.56490872366473599</c:v>
                </c:pt>
                <c:pt idx="1853">
                  <c:v>-0.55902314559051913</c:v>
                </c:pt>
                <c:pt idx="1854">
                  <c:v>-0.55304804663240037</c:v>
                </c:pt>
                <c:pt idx="1855">
                  <c:v>-0.5468700196718721</c:v>
                </c:pt>
                <c:pt idx="1856">
                  <c:v>-0.54054678542868717</c:v>
                </c:pt>
                <c:pt idx="1857">
                  <c:v>-0.53389620605421217</c:v>
                </c:pt>
                <c:pt idx="1858">
                  <c:v>-0.52720758474271956</c:v>
                </c:pt>
                <c:pt idx="1859">
                  <c:v>-0.52164746692786768</c:v>
                </c:pt>
                <c:pt idx="1860">
                  <c:v>-0.51597139870713582</c:v>
                </c:pt>
                <c:pt idx="1861">
                  <c:v>-0.51029598560565348</c:v>
                </c:pt>
                <c:pt idx="1862">
                  <c:v>-0.50432194925719265</c:v>
                </c:pt>
                <c:pt idx="1863">
                  <c:v>-0.49826697513902091</c:v>
                </c:pt>
                <c:pt idx="1864">
                  <c:v>-0.49231808242121244</c:v>
                </c:pt>
                <c:pt idx="1865">
                  <c:v>-0.48623378351737317</c:v>
                </c:pt>
                <c:pt idx="1866">
                  <c:v>-0.48035616404550724</c:v>
                </c:pt>
                <c:pt idx="1867">
                  <c:v>-0.47465248972290675</c:v>
                </c:pt>
                <c:pt idx="1868">
                  <c:v>-0.46882862920547075</c:v>
                </c:pt>
                <c:pt idx="1869">
                  <c:v>-0.46296830781616849</c:v>
                </c:pt>
                <c:pt idx="1870">
                  <c:v>-0.45747968341408551</c:v>
                </c:pt>
                <c:pt idx="1871">
                  <c:v>-0.45120906221810181</c:v>
                </c:pt>
                <c:pt idx="1872">
                  <c:v>-0.44504644852703051</c:v>
                </c:pt>
                <c:pt idx="1873">
                  <c:v>-0.43906445111174724</c:v>
                </c:pt>
                <c:pt idx="1874">
                  <c:v>-0.43312130789944198</c:v>
                </c:pt>
                <c:pt idx="1875">
                  <c:v>-0.42726382245531147</c:v>
                </c:pt>
                <c:pt idx="1876">
                  <c:v>-0.42158282024562416</c:v>
                </c:pt>
                <c:pt idx="1877">
                  <c:v>-0.41620292631086792</c:v>
                </c:pt>
                <c:pt idx="1878">
                  <c:v>-0.41115311010120698</c:v>
                </c:pt>
                <c:pt idx="1879">
                  <c:v>-0.40764003442740204</c:v>
                </c:pt>
                <c:pt idx="1880">
                  <c:v>-0.40351390645479646</c:v>
                </c:pt>
                <c:pt idx="1881">
                  <c:v>-0.3996090713976605</c:v>
                </c:pt>
                <c:pt idx="1882">
                  <c:v>-0.39569997354128006</c:v>
                </c:pt>
                <c:pt idx="1883">
                  <c:v>-0.39209409151145797</c:v>
                </c:pt>
                <c:pt idx="1884">
                  <c:v>-0.38725187862521188</c:v>
                </c:pt>
                <c:pt idx="1885">
                  <c:v>-0.38289862530717861</c:v>
                </c:pt>
                <c:pt idx="1886">
                  <c:v>-0.37939121778905283</c:v>
                </c:pt>
                <c:pt idx="1887">
                  <c:v>-0.37579960778734256</c:v>
                </c:pt>
                <c:pt idx="1888">
                  <c:v>-0.37207963926515875</c:v>
                </c:pt>
                <c:pt idx="1889">
                  <c:v>-0.36905069718486044</c:v>
                </c:pt>
                <c:pt idx="1890">
                  <c:v>-0.36570062545159543</c:v>
                </c:pt>
                <c:pt idx="1891">
                  <c:v>-0.3622915108297462</c:v>
                </c:pt>
                <c:pt idx="1892">
                  <c:v>-0.35957223015743145</c:v>
                </c:pt>
                <c:pt idx="1893">
                  <c:v>-0.35672298283323373</c:v>
                </c:pt>
                <c:pt idx="1894">
                  <c:v>-0.35422134400853722</c:v>
                </c:pt>
                <c:pt idx="1895">
                  <c:v>-0.35215634921516764</c:v>
                </c:pt>
                <c:pt idx="1896">
                  <c:v>-0.35011331365488446</c:v>
                </c:pt>
                <c:pt idx="1897">
                  <c:v>-0.34810435526572364</c:v>
                </c:pt>
                <c:pt idx="1898">
                  <c:v>-0.34625053408433099</c:v>
                </c:pt>
                <c:pt idx="1899">
                  <c:v>-0.34410466634083792</c:v>
                </c:pt>
                <c:pt idx="1900">
                  <c:v>-0.34241489160069194</c:v>
                </c:pt>
                <c:pt idx="1901">
                  <c:v>-0.3413462782860387</c:v>
                </c:pt>
                <c:pt idx="1902">
                  <c:v>-0.34068765751465263</c:v>
                </c:pt>
                <c:pt idx="1903">
                  <c:v>-0.33964781157821133</c:v>
                </c:pt>
                <c:pt idx="1904">
                  <c:v>-0.33904153777673984</c:v>
                </c:pt>
                <c:pt idx="1905">
                  <c:v>-0.33932588865836122</c:v>
                </c:pt>
                <c:pt idx="1906">
                  <c:v>-0.34061674518789808</c:v>
                </c:pt>
                <c:pt idx="1907">
                  <c:v>-0.34181996426089256</c:v>
                </c:pt>
                <c:pt idx="1908">
                  <c:v>-0.34219355437195126</c:v>
                </c:pt>
                <c:pt idx="1909">
                  <c:v>-0.34179307285301957</c:v>
                </c:pt>
                <c:pt idx="1910">
                  <c:v>-0.34194522575507219</c:v>
                </c:pt>
                <c:pt idx="1911">
                  <c:v>-0.34149860522054537</c:v>
                </c:pt>
                <c:pt idx="1912">
                  <c:v>-0.34106824798749252</c:v>
                </c:pt>
                <c:pt idx="1913">
                  <c:v>-0.33922862700250278</c:v>
                </c:pt>
                <c:pt idx="1914">
                  <c:v>-0.33649882227317413</c:v>
                </c:pt>
                <c:pt idx="1915">
                  <c:v>-0.33422590085629927</c:v>
                </c:pt>
                <c:pt idx="1916">
                  <c:v>-0.33198210681816265</c:v>
                </c:pt>
                <c:pt idx="1917">
                  <c:v>-0.32963822675705212</c:v>
                </c:pt>
                <c:pt idx="1918">
                  <c:v>-0.32730593067769825</c:v>
                </c:pt>
                <c:pt idx="1919">
                  <c:v>-0.32525643304143975</c:v>
                </c:pt>
                <c:pt idx="1920">
                  <c:v>-0.32334594157656132</c:v>
                </c:pt>
                <c:pt idx="1921">
                  <c:v>-0.3212415607571672</c:v>
                </c:pt>
                <c:pt idx="1922">
                  <c:v>-0.3188009870397574</c:v>
                </c:pt>
                <c:pt idx="1923">
                  <c:v>-0.31622497178379461</c:v>
                </c:pt>
                <c:pt idx="1924">
                  <c:v>-0.31368752648500292</c:v>
                </c:pt>
                <c:pt idx="1925">
                  <c:v>-0.31121923029625237</c:v>
                </c:pt>
                <c:pt idx="1926">
                  <c:v>-0.30897876788983902</c:v>
                </c:pt>
                <c:pt idx="1927">
                  <c:v>-0.30673973920194408</c:v>
                </c:pt>
                <c:pt idx="1928">
                  <c:v>-0.30509655068957875</c:v>
                </c:pt>
                <c:pt idx="1929">
                  <c:v>-0.30459853889383981</c:v>
                </c:pt>
                <c:pt idx="1930">
                  <c:v>-0.30400733063563035</c:v>
                </c:pt>
                <c:pt idx="1931">
                  <c:v>-0.30308466514635135</c:v>
                </c:pt>
                <c:pt idx="1932">
                  <c:v>-0.30265601751992155</c:v>
                </c:pt>
                <c:pt idx="1933">
                  <c:v>-0.30233754931092593</c:v>
                </c:pt>
                <c:pt idx="1934">
                  <c:v>-0.30148530347449815</c:v>
                </c:pt>
                <c:pt idx="1935">
                  <c:v>-0.30045260215837588</c:v>
                </c:pt>
                <c:pt idx="1936">
                  <c:v>-0.29972215314900302</c:v>
                </c:pt>
                <c:pt idx="1937">
                  <c:v>-0.29900876908438279</c:v>
                </c:pt>
                <c:pt idx="1938">
                  <c:v>-0.29895682173727756</c:v>
                </c:pt>
                <c:pt idx="1939">
                  <c:v>-0.29899244687942544</c:v>
                </c:pt>
                <c:pt idx="1940">
                  <c:v>-0.29902521044480052</c:v>
                </c:pt>
                <c:pt idx="1941">
                  <c:v>-0.29949579920840069</c:v>
                </c:pt>
                <c:pt idx="1942">
                  <c:v>-0.30028023690812394</c:v>
                </c:pt>
                <c:pt idx="1943">
                  <c:v>-0.30099220199350613</c:v>
                </c:pt>
                <c:pt idx="1944">
                  <c:v>-0.30254351313917882</c:v>
                </c:pt>
                <c:pt idx="1945">
                  <c:v>-0.3036578883181878</c:v>
                </c:pt>
                <c:pt idx="1946">
                  <c:v>-0.30460323268114631</c:v>
                </c:pt>
                <c:pt idx="1947">
                  <c:v>-0.30571150229046418</c:v>
                </c:pt>
                <c:pt idx="1948">
                  <c:v>-0.30740933196278047</c:v>
                </c:pt>
                <c:pt idx="1949">
                  <c:v>-0.30878003875229942</c:v>
                </c:pt>
                <c:pt idx="1950">
                  <c:v>-0.31017958661774842</c:v>
                </c:pt>
                <c:pt idx="1951">
                  <c:v>-0.31150512651408169</c:v>
                </c:pt>
                <c:pt idx="1952">
                  <c:v>-0.31284642016232839</c:v>
                </c:pt>
                <c:pt idx="1953">
                  <c:v>-0.31390488084658752</c:v>
                </c:pt>
                <c:pt idx="1954">
                  <c:v>-0.31493161355727356</c:v>
                </c:pt>
                <c:pt idx="1955">
                  <c:v>-0.31581390950450239</c:v>
                </c:pt>
                <c:pt idx="1956">
                  <c:v>-0.31683653884391361</c:v>
                </c:pt>
                <c:pt idx="1957">
                  <c:v>-0.31810100639739453</c:v>
                </c:pt>
                <c:pt idx="1958">
                  <c:v>-0.31933747116900191</c:v>
                </c:pt>
                <c:pt idx="1959">
                  <c:v>-0.31966083562011643</c:v>
                </c:pt>
                <c:pt idx="1960">
                  <c:v>-0.32002934037249181</c:v>
                </c:pt>
                <c:pt idx="1961">
                  <c:v>-0.32038173599783626</c:v>
                </c:pt>
                <c:pt idx="1962">
                  <c:v>-0.32103015489269487</c:v>
                </c:pt>
                <c:pt idx="1963">
                  <c:v>-0.32161486697957165</c:v>
                </c:pt>
                <c:pt idx="1964">
                  <c:v>-0.32227910764366952</c:v>
                </c:pt>
                <c:pt idx="1965">
                  <c:v>-0.3229968986402732</c:v>
                </c:pt>
                <c:pt idx="1966">
                  <c:v>-0.32367609830477406</c:v>
                </c:pt>
                <c:pt idx="1967">
                  <c:v>-0.32414244538076553</c:v>
                </c:pt>
                <c:pt idx="1968">
                  <c:v>-0.32475460867784556</c:v>
                </c:pt>
                <c:pt idx="1969">
                  <c:v>-0.32531904966810871</c:v>
                </c:pt>
                <c:pt idx="1970">
                  <c:v>-0.32571040576630261</c:v>
                </c:pt>
                <c:pt idx="1971">
                  <c:v>-0.32672851188882535</c:v>
                </c:pt>
                <c:pt idx="1972">
                  <c:v>-0.32768722858583132</c:v>
                </c:pt>
                <c:pt idx="1973">
                  <c:v>-0.32853249327800182</c:v>
                </c:pt>
                <c:pt idx="1974">
                  <c:v>-0.329134394666453</c:v>
                </c:pt>
                <c:pt idx="1975">
                  <c:v>-0.32961583212622647</c:v>
                </c:pt>
                <c:pt idx="1976">
                  <c:v>-0.32969290354064762</c:v>
                </c:pt>
                <c:pt idx="1977">
                  <c:v>-0.32964252039891018</c:v>
                </c:pt>
                <c:pt idx="1978">
                  <c:v>-0.32940064236939681</c:v>
                </c:pt>
                <c:pt idx="1979">
                  <c:v>-0.32727058857213343</c:v>
                </c:pt>
                <c:pt idx="1980">
                  <c:v>-0.32570403495312106</c:v>
                </c:pt>
                <c:pt idx="1981">
                  <c:v>-0.3238978343356918</c:v>
                </c:pt>
                <c:pt idx="1982">
                  <c:v>-0.32272986768669831</c:v>
                </c:pt>
                <c:pt idx="1983">
                  <c:v>-0.32125161281258002</c:v>
                </c:pt>
                <c:pt idx="1984">
                  <c:v>-0.32078010276645991</c:v>
                </c:pt>
                <c:pt idx="1985">
                  <c:v>-0.32018379683121145</c:v>
                </c:pt>
                <c:pt idx="1986">
                  <c:v>-0.31875374375155396</c:v>
                </c:pt>
                <c:pt idx="1987">
                  <c:v>-0.31771962471109627</c:v>
                </c:pt>
                <c:pt idx="1988">
                  <c:v>-0.31699006419341746</c:v>
                </c:pt>
                <c:pt idx="1989">
                  <c:v>-0.31602263793039992</c:v>
                </c:pt>
                <c:pt idx="1990">
                  <c:v>-0.3150103347420436</c:v>
                </c:pt>
                <c:pt idx="1991">
                  <c:v>-0.3138099059817675</c:v>
                </c:pt>
                <c:pt idx="1992">
                  <c:v>-0.31219130859199751</c:v>
                </c:pt>
                <c:pt idx="1993">
                  <c:v>-0.31059284061934223</c:v>
                </c:pt>
                <c:pt idx="1994">
                  <c:v>-0.30889803887988715</c:v>
                </c:pt>
                <c:pt idx="1995">
                  <c:v>-0.30718561114002008</c:v>
                </c:pt>
                <c:pt idx="1996">
                  <c:v>-0.30557876330907668</c:v>
                </c:pt>
                <c:pt idx="1997">
                  <c:v>-0.30398958838360601</c:v>
                </c:pt>
                <c:pt idx="1998">
                  <c:v>-0.30223008391869843</c:v>
                </c:pt>
                <c:pt idx="1999">
                  <c:v>-0.30107000238121501</c:v>
                </c:pt>
                <c:pt idx="2000">
                  <c:v>-0.29969984509166497</c:v>
                </c:pt>
                <c:pt idx="2001">
                  <c:v>-0.2981875115156335</c:v>
                </c:pt>
                <c:pt idx="2002">
                  <c:v>-0.2967668316209961</c:v>
                </c:pt>
                <c:pt idx="2003">
                  <c:v>-0.29520624210163765</c:v>
                </c:pt>
                <c:pt idx="2004">
                  <c:v>-0.29414012565359537</c:v>
                </c:pt>
                <c:pt idx="2005">
                  <c:v>-0.29312230587343713</c:v>
                </c:pt>
                <c:pt idx="2006">
                  <c:v>-0.29202156386475492</c:v>
                </c:pt>
                <c:pt idx="2007">
                  <c:v>-0.29113979951857355</c:v>
                </c:pt>
                <c:pt idx="2008">
                  <c:v>-0.29037631754559151</c:v>
                </c:pt>
                <c:pt idx="2009">
                  <c:v>-0.29002249929984614</c:v>
                </c:pt>
                <c:pt idx="2010">
                  <c:v>-0.28936811382111577</c:v>
                </c:pt>
                <c:pt idx="2011">
                  <c:v>-0.28882212774162519</c:v>
                </c:pt>
                <c:pt idx="2012">
                  <c:v>-0.28810551834562537</c:v>
                </c:pt>
                <c:pt idx="2013">
                  <c:v>-0.28630009906420029</c:v>
                </c:pt>
                <c:pt idx="2014">
                  <c:v>-0.28454107926846689</c:v>
                </c:pt>
                <c:pt idx="2015">
                  <c:v>-0.28319840354608844</c:v>
                </c:pt>
                <c:pt idx="2016">
                  <c:v>-0.28188948759086674</c:v>
                </c:pt>
                <c:pt idx="2017">
                  <c:v>-0.28043039445686291</c:v>
                </c:pt>
                <c:pt idx="2018">
                  <c:v>-0.27853699643620311</c:v>
                </c:pt>
                <c:pt idx="2019">
                  <c:v>-0.27614856260687654</c:v>
                </c:pt>
                <c:pt idx="2020">
                  <c:v>-0.27370140468063309</c:v>
                </c:pt>
                <c:pt idx="2021">
                  <c:v>-0.27144516154989973</c:v>
                </c:pt>
                <c:pt idx="2022">
                  <c:v>-0.26904578150704272</c:v>
                </c:pt>
                <c:pt idx="2023">
                  <c:v>-0.26679516516326129</c:v>
                </c:pt>
                <c:pt idx="2024">
                  <c:v>-0.2645768472634108</c:v>
                </c:pt>
                <c:pt idx="2025">
                  <c:v>-0.26234022403720886</c:v>
                </c:pt>
                <c:pt idx="2026">
                  <c:v>-0.25982172968076794</c:v>
                </c:pt>
                <c:pt idx="2027">
                  <c:v>-0.25675258896437247</c:v>
                </c:pt>
                <c:pt idx="2028">
                  <c:v>-0.2523613619905779</c:v>
                </c:pt>
                <c:pt idx="2029">
                  <c:v>-0.24727338470428556</c:v>
                </c:pt>
                <c:pt idx="2030">
                  <c:v>-0.2427002200482696</c:v>
                </c:pt>
                <c:pt idx="2031">
                  <c:v>-0.2382798801037504</c:v>
                </c:pt>
                <c:pt idx="2032">
                  <c:v>-0.2328870350239918</c:v>
                </c:pt>
                <c:pt idx="2033">
                  <c:v>-0.22782472767410719</c:v>
                </c:pt>
                <c:pt idx="2034">
                  <c:v>-0.22277603828838213</c:v>
                </c:pt>
                <c:pt idx="2035">
                  <c:v>-0.217713751243097</c:v>
                </c:pt>
                <c:pt idx="2036">
                  <c:v>-0.21307097739467426</c:v>
                </c:pt>
                <c:pt idx="2037">
                  <c:v>-0.20930848324323706</c:v>
                </c:pt>
                <c:pt idx="2038">
                  <c:v>-0.20686449493254735</c:v>
                </c:pt>
                <c:pt idx="2039">
                  <c:v>-0.20385172069154681</c:v>
                </c:pt>
                <c:pt idx="2040">
                  <c:v>-0.20028813336645401</c:v>
                </c:pt>
                <c:pt idx="2041">
                  <c:v>-0.19670610991132548</c:v>
                </c:pt>
                <c:pt idx="2042">
                  <c:v>-0.19350511736834933</c:v>
                </c:pt>
                <c:pt idx="2043">
                  <c:v>-0.18995973402648658</c:v>
                </c:pt>
                <c:pt idx="2044">
                  <c:v>-0.18658256832597597</c:v>
                </c:pt>
                <c:pt idx="2045">
                  <c:v>-0.18333446335026779</c:v>
                </c:pt>
                <c:pt idx="2046">
                  <c:v>-0.17965247930977427</c:v>
                </c:pt>
                <c:pt idx="2047">
                  <c:v>-0.17595350569742141</c:v>
                </c:pt>
                <c:pt idx="2048">
                  <c:v>-0.17177140776281433</c:v>
                </c:pt>
                <c:pt idx="2049">
                  <c:v>-0.16830419544841699</c:v>
                </c:pt>
                <c:pt idx="2050">
                  <c:v>-0.16457638387785042</c:v>
                </c:pt>
                <c:pt idx="2051">
                  <c:v>-0.16126877313474641</c:v>
                </c:pt>
                <c:pt idx="2052">
                  <c:v>-0.15774957865818848</c:v>
                </c:pt>
                <c:pt idx="2053">
                  <c:v>-0.15466260880215985</c:v>
                </c:pt>
                <c:pt idx="2054">
                  <c:v>-0.15109093132743312</c:v>
                </c:pt>
                <c:pt idx="2055">
                  <c:v>-0.14782950655165714</c:v>
                </c:pt>
                <c:pt idx="2056">
                  <c:v>-0.14464020929652527</c:v>
                </c:pt>
                <c:pt idx="2057">
                  <c:v>-0.14152262733792764</c:v>
                </c:pt>
                <c:pt idx="2058">
                  <c:v>-0.13809759638998537</c:v>
                </c:pt>
                <c:pt idx="2059">
                  <c:v>-0.13485371357721176</c:v>
                </c:pt>
                <c:pt idx="2060">
                  <c:v>-0.13164513837453432</c:v>
                </c:pt>
                <c:pt idx="2061">
                  <c:v>-0.12832086432171497</c:v>
                </c:pt>
                <c:pt idx="2062">
                  <c:v>-0.12499136694660462</c:v>
                </c:pt>
                <c:pt idx="2063">
                  <c:v>-0.12135281496310452</c:v>
                </c:pt>
                <c:pt idx="2064">
                  <c:v>-0.11781884691437285</c:v>
                </c:pt>
                <c:pt idx="2065">
                  <c:v>-0.11437973730452733</c:v>
                </c:pt>
                <c:pt idx="2066">
                  <c:v>-0.11109350917035803</c:v>
                </c:pt>
                <c:pt idx="2067">
                  <c:v>-0.1079170762286687</c:v>
                </c:pt>
                <c:pt idx="2068">
                  <c:v>-0.10494191102826447</c:v>
                </c:pt>
                <c:pt idx="2069">
                  <c:v>-0.10187705563841526</c:v>
                </c:pt>
                <c:pt idx="2070">
                  <c:v>-9.8887313864188225E-2</c:v>
                </c:pt>
                <c:pt idx="2071">
                  <c:v>-9.6040492407062819E-2</c:v>
                </c:pt>
                <c:pt idx="2072">
                  <c:v>-9.3134404216677874E-2</c:v>
                </c:pt>
                <c:pt idx="2073">
                  <c:v>-9.0216532008189604E-2</c:v>
                </c:pt>
                <c:pt idx="2074">
                  <c:v>-8.7496780285017228E-2</c:v>
                </c:pt>
                <c:pt idx="2075">
                  <c:v>-8.4878752344333619E-2</c:v>
                </c:pt>
                <c:pt idx="2076">
                  <c:v>-8.2523458250229803E-2</c:v>
                </c:pt>
                <c:pt idx="2077">
                  <c:v>-8.0574392795312727E-2</c:v>
                </c:pt>
                <c:pt idx="2078">
                  <c:v>-7.9066867830421814E-2</c:v>
                </c:pt>
                <c:pt idx="2079">
                  <c:v>-7.9241724122975976E-2</c:v>
                </c:pt>
                <c:pt idx="2080">
                  <c:v>-7.8578149973200132E-2</c:v>
                </c:pt>
                <c:pt idx="2081">
                  <c:v>-7.7765860386762142E-2</c:v>
                </c:pt>
                <c:pt idx="2082">
                  <c:v>-7.6432237514896889E-2</c:v>
                </c:pt>
                <c:pt idx="2083">
                  <c:v>-7.5043452715239073E-2</c:v>
                </c:pt>
                <c:pt idx="2084">
                  <c:v>-7.3721334413392306E-2</c:v>
                </c:pt>
                <c:pt idx="2085">
                  <c:v>-7.2284105674034399E-2</c:v>
                </c:pt>
                <c:pt idx="2086">
                  <c:v>-7.1025131963307023E-2</c:v>
                </c:pt>
                <c:pt idx="2087">
                  <c:v>-6.9477032562455812E-2</c:v>
                </c:pt>
                <c:pt idx="2088">
                  <c:v>-6.8094371658914549E-2</c:v>
                </c:pt>
                <c:pt idx="2089">
                  <c:v>-6.6674198773218465E-2</c:v>
                </c:pt>
                <c:pt idx="2090">
                  <c:v>-6.5309786069516471E-2</c:v>
                </c:pt>
                <c:pt idx="2091">
                  <c:v>-6.4492036421003429E-2</c:v>
                </c:pt>
                <c:pt idx="2092">
                  <c:v>-6.3747830914573422E-2</c:v>
                </c:pt>
                <c:pt idx="2093">
                  <c:v>-6.2777790254832308E-2</c:v>
                </c:pt>
                <c:pt idx="2094">
                  <c:v>-6.1939023704281643E-2</c:v>
                </c:pt>
                <c:pt idx="2095">
                  <c:v>-6.0810503026711801E-2</c:v>
                </c:pt>
                <c:pt idx="2096">
                  <c:v>-5.9732216826007239E-2</c:v>
                </c:pt>
                <c:pt idx="2097">
                  <c:v>-5.8561156417274357E-2</c:v>
                </c:pt>
                <c:pt idx="2098">
                  <c:v>-5.744746756253357E-2</c:v>
                </c:pt>
                <c:pt idx="2099">
                  <c:v>-5.6271514071087117E-2</c:v>
                </c:pt>
                <c:pt idx="2100">
                  <c:v>-5.5200826691186054E-2</c:v>
                </c:pt>
                <c:pt idx="2101">
                  <c:v>-5.4067328669367851E-2</c:v>
                </c:pt>
                <c:pt idx="2102">
                  <c:v>-5.2926702485413785E-2</c:v>
                </c:pt>
                <c:pt idx="2103">
                  <c:v>-5.1753806949210182E-2</c:v>
                </c:pt>
                <c:pt idx="2104">
                  <c:v>-5.0334741415936558E-2</c:v>
                </c:pt>
                <c:pt idx="2105">
                  <c:v>-4.8932568067753292E-2</c:v>
                </c:pt>
                <c:pt idx="2106">
                  <c:v>-4.7597443643714286E-2</c:v>
                </c:pt>
                <c:pt idx="2107">
                  <c:v>-4.613643831897437E-2</c:v>
                </c:pt>
                <c:pt idx="2108">
                  <c:v>-4.4832739288462459E-2</c:v>
                </c:pt>
                <c:pt idx="2109">
                  <c:v>-4.3563242525454189E-2</c:v>
                </c:pt>
                <c:pt idx="2110">
                  <c:v>-4.2318293147832309E-2</c:v>
                </c:pt>
                <c:pt idx="2111">
                  <c:v>-4.0730947161654457E-2</c:v>
                </c:pt>
                <c:pt idx="2112">
                  <c:v>-3.9337786744361204E-2</c:v>
                </c:pt>
                <c:pt idx="2113">
                  <c:v>-3.9238919334992295E-2</c:v>
                </c:pt>
                <c:pt idx="2114">
                  <c:v>-3.8949448836743089E-2</c:v>
                </c:pt>
                <c:pt idx="2115">
                  <c:v>-3.870942543592748E-2</c:v>
                </c:pt>
                <c:pt idx="2116">
                  <c:v>-3.8143309055726354E-2</c:v>
                </c:pt>
                <c:pt idx="2117">
                  <c:v>-3.7828569652362053E-2</c:v>
                </c:pt>
                <c:pt idx="2118">
                  <c:v>-3.747779799457375E-2</c:v>
                </c:pt>
                <c:pt idx="2119">
                  <c:v>-3.801252319043761E-2</c:v>
                </c:pt>
                <c:pt idx="2120">
                  <c:v>-3.8616122327737867E-2</c:v>
                </c:pt>
                <c:pt idx="2121">
                  <c:v>-3.9210013492103221E-2</c:v>
                </c:pt>
                <c:pt idx="2122">
                  <c:v>-3.9963976416801848E-2</c:v>
                </c:pt>
                <c:pt idx="2123">
                  <c:v>-4.0608476247675378E-2</c:v>
                </c:pt>
                <c:pt idx="2124">
                  <c:v>-4.1309915431030617E-2</c:v>
                </c:pt>
                <c:pt idx="2125">
                  <c:v>-4.1894467124687029E-2</c:v>
                </c:pt>
                <c:pt idx="2126">
                  <c:v>-4.2440281808255306E-2</c:v>
                </c:pt>
                <c:pt idx="2127">
                  <c:v>-4.3483345110619763E-2</c:v>
                </c:pt>
                <c:pt idx="2128">
                  <c:v>-4.5578788000524895E-2</c:v>
                </c:pt>
                <c:pt idx="2129">
                  <c:v>-4.8287501531899972E-2</c:v>
                </c:pt>
                <c:pt idx="2130">
                  <c:v>-5.0679801977115232E-2</c:v>
                </c:pt>
                <c:pt idx="2131">
                  <c:v>-5.3042688636596835E-2</c:v>
                </c:pt>
                <c:pt idx="2132">
                  <c:v>-5.632223881591291E-2</c:v>
                </c:pt>
                <c:pt idx="2133">
                  <c:v>-5.9351440640088404E-2</c:v>
                </c:pt>
                <c:pt idx="2134">
                  <c:v>-6.2355419896813868E-2</c:v>
                </c:pt>
                <c:pt idx="2135">
                  <c:v>-6.5485668158600727E-2</c:v>
                </c:pt>
                <c:pt idx="2136">
                  <c:v>-6.7962996384098404E-2</c:v>
                </c:pt>
                <c:pt idx="2137">
                  <c:v>-6.9591704899647042E-2</c:v>
                </c:pt>
                <c:pt idx="2138">
                  <c:v>-6.99174541575973E-2</c:v>
                </c:pt>
                <c:pt idx="2139">
                  <c:v>-7.0702588869780009E-2</c:v>
                </c:pt>
                <c:pt idx="2140">
                  <c:v>-7.2146562453103205E-2</c:v>
                </c:pt>
                <c:pt idx="2141">
                  <c:v>-7.3640509235444351E-2</c:v>
                </c:pt>
                <c:pt idx="2142">
                  <c:v>-7.4553330806949564E-2</c:v>
                </c:pt>
                <c:pt idx="2143">
                  <c:v>-7.578497336437208E-2</c:v>
                </c:pt>
                <c:pt idx="2144">
                  <c:v>-7.6936227627351944E-2</c:v>
                </c:pt>
                <c:pt idx="2145">
                  <c:v>-7.7836252260273214E-2</c:v>
                </c:pt>
                <c:pt idx="2146">
                  <c:v>-7.9274390837415859E-2</c:v>
                </c:pt>
                <c:pt idx="2147">
                  <c:v>-8.0788864649258857E-2</c:v>
                </c:pt>
                <c:pt idx="2148">
                  <c:v>-8.2668195082417351E-2</c:v>
                </c:pt>
                <c:pt idx="2149">
                  <c:v>-8.3490386836683819E-2</c:v>
                </c:pt>
                <c:pt idx="2150">
                  <c:v>-8.4708745865938517E-2</c:v>
                </c:pt>
                <c:pt idx="2151">
                  <c:v>-8.5747510524446333E-2</c:v>
                </c:pt>
                <c:pt idx="2152">
                  <c:v>-8.6860101026472E-2</c:v>
                </c:pt>
                <c:pt idx="2153">
                  <c:v>-8.7397955476423345E-2</c:v>
                </c:pt>
                <c:pt idx="2154">
                  <c:v>-8.8247788256844595E-2</c:v>
                </c:pt>
                <c:pt idx="2155">
                  <c:v>-8.8948431213585769E-2</c:v>
                </c:pt>
                <c:pt idx="2156">
                  <c:v>-8.9679097957114526E-2</c:v>
                </c:pt>
                <c:pt idx="2157">
                  <c:v>-9.0508693674845611E-2</c:v>
                </c:pt>
                <c:pt idx="2158">
                  <c:v>-9.1671928998964244E-2</c:v>
                </c:pt>
                <c:pt idx="2159">
                  <c:v>-9.261020426356964E-2</c:v>
                </c:pt>
                <c:pt idx="2160">
                  <c:v>-9.3192172619211214E-2</c:v>
                </c:pt>
                <c:pt idx="2161">
                  <c:v>-9.3913012333872739E-2</c:v>
                </c:pt>
                <c:pt idx="2162">
                  <c:v>-9.4645321382715544E-2</c:v>
                </c:pt>
                <c:pt idx="2163">
                  <c:v>-9.5530400737468907E-2</c:v>
                </c:pt>
                <c:pt idx="2164">
                  <c:v>-9.6018215307907717E-2</c:v>
                </c:pt>
                <c:pt idx="2165">
                  <c:v>-9.6326305562062023E-2</c:v>
                </c:pt>
                <c:pt idx="2166">
                  <c:v>-9.6462389795445524E-2</c:v>
                </c:pt>
                <c:pt idx="2167">
                  <c:v>-9.6220397113456285E-2</c:v>
                </c:pt>
                <c:pt idx="2168">
                  <c:v>-9.5962605289832456E-2</c:v>
                </c:pt>
                <c:pt idx="2169">
                  <c:v>-9.5842383817696927E-2</c:v>
                </c:pt>
                <c:pt idx="2170">
                  <c:v>-9.5307589460186748E-2</c:v>
                </c:pt>
                <c:pt idx="2171">
                  <c:v>-9.4537515582790679E-2</c:v>
                </c:pt>
                <c:pt idx="2172">
                  <c:v>-9.452473797992407E-2</c:v>
                </c:pt>
                <c:pt idx="2173">
                  <c:v>-9.4297846735794388E-2</c:v>
                </c:pt>
                <c:pt idx="2174">
                  <c:v>-9.4048769371347804E-2</c:v>
                </c:pt>
                <c:pt idx="2175">
                  <c:v>-9.368473489597072E-2</c:v>
                </c:pt>
                <c:pt idx="2176">
                  <c:v>-9.3434648572996701E-2</c:v>
                </c:pt>
                <c:pt idx="2177">
                  <c:v>-9.2604246847377947E-2</c:v>
                </c:pt>
                <c:pt idx="2178">
                  <c:v>-9.1334676378095045E-2</c:v>
                </c:pt>
                <c:pt idx="2179">
                  <c:v>-8.8732810785446842E-2</c:v>
                </c:pt>
                <c:pt idx="2180">
                  <c:v>-8.696810636630449E-2</c:v>
                </c:pt>
                <c:pt idx="2181">
                  <c:v>-8.5620636322275026E-2</c:v>
                </c:pt>
                <c:pt idx="2182">
                  <c:v>-8.4236801740157061E-2</c:v>
                </c:pt>
                <c:pt idx="2183">
                  <c:v>-8.3007901773502327E-2</c:v>
                </c:pt>
                <c:pt idx="2184">
                  <c:v>-8.1757688028412212E-2</c:v>
                </c:pt>
                <c:pt idx="2185">
                  <c:v>-8.0039737888029039E-2</c:v>
                </c:pt>
                <c:pt idx="2186">
                  <c:v>-7.8375661202580438E-2</c:v>
                </c:pt>
                <c:pt idx="2187">
                  <c:v>-7.6565492663996787E-2</c:v>
                </c:pt>
                <c:pt idx="2188">
                  <c:v>-7.4735615703517583E-2</c:v>
                </c:pt>
                <c:pt idx="2189">
                  <c:v>-7.3171843389503124E-2</c:v>
                </c:pt>
                <c:pt idx="2190">
                  <c:v>-7.1493105513509791E-2</c:v>
                </c:pt>
                <c:pt idx="2191">
                  <c:v>-6.940108228501693E-2</c:v>
                </c:pt>
                <c:pt idx="2192">
                  <c:v>-6.7354120638569825E-2</c:v>
                </c:pt>
                <c:pt idx="2193">
                  <c:v>-6.5615679680226927E-2</c:v>
                </c:pt>
                <c:pt idx="2194">
                  <c:v>-6.3761934134411183E-2</c:v>
                </c:pt>
                <c:pt idx="2195">
                  <c:v>-6.1982811370099665E-2</c:v>
                </c:pt>
                <c:pt idx="2196">
                  <c:v>-6.032482913152349E-2</c:v>
                </c:pt>
                <c:pt idx="2197">
                  <c:v>-5.8771096517341234E-2</c:v>
                </c:pt>
                <c:pt idx="2198">
                  <c:v>-5.717970409676093E-2</c:v>
                </c:pt>
                <c:pt idx="2199">
                  <c:v>-5.5520689623752249E-2</c:v>
                </c:pt>
                <c:pt idx="2200">
                  <c:v>-5.3669428675376808E-2</c:v>
                </c:pt>
                <c:pt idx="2201">
                  <c:v>-5.1507165689057166E-2</c:v>
                </c:pt>
                <c:pt idx="2202">
                  <c:v>-4.94477302106388E-2</c:v>
                </c:pt>
                <c:pt idx="2203">
                  <c:v>-4.7442317049803666E-2</c:v>
                </c:pt>
                <c:pt idx="2204">
                  <c:v>-4.5480810894336532E-2</c:v>
                </c:pt>
                <c:pt idx="2205">
                  <c:v>-4.3528111333835752E-2</c:v>
                </c:pt>
                <c:pt idx="2206">
                  <c:v>-4.1476795035599985E-2</c:v>
                </c:pt>
                <c:pt idx="2207">
                  <c:v>-3.944393144481248E-2</c:v>
                </c:pt>
                <c:pt idx="2208">
                  <c:v>-3.7287394909677765E-2</c:v>
                </c:pt>
                <c:pt idx="2209">
                  <c:v>-3.5097198127119762E-2</c:v>
                </c:pt>
                <c:pt idx="2210">
                  <c:v>-3.3070315157100155E-2</c:v>
                </c:pt>
                <c:pt idx="2211">
                  <c:v>-3.1374328487795804E-2</c:v>
                </c:pt>
                <c:pt idx="2212">
                  <c:v>-2.9862010764898483E-2</c:v>
                </c:pt>
                <c:pt idx="2213">
                  <c:v>-2.8330058553654051E-2</c:v>
                </c:pt>
                <c:pt idx="2214">
                  <c:v>-2.6913891686681193E-2</c:v>
                </c:pt>
                <c:pt idx="2215">
                  <c:v>-2.5465291616409445E-2</c:v>
                </c:pt>
                <c:pt idx="2216">
                  <c:v>-2.4175620925852851E-2</c:v>
                </c:pt>
                <c:pt idx="2217">
                  <c:v>-2.2747534435583826E-2</c:v>
                </c:pt>
                <c:pt idx="2218">
                  <c:v>-2.1359799811000828E-2</c:v>
                </c:pt>
                <c:pt idx="2219">
                  <c:v>-1.956700657098849E-2</c:v>
                </c:pt>
                <c:pt idx="2220">
                  <c:v>-1.7426952546845075E-2</c:v>
                </c:pt>
                <c:pt idx="2221">
                  <c:v>-1.4954215642296242E-2</c:v>
                </c:pt>
                <c:pt idx="2222">
                  <c:v>-1.1868784418946444E-2</c:v>
                </c:pt>
                <c:pt idx="2223">
                  <c:v>-9.0503146340677153E-3</c:v>
                </c:pt>
                <c:pt idx="2224">
                  <c:v>-6.1986043848731029E-3</c:v>
                </c:pt>
                <c:pt idx="2225">
                  <c:v>-3.2750255157996812E-3</c:v>
                </c:pt>
                <c:pt idx="2226">
                  <c:v>-1.8915626590803564E-4</c:v>
                </c:pt>
                <c:pt idx="2227">
                  <c:v>3.491959996117241E-3</c:v>
                </c:pt>
                <c:pt idx="2228">
                  <c:v>7.0703697176235543E-3</c:v>
                </c:pt>
                <c:pt idx="2229">
                  <c:v>1.0681944282462193E-2</c:v>
                </c:pt>
                <c:pt idx="2230">
                  <c:v>1.4388148344511466E-2</c:v>
                </c:pt>
                <c:pt idx="2231">
                  <c:v>1.8251325748553527E-2</c:v>
                </c:pt>
                <c:pt idx="2232">
                  <c:v>2.2265434577378996E-2</c:v>
                </c:pt>
                <c:pt idx="2233">
                  <c:v>2.6431795250732179E-2</c:v>
                </c:pt>
                <c:pt idx="2234">
                  <c:v>3.1387145272895621E-2</c:v>
                </c:pt>
                <c:pt idx="2235">
                  <c:v>3.49054990404431E-2</c:v>
                </c:pt>
                <c:pt idx="2236">
                  <c:v>3.7213163958346292E-2</c:v>
                </c:pt>
                <c:pt idx="2237">
                  <c:v>3.9642988785155334E-2</c:v>
                </c:pt>
                <c:pt idx="2238">
                  <c:v>4.2104999555241697E-2</c:v>
                </c:pt>
                <c:pt idx="2239">
                  <c:v>4.4332955291149174E-2</c:v>
                </c:pt>
                <c:pt idx="2240">
                  <c:v>4.6652256625984823E-2</c:v>
                </c:pt>
                <c:pt idx="2241">
                  <c:v>4.7479382518160536E-2</c:v>
                </c:pt>
                <c:pt idx="2242">
                  <c:v>4.8623117358980041E-2</c:v>
                </c:pt>
                <c:pt idx="2243">
                  <c:v>4.9990816289212432E-2</c:v>
                </c:pt>
                <c:pt idx="2244">
                  <c:v>5.1282125428033086E-2</c:v>
                </c:pt>
                <c:pt idx="2245">
                  <c:v>5.2525070740476652E-2</c:v>
                </c:pt>
                <c:pt idx="2246">
                  <c:v>5.3827773262573181E-2</c:v>
                </c:pt>
                <c:pt idx="2247">
                  <c:v>5.6085722250360105E-2</c:v>
                </c:pt>
                <c:pt idx="2248">
                  <c:v>5.8019910372705936E-2</c:v>
                </c:pt>
                <c:pt idx="2249">
                  <c:v>5.9785329733163806E-2</c:v>
                </c:pt>
                <c:pt idx="2250">
                  <c:v>6.15847882206235E-2</c:v>
                </c:pt>
                <c:pt idx="2251">
                  <c:v>6.3744428816489188E-2</c:v>
                </c:pt>
                <c:pt idx="2252">
                  <c:v>6.579732831459785E-2</c:v>
                </c:pt>
                <c:pt idx="2253">
                  <c:v>6.7838338425326425E-2</c:v>
                </c:pt>
                <c:pt idx="2254">
                  <c:v>6.9396184625455645E-2</c:v>
                </c:pt>
                <c:pt idx="2255">
                  <c:v>7.1115283275879349E-2</c:v>
                </c:pt>
                <c:pt idx="2256">
                  <c:v>7.3140215398289465E-2</c:v>
                </c:pt>
                <c:pt idx="2257">
                  <c:v>7.5305816333034459E-2</c:v>
                </c:pt>
                <c:pt idx="2258">
                  <c:v>7.7512302680119743E-2</c:v>
                </c:pt>
                <c:pt idx="2259">
                  <c:v>7.9575516346930858E-2</c:v>
                </c:pt>
                <c:pt idx="2260">
                  <c:v>8.1290300755977471E-2</c:v>
                </c:pt>
                <c:pt idx="2261">
                  <c:v>8.358646581538777E-2</c:v>
                </c:pt>
                <c:pt idx="2262">
                  <c:v>8.6110063156250499E-2</c:v>
                </c:pt>
                <c:pt idx="2263">
                  <c:v>8.8739735868771458E-2</c:v>
                </c:pt>
                <c:pt idx="2264">
                  <c:v>9.1117444457994856E-2</c:v>
                </c:pt>
                <c:pt idx="2265">
                  <c:v>9.3514260917689732E-2</c:v>
                </c:pt>
                <c:pt idx="2266">
                  <c:v>9.5639758206434694E-2</c:v>
                </c:pt>
                <c:pt idx="2267">
                  <c:v>9.746665369363558E-2</c:v>
                </c:pt>
                <c:pt idx="2268">
                  <c:v>9.9826038616602317E-2</c:v>
                </c:pt>
                <c:pt idx="2269">
                  <c:v>0.10217017999386081</c:v>
                </c:pt>
                <c:pt idx="2270">
                  <c:v>0.10329655737205505</c:v>
                </c:pt>
                <c:pt idx="2271">
                  <c:v>0.10442033321700941</c:v>
                </c:pt>
                <c:pt idx="2272">
                  <c:v>0.10646830848465738</c:v>
                </c:pt>
                <c:pt idx="2273">
                  <c:v>0.10821657247492159</c:v>
                </c:pt>
                <c:pt idx="2274">
                  <c:v>0.10986030923631143</c:v>
                </c:pt>
                <c:pt idx="2275">
                  <c:v>0.11148853221964281</c:v>
                </c:pt>
                <c:pt idx="2276">
                  <c:v>0.11328252828466383</c:v>
                </c:pt>
                <c:pt idx="2277">
                  <c:v>0.11523243618603257</c:v>
                </c:pt>
                <c:pt idx="2278">
                  <c:v>0.11724305798002231</c:v>
                </c:pt>
                <c:pt idx="2279">
                  <c:v>0.11938944346609638</c:v>
                </c:pt>
                <c:pt idx="2280">
                  <c:v>0.12147643732707376</c:v>
                </c:pt>
                <c:pt idx="2281">
                  <c:v>0.12403025809440237</c:v>
                </c:pt>
                <c:pt idx="2282">
                  <c:v>0.12694534686587702</c:v>
                </c:pt>
                <c:pt idx="2283">
                  <c:v>0.1297908387035383</c:v>
                </c:pt>
                <c:pt idx="2284">
                  <c:v>0.1330435410520181</c:v>
                </c:pt>
                <c:pt idx="2285">
                  <c:v>0.13577787011628459</c:v>
                </c:pt>
                <c:pt idx="2286">
                  <c:v>0.13830031442080085</c:v>
                </c:pt>
                <c:pt idx="2287">
                  <c:v>0.14089585675531796</c:v>
                </c:pt>
                <c:pt idx="2288">
                  <c:v>0.14355908926413224</c:v>
                </c:pt>
                <c:pt idx="2289">
                  <c:v>0.14645507557085283</c:v>
                </c:pt>
                <c:pt idx="2290">
                  <c:v>0.14958062571143566</c:v>
                </c:pt>
                <c:pt idx="2291">
                  <c:v>0.15279520688732734</c:v>
                </c:pt>
                <c:pt idx="2292">
                  <c:v>0.15629706256871059</c:v>
                </c:pt>
                <c:pt idx="2293">
                  <c:v>0.15968321439321559</c:v>
                </c:pt>
                <c:pt idx="2294">
                  <c:v>0.16307736491219746</c:v>
                </c:pt>
                <c:pt idx="2295">
                  <c:v>0.16655749012901083</c:v>
                </c:pt>
                <c:pt idx="2296">
                  <c:v>0.16970987702678264</c:v>
                </c:pt>
                <c:pt idx="2297">
                  <c:v>0.17207299752477787</c:v>
                </c:pt>
                <c:pt idx="2298">
                  <c:v>0.17478632382122175</c:v>
                </c:pt>
                <c:pt idx="2299">
                  <c:v>0.1764580500529791</c:v>
                </c:pt>
                <c:pt idx="2300">
                  <c:v>0.17871221772966872</c:v>
                </c:pt>
                <c:pt idx="2301">
                  <c:v>0.18119869501688066</c:v>
                </c:pt>
                <c:pt idx="2302">
                  <c:v>0.18385023112855195</c:v>
                </c:pt>
                <c:pt idx="2303">
                  <c:v>0.18653892633225033</c:v>
                </c:pt>
                <c:pt idx="2304">
                  <c:v>0.18949156523762489</c:v>
                </c:pt>
                <c:pt idx="2305">
                  <c:v>0.19161396785475529</c:v>
                </c:pt>
                <c:pt idx="2306">
                  <c:v>0.19264980227851441</c:v>
                </c:pt>
                <c:pt idx="2307">
                  <c:v>0.19250537244433299</c:v>
                </c:pt>
                <c:pt idx="2308">
                  <c:v>0.19293408648474042</c:v>
                </c:pt>
                <c:pt idx="2309">
                  <c:v>0.1935152813467288</c:v>
                </c:pt>
                <c:pt idx="2310">
                  <c:v>0.19488956341292282</c:v>
                </c:pt>
                <c:pt idx="2311">
                  <c:v>0.19539684644806898</c:v>
                </c:pt>
                <c:pt idx="2312">
                  <c:v>0.19581946285203805</c:v>
                </c:pt>
                <c:pt idx="2313">
                  <c:v>0.19525255089520863</c:v>
                </c:pt>
                <c:pt idx="2314">
                  <c:v>0.19508619235139787</c:v>
                </c:pt>
                <c:pt idx="2315">
                  <c:v>0.19477481439329938</c:v>
                </c:pt>
                <c:pt idx="2316">
                  <c:v>0.19522079210285043</c:v>
                </c:pt>
                <c:pt idx="2317">
                  <c:v>0.19567222687885669</c:v>
                </c:pt>
                <c:pt idx="2318">
                  <c:v>0.19607157292568986</c:v>
                </c:pt>
                <c:pt idx="2319">
                  <c:v>0.19633079944594226</c:v>
                </c:pt>
                <c:pt idx="2320">
                  <c:v>0.19666585600851241</c:v>
                </c:pt>
                <c:pt idx="2321">
                  <c:v>0.19672294052486705</c:v>
                </c:pt>
                <c:pt idx="2322">
                  <c:v>0.19630271183077505</c:v>
                </c:pt>
                <c:pt idx="2323">
                  <c:v>0.19653988887392948</c:v>
                </c:pt>
                <c:pt idx="2324">
                  <c:v>0.19669079304385431</c:v>
                </c:pt>
                <c:pt idx="2325">
                  <c:v>0.19669909439710065</c:v>
                </c:pt>
                <c:pt idx="2326">
                  <c:v>0.19698816376134209</c:v>
                </c:pt>
                <c:pt idx="2327">
                  <c:v>0.19666791998889463</c:v>
                </c:pt>
                <c:pt idx="2328">
                  <c:v>0.19639382867386287</c:v>
                </c:pt>
                <c:pt idx="2329">
                  <c:v>0.1965324963565423</c:v>
                </c:pt>
                <c:pt idx="2330">
                  <c:v>0.19655872342315278</c:v>
                </c:pt>
                <c:pt idx="2331">
                  <c:v>0.19643956036982943</c:v>
                </c:pt>
                <c:pt idx="2332">
                  <c:v>0.19601262964700589</c:v>
                </c:pt>
                <c:pt idx="2333">
                  <c:v>0.19507579986622184</c:v>
                </c:pt>
                <c:pt idx="2334">
                  <c:v>0.19324521590531024</c:v>
                </c:pt>
                <c:pt idx="2335">
                  <c:v>0.19289011820893975</c:v>
                </c:pt>
                <c:pt idx="2336">
                  <c:v>0.19373314945037751</c:v>
                </c:pt>
                <c:pt idx="2337">
                  <c:v>0.19458057897033348</c:v>
                </c:pt>
                <c:pt idx="2338">
                  <c:v>0.1954022491932636</c:v>
                </c:pt>
                <c:pt idx="2339">
                  <c:v>0.1963939043827671</c:v>
                </c:pt>
                <c:pt idx="2340">
                  <c:v>0.19756564182327621</c:v>
                </c:pt>
                <c:pt idx="2341">
                  <c:v>0.20030640778103709</c:v>
                </c:pt>
                <c:pt idx="2342">
                  <c:v>0.20274248469137951</c:v>
                </c:pt>
                <c:pt idx="2343">
                  <c:v>0.20496295434960485</c:v>
                </c:pt>
                <c:pt idx="2344">
                  <c:v>0.20730498668347391</c:v>
                </c:pt>
                <c:pt idx="2345">
                  <c:v>0.20975271412752414</c:v>
                </c:pt>
                <c:pt idx="2346">
                  <c:v>0.21222950268420379</c:v>
                </c:pt>
                <c:pt idx="2347">
                  <c:v>0.21415358737908868</c:v>
                </c:pt>
                <c:pt idx="2348">
                  <c:v>0.21634814247825593</c:v>
                </c:pt>
                <c:pt idx="2349">
                  <c:v>0.21835256169844869</c:v>
                </c:pt>
                <c:pt idx="2350">
                  <c:v>0.22060696681979788</c:v>
                </c:pt>
                <c:pt idx="2351">
                  <c:v>0.22287712632521392</c:v>
                </c:pt>
                <c:pt idx="2352">
                  <c:v>0.22532558060761879</c:v>
                </c:pt>
                <c:pt idx="2353">
                  <c:v>0.22816908561175495</c:v>
                </c:pt>
                <c:pt idx="2354">
                  <c:v>0.23144780364975051</c:v>
                </c:pt>
                <c:pt idx="2355">
                  <c:v>0.23449512132425895</c:v>
                </c:pt>
                <c:pt idx="2356">
                  <c:v>0.2375597624640983</c:v>
                </c:pt>
                <c:pt idx="2357">
                  <c:v>0.24023210110132581</c:v>
                </c:pt>
                <c:pt idx="2358">
                  <c:v>0.2438415702882489</c:v>
                </c:pt>
                <c:pt idx="2359">
                  <c:v>0.24768274952770392</c:v>
                </c:pt>
                <c:pt idx="2360">
                  <c:v>0.25178419451535849</c:v>
                </c:pt>
                <c:pt idx="2361">
                  <c:v>0.25554652669810901</c:v>
                </c:pt>
                <c:pt idx="2362">
                  <c:v>0.2582686110439546</c:v>
                </c:pt>
                <c:pt idx="2363">
                  <c:v>0.26121862032524312</c:v>
                </c:pt>
                <c:pt idx="2364">
                  <c:v>0.26418295483931287</c:v>
                </c:pt>
                <c:pt idx="2365">
                  <c:v>0.26656914085028149</c:v>
                </c:pt>
                <c:pt idx="2366">
                  <c:v>0.26925464436658381</c:v>
                </c:pt>
                <c:pt idx="2367">
                  <c:v>0.2720920595656191</c:v>
                </c:pt>
                <c:pt idx="2368">
                  <c:v>0.27508733271912711</c:v>
                </c:pt>
                <c:pt idx="2369">
                  <c:v>0.27843419036909867</c:v>
                </c:pt>
                <c:pt idx="2370">
                  <c:v>0.28288776310844749</c:v>
                </c:pt>
                <c:pt idx="2371">
                  <c:v>0.28712334103791665</c:v>
                </c:pt>
                <c:pt idx="2372">
                  <c:v>0.29121384945947548</c:v>
                </c:pt>
                <c:pt idx="2373">
                  <c:v>0.296064108868408</c:v>
                </c:pt>
                <c:pt idx="2374">
                  <c:v>0.30154410933933179</c:v>
                </c:pt>
                <c:pt idx="2375">
                  <c:v>0.3062680715543129</c:v>
                </c:pt>
                <c:pt idx="2376">
                  <c:v>0.31067951271528371</c:v>
                </c:pt>
                <c:pt idx="2377">
                  <c:v>0.31366878135813353</c:v>
                </c:pt>
                <c:pt idx="2378">
                  <c:v>0.31733293307321853</c:v>
                </c:pt>
                <c:pt idx="2379">
                  <c:v>0.32121066635842505</c:v>
                </c:pt>
                <c:pt idx="2380">
                  <c:v>0.32449835337887495</c:v>
                </c:pt>
                <c:pt idx="2381">
                  <c:v>0.32803116633313922</c:v>
                </c:pt>
                <c:pt idx="2382">
                  <c:v>0.33155117813312251</c:v>
                </c:pt>
                <c:pt idx="2383">
                  <c:v>0.33538687941150286</c:v>
                </c:pt>
                <c:pt idx="2384">
                  <c:v>0.33893245132674893</c:v>
                </c:pt>
                <c:pt idx="2385">
                  <c:v>0.34240760057073916</c:v>
                </c:pt>
                <c:pt idx="2386">
                  <c:v>0.34675621766232084</c:v>
                </c:pt>
                <c:pt idx="2387">
                  <c:v>0.35142050645591644</c:v>
                </c:pt>
                <c:pt idx="2388">
                  <c:v>0.35529055936103471</c:v>
                </c:pt>
                <c:pt idx="2389">
                  <c:v>0.35950467474936909</c:v>
                </c:pt>
                <c:pt idx="2390">
                  <c:v>0.36331377793746128</c:v>
                </c:pt>
                <c:pt idx="2391">
                  <c:v>0.36717645085686607</c:v>
                </c:pt>
                <c:pt idx="2392">
                  <c:v>0.37099639874450724</c:v>
                </c:pt>
                <c:pt idx="2393">
                  <c:v>0.37369892422000961</c:v>
                </c:pt>
                <c:pt idx="2394">
                  <c:v>0.37641170406399999</c:v>
                </c:pt>
                <c:pt idx="2395">
                  <c:v>0.37797442041063356</c:v>
                </c:pt>
                <c:pt idx="2396">
                  <c:v>0.37980042792765079</c:v>
                </c:pt>
                <c:pt idx="2397">
                  <c:v>0.38262023960042968</c:v>
                </c:pt>
                <c:pt idx="2398">
                  <c:v>0.38577481068629249</c:v>
                </c:pt>
                <c:pt idx="2399">
                  <c:v>0.38913742544055963</c:v>
                </c:pt>
                <c:pt idx="2400">
                  <c:v>0.39203024185255275</c:v>
                </c:pt>
                <c:pt idx="2401">
                  <c:v>0.39494568958956544</c:v>
                </c:pt>
                <c:pt idx="2402">
                  <c:v>0.39744047641529795</c:v>
                </c:pt>
                <c:pt idx="2403">
                  <c:v>0.40001843869254772</c:v>
                </c:pt>
                <c:pt idx="2404">
                  <c:v>0.40248315845417892</c:v>
                </c:pt>
                <c:pt idx="2405">
                  <c:v>0.40516747079658288</c:v>
                </c:pt>
                <c:pt idx="2406">
                  <c:v>0.40857921152665333</c:v>
                </c:pt>
                <c:pt idx="2407">
                  <c:v>0.4128278769478807</c:v>
                </c:pt>
                <c:pt idx="2408">
                  <c:v>0.41686729354722496</c:v>
                </c:pt>
                <c:pt idx="2409">
                  <c:v>0.42080890354636336</c:v>
                </c:pt>
                <c:pt idx="2410">
                  <c:v>0.42389552492014959</c:v>
                </c:pt>
                <c:pt idx="2411">
                  <c:v>0.42731717490454868</c:v>
                </c:pt>
                <c:pt idx="2412">
                  <c:v>0.43063862919311868</c:v>
                </c:pt>
                <c:pt idx="2413">
                  <c:v>0.43542753071307727</c:v>
                </c:pt>
                <c:pt idx="2414">
                  <c:v>0.43993165042776888</c:v>
                </c:pt>
                <c:pt idx="2415">
                  <c:v>0.44467139612304285</c:v>
                </c:pt>
                <c:pt idx="2416">
                  <c:v>0.44854020837459879</c:v>
                </c:pt>
                <c:pt idx="2417">
                  <c:v>0.45234976209248956</c:v>
                </c:pt>
                <c:pt idx="2418">
                  <c:v>0.4557215024005819</c:v>
                </c:pt>
                <c:pt idx="2419">
                  <c:v>0.45934782854809469</c:v>
                </c:pt>
                <c:pt idx="2420">
                  <c:v>0.46234837018771408</c:v>
                </c:pt>
                <c:pt idx="2421">
                  <c:v>0.4644590857651904</c:v>
                </c:pt>
                <c:pt idx="2422">
                  <c:v>0.46641480144769781</c:v>
                </c:pt>
                <c:pt idx="2423">
                  <c:v>0.46827237362826984</c:v>
                </c:pt>
                <c:pt idx="2424">
                  <c:v>0.47001484748330002</c:v>
                </c:pt>
                <c:pt idx="2425">
                  <c:v>0.47122175997420951</c:v>
                </c:pt>
                <c:pt idx="2426">
                  <c:v>0.47078145685627804</c:v>
                </c:pt>
                <c:pt idx="2427">
                  <c:v>0.46999412548275804</c:v>
                </c:pt>
                <c:pt idx="2428">
                  <c:v>0.47084089646378258</c:v>
                </c:pt>
                <c:pt idx="2429">
                  <c:v>0.47183674161206368</c:v>
                </c:pt>
                <c:pt idx="2430">
                  <c:v>0.47262930441129875</c:v>
                </c:pt>
                <c:pt idx="2431">
                  <c:v>0.47558582286271689</c:v>
                </c:pt>
                <c:pt idx="2432">
                  <c:v>0.47802002210473404</c:v>
                </c:pt>
                <c:pt idx="2433">
                  <c:v>0.48144459544210316</c:v>
                </c:pt>
                <c:pt idx="2434">
                  <c:v>0.4845346416039496</c:v>
                </c:pt>
                <c:pt idx="2435">
                  <c:v>0.48757850535546232</c:v>
                </c:pt>
                <c:pt idx="2436">
                  <c:v>0.4897429449221386</c:v>
                </c:pt>
                <c:pt idx="2437">
                  <c:v>0.4915877853382149</c:v>
                </c:pt>
                <c:pt idx="2438">
                  <c:v>0.49386632427803867</c:v>
                </c:pt>
                <c:pt idx="2439">
                  <c:v>0.49636521878303097</c:v>
                </c:pt>
                <c:pt idx="2440">
                  <c:v>0.49815172179673489</c:v>
                </c:pt>
                <c:pt idx="2441">
                  <c:v>0.49979014369762353</c:v>
                </c:pt>
                <c:pt idx="2442">
                  <c:v>0.50159830458213184</c:v>
                </c:pt>
                <c:pt idx="2443">
                  <c:v>0.50271904747933771</c:v>
                </c:pt>
                <c:pt idx="2444">
                  <c:v>0.50355990984996069</c:v>
                </c:pt>
                <c:pt idx="2445">
                  <c:v>0.50450309606522936</c:v>
                </c:pt>
                <c:pt idx="2446">
                  <c:v>0.50538437227591348</c:v>
                </c:pt>
                <c:pt idx="2447">
                  <c:v>0.50705563438168866</c:v>
                </c:pt>
                <c:pt idx="2448">
                  <c:v>0.50852105217814736</c:v>
                </c:pt>
                <c:pt idx="2449">
                  <c:v>0.51022711760246087</c:v>
                </c:pt>
                <c:pt idx="2450">
                  <c:v>0.51169902923664412</c:v>
                </c:pt>
                <c:pt idx="2451">
                  <c:v>0.51244518883055601</c:v>
                </c:pt>
                <c:pt idx="2452">
                  <c:v>0.51324093153599593</c:v>
                </c:pt>
                <c:pt idx="2453">
                  <c:v>0.51426914374784871</c:v>
                </c:pt>
                <c:pt idx="2454">
                  <c:v>0.51571727759480379</c:v>
                </c:pt>
                <c:pt idx="2455">
                  <c:v>0.51770480500652072</c:v>
                </c:pt>
                <c:pt idx="2456">
                  <c:v>0.51987900594912417</c:v>
                </c:pt>
                <c:pt idx="2457">
                  <c:v>0.52192905584140858</c:v>
                </c:pt>
                <c:pt idx="2458">
                  <c:v>0.52341755702365766</c:v>
                </c:pt>
                <c:pt idx="2459">
                  <c:v>0.52449459028167023</c:v>
                </c:pt>
                <c:pt idx="2460">
                  <c:v>0.5246639023465286</c:v>
                </c:pt>
                <c:pt idx="2461">
                  <c:v>0.52464802909186203</c:v>
                </c:pt>
                <c:pt idx="2462">
                  <c:v>0.52515729835335589</c:v>
                </c:pt>
                <c:pt idx="2463">
                  <c:v>0.524938867302704</c:v>
                </c:pt>
                <c:pt idx="2464">
                  <c:v>0.52479362342130476</c:v>
                </c:pt>
                <c:pt idx="2465">
                  <c:v>0.52514100408186182</c:v>
                </c:pt>
                <c:pt idx="2466">
                  <c:v>0.52579955967496705</c:v>
                </c:pt>
                <c:pt idx="2467">
                  <c:v>0.52623814116202094</c:v>
                </c:pt>
                <c:pt idx="2468">
                  <c:v>0.52615081548288023</c:v>
                </c:pt>
                <c:pt idx="2469">
                  <c:v>0.52570651576322591</c:v>
                </c:pt>
                <c:pt idx="2470">
                  <c:v>0.52492500084503602</c:v>
                </c:pt>
                <c:pt idx="2471">
                  <c:v>0.52462535181165837</c:v>
                </c:pt>
                <c:pt idx="2472">
                  <c:v>0.52420262294819975</c:v>
                </c:pt>
                <c:pt idx="2473">
                  <c:v>0.52330631335540279</c:v>
                </c:pt>
                <c:pt idx="2474">
                  <c:v>0.52213757576254138</c:v>
                </c:pt>
                <c:pt idx="2475">
                  <c:v>0.5208026382078601</c:v>
                </c:pt>
                <c:pt idx="2476">
                  <c:v>0.51979006797234351</c:v>
                </c:pt>
                <c:pt idx="2477">
                  <c:v>0.51930657991236107</c:v>
                </c:pt>
                <c:pt idx="2478">
                  <c:v>0.51810301867790942</c:v>
                </c:pt>
                <c:pt idx="2479">
                  <c:v>0.51697471524761029</c:v>
                </c:pt>
                <c:pt idx="2480">
                  <c:v>0.51640946786128883</c:v>
                </c:pt>
                <c:pt idx="2481">
                  <c:v>0.51460212584278497</c:v>
                </c:pt>
                <c:pt idx="2482">
                  <c:v>0.51240927453554352</c:v>
                </c:pt>
                <c:pt idx="2483">
                  <c:v>0.50971161748510019</c:v>
                </c:pt>
                <c:pt idx="2484">
                  <c:v>0.50666137425267588</c:v>
                </c:pt>
                <c:pt idx="2485">
                  <c:v>0.50364599964257406</c:v>
                </c:pt>
                <c:pt idx="2486">
                  <c:v>0.499357383042075</c:v>
                </c:pt>
                <c:pt idx="2487">
                  <c:v>0.49260841232418306</c:v>
                </c:pt>
                <c:pt idx="2488">
                  <c:v>0.48795760910401237</c:v>
                </c:pt>
                <c:pt idx="2489">
                  <c:v>0.48305472721447723</c:v>
                </c:pt>
                <c:pt idx="2490">
                  <c:v>0.47824292604305879</c:v>
                </c:pt>
                <c:pt idx="2491">
                  <c:v>0.47413236835587497</c:v>
                </c:pt>
                <c:pt idx="2492">
                  <c:v>0.46946780054190129</c:v>
                </c:pt>
                <c:pt idx="2493">
                  <c:v>0.46602441094133007</c:v>
                </c:pt>
                <c:pt idx="2494">
                  <c:v>0.46173195337215084</c:v>
                </c:pt>
                <c:pt idx="2495">
                  <c:v>0.45857984897568699</c:v>
                </c:pt>
                <c:pt idx="2496">
                  <c:v>0.45604884756474362</c:v>
                </c:pt>
                <c:pt idx="2497">
                  <c:v>0.45299598398475915</c:v>
                </c:pt>
                <c:pt idx="2498">
                  <c:v>0.44982245190894543</c:v>
                </c:pt>
                <c:pt idx="2499">
                  <c:v>0.44723433182294897</c:v>
                </c:pt>
                <c:pt idx="2500">
                  <c:v>0.4451905445866548</c:v>
                </c:pt>
                <c:pt idx="2501">
                  <c:v>0.44255610909983994</c:v>
                </c:pt>
                <c:pt idx="2502">
                  <c:v>0.44023657273392819</c:v>
                </c:pt>
                <c:pt idx="2503">
                  <c:v>0.43820791647900492</c:v>
                </c:pt>
                <c:pt idx="2504">
                  <c:v>0.43632208358947083</c:v>
                </c:pt>
                <c:pt idx="2505">
                  <c:v>0.43491797906653235</c:v>
                </c:pt>
                <c:pt idx="2506">
                  <c:v>0.43356791654950655</c:v>
                </c:pt>
                <c:pt idx="2507">
                  <c:v>0.43228904445845112</c:v>
                </c:pt>
                <c:pt idx="2508">
                  <c:v>0.4307847918044172</c:v>
                </c:pt>
                <c:pt idx="2509">
                  <c:v>0.42927403672864956</c:v>
                </c:pt>
                <c:pt idx="2510">
                  <c:v>0.42805510188694057</c:v>
                </c:pt>
                <c:pt idx="2511">
                  <c:v>0.42760906276499822</c:v>
                </c:pt>
                <c:pt idx="2512">
                  <c:v>0.42766549204045462</c:v>
                </c:pt>
                <c:pt idx="2513">
                  <c:v>0.42712830021074766</c:v>
                </c:pt>
                <c:pt idx="2514">
                  <c:v>0.42663007507981687</c:v>
                </c:pt>
                <c:pt idx="2515">
                  <c:v>0.42710200783719038</c:v>
                </c:pt>
                <c:pt idx="2516">
                  <c:v>0.42787910524300338</c:v>
                </c:pt>
                <c:pt idx="2517">
                  <c:v>0.42896517302226128</c:v>
                </c:pt>
                <c:pt idx="2518">
                  <c:v>0.43030350497444042</c:v>
                </c:pt>
                <c:pt idx="2519">
                  <c:v>0.43144510191751889</c:v>
                </c:pt>
                <c:pt idx="2520">
                  <c:v>0.43240641835447596</c:v>
                </c:pt>
                <c:pt idx="2521">
                  <c:v>0.43412736663862683</c:v>
                </c:pt>
                <c:pt idx="2522">
                  <c:v>0.43599860731422801</c:v>
                </c:pt>
                <c:pt idx="2523">
                  <c:v>0.43809155417844226</c:v>
                </c:pt>
                <c:pt idx="2524">
                  <c:v>0.44033879912921348</c:v>
                </c:pt>
                <c:pt idx="2525">
                  <c:v>0.4430332824771348</c:v>
                </c:pt>
                <c:pt idx="2526">
                  <c:v>0.44646206304741787</c:v>
                </c:pt>
                <c:pt idx="2527">
                  <c:v>0.44953000796486131</c:v>
                </c:pt>
                <c:pt idx="2528">
                  <c:v>0.45140707659411922</c:v>
                </c:pt>
                <c:pt idx="2529">
                  <c:v>0.45314665012313421</c:v>
                </c:pt>
                <c:pt idx="2530">
                  <c:v>0.45484676602913843</c:v>
                </c:pt>
                <c:pt idx="2531">
                  <c:v>0.45420379769490948</c:v>
                </c:pt>
                <c:pt idx="2532">
                  <c:v>0.45492300443008959</c:v>
                </c:pt>
                <c:pt idx="2533">
                  <c:v>0.45488463381614852</c:v>
                </c:pt>
                <c:pt idx="2534">
                  <c:v>0.4556332685110448</c:v>
                </c:pt>
                <c:pt idx="2535">
                  <c:v>0.45678176366949691</c:v>
                </c:pt>
                <c:pt idx="2536">
                  <c:v>0.45916061747324544</c:v>
                </c:pt>
                <c:pt idx="2537">
                  <c:v>0.461832122172601</c:v>
                </c:pt>
                <c:pt idx="2538">
                  <c:v>0.46424652988947651</c:v>
                </c:pt>
                <c:pt idx="2539">
                  <c:v>0.46621171744271828</c:v>
                </c:pt>
                <c:pt idx="2540">
                  <c:v>0.46803368221836594</c:v>
                </c:pt>
                <c:pt idx="2541">
                  <c:v>0.47003545945709752</c:v>
                </c:pt>
                <c:pt idx="2542">
                  <c:v>0.47231199781222216</c:v>
                </c:pt>
                <c:pt idx="2543">
                  <c:v>0.47462955752777047</c:v>
                </c:pt>
                <c:pt idx="2544">
                  <c:v>0.47633414851664663</c:v>
                </c:pt>
                <c:pt idx="2545">
                  <c:v>0.47725127396775563</c:v>
                </c:pt>
                <c:pt idx="2546">
                  <c:v>0.47699964137133938</c:v>
                </c:pt>
                <c:pt idx="2547">
                  <c:v>0.47668508478709037</c:v>
                </c:pt>
                <c:pt idx="2548">
                  <c:v>0.47667350330408348</c:v>
                </c:pt>
                <c:pt idx="2549">
                  <c:v>0.47727594414916152</c:v>
                </c:pt>
                <c:pt idx="2550">
                  <c:v>0.47860159161537719</c:v>
                </c:pt>
                <c:pt idx="2551">
                  <c:v>0.47998440254849767</c:v>
                </c:pt>
                <c:pt idx="2552">
                  <c:v>0.48118854426996244</c:v>
                </c:pt>
                <c:pt idx="2553">
                  <c:v>0.4820303098616423</c:v>
                </c:pt>
                <c:pt idx="2554">
                  <c:v>0.48261002399484687</c:v>
                </c:pt>
                <c:pt idx="2555">
                  <c:v>0.48242683846226742</c:v>
                </c:pt>
                <c:pt idx="2556">
                  <c:v>0.48193758804872339</c:v>
                </c:pt>
                <c:pt idx="2557">
                  <c:v>0.4816160269625771</c:v>
                </c:pt>
                <c:pt idx="2558">
                  <c:v>0.480985635789273</c:v>
                </c:pt>
                <c:pt idx="2559">
                  <c:v>0.48117443124100817</c:v>
                </c:pt>
                <c:pt idx="2560">
                  <c:v>0.48247280231938849</c:v>
                </c:pt>
                <c:pt idx="2561">
                  <c:v>0.4840335801442987</c:v>
                </c:pt>
                <c:pt idx="2562">
                  <c:v>0.48589955692133663</c:v>
                </c:pt>
                <c:pt idx="2563">
                  <c:v>0.48772490199749741</c:v>
                </c:pt>
                <c:pt idx="2564">
                  <c:v>0.48949772687541399</c:v>
                </c:pt>
                <c:pt idx="2565">
                  <c:v>0.49186302714439423</c:v>
                </c:pt>
                <c:pt idx="2566">
                  <c:v>0.49381675546503168</c:v>
                </c:pt>
                <c:pt idx="2567">
                  <c:v>0.49593982863097352</c:v>
                </c:pt>
                <c:pt idx="2568">
                  <c:v>0.49831509284947068</c:v>
                </c:pt>
                <c:pt idx="2569">
                  <c:v>0.50073463144264752</c:v>
                </c:pt>
                <c:pt idx="2570">
                  <c:v>0.50470654513335778</c:v>
                </c:pt>
                <c:pt idx="2571">
                  <c:v>0.50953789606726507</c:v>
                </c:pt>
                <c:pt idx="2572">
                  <c:v>0.5135885905365789</c:v>
                </c:pt>
                <c:pt idx="2573">
                  <c:v>0.51641035631472565</c:v>
                </c:pt>
                <c:pt idx="2574">
                  <c:v>0.51908482476432805</c:v>
                </c:pt>
                <c:pt idx="2575">
                  <c:v>0.52322542314605192</c:v>
                </c:pt>
                <c:pt idx="2576">
                  <c:v>0.52730441380406179</c:v>
                </c:pt>
                <c:pt idx="2577">
                  <c:v>0.53123752859236117</c:v>
                </c:pt>
                <c:pt idx="2578">
                  <c:v>0.53492680732993758</c:v>
                </c:pt>
                <c:pt idx="2579">
                  <c:v>0.53881955740875287</c:v>
                </c:pt>
                <c:pt idx="2580">
                  <c:v>0.54368455636503432</c:v>
                </c:pt>
                <c:pt idx="2581">
                  <c:v>0.54881336489123766</c:v>
                </c:pt>
                <c:pt idx="2582">
                  <c:v>0.55366690263794138</c:v>
                </c:pt>
                <c:pt idx="2583">
                  <c:v>0.5578581376321593</c:v>
                </c:pt>
                <c:pt idx="2584">
                  <c:v>0.56125120761778635</c:v>
                </c:pt>
                <c:pt idx="2585">
                  <c:v>0.56417171279376976</c:v>
                </c:pt>
                <c:pt idx="2586">
                  <c:v>0.56680863957938477</c:v>
                </c:pt>
                <c:pt idx="2587">
                  <c:v>0.57172023275865957</c:v>
                </c:pt>
                <c:pt idx="2588">
                  <c:v>0.57453947190389398</c:v>
                </c:pt>
                <c:pt idx="2589">
                  <c:v>0.57736217573889714</c:v>
                </c:pt>
                <c:pt idx="2590">
                  <c:v>0.58129008176034513</c:v>
                </c:pt>
                <c:pt idx="2591">
                  <c:v>0.58385597541309087</c:v>
                </c:pt>
                <c:pt idx="2592">
                  <c:v>0.58602304758449675</c:v>
                </c:pt>
                <c:pt idx="2593">
                  <c:v>0.58844245953575836</c:v>
                </c:pt>
                <c:pt idx="2594">
                  <c:v>0.59032302994785157</c:v>
                </c:pt>
                <c:pt idx="2595">
                  <c:v>0.59296466302611295</c:v>
                </c:pt>
                <c:pt idx="2596">
                  <c:v>0.59478694957274769</c:v>
                </c:pt>
                <c:pt idx="2597">
                  <c:v>0.59780722627954486</c:v>
                </c:pt>
                <c:pt idx="2598">
                  <c:v>0.60037757257543534</c:v>
                </c:pt>
                <c:pt idx="2599">
                  <c:v>0.60299277280052932</c:v>
                </c:pt>
                <c:pt idx="2600">
                  <c:v>0.60593005545988587</c:v>
                </c:pt>
                <c:pt idx="2601">
                  <c:v>0.60891316616186975</c:v>
                </c:pt>
                <c:pt idx="2602">
                  <c:v>0.61129634416857204</c:v>
                </c:pt>
                <c:pt idx="2603">
                  <c:v>0.61236443878510782</c:v>
                </c:pt>
                <c:pt idx="2604">
                  <c:v>0.61290110321822155</c:v>
                </c:pt>
                <c:pt idx="2605">
                  <c:v>0.61365821565634793</c:v>
                </c:pt>
                <c:pt idx="2606">
                  <c:v>0.6134654727559341</c:v>
                </c:pt>
                <c:pt idx="2607">
                  <c:v>0.61398031272164344</c:v>
                </c:pt>
                <c:pt idx="2608">
                  <c:v>0.6146182876542533</c:v>
                </c:pt>
                <c:pt idx="2609">
                  <c:v>0.61472732199849411</c:v>
                </c:pt>
                <c:pt idx="2610">
                  <c:v>0.61460595680909524</c:v>
                </c:pt>
                <c:pt idx="2611">
                  <c:v>0.61230307770794346</c:v>
                </c:pt>
                <c:pt idx="2612">
                  <c:v>0.60944473336624927</c:v>
                </c:pt>
                <c:pt idx="2613">
                  <c:v>0.60684741419050137</c:v>
                </c:pt>
                <c:pt idx="2614">
                  <c:v>0.60431332438829521</c:v>
                </c:pt>
                <c:pt idx="2615">
                  <c:v>0.60182416126848148</c:v>
                </c:pt>
                <c:pt idx="2616">
                  <c:v>0.59785769867504479</c:v>
                </c:pt>
                <c:pt idx="2617">
                  <c:v>0.59298016666750264</c:v>
                </c:pt>
                <c:pt idx="2618">
                  <c:v>0.5884911939455264</c:v>
                </c:pt>
                <c:pt idx="2619">
                  <c:v>0.58434788680770966</c:v>
                </c:pt>
                <c:pt idx="2620">
                  <c:v>0.58050695760492088</c:v>
                </c:pt>
                <c:pt idx="2621">
                  <c:v>0.57661826262580307</c:v>
                </c:pt>
                <c:pt idx="2622">
                  <c:v>0.57285933157759661</c:v>
                </c:pt>
                <c:pt idx="2623">
                  <c:v>0.56886590149099692</c:v>
                </c:pt>
                <c:pt idx="2624">
                  <c:v>0.56441909201386509</c:v>
                </c:pt>
                <c:pt idx="2625">
                  <c:v>0.55898537297668138</c:v>
                </c:pt>
                <c:pt idx="2626">
                  <c:v>0.55406156308461052</c:v>
                </c:pt>
                <c:pt idx="2627">
                  <c:v>0.54879628662788382</c:v>
                </c:pt>
                <c:pt idx="2628">
                  <c:v>0.54293765909252278</c:v>
                </c:pt>
                <c:pt idx="2629">
                  <c:v>0.53726443830276527</c:v>
                </c:pt>
                <c:pt idx="2630">
                  <c:v>0.53076130534327293</c:v>
                </c:pt>
                <c:pt idx="2631">
                  <c:v>0.52235803142051085</c:v>
                </c:pt>
                <c:pt idx="2632">
                  <c:v>0.51462727168128719</c:v>
                </c:pt>
                <c:pt idx="2633">
                  <c:v>0.5069477812498393</c:v>
                </c:pt>
                <c:pt idx="2634">
                  <c:v>0.49965236423241582</c:v>
                </c:pt>
                <c:pt idx="2635">
                  <c:v>0.49257694039101857</c:v>
                </c:pt>
                <c:pt idx="2636">
                  <c:v>0.48501011742304884</c:v>
                </c:pt>
                <c:pt idx="2637">
                  <c:v>0.47677586215071799</c:v>
                </c:pt>
                <c:pt idx="2638">
                  <c:v>0.46932916234803401</c:v>
                </c:pt>
                <c:pt idx="2639">
                  <c:v>0.46159661523058204</c:v>
                </c:pt>
                <c:pt idx="2640">
                  <c:v>0.45564141019604898</c:v>
                </c:pt>
                <c:pt idx="2641">
                  <c:v>0.45024843797937925</c:v>
                </c:pt>
                <c:pt idx="2642">
                  <c:v>0.44452749624535515</c:v>
                </c:pt>
                <c:pt idx="2643">
                  <c:v>0.44031081328541172</c:v>
                </c:pt>
                <c:pt idx="2644">
                  <c:v>0.43629711138035598</c:v>
                </c:pt>
                <c:pt idx="2645">
                  <c:v>0.43346989259680396</c:v>
                </c:pt>
                <c:pt idx="2646">
                  <c:v>0.43183248079407738</c:v>
                </c:pt>
                <c:pt idx="2647">
                  <c:v>0.42830667357648894</c:v>
                </c:pt>
                <c:pt idx="2648">
                  <c:v>0.42396428829739541</c:v>
                </c:pt>
                <c:pt idx="2649">
                  <c:v>0.4190081978471808</c:v>
                </c:pt>
                <c:pt idx="2650">
                  <c:v>0.41289578503800944</c:v>
                </c:pt>
                <c:pt idx="2651">
                  <c:v>0.40700881612235112</c:v>
                </c:pt>
                <c:pt idx="2652">
                  <c:v>0.40188350424111258</c:v>
                </c:pt>
                <c:pt idx="2653">
                  <c:v>0.39688851740755693</c:v>
                </c:pt>
                <c:pt idx="2654">
                  <c:v>0.39131718446936764</c:v>
                </c:pt>
                <c:pt idx="2655">
                  <c:v>0.38673383713104559</c:v>
                </c:pt>
                <c:pt idx="2656">
                  <c:v>0.38209301359230352</c:v>
                </c:pt>
                <c:pt idx="2657">
                  <c:v>0.37815679350630688</c:v>
                </c:pt>
                <c:pt idx="2658">
                  <c:v>0.37414749926721713</c:v>
                </c:pt>
                <c:pt idx="2659">
                  <c:v>0.36965316620628863</c:v>
                </c:pt>
                <c:pt idx="2660">
                  <c:v>0.36380825431880676</c:v>
                </c:pt>
                <c:pt idx="2661">
                  <c:v>0.35688161319627204</c:v>
                </c:pt>
                <c:pt idx="2662">
                  <c:v>0.34934634082679977</c:v>
                </c:pt>
                <c:pt idx="2663">
                  <c:v>0.34216225545846718</c:v>
                </c:pt>
                <c:pt idx="2664">
                  <c:v>0.33432267367084839</c:v>
                </c:pt>
                <c:pt idx="2665">
                  <c:v>0.32666318783068554</c:v>
                </c:pt>
                <c:pt idx="2666">
                  <c:v>0.31860782813546451</c:v>
                </c:pt>
                <c:pt idx="2667">
                  <c:v>0.31040811680748148</c:v>
                </c:pt>
                <c:pt idx="2668">
                  <c:v>0.30089200882976852</c:v>
                </c:pt>
                <c:pt idx="2669">
                  <c:v>0.29145309248378931</c:v>
                </c:pt>
                <c:pt idx="2670">
                  <c:v>0.2806082360672098</c:v>
                </c:pt>
                <c:pt idx="2671">
                  <c:v>0.26786362059906849</c:v>
                </c:pt>
                <c:pt idx="2672">
                  <c:v>0.25644072357747033</c:v>
                </c:pt>
                <c:pt idx="2673">
                  <c:v>0.24648727365966575</c:v>
                </c:pt>
                <c:pt idx="2674">
                  <c:v>0.23686461377353696</c:v>
                </c:pt>
                <c:pt idx="2675">
                  <c:v>0.22656341721641279</c:v>
                </c:pt>
                <c:pt idx="2676">
                  <c:v>0.21610442089807996</c:v>
                </c:pt>
                <c:pt idx="2677">
                  <c:v>0.20654005692856095</c:v>
                </c:pt>
                <c:pt idx="2678">
                  <c:v>0.19687268056621449</c:v>
                </c:pt>
                <c:pt idx="2679">
                  <c:v>0.18650572645653793</c:v>
                </c:pt>
                <c:pt idx="2680">
                  <c:v>0.17489665836691695</c:v>
                </c:pt>
                <c:pt idx="2681">
                  <c:v>0.16329755557182665</c:v>
                </c:pt>
                <c:pt idx="2682">
                  <c:v>0.15216751751527965</c:v>
                </c:pt>
                <c:pt idx="2683">
                  <c:v>0.14077114007844016</c:v>
                </c:pt>
                <c:pt idx="2684">
                  <c:v>0.12991844147059603</c:v>
                </c:pt>
                <c:pt idx="2685">
                  <c:v>0.11983378936258107</c:v>
                </c:pt>
                <c:pt idx="2686">
                  <c:v>0.11059053975702014</c:v>
                </c:pt>
                <c:pt idx="2687">
                  <c:v>0.10132655051365794</c:v>
                </c:pt>
                <c:pt idx="2688">
                  <c:v>9.3365899250805726E-2</c:v>
                </c:pt>
                <c:pt idx="2689">
                  <c:v>8.4420415922216122E-2</c:v>
                </c:pt>
                <c:pt idx="2690">
                  <c:v>7.4418751904169494E-2</c:v>
                </c:pt>
                <c:pt idx="2691">
                  <c:v>6.4499132227746753E-2</c:v>
                </c:pt>
                <c:pt idx="2692">
                  <c:v>5.5878350080822835E-2</c:v>
                </c:pt>
                <c:pt idx="2693">
                  <c:v>4.7302866852849117E-2</c:v>
                </c:pt>
                <c:pt idx="2694">
                  <c:v>3.9653078205560917E-2</c:v>
                </c:pt>
                <c:pt idx="2695">
                  <c:v>3.1392501815077418E-2</c:v>
                </c:pt>
                <c:pt idx="2696">
                  <c:v>2.3710681838226836E-2</c:v>
                </c:pt>
                <c:pt idx="2697">
                  <c:v>1.6531375713165274E-2</c:v>
                </c:pt>
                <c:pt idx="2698">
                  <c:v>9.2331284091036019E-3</c:v>
                </c:pt>
                <c:pt idx="2699">
                  <c:v>2.1150093672042646E-3</c:v>
                </c:pt>
                <c:pt idx="2700">
                  <c:v>-5.6848772534859359E-3</c:v>
                </c:pt>
                <c:pt idx="2701">
                  <c:v>-1.3826563594460647E-2</c:v>
                </c:pt>
                <c:pt idx="2702">
                  <c:v>-2.1468683370296487E-2</c:v>
                </c:pt>
                <c:pt idx="2703">
                  <c:v>-2.7832129994909364E-2</c:v>
                </c:pt>
                <c:pt idx="2704">
                  <c:v>-3.3637729606972644E-2</c:v>
                </c:pt>
                <c:pt idx="2705">
                  <c:v>-3.8912698464513326E-2</c:v>
                </c:pt>
                <c:pt idx="2706">
                  <c:v>-4.2986952525230375E-2</c:v>
                </c:pt>
                <c:pt idx="2707">
                  <c:v>-4.7599395454047178E-2</c:v>
                </c:pt>
                <c:pt idx="2708">
                  <c:v>-5.23779266772057E-2</c:v>
                </c:pt>
                <c:pt idx="2709">
                  <c:v>-5.5888353122761539E-2</c:v>
                </c:pt>
                <c:pt idx="2710">
                  <c:v>-6.0262013919045641E-2</c:v>
                </c:pt>
                <c:pt idx="2711">
                  <c:v>-6.2329465039702339E-2</c:v>
                </c:pt>
                <c:pt idx="2712">
                  <c:v>-6.4487382109565825E-2</c:v>
                </c:pt>
                <c:pt idx="2713">
                  <c:v>-6.6326408109097332E-2</c:v>
                </c:pt>
                <c:pt idx="2714">
                  <c:v>-6.8295332930216168E-2</c:v>
                </c:pt>
                <c:pt idx="2715">
                  <c:v>-7.1648105218451608E-2</c:v>
                </c:pt>
                <c:pt idx="2716">
                  <c:v>-7.3995377803911577E-2</c:v>
                </c:pt>
                <c:pt idx="2717">
                  <c:v>-7.5549006132071217E-2</c:v>
                </c:pt>
                <c:pt idx="2718">
                  <c:v>-7.6621922162272954E-2</c:v>
                </c:pt>
                <c:pt idx="2719">
                  <c:v>-7.8141628983029954E-2</c:v>
                </c:pt>
                <c:pt idx="2720">
                  <c:v>-7.946544520627119E-2</c:v>
                </c:pt>
                <c:pt idx="2721">
                  <c:v>-8.0901734177713944E-2</c:v>
                </c:pt>
                <c:pt idx="2722">
                  <c:v>-8.290362748684009E-2</c:v>
                </c:pt>
                <c:pt idx="2723">
                  <c:v>-8.528841809168218E-2</c:v>
                </c:pt>
                <c:pt idx="2724">
                  <c:v>-8.7127451123681587E-2</c:v>
                </c:pt>
                <c:pt idx="2725">
                  <c:v>-8.8118277091066996E-2</c:v>
                </c:pt>
                <c:pt idx="2726">
                  <c:v>-8.9982361053714363E-2</c:v>
                </c:pt>
                <c:pt idx="2727">
                  <c:v>-9.0646213990458774E-2</c:v>
                </c:pt>
                <c:pt idx="2728">
                  <c:v>-9.081086925928504E-2</c:v>
                </c:pt>
                <c:pt idx="2729">
                  <c:v>-9.1500581538094664E-2</c:v>
                </c:pt>
                <c:pt idx="2730">
                  <c:v>-9.1307153040156006E-2</c:v>
                </c:pt>
                <c:pt idx="2731">
                  <c:v>-8.9364415120238447E-2</c:v>
                </c:pt>
                <c:pt idx="2732">
                  <c:v>-8.9193190636375375E-2</c:v>
                </c:pt>
                <c:pt idx="2733">
                  <c:v>-8.8648474101086339E-2</c:v>
                </c:pt>
                <c:pt idx="2734">
                  <c:v>-8.8948892491242743E-2</c:v>
                </c:pt>
                <c:pt idx="2735">
                  <c:v>-8.9460084493954622E-2</c:v>
                </c:pt>
                <c:pt idx="2736">
                  <c:v>-8.9956939677993966E-2</c:v>
                </c:pt>
                <c:pt idx="2737">
                  <c:v>-9.0406673577913196E-2</c:v>
                </c:pt>
                <c:pt idx="2738">
                  <c:v>-9.2564701777124461E-2</c:v>
                </c:pt>
                <c:pt idx="2739">
                  <c:v>-9.417718377172779E-2</c:v>
                </c:pt>
                <c:pt idx="2740">
                  <c:v>-9.712465421133841E-2</c:v>
                </c:pt>
                <c:pt idx="2741">
                  <c:v>-0.10088923291377754</c:v>
                </c:pt>
                <c:pt idx="2742">
                  <c:v>-0.10470278282715206</c:v>
                </c:pt>
                <c:pt idx="2743">
                  <c:v>-0.10974383066031837</c:v>
                </c:pt>
                <c:pt idx="2744">
                  <c:v>-0.11360729025032777</c:v>
                </c:pt>
                <c:pt idx="2745">
                  <c:v>-0.11824572076209119</c:v>
                </c:pt>
                <c:pt idx="2746">
                  <c:v>-0.12279196675973683</c:v>
                </c:pt>
                <c:pt idx="2747">
                  <c:v>-0.12647243808707512</c:v>
                </c:pt>
                <c:pt idx="2748">
                  <c:v>-0.12922290225675717</c:v>
                </c:pt>
                <c:pt idx="2749">
                  <c:v>-0.13217473408154948</c:v>
                </c:pt>
                <c:pt idx="2750">
                  <c:v>-0.13491870289185226</c:v>
                </c:pt>
                <c:pt idx="2751">
                  <c:v>-0.13738276798619228</c:v>
                </c:pt>
                <c:pt idx="2752">
                  <c:v>-0.14055734662560113</c:v>
                </c:pt>
                <c:pt idx="2753">
                  <c:v>-0.14404803626310309</c:v>
                </c:pt>
                <c:pt idx="2754">
                  <c:v>-0.14721847715616648</c:v>
                </c:pt>
                <c:pt idx="2755">
                  <c:v>-0.15109264049679777</c:v>
                </c:pt>
                <c:pt idx="2756">
                  <c:v>-0.15625898543385403</c:v>
                </c:pt>
                <c:pt idx="2757">
                  <c:v>-0.16162646540374712</c:v>
                </c:pt>
                <c:pt idx="2758">
                  <c:v>-0.16751776857763548</c:v>
                </c:pt>
                <c:pt idx="2759">
                  <c:v>-0.17378628437454743</c:v>
                </c:pt>
                <c:pt idx="2760">
                  <c:v>-0.17865398900317481</c:v>
                </c:pt>
                <c:pt idx="2761">
                  <c:v>-0.18308412828813003</c:v>
                </c:pt>
                <c:pt idx="2762">
                  <c:v>-0.18671447395027457</c:v>
                </c:pt>
                <c:pt idx="2763">
                  <c:v>-0.19041388394160511</c:v>
                </c:pt>
                <c:pt idx="2764">
                  <c:v>-0.19310772984577215</c:v>
                </c:pt>
                <c:pt idx="2765">
                  <c:v>-0.19660997740621661</c:v>
                </c:pt>
                <c:pt idx="2766">
                  <c:v>-0.19965370434225085</c:v>
                </c:pt>
                <c:pt idx="2767">
                  <c:v>-0.20277736939167501</c:v>
                </c:pt>
                <c:pt idx="2768">
                  <c:v>-0.20585845702785194</c:v>
                </c:pt>
                <c:pt idx="2769">
                  <c:v>-0.20880205148389688</c:v>
                </c:pt>
                <c:pt idx="2770">
                  <c:v>-0.21194055535274398</c:v>
                </c:pt>
                <c:pt idx="2771">
                  <c:v>-0.21424596816679464</c:v>
                </c:pt>
                <c:pt idx="2772">
                  <c:v>-0.21722841542434834</c:v>
                </c:pt>
                <c:pt idx="2773">
                  <c:v>-0.22049967671136997</c:v>
                </c:pt>
                <c:pt idx="2774">
                  <c:v>-0.2247158049695609</c:v>
                </c:pt>
                <c:pt idx="2775">
                  <c:v>-0.22825085632124881</c:v>
                </c:pt>
                <c:pt idx="2776">
                  <c:v>-0.23131360667180395</c:v>
                </c:pt>
                <c:pt idx="2777">
                  <c:v>-0.2344538300432977</c:v>
                </c:pt>
                <c:pt idx="2778">
                  <c:v>-0.23697377942064235</c:v>
                </c:pt>
                <c:pt idx="2779">
                  <c:v>-0.23946480355259958</c:v>
                </c:pt>
                <c:pt idx="2780">
                  <c:v>-0.24148911128858119</c:v>
                </c:pt>
                <c:pt idx="2781">
                  <c:v>-0.24314061484992705</c:v>
                </c:pt>
                <c:pt idx="2782">
                  <c:v>-0.2448265554014627</c:v>
                </c:pt>
                <c:pt idx="2783">
                  <c:v>-0.24511742511052076</c:v>
                </c:pt>
                <c:pt idx="2784">
                  <c:v>-0.2450509793316481</c:v>
                </c:pt>
                <c:pt idx="2785">
                  <c:v>-0.24520001908227926</c:v>
                </c:pt>
                <c:pt idx="2786">
                  <c:v>-0.24576453540256243</c:v>
                </c:pt>
                <c:pt idx="2787">
                  <c:v>-0.24657296917800348</c:v>
                </c:pt>
                <c:pt idx="2788">
                  <c:v>-0.24834687434440483</c:v>
                </c:pt>
                <c:pt idx="2789">
                  <c:v>-0.24905258998610239</c:v>
                </c:pt>
                <c:pt idx="2790">
                  <c:v>-0.24971703283697608</c:v>
                </c:pt>
                <c:pt idx="2791">
                  <c:v>-0.2499340195792264</c:v>
                </c:pt>
                <c:pt idx="2792">
                  <c:v>-0.2499990667856504</c:v>
                </c:pt>
                <c:pt idx="2793">
                  <c:v>-0.24932299663373161</c:v>
                </c:pt>
                <c:pt idx="2794">
                  <c:v>-0.24815061997355947</c:v>
                </c:pt>
                <c:pt idx="2795">
                  <c:v>-0.24699441414332304</c:v>
                </c:pt>
                <c:pt idx="2796">
                  <c:v>-0.24625309567060044</c:v>
                </c:pt>
                <c:pt idx="2797">
                  <c:v>-0.24679938548036315</c:v>
                </c:pt>
                <c:pt idx="2798">
                  <c:v>-0.24737578816828815</c:v>
                </c:pt>
                <c:pt idx="2799">
                  <c:v>-0.24762238788103741</c:v>
                </c:pt>
                <c:pt idx="2800">
                  <c:v>-0.24740699497659122</c:v>
                </c:pt>
                <c:pt idx="2801">
                  <c:v>-0.24706738455252389</c:v>
                </c:pt>
                <c:pt idx="2802">
                  <c:v>-0.24690578324030812</c:v>
                </c:pt>
                <c:pt idx="2803">
                  <c:v>-0.24677004137301517</c:v>
                </c:pt>
                <c:pt idx="2804">
                  <c:v>-0.24672971709284133</c:v>
                </c:pt>
                <c:pt idx="2805">
                  <c:v>-0.24735270938631398</c:v>
                </c:pt>
                <c:pt idx="2806">
                  <c:v>-0.24807305403346622</c:v>
                </c:pt>
                <c:pt idx="2807">
                  <c:v>-0.24932429642254028</c:v>
                </c:pt>
                <c:pt idx="2808">
                  <c:v>-0.25090269791576247</c:v>
                </c:pt>
                <c:pt idx="2809">
                  <c:v>-0.253375394851864</c:v>
                </c:pt>
                <c:pt idx="2810">
                  <c:v>-0.25509161258859697</c:v>
                </c:pt>
                <c:pt idx="2811">
                  <c:v>-0.25788321909503836</c:v>
                </c:pt>
                <c:pt idx="2812">
                  <c:v>-0.26028935252869267</c:v>
                </c:pt>
                <c:pt idx="2813">
                  <c:v>-0.26326834897704843</c:v>
                </c:pt>
                <c:pt idx="2814">
                  <c:v>-0.26663018784209386</c:v>
                </c:pt>
                <c:pt idx="2815">
                  <c:v>-0.2705371672251472</c:v>
                </c:pt>
                <c:pt idx="2816">
                  <c:v>-0.27374385302413218</c:v>
                </c:pt>
                <c:pt idx="2817">
                  <c:v>-0.27780488934862757</c:v>
                </c:pt>
                <c:pt idx="2818">
                  <c:v>-0.28216185389750092</c:v>
                </c:pt>
                <c:pt idx="2819">
                  <c:v>-0.28643881064550997</c:v>
                </c:pt>
                <c:pt idx="2820">
                  <c:v>-0.29090070363389336</c:v>
                </c:pt>
                <c:pt idx="2821">
                  <c:v>-0.29525845433031678</c:v>
                </c:pt>
                <c:pt idx="2822">
                  <c:v>-0.29915664026124134</c:v>
                </c:pt>
                <c:pt idx="2823">
                  <c:v>-0.30286710844626974</c:v>
                </c:pt>
                <c:pt idx="2824">
                  <c:v>-0.30620125629881279</c:v>
                </c:pt>
                <c:pt idx="2825">
                  <c:v>-0.30950104739608336</c:v>
                </c:pt>
                <c:pt idx="2826">
                  <c:v>-0.31188579113039422</c:v>
                </c:pt>
                <c:pt idx="2827">
                  <c:v>-0.31472659221473959</c:v>
                </c:pt>
                <c:pt idx="2828">
                  <c:v>-0.31749131655611806</c:v>
                </c:pt>
                <c:pt idx="2829">
                  <c:v>-0.32035073846877926</c:v>
                </c:pt>
                <c:pt idx="2830">
                  <c:v>-0.3227217511312917</c:v>
                </c:pt>
                <c:pt idx="2831">
                  <c:v>-0.32459742383277729</c:v>
                </c:pt>
                <c:pt idx="2832">
                  <c:v>-0.32599362014534256</c:v>
                </c:pt>
                <c:pt idx="2833">
                  <c:v>-0.32773808797883414</c:v>
                </c:pt>
                <c:pt idx="2834">
                  <c:v>-0.32924068500610632</c:v>
                </c:pt>
                <c:pt idx="2835">
                  <c:v>-0.33072098684104473</c:v>
                </c:pt>
                <c:pt idx="2836">
                  <c:v>-0.33215658001638454</c:v>
                </c:pt>
                <c:pt idx="2837">
                  <c:v>-0.33318356536019783</c:v>
                </c:pt>
                <c:pt idx="2838">
                  <c:v>-0.33344547809757119</c:v>
                </c:pt>
                <c:pt idx="2839">
                  <c:v>-0.33353222761354639</c:v>
                </c:pt>
                <c:pt idx="2840">
                  <c:v>-0.33327024240648417</c:v>
                </c:pt>
                <c:pt idx="2841">
                  <c:v>-0.33291106701956497</c:v>
                </c:pt>
                <c:pt idx="2842">
                  <c:v>-0.3324270529766426</c:v>
                </c:pt>
                <c:pt idx="2843">
                  <c:v>-0.3324839144348013</c:v>
                </c:pt>
                <c:pt idx="2844">
                  <c:v>-0.33354975777360485</c:v>
                </c:pt>
                <c:pt idx="2845">
                  <c:v>-0.33462991528665481</c:v>
                </c:pt>
                <c:pt idx="2846">
                  <c:v>-0.33624780993994091</c:v>
                </c:pt>
                <c:pt idx="2847">
                  <c:v>-0.33781715941164392</c:v>
                </c:pt>
                <c:pt idx="2848">
                  <c:v>-0.33947011475435679</c:v>
                </c:pt>
                <c:pt idx="2849">
                  <c:v>-0.34123223135512853</c:v>
                </c:pt>
                <c:pt idx="2850">
                  <c:v>-0.34259749566870434</c:v>
                </c:pt>
                <c:pt idx="2851">
                  <c:v>-0.34385613804441845</c:v>
                </c:pt>
                <c:pt idx="2852">
                  <c:v>-0.34516559015427289</c:v>
                </c:pt>
                <c:pt idx="2853">
                  <c:v>-0.34644857328397805</c:v>
                </c:pt>
                <c:pt idx="2854">
                  <c:v>-0.34771948257590857</c:v>
                </c:pt>
                <c:pt idx="2855">
                  <c:v>-0.34930396300544686</c:v>
                </c:pt>
                <c:pt idx="2856">
                  <c:v>-0.34952393669634313</c:v>
                </c:pt>
                <c:pt idx="2857">
                  <c:v>-0.34985409413730262</c:v>
                </c:pt>
                <c:pt idx="2858">
                  <c:v>-0.34947490186133751</c:v>
                </c:pt>
                <c:pt idx="2859">
                  <c:v>-0.34834077609121478</c:v>
                </c:pt>
                <c:pt idx="2860">
                  <c:v>-0.34781943033724561</c:v>
                </c:pt>
                <c:pt idx="2861">
                  <c:v>-0.34692824497541963</c:v>
                </c:pt>
                <c:pt idx="2862">
                  <c:v>-0.34640974876298103</c:v>
                </c:pt>
                <c:pt idx="2863">
                  <c:v>-0.34607804981712115</c:v>
                </c:pt>
                <c:pt idx="2864">
                  <c:v>-0.34609215803897198</c:v>
                </c:pt>
                <c:pt idx="2865">
                  <c:v>-0.34580214627717126</c:v>
                </c:pt>
                <c:pt idx="2866">
                  <c:v>-0.34564234637397173</c:v>
                </c:pt>
                <c:pt idx="2867">
                  <c:v>-0.34548752851584902</c:v>
                </c:pt>
                <c:pt idx="2868">
                  <c:v>-0.34418737274601713</c:v>
                </c:pt>
                <c:pt idx="2869">
                  <c:v>-0.34316374285366341</c:v>
                </c:pt>
                <c:pt idx="2870">
                  <c:v>-0.34218494014082862</c:v>
                </c:pt>
                <c:pt idx="2871">
                  <c:v>-0.34145494565801882</c:v>
                </c:pt>
                <c:pt idx="2872">
                  <c:v>-0.34033423072512392</c:v>
                </c:pt>
                <c:pt idx="2873">
                  <c:v>-0.339315778478677</c:v>
                </c:pt>
                <c:pt idx="2874">
                  <c:v>-0.33786014300589789</c:v>
                </c:pt>
                <c:pt idx="2875">
                  <c:v>-0.33704182087216972</c:v>
                </c:pt>
                <c:pt idx="2876">
                  <c:v>-0.3364284800929937</c:v>
                </c:pt>
                <c:pt idx="2877">
                  <c:v>-0.33583815513203163</c:v>
                </c:pt>
                <c:pt idx="2878">
                  <c:v>-0.3357649562339825</c:v>
                </c:pt>
                <c:pt idx="2879">
                  <c:v>-0.33610332662490067</c:v>
                </c:pt>
                <c:pt idx="2880">
                  <c:v>-0.33651393817532382</c:v>
                </c:pt>
                <c:pt idx="2881">
                  <c:v>-0.33684060221261797</c:v>
                </c:pt>
                <c:pt idx="2882">
                  <c:v>-0.33730398755634089</c:v>
                </c:pt>
                <c:pt idx="2883">
                  <c:v>-0.33754514225854293</c:v>
                </c:pt>
                <c:pt idx="2884">
                  <c:v>-0.33770383882081079</c:v>
                </c:pt>
                <c:pt idx="2885">
                  <c:v>-0.33782552547091937</c:v>
                </c:pt>
                <c:pt idx="2886">
                  <c:v>-0.33743183273094135</c:v>
                </c:pt>
                <c:pt idx="2887">
                  <c:v>-0.33719199947820683</c:v>
                </c:pt>
                <c:pt idx="2888">
                  <c:v>-0.33648458325332092</c:v>
                </c:pt>
                <c:pt idx="2889">
                  <c:v>-0.33586410658247473</c:v>
                </c:pt>
                <c:pt idx="2890">
                  <c:v>-0.33533741294343244</c:v>
                </c:pt>
                <c:pt idx="2891">
                  <c:v>-0.33498881774842326</c:v>
                </c:pt>
                <c:pt idx="2892">
                  <c:v>-0.3352159947878548</c:v>
                </c:pt>
                <c:pt idx="2893">
                  <c:v>-0.33639798012328986</c:v>
                </c:pt>
                <c:pt idx="2894">
                  <c:v>-0.33764433184030701</c:v>
                </c:pt>
                <c:pt idx="2895">
                  <c:v>-0.33900775195117239</c:v>
                </c:pt>
                <c:pt idx="2896">
                  <c:v>-0.34016567572422951</c:v>
                </c:pt>
                <c:pt idx="2897">
                  <c:v>-0.34168711060742946</c:v>
                </c:pt>
                <c:pt idx="2898">
                  <c:v>-0.34317024583256101</c:v>
                </c:pt>
                <c:pt idx="2899">
                  <c:v>-0.34503827022682754</c:v>
                </c:pt>
                <c:pt idx="2900">
                  <c:v>-0.34774363181700146</c:v>
                </c:pt>
                <c:pt idx="2901">
                  <c:v>-0.35017109588446749</c:v>
                </c:pt>
                <c:pt idx="2902">
                  <c:v>-0.35223272963269259</c:v>
                </c:pt>
                <c:pt idx="2903">
                  <c:v>-0.35448816780778158</c:v>
                </c:pt>
                <c:pt idx="2904">
                  <c:v>-0.35678887996139552</c:v>
                </c:pt>
                <c:pt idx="2905">
                  <c:v>-0.35906603985593732</c:v>
                </c:pt>
                <c:pt idx="2906">
                  <c:v>-0.36116211141404692</c:v>
                </c:pt>
                <c:pt idx="2907">
                  <c:v>-0.36280302215628718</c:v>
                </c:pt>
                <c:pt idx="2908">
                  <c:v>-0.36439167725323895</c:v>
                </c:pt>
                <c:pt idx="2909">
                  <c:v>-0.36586744059622012</c:v>
                </c:pt>
                <c:pt idx="2910">
                  <c:v>-0.36718804947641842</c:v>
                </c:pt>
                <c:pt idx="2911">
                  <c:v>-0.36792057446672771</c:v>
                </c:pt>
                <c:pt idx="2912">
                  <c:v>-0.36878836070993598</c:v>
                </c:pt>
                <c:pt idx="2913">
                  <c:v>-0.37077083826653712</c:v>
                </c:pt>
                <c:pt idx="2914">
                  <c:v>-0.37242173115672678</c:v>
                </c:pt>
                <c:pt idx="2915">
                  <c:v>-0.37338909608307608</c:v>
                </c:pt>
                <c:pt idx="2916">
                  <c:v>-0.37485004411995598</c:v>
                </c:pt>
                <c:pt idx="2917">
                  <c:v>-0.3754821298079643</c:v>
                </c:pt>
                <c:pt idx="2918">
                  <c:v>-0.37801345966132227</c:v>
                </c:pt>
                <c:pt idx="2919">
                  <c:v>-0.38160561246548319</c:v>
                </c:pt>
                <c:pt idx="2920">
                  <c:v>-0.38452392064457575</c:v>
                </c:pt>
                <c:pt idx="2921">
                  <c:v>-0.38790290234025981</c:v>
                </c:pt>
                <c:pt idx="2922">
                  <c:v>-0.39146035188105588</c:v>
                </c:pt>
                <c:pt idx="2923">
                  <c:v>-0.39634408414527217</c:v>
                </c:pt>
                <c:pt idx="2924">
                  <c:v>-0.40126230380106698</c:v>
                </c:pt>
                <c:pt idx="2925">
                  <c:v>-0.40657840465954953</c:v>
                </c:pt>
                <c:pt idx="2926">
                  <c:v>-0.41178871291157115</c:v>
                </c:pt>
                <c:pt idx="2927">
                  <c:v>-0.41543150575734722</c:v>
                </c:pt>
                <c:pt idx="2928">
                  <c:v>-0.41934604213047477</c:v>
                </c:pt>
                <c:pt idx="2929">
                  <c:v>-0.42376289883249241</c:v>
                </c:pt>
                <c:pt idx="2930">
                  <c:v>-0.42797166037167367</c:v>
                </c:pt>
                <c:pt idx="2931">
                  <c:v>-0.43260235489868043</c:v>
                </c:pt>
                <c:pt idx="2932">
                  <c:v>-0.43804072924784809</c:v>
                </c:pt>
                <c:pt idx="2933">
                  <c:v>-0.4433061736636405</c:v>
                </c:pt>
                <c:pt idx="2934">
                  <c:v>-0.44919951046530004</c:v>
                </c:pt>
                <c:pt idx="2935">
                  <c:v>-0.45600224078007578</c:v>
                </c:pt>
                <c:pt idx="2936">
                  <c:v>-0.46310990394971729</c:v>
                </c:pt>
                <c:pt idx="2937">
                  <c:v>-0.46998990130012763</c:v>
                </c:pt>
                <c:pt idx="2938">
                  <c:v>-0.47653751489714624</c:v>
                </c:pt>
                <c:pt idx="2939">
                  <c:v>-0.48371890672091078</c:v>
                </c:pt>
                <c:pt idx="2940">
                  <c:v>-0.49118643876923535</c:v>
                </c:pt>
                <c:pt idx="2941">
                  <c:v>-0.49836578050821601</c:v>
                </c:pt>
                <c:pt idx="2942">
                  <c:v>-0.50621050133065926</c:v>
                </c:pt>
                <c:pt idx="2943">
                  <c:v>-0.51337025597309105</c:v>
                </c:pt>
                <c:pt idx="2944">
                  <c:v>-0.52007882710020337</c:v>
                </c:pt>
                <c:pt idx="2945">
                  <c:v>-0.52661468100598341</c:v>
                </c:pt>
                <c:pt idx="2946">
                  <c:v>-0.5317680001235443</c:v>
                </c:pt>
                <c:pt idx="2947">
                  <c:v>-0.53651542789089601</c:v>
                </c:pt>
                <c:pt idx="2948">
                  <c:v>-0.54122251486770745</c:v>
                </c:pt>
                <c:pt idx="2949">
                  <c:v>-0.54486605983628544</c:v>
                </c:pt>
                <c:pt idx="2950">
                  <c:v>-0.54921930929848206</c:v>
                </c:pt>
                <c:pt idx="2951">
                  <c:v>-0.55351091779115391</c:v>
                </c:pt>
                <c:pt idx="2952">
                  <c:v>-0.55786449630285706</c:v>
                </c:pt>
                <c:pt idx="2953">
                  <c:v>-0.56199521289421317</c:v>
                </c:pt>
                <c:pt idx="2954">
                  <c:v>-0.56685525728266872</c:v>
                </c:pt>
                <c:pt idx="2955">
                  <c:v>-0.57117097383896809</c:v>
                </c:pt>
                <c:pt idx="2956">
                  <c:v>-0.57627798542829323</c:v>
                </c:pt>
                <c:pt idx="2957">
                  <c:v>-0.58056322758256795</c:v>
                </c:pt>
                <c:pt idx="2958">
                  <c:v>-0.58520556710722327</c:v>
                </c:pt>
                <c:pt idx="2959">
                  <c:v>-0.59024805688002091</c:v>
                </c:pt>
                <c:pt idx="2960">
                  <c:v>-0.59562405809696772</c:v>
                </c:pt>
                <c:pt idx="2961">
                  <c:v>-0.60063685957888113</c:v>
                </c:pt>
                <c:pt idx="2962">
                  <c:v>-0.60518454526968157</c:v>
                </c:pt>
                <c:pt idx="2963">
                  <c:v>-0.60978981901478935</c:v>
                </c:pt>
                <c:pt idx="2964">
                  <c:v>-0.61434763947702908</c:v>
                </c:pt>
                <c:pt idx="2965">
                  <c:v>-0.61934204276435745</c:v>
                </c:pt>
                <c:pt idx="2966">
                  <c:v>-0.62354845701252504</c:v>
                </c:pt>
                <c:pt idx="2967">
                  <c:v>-0.62780896149980725</c:v>
                </c:pt>
                <c:pt idx="2968">
                  <c:v>-0.63212087734471334</c:v>
                </c:pt>
                <c:pt idx="2969">
                  <c:v>-0.63633638087779876</c:v>
                </c:pt>
                <c:pt idx="2970">
                  <c:v>-0.641449419756008</c:v>
                </c:pt>
                <c:pt idx="2971">
                  <c:v>-0.64649329144690526</c:v>
                </c:pt>
                <c:pt idx="2972">
                  <c:v>-0.65169169829357143</c:v>
                </c:pt>
                <c:pt idx="2973">
                  <c:v>-0.65728422259853503</c:v>
                </c:pt>
                <c:pt idx="2974">
                  <c:v>-0.66233212786443507</c:v>
                </c:pt>
                <c:pt idx="2975">
                  <c:v>-0.66766984594223955</c:v>
                </c:pt>
                <c:pt idx="2976">
                  <c:v>-0.67299148323899005</c:v>
                </c:pt>
                <c:pt idx="2977">
                  <c:v>-0.67818359204769973</c:v>
                </c:pt>
                <c:pt idx="2978">
                  <c:v>-0.68336138555125769</c:v>
                </c:pt>
                <c:pt idx="2979">
                  <c:v>-0.68771160385502172</c:v>
                </c:pt>
                <c:pt idx="2980">
                  <c:v>-0.69257148860437912</c:v>
                </c:pt>
                <c:pt idx="2981">
                  <c:v>-0.69744853212554281</c:v>
                </c:pt>
                <c:pt idx="2982">
                  <c:v>-0.70215203257285597</c:v>
                </c:pt>
                <c:pt idx="2983">
                  <c:v>-0.70737925459367101</c:v>
                </c:pt>
                <c:pt idx="2984">
                  <c:v>-0.71259354529219909</c:v>
                </c:pt>
                <c:pt idx="2985">
                  <c:v>-0.71779178829592127</c:v>
                </c:pt>
                <c:pt idx="2986">
                  <c:v>-0.72292345818718162</c:v>
                </c:pt>
                <c:pt idx="2987">
                  <c:v>-0.7280840229090163</c:v>
                </c:pt>
                <c:pt idx="2988">
                  <c:v>-0.73364953423529056</c:v>
                </c:pt>
                <c:pt idx="2989">
                  <c:v>-0.73934403897981005</c:v>
                </c:pt>
                <c:pt idx="2990">
                  <c:v>-0.74488177892077601</c:v>
                </c:pt>
                <c:pt idx="2991">
                  <c:v>-0.75048414072821901</c:v>
                </c:pt>
                <c:pt idx="2992">
                  <c:v>-0.75600016328501385</c:v>
                </c:pt>
                <c:pt idx="2993">
                  <c:v>-0.76144344035391531</c:v>
                </c:pt>
                <c:pt idx="2994">
                  <c:v>-0.76705329077932294</c:v>
                </c:pt>
                <c:pt idx="2995">
                  <c:v>-0.77266728741809876</c:v>
                </c:pt>
                <c:pt idx="2996">
                  <c:v>-0.77822363171366638</c:v>
                </c:pt>
                <c:pt idx="2997">
                  <c:v>-0.78371487445446353</c:v>
                </c:pt>
                <c:pt idx="2998">
                  <c:v>-0.78924437685208038</c:v>
                </c:pt>
                <c:pt idx="2999">
                  <c:v>-0.79403665652619848</c:v>
                </c:pt>
                <c:pt idx="3000">
                  <c:v>-0.79887101941805183</c:v>
                </c:pt>
                <c:pt idx="3001">
                  <c:v>-0.80365105426792793</c:v>
                </c:pt>
                <c:pt idx="3002">
                  <c:v>-0.80855590842791447</c:v>
                </c:pt>
                <c:pt idx="3003">
                  <c:v>-0.81361328282481238</c:v>
                </c:pt>
                <c:pt idx="3004">
                  <c:v>-0.81865357239701919</c:v>
                </c:pt>
                <c:pt idx="3005">
                  <c:v>-0.82379988239922963</c:v>
                </c:pt>
                <c:pt idx="3006">
                  <c:v>-0.82903137367747903</c:v>
                </c:pt>
                <c:pt idx="3007">
                  <c:v>-0.83403358767983127</c:v>
                </c:pt>
                <c:pt idx="3008">
                  <c:v>-0.83878708284317482</c:v>
                </c:pt>
                <c:pt idx="3009">
                  <c:v>-0.84286364343594955</c:v>
                </c:pt>
                <c:pt idx="3010">
                  <c:v>-0.84682179019604187</c:v>
                </c:pt>
                <c:pt idx="3011">
                  <c:v>-0.85066346715885455</c:v>
                </c:pt>
                <c:pt idx="3012">
                  <c:v>-0.85452141125071579</c:v>
                </c:pt>
                <c:pt idx="3013">
                  <c:v>-0.85695759011624428</c:v>
                </c:pt>
                <c:pt idx="3014">
                  <c:v>-0.85895608203644291</c:v>
                </c:pt>
                <c:pt idx="3015">
                  <c:v>-0.86187323530935123</c:v>
                </c:pt>
                <c:pt idx="3016">
                  <c:v>-0.86460167336408167</c:v>
                </c:pt>
                <c:pt idx="3017">
                  <c:v>-0.86751252835171155</c:v>
                </c:pt>
                <c:pt idx="3018">
                  <c:v>-0.86883210189190241</c:v>
                </c:pt>
                <c:pt idx="3019">
                  <c:v>-0.86910984038017181</c:v>
                </c:pt>
                <c:pt idx="3020">
                  <c:v>-0.86992634411053826</c:v>
                </c:pt>
                <c:pt idx="3021">
                  <c:v>-0.87015623823825439</c:v>
                </c:pt>
                <c:pt idx="3022">
                  <c:v>-0.87044750234440638</c:v>
                </c:pt>
                <c:pt idx="3023">
                  <c:v>-0.86968612145122037</c:v>
                </c:pt>
                <c:pt idx="3024">
                  <c:v>-0.86893779633183144</c:v>
                </c:pt>
                <c:pt idx="3025">
                  <c:v>-0.86748117176496353</c:v>
                </c:pt>
                <c:pt idx="3026">
                  <c:v>-0.86626984018041719</c:v>
                </c:pt>
                <c:pt idx="3027">
                  <c:v>-0.86629896767252323</c:v>
                </c:pt>
                <c:pt idx="3028">
                  <c:v>-0.86619774513158887</c:v>
                </c:pt>
                <c:pt idx="3029">
                  <c:v>-0.86542646194068185</c:v>
                </c:pt>
                <c:pt idx="3030">
                  <c:v>-0.86526177200398846</c:v>
                </c:pt>
                <c:pt idx="3031">
                  <c:v>-0.86494668277112097</c:v>
                </c:pt>
                <c:pt idx="3032">
                  <c:v>-0.86391211555062553</c:v>
                </c:pt>
                <c:pt idx="3033">
                  <c:v>-0.86294625020321136</c:v>
                </c:pt>
                <c:pt idx="3034">
                  <c:v>-0.86144873975658398</c:v>
                </c:pt>
                <c:pt idx="3035">
                  <c:v>-0.85917971132338911</c:v>
                </c:pt>
                <c:pt idx="3036">
                  <c:v>-0.8565632185103812</c:v>
                </c:pt>
                <c:pt idx="3037">
                  <c:v>-0.85406006713004912</c:v>
                </c:pt>
                <c:pt idx="3038">
                  <c:v>-0.85190762278120147</c:v>
                </c:pt>
                <c:pt idx="3039">
                  <c:v>-0.84928076343213865</c:v>
                </c:pt>
                <c:pt idx="3040">
                  <c:v>-0.846652253875252</c:v>
                </c:pt>
                <c:pt idx="3041">
                  <c:v>-0.84424297867331466</c:v>
                </c:pt>
                <c:pt idx="3042">
                  <c:v>-0.84131998398689334</c:v>
                </c:pt>
                <c:pt idx="3043">
                  <c:v>-0.83824216100201043</c:v>
                </c:pt>
                <c:pt idx="3044">
                  <c:v>-0.83529666003557723</c:v>
                </c:pt>
                <c:pt idx="3045">
                  <c:v>-0.83236649196500723</c:v>
                </c:pt>
                <c:pt idx="3046">
                  <c:v>-0.83013954185501038</c:v>
                </c:pt>
                <c:pt idx="3047">
                  <c:v>-0.8284752080292026</c:v>
                </c:pt>
                <c:pt idx="3048">
                  <c:v>-0.82673039166863815</c:v>
                </c:pt>
                <c:pt idx="3049">
                  <c:v>-0.82602381041909922</c:v>
                </c:pt>
                <c:pt idx="3050">
                  <c:v>-0.82468249210505051</c:v>
                </c:pt>
                <c:pt idx="3051">
                  <c:v>-0.82357942406328211</c:v>
                </c:pt>
                <c:pt idx="3052">
                  <c:v>-0.82060107002135785</c:v>
                </c:pt>
                <c:pt idx="3053">
                  <c:v>-0.81778385740720239</c:v>
                </c:pt>
                <c:pt idx="3054">
                  <c:v>-0.81431062281501543</c:v>
                </c:pt>
                <c:pt idx="3055">
                  <c:v>-0.81070941846602718</c:v>
                </c:pt>
                <c:pt idx="3056">
                  <c:v>-0.80644066967642392</c:v>
                </c:pt>
                <c:pt idx="3057">
                  <c:v>-0.80276455575413508</c:v>
                </c:pt>
                <c:pt idx="3058">
                  <c:v>-0.79874168659743294</c:v>
                </c:pt>
                <c:pt idx="3059">
                  <c:v>-0.79492457328528032</c:v>
                </c:pt>
                <c:pt idx="3060">
                  <c:v>-0.7904841772991269</c:v>
                </c:pt>
                <c:pt idx="3061">
                  <c:v>-0.78695438265592299</c:v>
                </c:pt>
                <c:pt idx="3062">
                  <c:v>-0.78361929395043295</c:v>
                </c:pt>
                <c:pt idx="3063">
                  <c:v>-0.77999020437052324</c:v>
                </c:pt>
                <c:pt idx="3064">
                  <c:v>-0.77630446621073945</c:v>
                </c:pt>
                <c:pt idx="3065">
                  <c:v>-0.77278095177568729</c:v>
                </c:pt>
                <c:pt idx="3066">
                  <c:v>-0.76961083520548956</c:v>
                </c:pt>
                <c:pt idx="3067">
                  <c:v>-0.766289763416795</c:v>
                </c:pt>
                <c:pt idx="3068">
                  <c:v>-0.76284631891814936</c:v>
                </c:pt>
                <c:pt idx="3069">
                  <c:v>-0.75943979130698824</c:v>
                </c:pt>
                <c:pt idx="3070">
                  <c:v>-0.75500392092841051</c:v>
                </c:pt>
                <c:pt idx="3071">
                  <c:v>-0.75060529639913509</c:v>
                </c:pt>
                <c:pt idx="3072">
                  <c:v>-0.74601359878595053</c:v>
                </c:pt>
                <c:pt idx="3073">
                  <c:v>-0.7407827414381708</c:v>
                </c:pt>
                <c:pt idx="3074">
                  <c:v>-0.73625458797875254</c:v>
                </c:pt>
                <c:pt idx="3075">
                  <c:v>-0.73208663579749722</c:v>
                </c:pt>
                <c:pt idx="3076">
                  <c:v>-0.7279406780304235</c:v>
                </c:pt>
                <c:pt idx="3077">
                  <c:v>-0.72383309544049523</c:v>
                </c:pt>
                <c:pt idx="3078">
                  <c:v>-0.71970923086946281</c:v>
                </c:pt>
                <c:pt idx="3079">
                  <c:v>-0.71581910645174673</c:v>
                </c:pt>
                <c:pt idx="3080">
                  <c:v>-0.71123912389020882</c:v>
                </c:pt>
                <c:pt idx="3081">
                  <c:v>-0.70652290043708954</c:v>
                </c:pt>
                <c:pt idx="3082">
                  <c:v>-0.70179988012138705</c:v>
                </c:pt>
                <c:pt idx="3083">
                  <c:v>-0.69648834595449127</c:v>
                </c:pt>
                <c:pt idx="3084">
                  <c:v>-0.69101223139525259</c:v>
                </c:pt>
                <c:pt idx="3085">
                  <c:v>-0.68562006727965741</c:v>
                </c:pt>
                <c:pt idx="3086">
                  <c:v>-0.68030615934286554</c:v>
                </c:pt>
                <c:pt idx="3087">
                  <c:v>-0.67469215059814391</c:v>
                </c:pt>
                <c:pt idx="3088">
                  <c:v>-0.66858625477340605</c:v>
                </c:pt>
                <c:pt idx="3089">
                  <c:v>-0.66198049357770028</c:v>
                </c:pt>
                <c:pt idx="3090">
                  <c:v>-0.65517144225622415</c:v>
                </c:pt>
                <c:pt idx="3091">
                  <c:v>-0.64679219187258663</c:v>
                </c:pt>
                <c:pt idx="3092">
                  <c:v>-0.63913717455584307</c:v>
                </c:pt>
                <c:pt idx="3093">
                  <c:v>-0.63033201676477557</c:v>
                </c:pt>
                <c:pt idx="3094">
                  <c:v>-0.62122599176714244</c:v>
                </c:pt>
                <c:pt idx="3095">
                  <c:v>-0.61184809059677259</c:v>
                </c:pt>
                <c:pt idx="3096">
                  <c:v>-0.60307409259972578</c:v>
                </c:pt>
                <c:pt idx="3097">
                  <c:v>-0.59489354940512695</c:v>
                </c:pt>
                <c:pt idx="3098">
                  <c:v>-0.58677091437294937</c:v>
                </c:pt>
                <c:pt idx="3099">
                  <c:v>-0.57814006825937625</c:v>
                </c:pt>
                <c:pt idx="3100">
                  <c:v>-0.56987625277038823</c:v>
                </c:pt>
                <c:pt idx="3101">
                  <c:v>-0.56169052715258727</c:v>
                </c:pt>
                <c:pt idx="3102">
                  <c:v>-0.55380069273664279</c:v>
                </c:pt>
                <c:pt idx="3103">
                  <c:v>-0.54560391576000777</c:v>
                </c:pt>
                <c:pt idx="3104">
                  <c:v>-0.53729209035106407</c:v>
                </c:pt>
                <c:pt idx="3105">
                  <c:v>-0.52885145560395974</c:v>
                </c:pt>
                <c:pt idx="3106">
                  <c:v>-0.51957599968147772</c:v>
                </c:pt>
                <c:pt idx="3107">
                  <c:v>-0.51029410919926343</c:v>
                </c:pt>
                <c:pt idx="3108">
                  <c:v>-0.50128331426638173</c:v>
                </c:pt>
                <c:pt idx="3109">
                  <c:v>-0.49322595438359806</c:v>
                </c:pt>
                <c:pt idx="3110">
                  <c:v>-0.48576283386225555</c:v>
                </c:pt>
                <c:pt idx="3111">
                  <c:v>-0.4780420817856148</c:v>
                </c:pt>
                <c:pt idx="3112">
                  <c:v>-0.47023229790615662</c:v>
                </c:pt>
                <c:pt idx="3113">
                  <c:v>-0.46235159751024779</c:v>
                </c:pt>
                <c:pt idx="3114">
                  <c:v>-0.45567585113685638</c:v>
                </c:pt>
                <c:pt idx="3115">
                  <c:v>-0.4486731342823832</c:v>
                </c:pt>
                <c:pt idx="3116">
                  <c:v>-0.44167531189484754</c:v>
                </c:pt>
                <c:pt idx="3117">
                  <c:v>-0.43463750862733286</c:v>
                </c:pt>
                <c:pt idx="3118">
                  <c:v>-0.4272817327524025</c:v>
                </c:pt>
                <c:pt idx="3119">
                  <c:v>-0.42003142256069481</c:v>
                </c:pt>
                <c:pt idx="3120">
                  <c:v>-0.41326824146270785</c:v>
                </c:pt>
                <c:pt idx="3121">
                  <c:v>-0.40602253196651689</c:v>
                </c:pt>
                <c:pt idx="3122">
                  <c:v>-0.39880398275562529</c:v>
                </c:pt>
                <c:pt idx="3123">
                  <c:v>-0.39105889231673485</c:v>
                </c:pt>
                <c:pt idx="3124">
                  <c:v>-0.38362261264788899</c:v>
                </c:pt>
                <c:pt idx="3125">
                  <c:v>-0.37565220015429118</c:v>
                </c:pt>
                <c:pt idx="3126">
                  <c:v>-0.36751707683299728</c:v>
                </c:pt>
                <c:pt idx="3127">
                  <c:v>-0.35916235335375474</c:v>
                </c:pt>
                <c:pt idx="3128">
                  <c:v>-0.35065382696327319</c:v>
                </c:pt>
                <c:pt idx="3129">
                  <c:v>-0.34249354403409099</c:v>
                </c:pt>
                <c:pt idx="3130">
                  <c:v>-0.333937465548031</c:v>
                </c:pt>
                <c:pt idx="3131">
                  <c:v>-0.32513078244230625</c:v>
                </c:pt>
                <c:pt idx="3132">
                  <c:v>-0.31574737221429311</c:v>
                </c:pt>
                <c:pt idx="3133">
                  <c:v>-0.3057943219611664</c:v>
                </c:pt>
                <c:pt idx="3134">
                  <c:v>-0.29589558017141782</c:v>
                </c:pt>
                <c:pt idx="3135">
                  <c:v>-0.28608307625455681</c:v>
                </c:pt>
                <c:pt idx="3136">
                  <c:v>-0.27557724538539002</c:v>
                </c:pt>
                <c:pt idx="3137">
                  <c:v>-0.26422819739669262</c:v>
                </c:pt>
                <c:pt idx="3138">
                  <c:v>-0.25459178128222232</c:v>
                </c:pt>
                <c:pt idx="3139">
                  <c:v>-0.24398067422389677</c:v>
                </c:pt>
                <c:pt idx="3140">
                  <c:v>-0.23362968854697869</c:v>
                </c:pt>
                <c:pt idx="3141">
                  <c:v>-0.22439701832271841</c:v>
                </c:pt>
                <c:pt idx="3142">
                  <c:v>-0.21544572589820404</c:v>
                </c:pt>
                <c:pt idx="3143">
                  <c:v>-0.20628463355861118</c:v>
                </c:pt>
                <c:pt idx="3144">
                  <c:v>-0.19585747392759456</c:v>
                </c:pt>
                <c:pt idx="3145">
                  <c:v>-0.18622882140786018</c:v>
                </c:pt>
                <c:pt idx="3146">
                  <c:v>-0.17708371444729629</c:v>
                </c:pt>
                <c:pt idx="3147">
                  <c:v>-0.16769824000353156</c:v>
                </c:pt>
                <c:pt idx="3148">
                  <c:v>-0.15829299543161934</c:v>
                </c:pt>
                <c:pt idx="3149">
                  <c:v>-0.14814672357203201</c:v>
                </c:pt>
                <c:pt idx="3150">
                  <c:v>-0.13783356199523972</c:v>
                </c:pt>
                <c:pt idx="3151">
                  <c:v>-0.12812926936929231</c:v>
                </c:pt>
                <c:pt idx="3152">
                  <c:v>-0.12101415411632485</c:v>
                </c:pt>
                <c:pt idx="3153">
                  <c:v>-0.11355466271343198</c:v>
                </c:pt>
                <c:pt idx="3154">
                  <c:v>-0.10642485023058743</c:v>
                </c:pt>
                <c:pt idx="3155">
                  <c:v>-0.10063122479614267</c:v>
                </c:pt>
                <c:pt idx="3156">
                  <c:v>-9.4207807673816285E-2</c:v>
                </c:pt>
                <c:pt idx="3157">
                  <c:v>-8.9643802612747639E-2</c:v>
                </c:pt>
                <c:pt idx="3158">
                  <c:v>-8.5053393047188161E-2</c:v>
                </c:pt>
                <c:pt idx="3159">
                  <c:v>-7.9230835649859388E-2</c:v>
                </c:pt>
                <c:pt idx="3160">
                  <c:v>-7.3811587368560194E-2</c:v>
                </c:pt>
                <c:pt idx="3161">
                  <c:v>-6.7514746248699367E-2</c:v>
                </c:pt>
                <c:pt idx="3162">
                  <c:v>-6.1573817092135164E-2</c:v>
                </c:pt>
                <c:pt idx="3163">
                  <c:v>-5.5897884720486998E-2</c:v>
                </c:pt>
                <c:pt idx="3164">
                  <c:v>-5.0891914764470039E-2</c:v>
                </c:pt>
                <c:pt idx="3165">
                  <c:v>-4.576357500093102E-2</c:v>
                </c:pt>
                <c:pt idx="3166">
                  <c:v>-4.0865838814530465E-2</c:v>
                </c:pt>
                <c:pt idx="3167">
                  <c:v>-3.6077356687328963E-2</c:v>
                </c:pt>
                <c:pt idx="3168">
                  <c:v>-3.1836437856725512E-2</c:v>
                </c:pt>
                <c:pt idx="3169">
                  <c:v>-2.7496383354532125E-2</c:v>
                </c:pt>
                <c:pt idx="3170">
                  <c:v>-2.3432074286702843E-2</c:v>
                </c:pt>
                <c:pt idx="3171">
                  <c:v>-1.9238874414024582E-2</c:v>
                </c:pt>
                <c:pt idx="3172">
                  <c:v>-1.470650803347744E-2</c:v>
                </c:pt>
                <c:pt idx="3173">
                  <c:v>-1.0134190459045588E-2</c:v>
                </c:pt>
                <c:pt idx="3174">
                  <c:v>-5.2248499771114943E-3</c:v>
                </c:pt>
                <c:pt idx="3175">
                  <c:v>5.886090731488376E-4</c:v>
                </c:pt>
                <c:pt idx="3176">
                  <c:v>6.5083232793588372E-3</c:v>
                </c:pt>
                <c:pt idx="3177">
                  <c:v>1.3073450946959959E-2</c:v>
                </c:pt>
                <c:pt idx="3178">
                  <c:v>1.9322680257402195E-2</c:v>
                </c:pt>
                <c:pt idx="3179">
                  <c:v>2.6041267798283623E-2</c:v>
                </c:pt>
                <c:pt idx="3180">
                  <c:v>3.245537053198299E-2</c:v>
                </c:pt>
                <c:pt idx="3181">
                  <c:v>3.8647868096971565E-2</c:v>
                </c:pt>
                <c:pt idx="3182">
                  <c:v>4.4152838766496852E-2</c:v>
                </c:pt>
                <c:pt idx="3183">
                  <c:v>4.9346410632865989E-2</c:v>
                </c:pt>
                <c:pt idx="3184">
                  <c:v>5.4172589978524005E-2</c:v>
                </c:pt>
                <c:pt idx="3185">
                  <c:v>5.8571147679090545E-2</c:v>
                </c:pt>
                <c:pt idx="3186">
                  <c:v>6.2164236355969536E-2</c:v>
                </c:pt>
                <c:pt idx="3187">
                  <c:v>6.5818086246662105E-2</c:v>
                </c:pt>
                <c:pt idx="3188">
                  <c:v>6.93491120955117E-2</c:v>
                </c:pt>
                <c:pt idx="3189">
                  <c:v>7.2319294372655107E-2</c:v>
                </c:pt>
                <c:pt idx="3190">
                  <c:v>7.5067731571928059E-2</c:v>
                </c:pt>
                <c:pt idx="3191">
                  <c:v>7.6890580782904241E-2</c:v>
                </c:pt>
                <c:pt idx="3192">
                  <c:v>7.9188947015735506E-2</c:v>
                </c:pt>
                <c:pt idx="3193">
                  <c:v>7.9572890282357214E-2</c:v>
                </c:pt>
                <c:pt idx="3194">
                  <c:v>7.9833947116512108E-2</c:v>
                </c:pt>
                <c:pt idx="3195">
                  <c:v>8.0086329387146618E-2</c:v>
                </c:pt>
                <c:pt idx="3196">
                  <c:v>8.0601867660338306E-2</c:v>
                </c:pt>
                <c:pt idx="3197">
                  <c:v>8.1836087628713139E-2</c:v>
                </c:pt>
                <c:pt idx="3198">
                  <c:v>8.3419472627814087E-2</c:v>
                </c:pt>
                <c:pt idx="3199">
                  <c:v>8.3477526072244151E-2</c:v>
                </c:pt>
                <c:pt idx="3200">
                  <c:v>8.3388232391337469E-2</c:v>
                </c:pt>
                <c:pt idx="3201">
                  <c:v>8.30434430970204E-2</c:v>
                </c:pt>
                <c:pt idx="3202">
                  <c:v>8.325577009552633E-2</c:v>
                </c:pt>
                <c:pt idx="3203">
                  <c:v>8.3194475837797641E-2</c:v>
                </c:pt>
                <c:pt idx="3204">
                  <c:v>8.3203287530613637E-2</c:v>
                </c:pt>
                <c:pt idx="3205">
                  <c:v>8.3779529862490223E-2</c:v>
                </c:pt>
                <c:pt idx="3206">
                  <c:v>8.3742886453834237E-2</c:v>
                </c:pt>
                <c:pt idx="3207">
                  <c:v>8.3577780762260107E-2</c:v>
                </c:pt>
                <c:pt idx="3208">
                  <c:v>8.3556325809607465E-2</c:v>
                </c:pt>
                <c:pt idx="3209">
                  <c:v>8.3424292346798642E-2</c:v>
                </c:pt>
                <c:pt idx="3210">
                  <c:v>8.3963766350544478E-2</c:v>
                </c:pt>
                <c:pt idx="3211">
                  <c:v>8.4056439141491579E-2</c:v>
                </c:pt>
                <c:pt idx="3212">
                  <c:v>8.4081069872751962E-2</c:v>
                </c:pt>
                <c:pt idx="3213">
                  <c:v>8.3612731397912532E-2</c:v>
                </c:pt>
                <c:pt idx="3214">
                  <c:v>8.3931612812219586E-2</c:v>
                </c:pt>
                <c:pt idx="3215">
                  <c:v>8.5181667805811281E-2</c:v>
                </c:pt>
                <c:pt idx="3216">
                  <c:v>8.6164579598883045E-2</c:v>
                </c:pt>
                <c:pt idx="3217">
                  <c:v>8.7194597124243531E-2</c:v>
                </c:pt>
                <c:pt idx="3218">
                  <c:v>8.7829637184119652E-2</c:v>
                </c:pt>
                <c:pt idx="3219">
                  <c:v>8.8530351763541792E-2</c:v>
                </c:pt>
                <c:pt idx="3220">
                  <c:v>8.9593572417636103E-2</c:v>
                </c:pt>
                <c:pt idx="3221">
                  <c:v>9.0123935508916855E-2</c:v>
                </c:pt>
                <c:pt idx="3222">
                  <c:v>9.0870170051475962E-2</c:v>
                </c:pt>
                <c:pt idx="3223">
                  <c:v>9.1216998112371966E-2</c:v>
                </c:pt>
                <c:pt idx="3224">
                  <c:v>9.1259265583367041E-2</c:v>
                </c:pt>
                <c:pt idx="3225">
                  <c:v>9.079609680550238E-2</c:v>
                </c:pt>
                <c:pt idx="3226">
                  <c:v>8.9765702280893062E-2</c:v>
                </c:pt>
                <c:pt idx="3227">
                  <c:v>8.7288320242106324E-2</c:v>
                </c:pt>
                <c:pt idx="3228">
                  <c:v>8.4234737927545517E-2</c:v>
                </c:pt>
                <c:pt idx="3229">
                  <c:v>8.1142040066655527E-2</c:v>
                </c:pt>
                <c:pt idx="3230">
                  <c:v>7.7925138533798205E-2</c:v>
                </c:pt>
                <c:pt idx="3231">
                  <c:v>7.4458262679206466E-2</c:v>
                </c:pt>
                <c:pt idx="3232">
                  <c:v>7.0250666233337283E-2</c:v>
                </c:pt>
                <c:pt idx="3233">
                  <c:v>6.5760140865010253E-2</c:v>
                </c:pt>
                <c:pt idx="3234">
                  <c:v>6.123797332815329E-2</c:v>
                </c:pt>
                <c:pt idx="3235">
                  <c:v>5.6616444861301199E-2</c:v>
                </c:pt>
                <c:pt idx="3236">
                  <c:v>5.1226319560276144E-2</c:v>
                </c:pt>
                <c:pt idx="3237">
                  <c:v>4.4869199767853793E-2</c:v>
                </c:pt>
                <c:pt idx="3238">
                  <c:v>4.0120277118460355E-2</c:v>
                </c:pt>
                <c:pt idx="3239">
                  <c:v>3.391258300932723E-2</c:v>
                </c:pt>
                <c:pt idx="3240">
                  <c:v>2.8617644746265901E-2</c:v>
                </c:pt>
                <c:pt idx="3241">
                  <c:v>2.436875092017432E-2</c:v>
                </c:pt>
                <c:pt idx="3242">
                  <c:v>2.0936465324585995E-2</c:v>
                </c:pt>
                <c:pt idx="3243">
                  <c:v>1.7297820699025551E-2</c:v>
                </c:pt>
                <c:pt idx="3244">
                  <c:v>1.2191539169017917E-2</c:v>
                </c:pt>
                <c:pt idx="3245">
                  <c:v>7.8966198992117074E-3</c:v>
                </c:pt>
                <c:pt idx="3246">
                  <c:v>3.7429639043839503E-3</c:v>
                </c:pt>
                <c:pt idx="3247">
                  <c:v>-5.8504302093951351E-4</c:v>
                </c:pt>
                <c:pt idx="3248">
                  <c:v>-5.3772867221015055E-3</c:v>
                </c:pt>
                <c:pt idx="3249">
                  <c:v>-1.1124042689030847E-2</c:v>
                </c:pt>
                <c:pt idx="3250">
                  <c:v>-1.695733795043471E-2</c:v>
                </c:pt>
                <c:pt idx="3251">
                  <c:v>-2.2449490084517545E-2</c:v>
                </c:pt>
                <c:pt idx="3252">
                  <c:v>-2.7188071892681354E-2</c:v>
                </c:pt>
                <c:pt idx="3253">
                  <c:v>-3.2024482236001163E-2</c:v>
                </c:pt>
                <c:pt idx="3254">
                  <c:v>-3.6412260369618948E-2</c:v>
                </c:pt>
                <c:pt idx="3255">
                  <c:v>-3.9973195774973366E-2</c:v>
                </c:pt>
                <c:pt idx="3256">
                  <c:v>-4.4974241927858552E-2</c:v>
                </c:pt>
                <c:pt idx="3257">
                  <c:v>-4.8406447668307484E-2</c:v>
                </c:pt>
                <c:pt idx="3258">
                  <c:v>-5.0432185772064902E-2</c:v>
                </c:pt>
                <c:pt idx="3259">
                  <c:v>-5.2802946419598359E-2</c:v>
                </c:pt>
                <c:pt idx="3260">
                  <c:v>-5.4654410436543836E-2</c:v>
                </c:pt>
                <c:pt idx="3261">
                  <c:v>-5.7127542301300925E-2</c:v>
                </c:pt>
                <c:pt idx="3262">
                  <c:v>-5.9193273024037721E-2</c:v>
                </c:pt>
                <c:pt idx="3263">
                  <c:v>-6.1269282105802597E-2</c:v>
                </c:pt>
                <c:pt idx="3264">
                  <c:v>-6.2897503725913795E-2</c:v>
                </c:pt>
                <c:pt idx="3265">
                  <c:v>-6.4308008932494651E-2</c:v>
                </c:pt>
                <c:pt idx="3266">
                  <c:v>-6.5777326420096441E-2</c:v>
                </c:pt>
                <c:pt idx="3267">
                  <c:v>-6.7280473084988413E-2</c:v>
                </c:pt>
                <c:pt idx="3268">
                  <c:v>-6.8101864531217846E-2</c:v>
                </c:pt>
                <c:pt idx="3269">
                  <c:v>-6.9091236894706712E-2</c:v>
                </c:pt>
                <c:pt idx="3270">
                  <c:v>-6.9826484159337787E-2</c:v>
                </c:pt>
                <c:pt idx="3271">
                  <c:v>-7.0827202758585436E-2</c:v>
                </c:pt>
                <c:pt idx="3272">
                  <c:v>-7.284626850153518E-2</c:v>
                </c:pt>
                <c:pt idx="3273">
                  <c:v>-7.5191412961687201E-2</c:v>
                </c:pt>
                <c:pt idx="3274">
                  <c:v>-7.7376800582585933E-2</c:v>
                </c:pt>
                <c:pt idx="3275">
                  <c:v>-8.0246754871847625E-2</c:v>
                </c:pt>
                <c:pt idx="3276">
                  <c:v>-8.3190925930606022E-2</c:v>
                </c:pt>
                <c:pt idx="3277">
                  <c:v>-8.6896198439666519E-2</c:v>
                </c:pt>
                <c:pt idx="3278">
                  <c:v>-9.0364988151635919E-2</c:v>
                </c:pt>
                <c:pt idx="3279">
                  <c:v>-9.4535913755608658E-2</c:v>
                </c:pt>
                <c:pt idx="3280">
                  <c:v>-9.8628419940346351E-2</c:v>
                </c:pt>
                <c:pt idx="3281">
                  <c:v>-0.10259700386666964</c:v>
                </c:pt>
                <c:pt idx="3282">
                  <c:v>-0.10645212531687574</c:v>
                </c:pt>
                <c:pt idx="3283">
                  <c:v>-0.11059875218244525</c:v>
                </c:pt>
                <c:pt idx="3284">
                  <c:v>-0.11464342115285964</c:v>
                </c:pt>
                <c:pt idx="3285">
                  <c:v>-0.11879804344758713</c:v>
                </c:pt>
                <c:pt idx="3286">
                  <c:v>-0.12252679660531811</c:v>
                </c:pt>
                <c:pt idx="3287">
                  <c:v>-0.12647664481913631</c:v>
                </c:pt>
                <c:pt idx="3288">
                  <c:v>-0.13107347795334989</c:v>
                </c:pt>
                <c:pt idx="3289">
                  <c:v>-0.13517648374393018</c:v>
                </c:pt>
                <c:pt idx="3290">
                  <c:v>-0.13935517134529263</c:v>
                </c:pt>
                <c:pt idx="3291">
                  <c:v>-0.14355152922232883</c:v>
                </c:pt>
                <c:pt idx="3292">
                  <c:v>-0.14774769020075554</c:v>
                </c:pt>
                <c:pt idx="3293">
                  <c:v>-0.1507863384996036</c:v>
                </c:pt>
                <c:pt idx="3294">
                  <c:v>-0.15411837469869497</c:v>
                </c:pt>
                <c:pt idx="3295">
                  <c:v>-0.15791947396968117</c:v>
                </c:pt>
                <c:pt idx="3296">
                  <c:v>-0.16157336738116046</c:v>
                </c:pt>
                <c:pt idx="3297">
                  <c:v>-0.16518253865910132</c:v>
                </c:pt>
                <c:pt idx="3298">
                  <c:v>-0.16919352030619994</c:v>
                </c:pt>
                <c:pt idx="3299">
                  <c:v>-0.17270083528568128</c:v>
                </c:pt>
                <c:pt idx="3300">
                  <c:v>-0.17552603817594803</c:v>
                </c:pt>
                <c:pt idx="3301">
                  <c:v>-0.17811328020234948</c:v>
                </c:pt>
                <c:pt idx="3302">
                  <c:v>-0.18078569135334152</c:v>
                </c:pt>
                <c:pt idx="3303">
                  <c:v>-0.18376414943184596</c:v>
                </c:pt>
                <c:pt idx="3304">
                  <c:v>-0.18707343655285499</c:v>
                </c:pt>
                <c:pt idx="3305">
                  <c:v>-0.19108076355439124</c:v>
                </c:pt>
                <c:pt idx="3306">
                  <c:v>-0.19533096864751648</c:v>
                </c:pt>
                <c:pt idx="3307">
                  <c:v>-0.19944817652011454</c:v>
                </c:pt>
                <c:pt idx="3308">
                  <c:v>-0.20382102073927696</c:v>
                </c:pt>
                <c:pt idx="3309">
                  <c:v>-0.20778245318588634</c:v>
                </c:pt>
                <c:pt idx="3310">
                  <c:v>-0.21226018146863518</c:v>
                </c:pt>
                <c:pt idx="3311">
                  <c:v>-0.21707175009844812</c:v>
                </c:pt>
                <c:pt idx="3312">
                  <c:v>-0.22072291662325649</c:v>
                </c:pt>
                <c:pt idx="3313">
                  <c:v>-0.22431885140969171</c:v>
                </c:pt>
                <c:pt idx="3314">
                  <c:v>-0.22788584271081244</c:v>
                </c:pt>
                <c:pt idx="3315">
                  <c:v>-0.23179072961791508</c:v>
                </c:pt>
                <c:pt idx="3316">
                  <c:v>-0.23511993781430621</c:v>
                </c:pt>
                <c:pt idx="3317">
                  <c:v>-0.23869675625095557</c:v>
                </c:pt>
                <c:pt idx="3318">
                  <c:v>-0.24233983454036298</c:v>
                </c:pt>
                <c:pt idx="3319">
                  <c:v>-0.24597887527727558</c:v>
                </c:pt>
                <c:pt idx="3320">
                  <c:v>-0.24953920653965578</c:v>
                </c:pt>
                <c:pt idx="3321">
                  <c:v>-0.25298168710348118</c:v>
                </c:pt>
                <c:pt idx="3322">
                  <c:v>-0.25643037279109182</c:v>
                </c:pt>
                <c:pt idx="3323">
                  <c:v>-0.25963133036687103</c:v>
                </c:pt>
                <c:pt idx="3324">
                  <c:v>-0.26287596397890911</c:v>
                </c:pt>
                <c:pt idx="3325">
                  <c:v>-0.26627658460474934</c:v>
                </c:pt>
                <c:pt idx="3326">
                  <c:v>-0.26928214304294212</c:v>
                </c:pt>
                <c:pt idx="3327">
                  <c:v>-0.27136345086373947</c:v>
                </c:pt>
                <c:pt idx="3328">
                  <c:v>-0.27266032361004222</c:v>
                </c:pt>
                <c:pt idx="3329">
                  <c:v>-0.27351031172794588</c:v>
                </c:pt>
                <c:pt idx="3330">
                  <c:v>-0.27448563144569676</c:v>
                </c:pt>
                <c:pt idx="3331">
                  <c:v>-0.27488429794347069</c:v>
                </c:pt>
                <c:pt idx="3332">
                  <c:v>-0.27459803306164932</c:v>
                </c:pt>
                <c:pt idx="3333">
                  <c:v>-0.27471607831031458</c:v>
                </c:pt>
                <c:pt idx="3334">
                  <c:v>-0.27522699475480034</c:v>
                </c:pt>
                <c:pt idx="3335">
                  <c:v>-0.27537998373509981</c:v>
                </c:pt>
                <c:pt idx="3336">
                  <c:v>-0.27552926644525738</c:v>
                </c:pt>
                <c:pt idx="3337">
                  <c:v>-0.27538730119089866</c:v>
                </c:pt>
                <c:pt idx="3338">
                  <c:v>-0.27527456292083186</c:v>
                </c:pt>
                <c:pt idx="3339">
                  <c:v>-0.27388734101113882</c:v>
                </c:pt>
                <c:pt idx="3340">
                  <c:v>-0.27304930546943634</c:v>
                </c:pt>
                <c:pt idx="3341">
                  <c:v>-0.2722889684261533</c:v>
                </c:pt>
                <c:pt idx="3342">
                  <c:v>-0.27182908866543809</c:v>
                </c:pt>
                <c:pt idx="3343">
                  <c:v>-0.27132865139133949</c:v>
                </c:pt>
                <c:pt idx="3344">
                  <c:v>-0.27075780605805144</c:v>
                </c:pt>
                <c:pt idx="3345">
                  <c:v>-0.27029491893988611</c:v>
                </c:pt>
                <c:pt idx="3346">
                  <c:v>-0.26967476546407237</c:v>
                </c:pt>
                <c:pt idx="3347">
                  <c:v>-0.26918397523809118</c:v>
                </c:pt>
                <c:pt idx="3348">
                  <c:v>-0.26881946262062073</c:v>
                </c:pt>
                <c:pt idx="3349">
                  <c:v>-0.26817839102460483</c:v>
                </c:pt>
                <c:pt idx="3350">
                  <c:v>-0.26773923797136912</c:v>
                </c:pt>
                <c:pt idx="3351">
                  <c:v>-0.26685510468155527</c:v>
                </c:pt>
                <c:pt idx="3352">
                  <c:v>-0.2655519618980719</c:v>
                </c:pt>
                <c:pt idx="3353">
                  <c:v>-0.26414455403349174</c:v>
                </c:pt>
                <c:pt idx="3354">
                  <c:v>-0.26274236012423219</c:v>
                </c:pt>
                <c:pt idx="3355">
                  <c:v>-0.26088789859632555</c:v>
                </c:pt>
                <c:pt idx="3356">
                  <c:v>-0.25844104367194692</c:v>
                </c:pt>
                <c:pt idx="3357">
                  <c:v>-0.25598606757081077</c:v>
                </c:pt>
                <c:pt idx="3358">
                  <c:v>-0.25520162658620849</c:v>
                </c:pt>
                <c:pt idx="3359">
                  <c:v>-0.25519200001109504</c:v>
                </c:pt>
                <c:pt idx="3360">
                  <c:v>-0.25567539904646164</c:v>
                </c:pt>
                <c:pt idx="3361">
                  <c:v>-0.25532931360789635</c:v>
                </c:pt>
                <c:pt idx="3362">
                  <c:v>-0.25500238175525214</c:v>
                </c:pt>
                <c:pt idx="3363">
                  <c:v>-0.25435443866502605</c:v>
                </c:pt>
                <c:pt idx="3364">
                  <c:v>-0.2535616521750641</c:v>
                </c:pt>
                <c:pt idx="3365">
                  <c:v>-0.25261609015173997</c:v>
                </c:pt>
                <c:pt idx="3366">
                  <c:v>-0.25205895033691894</c:v>
                </c:pt>
                <c:pt idx="3367">
                  <c:v>-0.25098072780981778</c:v>
                </c:pt>
                <c:pt idx="3368">
                  <c:v>-0.25006292475839426</c:v>
                </c:pt>
                <c:pt idx="3369">
                  <c:v>-0.24921757607189213</c:v>
                </c:pt>
                <c:pt idx="3370">
                  <c:v>-0.24827613718975347</c:v>
                </c:pt>
                <c:pt idx="3371">
                  <c:v>-0.2476480027257944</c:v>
                </c:pt>
                <c:pt idx="3372">
                  <c:v>-0.2464776886839922</c:v>
                </c:pt>
                <c:pt idx="3373">
                  <c:v>-0.2456337777572232</c:v>
                </c:pt>
                <c:pt idx="3374">
                  <c:v>-0.24453560590546211</c:v>
                </c:pt>
                <c:pt idx="3375">
                  <c:v>-0.24365153364438985</c:v>
                </c:pt>
                <c:pt idx="3376">
                  <c:v>-0.24288345990867732</c:v>
                </c:pt>
                <c:pt idx="3377">
                  <c:v>-0.241973003462434</c:v>
                </c:pt>
                <c:pt idx="3378">
                  <c:v>-0.24094516765672508</c:v>
                </c:pt>
                <c:pt idx="3379">
                  <c:v>-0.23936428336997367</c:v>
                </c:pt>
                <c:pt idx="3380">
                  <c:v>-0.23816604674301195</c:v>
                </c:pt>
                <c:pt idx="3381">
                  <c:v>-0.23736688875857304</c:v>
                </c:pt>
                <c:pt idx="3382">
                  <c:v>-0.23680252171839811</c:v>
                </c:pt>
                <c:pt idx="3383">
                  <c:v>-0.23617015019193932</c:v>
                </c:pt>
                <c:pt idx="3384">
                  <c:v>-0.23552332727431829</c:v>
                </c:pt>
                <c:pt idx="3385">
                  <c:v>-0.23445392481942634</c:v>
                </c:pt>
                <c:pt idx="3386">
                  <c:v>-0.23296797535901095</c:v>
                </c:pt>
                <c:pt idx="3387">
                  <c:v>-0.23111396955820449</c:v>
                </c:pt>
                <c:pt idx="3388">
                  <c:v>-0.22884914682611668</c:v>
                </c:pt>
                <c:pt idx="3389">
                  <c:v>-0.22688974432410638</c:v>
                </c:pt>
                <c:pt idx="3390">
                  <c:v>-0.22460958835719258</c:v>
                </c:pt>
                <c:pt idx="3391">
                  <c:v>-0.22277764237597425</c:v>
                </c:pt>
                <c:pt idx="3392">
                  <c:v>-0.22111820446038843</c:v>
                </c:pt>
                <c:pt idx="3393">
                  <c:v>-0.22092119291406523</c:v>
                </c:pt>
                <c:pt idx="3394">
                  <c:v>-0.22073011121449626</c:v>
                </c:pt>
                <c:pt idx="3395">
                  <c:v>-0.22030841705499701</c:v>
                </c:pt>
                <c:pt idx="3396">
                  <c:v>-0.21967858366457055</c:v>
                </c:pt>
                <c:pt idx="3397">
                  <c:v>-0.22397842478318772</c:v>
                </c:pt>
                <c:pt idx="3398">
                  <c:v>-0.22668699012748522</c:v>
                </c:pt>
                <c:pt idx="3399">
                  <c:v>-0.23063230959947142</c:v>
                </c:pt>
                <c:pt idx="3400">
                  <c:v>-0.23431416813222999</c:v>
                </c:pt>
                <c:pt idx="3401">
                  <c:v>-0.23865112739135227</c:v>
                </c:pt>
                <c:pt idx="3402">
                  <c:v>-0.24214422942172281</c:v>
                </c:pt>
                <c:pt idx="3403">
                  <c:v>-0.24540474861122216</c:v>
                </c:pt>
                <c:pt idx="3404">
                  <c:v>-0.2469773148915303</c:v>
                </c:pt>
                <c:pt idx="3405">
                  <c:v>-0.24854112744077514</c:v>
                </c:pt>
                <c:pt idx="3406">
                  <c:v>-0.25009442179133473</c:v>
                </c:pt>
                <c:pt idx="3407">
                  <c:v>-0.25235794757073465</c:v>
                </c:pt>
                <c:pt idx="3408">
                  <c:v>-0.25319012949046882</c:v>
                </c:pt>
                <c:pt idx="3409">
                  <c:v>-0.25362530381022363</c:v>
                </c:pt>
                <c:pt idx="3410">
                  <c:v>-0.25384534698971267</c:v>
                </c:pt>
                <c:pt idx="3411">
                  <c:v>-0.25353181316055307</c:v>
                </c:pt>
                <c:pt idx="3412">
                  <c:v>-0.25472687444627307</c:v>
                </c:pt>
                <c:pt idx="3413">
                  <c:v>-0.25615362333987868</c:v>
                </c:pt>
                <c:pt idx="3414">
                  <c:v>-0.25821899559113742</c:v>
                </c:pt>
                <c:pt idx="3415">
                  <c:v>-0.25926708375827184</c:v>
                </c:pt>
                <c:pt idx="3416">
                  <c:v>-0.26082540307234142</c:v>
                </c:pt>
                <c:pt idx="3417">
                  <c:v>-0.26176573891891441</c:v>
                </c:pt>
                <c:pt idx="3418">
                  <c:v>-0.26233183802236437</c:v>
                </c:pt>
                <c:pt idx="3419">
                  <c:v>-0.26291366577296832</c:v>
                </c:pt>
                <c:pt idx="3420">
                  <c:v>-0.26332974518320734</c:v>
                </c:pt>
                <c:pt idx="3421">
                  <c:v>-0.26392549279813343</c:v>
                </c:pt>
                <c:pt idx="3422">
                  <c:v>-0.26385199039799562</c:v>
                </c:pt>
                <c:pt idx="3423">
                  <c:v>-0.26408166920392256</c:v>
                </c:pt>
                <c:pt idx="3424">
                  <c:v>-0.26379507861814283</c:v>
                </c:pt>
                <c:pt idx="3425">
                  <c:v>-0.26352836841356481</c:v>
                </c:pt>
                <c:pt idx="3426">
                  <c:v>-0.26390607523550125</c:v>
                </c:pt>
                <c:pt idx="3427">
                  <c:v>-0.26389964695624402</c:v>
                </c:pt>
                <c:pt idx="3428">
                  <c:v>-0.2643065912770603</c:v>
                </c:pt>
                <c:pt idx="3429">
                  <c:v>-0.26493695281024005</c:v>
                </c:pt>
                <c:pt idx="3430">
                  <c:v>-0.26555068754365491</c:v>
                </c:pt>
                <c:pt idx="3431">
                  <c:v>-0.26716987716954577</c:v>
                </c:pt>
                <c:pt idx="3432">
                  <c:v>-0.26849257803452781</c:v>
                </c:pt>
                <c:pt idx="3433">
                  <c:v>-0.26977864712401767</c:v>
                </c:pt>
                <c:pt idx="3434">
                  <c:v>-0.27044884660338953</c:v>
                </c:pt>
                <c:pt idx="3435">
                  <c:v>-0.2717136147496852</c:v>
                </c:pt>
                <c:pt idx="3436">
                  <c:v>-0.27330297937521331</c:v>
                </c:pt>
                <c:pt idx="3437">
                  <c:v>-0.27503885216055662</c:v>
                </c:pt>
                <c:pt idx="3438">
                  <c:v>-0.27631899089524703</c:v>
                </c:pt>
                <c:pt idx="3439">
                  <c:v>-0.27794564617357664</c:v>
                </c:pt>
                <c:pt idx="3440">
                  <c:v>-0.27951130753713604</c:v>
                </c:pt>
                <c:pt idx="3441">
                  <c:v>-0.28090768795836957</c:v>
                </c:pt>
                <c:pt idx="3442">
                  <c:v>-0.28232678718875259</c:v>
                </c:pt>
                <c:pt idx="3443">
                  <c:v>-0.2836500488790088</c:v>
                </c:pt>
                <c:pt idx="3444">
                  <c:v>-0.28468715948812667</c:v>
                </c:pt>
                <c:pt idx="3445">
                  <c:v>-0.28442450528077357</c:v>
                </c:pt>
                <c:pt idx="3446">
                  <c:v>-0.28444266522255596</c:v>
                </c:pt>
                <c:pt idx="3447">
                  <c:v>-0.28411790777115414</c:v>
                </c:pt>
                <c:pt idx="3448">
                  <c:v>-0.28328921141675123</c:v>
                </c:pt>
                <c:pt idx="3449">
                  <c:v>-0.28263668432610767</c:v>
                </c:pt>
                <c:pt idx="3450">
                  <c:v>-0.28190713749945717</c:v>
                </c:pt>
                <c:pt idx="3451">
                  <c:v>-0.28135318030118628</c:v>
                </c:pt>
                <c:pt idx="3452">
                  <c:v>-0.28089072940173476</c:v>
                </c:pt>
                <c:pt idx="3453">
                  <c:v>-0.28013847474367704</c:v>
                </c:pt>
                <c:pt idx="3454">
                  <c:v>-0.27955472949103644</c:v>
                </c:pt>
                <c:pt idx="3455">
                  <c:v>-0.27950078287415892</c:v>
                </c:pt>
                <c:pt idx="3456">
                  <c:v>-0.28028084742200327</c:v>
                </c:pt>
                <c:pt idx="3457">
                  <c:v>-0.28123062480950461</c:v>
                </c:pt>
                <c:pt idx="3458">
                  <c:v>-0.28184651761702578</c:v>
                </c:pt>
                <c:pt idx="3459">
                  <c:v>-0.2817907098209575</c:v>
                </c:pt>
                <c:pt idx="3460">
                  <c:v>-0.281059692573986</c:v>
                </c:pt>
                <c:pt idx="3461">
                  <c:v>-0.28141077584282448</c:v>
                </c:pt>
                <c:pt idx="3462">
                  <c:v>-0.28178081986657588</c:v>
                </c:pt>
                <c:pt idx="3463">
                  <c:v>-0.28185279130191476</c:v>
                </c:pt>
                <c:pt idx="3464">
                  <c:v>-0.28200372331011303</c:v>
                </c:pt>
                <c:pt idx="3465">
                  <c:v>-0.28238963460499888</c:v>
                </c:pt>
                <c:pt idx="3466">
                  <c:v>-0.2827156860434496</c:v>
                </c:pt>
                <c:pt idx="3467">
                  <c:v>-0.28397828024012967</c:v>
                </c:pt>
                <c:pt idx="3468">
                  <c:v>-0.28520828413046684</c:v>
                </c:pt>
                <c:pt idx="3469">
                  <c:v>-0.2862697162186853</c:v>
                </c:pt>
                <c:pt idx="3470">
                  <c:v>-0.28791182755344147</c:v>
                </c:pt>
                <c:pt idx="3471">
                  <c:v>-0.28893240040640483</c:v>
                </c:pt>
                <c:pt idx="3472">
                  <c:v>-0.29008316735853301</c:v>
                </c:pt>
                <c:pt idx="3473">
                  <c:v>-0.29053315364486193</c:v>
                </c:pt>
                <c:pt idx="3474">
                  <c:v>-0.29105938250554525</c:v>
                </c:pt>
                <c:pt idx="3475">
                  <c:v>-0.29112741143754539</c:v>
                </c:pt>
                <c:pt idx="3476">
                  <c:v>-0.29087913800656384</c:v>
                </c:pt>
                <c:pt idx="3477">
                  <c:v>-0.29102338840547604</c:v>
                </c:pt>
                <c:pt idx="3478">
                  <c:v>-0.290315132860054</c:v>
                </c:pt>
                <c:pt idx="3479">
                  <c:v>-0.29069533433545791</c:v>
                </c:pt>
                <c:pt idx="3480">
                  <c:v>-0.29056784703701583</c:v>
                </c:pt>
                <c:pt idx="3481">
                  <c:v>-0.28989475434285317</c:v>
                </c:pt>
                <c:pt idx="3482">
                  <c:v>-0.28876678158317526</c:v>
                </c:pt>
                <c:pt idx="3483">
                  <c:v>-0.28759404068134392</c:v>
                </c:pt>
                <c:pt idx="3484">
                  <c:v>-0.28630162589207109</c:v>
                </c:pt>
                <c:pt idx="3485">
                  <c:v>-0.28479334201022283</c:v>
                </c:pt>
                <c:pt idx="3486">
                  <c:v>-0.28323215603968133</c:v>
                </c:pt>
                <c:pt idx="3487">
                  <c:v>-0.2820094755084826</c:v>
                </c:pt>
                <c:pt idx="3488">
                  <c:v>-0.28130705536977851</c:v>
                </c:pt>
                <c:pt idx="3489">
                  <c:v>-0.28040971097686762</c:v>
                </c:pt>
                <c:pt idx="3490">
                  <c:v>-0.27988285294996262</c:v>
                </c:pt>
                <c:pt idx="3491">
                  <c:v>-0.27959300091188066</c:v>
                </c:pt>
                <c:pt idx="3492">
                  <c:v>-0.27889031756486882</c:v>
                </c:pt>
                <c:pt idx="3493">
                  <c:v>-0.27709022537583405</c:v>
                </c:pt>
                <c:pt idx="3494">
                  <c:v>-0.27510072557502013</c:v>
                </c:pt>
                <c:pt idx="3495">
                  <c:v>-0.27323757193641529</c:v>
                </c:pt>
                <c:pt idx="3496">
                  <c:v>-0.27156436925927507</c:v>
                </c:pt>
                <c:pt idx="3497">
                  <c:v>-0.26487119235262258</c:v>
                </c:pt>
                <c:pt idx="3498">
                  <c:v>-0.25972762673137512</c:v>
                </c:pt>
                <c:pt idx="3499">
                  <c:v>-0.25318262007198411</c:v>
                </c:pt>
                <c:pt idx="3500">
                  <c:v>-0.24718528036630683</c:v>
                </c:pt>
                <c:pt idx="3501">
                  <c:v>-0.24086642510566258</c:v>
                </c:pt>
                <c:pt idx="3502">
                  <c:v>-0.23546876833672811</c:v>
                </c:pt>
                <c:pt idx="3503">
                  <c:v>-0.23016252479824995</c:v>
                </c:pt>
                <c:pt idx="3504">
                  <c:v>-0.22657659515632786</c:v>
                </c:pt>
                <c:pt idx="3505">
                  <c:v>-0.22282977212718105</c:v>
                </c:pt>
                <c:pt idx="3506">
                  <c:v>-0.21899858338498621</c:v>
                </c:pt>
                <c:pt idx="3507">
                  <c:v>-0.21459117847762735</c:v>
                </c:pt>
                <c:pt idx="3508">
                  <c:v>-0.21123834347782114</c:v>
                </c:pt>
                <c:pt idx="3509">
                  <c:v>-0.20852055905304673</c:v>
                </c:pt>
                <c:pt idx="3510">
                  <c:v>-0.20570137187914109</c:v>
                </c:pt>
                <c:pt idx="3511">
                  <c:v>-0.20291465126920713</c:v>
                </c:pt>
                <c:pt idx="3512">
                  <c:v>-0.1997544358206482</c:v>
                </c:pt>
                <c:pt idx="3513">
                  <c:v>-0.19584916263285609</c:v>
                </c:pt>
                <c:pt idx="3514">
                  <c:v>-0.19146700165081776</c:v>
                </c:pt>
                <c:pt idx="3515">
                  <c:v>-0.18783699883860866</c:v>
                </c:pt>
                <c:pt idx="3516">
                  <c:v>-0.18444594568129991</c:v>
                </c:pt>
                <c:pt idx="3517">
                  <c:v>-0.18137888914297193</c:v>
                </c:pt>
                <c:pt idx="3518">
                  <c:v>-0.17861379480392789</c:v>
                </c:pt>
                <c:pt idx="3519">
                  <c:v>-0.17572377556170829</c:v>
                </c:pt>
                <c:pt idx="3520">
                  <c:v>-0.17307060313237074</c:v>
                </c:pt>
                <c:pt idx="3521">
                  <c:v>-0.17028305733626314</c:v>
                </c:pt>
                <c:pt idx="3522">
                  <c:v>-0.16834990443729694</c:v>
                </c:pt>
                <c:pt idx="3523">
                  <c:v>-0.16633037937716322</c:v>
                </c:pt>
                <c:pt idx="3524">
                  <c:v>-0.16455468430276671</c:v>
                </c:pt>
                <c:pt idx="3525">
                  <c:v>-0.16264587136066577</c:v>
                </c:pt>
                <c:pt idx="3526">
                  <c:v>-0.16004961020718153</c:v>
                </c:pt>
                <c:pt idx="3527">
                  <c:v>-0.15755383007814275</c:v>
                </c:pt>
                <c:pt idx="3528">
                  <c:v>-0.15495179626811595</c:v>
                </c:pt>
                <c:pt idx="3529">
                  <c:v>-0.15201311522535338</c:v>
                </c:pt>
                <c:pt idx="3530">
                  <c:v>-0.14901317088202057</c:v>
                </c:pt>
                <c:pt idx="3531">
                  <c:v>-0.14568624114320466</c:v>
                </c:pt>
                <c:pt idx="3532">
                  <c:v>-0.14298888113325997</c:v>
                </c:pt>
                <c:pt idx="3533">
                  <c:v>-0.13996861902623653</c:v>
                </c:pt>
                <c:pt idx="3534">
                  <c:v>-0.13610625731283452</c:v>
                </c:pt>
                <c:pt idx="3535">
                  <c:v>-0.13220664730183548</c:v>
                </c:pt>
                <c:pt idx="3536">
                  <c:v>-0.1276987501939128</c:v>
                </c:pt>
                <c:pt idx="3537">
                  <c:v>-0.12322150375578152</c:v>
                </c:pt>
                <c:pt idx="3538">
                  <c:v>-0.11896218845784685</c:v>
                </c:pt>
                <c:pt idx="3539">
                  <c:v>-0.11482333293049848</c:v>
                </c:pt>
                <c:pt idx="3540">
                  <c:v>-0.11138588052527285</c:v>
                </c:pt>
                <c:pt idx="3541">
                  <c:v>-0.10788732457223225</c:v>
                </c:pt>
                <c:pt idx="3542">
                  <c:v>-0.10463973947124595</c:v>
                </c:pt>
                <c:pt idx="3543">
                  <c:v>-0.1010377200237348</c:v>
                </c:pt>
                <c:pt idx="3544">
                  <c:v>-9.7420330506754804E-2</c:v>
                </c:pt>
                <c:pt idx="3545">
                  <c:v>-9.5231005335021685E-2</c:v>
                </c:pt>
                <c:pt idx="3546">
                  <c:v>-9.2763935401539849E-2</c:v>
                </c:pt>
                <c:pt idx="3547">
                  <c:v>-9.0605672967097192E-2</c:v>
                </c:pt>
                <c:pt idx="3548">
                  <c:v>-8.8426286694025663E-2</c:v>
                </c:pt>
                <c:pt idx="3549">
                  <c:v>-8.6607456338143859E-2</c:v>
                </c:pt>
                <c:pt idx="3550">
                  <c:v>-8.4598508549200174E-2</c:v>
                </c:pt>
                <c:pt idx="3551">
                  <c:v>-8.2539411286010639E-2</c:v>
                </c:pt>
                <c:pt idx="3552">
                  <c:v>-8.080817969076573E-2</c:v>
                </c:pt>
                <c:pt idx="3553">
                  <c:v>-7.9754103711159291E-2</c:v>
                </c:pt>
                <c:pt idx="3554">
                  <c:v>-7.8506431540459373E-2</c:v>
                </c:pt>
                <c:pt idx="3555">
                  <c:v>-7.6600902327655762E-2</c:v>
                </c:pt>
                <c:pt idx="3556">
                  <c:v>-7.3966495588164843E-2</c:v>
                </c:pt>
                <c:pt idx="3557">
                  <c:v>-7.1429559834966683E-2</c:v>
                </c:pt>
                <c:pt idx="3558">
                  <c:v>-6.9067281966087191E-2</c:v>
                </c:pt>
                <c:pt idx="3559">
                  <c:v>-6.7628877420971789E-2</c:v>
                </c:pt>
                <c:pt idx="3560">
                  <c:v>-6.6577480380514198E-2</c:v>
                </c:pt>
                <c:pt idx="3561">
                  <c:v>-6.4997368843447492E-2</c:v>
                </c:pt>
                <c:pt idx="3562">
                  <c:v>-6.3407120768811109E-2</c:v>
                </c:pt>
                <c:pt idx="3563">
                  <c:v>-6.2536844330266392E-2</c:v>
                </c:pt>
                <c:pt idx="3564">
                  <c:v>-6.1593928496782961E-2</c:v>
                </c:pt>
                <c:pt idx="3565">
                  <c:v>-6.0821731592176402E-2</c:v>
                </c:pt>
                <c:pt idx="3566">
                  <c:v>-5.9582947664911214E-2</c:v>
                </c:pt>
                <c:pt idx="3567">
                  <c:v>-5.7858324829570582E-2</c:v>
                </c:pt>
                <c:pt idx="3568">
                  <c:v>-5.6057554929416969E-2</c:v>
                </c:pt>
                <c:pt idx="3569">
                  <c:v>-5.4313387608390648E-2</c:v>
                </c:pt>
                <c:pt idx="3570">
                  <c:v>-5.1863519944883307E-2</c:v>
                </c:pt>
                <c:pt idx="3571">
                  <c:v>-5.0073793455849495E-2</c:v>
                </c:pt>
                <c:pt idx="3572">
                  <c:v>-4.9345960914983437E-2</c:v>
                </c:pt>
                <c:pt idx="3573">
                  <c:v>-4.8797806442006202E-2</c:v>
                </c:pt>
                <c:pt idx="3574">
                  <c:v>-4.9070008980071016E-2</c:v>
                </c:pt>
                <c:pt idx="3575">
                  <c:v>-4.9045413591915936E-2</c:v>
                </c:pt>
                <c:pt idx="3576">
                  <c:v>-4.9189871982824256E-2</c:v>
                </c:pt>
                <c:pt idx="3577">
                  <c:v>-4.9311356429430561E-2</c:v>
                </c:pt>
                <c:pt idx="3578">
                  <c:v>-5.0127273700302906E-2</c:v>
                </c:pt>
                <c:pt idx="3579">
                  <c:v>-5.0062733297810927E-2</c:v>
                </c:pt>
                <c:pt idx="3580">
                  <c:v>-5.0083610651083792E-2</c:v>
                </c:pt>
                <c:pt idx="3581">
                  <c:v>-5.0233434363007097E-2</c:v>
                </c:pt>
                <c:pt idx="3582">
                  <c:v>-5.0309112452589282E-2</c:v>
                </c:pt>
                <c:pt idx="3583">
                  <c:v>-5.0060629738437001E-2</c:v>
                </c:pt>
                <c:pt idx="3584">
                  <c:v>-4.9786625555848806E-2</c:v>
                </c:pt>
                <c:pt idx="3585">
                  <c:v>-4.9341479000904881E-2</c:v>
                </c:pt>
                <c:pt idx="3586">
                  <c:v>-4.8939469468891578E-2</c:v>
                </c:pt>
                <c:pt idx="3587">
                  <c:v>-4.8676728054619839E-2</c:v>
                </c:pt>
                <c:pt idx="3588">
                  <c:v>-4.7576231361233658E-2</c:v>
                </c:pt>
                <c:pt idx="3589">
                  <c:v>-4.6838270481008672E-2</c:v>
                </c:pt>
                <c:pt idx="3590">
                  <c:v>-4.6577350901606793E-2</c:v>
                </c:pt>
                <c:pt idx="3591">
                  <c:v>-4.6119344963544584E-2</c:v>
                </c:pt>
                <c:pt idx="3592">
                  <c:v>-4.6069943123435174E-2</c:v>
                </c:pt>
                <c:pt idx="3593">
                  <c:v>-4.5583450997616272E-2</c:v>
                </c:pt>
                <c:pt idx="3594">
                  <c:v>-4.5076040608859926E-2</c:v>
                </c:pt>
                <c:pt idx="3595">
                  <c:v>-4.4417205527974069E-2</c:v>
                </c:pt>
                <c:pt idx="3596">
                  <c:v>-4.3622176979397673E-2</c:v>
                </c:pt>
                <c:pt idx="3597">
                  <c:v>-4.2943509381897657E-2</c:v>
                </c:pt>
                <c:pt idx="3598">
                  <c:v>-4.2080181603068659E-2</c:v>
                </c:pt>
                <c:pt idx="3599">
                  <c:v>-4.174280736140789E-2</c:v>
                </c:pt>
                <c:pt idx="3600">
                  <c:v>-4.1486597187562986E-2</c:v>
                </c:pt>
                <c:pt idx="3601">
                  <c:v>-4.0904591630960843E-2</c:v>
                </c:pt>
                <c:pt idx="3602">
                  <c:v>-4.0286054525364143E-2</c:v>
                </c:pt>
                <c:pt idx="3603">
                  <c:v>-3.9423677301980042E-2</c:v>
                </c:pt>
                <c:pt idx="3604">
                  <c:v>-3.8267817634823675E-2</c:v>
                </c:pt>
                <c:pt idx="3605">
                  <c:v>-3.7421637545877365E-2</c:v>
                </c:pt>
                <c:pt idx="3606">
                  <c:v>-3.659739835645745E-2</c:v>
                </c:pt>
                <c:pt idx="3607">
                  <c:v>-3.5489803420852173E-2</c:v>
                </c:pt>
                <c:pt idx="3608">
                  <c:v>-3.4335943804345598E-2</c:v>
                </c:pt>
                <c:pt idx="3609">
                  <c:v>-3.2789243951899881E-2</c:v>
                </c:pt>
                <c:pt idx="3610">
                  <c:v>-3.1142951680130451E-2</c:v>
                </c:pt>
                <c:pt idx="3611">
                  <c:v>-2.9415323376571854E-2</c:v>
                </c:pt>
                <c:pt idx="3612">
                  <c:v>-2.7747741012790397E-2</c:v>
                </c:pt>
                <c:pt idx="3613">
                  <c:v>-2.6412426155293968E-2</c:v>
                </c:pt>
                <c:pt idx="3614">
                  <c:v>-2.4901751290228664E-2</c:v>
                </c:pt>
                <c:pt idx="3615">
                  <c:v>-2.3750370246799591E-2</c:v>
                </c:pt>
                <c:pt idx="3616">
                  <c:v>-2.2337699282436407E-2</c:v>
                </c:pt>
                <c:pt idx="3617">
                  <c:v>-2.0869160730787529E-2</c:v>
                </c:pt>
                <c:pt idx="3618">
                  <c:v>-1.9132891736286111E-2</c:v>
                </c:pt>
                <c:pt idx="3619">
                  <c:v>-1.7307271715894017E-2</c:v>
                </c:pt>
                <c:pt idx="3620">
                  <c:v>-1.4647479960253576E-2</c:v>
                </c:pt>
                <c:pt idx="3621">
                  <c:v>-1.1973292463557002E-2</c:v>
                </c:pt>
                <c:pt idx="3622">
                  <c:v>-9.282939877507999E-3</c:v>
                </c:pt>
                <c:pt idx="3623">
                  <c:v>-6.4034571394585875E-3</c:v>
                </c:pt>
                <c:pt idx="3624">
                  <c:v>-3.6249855585461254E-3</c:v>
                </c:pt>
                <c:pt idx="3625">
                  <c:v>-8.4778923875160448E-4</c:v>
                </c:pt>
                <c:pt idx="3626">
                  <c:v>2.3297644771008335E-3</c:v>
                </c:pt>
                <c:pt idx="3627">
                  <c:v>5.2342133158165358E-3</c:v>
                </c:pt>
                <c:pt idx="3628">
                  <c:v>8.0051276205013438E-3</c:v>
                </c:pt>
                <c:pt idx="3629">
                  <c:v>1.0707269527721315E-2</c:v>
                </c:pt>
                <c:pt idx="3630">
                  <c:v>1.3471407104942776E-2</c:v>
                </c:pt>
                <c:pt idx="3631">
                  <c:v>1.623519379468363E-2</c:v>
                </c:pt>
                <c:pt idx="3632">
                  <c:v>1.868461352313221E-2</c:v>
                </c:pt>
                <c:pt idx="3633">
                  <c:v>2.1037045990319591E-2</c:v>
                </c:pt>
                <c:pt idx="3634">
                  <c:v>2.2341671601060237E-2</c:v>
                </c:pt>
                <c:pt idx="3635">
                  <c:v>2.4772949859453268E-2</c:v>
                </c:pt>
                <c:pt idx="3636">
                  <c:v>2.7015033749776249E-2</c:v>
                </c:pt>
                <c:pt idx="3637">
                  <c:v>2.8708499019465709E-2</c:v>
                </c:pt>
                <c:pt idx="3638">
                  <c:v>3.0632690981755091E-2</c:v>
                </c:pt>
                <c:pt idx="3639">
                  <c:v>3.1981384846067842E-2</c:v>
                </c:pt>
                <c:pt idx="3640">
                  <c:v>3.3986402256955942E-2</c:v>
                </c:pt>
                <c:pt idx="3641">
                  <c:v>3.6146656515004635E-2</c:v>
                </c:pt>
                <c:pt idx="3642">
                  <c:v>3.8685144433057331E-2</c:v>
                </c:pt>
                <c:pt idx="3643">
                  <c:v>4.0749660591158879E-2</c:v>
                </c:pt>
                <c:pt idx="3644">
                  <c:v>4.264000551362334E-2</c:v>
                </c:pt>
                <c:pt idx="3645">
                  <c:v>4.4632327466846727E-2</c:v>
                </c:pt>
                <c:pt idx="3646">
                  <c:v>4.6984216448479374E-2</c:v>
                </c:pt>
                <c:pt idx="3647">
                  <c:v>4.9934186923244736E-2</c:v>
                </c:pt>
                <c:pt idx="3648">
                  <c:v>5.2691367719266122E-2</c:v>
                </c:pt>
                <c:pt idx="3649">
                  <c:v>5.5890066223030568E-2</c:v>
                </c:pt>
                <c:pt idx="3650">
                  <c:v>5.932146003556512E-2</c:v>
                </c:pt>
                <c:pt idx="3651">
                  <c:v>6.2558000237739012E-2</c:v>
                </c:pt>
                <c:pt idx="3652">
                  <c:v>6.5655103232244938E-2</c:v>
                </c:pt>
                <c:pt idx="3653">
                  <c:v>6.85638796738572E-2</c:v>
                </c:pt>
                <c:pt idx="3654">
                  <c:v>7.1835745822712432E-2</c:v>
                </c:pt>
                <c:pt idx="3655">
                  <c:v>7.4505031572256367E-2</c:v>
                </c:pt>
                <c:pt idx="3656">
                  <c:v>7.6445959850744497E-2</c:v>
                </c:pt>
                <c:pt idx="3657">
                  <c:v>7.8595076765982846E-2</c:v>
                </c:pt>
                <c:pt idx="3658">
                  <c:v>8.1023449749432097E-2</c:v>
                </c:pt>
                <c:pt idx="3659">
                  <c:v>8.4032346017343565E-2</c:v>
                </c:pt>
                <c:pt idx="3660">
                  <c:v>8.7668144119194047E-2</c:v>
                </c:pt>
                <c:pt idx="3661">
                  <c:v>9.0792942705534271E-2</c:v>
                </c:pt>
                <c:pt idx="3662">
                  <c:v>9.4000022200858999E-2</c:v>
                </c:pt>
                <c:pt idx="3663">
                  <c:v>9.7701812542502875E-2</c:v>
                </c:pt>
                <c:pt idx="3664">
                  <c:v>0.10085455657426438</c:v>
                </c:pt>
                <c:pt idx="3665">
                  <c:v>0.10436884676561371</c:v>
                </c:pt>
                <c:pt idx="3666">
                  <c:v>0.10781310262934882</c:v>
                </c:pt>
                <c:pt idx="3667">
                  <c:v>0.11116513301508738</c:v>
                </c:pt>
                <c:pt idx="3668">
                  <c:v>0.11381975845615232</c:v>
                </c:pt>
                <c:pt idx="3669">
                  <c:v>0.11659418704266276</c:v>
                </c:pt>
                <c:pt idx="3670">
                  <c:v>0.11893827724909264</c:v>
                </c:pt>
                <c:pt idx="3671">
                  <c:v>0.12164872468246146</c:v>
                </c:pt>
                <c:pt idx="3672">
                  <c:v>0.12592620457381895</c:v>
                </c:pt>
                <c:pt idx="3673">
                  <c:v>0.13009880017433095</c:v>
                </c:pt>
                <c:pt idx="3674">
                  <c:v>0.13467622465372819</c:v>
                </c:pt>
                <c:pt idx="3675">
                  <c:v>0.13916276455054788</c:v>
                </c:pt>
                <c:pt idx="3676">
                  <c:v>0.14445790165710465</c:v>
                </c:pt>
                <c:pt idx="3677">
                  <c:v>0.15056245229898763</c:v>
                </c:pt>
                <c:pt idx="3678">
                  <c:v>0.15647692896756746</c:v>
                </c:pt>
                <c:pt idx="3679">
                  <c:v>0.16259854892628564</c:v>
                </c:pt>
                <c:pt idx="3680">
                  <c:v>0.16845026350561562</c:v>
                </c:pt>
                <c:pt idx="3681">
                  <c:v>0.17392066033356432</c:v>
                </c:pt>
                <c:pt idx="3682">
                  <c:v>0.17976612880063889</c:v>
                </c:pt>
                <c:pt idx="3683">
                  <c:v>0.18494710819970628</c:v>
                </c:pt>
                <c:pt idx="3684">
                  <c:v>0.19010200923755424</c:v>
                </c:pt>
                <c:pt idx="3685">
                  <c:v>0.19548575846767113</c:v>
                </c:pt>
                <c:pt idx="3686">
                  <c:v>0.20161084493020312</c:v>
                </c:pt>
                <c:pt idx="3687">
                  <c:v>0.20764034414922658</c:v>
                </c:pt>
                <c:pt idx="3688">
                  <c:v>0.21352447269509012</c:v>
                </c:pt>
                <c:pt idx="3689">
                  <c:v>0.21946864611416786</c:v>
                </c:pt>
                <c:pt idx="3690">
                  <c:v>0.22639140123651139</c:v>
                </c:pt>
                <c:pt idx="3691">
                  <c:v>0.2332305963049871</c:v>
                </c:pt>
                <c:pt idx="3692">
                  <c:v>0.24038475271646478</c:v>
                </c:pt>
                <c:pt idx="3693">
                  <c:v>0.2477457698510758</c:v>
                </c:pt>
                <c:pt idx="3694">
                  <c:v>0.25540212107390181</c:v>
                </c:pt>
                <c:pt idx="3695">
                  <c:v>0.26236252042991276</c:v>
                </c:pt>
                <c:pt idx="3696">
                  <c:v>0.26986553100943317</c:v>
                </c:pt>
                <c:pt idx="3697">
                  <c:v>0.27800921722362631</c:v>
                </c:pt>
                <c:pt idx="3698">
                  <c:v>0.28647844961742058</c:v>
                </c:pt>
                <c:pt idx="3699">
                  <c:v>0.29515658663104544</c:v>
                </c:pt>
                <c:pt idx="3700">
                  <c:v>0.30370972611275099</c:v>
                </c:pt>
                <c:pt idx="3701">
                  <c:v>0.31165133146919843</c:v>
                </c:pt>
                <c:pt idx="3702">
                  <c:v>0.31862064729774048</c:v>
                </c:pt>
                <c:pt idx="3703">
                  <c:v>0.32493788452933009</c:v>
                </c:pt>
                <c:pt idx="3704">
                  <c:v>0.33217170490020315</c:v>
                </c:pt>
                <c:pt idx="3705">
                  <c:v>0.33998026402984816</c:v>
                </c:pt>
                <c:pt idx="3706">
                  <c:v>0.34698643040123867</c:v>
                </c:pt>
                <c:pt idx="3707">
                  <c:v>0.35356640651239085</c:v>
                </c:pt>
                <c:pt idx="3708">
                  <c:v>0.3599241351399578</c:v>
                </c:pt>
                <c:pt idx="3709">
                  <c:v>0.36615434781024297</c:v>
                </c:pt>
                <c:pt idx="3710">
                  <c:v>0.37217932125795378</c:v>
                </c:pt>
                <c:pt idx="3711">
                  <c:v>0.37779875843813326</c:v>
                </c:pt>
                <c:pt idx="3712">
                  <c:v>0.38205785073144094</c:v>
                </c:pt>
                <c:pt idx="3713">
                  <c:v>0.38699879785751579</c:v>
                </c:pt>
                <c:pt idx="3714">
                  <c:v>0.3915348340933083</c:v>
                </c:pt>
                <c:pt idx="3715">
                  <c:v>0.39628324687940636</c:v>
                </c:pt>
                <c:pt idx="3716">
                  <c:v>0.40106500886268975</c:v>
                </c:pt>
                <c:pt idx="3717">
                  <c:v>0.40578610529131459</c:v>
                </c:pt>
                <c:pt idx="3718">
                  <c:v>0.40944894021419287</c:v>
                </c:pt>
                <c:pt idx="3719">
                  <c:v>0.41398189538631996</c:v>
                </c:pt>
                <c:pt idx="3720">
                  <c:v>0.4178821618137904</c:v>
                </c:pt>
                <c:pt idx="3721">
                  <c:v>0.42177195135320772</c:v>
                </c:pt>
                <c:pt idx="3722">
                  <c:v>0.42530499062323929</c:v>
                </c:pt>
                <c:pt idx="3723">
                  <c:v>0.42883814895252259</c:v>
                </c:pt>
                <c:pt idx="3724">
                  <c:v>0.43303247755387497</c:v>
                </c:pt>
                <c:pt idx="3725">
                  <c:v>0.43774733324762899</c:v>
                </c:pt>
                <c:pt idx="3726">
                  <c:v>0.44181554992760247</c:v>
                </c:pt>
                <c:pt idx="3727">
                  <c:v>0.44639100116610586</c:v>
                </c:pt>
                <c:pt idx="3728">
                  <c:v>0.45115793236362606</c:v>
                </c:pt>
                <c:pt idx="3729">
                  <c:v>0.45568708475625341</c:v>
                </c:pt>
                <c:pt idx="3730">
                  <c:v>0.4617449544005347</c:v>
                </c:pt>
                <c:pt idx="3731">
                  <c:v>0.46776028061270819</c:v>
                </c:pt>
                <c:pt idx="3732">
                  <c:v>0.47344923332566063</c:v>
                </c:pt>
                <c:pt idx="3733">
                  <c:v>0.47953767797262586</c:v>
                </c:pt>
                <c:pt idx="3734">
                  <c:v>0.48535573175349411</c:v>
                </c:pt>
                <c:pt idx="3735">
                  <c:v>0.49008263594720175</c:v>
                </c:pt>
                <c:pt idx="3736">
                  <c:v>0.49517572117130476</c:v>
                </c:pt>
                <c:pt idx="3737">
                  <c:v>0.50053388760901252</c:v>
                </c:pt>
                <c:pt idx="3738">
                  <c:v>0.50564079857581401</c:v>
                </c:pt>
                <c:pt idx="3739">
                  <c:v>0.51144453220780972</c:v>
                </c:pt>
                <c:pt idx="3740">
                  <c:v>0.51702609225460916</c:v>
                </c:pt>
                <c:pt idx="3741">
                  <c:v>0.52292565370799549</c:v>
                </c:pt>
                <c:pt idx="3742">
                  <c:v>0.52839998402639987</c:v>
                </c:pt>
                <c:pt idx="3743">
                  <c:v>0.53410782151663638</c:v>
                </c:pt>
                <c:pt idx="3744">
                  <c:v>0.53920841591623447</c:v>
                </c:pt>
                <c:pt idx="3745">
                  <c:v>0.54314560022163116</c:v>
                </c:pt>
                <c:pt idx="3746">
                  <c:v>0.54674528981825676</c:v>
                </c:pt>
                <c:pt idx="3747">
                  <c:v>0.54930200985750344</c:v>
                </c:pt>
                <c:pt idx="3748">
                  <c:v>0.5514987922832767</c:v>
                </c:pt>
                <c:pt idx="3749">
                  <c:v>0.55364572020747538</c:v>
                </c:pt>
                <c:pt idx="3750">
                  <c:v>0.55526705954619571</c:v>
                </c:pt>
                <c:pt idx="3751">
                  <c:v>0.55782877413273713</c:v>
                </c:pt>
                <c:pt idx="3752">
                  <c:v>0.56020627012834723</c:v>
                </c:pt>
                <c:pt idx="3753">
                  <c:v>0.56318073856780482</c:v>
                </c:pt>
                <c:pt idx="3754">
                  <c:v>0.56525613474259273</c:v>
                </c:pt>
                <c:pt idx="3755">
                  <c:v>0.56762788710204748</c:v>
                </c:pt>
                <c:pt idx="3756">
                  <c:v>0.57104631474780454</c:v>
                </c:pt>
                <c:pt idx="3757">
                  <c:v>0.57493882966686605</c:v>
                </c:pt>
                <c:pt idx="3758">
                  <c:v>0.57858932132650642</c:v>
                </c:pt>
                <c:pt idx="3759">
                  <c:v>0.58246609379717451</c:v>
                </c:pt>
                <c:pt idx="3760">
                  <c:v>0.5857722380743895</c:v>
                </c:pt>
                <c:pt idx="3761">
                  <c:v>0.58981926974940835</c:v>
                </c:pt>
                <c:pt idx="3762">
                  <c:v>0.59351005409090984</c:v>
                </c:pt>
                <c:pt idx="3763">
                  <c:v>0.59775643351757235</c:v>
                </c:pt>
                <c:pt idx="3764">
                  <c:v>0.6021419069337991</c:v>
                </c:pt>
                <c:pt idx="3765">
                  <c:v>0.60555732065990098</c:v>
                </c:pt>
                <c:pt idx="3766">
                  <c:v>0.60886651994474517</c:v>
                </c:pt>
                <c:pt idx="3767">
                  <c:v>0.6126551709985133</c:v>
                </c:pt>
                <c:pt idx="3768">
                  <c:v>0.61674323070326909</c:v>
                </c:pt>
                <c:pt idx="3769">
                  <c:v>0.62079813910357884</c:v>
                </c:pt>
                <c:pt idx="3770">
                  <c:v>0.62501690394387377</c:v>
                </c:pt>
                <c:pt idx="3771">
                  <c:v>0.62921404113875112</c:v>
                </c:pt>
                <c:pt idx="3772">
                  <c:v>0.63237473923425158</c:v>
                </c:pt>
                <c:pt idx="3773">
                  <c:v>0.63536978391659371</c:v>
                </c:pt>
                <c:pt idx="3774">
                  <c:v>0.6378843485115494</c:v>
                </c:pt>
                <c:pt idx="3775">
                  <c:v>0.64008964405023971</c:v>
                </c:pt>
                <c:pt idx="3776">
                  <c:v>0.64197088206831365</c:v>
                </c:pt>
                <c:pt idx="3777">
                  <c:v>0.64352066694475685</c:v>
                </c:pt>
                <c:pt idx="3778">
                  <c:v>0.64505373333090532</c:v>
                </c:pt>
                <c:pt idx="3779">
                  <c:v>0.64657328975037076</c:v>
                </c:pt>
                <c:pt idx="3780">
                  <c:v>0.64845505874621567</c:v>
                </c:pt>
                <c:pt idx="3781">
                  <c:v>0.65063992707171237</c:v>
                </c:pt>
              </c:numCache>
            </c:numRef>
          </c:xVal>
          <c:yVal>
            <c:numRef>
              <c:f>卓尔金历法实验室2!$Q$101:$Q$3882</c:f>
              <c:numCache>
                <c:formatCode>#,##0.00_ </c:formatCode>
                <c:ptCount val="3782"/>
                <c:pt idx="0">
                  <c:v>0.47372815897213988</c:v>
                </c:pt>
                <c:pt idx="1">
                  <c:v>0.47003861553114079</c:v>
                </c:pt>
                <c:pt idx="2">
                  <c:v>0.46685812324224069</c:v>
                </c:pt>
                <c:pt idx="3">
                  <c:v>0.46334905264131016</c:v>
                </c:pt>
                <c:pt idx="4">
                  <c:v>0.45973096336039698</c:v>
                </c:pt>
                <c:pt idx="5">
                  <c:v>0.45637407491526594</c:v>
                </c:pt>
                <c:pt idx="6">
                  <c:v>0.45417067085527585</c:v>
                </c:pt>
                <c:pt idx="7">
                  <c:v>0.45248682870096041</c:v>
                </c:pt>
                <c:pt idx="8">
                  <c:v>0.45019154549706308</c:v>
                </c:pt>
                <c:pt idx="9">
                  <c:v>0.44711781914684878</c:v>
                </c:pt>
                <c:pt idx="10">
                  <c:v>0.44401471244255658</c:v>
                </c:pt>
                <c:pt idx="11">
                  <c:v>0.44208233912149419</c:v>
                </c:pt>
                <c:pt idx="12">
                  <c:v>0.44067349691708158</c:v>
                </c:pt>
                <c:pt idx="13">
                  <c:v>0.43866298898314843</c:v>
                </c:pt>
                <c:pt idx="14">
                  <c:v>0.43580268236675407</c:v>
                </c:pt>
                <c:pt idx="15">
                  <c:v>0.43284326204643475</c:v>
                </c:pt>
                <c:pt idx="16">
                  <c:v>0.43027030292467777</c:v>
                </c:pt>
                <c:pt idx="17">
                  <c:v>0.42774950092497122</c:v>
                </c:pt>
                <c:pt idx="18">
                  <c:v>0.424515279702806</c:v>
                </c:pt>
                <c:pt idx="19">
                  <c:v>0.42098429856170932</c:v>
                </c:pt>
                <c:pt idx="20">
                  <c:v>0.41744455137512593</c:v>
                </c:pt>
                <c:pt idx="21">
                  <c:v>0.4137193818825029</c:v>
                </c:pt>
                <c:pt idx="22">
                  <c:v>0.41022686285008869</c:v>
                </c:pt>
                <c:pt idx="23">
                  <c:v>0.40632299098731262</c:v>
                </c:pt>
                <c:pt idx="24">
                  <c:v>0.40292178987530042</c:v>
                </c:pt>
                <c:pt idx="25">
                  <c:v>0.39952960686856032</c:v>
                </c:pt>
                <c:pt idx="26">
                  <c:v>0.39591982973558992</c:v>
                </c:pt>
                <c:pt idx="27">
                  <c:v>0.39151652577026524</c:v>
                </c:pt>
                <c:pt idx="28">
                  <c:v>0.38722559914897964</c:v>
                </c:pt>
                <c:pt idx="29">
                  <c:v>0.38238158945695822</c:v>
                </c:pt>
                <c:pt idx="30">
                  <c:v>0.37746067143868961</c:v>
                </c:pt>
                <c:pt idx="31">
                  <c:v>0.37258336509355289</c:v>
                </c:pt>
                <c:pt idx="32">
                  <c:v>0.36812942331673426</c:v>
                </c:pt>
                <c:pt idx="33">
                  <c:v>0.36342198496420175</c:v>
                </c:pt>
                <c:pt idx="34">
                  <c:v>0.35926405559434132</c:v>
                </c:pt>
                <c:pt idx="35">
                  <c:v>0.3549593616406384</c:v>
                </c:pt>
                <c:pt idx="36">
                  <c:v>0.3504262436603453</c:v>
                </c:pt>
                <c:pt idx="37">
                  <c:v>0.34591471569657684</c:v>
                </c:pt>
                <c:pt idx="38">
                  <c:v>0.34129771034045836</c:v>
                </c:pt>
                <c:pt idx="39">
                  <c:v>0.33674829133779322</c:v>
                </c:pt>
                <c:pt idx="40">
                  <c:v>0.33224786050597743</c:v>
                </c:pt>
                <c:pt idx="41">
                  <c:v>0.32803629807608631</c:v>
                </c:pt>
                <c:pt idx="42">
                  <c:v>0.32415994458765385</c:v>
                </c:pt>
                <c:pt idx="43">
                  <c:v>0.32076270080883168</c:v>
                </c:pt>
                <c:pt idx="44">
                  <c:v>0.317831877048869</c:v>
                </c:pt>
                <c:pt idx="45">
                  <c:v>0.31477838717829881</c:v>
                </c:pt>
                <c:pt idx="46">
                  <c:v>0.31173650600245945</c:v>
                </c:pt>
                <c:pt idx="47">
                  <c:v>0.30862669507860319</c:v>
                </c:pt>
                <c:pt idx="48">
                  <c:v>0.30526583829854359</c:v>
                </c:pt>
                <c:pt idx="49">
                  <c:v>0.3017379582569823</c:v>
                </c:pt>
                <c:pt idx="50">
                  <c:v>0.29818041159195746</c:v>
                </c:pt>
                <c:pt idx="51">
                  <c:v>0.29447001910964365</c:v>
                </c:pt>
                <c:pt idx="52">
                  <c:v>0.28960915692973366</c:v>
                </c:pt>
                <c:pt idx="53">
                  <c:v>0.28539269319448768</c:v>
                </c:pt>
                <c:pt idx="54">
                  <c:v>0.2826410169733457</c:v>
                </c:pt>
                <c:pt idx="55">
                  <c:v>0.2809467082281849</c:v>
                </c:pt>
                <c:pt idx="56">
                  <c:v>0.2802175126517138</c:v>
                </c:pt>
                <c:pt idx="57">
                  <c:v>0.27934765674881157</c:v>
                </c:pt>
                <c:pt idx="58">
                  <c:v>0.27711906454761664</c:v>
                </c:pt>
                <c:pt idx="59">
                  <c:v>0.27499997427758788</c:v>
                </c:pt>
                <c:pt idx="60">
                  <c:v>0.27228534901980073</c:v>
                </c:pt>
                <c:pt idx="61">
                  <c:v>0.26970378791328381</c:v>
                </c:pt>
                <c:pt idx="62">
                  <c:v>0.26722816355468898</c:v>
                </c:pt>
                <c:pt idx="63">
                  <c:v>0.26507615244194704</c:v>
                </c:pt>
                <c:pt idx="64">
                  <c:v>0.26280634058835572</c:v>
                </c:pt>
                <c:pt idx="65">
                  <c:v>0.2603028385591174</c:v>
                </c:pt>
                <c:pt idx="66">
                  <c:v>0.25776256377588036</c:v>
                </c:pt>
                <c:pt idx="67">
                  <c:v>0.25583602339533018</c:v>
                </c:pt>
                <c:pt idx="68">
                  <c:v>0.25307294969536942</c:v>
                </c:pt>
                <c:pt idx="69">
                  <c:v>0.2498434366328085</c:v>
                </c:pt>
                <c:pt idx="70">
                  <c:v>0.24530289482831105</c:v>
                </c:pt>
                <c:pt idx="71">
                  <c:v>0.24140751387053758</c:v>
                </c:pt>
                <c:pt idx="72">
                  <c:v>0.23852264703691592</c:v>
                </c:pt>
                <c:pt idx="73">
                  <c:v>0.23578886861752835</c:v>
                </c:pt>
                <c:pt idx="74">
                  <c:v>0.23169021503549625</c:v>
                </c:pt>
                <c:pt idx="75">
                  <c:v>0.22840018725144645</c:v>
                </c:pt>
                <c:pt idx="76">
                  <c:v>0.22564203015694936</c:v>
                </c:pt>
                <c:pt idx="77">
                  <c:v>0.22255335458546316</c:v>
                </c:pt>
                <c:pt idx="78">
                  <c:v>0.21866161496974873</c:v>
                </c:pt>
                <c:pt idx="79">
                  <c:v>0.21545840309620284</c:v>
                </c:pt>
                <c:pt idx="80">
                  <c:v>0.21174811100172689</c:v>
                </c:pt>
                <c:pt idx="81">
                  <c:v>0.20920990614717419</c:v>
                </c:pt>
                <c:pt idx="82">
                  <c:v>0.20763705591511777</c:v>
                </c:pt>
                <c:pt idx="83">
                  <c:v>0.20838712430563786</c:v>
                </c:pt>
                <c:pt idx="84">
                  <c:v>0.20849759737086099</c:v>
                </c:pt>
                <c:pt idx="85">
                  <c:v>0.20677825993899357</c:v>
                </c:pt>
                <c:pt idx="86">
                  <c:v>0.2040226829355419</c:v>
                </c:pt>
                <c:pt idx="87">
                  <c:v>0.20290426183281599</c:v>
                </c:pt>
                <c:pt idx="88">
                  <c:v>0.201265605367283</c:v>
                </c:pt>
                <c:pt idx="89">
                  <c:v>0.20127812302483464</c:v>
                </c:pt>
                <c:pt idx="90">
                  <c:v>0.20150949785760042</c:v>
                </c:pt>
                <c:pt idx="91">
                  <c:v>0.20161907614515243</c:v>
                </c:pt>
                <c:pt idx="92">
                  <c:v>0.200956496693453</c:v>
                </c:pt>
                <c:pt idx="93">
                  <c:v>0.19821168520319246</c:v>
                </c:pt>
                <c:pt idx="94">
                  <c:v>0.19602338792113169</c:v>
                </c:pt>
                <c:pt idx="95">
                  <c:v>0.19407894960441444</c:v>
                </c:pt>
                <c:pt idx="96">
                  <c:v>0.19226604391664789</c:v>
                </c:pt>
                <c:pt idx="97">
                  <c:v>0.19055501875737421</c:v>
                </c:pt>
                <c:pt idx="98">
                  <c:v>0.18833936151879432</c:v>
                </c:pt>
                <c:pt idx="99">
                  <c:v>0.18619626965396219</c:v>
                </c:pt>
                <c:pt idx="100">
                  <c:v>0.18370289978584339</c:v>
                </c:pt>
                <c:pt idx="101">
                  <c:v>0.18119002587578786</c:v>
                </c:pt>
                <c:pt idx="102">
                  <c:v>0.17803818216493941</c:v>
                </c:pt>
                <c:pt idx="103">
                  <c:v>0.17476348157387875</c:v>
                </c:pt>
                <c:pt idx="104">
                  <c:v>0.17134734256413126</c:v>
                </c:pt>
                <c:pt idx="105">
                  <c:v>0.16756591374945565</c:v>
                </c:pt>
                <c:pt idx="106">
                  <c:v>0.16284043238510304</c:v>
                </c:pt>
                <c:pt idx="107">
                  <c:v>0.15728336544618421</c:v>
                </c:pt>
                <c:pt idx="108">
                  <c:v>0.15279759199406631</c:v>
                </c:pt>
                <c:pt idx="109">
                  <c:v>0.14889453382599116</c:v>
                </c:pt>
                <c:pt idx="110">
                  <c:v>0.14524922370788823</c:v>
                </c:pt>
                <c:pt idx="111">
                  <c:v>0.14068748559132432</c:v>
                </c:pt>
                <c:pt idx="112">
                  <c:v>0.13613181116802048</c:v>
                </c:pt>
                <c:pt idx="113">
                  <c:v>0.1322935906383817</c:v>
                </c:pt>
                <c:pt idx="114">
                  <c:v>0.12972189871038201</c:v>
                </c:pt>
                <c:pt idx="115">
                  <c:v>0.12757884272147621</c:v>
                </c:pt>
                <c:pt idx="116">
                  <c:v>0.12513779182724896</c:v>
                </c:pt>
                <c:pt idx="117">
                  <c:v>0.12307826116845039</c:v>
                </c:pt>
                <c:pt idx="118">
                  <c:v>0.12143668913475633</c:v>
                </c:pt>
                <c:pt idx="119">
                  <c:v>0.11946096161369497</c:v>
                </c:pt>
                <c:pt idx="120">
                  <c:v>0.11732845144418787</c:v>
                </c:pt>
                <c:pt idx="121">
                  <c:v>0.11542674839536199</c:v>
                </c:pt>
                <c:pt idx="122">
                  <c:v>0.11341790588376835</c:v>
                </c:pt>
                <c:pt idx="123">
                  <c:v>0.11205496394564828</c:v>
                </c:pt>
                <c:pt idx="124">
                  <c:v>0.11072868254021434</c:v>
                </c:pt>
                <c:pt idx="125">
                  <c:v>0.10966649116808405</c:v>
                </c:pt>
                <c:pt idx="126">
                  <c:v>0.10903469934629788</c:v>
                </c:pt>
                <c:pt idx="127">
                  <c:v>0.10916444677105507</c:v>
                </c:pt>
                <c:pt idx="128">
                  <c:v>0.1085989455044097</c:v>
                </c:pt>
                <c:pt idx="129">
                  <c:v>0.1083077931760866</c:v>
                </c:pt>
                <c:pt idx="130">
                  <c:v>0.1079951099876221</c:v>
                </c:pt>
                <c:pt idx="131">
                  <c:v>0.1077372019349593</c:v>
                </c:pt>
                <c:pt idx="132">
                  <c:v>0.10866523808446382</c:v>
                </c:pt>
                <c:pt idx="133">
                  <c:v>0.10984278523075386</c:v>
                </c:pt>
                <c:pt idx="134">
                  <c:v>0.11096787062554744</c:v>
                </c:pt>
                <c:pt idx="135">
                  <c:v>0.11247138782391655</c:v>
                </c:pt>
                <c:pt idx="136">
                  <c:v>0.11422114975539395</c:v>
                </c:pt>
                <c:pt idx="137">
                  <c:v>0.11583128423442883</c:v>
                </c:pt>
                <c:pt idx="138">
                  <c:v>0.11712569465287367</c:v>
                </c:pt>
                <c:pt idx="139">
                  <c:v>0.1180348752996201</c:v>
                </c:pt>
                <c:pt idx="140">
                  <c:v>0.11805171809257466</c:v>
                </c:pt>
                <c:pt idx="141">
                  <c:v>0.11699382950685973</c:v>
                </c:pt>
                <c:pt idx="142">
                  <c:v>0.11502052508239817</c:v>
                </c:pt>
                <c:pt idx="143">
                  <c:v>0.11279874562902842</c:v>
                </c:pt>
                <c:pt idx="144">
                  <c:v>0.10974326341049795</c:v>
                </c:pt>
                <c:pt idx="145">
                  <c:v>0.10627756358350951</c:v>
                </c:pt>
                <c:pt idx="146">
                  <c:v>0.10228183909848472</c:v>
                </c:pt>
                <c:pt idx="147">
                  <c:v>9.809472747242802E-2</c:v>
                </c:pt>
                <c:pt idx="148">
                  <c:v>9.42156291802832E-2</c:v>
                </c:pt>
                <c:pt idx="149">
                  <c:v>8.9883187330793216E-2</c:v>
                </c:pt>
                <c:pt idx="150">
                  <c:v>8.4520962961127794E-2</c:v>
                </c:pt>
                <c:pt idx="151">
                  <c:v>7.7997363933257347E-2</c:v>
                </c:pt>
                <c:pt idx="152">
                  <c:v>7.3072635119222837E-2</c:v>
                </c:pt>
                <c:pt idx="153">
                  <c:v>6.7949480377772833E-2</c:v>
                </c:pt>
                <c:pt idx="154">
                  <c:v>6.1840942517122535E-2</c:v>
                </c:pt>
                <c:pt idx="155">
                  <c:v>5.4802823801322564E-2</c:v>
                </c:pt>
                <c:pt idx="156">
                  <c:v>4.6046757243077649E-2</c:v>
                </c:pt>
                <c:pt idx="157">
                  <c:v>3.5596937449241736E-2</c:v>
                </c:pt>
                <c:pt idx="158">
                  <c:v>2.529886733363465E-2</c:v>
                </c:pt>
                <c:pt idx="159">
                  <c:v>1.6334733399559466E-2</c:v>
                </c:pt>
                <c:pt idx="160">
                  <c:v>7.4002852879545902E-3</c:v>
                </c:pt>
                <c:pt idx="161">
                  <c:v>-1.9337724617533591E-3</c:v>
                </c:pt>
                <c:pt idx="162">
                  <c:v>-1.1571370532164066E-2</c:v>
                </c:pt>
                <c:pt idx="163">
                  <c:v>-2.126371486139832E-2</c:v>
                </c:pt>
                <c:pt idx="164">
                  <c:v>-3.125069355855345E-2</c:v>
                </c:pt>
                <c:pt idx="165">
                  <c:v>-4.1753912646642577E-2</c:v>
                </c:pt>
                <c:pt idx="166">
                  <c:v>-5.2470760230696252E-2</c:v>
                </c:pt>
                <c:pt idx="167">
                  <c:v>-6.3474516266914305E-2</c:v>
                </c:pt>
                <c:pt idx="168">
                  <c:v>-7.6530474012282565E-2</c:v>
                </c:pt>
                <c:pt idx="169">
                  <c:v>-8.8915659129320465E-2</c:v>
                </c:pt>
                <c:pt idx="170">
                  <c:v>-0.10040405822071991</c:v>
                </c:pt>
                <c:pt idx="171">
                  <c:v>-0.11335751480471833</c:v>
                </c:pt>
                <c:pt idx="172">
                  <c:v>-0.12594420141456472</c:v>
                </c:pt>
                <c:pt idx="173">
                  <c:v>-0.13751875154940676</c:v>
                </c:pt>
                <c:pt idx="174">
                  <c:v>-0.14926567909751332</c:v>
                </c:pt>
                <c:pt idx="175">
                  <c:v>-0.16066956843355701</c:v>
                </c:pt>
                <c:pt idx="176">
                  <c:v>-0.17217727786663151</c:v>
                </c:pt>
                <c:pt idx="177">
                  <c:v>-0.18347424674677726</c:v>
                </c:pt>
                <c:pt idx="178">
                  <c:v>-0.19270204625510806</c:v>
                </c:pt>
                <c:pt idx="179">
                  <c:v>-0.20326612135172403</c:v>
                </c:pt>
                <c:pt idx="180">
                  <c:v>-0.21398949381178042</c:v>
                </c:pt>
                <c:pt idx="181">
                  <c:v>-0.22534317721348859</c:v>
                </c:pt>
                <c:pt idx="182">
                  <c:v>-0.2373995344979927</c:v>
                </c:pt>
                <c:pt idx="183">
                  <c:v>-0.25025230151263178</c:v>
                </c:pt>
                <c:pt idx="184">
                  <c:v>-0.26358898613528747</c:v>
                </c:pt>
                <c:pt idx="185">
                  <c:v>-0.27655410097171207</c:v>
                </c:pt>
                <c:pt idx="186">
                  <c:v>-0.28910449244648623</c:v>
                </c:pt>
                <c:pt idx="187">
                  <c:v>-0.30243331874137547</c:v>
                </c:pt>
                <c:pt idx="188">
                  <c:v>-0.31568880786653464</c:v>
                </c:pt>
                <c:pt idx="189">
                  <c:v>-0.32941764746859109</c:v>
                </c:pt>
                <c:pt idx="190">
                  <c:v>-0.34368422169217022</c:v>
                </c:pt>
                <c:pt idx="191">
                  <c:v>-0.35817177519777033</c:v>
                </c:pt>
                <c:pt idx="192">
                  <c:v>-0.37408943056381588</c:v>
                </c:pt>
                <c:pt idx="193">
                  <c:v>-0.39091261502676228</c:v>
                </c:pt>
                <c:pt idx="194">
                  <c:v>-0.40738256649836102</c:v>
                </c:pt>
                <c:pt idx="195">
                  <c:v>-0.42388735000419481</c:v>
                </c:pt>
                <c:pt idx="196">
                  <c:v>-0.4419689059791308</c:v>
                </c:pt>
                <c:pt idx="197">
                  <c:v>-0.46140581830689675</c:v>
                </c:pt>
                <c:pt idx="198">
                  <c:v>-0.48047717413094643</c:v>
                </c:pt>
                <c:pt idx="199">
                  <c:v>-0.49839052045665588</c:v>
                </c:pt>
                <c:pt idx="200">
                  <c:v>-0.51353769876943667</c:v>
                </c:pt>
                <c:pt idx="201">
                  <c:v>-0.53021996493340318</c:v>
                </c:pt>
                <c:pt idx="202">
                  <c:v>-0.54687137105450923</c:v>
                </c:pt>
                <c:pt idx="203">
                  <c:v>-0.5632726016909233</c:v>
                </c:pt>
                <c:pt idx="204">
                  <c:v>-0.57982649802721509</c:v>
                </c:pt>
                <c:pt idx="205">
                  <c:v>-0.59543989732673874</c:v>
                </c:pt>
                <c:pt idx="206">
                  <c:v>-0.61045799687240798</c:v>
                </c:pt>
                <c:pt idx="207">
                  <c:v>-0.62569511257050292</c:v>
                </c:pt>
                <c:pt idx="208">
                  <c:v>-0.64167462115147444</c:v>
                </c:pt>
                <c:pt idx="209">
                  <c:v>-0.65756708478567338</c:v>
                </c:pt>
                <c:pt idx="210">
                  <c:v>-0.67381936835111522</c:v>
                </c:pt>
                <c:pt idx="211">
                  <c:v>-0.69022041054359906</c:v>
                </c:pt>
                <c:pt idx="212">
                  <c:v>-0.70687612679683187</c:v>
                </c:pt>
                <c:pt idx="213">
                  <c:v>-0.72352694498721548</c:v>
                </c:pt>
                <c:pt idx="214">
                  <c:v>-0.7402586488024373</c:v>
                </c:pt>
                <c:pt idx="215">
                  <c:v>-0.75699177693459818</c:v>
                </c:pt>
                <c:pt idx="216">
                  <c:v>-0.77463755042324789</c:v>
                </c:pt>
                <c:pt idx="217">
                  <c:v>-0.7927373730425904</c:v>
                </c:pt>
                <c:pt idx="218">
                  <c:v>-0.81075494002607429</c:v>
                </c:pt>
                <c:pt idx="219">
                  <c:v>-0.82850306486944691</c:v>
                </c:pt>
                <c:pt idx="220">
                  <c:v>-0.84578008712408803</c:v>
                </c:pt>
                <c:pt idx="221">
                  <c:v>-0.8630862293455358</c:v>
                </c:pt>
                <c:pt idx="222">
                  <c:v>-0.88043989453437721</c:v>
                </c:pt>
                <c:pt idx="223">
                  <c:v>-0.89743579214508384</c:v>
                </c:pt>
                <c:pt idx="224">
                  <c:v>-0.91435813871290605</c:v>
                </c:pt>
                <c:pt idx="225">
                  <c:v>-0.93242393891726327</c:v>
                </c:pt>
                <c:pt idx="226">
                  <c:v>-0.95073420480423332</c:v>
                </c:pt>
                <c:pt idx="227">
                  <c:v>-0.96879697344964799</c:v>
                </c:pt>
                <c:pt idx="228">
                  <c:v>-0.98645099617372456</c:v>
                </c:pt>
                <c:pt idx="229">
                  <c:v>-1.0041139094458031</c:v>
                </c:pt>
                <c:pt idx="230">
                  <c:v>-1.0211686966502971</c:v>
                </c:pt>
                <c:pt idx="231">
                  <c:v>-1.0380536057918937</c:v>
                </c:pt>
                <c:pt idx="232">
                  <c:v>-1.0559884680210556</c:v>
                </c:pt>
                <c:pt idx="233">
                  <c:v>-1.0736729873289557</c:v>
                </c:pt>
                <c:pt idx="234">
                  <c:v>-1.0908972577525899</c:v>
                </c:pt>
                <c:pt idx="235">
                  <c:v>-1.1080578117976818</c:v>
                </c:pt>
                <c:pt idx="236">
                  <c:v>-1.1249271649209966</c:v>
                </c:pt>
                <c:pt idx="237">
                  <c:v>-1.1418279736668915</c:v>
                </c:pt>
                <c:pt idx="238">
                  <c:v>-1.158396837309952</c:v>
                </c:pt>
                <c:pt idx="239">
                  <c:v>-1.1742558047803946</c:v>
                </c:pt>
                <c:pt idx="240">
                  <c:v>-1.1888918292812305</c:v>
                </c:pt>
                <c:pt idx="241">
                  <c:v>-1.2024506094940386</c:v>
                </c:pt>
                <c:pt idx="242">
                  <c:v>-1.2150004136787123</c:v>
                </c:pt>
                <c:pt idx="243">
                  <c:v>-1.2275517639318843</c:v>
                </c:pt>
                <c:pt idx="244">
                  <c:v>-1.2397505700586422</c:v>
                </c:pt>
                <c:pt idx="245">
                  <c:v>-1.2514189151988464</c:v>
                </c:pt>
                <c:pt idx="246">
                  <c:v>-1.2627491249692273</c:v>
                </c:pt>
                <c:pt idx="247">
                  <c:v>-1.2736266436886736</c:v>
                </c:pt>
                <c:pt idx="248">
                  <c:v>-1.2847776942098843</c:v>
                </c:pt>
                <c:pt idx="249">
                  <c:v>-1.2953540694155172</c:v>
                </c:pt>
                <c:pt idx="250">
                  <c:v>-1.3048880818250492</c:v>
                </c:pt>
                <c:pt idx="251">
                  <c:v>-1.3131078293171459</c:v>
                </c:pt>
                <c:pt idx="252">
                  <c:v>-1.3210871437583933</c:v>
                </c:pt>
                <c:pt idx="253">
                  <c:v>-1.3275315068902247</c:v>
                </c:pt>
                <c:pt idx="254">
                  <c:v>-1.3338175858663579</c:v>
                </c:pt>
                <c:pt idx="255">
                  <c:v>-1.3391080586783446</c:v>
                </c:pt>
                <c:pt idx="256">
                  <c:v>-1.3410720788590469</c:v>
                </c:pt>
                <c:pt idx="257">
                  <c:v>-1.342289401128969</c:v>
                </c:pt>
                <c:pt idx="258">
                  <c:v>-1.3422753966740237</c:v>
                </c:pt>
                <c:pt idx="259">
                  <c:v>-1.3446207848885627</c:v>
                </c:pt>
                <c:pt idx="260">
                  <c:v>-1.3465747056775033</c:v>
                </c:pt>
                <c:pt idx="261">
                  <c:v>-1.3477587947079406</c:v>
                </c:pt>
                <c:pt idx="262">
                  <c:v>-1.3486644032555721</c:v>
                </c:pt>
                <c:pt idx="263">
                  <c:v>-1.3499844999525998</c:v>
                </c:pt>
                <c:pt idx="264">
                  <c:v>-1.3511379592147572</c:v>
                </c:pt>
                <c:pt idx="265">
                  <c:v>-1.3518433732028712</c:v>
                </c:pt>
                <c:pt idx="266">
                  <c:v>-1.3518394883782838</c:v>
                </c:pt>
                <c:pt idx="267">
                  <c:v>-1.3515387701156192</c:v>
                </c:pt>
                <c:pt idx="268">
                  <c:v>-1.3486334106939786</c:v>
                </c:pt>
                <c:pt idx="269">
                  <c:v>-1.346338681670914</c:v>
                </c:pt>
                <c:pt idx="270">
                  <c:v>-1.3431212560968071</c:v>
                </c:pt>
                <c:pt idx="271">
                  <c:v>-1.3382687269734965</c:v>
                </c:pt>
                <c:pt idx="272">
                  <c:v>-1.3338128178620707</c:v>
                </c:pt>
                <c:pt idx="273">
                  <c:v>-1.3292626314669185</c:v>
                </c:pt>
                <c:pt idx="274">
                  <c:v>-1.3234985834111126</c:v>
                </c:pt>
                <c:pt idx="275">
                  <c:v>-1.3173210271374836</c:v>
                </c:pt>
                <c:pt idx="276">
                  <c:v>-1.3099098049975351</c:v>
                </c:pt>
                <c:pt idx="277">
                  <c:v>-1.3026797262761829</c:v>
                </c:pt>
                <c:pt idx="278">
                  <c:v>-1.2965383014618188</c:v>
                </c:pt>
                <c:pt idx="279">
                  <c:v>-1.2895360587496867</c:v>
                </c:pt>
                <c:pt idx="280">
                  <c:v>-1.2815631089074828</c:v>
                </c:pt>
                <c:pt idx="281">
                  <c:v>-1.2724377771668802</c:v>
                </c:pt>
                <c:pt idx="282">
                  <c:v>-1.2626413140923975</c:v>
                </c:pt>
                <c:pt idx="283">
                  <c:v>-1.2521197030805511</c:v>
                </c:pt>
                <c:pt idx="284">
                  <c:v>-1.2410352645747502</c:v>
                </c:pt>
                <c:pt idx="285">
                  <c:v>-1.229965822945609</c:v>
                </c:pt>
                <c:pt idx="286">
                  <c:v>-1.2187822424216745</c:v>
                </c:pt>
                <c:pt idx="287">
                  <c:v>-1.2070577124588862</c:v>
                </c:pt>
                <c:pt idx="288">
                  <c:v>-1.1954523058485764</c:v>
                </c:pt>
                <c:pt idx="289">
                  <c:v>-1.1833303568735474</c:v>
                </c:pt>
                <c:pt idx="290">
                  <c:v>-1.1691575537223411</c:v>
                </c:pt>
                <c:pt idx="291">
                  <c:v>-1.1540770766514812</c:v>
                </c:pt>
                <c:pt idx="292">
                  <c:v>-1.138419656280095</c:v>
                </c:pt>
                <c:pt idx="293">
                  <c:v>-1.121330938578442</c:v>
                </c:pt>
                <c:pt idx="294">
                  <c:v>-1.1047803404632002</c:v>
                </c:pt>
                <c:pt idx="295">
                  <c:v>-1.0874530931579007</c:v>
                </c:pt>
                <c:pt idx="296">
                  <c:v>-1.0679000789751154</c:v>
                </c:pt>
                <c:pt idx="297">
                  <c:v>-1.047145644266108</c:v>
                </c:pt>
                <c:pt idx="298">
                  <c:v>-1.0263352764212699</c:v>
                </c:pt>
                <c:pt idx="299">
                  <c:v>-1.00720051320689</c:v>
                </c:pt>
                <c:pt idx="300">
                  <c:v>-0.99097384888836615</c:v>
                </c:pt>
                <c:pt idx="301">
                  <c:v>-0.97387864250014045</c:v>
                </c:pt>
                <c:pt idx="302">
                  <c:v>-0.95583236732565136</c:v>
                </c:pt>
                <c:pt idx="303">
                  <c:v>-0.93767500608069665</c:v>
                </c:pt>
                <c:pt idx="304">
                  <c:v>-0.91951659812756437</c:v>
                </c:pt>
                <c:pt idx="305">
                  <c:v>-0.90228078903002018</c:v>
                </c:pt>
                <c:pt idx="306">
                  <c:v>-0.88561880795424441</c:v>
                </c:pt>
                <c:pt idx="307">
                  <c:v>-0.86796984731264004</c:v>
                </c:pt>
                <c:pt idx="308">
                  <c:v>-0.85024326282676244</c:v>
                </c:pt>
                <c:pt idx="309">
                  <c:v>-0.83235747392734505</c:v>
                </c:pt>
                <c:pt idx="310">
                  <c:v>-0.81441099500959235</c:v>
                </c:pt>
                <c:pt idx="311">
                  <c:v>-0.79685158674446788</c:v>
                </c:pt>
                <c:pt idx="312">
                  <c:v>-0.77940638653408389</c:v>
                </c:pt>
                <c:pt idx="313">
                  <c:v>-0.76207467320755495</c:v>
                </c:pt>
                <c:pt idx="314">
                  <c:v>-0.74517558445479526</c:v>
                </c:pt>
                <c:pt idx="315">
                  <c:v>-0.72853624661287653</c:v>
                </c:pt>
                <c:pt idx="316">
                  <c:v>-0.71159864834555786</c:v>
                </c:pt>
                <c:pt idx="317">
                  <c:v>-0.694386849320767</c:v>
                </c:pt>
                <c:pt idx="318">
                  <c:v>-0.67656609135966217</c:v>
                </c:pt>
                <c:pt idx="319">
                  <c:v>-0.65848482467213587</c:v>
                </c:pt>
                <c:pt idx="320">
                  <c:v>-0.64074321401527878</c:v>
                </c:pt>
                <c:pt idx="321">
                  <c:v>-0.62302155453732799</c:v>
                </c:pt>
                <c:pt idx="322">
                  <c:v>-0.60501060471894275</c:v>
                </c:pt>
                <c:pt idx="323">
                  <c:v>-0.58807385185474625</c:v>
                </c:pt>
                <c:pt idx="324">
                  <c:v>-0.57141823023309712</c:v>
                </c:pt>
                <c:pt idx="325">
                  <c:v>-0.55406701224924215</c:v>
                </c:pt>
                <c:pt idx="326">
                  <c:v>-0.53651561509444723</c:v>
                </c:pt>
                <c:pt idx="327">
                  <c:v>-0.51876372196587084</c:v>
                </c:pt>
                <c:pt idx="328">
                  <c:v>-0.49918170498842185</c:v>
                </c:pt>
                <c:pt idx="329">
                  <c:v>-0.47914519656688975</c:v>
                </c:pt>
                <c:pt idx="330">
                  <c:v>-0.45934319578817823</c:v>
                </c:pt>
                <c:pt idx="331">
                  <c:v>-0.44000874667617618</c:v>
                </c:pt>
                <c:pt idx="332">
                  <c:v>-0.42124874682675212</c:v>
                </c:pt>
                <c:pt idx="333">
                  <c:v>-0.40380825280996946</c:v>
                </c:pt>
                <c:pt idx="334">
                  <c:v>-0.38674534152953555</c:v>
                </c:pt>
                <c:pt idx="335">
                  <c:v>-0.3684890420146843</c:v>
                </c:pt>
                <c:pt idx="336">
                  <c:v>-0.35100880005660251</c:v>
                </c:pt>
                <c:pt idx="337">
                  <c:v>-0.33341195379129263</c:v>
                </c:pt>
                <c:pt idx="338">
                  <c:v>-0.3163270416689602</c:v>
                </c:pt>
                <c:pt idx="339">
                  <c:v>-0.29969758502364963</c:v>
                </c:pt>
                <c:pt idx="340">
                  <c:v>-0.28409774866091392</c:v>
                </c:pt>
                <c:pt idx="341">
                  <c:v>-0.26826774157936145</c:v>
                </c:pt>
                <c:pt idx="342">
                  <c:v>-0.25269651764072881</c:v>
                </c:pt>
                <c:pt idx="343">
                  <c:v>-0.23714911806492914</c:v>
                </c:pt>
                <c:pt idx="344">
                  <c:v>-0.22173230874539715</c:v>
                </c:pt>
                <c:pt idx="345">
                  <c:v>-0.2061682286798798</c:v>
                </c:pt>
                <c:pt idx="346">
                  <c:v>-0.19049533602054847</c:v>
                </c:pt>
                <c:pt idx="347">
                  <c:v>-0.17485509076197694</c:v>
                </c:pt>
                <c:pt idx="348">
                  <c:v>-0.15925455995603879</c:v>
                </c:pt>
                <c:pt idx="349">
                  <c:v>-0.14394841623185564</c:v>
                </c:pt>
                <c:pt idx="350">
                  <c:v>-0.12888230746816168</c:v>
                </c:pt>
                <c:pt idx="351">
                  <c:v>-0.11396179266653095</c:v>
                </c:pt>
                <c:pt idx="352">
                  <c:v>-9.9582079869539139E-2</c:v>
                </c:pt>
                <c:pt idx="353">
                  <c:v>-8.7305058585804077E-2</c:v>
                </c:pt>
                <c:pt idx="354">
                  <c:v>-7.4297160917168786E-2</c:v>
                </c:pt>
                <c:pt idx="355">
                  <c:v>-6.1862121946373951E-2</c:v>
                </c:pt>
                <c:pt idx="356">
                  <c:v>-5.0114197325198846E-2</c:v>
                </c:pt>
                <c:pt idx="357">
                  <c:v>-3.7893700093558164E-2</c:v>
                </c:pt>
                <c:pt idx="358">
                  <c:v>-2.6442726441469923E-2</c:v>
                </c:pt>
                <c:pt idx="359">
                  <c:v>-1.2804061793245239E-2</c:v>
                </c:pt>
                <c:pt idx="360">
                  <c:v>1.3586753112674499E-3</c:v>
                </c:pt>
                <c:pt idx="361">
                  <c:v>1.4739717653382632E-2</c:v>
                </c:pt>
                <c:pt idx="362">
                  <c:v>2.7775773901525393E-2</c:v>
                </c:pt>
                <c:pt idx="363">
                  <c:v>4.0822383616401552E-2</c:v>
                </c:pt>
                <c:pt idx="364">
                  <c:v>5.3895928304629803E-2</c:v>
                </c:pt>
                <c:pt idx="365">
                  <c:v>6.7010217125323221E-2</c:v>
                </c:pt>
                <c:pt idx="366">
                  <c:v>7.9747271090661584E-2</c:v>
                </c:pt>
                <c:pt idx="367">
                  <c:v>9.2077578994770856E-2</c:v>
                </c:pt>
                <c:pt idx="368">
                  <c:v>0.10434555543678024</c:v>
                </c:pt>
                <c:pt idx="369">
                  <c:v>0.11690785659107229</c:v>
                </c:pt>
                <c:pt idx="370">
                  <c:v>0.12913581940562188</c:v>
                </c:pt>
                <c:pt idx="371">
                  <c:v>0.14075309632834035</c:v>
                </c:pt>
                <c:pt idx="372">
                  <c:v>0.15164412740005109</c:v>
                </c:pt>
                <c:pt idx="373">
                  <c:v>0.16220176139251424</c:v>
                </c:pt>
                <c:pt idx="374">
                  <c:v>0.17251319660353712</c:v>
                </c:pt>
                <c:pt idx="375">
                  <c:v>0.18249650905233203</c:v>
                </c:pt>
                <c:pt idx="376">
                  <c:v>0.19135185851169534</c:v>
                </c:pt>
                <c:pt idx="377">
                  <c:v>0.20020658056473828</c:v>
                </c:pt>
                <c:pt idx="378">
                  <c:v>0.20877303650382506</c:v>
                </c:pt>
                <c:pt idx="379">
                  <c:v>0.21726574009126967</c:v>
                </c:pt>
                <c:pt idx="380">
                  <c:v>0.22547385575900963</c:v>
                </c:pt>
                <c:pt idx="381">
                  <c:v>0.23330062750848746</c:v>
                </c:pt>
                <c:pt idx="382">
                  <c:v>0.24085784082361106</c:v>
                </c:pt>
                <c:pt idx="383">
                  <c:v>0.24819294782220083</c:v>
                </c:pt>
                <c:pt idx="384">
                  <c:v>0.25576425358833887</c:v>
                </c:pt>
                <c:pt idx="385">
                  <c:v>0.26292833952727518</c:v>
                </c:pt>
                <c:pt idx="386">
                  <c:v>0.26995008323611758</c:v>
                </c:pt>
                <c:pt idx="387">
                  <c:v>0.27658485927962639</c:v>
                </c:pt>
                <c:pt idx="388">
                  <c:v>0.28356229323864041</c:v>
                </c:pt>
                <c:pt idx="389">
                  <c:v>0.28985173859798424</c:v>
                </c:pt>
                <c:pt idx="390">
                  <c:v>0.29455900188277867</c:v>
                </c:pt>
                <c:pt idx="391">
                  <c:v>0.29820650318424335</c:v>
                </c:pt>
                <c:pt idx="392">
                  <c:v>0.30240506328050132</c:v>
                </c:pt>
                <c:pt idx="393">
                  <c:v>0.3067898776959011</c:v>
                </c:pt>
                <c:pt idx="394">
                  <c:v>0.31090327281687291</c:v>
                </c:pt>
                <c:pt idx="395">
                  <c:v>0.31477756827827397</c:v>
                </c:pt>
                <c:pt idx="396">
                  <c:v>0.31767422586615041</c:v>
                </c:pt>
                <c:pt idx="397">
                  <c:v>0.31990336893417892</c:v>
                </c:pt>
                <c:pt idx="398">
                  <c:v>0.32209793620707999</c:v>
                </c:pt>
                <c:pt idx="399">
                  <c:v>0.32471378180586064</c:v>
                </c:pt>
                <c:pt idx="400">
                  <c:v>0.32723772445596366</c:v>
                </c:pt>
                <c:pt idx="401">
                  <c:v>0.33037421858185362</c:v>
                </c:pt>
                <c:pt idx="402">
                  <c:v>0.33286639813573571</c:v>
                </c:pt>
                <c:pt idx="403">
                  <c:v>0.33462473514671914</c:v>
                </c:pt>
                <c:pt idx="404">
                  <c:v>0.33582748403523632</c:v>
                </c:pt>
                <c:pt idx="405">
                  <c:v>0.33698450842860117</c:v>
                </c:pt>
                <c:pt idx="406">
                  <c:v>0.33825061228199155</c:v>
                </c:pt>
                <c:pt idx="407">
                  <c:v>0.33827647707023756</c:v>
                </c:pt>
                <c:pt idx="408">
                  <c:v>0.33721627942667604</c:v>
                </c:pt>
                <c:pt idx="409">
                  <c:v>0.33610477851109594</c:v>
                </c:pt>
                <c:pt idx="410">
                  <c:v>0.33473828356113172</c:v>
                </c:pt>
                <c:pt idx="411">
                  <c:v>0.33334351269225848</c:v>
                </c:pt>
                <c:pt idx="412">
                  <c:v>0.33250242210897613</c:v>
                </c:pt>
                <c:pt idx="413">
                  <c:v>0.33151697352362547</c:v>
                </c:pt>
                <c:pt idx="414">
                  <c:v>0.32993852749799507</c:v>
                </c:pt>
                <c:pt idx="415">
                  <c:v>0.32818834147316367</c:v>
                </c:pt>
                <c:pt idx="416">
                  <c:v>0.32668168081253923</c:v>
                </c:pt>
                <c:pt idx="417">
                  <c:v>0.32445020884598086</c:v>
                </c:pt>
                <c:pt idx="418">
                  <c:v>0.32131490190402773</c:v>
                </c:pt>
                <c:pt idx="419">
                  <c:v>0.31794009653058436</c:v>
                </c:pt>
                <c:pt idx="420">
                  <c:v>0.31559007578301801</c:v>
                </c:pt>
                <c:pt idx="421">
                  <c:v>0.31298031981156543</c:v>
                </c:pt>
                <c:pt idx="422">
                  <c:v>0.30949455529446263</c:v>
                </c:pt>
                <c:pt idx="423">
                  <c:v>0.3061703426861449</c:v>
                </c:pt>
                <c:pt idx="424">
                  <c:v>0.30272891088999676</c:v>
                </c:pt>
                <c:pt idx="425">
                  <c:v>0.29906677131222514</c:v>
                </c:pt>
                <c:pt idx="426">
                  <c:v>0.29494527944487359</c:v>
                </c:pt>
                <c:pt idx="427">
                  <c:v>0.29056374555063463</c:v>
                </c:pt>
                <c:pt idx="428">
                  <c:v>0.28480070412933239</c:v>
                </c:pt>
                <c:pt idx="429">
                  <c:v>0.27899399802370517</c:v>
                </c:pt>
                <c:pt idx="430">
                  <c:v>0.27294460692712175</c:v>
                </c:pt>
                <c:pt idx="431">
                  <c:v>0.26659030511731968</c:v>
                </c:pt>
                <c:pt idx="432">
                  <c:v>0.26082933104884892</c:v>
                </c:pt>
                <c:pt idx="433">
                  <c:v>0.25586684797279935</c:v>
                </c:pt>
                <c:pt idx="434">
                  <c:v>0.25082921074289871</c:v>
                </c:pt>
                <c:pt idx="435">
                  <c:v>0.24390382127619617</c:v>
                </c:pt>
                <c:pt idx="436">
                  <c:v>0.23742256401506839</c:v>
                </c:pt>
                <c:pt idx="437">
                  <c:v>0.23097355940172723</c:v>
                </c:pt>
                <c:pt idx="438">
                  <c:v>0.22496565807945465</c:v>
                </c:pt>
                <c:pt idx="439">
                  <c:v>0.21934576881268683</c:v>
                </c:pt>
                <c:pt idx="440">
                  <c:v>0.21475833646703532</c:v>
                </c:pt>
                <c:pt idx="441">
                  <c:v>0.20942743844733511</c:v>
                </c:pt>
                <c:pt idx="442">
                  <c:v>0.20416730217441637</c:v>
                </c:pt>
                <c:pt idx="443">
                  <c:v>0.19860968714969152</c:v>
                </c:pt>
                <c:pt idx="444">
                  <c:v>0.19326207005172524</c:v>
                </c:pt>
                <c:pt idx="445">
                  <c:v>0.18813204214833801</c:v>
                </c:pt>
                <c:pt idx="446">
                  <c:v>0.18294952743913068</c:v>
                </c:pt>
                <c:pt idx="447">
                  <c:v>0.17791256017197457</c:v>
                </c:pt>
                <c:pt idx="448">
                  <c:v>0.17386331282882295</c:v>
                </c:pt>
                <c:pt idx="449">
                  <c:v>0.17032065073786826</c:v>
                </c:pt>
                <c:pt idx="450">
                  <c:v>0.16708375734197567</c:v>
                </c:pt>
                <c:pt idx="451">
                  <c:v>0.16357272732692743</c:v>
                </c:pt>
                <c:pt idx="452">
                  <c:v>0.16023884854431381</c:v>
                </c:pt>
                <c:pt idx="453">
                  <c:v>0.1571067198497135</c:v>
                </c:pt>
                <c:pt idx="454">
                  <c:v>0.15422186811104957</c:v>
                </c:pt>
                <c:pt idx="455">
                  <c:v>0.15144063146442396</c:v>
                </c:pt>
                <c:pt idx="456">
                  <c:v>0.14675014083761209</c:v>
                </c:pt>
                <c:pt idx="457">
                  <c:v>0.14170029812142862</c:v>
                </c:pt>
                <c:pt idx="458">
                  <c:v>0.13727129989903306</c:v>
                </c:pt>
                <c:pt idx="459">
                  <c:v>0.13236346931379259</c:v>
                </c:pt>
                <c:pt idx="460">
                  <c:v>0.12668294067555286</c:v>
                </c:pt>
                <c:pt idx="461">
                  <c:v>0.12137305004015664</c:v>
                </c:pt>
                <c:pt idx="462">
                  <c:v>0.11630783176049075</c:v>
                </c:pt>
                <c:pt idx="463">
                  <c:v>0.11156902114547092</c:v>
                </c:pt>
                <c:pt idx="464">
                  <c:v>0.10698343557246039</c:v>
                </c:pt>
                <c:pt idx="465">
                  <c:v>0.10273054918347313</c:v>
                </c:pt>
                <c:pt idx="466">
                  <c:v>9.8954366225917453E-2</c:v>
                </c:pt>
                <c:pt idx="467">
                  <c:v>9.5259792616258054E-2</c:v>
                </c:pt>
                <c:pt idx="468">
                  <c:v>9.1417419427133204E-2</c:v>
                </c:pt>
                <c:pt idx="469">
                  <c:v>8.765296903242184E-2</c:v>
                </c:pt>
                <c:pt idx="470">
                  <c:v>8.4148127184966406E-2</c:v>
                </c:pt>
                <c:pt idx="471">
                  <c:v>8.1143564818394423E-2</c:v>
                </c:pt>
                <c:pt idx="472">
                  <c:v>7.8721563424797442E-2</c:v>
                </c:pt>
                <c:pt idx="473">
                  <c:v>7.6564702966623724E-2</c:v>
                </c:pt>
                <c:pt idx="474">
                  <c:v>7.4398535305720909E-2</c:v>
                </c:pt>
                <c:pt idx="475">
                  <c:v>7.1660514994595484E-2</c:v>
                </c:pt>
                <c:pt idx="476">
                  <c:v>6.8495519946395966E-2</c:v>
                </c:pt>
                <c:pt idx="477">
                  <c:v>6.5362083961107209E-2</c:v>
                </c:pt>
                <c:pt idx="478">
                  <c:v>6.2764868304244506E-2</c:v>
                </c:pt>
                <c:pt idx="479">
                  <c:v>6.0019093323334466E-2</c:v>
                </c:pt>
                <c:pt idx="480">
                  <c:v>5.7333095101036909E-2</c:v>
                </c:pt>
                <c:pt idx="481">
                  <c:v>5.4464109626096852E-2</c:v>
                </c:pt>
                <c:pt idx="482">
                  <c:v>5.2574193649797991E-2</c:v>
                </c:pt>
                <c:pt idx="483">
                  <c:v>5.1014466695835224E-2</c:v>
                </c:pt>
                <c:pt idx="484">
                  <c:v>4.9130402571728397E-2</c:v>
                </c:pt>
                <c:pt idx="485">
                  <c:v>4.7435822648219085E-2</c:v>
                </c:pt>
                <c:pt idx="486">
                  <c:v>4.5745279459798886E-2</c:v>
                </c:pt>
                <c:pt idx="487">
                  <c:v>4.387278723332088E-2</c:v>
                </c:pt>
                <c:pt idx="488">
                  <c:v>4.2061913235099752E-2</c:v>
                </c:pt>
                <c:pt idx="489">
                  <c:v>4.0261707497760868E-2</c:v>
                </c:pt>
                <c:pt idx="490">
                  <c:v>3.8228507167501792E-2</c:v>
                </c:pt>
                <c:pt idx="491">
                  <c:v>3.6970202152876296E-2</c:v>
                </c:pt>
                <c:pt idx="492">
                  <c:v>3.6408198504203466E-2</c:v>
                </c:pt>
                <c:pt idx="493">
                  <c:v>3.5919891174596479E-2</c:v>
                </c:pt>
                <c:pt idx="494">
                  <c:v>3.5331386476934797E-2</c:v>
                </c:pt>
                <c:pt idx="495">
                  <c:v>3.4929039973194291E-2</c:v>
                </c:pt>
                <c:pt idx="496">
                  <c:v>3.4454253518558804E-2</c:v>
                </c:pt>
                <c:pt idx="497">
                  <c:v>3.4591665844116666E-2</c:v>
                </c:pt>
                <c:pt idx="498">
                  <c:v>3.4738502214814428E-2</c:v>
                </c:pt>
                <c:pt idx="499">
                  <c:v>3.5150804110403291E-2</c:v>
                </c:pt>
                <c:pt idx="500">
                  <c:v>3.5872510566136377E-2</c:v>
                </c:pt>
                <c:pt idx="501">
                  <c:v>3.6996239275137011E-2</c:v>
                </c:pt>
                <c:pt idx="502">
                  <c:v>3.8094895970696464E-2</c:v>
                </c:pt>
                <c:pt idx="503">
                  <c:v>3.9674372243549659E-2</c:v>
                </c:pt>
                <c:pt idx="504">
                  <c:v>4.1921261798895493E-2</c:v>
                </c:pt>
                <c:pt idx="505">
                  <c:v>4.4093215824122865E-2</c:v>
                </c:pt>
                <c:pt idx="506">
                  <c:v>4.6100433707020071E-2</c:v>
                </c:pt>
                <c:pt idx="507">
                  <c:v>4.8889625716802013E-2</c:v>
                </c:pt>
                <c:pt idx="508">
                  <c:v>5.2793049817449006E-2</c:v>
                </c:pt>
                <c:pt idx="509">
                  <c:v>5.6779529091745891E-2</c:v>
                </c:pt>
                <c:pt idx="510">
                  <c:v>6.1067066688419748E-2</c:v>
                </c:pt>
                <c:pt idx="511">
                  <c:v>6.5724311008861544E-2</c:v>
                </c:pt>
                <c:pt idx="512">
                  <c:v>6.9643640565176732E-2</c:v>
                </c:pt>
                <c:pt idx="513">
                  <c:v>7.3540938740473821E-2</c:v>
                </c:pt>
                <c:pt idx="514">
                  <c:v>7.7800744894328158E-2</c:v>
                </c:pt>
                <c:pt idx="515">
                  <c:v>8.2180314090268117E-2</c:v>
                </c:pt>
                <c:pt idx="516">
                  <c:v>8.6161087714386242E-2</c:v>
                </c:pt>
                <c:pt idx="517">
                  <c:v>9.1086981170398915E-2</c:v>
                </c:pt>
                <c:pt idx="518">
                  <c:v>9.6228260534138757E-2</c:v>
                </c:pt>
                <c:pt idx="519">
                  <c:v>0.10124469287808659</c:v>
                </c:pt>
                <c:pt idx="520">
                  <c:v>0.10530162587380806</c:v>
                </c:pt>
                <c:pt idx="521">
                  <c:v>0.10961846082208675</c:v>
                </c:pt>
                <c:pt idx="522">
                  <c:v>0.11452903184410818</c:v>
                </c:pt>
                <c:pt idx="523">
                  <c:v>0.11953038004529035</c:v>
                </c:pt>
                <c:pt idx="524">
                  <c:v>0.12421023655337599</c:v>
                </c:pt>
                <c:pt idx="525">
                  <c:v>0.12881341715284372</c:v>
                </c:pt>
                <c:pt idx="526">
                  <c:v>0.13332285239646116</c:v>
                </c:pt>
                <c:pt idx="527">
                  <c:v>0.13746385078807485</c:v>
                </c:pt>
                <c:pt idx="528">
                  <c:v>0.14093649519277995</c:v>
                </c:pt>
                <c:pt idx="529">
                  <c:v>0.14372578050466869</c:v>
                </c:pt>
                <c:pt idx="530">
                  <c:v>0.14632500199691556</c:v>
                </c:pt>
                <c:pt idx="531">
                  <c:v>0.14914013317966762</c:v>
                </c:pt>
                <c:pt idx="532">
                  <c:v>0.15169375868942023</c:v>
                </c:pt>
                <c:pt idx="533">
                  <c:v>0.1543741664803969</c:v>
                </c:pt>
                <c:pt idx="534">
                  <c:v>0.15733647605804507</c:v>
                </c:pt>
                <c:pt idx="535">
                  <c:v>0.16072696273545514</c:v>
                </c:pt>
                <c:pt idx="536">
                  <c:v>0.16414860286884889</c:v>
                </c:pt>
                <c:pt idx="537">
                  <c:v>0.16741431225925252</c:v>
                </c:pt>
                <c:pt idx="538">
                  <c:v>0.17053772747819798</c:v>
                </c:pt>
                <c:pt idx="539">
                  <c:v>0.17322937136527727</c:v>
                </c:pt>
                <c:pt idx="540">
                  <c:v>0.17556811425335833</c:v>
                </c:pt>
                <c:pt idx="541">
                  <c:v>0.17811585953624168</c:v>
                </c:pt>
                <c:pt idx="542">
                  <c:v>0.18041049939446402</c:v>
                </c:pt>
                <c:pt idx="543">
                  <c:v>0.1830129472848471</c:v>
                </c:pt>
                <c:pt idx="544">
                  <c:v>0.18571300833813464</c:v>
                </c:pt>
                <c:pt idx="545">
                  <c:v>0.18816716304579231</c:v>
                </c:pt>
                <c:pt idx="546">
                  <c:v>0.1906969754796182</c:v>
                </c:pt>
                <c:pt idx="547">
                  <c:v>0.19286399869456136</c:v>
                </c:pt>
                <c:pt idx="548">
                  <c:v>0.19412282136039946</c:v>
                </c:pt>
                <c:pt idx="549">
                  <c:v>0.19502144416532946</c:v>
                </c:pt>
                <c:pt idx="550">
                  <c:v>0.19587369216119996</c:v>
                </c:pt>
                <c:pt idx="551">
                  <c:v>0.19686886032959566</c:v>
                </c:pt>
                <c:pt idx="552">
                  <c:v>0.19772837078525199</c:v>
                </c:pt>
                <c:pt idx="553">
                  <c:v>0.19906353100703672</c:v>
                </c:pt>
                <c:pt idx="554">
                  <c:v>0.20048256843935641</c:v>
                </c:pt>
                <c:pt idx="555">
                  <c:v>0.20183177259141952</c:v>
                </c:pt>
                <c:pt idx="556">
                  <c:v>0.20322703340417636</c:v>
                </c:pt>
                <c:pt idx="557">
                  <c:v>0.20549038870693681</c:v>
                </c:pt>
                <c:pt idx="558">
                  <c:v>0.20785660155656085</c:v>
                </c:pt>
                <c:pt idx="559">
                  <c:v>0.20999838886007369</c:v>
                </c:pt>
                <c:pt idx="560">
                  <c:v>0.21223553695805841</c:v>
                </c:pt>
                <c:pt idx="561">
                  <c:v>0.21459817269379233</c:v>
                </c:pt>
                <c:pt idx="562">
                  <c:v>0.21683956168263818</c:v>
                </c:pt>
                <c:pt idx="563">
                  <c:v>0.21915604734427607</c:v>
                </c:pt>
                <c:pt idx="564">
                  <c:v>0.22144878422827591</c:v>
                </c:pt>
                <c:pt idx="565">
                  <c:v>0.22344918802530292</c:v>
                </c:pt>
                <c:pt idx="566">
                  <c:v>0.22498640756309934</c:v>
                </c:pt>
                <c:pt idx="567">
                  <c:v>0.22649927378777271</c:v>
                </c:pt>
                <c:pt idx="568">
                  <c:v>0.22788137162659441</c:v>
                </c:pt>
                <c:pt idx="569">
                  <c:v>0.22911640015521101</c:v>
                </c:pt>
                <c:pt idx="570">
                  <c:v>0.22963896845454712</c:v>
                </c:pt>
                <c:pt idx="571">
                  <c:v>0.23015460966571699</c:v>
                </c:pt>
                <c:pt idx="572">
                  <c:v>0.23082210368882566</c:v>
                </c:pt>
                <c:pt idx="573">
                  <c:v>0.2312887854043916</c:v>
                </c:pt>
                <c:pt idx="574">
                  <c:v>0.23162128012905739</c:v>
                </c:pt>
                <c:pt idx="575">
                  <c:v>0.23175744711686186</c:v>
                </c:pt>
                <c:pt idx="576">
                  <c:v>0.23224887964541238</c:v>
                </c:pt>
                <c:pt idx="577">
                  <c:v>0.23294884783104591</c:v>
                </c:pt>
                <c:pt idx="578">
                  <c:v>0.23347859616742331</c:v>
                </c:pt>
                <c:pt idx="579">
                  <c:v>0.23413256537200083</c:v>
                </c:pt>
                <c:pt idx="580">
                  <c:v>0.23476014213490029</c:v>
                </c:pt>
                <c:pt idx="581">
                  <c:v>0.23542077821826454</c:v>
                </c:pt>
                <c:pt idx="582">
                  <c:v>0.23498139820623437</c:v>
                </c:pt>
                <c:pt idx="583">
                  <c:v>0.23471914780092754</c:v>
                </c:pt>
                <c:pt idx="584">
                  <c:v>0.2343979860322247</c:v>
                </c:pt>
                <c:pt idx="585">
                  <c:v>0.23403589455697202</c:v>
                </c:pt>
                <c:pt idx="586">
                  <c:v>0.23361532829209244</c:v>
                </c:pt>
                <c:pt idx="587">
                  <c:v>0.23316270250931492</c:v>
                </c:pt>
                <c:pt idx="588">
                  <c:v>0.2328294610263163</c:v>
                </c:pt>
                <c:pt idx="589">
                  <c:v>0.23249378078404415</c:v>
                </c:pt>
                <c:pt idx="590">
                  <c:v>0.23228891218892095</c:v>
                </c:pt>
                <c:pt idx="591">
                  <c:v>0.23205012041495116</c:v>
                </c:pt>
                <c:pt idx="592">
                  <c:v>0.23155543026294223</c:v>
                </c:pt>
                <c:pt idx="593">
                  <c:v>0.23094418786596616</c:v>
                </c:pt>
                <c:pt idx="594">
                  <c:v>0.23030480136938927</c:v>
                </c:pt>
                <c:pt idx="595">
                  <c:v>0.22951009850453932</c:v>
                </c:pt>
                <c:pt idx="596">
                  <c:v>0.22897159090498242</c:v>
                </c:pt>
                <c:pt idx="597">
                  <c:v>0.22792437608575175</c:v>
                </c:pt>
                <c:pt idx="598">
                  <c:v>0.2268217048404956</c:v>
                </c:pt>
                <c:pt idx="599">
                  <c:v>0.22573066169111261</c:v>
                </c:pt>
                <c:pt idx="600">
                  <c:v>0.22461729297856567</c:v>
                </c:pt>
                <c:pt idx="601">
                  <c:v>0.22244652907105536</c:v>
                </c:pt>
                <c:pt idx="602">
                  <c:v>0.22009811949698249</c:v>
                </c:pt>
                <c:pt idx="603">
                  <c:v>0.21764353046033516</c:v>
                </c:pt>
                <c:pt idx="604">
                  <c:v>0.2154020011597666</c:v>
                </c:pt>
                <c:pt idx="605">
                  <c:v>0.21339759719393972</c:v>
                </c:pt>
                <c:pt idx="606">
                  <c:v>0.21100611479541037</c:v>
                </c:pt>
                <c:pt idx="607">
                  <c:v>0.2088174169653508</c:v>
                </c:pt>
                <c:pt idx="608">
                  <c:v>0.20679057715540877</c:v>
                </c:pt>
                <c:pt idx="609">
                  <c:v>0.20436393763357777</c:v>
                </c:pt>
                <c:pt idx="610">
                  <c:v>0.20164925359640395</c:v>
                </c:pt>
                <c:pt idx="611">
                  <c:v>0.19873964024300125</c:v>
                </c:pt>
                <c:pt idx="612">
                  <c:v>0.19588803437908373</c:v>
                </c:pt>
                <c:pt idx="613">
                  <c:v>0.19299045782265789</c:v>
                </c:pt>
                <c:pt idx="614">
                  <c:v>0.1903593274262862</c:v>
                </c:pt>
                <c:pt idx="615">
                  <c:v>0.18718207542173321</c:v>
                </c:pt>
                <c:pt idx="616">
                  <c:v>0.18388018600005879</c:v>
                </c:pt>
                <c:pt idx="617">
                  <c:v>0.18002900301599756</c:v>
                </c:pt>
                <c:pt idx="618">
                  <c:v>0.17566170979868709</c:v>
                </c:pt>
                <c:pt idx="619">
                  <c:v>0.17094367351221379</c:v>
                </c:pt>
                <c:pt idx="620">
                  <c:v>0.16612632362274102</c:v>
                </c:pt>
                <c:pt idx="621">
                  <c:v>0.16138149728592779</c:v>
                </c:pt>
                <c:pt idx="622">
                  <c:v>0.15663626618398205</c:v>
                </c:pt>
                <c:pt idx="623">
                  <c:v>0.15172858140045306</c:v>
                </c:pt>
                <c:pt idx="624">
                  <c:v>0.14692242809278341</c:v>
                </c:pt>
                <c:pt idx="625">
                  <c:v>0.14221353424212971</c:v>
                </c:pt>
                <c:pt idx="626">
                  <c:v>0.13747647803347371</c:v>
                </c:pt>
                <c:pt idx="627">
                  <c:v>0.13277658759906721</c:v>
                </c:pt>
                <c:pt idx="628">
                  <c:v>0.12805248280574102</c:v>
                </c:pt>
                <c:pt idx="629">
                  <c:v>0.12333902781393812</c:v>
                </c:pt>
                <c:pt idx="630">
                  <c:v>0.11856562678658417</c:v>
                </c:pt>
                <c:pt idx="631">
                  <c:v>0.11340688714603654</c:v>
                </c:pt>
                <c:pt idx="632">
                  <c:v>0.10829392556747322</c:v>
                </c:pt>
                <c:pt idx="633">
                  <c:v>0.10422510381854325</c:v>
                </c:pt>
                <c:pt idx="634">
                  <c:v>9.9777732210940911E-2</c:v>
                </c:pt>
                <c:pt idx="635">
                  <c:v>9.7562132943417715E-2</c:v>
                </c:pt>
                <c:pt idx="636">
                  <c:v>9.3825487787510695E-2</c:v>
                </c:pt>
                <c:pt idx="637">
                  <c:v>9.0181637916726398E-2</c:v>
                </c:pt>
                <c:pt idx="638">
                  <c:v>8.6638367078127998E-2</c:v>
                </c:pt>
                <c:pt idx="639">
                  <c:v>8.3032940623900847E-2</c:v>
                </c:pt>
                <c:pt idx="640">
                  <c:v>7.9134255472344678E-2</c:v>
                </c:pt>
                <c:pt idx="641">
                  <c:v>7.533296008602372E-2</c:v>
                </c:pt>
                <c:pt idx="642">
                  <c:v>7.1562598924818296E-2</c:v>
                </c:pt>
                <c:pt idx="643">
                  <c:v>6.7579284796147873E-2</c:v>
                </c:pt>
                <c:pt idx="644">
                  <c:v>6.3582884889797034E-2</c:v>
                </c:pt>
                <c:pt idx="645">
                  <c:v>5.9531201104497181E-2</c:v>
                </c:pt>
                <c:pt idx="646">
                  <c:v>5.536613129588619E-2</c:v>
                </c:pt>
                <c:pt idx="647">
                  <c:v>5.1556413738985445E-2</c:v>
                </c:pt>
                <c:pt idx="648">
                  <c:v>4.7802393618837223E-2</c:v>
                </c:pt>
                <c:pt idx="649">
                  <c:v>4.3909396045417715E-2</c:v>
                </c:pt>
                <c:pt idx="650">
                  <c:v>3.9723387360405489E-2</c:v>
                </c:pt>
                <c:pt idx="651">
                  <c:v>3.5704909304126481E-2</c:v>
                </c:pt>
                <c:pt idx="652">
                  <c:v>3.1152478164377634E-2</c:v>
                </c:pt>
                <c:pt idx="653">
                  <c:v>2.6278913052321648E-2</c:v>
                </c:pt>
                <c:pt idx="654">
                  <c:v>2.1280827409884955E-2</c:v>
                </c:pt>
                <c:pt idx="655">
                  <c:v>1.6273159295502354E-2</c:v>
                </c:pt>
                <c:pt idx="656">
                  <c:v>1.1378965141547452E-2</c:v>
                </c:pt>
                <c:pt idx="657">
                  <c:v>6.4524941587583793E-3</c:v>
                </c:pt>
                <c:pt idx="658">
                  <c:v>1.4075624377122482E-3</c:v>
                </c:pt>
                <c:pt idx="659">
                  <c:v>-3.6192937119224277E-3</c:v>
                </c:pt>
                <c:pt idx="660">
                  <c:v>-8.4436682269432989E-3</c:v>
                </c:pt>
                <c:pt idx="661">
                  <c:v>-1.3439900255458508E-2</c:v>
                </c:pt>
                <c:pt idx="662">
                  <c:v>-1.8456779015931797E-2</c:v>
                </c:pt>
                <c:pt idx="663">
                  <c:v>-2.3683680691745371E-2</c:v>
                </c:pt>
                <c:pt idx="664">
                  <c:v>-2.8883686137458092E-2</c:v>
                </c:pt>
                <c:pt idx="665">
                  <c:v>-3.4207060624579524E-2</c:v>
                </c:pt>
                <c:pt idx="666">
                  <c:v>-3.9395655699461754E-2</c:v>
                </c:pt>
                <c:pt idx="667">
                  <c:v>-4.416715934389135E-2</c:v>
                </c:pt>
                <c:pt idx="668">
                  <c:v>-4.8748157725472169E-2</c:v>
                </c:pt>
                <c:pt idx="669">
                  <c:v>-5.3102647477455613E-2</c:v>
                </c:pt>
                <c:pt idx="670">
                  <c:v>-5.6794508911804265E-2</c:v>
                </c:pt>
                <c:pt idx="671">
                  <c:v>-6.0426376599890405E-2</c:v>
                </c:pt>
                <c:pt idx="672">
                  <c:v>-6.4103219183171536E-2</c:v>
                </c:pt>
                <c:pt idx="673">
                  <c:v>-6.7555813026141248E-2</c:v>
                </c:pt>
                <c:pt idx="674">
                  <c:v>-7.0853392374564395E-2</c:v>
                </c:pt>
                <c:pt idx="675">
                  <c:v>-7.3920526763999253E-2</c:v>
                </c:pt>
                <c:pt idx="676">
                  <c:v>-7.6932125454114292E-2</c:v>
                </c:pt>
                <c:pt idx="677">
                  <c:v>-8.0119968075638481E-2</c:v>
                </c:pt>
                <c:pt idx="678">
                  <c:v>-8.3151488280267416E-2</c:v>
                </c:pt>
                <c:pt idx="679">
                  <c:v>-8.6354589307210267E-2</c:v>
                </c:pt>
                <c:pt idx="680">
                  <c:v>-8.948671760531475E-2</c:v>
                </c:pt>
                <c:pt idx="681">
                  <c:v>-9.2450670241149183E-2</c:v>
                </c:pt>
                <c:pt idx="682">
                  <c:v>-9.4881103873213496E-2</c:v>
                </c:pt>
                <c:pt idx="683">
                  <c:v>-9.715519954620612E-2</c:v>
                </c:pt>
                <c:pt idx="684">
                  <c:v>-9.8818678858965794E-2</c:v>
                </c:pt>
                <c:pt idx="685">
                  <c:v>-0.10058623973617412</c:v>
                </c:pt>
                <c:pt idx="686">
                  <c:v>-0.10244069425988057</c:v>
                </c:pt>
                <c:pt idx="687">
                  <c:v>-0.10431951994636304</c:v>
                </c:pt>
                <c:pt idx="688">
                  <c:v>-0.10638171615236676</c:v>
                </c:pt>
                <c:pt idx="689">
                  <c:v>-0.10837115411664038</c:v>
                </c:pt>
                <c:pt idx="690">
                  <c:v>-0.11023085579164603</c:v>
                </c:pt>
                <c:pt idx="691">
                  <c:v>-0.11190587924040551</c:v>
                </c:pt>
                <c:pt idx="692">
                  <c:v>-0.11352388846247254</c:v>
                </c:pt>
                <c:pt idx="693">
                  <c:v>-0.11504573895231536</c:v>
                </c:pt>
                <c:pt idx="694">
                  <c:v>-0.11628728203404888</c:v>
                </c:pt>
                <c:pt idx="695">
                  <c:v>-0.11746817479159039</c:v>
                </c:pt>
                <c:pt idx="696">
                  <c:v>-0.11859080424069748</c:v>
                </c:pt>
                <c:pt idx="697">
                  <c:v>-0.1192708815654437</c:v>
                </c:pt>
                <c:pt idx="698">
                  <c:v>-0.11989050102510712</c:v>
                </c:pt>
                <c:pt idx="699">
                  <c:v>-0.12062883236371041</c:v>
                </c:pt>
                <c:pt idx="700">
                  <c:v>-0.12123918516619688</c:v>
                </c:pt>
                <c:pt idx="701">
                  <c:v>-0.12126018730443387</c:v>
                </c:pt>
                <c:pt idx="702">
                  <c:v>-0.12064612472909801</c:v>
                </c:pt>
                <c:pt idx="703">
                  <c:v>-0.11961459575148119</c:v>
                </c:pt>
                <c:pt idx="704">
                  <c:v>-0.11889508929322865</c:v>
                </c:pt>
                <c:pt idx="705">
                  <c:v>-0.11868435305055038</c:v>
                </c:pt>
                <c:pt idx="706">
                  <c:v>-0.11813447812217445</c:v>
                </c:pt>
                <c:pt idx="707">
                  <c:v>-0.11791595691690882</c:v>
                </c:pt>
                <c:pt idx="708">
                  <c:v>-0.11798498190004217</c:v>
                </c:pt>
                <c:pt idx="709">
                  <c:v>-0.11745001066240343</c:v>
                </c:pt>
                <c:pt idx="710">
                  <c:v>-0.11674019665647682</c:v>
                </c:pt>
                <c:pt idx="711">
                  <c:v>-0.1160457593922906</c:v>
                </c:pt>
                <c:pt idx="712">
                  <c:v>-0.11546683831711996</c:v>
                </c:pt>
                <c:pt idx="713">
                  <c:v>-0.11482500714913718</c:v>
                </c:pt>
                <c:pt idx="714">
                  <c:v>-0.11435253539452725</c:v>
                </c:pt>
                <c:pt idx="715">
                  <c:v>-0.11338260150495597</c:v>
                </c:pt>
                <c:pt idx="716">
                  <c:v>-0.1123452663210122</c:v>
                </c:pt>
                <c:pt idx="717">
                  <c:v>-0.11120234488714513</c:v>
                </c:pt>
                <c:pt idx="718">
                  <c:v>-0.10952701176495737</c:v>
                </c:pt>
                <c:pt idx="719">
                  <c:v>-0.10754493417383205</c:v>
                </c:pt>
                <c:pt idx="720">
                  <c:v>-0.10552522897428782</c:v>
                </c:pt>
                <c:pt idx="721">
                  <c:v>-0.10365095550518159</c:v>
                </c:pt>
                <c:pt idx="722">
                  <c:v>-0.10178276082962504</c:v>
                </c:pt>
                <c:pt idx="723">
                  <c:v>-9.9800771025067958E-2</c:v>
                </c:pt>
                <c:pt idx="724">
                  <c:v>-9.8132547487088398E-2</c:v>
                </c:pt>
                <c:pt idx="725">
                  <c:v>-9.6340602640924741E-2</c:v>
                </c:pt>
                <c:pt idx="726">
                  <c:v>-9.4267955512234658E-2</c:v>
                </c:pt>
                <c:pt idx="727">
                  <c:v>-9.2092913957978806E-2</c:v>
                </c:pt>
                <c:pt idx="728">
                  <c:v>-8.9787017794185631E-2</c:v>
                </c:pt>
                <c:pt idx="729">
                  <c:v>-8.7277728479066632E-2</c:v>
                </c:pt>
                <c:pt idx="730">
                  <c:v>-8.5008157883810428E-2</c:v>
                </c:pt>
                <c:pt idx="731">
                  <c:v>-8.2146395683185477E-2</c:v>
                </c:pt>
                <c:pt idx="732">
                  <c:v>-7.9307376683168049E-2</c:v>
                </c:pt>
                <c:pt idx="733">
                  <c:v>-7.74026209431007E-2</c:v>
                </c:pt>
                <c:pt idx="734">
                  <c:v>-7.5237579935291329E-2</c:v>
                </c:pt>
                <c:pt idx="735">
                  <c:v>-7.5070043727711283E-2</c:v>
                </c:pt>
                <c:pt idx="736">
                  <c:v>-7.3403754379030697E-2</c:v>
                </c:pt>
                <c:pt idx="737">
                  <c:v>-7.1593623917463559E-2</c:v>
                </c:pt>
                <c:pt idx="738">
                  <c:v>-6.9518772197360051E-2</c:v>
                </c:pt>
                <c:pt idx="739">
                  <c:v>-6.7035293937537488E-2</c:v>
                </c:pt>
                <c:pt idx="740">
                  <c:v>-6.3981487671424433E-2</c:v>
                </c:pt>
                <c:pt idx="741">
                  <c:v>-6.0862445417771388E-2</c:v>
                </c:pt>
                <c:pt idx="742">
                  <c:v>-5.7587709642493989E-2</c:v>
                </c:pt>
                <c:pt idx="743">
                  <c:v>-5.3698621642830957E-2</c:v>
                </c:pt>
                <c:pt idx="744">
                  <c:v>-4.9533901282514059E-2</c:v>
                </c:pt>
                <c:pt idx="745">
                  <c:v>-4.5071263873797805E-2</c:v>
                </c:pt>
                <c:pt idx="746">
                  <c:v>-4.0153499282788781E-2</c:v>
                </c:pt>
                <c:pt idx="747">
                  <c:v>-3.5112874424700596E-2</c:v>
                </c:pt>
                <c:pt idx="748">
                  <c:v>-2.9861104915030783E-2</c:v>
                </c:pt>
                <c:pt idx="749">
                  <c:v>-2.4133113201304547E-2</c:v>
                </c:pt>
                <c:pt idx="750">
                  <c:v>-1.7928218429911789E-2</c:v>
                </c:pt>
                <c:pt idx="751">
                  <c:v>-1.1356840733712672E-2</c:v>
                </c:pt>
                <c:pt idx="752">
                  <c:v>-3.7594184010807676E-3</c:v>
                </c:pt>
                <c:pt idx="753">
                  <c:v>4.4461068290777526E-3</c:v>
                </c:pt>
                <c:pt idx="754">
                  <c:v>1.3163285189905442E-2</c:v>
                </c:pt>
                <c:pt idx="755">
                  <c:v>2.2264447281361132E-2</c:v>
                </c:pt>
                <c:pt idx="756">
                  <c:v>3.1856204738451945E-2</c:v>
                </c:pt>
                <c:pt idx="757">
                  <c:v>4.1800864437844129E-2</c:v>
                </c:pt>
                <c:pt idx="758">
                  <c:v>5.2422798016790478E-2</c:v>
                </c:pt>
                <c:pt idx="759">
                  <c:v>6.3654237356320684E-2</c:v>
                </c:pt>
                <c:pt idx="760">
                  <c:v>7.5329091897898132E-2</c:v>
                </c:pt>
                <c:pt idx="761">
                  <c:v>8.7885644176464162E-2</c:v>
                </c:pt>
                <c:pt idx="762">
                  <c:v>0.10105168196321827</c:v>
                </c:pt>
                <c:pt idx="763">
                  <c:v>0.11502979118145833</c:v>
                </c:pt>
                <c:pt idx="764">
                  <c:v>0.12967367148512399</c:v>
                </c:pt>
                <c:pt idx="765">
                  <c:v>0.14504184950422092</c:v>
                </c:pt>
                <c:pt idx="766">
                  <c:v>0.16093976759846204</c:v>
                </c:pt>
                <c:pt idx="767">
                  <c:v>0.17671737942921084</c:v>
                </c:pt>
                <c:pt idx="768">
                  <c:v>0.19237314020936899</c:v>
                </c:pt>
                <c:pt idx="769">
                  <c:v>0.20794036750145492</c:v>
                </c:pt>
                <c:pt idx="770">
                  <c:v>0.22352362536386935</c:v>
                </c:pt>
                <c:pt idx="771">
                  <c:v>0.23909456120978187</c:v>
                </c:pt>
                <c:pt idx="772">
                  <c:v>0.25428378865866325</c:v>
                </c:pt>
                <c:pt idx="773">
                  <c:v>0.26930362998182383</c:v>
                </c:pt>
                <c:pt idx="774">
                  <c:v>0.28438052303379019</c:v>
                </c:pt>
                <c:pt idx="775">
                  <c:v>0.2993750334623394</c:v>
                </c:pt>
                <c:pt idx="776">
                  <c:v>0.31421412009286243</c:v>
                </c:pt>
                <c:pt idx="777">
                  <c:v>0.32903652241286024</c:v>
                </c:pt>
                <c:pt idx="778">
                  <c:v>0.34378104428526229</c:v>
                </c:pt>
                <c:pt idx="779">
                  <c:v>0.35848592916330058</c:v>
                </c:pt>
                <c:pt idx="780">
                  <c:v>0.37317045510299651</c:v>
                </c:pt>
                <c:pt idx="781">
                  <c:v>0.38774054944458042</c:v>
                </c:pt>
                <c:pt idx="782">
                  <c:v>0.40199207935824388</c:v>
                </c:pt>
                <c:pt idx="783">
                  <c:v>0.41583597802039873</c:v>
                </c:pt>
                <c:pt idx="784">
                  <c:v>0.42913673569756772</c:v>
                </c:pt>
                <c:pt idx="785">
                  <c:v>0.4423609827365162</c:v>
                </c:pt>
                <c:pt idx="786">
                  <c:v>0.45532371943634842</c:v>
                </c:pt>
                <c:pt idx="787">
                  <c:v>0.46839555382956005</c:v>
                </c:pt>
                <c:pt idx="788">
                  <c:v>0.48122102441396081</c:v>
                </c:pt>
                <c:pt idx="789">
                  <c:v>0.49395023615322864</c:v>
                </c:pt>
                <c:pt idx="790">
                  <c:v>0.50635800809612019</c:v>
                </c:pt>
                <c:pt idx="791">
                  <c:v>0.51830605637904492</c:v>
                </c:pt>
                <c:pt idx="792">
                  <c:v>0.53033624203442764</c:v>
                </c:pt>
                <c:pt idx="793">
                  <c:v>0.54241623732177902</c:v>
                </c:pt>
                <c:pt idx="794">
                  <c:v>0.55426107437460503</c:v>
                </c:pt>
                <c:pt idx="795">
                  <c:v>0.56596098353543889</c:v>
                </c:pt>
                <c:pt idx="796">
                  <c:v>0.57762621459847185</c:v>
                </c:pt>
                <c:pt idx="797">
                  <c:v>0.58900001916027489</c:v>
                </c:pt>
                <c:pt idx="798">
                  <c:v>0.60006116227285333</c:v>
                </c:pt>
                <c:pt idx="799">
                  <c:v>0.61112242754061386</c:v>
                </c:pt>
                <c:pt idx="800">
                  <c:v>0.62169633775431576</c:v>
                </c:pt>
                <c:pt idx="801">
                  <c:v>0.63229671748049898</c:v>
                </c:pt>
                <c:pt idx="802">
                  <c:v>0.64278475537017132</c:v>
                </c:pt>
                <c:pt idx="803">
                  <c:v>0.65255255576821913</c:v>
                </c:pt>
                <c:pt idx="804">
                  <c:v>0.66237039597078673</c:v>
                </c:pt>
                <c:pt idx="805">
                  <c:v>0.67232145733872239</c:v>
                </c:pt>
                <c:pt idx="806">
                  <c:v>0.68209366334123156</c:v>
                </c:pt>
                <c:pt idx="807">
                  <c:v>0.69160148937561783</c:v>
                </c:pt>
                <c:pt idx="808">
                  <c:v>0.70110167487133068</c:v>
                </c:pt>
                <c:pt idx="809">
                  <c:v>0.70997601205359062</c:v>
                </c:pt>
                <c:pt idx="810">
                  <c:v>0.71856743401605971</c:v>
                </c:pt>
                <c:pt idx="811">
                  <c:v>0.72699387010637184</c:v>
                </c:pt>
                <c:pt idx="812">
                  <c:v>0.735434068915925</c:v>
                </c:pt>
                <c:pt idx="813">
                  <c:v>0.7440355157955163</c:v>
                </c:pt>
                <c:pt idx="814">
                  <c:v>0.75193369658156373</c:v>
                </c:pt>
                <c:pt idx="815">
                  <c:v>0.75959011491152562</c:v>
                </c:pt>
                <c:pt idx="816">
                  <c:v>0.76696107549876347</c:v>
                </c:pt>
                <c:pt idx="817">
                  <c:v>0.77410890107907993</c:v>
                </c:pt>
                <c:pt idx="818">
                  <c:v>0.78125850416803455</c:v>
                </c:pt>
                <c:pt idx="819">
                  <c:v>0.78775028971667549</c:v>
                </c:pt>
                <c:pt idx="820">
                  <c:v>0.79397578976149119</c:v>
                </c:pt>
                <c:pt idx="821">
                  <c:v>0.80007689575391538</c:v>
                </c:pt>
                <c:pt idx="822">
                  <c:v>0.80580733200748811</c:v>
                </c:pt>
                <c:pt idx="823">
                  <c:v>0.81164879382365474</c:v>
                </c:pt>
                <c:pt idx="824">
                  <c:v>0.81769402193079388</c:v>
                </c:pt>
                <c:pt idx="825">
                  <c:v>0.82341229957981488</c:v>
                </c:pt>
                <c:pt idx="826">
                  <c:v>0.82890871394020327</c:v>
                </c:pt>
                <c:pt idx="827">
                  <c:v>0.83430038692615038</c:v>
                </c:pt>
                <c:pt idx="828">
                  <c:v>0.83910072036210348</c:v>
                </c:pt>
                <c:pt idx="829">
                  <c:v>0.84369947196542294</c:v>
                </c:pt>
                <c:pt idx="830">
                  <c:v>0.84888366852064445</c:v>
                </c:pt>
                <c:pt idx="831">
                  <c:v>0.85393314392263975</c:v>
                </c:pt>
                <c:pt idx="832">
                  <c:v>0.85866886522919605</c:v>
                </c:pt>
                <c:pt idx="833">
                  <c:v>0.86287263542748649</c:v>
                </c:pt>
                <c:pt idx="834">
                  <c:v>0.86681385285569634</c:v>
                </c:pt>
                <c:pt idx="835">
                  <c:v>0.87053834548696429</c:v>
                </c:pt>
                <c:pt idx="836">
                  <c:v>0.87391365393414955</c:v>
                </c:pt>
                <c:pt idx="837">
                  <c:v>0.87668924123677239</c:v>
                </c:pt>
                <c:pt idx="838">
                  <c:v>0.87917740798512212</c:v>
                </c:pt>
                <c:pt idx="839">
                  <c:v>0.88106014992198889</c:v>
                </c:pt>
                <c:pt idx="840">
                  <c:v>0.88322746880874281</c:v>
                </c:pt>
                <c:pt idx="841">
                  <c:v>0.88482721714136348</c:v>
                </c:pt>
                <c:pt idx="842">
                  <c:v>0.88613915776395502</c:v>
                </c:pt>
                <c:pt idx="843">
                  <c:v>0.88701163541041395</c:v>
                </c:pt>
                <c:pt idx="844">
                  <c:v>0.88744758093799248</c:v>
                </c:pt>
                <c:pt idx="845">
                  <c:v>0.88737898184837338</c:v>
                </c:pt>
                <c:pt idx="846">
                  <c:v>0.88635324522564896</c:v>
                </c:pt>
                <c:pt idx="847">
                  <c:v>0.8841213463723363</c:v>
                </c:pt>
                <c:pt idx="848">
                  <c:v>0.88085051794974045</c:v>
                </c:pt>
                <c:pt idx="849">
                  <c:v>0.87648033897669275</c:v>
                </c:pt>
                <c:pt idx="850">
                  <c:v>0.87177810288866142</c:v>
                </c:pt>
                <c:pt idx="851">
                  <c:v>0.86702307145419</c:v>
                </c:pt>
                <c:pt idx="852">
                  <c:v>0.86103266251451049</c:v>
                </c:pt>
                <c:pt idx="853">
                  <c:v>0.85444235659752532</c:v>
                </c:pt>
                <c:pt idx="854">
                  <c:v>0.84687393717771431</c:v>
                </c:pt>
                <c:pt idx="855">
                  <c:v>0.83834815798489004</c:v>
                </c:pt>
                <c:pt idx="856">
                  <c:v>0.82945375086231765</c:v>
                </c:pt>
                <c:pt idx="857">
                  <c:v>0.81998675264598286</c:v>
                </c:pt>
                <c:pt idx="858">
                  <c:v>0.80974086788692101</c:v>
                </c:pt>
                <c:pt idx="859">
                  <c:v>0.7987640557869039</c:v>
                </c:pt>
                <c:pt idx="860">
                  <c:v>0.78641078361367778</c:v>
                </c:pt>
                <c:pt idx="861">
                  <c:v>0.77246994216042719</c:v>
                </c:pt>
                <c:pt idx="862">
                  <c:v>0.75712725704317041</c:v>
                </c:pt>
                <c:pt idx="863">
                  <c:v>0.74118837477387489</c:v>
                </c:pt>
                <c:pt idx="864">
                  <c:v>0.72419517072548789</c:v>
                </c:pt>
                <c:pt idx="865">
                  <c:v>0.7065663482741692</c:v>
                </c:pt>
                <c:pt idx="866">
                  <c:v>0.6876482485396116</c:v>
                </c:pt>
                <c:pt idx="867">
                  <c:v>0.66781163743074989</c:v>
                </c:pt>
                <c:pt idx="868">
                  <c:v>0.6469864584133832</c:v>
                </c:pt>
                <c:pt idx="869">
                  <c:v>0.62803489977600646</c:v>
                </c:pt>
                <c:pt idx="870">
                  <c:v>0.61064835004637086</c:v>
                </c:pt>
                <c:pt idx="871">
                  <c:v>0.5936132104104912</c:v>
                </c:pt>
                <c:pt idx="872">
                  <c:v>0.57825533600788248</c:v>
                </c:pt>
                <c:pt idx="873">
                  <c:v>0.56333525775238658</c:v>
                </c:pt>
                <c:pt idx="874">
                  <c:v>0.54896986888349564</c:v>
                </c:pt>
                <c:pt idx="875">
                  <c:v>0.53590004608459818</c:v>
                </c:pt>
                <c:pt idx="876">
                  <c:v>0.52124438533294859</c:v>
                </c:pt>
                <c:pt idx="877">
                  <c:v>0.50582399404962652</c:v>
                </c:pt>
                <c:pt idx="878">
                  <c:v>0.49011949573540403</c:v>
                </c:pt>
                <c:pt idx="879">
                  <c:v>0.47441397709703287</c:v>
                </c:pt>
                <c:pt idx="880">
                  <c:v>0.45920081973014781</c:v>
                </c:pt>
                <c:pt idx="881">
                  <c:v>0.44382521973095268</c:v>
                </c:pt>
                <c:pt idx="882">
                  <c:v>0.42788360710816353</c:v>
                </c:pt>
                <c:pt idx="883">
                  <c:v>0.41169826464554532</c:v>
                </c:pt>
                <c:pt idx="884">
                  <c:v>0.39596343034640991</c:v>
                </c:pt>
                <c:pt idx="885">
                  <c:v>0.38047738479093141</c:v>
                </c:pt>
                <c:pt idx="886">
                  <c:v>0.36576578989147945</c:v>
                </c:pt>
                <c:pt idx="887">
                  <c:v>0.35074282066836299</c:v>
                </c:pt>
                <c:pt idx="888">
                  <c:v>0.33584700421242336</c:v>
                </c:pt>
                <c:pt idx="889">
                  <c:v>0.32078657692293056</c:v>
                </c:pt>
                <c:pt idx="890">
                  <c:v>0.30649755731304662</c:v>
                </c:pt>
                <c:pt idx="891">
                  <c:v>0.29349774765011999</c:v>
                </c:pt>
                <c:pt idx="892">
                  <c:v>0.28142838963560757</c:v>
                </c:pt>
                <c:pt idx="893">
                  <c:v>0.2700263143646387</c:v>
                </c:pt>
                <c:pt idx="894">
                  <c:v>0.25750826241869779</c:v>
                </c:pt>
                <c:pt idx="895">
                  <c:v>0.24485201495090564</c:v>
                </c:pt>
                <c:pt idx="896">
                  <c:v>0.23200764821315403</c:v>
                </c:pt>
                <c:pt idx="897">
                  <c:v>0.220066382866069</c:v>
                </c:pt>
                <c:pt idx="898">
                  <c:v>0.20804684262679454</c:v>
                </c:pt>
                <c:pt idx="899">
                  <c:v>0.19611091892908245</c:v>
                </c:pt>
                <c:pt idx="900">
                  <c:v>0.18413660878561339</c:v>
                </c:pt>
                <c:pt idx="901">
                  <c:v>0.17247861379084814</c:v>
                </c:pt>
                <c:pt idx="902">
                  <c:v>0.1604110034061651</c:v>
                </c:pt>
                <c:pt idx="903">
                  <c:v>0.14863308161054012</c:v>
                </c:pt>
                <c:pt idx="904">
                  <c:v>0.13712515548370174</c:v>
                </c:pt>
                <c:pt idx="905">
                  <c:v>0.125881360319718</c:v>
                </c:pt>
                <c:pt idx="906">
                  <c:v>0.11468010337461054</c:v>
                </c:pt>
                <c:pt idx="907">
                  <c:v>0.1034446515183166</c:v>
                </c:pt>
                <c:pt idx="908">
                  <c:v>9.2322580480619948E-2</c:v>
                </c:pt>
                <c:pt idx="909">
                  <c:v>8.1695324371828568E-2</c:v>
                </c:pt>
                <c:pt idx="910">
                  <c:v>7.1318128225922456E-2</c:v>
                </c:pt>
                <c:pt idx="911">
                  <c:v>6.1229675825359237E-2</c:v>
                </c:pt>
                <c:pt idx="912">
                  <c:v>5.1263525905652516E-2</c:v>
                </c:pt>
                <c:pt idx="913">
                  <c:v>4.0961527686881771E-2</c:v>
                </c:pt>
                <c:pt idx="914">
                  <c:v>3.1230500487460205E-2</c:v>
                </c:pt>
                <c:pt idx="915">
                  <c:v>2.1733951243863184E-2</c:v>
                </c:pt>
                <c:pt idx="916">
                  <c:v>1.2285940837797349E-2</c:v>
                </c:pt>
                <c:pt idx="917">
                  <c:v>3.3295938172963908E-3</c:v>
                </c:pt>
                <c:pt idx="918">
                  <c:v>-5.5566126806411101E-3</c:v>
                </c:pt>
                <c:pt idx="919">
                  <c:v>-1.4057082100623137E-2</c:v>
                </c:pt>
                <c:pt idx="920">
                  <c:v>-2.2155688554676537E-2</c:v>
                </c:pt>
                <c:pt idx="921">
                  <c:v>-3.0430262784499371E-2</c:v>
                </c:pt>
                <c:pt idx="922">
                  <c:v>-3.8718357115935048E-2</c:v>
                </c:pt>
                <c:pt idx="923">
                  <c:v>-4.6886141769164391E-2</c:v>
                </c:pt>
                <c:pt idx="924">
                  <c:v>-5.5127219724281626E-2</c:v>
                </c:pt>
                <c:pt idx="925">
                  <c:v>-6.3164849737662052E-2</c:v>
                </c:pt>
                <c:pt idx="926">
                  <c:v>-7.10778277649564E-2</c:v>
                </c:pt>
                <c:pt idx="927">
                  <c:v>-7.8717243685859084E-2</c:v>
                </c:pt>
                <c:pt idx="928">
                  <c:v>-8.5457613535622284E-2</c:v>
                </c:pt>
                <c:pt idx="929">
                  <c:v>-9.1867597921044E-2</c:v>
                </c:pt>
                <c:pt idx="930">
                  <c:v>-9.7968921948349511E-2</c:v>
                </c:pt>
                <c:pt idx="931">
                  <c:v>-0.10437927460579183</c:v>
                </c:pt>
                <c:pt idx="932">
                  <c:v>-0.11067971072196199</c:v>
                </c:pt>
                <c:pt idx="933">
                  <c:v>-0.11657980003529192</c:v>
                </c:pt>
                <c:pt idx="934">
                  <c:v>-0.1222274162079876</c:v>
                </c:pt>
                <c:pt idx="935">
                  <c:v>-0.1275865043618622</c:v>
                </c:pt>
                <c:pt idx="936">
                  <c:v>-0.13277023018273482</c:v>
                </c:pt>
                <c:pt idx="937">
                  <c:v>-0.13756389842462993</c:v>
                </c:pt>
                <c:pt idx="938">
                  <c:v>-0.14239235172875828</c:v>
                </c:pt>
                <c:pt idx="939">
                  <c:v>-0.14712828777079551</c:v>
                </c:pt>
                <c:pt idx="940">
                  <c:v>-0.15256988738831379</c:v>
                </c:pt>
                <c:pt idx="941">
                  <c:v>-0.15787968540682307</c:v>
                </c:pt>
                <c:pt idx="942">
                  <c:v>-0.16291989124677816</c:v>
                </c:pt>
                <c:pt idx="943">
                  <c:v>-0.16787418860449452</c:v>
                </c:pt>
                <c:pt idx="944">
                  <c:v>-0.17272889390206203</c:v>
                </c:pt>
                <c:pt idx="945">
                  <c:v>-0.1770951653795047</c:v>
                </c:pt>
                <c:pt idx="946">
                  <c:v>-0.18101885759135913</c:v>
                </c:pt>
                <c:pt idx="947">
                  <c:v>-0.18420792953021053</c:v>
                </c:pt>
                <c:pt idx="948">
                  <c:v>-0.1864930638483876</c:v>
                </c:pt>
                <c:pt idx="949">
                  <c:v>-0.18759125787995073</c:v>
                </c:pt>
                <c:pt idx="950">
                  <c:v>-0.18870715916772357</c:v>
                </c:pt>
                <c:pt idx="951">
                  <c:v>-0.19011299651404612</c:v>
                </c:pt>
                <c:pt idx="952">
                  <c:v>-0.19015833373361038</c:v>
                </c:pt>
                <c:pt idx="953">
                  <c:v>-0.19008247245067392</c:v>
                </c:pt>
                <c:pt idx="954">
                  <c:v>-0.18862648276796892</c:v>
                </c:pt>
                <c:pt idx="955">
                  <c:v>-0.18665967493147115</c:v>
                </c:pt>
                <c:pt idx="956">
                  <c:v>-0.1839720679181685</c:v>
                </c:pt>
                <c:pt idx="957">
                  <c:v>-0.1811710586335121</c:v>
                </c:pt>
                <c:pt idx="958">
                  <c:v>-0.17905219015321236</c:v>
                </c:pt>
                <c:pt idx="959">
                  <c:v>-0.17682575264927938</c:v>
                </c:pt>
                <c:pt idx="960">
                  <c:v>-0.17387551770461238</c:v>
                </c:pt>
                <c:pt idx="961">
                  <c:v>-0.17072691428032449</c:v>
                </c:pt>
                <c:pt idx="962">
                  <c:v>-0.16715338929601675</c:v>
                </c:pt>
                <c:pt idx="963">
                  <c:v>-0.16317900623712309</c:v>
                </c:pt>
                <c:pt idx="964">
                  <c:v>-0.15921057014408047</c:v>
                </c:pt>
                <c:pt idx="965">
                  <c:v>-0.15508817802789443</c:v>
                </c:pt>
                <c:pt idx="966">
                  <c:v>-0.15031413541511163</c:v>
                </c:pt>
                <c:pt idx="967">
                  <c:v>-0.14496802369426859</c:v>
                </c:pt>
                <c:pt idx="968">
                  <c:v>-0.13843345557957948</c:v>
                </c:pt>
                <c:pt idx="969">
                  <c:v>-0.13333334568601696</c:v>
                </c:pt>
                <c:pt idx="970">
                  <c:v>-0.13010126243733472</c:v>
                </c:pt>
                <c:pt idx="971">
                  <c:v>-0.1271604443349113</c:v>
                </c:pt>
                <c:pt idx="972">
                  <c:v>-0.12566066769790885</c:v>
                </c:pt>
                <c:pt idx="973">
                  <c:v>-0.12442455495265667</c:v>
                </c:pt>
                <c:pt idx="974">
                  <c:v>-0.12396750444238647</c:v>
                </c:pt>
                <c:pt idx="975">
                  <c:v>-0.12468986259320614</c:v>
                </c:pt>
                <c:pt idx="976">
                  <c:v>-0.12375625803446379</c:v>
                </c:pt>
                <c:pt idx="977">
                  <c:v>-0.12183220091989361</c:v>
                </c:pt>
                <c:pt idx="978">
                  <c:v>-0.11965496534701962</c:v>
                </c:pt>
                <c:pt idx="979">
                  <c:v>-0.11761929487311304</c:v>
                </c:pt>
                <c:pt idx="980">
                  <c:v>-0.11645611777152189</c:v>
                </c:pt>
                <c:pt idx="981">
                  <c:v>-0.11573510699296305</c:v>
                </c:pt>
                <c:pt idx="982">
                  <c:v>-0.11423859683279378</c:v>
                </c:pt>
                <c:pt idx="983">
                  <c:v>-0.11200965952405126</c:v>
                </c:pt>
                <c:pt idx="984">
                  <c:v>-0.11034664514906818</c:v>
                </c:pt>
                <c:pt idx="985">
                  <c:v>-0.10878862285243042</c:v>
                </c:pt>
                <c:pt idx="986">
                  <c:v>-0.10786028558940275</c:v>
                </c:pt>
                <c:pt idx="987">
                  <c:v>-0.10660191252047595</c:v>
                </c:pt>
                <c:pt idx="988">
                  <c:v>-0.10533245870921953</c:v>
                </c:pt>
                <c:pt idx="989">
                  <c:v>-0.10382943936422205</c:v>
                </c:pt>
                <c:pt idx="990">
                  <c:v>-0.10270811526567541</c:v>
                </c:pt>
                <c:pt idx="991">
                  <c:v>-0.10272681646455731</c:v>
                </c:pt>
                <c:pt idx="992">
                  <c:v>-0.10381175192804853</c:v>
                </c:pt>
                <c:pt idx="993">
                  <c:v>-0.10588588611436749</c:v>
                </c:pt>
                <c:pt idx="994">
                  <c:v>-0.10691498775494798</c:v>
                </c:pt>
                <c:pt idx="995">
                  <c:v>-0.1078575469808169</c:v>
                </c:pt>
                <c:pt idx="996">
                  <c:v>-0.10878900244785288</c:v>
                </c:pt>
                <c:pt idx="997">
                  <c:v>-0.11009896643236301</c:v>
                </c:pt>
                <c:pt idx="998">
                  <c:v>-0.11122743884090029</c:v>
                </c:pt>
                <c:pt idx="999">
                  <c:v>-0.11265222038736356</c:v>
                </c:pt>
                <c:pt idx="1000">
                  <c:v>-0.11396560421727331</c:v>
                </c:pt>
                <c:pt idx="1001">
                  <c:v>-0.11567979091095321</c:v>
                </c:pt>
                <c:pt idx="1002">
                  <c:v>-0.1173698780265057</c:v>
                </c:pt>
                <c:pt idx="1003">
                  <c:v>-0.11926332585438466</c:v>
                </c:pt>
                <c:pt idx="1004">
                  <c:v>-0.12146035140273365</c:v>
                </c:pt>
                <c:pt idx="1005">
                  <c:v>-0.12379111287191695</c:v>
                </c:pt>
                <c:pt idx="1006">
                  <c:v>-0.12612342197611981</c:v>
                </c:pt>
                <c:pt idx="1007">
                  <c:v>-0.12808467273422142</c:v>
                </c:pt>
                <c:pt idx="1008">
                  <c:v>-0.12996505858132995</c:v>
                </c:pt>
                <c:pt idx="1009">
                  <c:v>-0.13229554494387233</c:v>
                </c:pt>
                <c:pt idx="1010">
                  <c:v>-0.13440613100997098</c:v>
                </c:pt>
                <c:pt idx="1011">
                  <c:v>-0.13649598767833607</c:v>
                </c:pt>
                <c:pt idx="1012">
                  <c:v>-0.13923963184050017</c:v>
                </c:pt>
                <c:pt idx="1013">
                  <c:v>-0.14208724026007966</c:v>
                </c:pt>
                <c:pt idx="1014">
                  <c:v>-0.14480592260567837</c:v>
                </c:pt>
                <c:pt idx="1015">
                  <c:v>-0.14758327843749774</c:v>
                </c:pt>
                <c:pt idx="1016">
                  <c:v>-0.15005082747646642</c:v>
                </c:pt>
                <c:pt idx="1017">
                  <c:v>-0.1523938385598882</c:v>
                </c:pt>
                <c:pt idx="1018">
                  <c:v>-0.15467671945960959</c:v>
                </c:pt>
                <c:pt idx="1019">
                  <c:v>-0.15630415012866661</c:v>
                </c:pt>
                <c:pt idx="1020">
                  <c:v>-0.15805104053706504</c:v>
                </c:pt>
                <c:pt idx="1021">
                  <c:v>-0.15933233031803409</c:v>
                </c:pt>
                <c:pt idx="1022">
                  <c:v>-0.16056596304509252</c:v>
                </c:pt>
                <c:pt idx="1023">
                  <c:v>-0.16174571963848727</c:v>
                </c:pt>
                <c:pt idx="1024">
                  <c:v>-0.16337005353383013</c:v>
                </c:pt>
                <c:pt idx="1025">
                  <c:v>-0.16511692938331848</c:v>
                </c:pt>
                <c:pt idx="1026">
                  <c:v>-0.16678539227225284</c:v>
                </c:pt>
                <c:pt idx="1027">
                  <c:v>-0.16846009020144678</c:v>
                </c:pt>
                <c:pt idx="1028">
                  <c:v>-0.17051537279984574</c:v>
                </c:pt>
                <c:pt idx="1029">
                  <c:v>-0.1724758889068401</c:v>
                </c:pt>
                <c:pt idx="1030">
                  <c:v>-0.17511467214039902</c:v>
                </c:pt>
                <c:pt idx="1031">
                  <c:v>-0.17736469000103378</c:v>
                </c:pt>
                <c:pt idx="1032">
                  <c:v>-0.17930614812843845</c:v>
                </c:pt>
                <c:pt idx="1033">
                  <c:v>-0.18097290700455695</c:v>
                </c:pt>
                <c:pt idx="1034">
                  <c:v>-0.18283703901552603</c:v>
                </c:pt>
                <c:pt idx="1035">
                  <c:v>-0.18500898989568576</c:v>
                </c:pt>
                <c:pt idx="1036">
                  <c:v>-0.18710155380261423</c:v>
                </c:pt>
                <c:pt idx="1037">
                  <c:v>-0.18941904139669027</c:v>
                </c:pt>
                <c:pt idx="1038">
                  <c:v>-0.19167936900586277</c:v>
                </c:pt>
                <c:pt idx="1039">
                  <c:v>-0.19371245289544281</c:v>
                </c:pt>
                <c:pt idx="1040">
                  <c:v>-0.19582501389734769</c:v>
                </c:pt>
                <c:pt idx="1041">
                  <c:v>-0.1977896748653469</c:v>
                </c:pt>
                <c:pt idx="1042">
                  <c:v>-0.19948625399650891</c:v>
                </c:pt>
                <c:pt idx="1043">
                  <c:v>-0.20116302142359185</c:v>
                </c:pt>
                <c:pt idx="1044">
                  <c:v>-0.20266447766511356</c:v>
                </c:pt>
                <c:pt idx="1045">
                  <c:v>-0.20404404801911727</c:v>
                </c:pt>
                <c:pt idx="1046">
                  <c:v>-0.20562157701945094</c:v>
                </c:pt>
                <c:pt idx="1047">
                  <c:v>-0.20745776286254494</c:v>
                </c:pt>
                <c:pt idx="1048">
                  <c:v>-0.20949551258741061</c:v>
                </c:pt>
                <c:pt idx="1049">
                  <c:v>-0.2120249581574164</c:v>
                </c:pt>
                <c:pt idx="1050">
                  <c:v>-0.21435643100396171</c:v>
                </c:pt>
                <c:pt idx="1051">
                  <c:v>-0.21673288070192659</c:v>
                </c:pt>
                <c:pt idx="1052">
                  <c:v>-0.21995326933447346</c:v>
                </c:pt>
                <c:pt idx="1053">
                  <c:v>-0.22310012724805237</c:v>
                </c:pt>
                <c:pt idx="1054">
                  <c:v>-0.22739544157704894</c:v>
                </c:pt>
                <c:pt idx="1055">
                  <c:v>-0.23182352197467779</c:v>
                </c:pt>
                <c:pt idx="1056">
                  <c:v>-0.23743690597961556</c:v>
                </c:pt>
                <c:pt idx="1057">
                  <c:v>-0.24316574184547476</c:v>
                </c:pt>
                <c:pt idx="1058">
                  <c:v>-0.24875347084762781</c:v>
                </c:pt>
                <c:pt idx="1059">
                  <c:v>-0.25399281947654206</c:v>
                </c:pt>
                <c:pt idx="1060">
                  <c:v>-0.25929313237468199</c:v>
                </c:pt>
                <c:pt idx="1061">
                  <c:v>-0.26471495871638029</c:v>
                </c:pt>
                <c:pt idx="1062">
                  <c:v>-0.27012166245030222</c:v>
                </c:pt>
                <c:pt idx="1063">
                  <c:v>-0.27624322617684383</c:v>
                </c:pt>
                <c:pt idx="1064">
                  <c:v>-0.2824960375162569</c:v>
                </c:pt>
                <c:pt idx="1065">
                  <c:v>-0.28898250580616813</c:v>
                </c:pt>
                <c:pt idx="1066">
                  <c:v>-0.29520201899706355</c:v>
                </c:pt>
                <c:pt idx="1067">
                  <c:v>-0.30111733419502335</c:v>
                </c:pt>
                <c:pt idx="1068">
                  <c:v>-0.30707659545247679</c:v>
                </c:pt>
                <c:pt idx="1069">
                  <c:v>-0.31339468229456008</c:v>
                </c:pt>
                <c:pt idx="1070">
                  <c:v>-0.31983777572634559</c:v>
                </c:pt>
                <c:pt idx="1071">
                  <c:v>-0.32642269819372077</c:v>
                </c:pt>
                <c:pt idx="1072">
                  <c:v>-0.33313682880194984</c:v>
                </c:pt>
                <c:pt idx="1073">
                  <c:v>-0.33988500686420425</c:v>
                </c:pt>
                <c:pt idx="1074">
                  <c:v>-0.34653890717816532</c:v>
                </c:pt>
                <c:pt idx="1075">
                  <c:v>-0.35333973957286452</c:v>
                </c:pt>
                <c:pt idx="1076">
                  <c:v>-0.35999871037461878</c:v>
                </c:pt>
                <c:pt idx="1077">
                  <c:v>-0.36703698586948696</c:v>
                </c:pt>
                <c:pt idx="1078">
                  <c:v>-0.37442578723242614</c:v>
                </c:pt>
                <c:pt idx="1079">
                  <c:v>-0.38216776680264913</c:v>
                </c:pt>
                <c:pt idx="1080">
                  <c:v>-0.39034429982863128</c:v>
                </c:pt>
                <c:pt idx="1081">
                  <c:v>-0.39827505661088414</c:v>
                </c:pt>
                <c:pt idx="1082">
                  <c:v>-0.40681202311643533</c:v>
                </c:pt>
                <c:pt idx="1083">
                  <c:v>-0.41487606680404676</c:v>
                </c:pt>
                <c:pt idx="1084">
                  <c:v>-0.42302542079143074</c:v>
                </c:pt>
                <c:pt idx="1085">
                  <c:v>-0.43156695614951313</c:v>
                </c:pt>
                <c:pt idx="1086">
                  <c:v>-0.43997576836119984</c:v>
                </c:pt>
                <c:pt idx="1087">
                  <c:v>-0.44868226161879143</c:v>
                </c:pt>
                <c:pt idx="1088">
                  <c:v>-0.45749796204041976</c:v>
                </c:pt>
                <c:pt idx="1089">
                  <c:v>-0.46659889723686349</c:v>
                </c:pt>
                <c:pt idx="1090">
                  <c:v>-0.47611248215010171</c:v>
                </c:pt>
                <c:pt idx="1091">
                  <c:v>-0.48635346919024997</c:v>
                </c:pt>
                <c:pt idx="1092">
                  <c:v>-0.49740503368618616</c:v>
                </c:pt>
                <c:pt idx="1093">
                  <c:v>-0.50606450483795595</c:v>
                </c:pt>
                <c:pt idx="1094">
                  <c:v>-0.51573394588959387</c:v>
                </c:pt>
                <c:pt idx="1095">
                  <c:v>-0.52600559237988176</c:v>
                </c:pt>
                <c:pt idx="1096">
                  <c:v>-0.53610658679645606</c:v>
                </c:pt>
                <c:pt idx="1097">
                  <c:v>-0.54674024445529845</c:v>
                </c:pt>
                <c:pt idx="1098">
                  <c:v>-0.55699003706776784</c:v>
                </c:pt>
                <c:pt idx="1099">
                  <c:v>-0.5670386194268997</c:v>
                </c:pt>
                <c:pt idx="1100">
                  <c:v>-0.57763797380075477</c:v>
                </c:pt>
                <c:pt idx="1101">
                  <c:v>-0.58869357731201655</c:v>
                </c:pt>
                <c:pt idx="1102">
                  <c:v>-0.59986437526013492</c:v>
                </c:pt>
                <c:pt idx="1103">
                  <c:v>-0.61122576098128734</c:v>
                </c:pt>
                <c:pt idx="1104">
                  <c:v>-0.62232193563397087</c:v>
                </c:pt>
                <c:pt idx="1105">
                  <c:v>-0.63255823839442205</c:v>
                </c:pt>
                <c:pt idx="1106">
                  <c:v>-0.64297983070948217</c:v>
                </c:pt>
                <c:pt idx="1107">
                  <c:v>-0.6535644152097595</c:v>
                </c:pt>
                <c:pt idx="1108">
                  <c:v>-0.66437782175838167</c:v>
                </c:pt>
                <c:pt idx="1109">
                  <c:v>-0.67445732748723775</c:v>
                </c:pt>
                <c:pt idx="1110">
                  <c:v>-0.6833133573292739</c:v>
                </c:pt>
                <c:pt idx="1111">
                  <c:v>-0.69179180744287561</c:v>
                </c:pt>
                <c:pt idx="1112">
                  <c:v>-0.70080137411490384</c:v>
                </c:pt>
                <c:pt idx="1113">
                  <c:v>-0.71018805862460455</c:v>
                </c:pt>
                <c:pt idx="1114">
                  <c:v>-0.7196094604198956</c:v>
                </c:pt>
                <c:pt idx="1115">
                  <c:v>-0.72822574845902932</c:v>
                </c:pt>
                <c:pt idx="1116">
                  <c:v>-0.73725335479893117</c:v>
                </c:pt>
                <c:pt idx="1117">
                  <c:v>-0.74669159503887106</c:v>
                </c:pt>
                <c:pt idx="1118">
                  <c:v>-0.75594927391460431</c:v>
                </c:pt>
                <c:pt idx="1119">
                  <c:v>-0.76576945801484442</c:v>
                </c:pt>
                <c:pt idx="1120">
                  <c:v>-0.77409933958356048</c:v>
                </c:pt>
                <c:pt idx="1121">
                  <c:v>-0.78249579936224734</c:v>
                </c:pt>
                <c:pt idx="1122">
                  <c:v>-0.79004826511459181</c:v>
                </c:pt>
                <c:pt idx="1123">
                  <c:v>-0.79930750399105521</c:v>
                </c:pt>
                <c:pt idx="1124">
                  <c:v>-0.8073481393122518</c:v>
                </c:pt>
                <c:pt idx="1125">
                  <c:v>-0.8149140807099019</c:v>
                </c:pt>
                <c:pt idx="1126">
                  <c:v>-0.82283374960037192</c:v>
                </c:pt>
                <c:pt idx="1127">
                  <c:v>-0.83113661708785347</c:v>
                </c:pt>
                <c:pt idx="1128">
                  <c:v>-0.83927807395456266</c:v>
                </c:pt>
                <c:pt idx="1129">
                  <c:v>-0.8480663651825705</c:v>
                </c:pt>
                <c:pt idx="1130">
                  <c:v>-0.85708893104169503</c:v>
                </c:pt>
                <c:pt idx="1131">
                  <c:v>-0.86594429505659021</c:v>
                </c:pt>
                <c:pt idx="1132">
                  <c:v>-0.87474682725549302</c:v>
                </c:pt>
                <c:pt idx="1133">
                  <c:v>-0.88400093770535648</c:v>
                </c:pt>
                <c:pt idx="1134">
                  <c:v>-0.89316508229953573</c:v>
                </c:pt>
                <c:pt idx="1135">
                  <c:v>-0.90251235723542234</c:v>
                </c:pt>
                <c:pt idx="1136">
                  <c:v>-0.91156356456131826</c:v>
                </c:pt>
                <c:pt idx="1137">
                  <c:v>-0.92057891638665712</c:v>
                </c:pt>
                <c:pt idx="1138">
                  <c:v>-0.92957475623014318</c:v>
                </c:pt>
                <c:pt idx="1139">
                  <c:v>-0.93884789589523054</c:v>
                </c:pt>
                <c:pt idx="1140">
                  <c:v>-0.94864945886003282</c:v>
                </c:pt>
                <c:pt idx="1141">
                  <c:v>-0.95797773043348267</c:v>
                </c:pt>
                <c:pt idx="1142">
                  <c:v>-0.96731419234247606</c:v>
                </c:pt>
                <c:pt idx="1143">
                  <c:v>-0.9767141081849019</c:v>
                </c:pt>
                <c:pt idx="1144">
                  <c:v>-0.98633666132022069</c:v>
                </c:pt>
                <c:pt idx="1145">
                  <c:v>-0.99706105304977943</c:v>
                </c:pt>
                <c:pt idx="1146">
                  <c:v>-1.0073304675154491</c:v>
                </c:pt>
                <c:pt idx="1147">
                  <c:v>-1.0170343473559347</c:v>
                </c:pt>
                <c:pt idx="1148">
                  <c:v>-1.0267135810957564</c:v>
                </c:pt>
                <c:pt idx="1149">
                  <c:v>-1.0364559634824402</c:v>
                </c:pt>
                <c:pt idx="1150">
                  <c:v>-1.0462110258758299</c:v>
                </c:pt>
                <c:pt idx="1151">
                  <c:v>-1.0556240172313975</c:v>
                </c:pt>
                <c:pt idx="1152">
                  <c:v>-1.0647884033613355</c:v>
                </c:pt>
                <c:pt idx="1153">
                  <c:v>-1.0739795864384354</c:v>
                </c:pt>
                <c:pt idx="1154">
                  <c:v>-1.0833723152449632</c:v>
                </c:pt>
                <c:pt idx="1155">
                  <c:v>-1.0926528249441594</c:v>
                </c:pt>
                <c:pt idx="1156">
                  <c:v>-1.1015655144759646</c:v>
                </c:pt>
                <c:pt idx="1157">
                  <c:v>-1.1102349467529073</c:v>
                </c:pt>
                <c:pt idx="1158">
                  <c:v>-1.1182001254598013</c:v>
                </c:pt>
                <c:pt idx="1159">
                  <c:v>-1.126269476682954</c:v>
                </c:pt>
                <c:pt idx="1160">
                  <c:v>-1.1343973793965301</c:v>
                </c:pt>
                <c:pt idx="1161">
                  <c:v>-1.1421398409962074</c:v>
                </c:pt>
                <c:pt idx="1162">
                  <c:v>-1.1488754479920988</c:v>
                </c:pt>
                <c:pt idx="1163">
                  <c:v>-1.1553825901133514</c:v>
                </c:pt>
                <c:pt idx="1164">
                  <c:v>-1.1613558522396705</c:v>
                </c:pt>
                <c:pt idx="1165">
                  <c:v>-1.1671129086617404</c:v>
                </c:pt>
                <c:pt idx="1166">
                  <c:v>-1.1732174572066985</c:v>
                </c:pt>
                <c:pt idx="1167">
                  <c:v>-1.1796054677192118</c:v>
                </c:pt>
                <c:pt idx="1168">
                  <c:v>-1.1859906534521312</c:v>
                </c:pt>
                <c:pt idx="1169">
                  <c:v>-1.1923251650286317</c:v>
                </c:pt>
                <c:pt idx="1170">
                  <c:v>-1.1982667419941506</c:v>
                </c:pt>
                <c:pt idx="1171">
                  <c:v>-1.204057995666133</c:v>
                </c:pt>
                <c:pt idx="1172">
                  <c:v>-1.2092758362747849</c:v>
                </c:pt>
                <c:pt idx="1173">
                  <c:v>-1.2139183533513145</c:v>
                </c:pt>
                <c:pt idx="1174">
                  <c:v>-1.2179497989974304</c:v>
                </c:pt>
                <c:pt idx="1175">
                  <c:v>-1.221735143638331</c:v>
                </c:pt>
                <c:pt idx="1176">
                  <c:v>-1.225187979241503</c:v>
                </c:pt>
                <c:pt idx="1177">
                  <c:v>-1.2281453493469163</c:v>
                </c:pt>
                <c:pt idx="1178">
                  <c:v>-1.2309657100336451</c:v>
                </c:pt>
                <c:pt idx="1179">
                  <c:v>-1.2322544588792903</c:v>
                </c:pt>
                <c:pt idx="1180">
                  <c:v>-1.2335915198022454</c:v>
                </c:pt>
                <c:pt idx="1181">
                  <c:v>-1.2348390024360363</c:v>
                </c:pt>
                <c:pt idx="1182">
                  <c:v>-1.235165757723736</c:v>
                </c:pt>
                <c:pt idx="1183">
                  <c:v>-1.2364247132214798</c:v>
                </c:pt>
                <c:pt idx="1184">
                  <c:v>-1.2373232699130576</c:v>
                </c:pt>
                <c:pt idx="1185">
                  <c:v>-1.2378248395065028</c:v>
                </c:pt>
                <c:pt idx="1186">
                  <c:v>-1.2374499870206714</c:v>
                </c:pt>
                <c:pt idx="1187">
                  <c:v>-1.237009976475604</c:v>
                </c:pt>
                <c:pt idx="1188">
                  <c:v>-1.2368250833661607</c:v>
                </c:pt>
                <c:pt idx="1189">
                  <c:v>-1.2361118770652189</c:v>
                </c:pt>
                <c:pt idx="1190">
                  <c:v>-1.2341989646255878</c:v>
                </c:pt>
                <c:pt idx="1191">
                  <c:v>-1.2322241293984093</c:v>
                </c:pt>
                <c:pt idx="1192">
                  <c:v>-1.2295479534055769</c:v>
                </c:pt>
                <c:pt idx="1193">
                  <c:v>-1.2290113034964893</c:v>
                </c:pt>
                <c:pt idx="1194">
                  <c:v>-1.2270432775749858</c:v>
                </c:pt>
                <c:pt idx="1195">
                  <c:v>-1.2241402669916921</c:v>
                </c:pt>
                <c:pt idx="1196">
                  <c:v>-1.2213173900556122</c:v>
                </c:pt>
                <c:pt idx="1197">
                  <c:v>-1.2189065520312043</c:v>
                </c:pt>
                <c:pt idx="1198">
                  <c:v>-1.2166940372234349</c:v>
                </c:pt>
                <c:pt idx="1199">
                  <c:v>-1.2144309030332239</c:v>
                </c:pt>
                <c:pt idx="1200">
                  <c:v>-1.2112790277260845</c:v>
                </c:pt>
                <c:pt idx="1201">
                  <c:v>-1.2072263209052618</c:v>
                </c:pt>
                <c:pt idx="1202">
                  <c:v>-1.2030571044142528</c:v>
                </c:pt>
                <c:pt idx="1203">
                  <c:v>-1.1984072168806532</c:v>
                </c:pt>
                <c:pt idx="1204">
                  <c:v>-1.1939666189795348</c:v>
                </c:pt>
                <c:pt idx="1205">
                  <c:v>-1.1905148478278875</c:v>
                </c:pt>
                <c:pt idx="1206">
                  <c:v>-1.1868765811302004</c:v>
                </c:pt>
                <c:pt idx="1207">
                  <c:v>-1.1828417008945196</c:v>
                </c:pt>
                <c:pt idx="1208">
                  <c:v>-1.1784919153865614</c:v>
                </c:pt>
                <c:pt idx="1209">
                  <c:v>-1.1746363364210115</c:v>
                </c:pt>
                <c:pt idx="1210">
                  <c:v>-1.1720084650093283</c:v>
                </c:pt>
                <c:pt idx="1211">
                  <c:v>-1.1695266558500335</c:v>
                </c:pt>
                <c:pt idx="1212">
                  <c:v>-1.1658519418083726</c:v>
                </c:pt>
                <c:pt idx="1213">
                  <c:v>-1.1614598840749328</c:v>
                </c:pt>
                <c:pt idx="1214">
                  <c:v>-1.1568318758228764</c:v>
                </c:pt>
                <c:pt idx="1215">
                  <c:v>-1.152641319197574</c:v>
                </c:pt>
                <c:pt idx="1216">
                  <c:v>-1.1483045188982997</c:v>
                </c:pt>
                <c:pt idx="1217">
                  <c:v>-1.1439197633123883</c:v>
                </c:pt>
                <c:pt idx="1218">
                  <c:v>-1.1399287681010088</c:v>
                </c:pt>
                <c:pt idx="1219">
                  <c:v>-1.13578904275823</c:v>
                </c:pt>
                <c:pt idx="1220">
                  <c:v>-1.1327563519535166</c:v>
                </c:pt>
                <c:pt idx="1221">
                  <c:v>-1.1295388651471228</c:v>
                </c:pt>
                <c:pt idx="1222">
                  <c:v>-1.1265284504430664</c:v>
                </c:pt>
                <c:pt idx="1223">
                  <c:v>-1.1218289084824098</c:v>
                </c:pt>
                <c:pt idx="1224">
                  <c:v>-1.1177603330490682</c:v>
                </c:pt>
                <c:pt idx="1225">
                  <c:v>-1.1138579857755839</c:v>
                </c:pt>
                <c:pt idx="1226">
                  <c:v>-1.1100786917190939</c:v>
                </c:pt>
                <c:pt idx="1227">
                  <c:v>-1.1055390254172597</c:v>
                </c:pt>
                <c:pt idx="1228">
                  <c:v>-1.1014538960957918</c:v>
                </c:pt>
                <c:pt idx="1229">
                  <c:v>-1.0971502733173204</c:v>
                </c:pt>
                <c:pt idx="1230">
                  <c:v>-1.0925677128895799</c:v>
                </c:pt>
                <c:pt idx="1231">
                  <c:v>-1.0879661801450111</c:v>
                </c:pt>
                <c:pt idx="1232">
                  <c:v>-1.0832782566084111</c:v>
                </c:pt>
                <c:pt idx="1233">
                  <c:v>-1.0783934714246923</c:v>
                </c:pt>
                <c:pt idx="1234">
                  <c:v>-1.0731771977478064</c:v>
                </c:pt>
                <c:pt idx="1235">
                  <c:v>-1.0669230645585319</c:v>
                </c:pt>
                <c:pt idx="1236">
                  <c:v>-1.0616830777856487</c:v>
                </c:pt>
                <c:pt idx="1237">
                  <c:v>-1.0562492378485506</c:v>
                </c:pt>
                <c:pt idx="1238">
                  <c:v>-1.0507293369177579</c:v>
                </c:pt>
                <c:pt idx="1239">
                  <c:v>-1.0455455004060941</c:v>
                </c:pt>
                <c:pt idx="1240">
                  <c:v>-1.0404020738885948</c:v>
                </c:pt>
                <c:pt idx="1241">
                  <c:v>-1.0358003764919723</c:v>
                </c:pt>
                <c:pt idx="1242">
                  <c:v>-1.0312540489386803</c:v>
                </c:pt>
                <c:pt idx="1243">
                  <c:v>-1.0264426089495735</c:v>
                </c:pt>
                <c:pt idx="1244">
                  <c:v>-1.0219650195061798</c:v>
                </c:pt>
                <c:pt idx="1245">
                  <c:v>-1.0168833602472529</c:v>
                </c:pt>
                <c:pt idx="1246">
                  <c:v>-1.011677468566152</c:v>
                </c:pt>
                <c:pt idx="1247">
                  <c:v>-1.0065921257898063</c:v>
                </c:pt>
                <c:pt idx="1248">
                  <c:v>-1.0014942485604152</c:v>
                </c:pt>
                <c:pt idx="1249">
                  <c:v>-0.9959430435936939</c:v>
                </c:pt>
                <c:pt idx="1250">
                  <c:v>-0.99042677490374753</c:v>
                </c:pt>
                <c:pt idx="1251">
                  <c:v>-0.98533562402253339</c:v>
                </c:pt>
                <c:pt idx="1252">
                  <c:v>-0.97983209160953832</c:v>
                </c:pt>
                <c:pt idx="1253">
                  <c:v>-0.97479799516008214</c:v>
                </c:pt>
                <c:pt idx="1254">
                  <c:v>-0.96926169638924631</c:v>
                </c:pt>
                <c:pt idx="1255">
                  <c:v>-0.96380030677344053</c:v>
                </c:pt>
                <c:pt idx="1256">
                  <c:v>-0.95817429866957826</c:v>
                </c:pt>
                <c:pt idx="1257">
                  <c:v>-0.95228206035343188</c:v>
                </c:pt>
                <c:pt idx="1258">
                  <c:v>-0.94616666105852842</c:v>
                </c:pt>
                <c:pt idx="1259">
                  <c:v>-0.94007569237750777</c:v>
                </c:pt>
                <c:pt idx="1260">
                  <c:v>-0.93386664313037604</c:v>
                </c:pt>
                <c:pt idx="1261">
                  <c:v>-0.92738213995763463</c:v>
                </c:pt>
                <c:pt idx="1262">
                  <c:v>-0.92180424222750146</c:v>
                </c:pt>
                <c:pt idx="1263">
                  <c:v>-0.91626889081557406</c:v>
                </c:pt>
                <c:pt idx="1264">
                  <c:v>-0.91088225987034188</c:v>
                </c:pt>
                <c:pt idx="1265">
                  <c:v>-0.9055613081731998</c:v>
                </c:pt>
                <c:pt idx="1266">
                  <c:v>-0.89980035698397298</c:v>
                </c:pt>
                <c:pt idx="1267">
                  <c:v>-0.89383810976304678</c:v>
                </c:pt>
                <c:pt idx="1268">
                  <c:v>-0.88765711016295823</c:v>
                </c:pt>
                <c:pt idx="1269">
                  <c:v>-0.88164166569584479</c:v>
                </c:pt>
                <c:pt idx="1270">
                  <c:v>-0.87573124678129943</c:v>
                </c:pt>
                <c:pt idx="1271">
                  <c:v>-0.86989318634460977</c:v>
                </c:pt>
                <c:pt idx="1272">
                  <c:v>-0.86450158684345302</c:v>
                </c:pt>
                <c:pt idx="1273">
                  <c:v>-0.85966931377733957</c:v>
                </c:pt>
                <c:pt idx="1274">
                  <c:v>-0.85529602570847896</c:v>
                </c:pt>
                <c:pt idx="1275">
                  <c:v>-0.85156853864289883</c:v>
                </c:pt>
                <c:pt idx="1276">
                  <c:v>-0.84837295292372061</c:v>
                </c:pt>
                <c:pt idx="1277">
                  <c:v>-0.84570721963605722</c:v>
                </c:pt>
                <c:pt idx="1278">
                  <c:v>-0.84293055031617925</c:v>
                </c:pt>
                <c:pt idx="1279">
                  <c:v>-0.8412985389207317</c:v>
                </c:pt>
                <c:pt idx="1280">
                  <c:v>-0.83916993904829729</c:v>
                </c:pt>
                <c:pt idx="1281">
                  <c:v>-0.83659884474838109</c:v>
                </c:pt>
                <c:pt idx="1282">
                  <c:v>-0.83445529387569184</c:v>
                </c:pt>
                <c:pt idx="1283">
                  <c:v>-0.83188960644374343</c:v>
                </c:pt>
                <c:pt idx="1284">
                  <c:v>-0.82959940243915187</c:v>
                </c:pt>
                <c:pt idx="1285">
                  <c:v>-0.82764692658880756</c:v>
                </c:pt>
                <c:pt idx="1286">
                  <c:v>-0.8269486363018439</c:v>
                </c:pt>
                <c:pt idx="1287">
                  <c:v>-0.82599471528063018</c:v>
                </c:pt>
                <c:pt idx="1288">
                  <c:v>-0.82506076306686327</c:v>
                </c:pt>
                <c:pt idx="1289">
                  <c:v>-0.82442354358487835</c:v>
                </c:pt>
                <c:pt idx="1290">
                  <c:v>-0.82456240292230032</c:v>
                </c:pt>
                <c:pt idx="1291">
                  <c:v>-0.82396384985719517</c:v>
                </c:pt>
                <c:pt idx="1292">
                  <c:v>-0.8229793094951332</c:v>
                </c:pt>
                <c:pt idx="1293">
                  <c:v>-0.82192293704497077</c:v>
                </c:pt>
                <c:pt idx="1294">
                  <c:v>-0.82093631284060775</c:v>
                </c:pt>
                <c:pt idx="1295">
                  <c:v>-0.82022177264028073</c:v>
                </c:pt>
                <c:pt idx="1296">
                  <c:v>-0.81938105549723717</c:v>
                </c:pt>
                <c:pt idx="1297">
                  <c:v>-0.81772504799526147</c:v>
                </c:pt>
                <c:pt idx="1298">
                  <c:v>-0.81594456725260645</c:v>
                </c:pt>
                <c:pt idx="1299">
                  <c:v>-0.81393679167020894</c:v>
                </c:pt>
                <c:pt idx="1300">
                  <c:v>-0.81176978206657369</c:v>
                </c:pt>
                <c:pt idx="1301">
                  <c:v>-0.8104300190314403</c:v>
                </c:pt>
                <c:pt idx="1302">
                  <c:v>-0.80901263051091699</c:v>
                </c:pt>
                <c:pt idx="1303">
                  <c:v>-0.80767327620931051</c:v>
                </c:pt>
                <c:pt idx="1304">
                  <c:v>-0.8062498680031881</c:v>
                </c:pt>
                <c:pt idx="1305">
                  <c:v>-0.80452359627155434</c:v>
                </c:pt>
                <c:pt idx="1306">
                  <c:v>-0.80283865479614946</c:v>
                </c:pt>
                <c:pt idx="1307">
                  <c:v>-0.80155262368378355</c:v>
                </c:pt>
                <c:pt idx="1308">
                  <c:v>-0.8002966125798866</c:v>
                </c:pt>
                <c:pt idx="1309">
                  <c:v>-0.79918878888301581</c:v>
                </c:pt>
                <c:pt idx="1310">
                  <c:v>-0.79815909068636515</c:v>
                </c:pt>
                <c:pt idx="1311">
                  <c:v>-0.79746079465584119</c:v>
                </c:pt>
                <c:pt idx="1312">
                  <c:v>-0.79687777351896527</c:v>
                </c:pt>
                <c:pt idx="1313">
                  <c:v>-0.79663637104989438</c:v>
                </c:pt>
                <c:pt idx="1314">
                  <c:v>-0.79660287274950181</c:v>
                </c:pt>
                <c:pt idx="1315">
                  <c:v>-0.79714881794677916</c:v>
                </c:pt>
                <c:pt idx="1316">
                  <c:v>-0.79757461816814623</c:v>
                </c:pt>
                <c:pt idx="1317">
                  <c:v>-0.79780835666836969</c:v>
                </c:pt>
                <c:pt idx="1318">
                  <c:v>-0.79774884982898475</c:v>
                </c:pt>
                <c:pt idx="1319">
                  <c:v>-0.79764663789856771</c:v>
                </c:pt>
                <c:pt idx="1320">
                  <c:v>-0.79781221433235516</c:v>
                </c:pt>
                <c:pt idx="1321">
                  <c:v>-0.79826992926307083</c:v>
                </c:pt>
                <c:pt idx="1322">
                  <c:v>-0.7991404937176374</c:v>
                </c:pt>
                <c:pt idx="1323">
                  <c:v>-0.80015763891260605</c:v>
                </c:pt>
                <c:pt idx="1324">
                  <c:v>-0.80121698356789095</c:v>
                </c:pt>
                <c:pt idx="1325">
                  <c:v>-0.8022317049292691</c:v>
                </c:pt>
                <c:pt idx="1326">
                  <c:v>-0.80296334031474714</c:v>
                </c:pt>
                <c:pt idx="1327">
                  <c:v>-0.80415553667660589</c:v>
                </c:pt>
                <c:pt idx="1328">
                  <c:v>-0.80507386934255321</c:v>
                </c:pt>
                <c:pt idx="1329">
                  <c:v>-0.80555576954133956</c:v>
                </c:pt>
                <c:pt idx="1330">
                  <c:v>-0.8058529748295683</c:v>
                </c:pt>
                <c:pt idx="1331">
                  <c:v>-0.80609450828892459</c:v>
                </c:pt>
                <c:pt idx="1332">
                  <c:v>-0.80651205686340499</c:v>
                </c:pt>
                <c:pt idx="1333">
                  <c:v>-0.80692771281965781</c:v>
                </c:pt>
                <c:pt idx="1334">
                  <c:v>-0.80785691526920711</c:v>
                </c:pt>
                <c:pt idx="1335">
                  <c:v>-0.80936437379432835</c:v>
                </c:pt>
                <c:pt idx="1336">
                  <c:v>-0.80989942659089986</c:v>
                </c:pt>
                <c:pt idx="1337">
                  <c:v>-0.81030115856127449</c:v>
                </c:pt>
                <c:pt idx="1338">
                  <c:v>-0.81072363454557206</c:v>
                </c:pt>
                <c:pt idx="1339">
                  <c:v>-0.8100946250530352</c:v>
                </c:pt>
                <c:pt idx="1340">
                  <c:v>-0.80864698104316457</c:v>
                </c:pt>
                <c:pt idx="1341">
                  <c:v>-0.80689498102055557</c:v>
                </c:pt>
                <c:pt idx="1342">
                  <c:v>-0.80527205359076348</c:v>
                </c:pt>
                <c:pt idx="1343">
                  <c:v>-0.80370400742795256</c:v>
                </c:pt>
                <c:pt idx="1344">
                  <c:v>-0.80174732780677915</c:v>
                </c:pt>
                <c:pt idx="1345">
                  <c:v>-0.79981774104499903</c:v>
                </c:pt>
                <c:pt idx="1346">
                  <c:v>-0.79830648903028278</c:v>
                </c:pt>
                <c:pt idx="1347">
                  <c:v>-0.79713571863487942</c:v>
                </c:pt>
                <c:pt idx="1348">
                  <c:v>-0.79622699136163322</c:v>
                </c:pt>
                <c:pt idx="1349">
                  <c:v>-0.79551613365315688</c:v>
                </c:pt>
                <c:pt idx="1350">
                  <c:v>-0.79478500813443897</c:v>
                </c:pt>
                <c:pt idx="1351">
                  <c:v>-0.7939947318112941</c:v>
                </c:pt>
                <c:pt idx="1352">
                  <c:v>-0.79371384114291799</c:v>
                </c:pt>
                <c:pt idx="1353">
                  <c:v>-0.79306843551421036</c:v>
                </c:pt>
                <c:pt idx="1354">
                  <c:v>-0.79258932606669608</c:v>
                </c:pt>
                <c:pt idx="1355">
                  <c:v>-0.79219468112349356</c:v>
                </c:pt>
                <c:pt idx="1356">
                  <c:v>-0.79204179986134393</c:v>
                </c:pt>
                <c:pt idx="1357">
                  <c:v>-0.79227605805235457</c:v>
                </c:pt>
                <c:pt idx="1358">
                  <c:v>-0.79272322791130789</c:v>
                </c:pt>
                <c:pt idx="1359">
                  <c:v>-0.79331172728138777</c:v>
                </c:pt>
                <c:pt idx="1360">
                  <c:v>-0.79353877972164</c:v>
                </c:pt>
                <c:pt idx="1361">
                  <c:v>-0.79350566032812764</c:v>
                </c:pt>
                <c:pt idx="1362">
                  <c:v>-0.79290121731160246</c:v>
                </c:pt>
                <c:pt idx="1363">
                  <c:v>-0.79239247414432312</c:v>
                </c:pt>
                <c:pt idx="1364">
                  <c:v>-0.79158781535521128</c:v>
                </c:pt>
                <c:pt idx="1365">
                  <c:v>-0.7905457659020183</c:v>
                </c:pt>
                <c:pt idx="1366">
                  <c:v>-0.79000669579549043</c:v>
                </c:pt>
                <c:pt idx="1367">
                  <c:v>-0.7898589288199348</c:v>
                </c:pt>
                <c:pt idx="1368">
                  <c:v>-0.79017025928530982</c:v>
                </c:pt>
                <c:pt idx="1369">
                  <c:v>-0.79044706324156355</c:v>
                </c:pt>
                <c:pt idx="1370">
                  <c:v>-0.79033942626357412</c:v>
                </c:pt>
                <c:pt idx="1371">
                  <c:v>-0.79034510213576492</c:v>
                </c:pt>
                <c:pt idx="1372">
                  <c:v>-0.79028301843280713</c:v>
                </c:pt>
                <c:pt idx="1373">
                  <c:v>-0.79037936692017974</c:v>
                </c:pt>
                <c:pt idx="1374">
                  <c:v>-0.79059911630426161</c:v>
                </c:pt>
                <c:pt idx="1375">
                  <c:v>-0.79025855908443221</c:v>
                </c:pt>
                <c:pt idx="1376">
                  <c:v>-0.78987310752323059</c:v>
                </c:pt>
                <c:pt idx="1377">
                  <c:v>-0.789245283131085</c:v>
                </c:pt>
                <c:pt idx="1378">
                  <c:v>-0.78807428637056898</c:v>
                </c:pt>
                <c:pt idx="1379">
                  <c:v>-0.78668278311310924</c:v>
                </c:pt>
                <c:pt idx="1380">
                  <c:v>-0.78513839400527674</c:v>
                </c:pt>
                <c:pt idx="1381">
                  <c:v>-0.78377795693648722</c:v>
                </c:pt>
                <c:pt idx="1382">
                  <c:v>-0.78251831823550333</c:v>
                </c:pt>
                <c:pt idx="1383">
                  <c:v>-0.78148595103678009</c:v>
                </c:pt>
                <c:pt idx="1384">
                  <c:v>-0.78034134322088322</c:v>
                </c:pt>
                <c:pt idx="1385">
                  <c:v>-0.77866247164172731</c:v>
                </c:pt>
                <c:pt idx="1386">
                  <c:v>-0.77644603641262089</c:v>
                </c:pt>
                <c:pt idx="1387">
                  <c:v>-0.77410367191604801</c:v>
                </c:pt>
                <c:pt idx="1388">
                  <c:v>-0.77149061678444852</c:v>
                </c:pt>
                <c:pt idx="1389">
                  <c:v>-0.76875231569709213</c:v>
                </c:pt>
                <c:pt idx="1390">
                  <c:v>-0.76612170752143616</c:v>
                </c:pt>
                <c:pt idx="1391">
                  <c:v>-0.76349196926873208</c:v>
                </c:pt>
                <c:pt idx="1392">
                  <c:v>-0.76090859269322408</c:v>
                </c:pt>
                <c:pt idx="1393">
                  <c:v>-0.75839665236769671</c:v>
                </c:pt>
                <c:pt idx="1394">
                  <c:v>-0.75592909574185141</c:v>
                </c:pt>
                <c:pt idx="1395">
                  <c:v>-0.75307802832696413</c:v>
                </c:pt>
                <c:pt idx="1396">
                  <c:v>-0.74998277405016667</c:v>
                </c:pt>
                <c:pt idx="1397">
                  <c:v>-0.74663679036450448</c:v>
                </c:pt>
                <c:pt idx="1398">
                  <c:v>-0.7437180117735871</c:v>
                </c:pt>
                <c:pt idx="1399">
                  <c:v>-0.7409023387122875</c:v>
                </c:pt>
                <c:pt idx="1400">
                  <c:v>-0.73833223869728359</c:v>
                </c:pt>
                <c:pt idx="1401">
                  <c:v>-0.73582981519140478</c:v>
                </c:pt>
                <c:pt idx="1402">
                  <c:v>-0.7332305576378485</c:v>
                </c:pt>
                <c:pt idx="1403">
                  <c:v>-0.73012507256158177</c:v>
                </c:pt>
                <c:pt idx="1404">
                  <c:v>-0.72685057306376211</c:v>
                </c:pt>
                <c:pt idx="1405">
                  <c:v>-0.72350244727175916</c:v>
                </c:pt>
                <c:pt idx="1406">
                  <c:v>-0.71965118898794278</c:v>
                </c:pt>
                <c:pt idx="1407">
                  <c:v>-0.71549053459241618</c:v>
                </c:pt>
                <c:pt idx="1408">
                  <c:v>-0.7114741950972292</c:v>
                </c:pt>
                <c:pt idx="1409">
                  <c:v>-0.70733039886460436</c:v>
                </c:pt>
                <c:pt idx="1410">
                  <c:v>-0.70310209226100651</c:v>
                </c:pt>
                <c:pt idx="1411">
                  <c:v>-0.69846802864827007</c:v>
                </c:pt>
                <c:pt idx="1412">
                  <c:v>-0.6932617333883867</c:v>
                </c:pt>
                <c:pt idx="1413">
                  <c:v>-0.68760371088497441</c:v>
                </c:pt>
                <c:pt idx="1414">
                  <c:v>-0.6818430752222927</c:v>
                </c:pt>
                <c:pt idx="1415">
                  <c:v>-0.67599950831958466</c:v>
                </c:pt>
                <c:pt idx="1416">
                  <c:v>-0.67046244009768263</c:v>
                </c:pt>
                <c:pt idx="1417">
                  <c:v>-0.66542852750569481</c:v>
                </c:pt>
                <c:pt idx="1418">
                  <c:v>-0.66030359760682455</c:v>
                </c:pt>
                <c:pt idx="1419">
                  <c:v>-0.65517833455372199</c:v>
                </c:pt>
                <c:pt idx="1420">
                  <c:v>-0.65026883870978469</c:v>
                </c:pt>
                <c:pt idx="1421">
                  <c:v>-0.64573290258935401</c:v>
                </c:pt>
                <c:pt idx="1422">
                  <c:v>-0.64106772287528557</c:v>
                </c:pt>
                <c:pt idx="1423">
                  <c:v>-0.6363116479684503</c:v>
                </c:pt>
                <c:pt idx="1424">
                  <c:v>-0.63117788050269252</c:v>
                </c:pt>
                <c:pt idx="1425">
                  <c:v>-0.62610731128233754</c:v>
                </c:pt>
                <c:pt idx="1426">
                  <c:v>-0.62088978113518101</c:v>
                </c:pt>
                <c:pt idx="1427">
                  <c:v>-0.61542705835152245</c:v>
                </c:pt>
                <c:pt idx="1428">
                  <c:v>-0.60995014700487893</c:v>
                </c:pt>
                <c:pt idx="1429">
                  <c:v>-0.60471412531165569</c:v>
                </c:pt>
                <c:pt idx="1430">
                  <c:v>-0.59933669714066717</c:v>
                </c:pt>
                <c:pt idx="1431">
                  <c:v>-0.59398273031167426</c:v>
                </c:pt>
                <c:pt idx="1432">
                  <c:v>-0.58848029073790808</c:v>
                </c:pt>
                <c:pt idx="1433">
                  <c:v>-0.58287225361333928</c:v>
                </c:pt>
                <c:pt idx="1434">
                  <c:v>-0.57724961441051659</c:v>
                </c:pt>
                <c:pt idx="1435">
                  <c:v>-0.57188650172350075</c:v>
                </c:pt>
                <c:pt idx="1436">
                  <c:v>-0.56675164981404746</c:v>
                </c:pt>
                <c:pt idx="1437">
                  <c:v>-0.56151644783036736</c:v>
                </c:pt>
                <c:pt idx="1438">
                  <c:v>-0.55661040656791294</c:v>
                </c:pt>
                <c:pt idx="1439">
                  <c:v>-0.55188190955926875</c:v>
                </c:pt>
                <c:pt idx="1440">
                  <c:v>-0.54719808170711437</c:v>
                </c:pt>
                <c:pt idx="1441">
                  <c:v>-0.54285571231856855</c:v>
                </c:pt>
                <c:pt idx="1442">
                  <c:v>-0.53857932910741435</c:v>
                </c:pt>
                <c:pt idx="1443">
                  <c:v>-0.53468005934358254</c:v>
                </c:pt>
                <c:pt idx="1444">
                  <c:v>-0.53094277188457761</c:v>
                </c:pt>
                <c:pt idx="1445">
                  <c:v>-0.52728782449467415</c:v>
                </c:pt>
                <c:pt idx="1446">
                  <c:v>-0.523480808484864</c:v>
                </c:pt>
                <c:pt idx="1447">
                  <c:v>-0.51958549273655796</c:v>
                </c:pt>
                <c:pt idx="1448">
                  <c:v>-0.5156743348208106</c:v>
                </c:pt>
                <c:pt idx="1449">
                  <c:v>-0.51194559730055933</c:v>
                </c:pt>
                <c:pt idx="1450">
                  <c:v>-0.508475002674458</c:v>
                </c:pt>
                <c:pt idx="1451">
                  <c:v>-0.50592168479751942</c:v>
                </c:pt>
                <c:pt idx="1452">
                  <c:v>-0.5025876729931722</c:v>
                </c:pt>
                <c:pt idx="1453">
                  <c:v>-0.49933770065156091</c:v>
                </c:pt>
                <c:pt idx="1454">
                  <c:v>-0.49599355035031423</c:v>
                </c:pt>
                <c:pt idx="1455">
                  <c:v>-0.49275298391715638</c:v>
                </c:pt>
                <c:pt idx="1456">
                  <c:v>-0.48916257814526454</c:v>
                </c:pt>
                <c:pt idx="1457">
                  <c:v>-0.48548017461149245</c:v>
                </c:pt>
                <c:pt idx="1458">
                  <c:v>-0.48149241124276898</c:v>
                </c:pt>
                <c:pt idx="1459">
                  <c:v>-0.47725867968725227</c:v>
                </c:pt>
                <c:pt idx="1460">
                  <c:v>-0.473371959042448</c:v>
                </c:pt>
                <c:pt idx="1461">
                  <c:v>-0.46957349831144085</c:v>
                </c:pt>
                <c:pt idx="1462">
                  <c:v>-0.4663538624470896</c:v>
                </c:pt>
                <c:pt idx="1463">
                  <c:v>-0.46330651894427866</c:v>
                </c:pt>
                <c:pt idx="1464">
                  <c:v>-0.45988838468975679</c:v>
                </c:pt>
                <c:pt idx="1465">
                  <c:v>-0.45682172359018852</c:v>
                </c:pt>
                <c:pt idx="1466">
                  <c:v>-0.45330739444657048</c:v>
                </c:pt>
                <c:pt idx="1467">
                  <c:v>-0.44958500285983122</c:v>
                </c:pt>
                <c:pt idx="1468">
                  <c:v>-0.4454996989960886</c:v>
                </c:pt>
                <c:pt idx="1469">
                  <c:v>-0.44129645776515658</c:v>
                </c:pt>
                <c:pt idx="1470">
                  <c:v>-0.43734291666280678</c:v>
                </c:pt>
                <c:pt idx="1471">
                  <c:v>-0.43296935201776926</c:v>
                </c:pt>
                <c:pt idx="1472">
                  <c:v>-0.42855351088137589</c:v>
                </c:pt>
                <c:pt idx="1473">
                  <c:v>-0.42398852118892061</c:v>
                </c:pt>
                <c:pt idx="1474">
                  <c:v>-0.41928708095493056</c:v>
                </c:pt>
                <c:pt idx="1475">
                  <c:v>-0.41454995281404222</c:v>
                </c:pt>
                <c:pt idx="1476">
                  <c:v>-0.40959534664489378</c:v>
                </c:pt>
                <c:pt idx="1477">
                  <c:v>-0.40430143671642754</c:v>
                </c:pt>
                <c:pt idx="1478">
                  <c:v>-0.39943314719286827</c:v>
                </c:pt>
                <c:pt idx="1479">
                  <c:v>-0.39461744353854561</c:v>
                </c:pt>
                <c:pt idx="1480">
                  <c:v>-0.38969981633848638</c:v>
                </c:pt>
                <c:pt idx="1481">
                  <c:v>-0.38461874844433341</c:v>
                </c:pt>
                <c:pt idx="1482">
                  <c:v>-0.3794003001581705</c:v>
                </c:pt>
                <c:pt idx="1483">
                  <c:v>-0.37424021975668281</c:v>
                </c:pt>
                <c:pt idx="1484">
                  <c:v>-0.36892902737025746</c:v>
                </c:pt>
                <c:pt idx="1485">
                  <c:v>-0.36351224066822835</c:v>
                </c:pt>
                <c:pt idx="1486">
                  <c:v>-0.35795640411230684</c:v>
                </c:pt>
                <c:pt idx="1487">
                  <c:v>-0.35237457132335914</c:v>
                </c:pt>
                <c:pt idx="1488">
                  <c:v>-0.34673383714709111</c:v>
                </c:pt>
                <c:pt idx="1489">
                  <c:v>-0.34143306814605112</c:v>
                </c:pt>
                <c:pt idx="1490">
                  <c:v>-0.33602692375202914</c:v>
                </c:pt>
                <c:pt idx="1491">
                  <c:v>-0.33082441683640323</c:v>
                </c:pt>
                <c:pt idx="1492">
                  <c:v>-0.32570521586885881</c:v>
                </c:pt>
                <c:pt idx="1493">
                  <c:v>-0.32040735348107602</c:v>
                </c:pt>
                <c:pt idx="1494">
                  <c:v>-0.3152998914303401</c:v>
                </c:pt>
                <c:pt idx="1495">
                  <c:v>-0.31060135192669824</c:v>
                </c:pt>
                <c:pt idx="1496">
                  <c:v>-0.30621558824439327</c:v>
                </c:pt>
                <c:pt idx="1497">
                  <c:v>-0.30226029483275574</c:v>
                </c:pt>
                <c:pt idx="1498">
                  <c:v>-0.29794587543032253</c:v>
                </c:pt>
                <c:pt idx="1499">
                  <c:v>-0.29378940163118733</c:v>
                </c:pt>
                <c:pt idx="1500">
                  <c:v>-0.28981864094528875</c:v>
                </c:pt>
                <c:pt idx="1501">
                  <c:v>-0.28543230620482013</c:v>
                </c:pt>
                <c:pt idx="1502">
                  <c:v>-0.28122067848865762</c:v>
                </c:pt>
                <c:pt idx="1503">
                  <c:v>-0.27678627045535698</c:v>
                </c:pt>
                <c:pt idx="1504">
                  <c:v>-0.27234069875148736</c:v>
                </c:pt>
                <c:pt idx="1505">
                  <c:v>-0.26842609454189142</c:v>
                </c:pt>
                <c:pt idx="1506">
                  <c:v>-0.26504515395366002</c:v>
                </c:pt>
                <c:pt idx="1507">
                  <c:v>-0.26203084424148937</c:v>
                </c:pt>
                <c:pt idx="1508">
                  <c:v>-0.25865860911159216</c:v>
                </c:pt>
                <c:pt idx="1509">
                  <c:v>-0.25521058790174783</c:v>
                </c:pt>
                <c:pt idx="1510">
                  <c:v>-0.25196494401987679</c:v>
                </c:pt>
                <c:pt idx="1511">
                  <c:v>-0.24885779203320901</c:v>
                </c:pt>
                <c:pt idx="1512">
                  <c:v>-0.24559148396169445</c:v>
                </c:pt>
                <c:pt idx="1513">
                  <c:v>-0.24156265154192486</c:v>
                </c:pt>
                <c:pt idx="1514">
                  <c:v>-0.23746068089029337</c:v>
                </c:pt>
                <c:pt idx="1515">
                  <c:v>-0.23365918717783071</c:v>
                </c:pt>
                <c:pt idx="1516">
                  <c:v>-0.22887636479020457</c:v>
                </c:pt>
                <c:pt idx="1517">
                  <c:v>-0.22432118092173553</c:v>
                </c:pt>
                <c:pt idx="1518">
                  <c:v>-0.21998853645083166</c:v>
                </c:pt>
                <c:pt idx="1519">
                  <c:v>-0.21567481975862002</c:v>
                </c:pt>
                <c:pt idx="1520">
                  <c:v>-0.2113333657680064</c:v>
                </c:pt>
                <c:pt idx="1521">
                  <c:v>-0.20699990189998768</c:v>
                </c:pt>
                <c:pt idx="1522">
                  <c:v>-0.20256934146500913</c:v>
                </c:pt>
                <c:pt idx="1523">
                  <c:v>-0.19833611538852694</c:v>
                </c:pt>
                <c:pt idx="1524">
                  <c:v>-0.1946479317490824</c:v>
                </c:pt>
                <c:pt idx="1525">
                  <c:v>-0.19211983644294389</c:v>
                </c:pt>
                <c:pt idx="1526">
                  <c:v>-0.18859818254032887</c:v>
                </c:pt>
                <c:pt idx="1527">
                  <c:v>-0.18547238678616559</c:v>
                </c:pt>
                <c:pt idx="1528">
                  <c:v>-0.18163505962549958</c:v>
                </c:pt>
                <c:pt idx="1529">
                  <c:v>-0.17780331689569223</c:v>
                </c:pt>
                <c:pt idx="1530">
                  <c:v>-0.1741728091350252</c:v>
                </c:pt>
                <c:pt idx="1531">
                  <c:v>-0.17019075290140021</c:v>
                </c:pt>
                <c:pt idx="1532">
                  <c:v>-0.1666838648763366</c:v>
                </c:pt>
                <c:pt idx="1533">
                  <c:v>-0.16341937808360121</c:v>
                </c:pt>
                <c:pt idx="1534">
                  <c:v>-0.1596660146577378</c:v>
                </c:pt>
                <c:pt idx="1535">
                  <c:v>-0.15586438705304581</c:v>
                </c:pt>
                <c:pt idx="1536">
                  <c:v>-0.15195717491224334</c:v>
                </c:pt>
                <c:pt idx="1537">
                  <c:v>-0.14859298042233679</c:v>
                </c:pt>
                <c:pt idx="1538">
                  <c:v>-0.14493379821710681</c:v>
                </c:pt>
                <c:pt idx="1539">
                  <c:v>-0.14140598393922552</c:v>
                </c:pt>
                <c:pt idx="1540">
                  <c:v>-0.13770977504302245</c:v>
                </c:pt>
                <c:pt idx="1541">
                  <c:v>-0.13403189660924467</c:v>
                </c:pt>
                <c:pt idx="1542">
                  <c:v>-0.13039088641263569</c:v>
                </c:pt>
                <c:pt idx="1543">
                  <c:v>-0.12706832331733842</c:v>
                </c:pt>
                <c:pt idx="1544">
                  <c:v>-0.12395931379906665</c:v>
                </c:pt>
                <c:pt idx="1545">
                  <c:v>-0.12105317672443049</c:v>
                </c:pt>
                <c:pt idx="1546">
                  <c:v>-0.11767582464723388</c:v>
                </c:pt>
                <c:pt idx="1547">
                  <c:v>-0.11420942401233232</c:v>
                </c:pt>
                <c:pt idx="1548">
                  <c:v>-0.11073998151125387</c:v>
                </c:pt>
                <c:pt idx="1549">
                  <c:v>-0.10728855991768245</c:v>
                </c:pt>
                <c:pt idx="1550">
                  <c:v>-0.10396258420919238</c:v>
                </c:pt>
                <c:pt idx="1551">
                  <c:v>-9.9685758901972205E-2</c:v>
                </c:pt>
                <c:pt idx="1552">
                  <c:v>-9.6310367633886146E-2</c:v>
                </c:pt>
                <c:pt idx="1553">
                  <c:v>-9.2610232432268708E-2</c:v>
                </c:pt>
                <c:pt idx="1554">
                  <c:v>-8.9073161472926848E-2</c:v>
                </c:pt>
                <c:pt idx="1555">
                  <c:v>-8.5378435478056444E-2</c:v>
                </c:pt>
                <c:pt idx="1556">
                  <c:v>-8.2002885726044514E-2</c:v>
                </c:pt>
                <c:pt idx="1557">
                  <c:v>-7.8951200099978497E-2</c:v>
                </c:pt>
                <c:pt idx="1558">
                  <c:v>-7.6192087905108882E-2</c:v>
                </c:pt>
                <c:pt idx="1559">
                  <c:v>-7.3601659116065407E-2</c:v>
                </c:pt>
                <c:pt idx="1560">
                  <c:v>-7.1175257417205456E-2</c:v>
                </c:pt>
                <c:pt idx="1561">
                  <c:v>-6.9112184547914679E-2</c:v>
                </c:pt>
                <c:pt idx="1562">
                  <c:v>-6.6908364078997543E-2</c:v>
                </c:pt>
                <c:pt idx="1563">
                  <c:v>-6.4473799478393087E-2</c:v>
                </c:pt>
                <c:pt idx="1564">
                  <c:v>-6.2136727716768973E-2</c:v>
                </c:pt>
                <c:pt idx="1565">
                  <c:v>-5.9747039610166849E-2</c:v>
                </c:pt>
                <c:pt idx="1566">
                  <c:v>-5.7558844364752428E-2</c:v>
                </c:pt>
                <c:pt idx="1567">
                  <c:v>-5.5081467601152651E-2</c:v>
                </c:pt>
                <c:pt idx="1568">
                  <c:v>-5.3016173850866662E-2</c:v>
                </c:pt>
                <c:pt idx="1569">
                  <c:v>-5.1230574334867142E-2</c:v>
                </c:pt>
                <c:pt idx="1570">
                  <c:v>-4.9418018426473288E-2</c:v>
                </c:pt>
                <c:pt idx="1571">
                  <c:v>-4.785441544459456E-2</c:v>
                </c:pt>
                <c:pt idx="1572">
                  <c:v>-4.6235374362283095E-2</c:v>
                </c:pt>
                <c:pt idx="1573">
                  <c:v>-4.4476035389392592E-2</c:v>
                </c:pt>
                <c:pt idx="1574">
                  <c:v>-4.2703562670929819E-2</c:v>
                </c:pt>
                <c:pt idx="1575">
                  <c:v>-4.1116645365731952E-2</c:v>
                </c:pt>
                <c:pt idx="1576">
                  <c:v>-3.9541395702913706E-2</c:v>
                </c:pt>
                <c:pt idx="1577">
                  <c:v>-3.776197214190994E-2</c:v>
                </c:pt>
                <c:pt idx="1578">
                  <c:v>-3.5725761433491328E-2</c:v>
                </c:pt>
                <c:pt idx="1579">
                  <c:v>-3.3537346043459024E-2</c:v>
                </c:pt>
                <c:pt idx="1580">
                  <c:v>-3.1224383302573398E-2</c:v>
                </c:pt>
                <c:pt idx="1581">
                  <c:v>-2.9125101893512247E-2</c:v>
                </c:pt>
                <c:pt idx="1582">
                  <c:v>-2.7193590708898742E-2</c:v>
                </c:pt>
                <c:pt idx="1583">
                  <c:v>-2.4879619243237255E-2</c:v>
                </c:pt>
                <c:pt idx="1584">
                  <c:v>-2.2729361542141165E-2</c:v>
                </c:pt>
                <c:pt idx="1585">
                  <c:v>-2.1089077765209862E-2</c:v>
                </c:pt>
                <c:pt idx="1586">
                  <c:v>-1.965790946611283E-2</c:v>
                </c:pt>
                <c:pt idx="1587">
                  <c:v>-1.8513303012797733E-2</c:v>
                </c:pt>
                <c:pt idx="1588">
                  <c:v>-1.7121406285297614E-2</c:v>
                </c:pt>
                <c:pt idx="1589">
                  <c:v>-1.5595825418865013E-2</c:v>
                </c:pt>
                <c:pt idx="1590">
                  <c:v>-1.3995098215464892E-2</c:v>
                </c:pt>
                <c:pt idx="1591">
                  <c:v>-1.224735447006753E-2</c:v>
                </c:pt>
                <c:pt idx="1592">
                  <c:v>-1.0604560406542523E-2</c:v>
                </c:pt>
                <c:pt idx="1593">
                  <c:v>-9.2781896106161783E-3</c:v>
                </c:pt>
                <c:pt idx="1594">
                  <c:v>-7.8511417966408373E-3</c:v>
                </c:pt>
                <c:pt idx="1595">
                  <c:v>-6.3856711717666138E-3</c:v>
                </c:pt>
                <c:pt idx="1596">
                  <c:v>-4.7668331048710691E-3</c:v>
                </c:pt>
                <c:pt idx="1597">
                  <c:v>-2.9902579761365922E-3</c:v>
                </c:pt>
                <c:pt idx="1598">
                  <c:v>-1.071115725334472E-3</c:v>
                </c:pt>
                <c:pt idx="1599">
                  <c:v>9.3181335222111781E-4</c:v>
                </c:pt>
                <c:pt idx="1600">
                  <c:v>3.2570102531668888E-3</c:v>
                </c:pt>
                <c:pt idx="1601">
                  <c:v>5.7471992485780676E-3</c:v>
                </c:pt>
                <c:pt idx="1602">
                  <c:v>8.2600424202757955E-3</c:v>
                </c:pt>
                <c:pt idx="1603">
                  <c:v>1.0440107245947201E-2</c:v>
                </c:pt>
                <c:pt idx="1604">
                  <c:v>1.2505389305987935E-2</c:v>
                </c:pt>
                <c:pt idx="1605">
                  <c:v>1.4716402676296383E-2</c:v>
                </c:pt>
                <c:pt idx="1606">
                  <c:v>1.7072195782709184E-2</c:v>
                </c:pt>
                <c:pt idx="1607">
                  <c:v>1.9764545263616137E-2</c:v>
                </c:pt>
                <c:pt idx="1608">
                  <c:v>2.2167228029518125E-2</c:v>
                </c:pt>
                <c:pt idx="1609">
                  <c:v>2.4457089925001507E-2</c:v>
                </c:pt>
                <c:pt idx="1610">
                  <c:v>2.6642001547490489E-2</c:v>
                </c:pt>
                <c:pt idx="1611">
                  <c:v>2.8397036595609423E-2</c:v>
                </c:pt>
                <c:pt idx="1612">
                  <c:v>2.9746828927630614E-2</c:v>
                </c:pt>
                <c:pt idx="1613">
                  <c:v>3.0351821441072842E-2</c:v>
                </c:pt>
                <c:pt idx="1614">
                  <c:v>3.0893398219526101E-2</c:v>
                </c:pt>
                <c:pt idx="1615">
                  <c:v>3.2256567932058153E-2</c:v>
                </c:pt>
                <c:pt idx="1616">
                  <c:v>3.3056080428216263E-2</c:v>
                </c:pt>
                <c:pt idx="1617">
                  <c:v>3.4186168225284752E-2</c:v>
                </c:pt>
                <c:pt idx="1618">
                  <c:v>3.5361178672157212E-2</c:v>
                </c:pt>
                <c:pt idx="1619">
                  <c:v>3.6333969724648904E-2</c:v>
                </c:pt>
                <c:pt idx="1620">
                  <c:v>3.7276478073470967E-2</c:v>
                </c:pt>
                <c:pt idx="1621">
                  <c:v>3.8709444662272434E-2</c:v>
                </c:pt>
                <c:pt idx="1622">
                  <c:v>3.976038258074157E-2</c:v>
                </c:pt>
                <c:pt idx="1623">
                  <c:v>4.0949944354659228E-2</c:v>
                </c:pt>
                <c:pt idx="1624">
                  <c:v>4.2514923815037263E-2</c:v>
                </c:pt>
                <c:pt idx="1625">
                  <c:v>4.50011717699779E-2</c:v>
                </c:pt>
                <c:pt idx="1626">
                  <c:v>4.6561859136313256E-2</c:v>
                </c:pt>
                <c:pt idx="1627">
                  <c:v>4.818320396131278E-2</c:v>
                </c:pt>
                <c:pt idx="1628">
                  <c:v>4.8742005986001001E-2</c:v>
                </c:pt>
                <c:pt idx="1629">
                  <c:v>4.9515744271549728E-2</c:v>
                </c:pt>
                <c:pt idx="1630">
                  <c:v>5.0214620444242825E-2</c:v>
                </c:pt>
                <c:pt idx="1631">
                  <c:v>5.018586255351673E-2</c:v>
                </c:pt>
                <c:pt idx="1632">
                  <c:v>5.0484720588539929E-2</c:v>
                </c:pt>
                <c:pt idx="1633">
                  <c:v>5.0939220585449106E-2</c:v>
                </c:pt>
                <c:pt idx="1634">
                  <c:v>5.1050505786597838E-2</c:v>
                </c:pt>
                <c:pt idx="1635">
                  <c:v>5.1225961462805551E-2</c:v>
                </c:pt>
                <c:pt idx="1636">
                  <c:v>5.1183166033955237E-2</c:v>
                </c:pt>
                <c:pt idx="1637">
                  <c:v>5.1463803496276744E-2</c:v>
                </c:pt>
                <c:pt idx="1638">
                  <c:v>5.1750453013278609E-2</c:v>
                </c:pt>
                <c:pt idx="1639">
                  <c:v>5.2087084783358113E-2</c:v>
                </c:pt>
                <c:pt idx="1640">
                  <c:v>5.2171550865117204E-2</c:v>
                </c:pt>
                <c:pt idx="1641">
                  <c:v>5.2452948067201771E-2</c:v>
                </c:pt>
                <c:pt idx="1642">
                  <c:v>5.2719987155968574E-2</c:v>
                </c:pt>
                <c:pt idx="1643">
                  <c:v>5.3228363043595149E-2</c:v>
                </c:pt>
                <c:pt idx="1644">
                  <c:v>5.4149591137774948E-2</c:v>
                </c:pt>
                <c:pt idx="1645">
                  <c:v>5.5529082057558327E-2</c:v>
                </c:pt>
                <c:pt idx="1646">
                  <c:v>5.6376338762124105E-2</c:v>
                </c:pt>
                <c:pt idx="1647">
                  <c:v>5.7316136735017842E-2</c:v>
                </c:pt>
                <c:pt idx="1648">
                  <c:v>5.8318101548710907E-2</c:v>
                </c:pt>
                <c:pt idx="1649">
                  <c:v>5.9392097011445141E-2</c:v>
                </c:pt>
                <c:pt idx="1650">
                  <c:v>6.0845808611597885E-2</c:v>
                </c:pt>
                <c:pt idx="1651">
                  <c:v>6.2350318513731497E-2</c:v>
                </c:pt>
                <c:pt idx="1652">
                  <c:v>6.4201902173197614E-2</c:v>
                </c:pt>
                <c:pt idx="1653">
                  <c:v>6.5712327411022398E-2</c:v>
                </c:pt>
                <c:pt idx="1654">
                  <c:v>6.7333518213007468E-2</c:v>
                </c:pt>
                <c:pt idx="1655">
                  <c:v>6.919587522388268E-2</c:v>
                </c:pt>
                <c:pt idx="1656">
                  <c:v>7.0900674407595218E-2</c:v>
                </c:pt>
                <c:pt idx="1657">
                  <c:v>7.2949307030012053E-2</c:v>
                </c:pt>
                <c:pt idx="1658">
                  <c:v>7.4862716208766458E-2</c:v>
                </c:pt>
                <c:pt idx="1659">
                  <c:v>7.640135858891714E-2</c:v>
                </c:pt>
                <c:pt idx="1660">
                  <c:v>7.8142925440551889E-2</c:v>
                </c:pt>
                <c:pt idx="1661">
                  <c:v>8.0227286265276476E-2</c:v>
                </c:pt>
                <c:pt idx="1662">
                  <c:v>8.2482570137741865E-2</c:v>
                </c:pt>
                <c:pt idx="1663">
                  <c:v>8.4788366075526492E-2</c:v>
                </c:pt>
                <c:pt idx="1664">
                  <c:v>8.6666555853125479E-2</c:v>
                </c:pt>
                <c:pt idx="1665">
                  <c:v>8.8481026792616782E-2</c:v>
                </c:pt>
                <c:pt idx="1666">
                  <c:v>9.045976699902164E-2</c:v>
                </c:pt>
                <c:pt idx="1667">
                  <c:v>9.1905975872509968E-2</c:v>
                </c:pt>
                <c:pt idx="1668">
                  <c:v>9.3659242300781653E-2</c:v>
                </c:pt>
                <c:pt idx="1669">
                  <c:v>9.5529283324377087E-2</c:v>
                </c:pt>
                <c:pt idx="1670">
                  <c:v>9.7593822958228826E-2</c:v>
                </c:pt>
                <c:pt idx="1671">
                  <c:v>9.965591441500847E-2</c:v>
                </c:pt>
                <c:pt idx="1672">
                  <c:v>0.10143951263726766</c:v>
                </c:pt>
                <c:pt idx="1673">
                  <c:v>0.1030690855093075</c:v>
                </c:pt>
                <c:pt idx="1674">
                  <c:v>0.10464013206439801</c:v>
                </c:pt>
                <c:pt idx="1675">
                  <c:v>0.10635360853408266</c:v>
                </c:pt>
                <c:pt idx="1676">
                  <c:v>0.10787720949685234</c:v>
                </c:pt>
                <c:pt idx="1677">
                  <c:v>0.10889070228254556</c:v>
                </c:pt>
                <c:pt idx="1678">
                  <c:v>0.10949886027718186</c:v>
                </c:pt>
                <c:pt idx="1679">
                  <c:v>0.11009310713410031</c:v>
                </c:pt>
                <c:pt idx="1680">
                  <c:v>0.11043683016818746</c:v>
                </c:pt>
                <c:pt idx="1681">
                  <c:v>0.11066902994494202</c:v>
                </c:pt>
                <c:pt idx="1682">
                  <c:v>0.11109596683010825</c:v>
                </c:pt>
                <c:pt idx="1683">
                  <c:v>0.11122173370382077</c:v>
                </c:pt>
                <c:pt idx="1684">
                  <c:v>0.11132019992068289</c:v>
                </c:pt>
                <c:pt idx="1685">
                  <c:v>0.11154887060432461</c:v>
                </c:pt>
                <c:pt idx="1686">
                  <c:v>0.11141714335253428</c:v>
                </c:pt>
                <c:pt idx="1687">
                  <c:v>0.11145970826624761</c:v>
                </c:pt>
                <c:pt idx="1688">
                  <c:v>0.11139114140349798</c:v>
                </c:pt>
                <c:pt idx="1689">
                  <c:v>0.11147838061550147</c:v>
                </c:pt>
                <c:pt idx="1690">
                  <c:v>0.11143423520044288</c:v>
                </c:pt>
                <c:pt idx="1691">
                  <c:v>0.11106376440959739</c:v>
                </c:pt>
                <c:pt idx="1692">
                  <c:v>0.1107255476857741</c:v>
                </c:pt>
                <c:pt idx="1693">
                  <c:v>0.11023037437097399</c:v>
                </c:pt>
                <c:pt idx="1694">
                  <c:v>0.11007049774521117</c:v>
                </c:pt>
                <c:pt idx="1695">
                  <c:v>0.11003268275890415</c:v>
                </c:pt>
                <c:pt idx="1696">
                  <c:v>0.10969314959428839</c:v>
                </c:pt>
                <c:pt idx="1697">
                  <c:v>0.10960385548647616</c:v>
                </c:pt>
                <c:pt idx="1698">
                  <c:v>0.10923980019321192</c:v>
                </c:pt>
                <c:pt idx="1699">
                  <c:v>0.10890342336741883</c:v>
                </c:pt>
                <c:pt idx="1700">
                  <c:v>0.10837319163145777</c:v>
                </c:pt>
                <c:pt idx="1701">
                  <c:v>0.10765931588815322</c:v>
                </c:pt>
                <c:pt idx="1702">
                  <c:v>0.107074984747977</c:v>
                </c:pt>
                <c:pt idx="1703">
                  <c:v>0.10618642657570908</c:v>
                </c:pt>
                <c:pt idx="1704">
                  <c:v>0.10515660183459913</c:v>
                </c:pt>
                <c:pt idx="1705">
                  <c:v>0.10401967390465451</c:v>
                </c:pt>
                <c:pt idx="1706">
                  <c:v>0.10285119659262111</c:v>
                </c:pt>
                <c:pt idx="1707">
                  <c:v>0.10143106027882709</c:v>
                </c:pt>
                <c:pt idx="1708">
                  <c:v>0.10002041241974695</c:v>
                </c:pt>
                <c:pt idx="1709">
                  <c:v>9.8593843043171953E-2</c:v>
                </c:pt>
                <c:pt idx="1710">
                  <c:v>9.7412054515656626E-2</c:v>
                </c:pt>
                <c:pt idx="1711">
                  <c:v>9.6445997142822162E-2</c:v>
                </c:pt>
                <c:pt idx="1712">
                  <c:v>9.5347304919415704E-2</c:v>
                </c:pt>
                <c:pt idx="1713">
                  <c:v>9.418431029421033E-2</c:v>
                </c:pt>
                <c:pt idx="1714">
                  <c:v>9.29620779585624E-2</c:v>
                </c:pt>
                <c:pt idx="1715">
                  <c:v>9.1356333865114422E-2</c:v>
                </c:pt>
                <c:pt idx="1716">
                  <c:v>8.9890969571603405E-2</c:v>
                </c:pt>
                <c:pt idx="1717">
                  <c:v>8.8577515690961339E-2</c:v>
                </c:pt>
                <c:pt idx="1718">
                  <c:v>8.7348189402187318E-2</c:v>
                </c:pt>
                <c:pt idx="1719">
                  <c:v>8.6168426348613408E-2</c:v>
                </c:pt>
                <c:pt idx="1720">
                  <c:v>8.5520310060829163E-2</c:v>
                </c:pt>
                <c:pt idx="1721">
                  <c:v>8.4613163967966629E-2</c:v>
                </c:pt>
                <c:pt idx="1722">
                  <c:v>8.378633185181926E-2</c:v>
                </c:pt>
                <c:pt idx="1723">
                  <c:v>8.2860756547197975E-2</c:v>
                </c:pt>
                <c:pt idx="1724">
                  <c:v>8.1827076979824331E-2</c:v>
                </c:pt>
                <c:pt idx="1725">
                  <c:v>8.1017463823571334E-2</c:v>
                </c:pt>
                <c:pt idx="1726">
                  <c:v>8.0109044251841441E-2</c:v>
                </c:pt>
                <c:pt idx="1727">
                  <c:v>7.9369225563448012E-2</c:v>
                </c:pt>
                <c:pt idx="1728">
                  <c:v>7.9044327718202606E-2</c:v>
                </c:pt>
                <c:pt idx="1729">
                  <c:v>7.8560730391145556E-2</c:v>
                </c:pt>
                <c:pt idx="1730">
                  <c:v>7.8775630604239769E-2</c:v>
                </c:pt>
                <c:pt idx="1731">
                  <c:v>7.9126008688433794E-2</c:v>
                </c:pt>
                <c:pt idx="1732">
                  <c:v>7.9310257020789282E-2</c:v>
                </c:pt>
                <c:pt idx="1733">
                  <c:v>7.9456855076110652E-2</c:v>
                </c:pt>
                <c:pt idx="1734">
                  <c:v>7.9777782905592828E-2</c:v>
                </c:pt>
                <c:pt idx="1735">
                  <c:v>8.0180391881304797E-2</c:v>
                </c:pt>
                <c:pt idx="1736">
                  <c:v>8.1440165792227362E-2</c:v>
                </c:pt>
                <c:pt idx="1737">
                  <c:v>8.2065706706427793E-2</c:v>
                </c:pt>
                <c:pt idx="1738">
                  <c:v>8.2538327577396195E-2</c:v>
                </c:pt>
                <c:pt idx="1739">
                  <c:v>8.3030490669084342E-2</c:v>
                </c:pt>
                <c:pt idx="1740">
                  <c:v>8.3175307204089416E-2</c:v>
                </c:pt>
                <c:pt idx="1741">
                  <c:v>8.3354096096686703E-2</c:v>
                </c:pt>
                <c:pt idx="1742">
                  <c:v>8.3541264217790498E-2</c:v>
                </c:pt>
                <c:pt idx="1743">
                  <c:v>8.3807946239871742E-2</c:v>
                </c:pt>
                <c:pt idx="1744">
                  <c:v>8.4115969772014798E-2</c:v>
                </c:pt>
                <c:pt idx="1745">
                  <c:v>8.4200886105870246E-2</c:v>
                </c:pt>
                <c:pt idx="1746">
                  <c:v>8.4245933767006495E-2</c:v>
                </c:pt>
                <c:pt idx="1747">
                  <c:v>8.4127469029583735E-2</c:v>
                </c:pt>
                <c:pt idx="1748">
                  <c:v>8.3940826169500882E-2</c:v>
                </c:pt>
                <c:pt idx="1749">
                  <c:v>8.3665649300820558E-2</c:v>
                </c:pt>
                <c:pt idx="1750">
                  <c:v>8.3283032020899692E-2</c:v>
                </c:pt>
                <c:pt idx="1751">
                  <c:v>8.2848557908272336E-2</c:v>
                </c:pt>
                <c:pt idx="1752">
                  <c:v>8.229929202475629E-2</c:v>
                </c:pt>
                <c:pt idx="1753">
                  <c:v>8.1734487867792555E-2</c:v>
                </c:pt>
                <c:pt idx="1754">
                  <c:v>8.1168826319018492E-2</c:v>
                </c:pt>
                <c:pt idx="1755">
                  <c:v>8.0547860714518471E-2</c:v>
                </c:pt>
                <c:pt idx="1756">
                  <c:v>8.0223906836427314E-2</c:v>
                </c:pt>
                <c:pt idx="1757">
                  <c:v>7.9706769163221697E-2</c:v>
                </c:pt>
                <c:pt idx="1758">
                  <c:v>7.930345814622318E-2</c:v>
                </c:pt>
                <c:pt idx="1759">
                  <c:v>7.9131481792203681E-2</c:v>
                </c:pt>
                <c:pt idx="1760">
                  <c:v>7.8983213304183536E-2</c:v>
                </c:pt>
                <c:pt idx="1761">
                  <c:v>7.8875383006618727E-2</c:v>
                </c:pt>
                <c:pt idx="1762">
                  <c:v>7.889206706730699E-2</c:v>
                </c:pt>
                <c:pt idx="1763">
                  <c:v>7.9133185041080148E-2</c:v>
                </c:pt>
                <c:pt idx="1764">
                  <c:v>7.9243651503675072E-2</c:v>
                </c:pt>
                <c:pt idx="1765">
                  <c:v>7.9452510187381517E-2</c:v>
                </c:pt>
                <c:pt idx="1766">
                  <c:v>7.947837432219397E-2</c:v>
                </c:pt>
                <c:pt idx="1767">
                  <c:v>7.979036700062285E-2</c:v>
                </c:pt>
                <c:pt idx="1768">
                  <c:v>8.0159862349954883E-2</c:v>
                </c:pt>
                <c:pt idx="1769">
                  <c:v>8.0600287644818469E-2</c:v>
                </c:pt>
                <c:pt idx="1770">
                  <c:v>8.0784127252716345E-2</c:v>
                </c:pt>
                <c:pt idx="1771">
                  <c:v>8.0855944182751577E-2</c:v>
                </c:pt>
                <c:pt idx="1772">
                  <c:v>8.1112090086384508E-2</c:v>
                </c:pt>
                <c:pt idx="1773">
                  <c:v>8.1436074735266525E-2</c:v>
                </c:pt>
                <c:pt idx="1774">
                  <c:v>8.1818805168781192E-2</c:v>
                </c:pt>
                <c:pt idx="1775">
                  <c:v>8.2141924292372506E-2</c:v>
                </c:pt>
                <c:pt idx="1776">
                  <c:v>8.2569261456644685E-2</c:v>
                </c:pt>
                <c:pt idx="1777">
                  <c:v>8.2994803395532002E-2</c:v>
                </c:pt>
                <c:pt idx="1778">
                  <c:v>8.3476160635643448E-2</c:v>
                </c:pt>
                <c:pt idx="1779">
                  <c:v>8.3912193366678198E-2</c:v>
                </c:pt>
                <c:pt idx="1780">
                  <c:v>8.454899185619183E-2</c:v>
                </c:pt>
                <c:pt idx="1781">
                  <c:v>8.5443164169676428E-2</c:v>
                </c:pt>
                <c:pt idx="1782">
                  <c:v>8.6286595914206329E-2</c:v>
                </c:pt>
                <c:pt idx="1783">
                  <c:v>8.7149805727827226E-2</c:v>
                </c:pt>
                <c:pt idx="1784">
                  <c:v>8.800005397919701E-2</c:v>
                </c:pt>
                <c:pt idx="1785">
                  <c:v>8.8936801456194897E-2</c:v>
                </c:pt>
                <c:pt idx="1786">
                  <c:v>9.0109735179471115E-2</c:v>
                </c:pt>
                <c:pt idx="1787">
                  <c:v>9.1065867004699264E-2</c:v>
                </c:pt>
                <c:pt idx="1788">
                  <c:v>9.1845861508931911E-2</c:v>
                </c:pt>
                <c:pt idx="1789">
                  <c:v>9.2382581482455969E-2</c:v>
                </c:pt>
                <c:pt idx="1790">
                  <c:v>9.2995143359825325E-2</c:v>
                </c:pt>
                <c:pt idx="1791">
                  <c:v>9.3911108919208938E-2</c:v>
                </c:pt>
                <c:pt idx="1792">
                  <c:v>9.4882735982913816E-2</c:v>
                </c:pt>
                <c:pt idx="1793">
                  <c:v>9.6115479493622799E-2</c:v>
                </c:pt>
                <c:pt idx="1794">
                  <c:v>9.6785857679598089E-2</c:v>
                </c:pt>
                <c:pt idx="1795">
                  <c:v>9.7500508584151144E-2</c:v>
                </c:pt>
                <c:pt idx="1796">
                  <c:v>9.8211103049554355E-2</c:v>
                </c:pt>
                <c:pt idx="1797">
                  <c:v>9.8416915271927474E-2</c:v>
                </c:pt>
                <c:pt idx="1798">
                  <c:v>9.8657528960874097E-2</c:v>
                </c:pt>
                <c:pt idx="1799">
                  <c:v>9.8635714723513637E-2</c:v>
                </c:pt>
                <c:pt idx="1800">
                  <c:v>9.8512180087035869E-2</c:v>
                </c:pt>
                <c:pt idx="1801">
                  <c:v>9.8416401529401565E-2</c:v>
                </c:pt>
                <c:pt idx="1802">
                  <c:v>9.8022661784964063E-2</c:v>
                </c:pt>
                <c:pt idx="1803">
                  <c:v>9.7570878149009901E-2</c:v>
                </c:pt>
                <c:pt idx="1804">
                  <c:v>9.72179310511955E-2</c:v>
                </c:pt>
                <c:pt idx="1805">
                  <c:v>9.6773551379008255E-2</c:v>
                </c:pt>
                <c:pt idx="1806">
                  <c:v>9.535638110284142E-2</c:v>
                </c:pt>
                <c:pt idx="1807">
                  <c:v>9.2798341548860575E-2</c:v>
                </c:pt>
                <c:pt idx="1808">
                  <c:v>9.1527447180153224E-2</c:v>
                </c:pt>
                <c:pt idx="1809">
                  <c:v>9.0508484640188763E-2</c:v>
                </c:pt>
                <c:pt idx="1810">
                  <c:v>8.9091434118149987E-2</c:v>
                </c:pt>
                <c:pt idx="1811">
                  <c:v>8.7712325181344503E-2</c:v>
                </c:pt>
                <c:pt idx="1812">
                  <c:v>8.6332248978752107E-2</c:v>
                </c:pt>
                <c:pt idx="1813">
                  <c:v>8.5231594659941928E-2</c:v>
                </c:pt>
                <c:pt idx="1814">
                  <c:v>8.4915099324973334E-2</c:v>
                </c:pt>
                <c:pt idx="1815">
                  <c:v>8.4149199408184036E-2</c:v>
                </c:pt>
                <c:pt idx="1816">
                  <c:v>8.3202076245824194E-2</c:v>
                </c:pt>
                <c:pt idx="1817">
                  <c:v>8.2266173151658309E-2</c:v>
                </c:pt>
                <c:pt idx="1818">
                  <c:v>8.1128086937246366E-2</c:v>
                </c:pt>
                <c:pt idx="1819">
                  <c:v>8.0191745427660555E-2</c:v>
                </c:pt>
                <c:pt idx="1820">
                  <c:v>7.8800581676295126E-2</c:v>
                </c:pt>
                <c:pt idx="1821">
                  <c:v>7.7381349803568117E-2</c:v>
                </c:pt>
                <c:pt idx="1822">
                  <c:v>7.6018756152677169E-2</c:v>
                </c:pt>
                <c:pt idx="1823">
                  <c:v>7.4692289726110153E-2</c:v>
                </c:pt>
                <c:pt idx="1824">
                  <c:v>7.3307284371350062E-2</c:v>
                </c:pt>
                <c:pt idx="1825">
                  <c:v>7.1675662464084772E-2</c:v>
                </c:pt>
                <c:pt idx="1826">
                  <c:v>7.0092417308318139E-2</c:v>
                </c:pt>
                <c:pt idx="1827">
                  <c:v>6.8347633821307402E-2</c:v>
                </c:pt>
                <c:pt idx="1828">
                  <c:v>6.6617504290506072E-2</c:v>
                </c:pt>
                <c:pt idx="1829">
                  <c:v>6.4655334422314081E-2</c:v>
                </c:pt>
                <c:pt idx="1830">
                  <c:v>6.1694297599168613E-2</c:v>
                </c:pt>
                <c:pt idx="1831">
                  <c:v>5.8543300212359047E-2</c:v>
                </c:pt>
                <c:pt idx="1832">
                  <c:v>5.5691518710729068E-2</c:v>
                </c:pt>
                <c:pt idx="1833">
                  <c:v>5.2707786385981462E-2</c:v>
                </c:pt>
                <c:pt idx="1834">
                  <c:v>4.9243794394071429E-2</c:v>
                </c:pt>
                <c:pt idx="1835">
                  <c:v>4.5921242620393696E-2</c:v>
                </c:pt>
                <c:pt idx="1836">
                  <c:v>4.2000463698937507E-2</c:v>
                </c:pt>
                <c:pt idx="1837">
                  <c:v>3.8697829953563412E-2</c:v>
                </c:pt>
                <c:pt idx="1838">
                  <c:v>3.5346631535317176E-2</c:v>
                </c:pt>
                <c:pt idx="1839">
                  <c:v>3.1528191296911937E-2</c:v>
                </c:pt>
                <c:pt idx="1840">
                  <c:v>2.7855062551989943E-2</c:v>
                </c:pt>
                <c:pt idx="1841">
                  <c:v>2.4006734824508338E-2</c:v>
                </c:pt>
                <c:pt idx="1842">
                  <c:v>2.0005872168005139E-2</c:v>
                </c:pt>
                <c:pt idx="1843">
                  <c:v>1.5559336434095104E-2</c:v>
                </c:pt>
                <c:pt idx="1844">
                  <c:v>1.1015568345280852E-2</c:v>
                </c:pt>
                <c:pt idx="1845">
                  <c:v>6.1379769403811166E-3</c:v>
                </c:pt>
                <c:pt idx="1846">
                  <c:v>1.6968872056267715E-3</c:v>
                </c:pt>
                <c:pt idx="1847">
                  <c:v>-3.018278066029167E-3</c:v>
                </c:pt>
                <c:pt idx="1848">
                  <c:v>-7.7309533809980157E-3</c:v>
                </c:pt>
                <c:pt idx="1849">
                  <c:v>-1.2547863685414997E-2</c:v>
                </c:pt>
                <c:pt idx="1850">
                  <c:v>-1.7335846337673353E-2</c:v>
                </c:pt>
                <c:pt idx="1851">
                  <c:v>-2.2184577032879883E-2</c:v>
                </c:pt>
                <c:pt idx="1852">
                  <c:v>-2.7302636936766503E-2</c:v>
                </c:pt>
                <c:pt idx="1853">
                  <c:v>-3.2246841216736093E-2</c:v>
                </c:pt>
                <c:pt idx="1854">
                  <c:v>-3.6865090404645792E-2</c:v>
                </c:pt>
                <c:pt idx="1855">
                  <c:v>-4.1414910933413936E-2</c:v>
                </c:pt>
                <c:pt idx="1856">
                  <c:v>-4.6112029300665096E-2</c:v>
                </c:pt>
                <c:pt idx="1857">
                  <c:v>-5.0611548328637089E-2</c:v>
                </c:pt>
                <c:pt idx="1858">
                  <c:v>-5.5352810118597676E-2</c:v>
                </c:pt>
                <c:pt idx="1859">
                  <c:v>-6.0107763213487229E-2</c:v>
                </c:pt>
                <c:pt idx="1860">
                  <c:v>-6.4580997085915165E-2</c:v>
                </c:pt>
                <c:pt idx="1861">
                  <c:v>-6.9215863584793536E-2</c:v>
                </c:pt>
                <c:pt idx="1862">
                  <c:v>-7.4020807117240781E-2</c:v>
                </c:pt>
                <c:pt idx="1863">
                  <c:v>-7.9172246460333898E-2</c:v>
                </c:pt>
                <c:pt idx="1864">
                  <c:v>-8.4002474820326078E-2</c:v>
                </c:pt>
                <c:pt idx="1865">
                  <c:v>-8.8808634989960264E-2</c:v>
                </c:pt>
                <c:pt idx="1866">
                  <c:v>-9.3628096479735815E-2</c:v>
                </c:pt>
                <c:pt idx="1867">
                  <c:v>-9.8251781881256633E-2</c:v>
                </c:pt>
                <c:pt idx="1868">
                  <c:v>-0.10284753991166315</c:v>
                </c:pt>
                <c:pt idx="1869">
                  <c:v>-0.10756363914730491</c:v>
                </c:pt>
                <c:pt idx="1870">
                  <c:v>-0.11220672985406446</c:v>
                </c:pt>
                <c:pt idx="1871">
                  <c:v>-0.1166539430276255</c:v>
                </c:pt>
                <c:pt idx="1872">
                  <c:v>-0.12147171777562957</c:v>
                </c:pt>
                <c:pt idx="1873">
                  <c:v>-0.12606527021058694</c:v>
                </c:pt>
                <c:pt idx="1874">
                  <c:v>-0.13071871088282466</c:v>
                </c:pt>
                <c:pt idx="1875">
                  <c:v>-0.13534284051297682</c:v>
                </c:pt>
                <c:pt idx="1876">
                  <c:v>-0.14009468673619166</c:v>
                </c:pt>
                <c:pt idx="1877">
                  <c:v>-0.14463155691097143</c:v>
                </c:pt>
                <c:pt idx="1878">
                  <c:v>-0.14873218605320862</c:v>
                </c:pt>
                <c:pt idx="1879">
                  <c:v>-0.15263895146118692</c:v>
                </c:pt>
                <c:pt idx="1880">
                  <c:v>-0.15570089491363975</c:v>
                </c:pt>
                <c:pt idx="1881">
                  <c:v>-0.15889091049386495</c:v>
                </c:pt>
                <c:pt idx="1882">
                  <c:v>-0.16225801236944801</c:v>
                </c:pt>
                <c:pt idx="1883">
                  <c:v>-0.16551781383729314</c:v>
                </c:pt>
                <c:pt idx="1884">
                  <c:v>-0.16863764360795802</c:v>
                </c:pt>
                <c:pt idx="1885">
                  <c:v>-0.17220535512047636</c:v>
                </c:pt>
                <c:pt idx="1886">
                  <c:v>-0.17574268699366932</c:v>
                </c:pt>
                <c:pt idx="1887">
                  <c:v>-0.17883261607632914</c:v>
                </c:pt>
                <c:pt idx="1888">
                  <c:v>-0.18199792991894381</c:v>
                </c:pt>
                <c:pt idx="1889">
                  <c:v>-0.18515034252113591</c:v>
                </c:pt>
                <c:pt idx="1890">
                  <c:v>-0.1880638517222227</c:v>
                </c:pt>
                <c:pt idx="1891">
                  <c:v>-0.19086779579513144</c:v>
                </c:pt>
                <c:pt idx="1892">
                  <c:v>-0.19361368599205789</c:v>
                </c:pt>
                <c:pt idx="1893">
                  <c:v>-0.19612273243254041</c:v>
                </c:pt>
                <c:pt idx="1894">
                  <c:v>-0.19861320557814729</c:v>
                </c:pt>
                <c:pt idx="1895">
                  <c:v>-0.20127912326644912</c:v>
                </c:pt>
                <c:pt idx="1896">
                  <c:v>-0.20377002714633946</c:v>
                </c:pt>
                <c:pt idx="1897">
                  <c:v>-0.20627375390303843</c:v>
                </c:pt>
                <c:pt idx="1898">
                  <c:v>-0.20882644663764163</c:v>
                </c:pt>
                <c:pt idx="1899">
                  <c:v>-0.21117307057276619</c:v>
                </c:pt>
                <c:pt idx="1900">
                  <c:v>-0.21382928399987228</c:v>
                </c:pt>
                <c:pt idx="1901">
                  <c:v>-0.21651996108952165</c:v>
                </c:pt>
                <c:pt idx="1902">
                  <c:v>-0.21884453475494905</c:v>
                </c:pt>
                <c:pt idx="1903">
                  <c:v>-0.22107274832314988</c:v>
                </c:pt>
                <c:pt idx="1904">
                  <c:v>-0.22332845966234863</c:v>
                </c:pt>
                <c:pt idx="1905">
                  <c:v>-0.22526262477672021</c:v>
                </c:pt>
                <c:pt idx="1906">
                  <c:v>-0.22640512597347764</c:v>
                </c:pt>
                <c:pt idx="1907">
                  <c:v>-0.22630648293117211</c:v>
                </c:pt>
                <c:pt idx="1908">
                  <c:v>-0.22762730257228886</c:v>
                </c:pt>
                <c:pt idx="1909">
                  <c:v>-0.22947078701250451</c:v>
                </c:pt>
                <c:pt idx="1910">
                  <c:v>-0.2313385687150048</c:v>
                </c:pt>
                <c:pt idx="1911">
                  <c:v>-0.23303524178902016</c:v>
                </c:pt>
                <c:pt idx="1912">
                  <c:v>-0.23480559045023194</c:v>
                </c:pt>
                <c:pt idx="1913">
                  <c:v>-0.23725585052025511</c:v>
                </c:pt>
                <c:pt idx="1914">
                  <c:v>-0.24047610141507814</c:v>
                </c:pt>
                <c:pt idx="1915">
                  <c:v>-0.2433118617446034</c:v>
                </c:pt>
                <c:pt idx="1916">
                  <c:v>-0.24616264258517859</c:v>
                </c:pt>
                <c:pt idx="1917">
                  <c:v>-0.24884927174366717</c:v>
                </c:pt>
                <c:pt idx="1918">
                  <c:v>-0.25138198589310912</c:v>
                </c:pt>
                <c:pt idx="1919">
                  <c:v>-0.2536173874510545</c:v>
                </c:pt>
                <c:pt idx="1920">
                  <c:v>-0.25587717312504787</c:v>
                </c:pt>
                <c:pt idx="1921">
                  <c:v>-0.25781775613008717</c:v>
                </c:pt>
                <c:pt idx="1922">
                  <c:v>-0.25989854407260771</c:v>
                </c:pt>
                <c:pt idx="1923">
                  <c:v>-0.26186322003631124</c:v>
                </c:pt>
                <c:pt idx="1924">
                  <c:v>-0.26361190924998174</c:v>
                </c:pt>
                <c:pt idx="1925">
                  <c:v>-0.26513818437979286</c:v>
                </c:pt>
                <c:pt idx="1926">
                  <c:v>-0.2665832850369359</c:v>
                </c:pt>
                <c:pt idx="1927">
                  <c:v>-0.26763534307698456</c:v>
                </c:pt>
                <c:pt idx="1928">
                  <c:v>-0.26872266962998081</c:v>
                </c:pt>
                <c:pt idx="1929">
                  <c:v>-0.26936718815971189</c:v>
                </c:pt>
                <c:pt idx="1930">
                  <c:v>-0.26930483323540605</c:v>
                </c:pt>
                <c:pt idx="1931">
                  <c:v>-0.26891642151855844</c:v>
                </c:pt>
                <c:pt idx="1932">
                  <c:v>-0.26869233349642285</c:v>
                </c:pt>
                <c:pt idx="1933">
                  <c:v>-0.26830408742303563</c:v>
                </c:pt>
                <c:pt idx="1934">
                  <c:v>-0.26761285754195441</c:v>
                </c:pt>
                <c:pt idx="1935">
                  <c:v>-0.26717338948651637</c:v>
                </c:pt>
                <c:pt idx="1936">
                  <c:v>-0.26668131779968673</c:v>
                </c:pt>
                <c:pt idx="1937">
                  <c:v>-0.26590094046659551</c:v>
                </c:pt>
                <c:pt idx="1938">
                  <c:v>-0.26500459754426564</c:v>
                </c:pt>
                <c:pt idx="1939">
                  <c:v>-0.26379485159163318</c:v>
                </c:pt>
                <c:pt idx="1940">
                  <c:v>-0.26234389151497428</c:v>
                </c:pt>
                <c:pt idx="1941">
                  <c:v>-0.2608085982407754</c:v>
                </c:pt>
                <c:pt idx="1942">
                  <c:v>-0.25912350376641841</c:v>
                </c:pt>
                <c:pt idx="1943">
                  <c:v>-0.25661176743464043</c:v>
                </c:pt>
                <c:pt idx="1944">
                  <c:v>-0.25415557168371822</c:v>
                </c:pt>
                <c:pt idx="1945">
                  <c:v>-0.25119717041531631</c:v>
                </c:pt>
                <c:pt idx="1946">
                  <c:v>-0.24875915656431183</c:v>
                </c:pt>
                <c:pt idx="1947">
                  <c:v>-0.24612956891757265</c:v>
                </c:pt>
                <c:pt idx="1948">
                  <c:v>-0.24333198079728205</c:v>
                </c:pt>
                <c:pt idx="1949">
                  <c:v>-0.24044232193473294</c:v>
                </c:pt>
                <c:pt idx="1950">
                  <c:v>-0.23760042255860586</c:v>
                </c:pt>
                <c:pt idx="1951">
                  <c:v>-0.23472695484210943</c:v>
                </c:pt>
                <c:pt idx="1952">
                  <c:v>-0.23187496136510308</c:v>
                </c:pt>
                <c:pt idx="1953">
                  <c:v>-0.22913552264805923</c:v>
                </c:pt>
                <c:pt idx="1954">
                  <c:v>-0.2266872536563925</c:v>
                </c:pt>
                <c:pt idx="1955">
                  <c:v>-0.22432863196902397</c:v>
                </c:pt>
                <c:pt idx="1956">
                  <c:v>-0.22194267406716617</c:v>
                </c:pt>
                <c:pt idx="1957">
                  <c:v>-0.21963843647707762</c:v>
                </c:pt>
                <c:pt idx="1958">
                  <c:v>-0.21708048307543823</c:v>
                </c:pt>
                <c:pt idx="1959">
                  <c:v>-0.21459359002314365</c:v>
                </c:pt>
                <c:pt idx="1960">
                  <c:v>-0.21239633380429906</c:v>
                </c:pt>
                <c:pt idx="1961">
                  <c:v>-0.2102611372452684</c:v>
                </c:pt>
                <c:pt idx="1962">
                  <c:v>-0.20805106930698838</c:v>
                </c:pt>
                <c:pt idx="1963">
                  <c:v>-0.20561094030323956</c:v>
                </c:pt>
                <c:pt idx="1964">
                  <c:v>-0.20325015981814482</c:v>
                </c:pt>
                <c:pt idx="1965">
                  <c:v>-0.20100634500982312</c:v>
                </c:pt>
                <c:pt idx="1966">
                  <c:v>-0.19877589846323332</c:v>
                </c:pt>
                <c:pt idx="1967">
                  <c:v>-0.19671458840599146</c:v>
                </c:pt>
                <c:pt idx="1968">
                  <c:v>-0.19475279838002466</c:v>
                </c:pt>
                <c:pt idx="1969">
                  <c:v>-0.19269960426026198</c:v>
                </c:pt>
                <c:pt idx="1970">
                  <c:v>-0.19065807154108699</c:v>
                </c:pt>
                <c:pt idx="1971">
                  <c:v>-0.1887768710209532</c:v>
                </c:pt>
                <c:pt idx="1972">
                  <c:v>-0.18666166482010396</c:v>
                </c:pt>
                <c:pt idx="1973">
                  <c:v>-0.18476474869864684</c:v>
                </c:pt>
                <c:pt idx="1974">
                  <c:v>-0.18287701083704899</c:v>
                </c:pt>
                <c:pt idx="1975">
                  <c:v>-0.18121179115283995</c:v>
                </c:pt>
                <c:pt idx="1976">
                  <c:v>-0.1795291378779395</c:v>
                </c:pt>
                <c:pt idx="1977">
                  <c:v>-0.17806047631450678</c:v>
                </c:pt>
                <c:pt idx="1978">
                  <c:v>-0.17694162322855334</c:v>
                </c:pt>
                <c:pt idx="1979">
                  <c:v>-0.1760638696784699</c:v>
                </c:pt>
                <c:pt idx="1980">
                  <c:v>-0.17599953157605422</c:v>
                </c:pt>
                <c:pt idx="1981">
                  <c:v>-0.17599580324618028</c:v>
                </c:pt>
                <c:pt idx="1982">
                  <c:v>-0.17573085522980075</c:v>
                </c:pt>
                <c:pt idx="1983">
                  <c:v>-0.17519300742402205</c:v>
                </c:pt>
                <c:pt idx="1984">
                  <c:v>-0.17483151426712101</c:v>
                </c:pt>
                <c:pt idx="1985">
                  <c:v>-0.17418643185848001</c:v>
                </c:pt>
                <c:pt idx="1986">
                  <c:v>-0.17350911235771257</c:v>
                </c:pt>
                <c:pt idx="1987">
                  <c:v>-0.17326757842169066</c:v>
                </c:pt>
                <c:pt idx="1988">
                  <c:v>-0.17275652238855746</c:v>
                </c:pt>
                <c:pt idx="1989">
                  <c:v>-0.1721292336255254</c:v>
                </c:pt>
                <c:pt idx="1990">
                  <c:v>-0.17181873060657579</c:v>
                </c:pt>
                <c:pt idx="1991">
                  <c:v>-0.17152626063589768</c:v>
                </c:pt>
                <c:pt idx="1992">
                  <c:v>-0.17141927061344625</c:v>
                </c:pt>
                <c:pt idx="1993">
                  <c:v>-0.17163027659683763</c:v>
                </c:pt>
                <c:pt idx="1994">
                  <c:v>-0.17168326699117517</c:v>
                </c:pt>
                <c:pt idx="1995">
                  <c:v>-0.17157378143198204</c:v>
                </c:pt>
                <c:pt idx="1996">
                  <c:v>-0.17138764783386173</c:v>
                </c:pt>
                <c:pt idx="1997">
                  <c:v>-0.17094787259709932</c:v>
                </c:pt>
                <c:pt idx="1998">
                  <c:v>-0.17047628971424639</c:v>
                </c:pt>
                <c:pt idx="1999">
                  <c:v>-0.16996931562756171</c:v>
                </c:pt>
                <c:pt idx="2000">
                  <c:v>-0.16898841252137264</c:v>
                </c:pt>
                <c:pt idx="2001">
                  <c:v>-0.16789325455178136</c:v>
                </c:pt>
                <c:pt idx="2002">
                  <c:v>-0.16683385824085106</c:v>
                </c:pt>
                <c:pt idx="2003">
                  <c:v>-0.16585884606752607</c:v>
                </c:pt>
                <c:pt idx="2004">
                  <c:v>-0.16481269479275124</c:v>
                </c:pt>
                <c:pt idx="2005">
                  <c:v>-0.16352592842647287</c:v>
                </c:pt>
                <c:pt idx="2006">
                  <c:v>-0.16202522482143228</c:v>
                </c:pt>
                <c:pt idx="2007">
                  <c:v>-0.16064425222700471</c:v>
                </c:pt>
                <c:pt idx="2008">
                  <c:v>-0.15923048134539561</c:v>
                </c:pt>
                <c:pt idx="2009">
                  <c:v>-0.15762645634647668</c:v>
                </c:pt>
                <c:pt idx="2010">
                  <c:v>-0.15583640890405007</c:v>
                </c:pt>
                <c:pt idx="2011">
                  <c:v>-0.15416370754606717</c:v>
                </c:pt>
                <c:pt idx="2012">
                  <c:v>-0.15282819797662539</c:v>
                </c:pt>
                <c:pt idx="2013">
                  <c:v>-0.15153093916760502</c:v>
                </c:pt>
                <c:pt idx="2014">
                  <c:v>-0.15040352698616366</c:v>
                </c:pt>
                <c:pt idx="2015">
                  <c:v>-0.14938232347378819</c:v>
                </c:pt>
                <c:pt idx="2016">
                  <c:v>-0.14829125825077422</c:v>
                </c:pt>
                <c:pt idx="2017">
                  <c:v>-0.14721637859877426</c:v>
                </c:pt>
                <c:pt idx="2018">
                  <c:v>-0.14623660090220339</c:v>
                </c:pt>
                <c:pt idx="2019">
                  <c:v>-0.14567847675282358</c:v>
                </c:pt>
                <c:pt idx="2020">
                  <c:v>-0.14526257513322222</c:v>
                </c:pt>
                <c:pt idx="2021">
                  <c:v>-0.14497016263514009</c:v>
                </c:pt>
                <c:pt idx="2022">
                  <c:v>-0.14467281033467855</c:v>
                </c:pt>
                <c:pt idx="2023">
                  <c:v>-0.14441448484969696</c:v>
                </c:pt>
                <c:pt idx="2024">
                  <c:v>-0.14416387411484846</c:v>
                </c:pt>
                <c:pt idx="2025">
                  <c:v>-0.14402447846629229</c:v>
                </c:pt>
                <c:pt idx="2026">
                  <c:v>-0.14398215006695231</c:v>
                </c:pt>
                <c:pt idx="2027">
                  <c:v>-0.14444367053390864</c:v>
                </c:pt>
                <c:pt idx="2028">
                  <c:v>-0.1453855667687457</c:v>
                </c:pt>
                <c:pt idx="2029">
                  <c:v>-0.14724107591388252</c:v>
                </c:pt>
                <c:pt idx="2030">
                  <c:v>-0.14942639619775433</c:v>
                </c:pt>
                <c:pt idx="2031">
                  <c:v>-0.15162182487985992</c:v>
                </c:pt>
                <c:pt idx="2032">
                  <c:v>-0.1543035839859655</c:v>
                </c:pt>
                <c:pt idx="2033">
                  <c:v>-0.15696742463807256</c:v>
                </c:pt>
                <c:pt idx="2034">
                  <c:v>-0.15996280002391616</c:v>
                </c:pt>
                <c:pt idx="2035">
                  <c:v>-0.16303203800565214</c:v>
                </c:pt>
                <c:pt idx="2036">
                  <c:v>-0.16640425196100661</c:v>
                </c:pt>
                <c:pt idx="2037">
                  <c:v>-0.16950719507728565</c:v>
                </c:pt>
                <c:pt idx="2038">
                  <c:v>-0.17204581289217116</c:v>
                </c:pt>
                <c:pt idx="2039">
                  <c:v>-0.17379988931344628</c:v>
                </c:pt>
                <c:pt idx="2040">
                  <c:v>-0.17607262459399947</c:v>
                </c:pt>
                <c:pt idx="2041">
                  <c:v>-0.17867884739700673</c:v>
                </c:pt>
                <c:pt idx="2042">
                  <c:v>-0.18116101462170328</c:v>
                </c:pt>
                <c:pt idx="2043">
                  <c:v>-0.18387853786971889</c:v>
                </c:pt>
                <c:pt idx="2044">
                  <c:v>-0.18659222198141076</c:v>
                </c:pt>
                <c:pt idx="2045">
                  <c:v>-0.1892531610974772</c:v>
                </c:pt>
                <c:pt idx="2046">
                  <c:v>-0.19189431160356352</c:v>
                </c:pt>
                <c:pt idx="2047">
                  <c:v>-0.19477009811234847</c:v>
                </c:pt>
                <c:pt idx="2048">
                  <c:v>-0.19768496388084361</c:v>
                </c:pt>
                <c:pt idx="2049">
                  <c:v>-0.20048451403711559</c:v>
                </c:pt>
                <c:pt idx="2050">
                  <c:v>-0.20341511447321239</c:v>
                </c:pt>
                <c:pt idx="2051">
                  <c:v>-0.20626626252959368</c:v>
                </c:pt>
                <c:pt idx="2052">
                  <c:v>-0.20879909349225464</c:v>
                </c:pt>
                <c:pt idx="2053">
                  <c:v>-0.21096051300808305</c:v>
                </c:pt>
                <c:pt idx="2054">
                  <c:v>-0.21318147755564165</c:v>
                </c:pt>
                <c:pt idx="2055">
                  <c:v>-0.21539714988835776</c:v>
                </c:pt>
                <c:pt idx="2056">
                  <c:v>-0.21729655363178257</c:v>
                </c:pt>
                <c:pt idx="2057">
                  <c:v>-0.21877852954066607</c:v>
                </c:pt>
                <c:pt idx="2058">
                  <c:v>-0.22001655339157908</c:v>
                </c:pt>
                <c:pt idx="2059">
                  <c:v>-0.22094244091130338</c:v>
                </c:pt>
                <c:pt idx="2060">
                  <c:v>-0.22144973776441162</c:v>
                </c:pt>
                <c:pt idx="2061">
                  <c:v>-0.22154838931080625</c:v>
                </c:pt>
                <c:pt idx="2062">
                  <c:v>-0.22141885672612305</c:v>
                </c:pt>
                <c:pt idx="2063">
                  <c:v>-0.22103233638194728</c:v>
                </c:pt>
                <c:pt idx="2064">
                  <c:v>-0.22042322645836662</c:v>
                </c:pt>
                <c:pt idx="2065">
                  <c:v>-0.21912436929014525</c:v>
                </c:pt>
                <c:pt idx="2066">
                  <c:v>-0.21730763847670287</c:v>
                </c:pt>
                <c:pt idx="2067">
                  <c:v>-0.21487971539590167</c:v>
                </c:pt>
                <c:pt idx="2068">
                  <c:v>-0.21209079184644936</c:v>
                </c:pt>
                <c:pt idx="2069">
                  <c:v>-0.20881373134797446</c:v>
                </c:pt>
                <c:pt idx="2070">
                  <c:v>-0.20522181852170562</c:v>
                </c:pt>
                <c:pt idx="2071">
                  <c:v>-0.20106294018763646</c:v>
                </c:pt>
                <c:pt idx="2072">
                  <c:v>-0.19627427804948777</c:v>
                </c:pt>
                <c:pt idx="2073">
                  <c:v>-0.19107862490654473</c:v>
                </c:pt>
                <c:pt idx="2074">
                  <c:v>-0.18540545928250191</c:v>
                </c:pt>
                <c:pt idx="2075">
                  <c:v>-0.17908311587637418</c:v>
                </c:pt>
                <c:pt idx="2076">
                  <c:v>-0.17207217388915352</c:v>
                </c:pt>
                <c:pt idx="2077">
                  <c:v>-0.16437622038387739</c:v>
                </c:pt>
                <c:pt idx="2078">
                  <c:v>-0.15606448418370264</c:v>
                </c:pt>
                <c:pt idx="2079">
                  <c:v>-0.1469659441921044</c:v>
                </c:pt>
                <c:pt idx="2080">
                  <c:v>-0.13692285589894351</c:v>
                </c:pt>
                <c:pt idx="2081">
                  <c:v>-0.12647729845973735</c:v>
                </c:pt>
                <c:pt idx="2082">
                  <c:v>-0.11572640602684391</c:v>
                </c:pt>
                <c:pt idx="2083">
                  <c:v>-0.10493968307427329</c:v>
                </c:pt>
                <c:pt idx="2084">
                  <c:v>-9.3675566321928583E-2</c:v>
                </c:pt>
                <c:pt idx="2085">
                  <c:v>-8.1802559078966691E-2</c:v>
                </c:pt>
                <c:pt idx="2086">
                  <c:v>-6.9838200707217496E-2</c:v>
                </c:pt>
                <c:pt idx="2087">
                  <c:v>-5.781001685122869E-2</c:v>
                </c:pt>
                <c:pt idx="2088">
                  <c:v>-4.5927090971168878E-2</c:v>
                </c:pt>
                <c:pt idx="2089">
                  <c:v>-3.4028950982044545E-2</c:v>
                </c:pt>
                <c:pt idx="2090">
                  <c:v>-2.2242970843117483E-2</c:v>
                </c:pt>
                <c:pt idx="2091">
                  <c:v>-1.05008564742467E-2</c:v>
                </c:pt>
                <c:pt idx="2092">
                  <c:v>1.5806924772834008E-3</c:v>
                </c:pt>
                <c:pt idx="2093">
                  <c:v>1.3863752571153987E-2</c:v>
                </c:pt>
                <c:pt idx="2094">
                  <c:v>2.613711727235489E-2</c:v>
                </c:pt>
                <c:pt idx="2095">
                  <c:v>3.8349203424004635E-2</c:v>
                </c:pt>
                <c:pt idx="2096">
                  <c:v>5.0365972469481476E-2</c:v>
                </c:pt>
                <c:pt idx="2097">
                  <c:v>6.2185244262959169E-2</c:v>
                </c:pt>
                <c:pt idx="2098">
                  <c:v>7.3813302761483082E-2</c:v>
                </c:pt>
                <c:pt idx="2099">
                  <c:v>8.5286583012037551E-2</c:v>
                </c:pt>
                <c:pt idx="2100">
                  <c:v>9.6647800154333122E-2</c:v>
                </c:pt>
                <c:pt idx="2101">
                  <c:v>0.1079562003084545</c:v>
                </c:pt>
                <c:pt idx="2102">
                  <c:v>0.11923153588544104</c:v>
                </c:pt>
                <c:pt idx="2103">
                  <c:v>0.13052013776234631</c:v>
                </c:pt>
                <c:pt idx="2104">
                  <c:v>0.14168497831005081</c:v>
                </c:pt>
                <c:pt idx="2105">
                  <c:v>0.15264113809875535</c:v>
                </c:pt>
                <c:pt idx="2106">
                  <c:v>0.16340909940195672</c:v>
                </c:pt>
                <c:pt idx="2107">
                  <c:v>0.17427333590662916</c:v>
                </c:pt>
                <c:pt idx="2108">
                  <c:v>0.18537941562486837</c:v>
                </c:pt>
                <c:pt idx="2109">
                  <c:v>0.19667043513383717</c:v>
                </c:pt>
                <c:pt idx="2110">
                  <c:v>0.20810042244369728</c:v>
                </c:pt>
                <c:pt idx="2111">
                  <c:v>0.21956405059291717</c:v>
                </c:pt>
                <c:pt idx="2112">
                  <c:v>0.23106523103055299</c:v>
                </c:pt>
                <c:pt idx="2113">
                  <c:v>0.24292704335389234</c:v>
                </c:pt>
                <c:pt idx="2114">
                  <c:v>0.25504524812691282</c:v>
                </c:pt>
                <c:pt idx="2115">
                  <c:v>0.2672690341139865</c:v>
                </c:pt>
                <c:pt idx="2116">
                  <c:v>0.27922721994946198</c:v>
                </c:pt>
                <c:pt idx="2117">
                  <c:v>0.29106636258072927</c:v>
                </c:pt>
                <c:pt idx="2118">
                  <c:v>0.30286139471068219</c:v>
                </c:pt>
                <c:pt idx="2119">
                  <c:v>0.31465254393083658</c:v>
                </c:pt>
                <c:pt idx="2120">
                  <c:v>0.32679096630600868</c:v>
                </c:pt>
                <c:pt idx="2121">
                  <c:v>0.3389026636001079</c:v>
                </c:pt>
                <c:pt idx="2122">
                  <c:v>0.35110127078115821</c:v>
                </c:pt>
                <c:pt idx="2123">
                  <c:v>0.36310298647832134</c:v>
                </c:pt>
                <c:pt idx="2124">
                  <c:v>0.37486754545729156</c:v>
                </c:pt>
                <c:pt idx="2125">
                  <c:v>0.38664800001508182</c:v>
                </c:pt>
                <c:pt idx="2126">
                  <c:v>0.39849414435125297</c:v>
                </c:pt>
                <c:pt idx="2127">
                  <c:v>0.41053942897120088</c:v>
                </c:pt>
                <c:pt idx="2128">
                  <c:v>0.42304706396688485</c:v>
                </c:pt>
                <c:pt idx="2129">
                  <c:v>0.43627445545598009</c:v>
                </c:pt>
                <c:pt idx="2130">
                  <c:v>0.44951765548606465</c:v>
                </c:pt>
                <c:pt idx="2131">
                  <c:v>0.46271165888881799</c:v>
                </c:pt>
                <c:pt idx="2132">
                  <c:v>0.47621845504781635</c:v>
                </c:pt>
                <c:pt idx="2133">
                  <c:v>0.48954629780741682</c:v>
                </c:pt>
                <c:pt idx="2134">
                  <c:v>0.50308296989750212</c:v>
                </c:pt>
                <c:pt idx="2135">
                  <c:v>0.51665407987937995</c:v>
                </c:pt>
                <c:pt idx="2136">
                  <c:v>0.53041241793053551</c:v>
                </c:pt>
                <c:pt idx="2137">
                  <c:v>0.54369780091199926</c:v>
                </c:pt>
                <c:pt idx="2138">
                  <c:v>0.55639723017055986</c:v>
                </c:pt>
                <c:pt idx="2139">
                  <c:v>0.56818570094312915</c:v>
                </c:pt>
                <c:pt idx="2140">
                  <c:v>0.58053539614284522</c:v>
                </c:pt>
                <c:pt idx="2141">
                  <c:v>0.59316458476870937</c:v>
                </c:pt>
                <c:pt idx="2142">
                  <c:v>0.60570391387011535</c:v>
                </c:pt>
                <c:pt idx="2143">
                  <c:v>0.61808383505253195</c:v>
                </c:pt>
                <c:pt idx="2144">
                  <c:v>0.63040089203591865</c:v>
                </c:pt>
                <c:pt idx="2145">
                  <c:v>0.64260928669952166</c:v>
                </c:pt>
                <c:pt idx="2146">
                  <c:v>0.65480069315234191</c:v>
                </c:pt>
                <c:pt idx="2147">
                  <c:v>0.66730995758110301</c:v>
                </c:pt>
                <c:pt idx="2148">
                  <c:v>0.67999268134273183</c:v>
                </c:pt>
                <c:pt idx="2149">
                  <c:v>0.69260418269341995</c:v>
                </c:pt>
                <c:pt idx="2150">
                  <c:v>0.70537439006970704</c:v>
                </c:pt>
                <c:pt idx="2151">
                  <c:v>0.71823492381417819</c:v>
                </c:pt>
                <c:pt idx="2152">
                  <c:v>0.73103575512257524</c:v>
                </c:pt>
                <c:pt idx="2153">
                  <c:v>0.74357869271036303</c:v>
                </c:pt>
                <c:pt idx="2154">
                  <c:v>0.75613295714407225</c:v>
                </c:pt>
                <c:pt idx="2155">
                  <c:v>0.76879711909400628</c:v>
                </c:pt>
                <c:pt idx="2156">
                  <c:v>0.78109389798654405</c:v>
                </c:pt>
                <c:pt idx="2157">
                  <c:v>0.79308484823165826</c:v>
                </c:pt>
                <c:pt idx="2158">
                  <c:v>0.80490840497182803</c:v>
                </c:pt>
                <c:pt idx="2159">
                  <c:v>0.81649200680558354</c:v>
                </c:pt>
                <c:pt idx="2160">
                  <c:v>0.82762129670422169</c:v>
                </c:pt>
                <c:pt idx="2161">
                  <c:v>0.83823671888303752</c:v>
                </c:pt>
                <c:pt idx="2162">
                  <c:v>0.84866533002849809</c:v>
                </c:pt>
                <c:pt idx="2163">
                  <c:v>0.85891370575364134</c:v>
                </c:pt>
                <c:pt idx="2164">
                  <c:v>0.8688811518831997</c:v>
                </c:pt>
                <c:pt idx="2165">
                  <c:v>0.87804265169805196</c:v>
                </c:pt>
                <c:pt idx="2166">
                  <c:v>0.88673659474409006</c:v>
                </c:pt>
                <c:pt idx="2167">
                  <c:v>0.89477912606525534</c:v>
                </c:pt>
                <c:pt idx="2168">
                  <c:v>0.90232874944922092</c:v>
                </c:pt>
                <c:pt idx="2169">
                  <c:v>0.90950018076611927</c:v>
                </c:pt>
                <c:pt idx="2170">
                  <c:v>0.91610067803593598</c:v>
                </c:pt>
                <c:pt idx="2171">
                  <c:v>0.92224809193679402</c:v>
                </c:pt>
                <c:pt idx="2172">
                  <c:v>0.92778569911999076</c:v>
                </c:pt>
                <c:pt idx="2173">
                  <c:v>0.93334623962249286</c:v>
                </c:pt>
                <c:pt idx="2174">
                  <c:v>0.93850605715767932</c:v>
                </c:pt>
                <c:pt idx="2175">
                  <c:v>0.94311135097679655</c:v>
                </c:pt>
                <c:pt idx="2176">
                  <c:v>0.94731637992559914</c:v>
                </c:pt>
                <c:pt idx="2177">
                  <c:v>0.95079521932331135</c:v>
                </c:pt>
                <c:pt idx="2178">
                  <c:v>0.95328541417225421</c:v>
                </c:pt>
                <c:pt idx="2179">
                  <c:v>0.95506797228599472</c:v>
                </c:pt>
                <c:pt idx="2180">
                  <c:v>0.9557837102862089</c:v>
                </c:pt>
                <c:pt idx="2181">
                  <c:v>0.95611500105657854</c:v>
                </c:pt>
                <c:pt idx="2182">
                  <c:v>0.95609041556598229</c:v>
                </c:pt>
                <c:pt idx="2183">
                  <c:v>0.95544507673491808</c:v>
                </c:pt>
                <c:pt idx="2184">
                  <c:v>0.95426676044335523</c:v>
                </c:pt>
                <c:pt idx="2185">
                  <c:v>0.95244335818316572</c:v>
                </c:pt>
                <c:pt idx="2186">
                  <c:v>0.95022847546756239</c:v>
                </c:pt>
                <c:pt idx="2187">
                  <c:v>0.94789335382800299</c:v>
                </c:pt>
                <c:pt idx="2188">
                  <c:v>0.94561701315478164</c:v>
                </c:pt>
                <c:pt idx="2189">
                  <c:v>0.94350673207199609</c:v>
                </c:pt>
                <c:pt idx="2190">
                  <c:v>0.9416659620147585</c:v>
                </c:pt>
                <c:pt idx="2191">
                  <c:v>0.93987186713448478</c:v>
                </c:pt>
                <c:pt idx="2192">
                  <c:v>0.93788990326398691</c:v>
                </c:pt>
                <c:pt idx="2193">
                  <c:v>0.93573825487447293</c:v>
                </c:pt>
                <c:pt idx="2194">
                  <c:v>0.93356570780168335</c:v>
                </c:pt>
                <c:pt idx="2195">
                  <c:v>0.93149739427808387</c:v>
                </c:pt>
                <c:pt idx="2196">
                  <c:v>0.92946936395214341</c:v>
                </c:pt>
                <c:pt idx="2197">
                  <c:v>0.92752264931526485</c:v>
                </c:pt>
                <c:pt idx="2198">
                  <c:v>0.92582683904102892</c:v>
                </c:pt>
                <c:pt idx="2199">
                  <c:v>0.92415049488505419</c:v>
                </c:pt>
                <c:pt idx="2200">
                  <c:v>0.92253187872040643</c:v>
                </c:pt>
                <c:pt idx="2201">
                  <c:v>0.92079778228897813</c:v>
                </c:pt>
                <c:pt idx="2202">
                  <c:v>0.91896442441729975</c:v>
                </c:pt>
                <c:pt idx="2203">
                  <c:v>0.9170521904308222</c:v>
                </c:pt>
                <c:pt idx="2204">
                  <c:v>0.91526092722605767</c:v>
                </c:pt>
                <c:pt idx="2205">
                  <c:v>0.91336866309976694</c:v>
                </c:pt>
                <c:pt idx="2206">
                  <c:v>0.91149310487360879</c:v>
                </c:pt>
                <c:pt idx="2207">
                  <c:v>0.909688346920006</c:v>
                </c:pt>
                <c:pt idx="2208">
                  <c:v>0.90781767248767442</c:v>
                </c:pt>
                <c:pt idx="2209">
                  <c:v>0.90599121272413807</c:v>
                </c:pt>
                <c:pt idx="2210">
                  <c:v>0.90406371547319397</c:v>
                </c:pt>
                <c:pt idx="2211">
                  <c:v>0.90201754104558673</c:v>
                </c:pt>
                <c:pt idx="2212">
                  <c:v>0.90013101744473512</c:v>
                </c:pt>
                <c:pt idx="2213">
                  <c:v>0.89830365475547813</c:v>
                </c:pt>
                <c:pt idx="2214">
                  <c:v>0.89657271142869244</c:v>
                </c:pt>
                <c:pt idx="2215">
                  <c:v>0.89499674521424677</c:v>
                </c:pt>
                <c:pt idx="2216">
                  <c:v>0.89368332836503117</c:v>
                </c:pt>
                <c:pt idx="2217">
                  <c:v>0.89231765989749046</c:v>
                </c:pt>
                <c:pt idx="2218">
                  <c:v>0.89094102455669255</c:v>
                </c:pt>
                <c:pt idx="2219">
                  <c:v>0.88956660138391752</c:v>
                </c:pt>
                <c:pt idx="2220">
                  <c:v>0.88782408062128271</c:v>
                </c:pt>
                <c:pt idx="2221">
                  <c:v>0.88564935550074142</c:v>
                </c:pt>
                <c:pt idx="2222">
                  <c:v>0.88316245890331713</c:v>
                </c:pt>
                <c:pt idx="2223">
                  <c:v>0.88099579222636692</c:v>
                </c:pt>
                <c:pt idx="2224">
                  <c:v>0.87897418827489149</c:v>
                </c:pt>
                <c:pt idx="2225">
                  <c:v>0.87683246322370356</c:v>
                </c:pt>
                <c:pt idx="2226">
                  <c:v>0.87439000422059043</c:v>
                </c:pt>
                <c:pt idx="2227">
                  <c:v>0.87168895250781719</c:v>
                </c:pt>
                <c:pt idx="2228">
                  <c:v>0.8688555401067749</c:v>
                </c:pt>
                <c:pt idx="2229">
                  <c:v>0.86604085163204525</c:v>
                </c:pt>
                <c:pt idx="2230">
                  <c:v>0.86316256823593851</c:v>
                </c:pt>
                <c:pt idx="2231">
                  <c:v>0.86005954880745061</c:v>
                </c:pt>
                <c:pt idx="2232">
                  <c:v>0.85688021141017434</c:v>
                </c:pt>
                <c:pt idx="2233">
                  <c:v>0.85381526486586412</c:v>
                </c:pt>
                <c:pt idx="2234">
                  <c:v>0.85042103915776313</c:v>
                </c:pt>
                <c:pt idx="2235">
                  <c:v>0.84751121628898729</c:v>
                </c:pt>
                <c:pt idx="2236">
                  <c:v>0.84550738965144945</c:v>
                </c:pt>
                <c:pt idx="2237">
                  <c:v>0.84349775739416055</c:v>
                </c:pt>
                <c:pt idx="2238">
                  <c:v>0.84126066981764469</c:v>
                </c:pt>
                <c:pt idx="2239">
                  <c:v>0.83917338676516096</c:v>
                </c:pt>
                <c:pt idx="2240">
                  <c:v>0.83713820645845027</c:v>
                </c:pt>
                <c:pt idx="2241">
                  <c:v>0.83583124931598363</c:v>
                </c:pt>
                <c:pt idx="2242">
                  <c:v>0.83483142104354879</c:v>
                </c:pt>
                <c:pt idx="2243">
                  <c:v>0.83367164930673221</c:v>
                </c:pt>
                <c:pt idx="2244">
                  <c:v>0.83217352810988998</c:v>
                </c:pt>
                <c:pt idx="2245">
                  <c:v>0.83063264071241083</c:v>
                </c:pt>
                <c:pt idx="2246">
                  <c:v>0.82909049646954502</c:v>
                </c:pt>
                <c:pt idx="2247">
                  <c:v>0.82711688961756347</c:v>
                </c:pt>
                <c:pt idx="2248">
                  <c:v>0.824949518981277</c:v>
                </c:pt>
                <c:pt idx="2249">
                  <c:v>0.82275689427851317</c:v>
                </c:pt>
                <c:pt idx="2250">
                  <c:v>0.82042674321685216</c:v>
                </c:pt>
                <c:pt idx="2251">
                  <c:v>0.81761941860618426</c:v>
                </c:pt>
                <c:pt idx="2252">
                  <c:v>0.81477787785362021</c:v>
                </c:pt>
                <c:pt idx="2253">
                  <c:v>0.81181385093813507</c:v>
                </c:pt>
                <c:pt idx="2254">
                  <c:v>0.80898282780418085</c:v>
                </c:pt>
                <c:pt idx="2255">
                  <c:v>0.80599914104647286</c:v>
                </c:pt>
                <c:pt idx="2256">
                  <c:v>0.80301022433717817</c:v>
                </c:pt>
                <c:pt idx="2257">
                  <c:v>0.79987102529830378</c:v>
                </c:pt>
                <c:pt idx="2258">
                  <c:v>0.79657567626950865</c:v>
                </c:pt>
                <c:pt idx="2259">
                  <c:v>0.79324569603390316</c:v>
                </c:pt>
                <c:pt idx="2260">
                  <c:v>0.79002130147021998</c:v>
                </c:pt>
                <c:pt idx="2261">
                  <c:v>0.78684297535770586</c:v>
                </c:pt>
                <c:pt idx="2262">
                  <c:v>0.78329449789464178</c:v>
                </c:pt>
                <c:pt idx="2263">
                  <c:v>0.77947671879218117</c:v>
                </c:pt>
                <c:pt idx="2264">
                  <c:v>0.77554225867846083</c:v>
                </c:pt>
                <c:pt idx="2265">
                  <c:v>0.77174129537083147</c:v>
                </c:pt>
                <c:pt idx="2266">
                  <c:v>0.76795393306496917</c:v>
                </c:pt>
                <c:pt idx="2267">
                  <c:v>0.7643089010516142</c:v>
                </c:pt>
                <c:pt idx="2268">
                  <c:v>0.76078024209476469</c:v>
                </c:pt>
                <c:pt idx="2269">
                  <c:v>0.75713190276066589</c:v>
                </c:pt>
                <c:pt idx="2270">
                  <c:v>0.75407676396216405</c:v>
                </c:pt>
                <c:pt idx="2271">
                  <c:v>0.75107576526456821</c:v>
                </c:pt>
                <c:pt idx="2272">
                  <c:v>0.7480432260342128</c:v>
                </c:pt>
                <c:pt idx="2273">
                  <c:v>0.7446032123446551</c:v>
                </c:pt>
                <c:pt idx="2274">
                  <c:v>0.74117480908145594</c:v>
                </c:pt>
                <c:pt idx="2275">
                  <c:v>0.73779070029549854</c:v>
                </c:pt>
                <c:pt idx="2276">
                  <c:v>0.73432286586550877</c:v>
                </c:pt>
                <c:pt idx="2277">
                  <c:v>0.7308486876695105</c:v>
                </c:pt>
                <c:pt idx="2278">
                  <c:v>0.72759133567557954</c:v>
                </c:pt>
                <c:pt idx="2279">
                  <c:v>0.72431729688750668</c:v>
                </c:pt>
                <c:pt idx="2280">
                  <c:v>0.72138835243278399</c:v>
                </c:pt>
                <c:pt idx="2281">
                  <c:v>0.71860376029001982</c:v>
                </c:pt>
                <c:pt idx="2282">
                  <c:v>0.71562750175697443</c:v>
                </c:pt>
                <c:pt idx="2283">
                  <c:v>0.71278214003731033</c:v>
                </c:pt>
                <c:pt idx="2284">
                  <c:v>0.70993794365015095</c:v>
                </c:pt>
                <c:pt idx="2285">
                  <c:v>0.70708626765234583</c:v>
                </c:pt>
                <c:pt idx="2286">
                  <c:v>0.70449315667598156</c:v>
                </c:pt>
                <c:pt idx="2287">
                  <c:v>0.70206744023200773</c:v>
                </c:pt>
                <c:pt idx="2288">
                  <c:v>0.69963925405982019</c:v>
                </c:pt>
                <c:pt idx="2289">
                  <c:v>0.69709697364374135</c:v>
                </c:pt>
                <c:pt idx="2290">
                  <c:v>0.69423057232316454</c:v>
                </c:pt>
                <c:pt idx="2291">
                  <c:v>0.69121904158051151</c:v>
                </c:pt>
                <c:pt idx="2292">
                  <c:v>0.68821795740903147</c:v>
                </c:pt>
                <c:pt idx="2293">
                  <c:v>0.68537715165196689</c:v>
                </c:pt>
                <c:pt idx="2294">
                  <c:v>0.68264584023499397</c:v>
                </c:pt>
                <c:pt idx="2295">
                  <c:v>0.67978634704892427</c:v>
                </c:pt>
                <c:pt idx="2296">
                  <c:v>0.67714507347809105</c:v>
                </c:pt>
                <c:pt idx="2297">
                  <c:v>0.67461244214166483</c:v>
                </c:pt>
                <c:pt idx="2298">
                  <c:v>0.67216276100516636</c:v>
                </c:pt>
                <c:pt idx="2299">
                  <c:v>0.66940421453111265</c:v>
                </c:pt>
                <c:pt idx="2300">
                  <c:v>0.66703001043665622</c:v>
                </c:pt>
                <c:pt idx="2301">
                  <c:v>0.66486685250067268</c:v>
                </c:pt>
                <c:pt idx="2302">
                  <c:v>0.66246269070609232</c:v>
                </c:pt>
                <c:pt idx="2303">
                  <c:v>0.66011044026096866</c:v>
                </c:pt>
                <c:pt idx="2304">
                  <c:v>0.65765020325455348</c:v>
                </c:pt>
                <c:pt idx="2305">
                  <c:v>0.65547290960913596</c:v>
                </c:pt>
                <c:pt idx="2306">
                  <c:v>0.65366901333930738</c:v>
                </c:pt>
                <c:pt idx="2307">
                  <c:v>0.65234652887167655</c:v>
                </c:pt>
                <c:pt idx="2308">
                  <c:v>0.65129585580783245</c:v>
                </c:pt>
                <c:pt idx="2309">
                  <c:v>0.64985380514662505</c:v>
                </c:pt>
                <c:pt idx="2310">
                  <c:v>0.64822421245727257</c:v>
                </c:pt>
                <c:pt idx="2311">
                  <c:v>0.64688778312311013</c:v>
                </c:pt>
                <c:pt idx="2312">
                  <c:v>0.64557819837897323</c:v>
                </c:pt>
                <c:pt idx="2313">
                  <c:v>0.64442643918273956</c:v>
                </c:pt>
                <c:pt idx="2314">
                  <c:v>0.64340813831950072</c:v>
                </c:pt>
                <c:pt idx="2315">
                  <c:v>0.64199454067385064</c:v>
                </c:pt>
                <c:pt idx="2316">
                  <c:v>0.64049213600659427</c:v>
                </c:pt>
                <c:pt idx="2317">
                  <c:v>0.6388765577782054</c:v>
                </c:pt>
                <c:pt idx="2318">
                  <c:v>0.63742881949054953</c:v>
                </c:pt>
                <c:pt idx="2319">
                  <c:v>0.63612139876278617</c:v>
                </c:pt>
                <c:pt idx="2320">
                  <c:v>0.63493319298843387</c:v>
                </c:pt>
                <c:pt idx="2321">
                  <c:v>0.63406471229582406</c:v>
                </c:pt>
                <c:pt idx="2322">
                  <c:v>0.63353847308062117</c:v>
                </c:pt>
                <c:pt idx="2323">
                  <c:v>0.63235208594811365</c:v>
                </c:pt>
                <c:pt idx="2324">
                  <c:v>0.63113179897411353</c:v>
                </c:pt>
                <c:pt idx="2325">
                  <c:v>0.63003938783001356</c:v>
                </c:pt>
                <c:pt idx="2326">
                  <c:v>0.62907419298934564</c:v>
                </c:pt>
                <c:pt idx="2327">
                  <c:v>0.62810949365798163</c:v>
                </c:pt>
                <c:pt idx="2328">
                  <c:v>0.62722129508430047</c:v>
                </c:pt>
                <c:pt idx="2329">
                  <c:v>0.62626339809846709</c:v>
                </c:pt>
                <c:pt idx="2330">
                  <c:v>0.62529001513475213</c:v>
                </c:pt>
                <c:pt idx="2331">
                  <c:v>0.62440551041832126</c:v>
                </c:pt>
                <c:pt idx="2332">
                  <c:v>0.62377525139453815</c:v>
                </c:pt>
                <c:pt idx="2333">
                  <c:v>0.62345248912065832</c:v>
                </c:pt>
                <c:pt idx="2334">
                  <c:v>0.62359870550543128</c:v>
                </c:pt>
                <c:pt idx="2335">
                  <c:v>0.62324752569015418</c:v>
                </c:pt>
                <c:pt idx="2336">
                  <c:v>0.62205540923708735</c:v>
                </c:pt>
                <c:pt idx="2337">
                  <c:v>0.62087966431697328</c:v>
                </c:pt>
                <c:pt idx="2338">
                  <c:v>0.61983878881122434</c:v>
                </c:pt>
                <c:pt idx="2339">
                  <c:v>0.61877664095582308</c:v>
                </c:pt>
                <c:pt idx="2340">
                  <c:v>0.61758768715519263</c:v>
                </c:pt>
                <c:pt idx="2341">
                  <c:v>0.61570601194063568</c:v>
                </c:pt>
                <c:pt idx="2342">
                  <c:v>0.61349892419593</c:v>
                </c:pt>
                <c:pt idx="2343">
                  <c:v>0.61159855133065655</c:v>
                </c:pt>
                <c:pt idx="2344">
                  <c:v>0.6101614694687586</c:v>
                </c:pt>
                <c:pt idx="2345">
                  <c:v>0.60867709431457195</c:v>
                </c:pt>
                <c:pt idx="2346">
                  <c:v>0.60713795327467412</c:v>
                </c:pt>
                <c:pt idx="2347">
                  <c:v>0.6060077727402684</c:v>
                </c:pt>
                <c:pt idx="2348">
                  <c:v>0.60492957498711053</c:v>
                </c:pt>
                <c:pt idx="2349">
                  <c:v>0.60386723969741007</c:v>
                </c:pt>
                <c:pt idx="2350">
                  <c:v>0.6028554540060338</c:v>
                </c:pt>
                <c:pt idx="2351">
                  <c:v>0.60178945883420309</c:v>
                </c:pt>
                <c:pt idx="2352">
                  <c:v>0.60034782886834148</c:v>
                </c:pt>
                <c:pt idx="2353">
                  <c:v>0.59920953187108383</c:v>
                </c:pt>
                <c:pt idx="2354">
                  <c:v>0.59735841472868156</c:v>
                </c:pt>
                <c:pt idx="2355">
                  <c:v>0.59542473133495377</c:v>
                </c:pt>
                <c:pt idx="2356">
                  <c:v>0.59360545106656426</c:v>
                </c:pt>
                <c:pt idx="2357">
                  <c:v>0.5918793542041485</c:v>
                </c:pt>
                <c:pt idx="2358">
                  <c:v>0.58965500569788265</c:v>
                </c:pt>
                <c:pt idx="2359">
                  <c:v>0.58701447751886215</c:v>
                </c:pt>
                <c:pt idx="2360">
                  <c:v>0.58445138323322698</c:v>
                </c:pt>
                <c:pt idx="2361">
                  <c:v>0.58190320915783311</c:v>
                </c:pt>
                <c:pt idx="2362">
                  <c:v>0.57974821193653236</c:v>
                </c:pt>
                <c:pt idx="2363">
                  <c:v>0.57765603125947784</c:v>
                </c:pt>
                <c:pt idx="2364">
                  <c:v>0.57542908504071122</c:v>
                </c:pt>
                <c:pt idx="2365">
                  <c:v>0.57336785660767797</c:v>
                </c:pt>
                <c:pt idx="2366">
                  <c:v>0.571388668325016</c:v>
                </c:pt>
                <c:pt idx="2367">
                  <c:v>0.56912499470599276</c:v>
                </c:pt>
                <c:pt idx="2368">
                  <c:v>0.56690464023184761</c:v>
                </c:pt>
                <c:pt idx="2369">
                  <c:v>0.56416012389775705</c:v>
                </c:pt>
                <c:pt idx="2370">
                  <c:v>0.5608536614617704</c:v>
                </c:pt>
                <c:pt idx="2371">
                  <c:v>0.55725528294576276</c:v>
                </c:pt>
                <c:pt idx="2372">
                  <c:v>0.55329827536508125</c:v>
                </c:pt>
                <c:pt idx="2373">
                  <c:v>0.54917261467932521</c:v>
                </c:pt>
                <c:pt idx="2374">
                  <c:v>0.54442429245067037</c:v>
                </c:pt>
                <c:pt idx="2375">
                  <c:v>0.53898899725509164</c:v>
                </c:pt>
                <c:pt idx="2376">
                  <c:v>0.53434913766278835</c:v>
                </c:pt>
                <c:pt idx="2377">
                  <c:v>0.53061327606258368</c:v>
                </c:pt>
                <c:pt idx="2378">
                  <c:v>0.52639049346988331</c:v>
                </c:pt>
                <c:pt idx="2379">
                  <c:v>0.52227143050227798</c:v>
                </c:pt>
                <c:pt idx="2380">
                  <c:v>0.51758314080837864</c:v>
                </c:pt>
                <c:pt idx="2381">
                  <c:v>0.5129175839842387</c:v>
                </c:pt>
                <c:pt idx="2382">
                  <c:v>0.50773969297125043</c:v>
                </c:pt>
                <c:pt idx="2383">
                  <c:v>0.50262545266398495</c:v>
                </c:pt>
                <c:pt idx="2384">
                  <c:v>0.49728566367244864</c:v>
                </c:pt>
                <c:pt idx="2385">
                  <c:v>0.49205082793750554</c:v>
                </c:pt>
                <c:pt idx="2386">
                  <c:v>0.48669854819336833</c:v>
                </c:pt>
                <c:pt idx="2387">
                  <c:v>0.48080788985604783</c:v>
                </c:pt>
                <c:pt idx="2388">
                  <c:v>0.47502632791275695</c:v>
                </c:pt>
                <c:pt idx="2389">
                  <c:v>0.46942238747610626</c:v>
                </c:pt>
                <c:pt idx="2390">
                  <c:v>0.46365482703758759</c:v>
                </c:pt>
                <c:pt idx="2391">
                  <c:v>0.45800188928667268</c:v>
                </c:pt>
                <c:pt idx="2392">
                  <c:v>0.45233092804713038</c:v>
                </c:pt>
                <c:pt idx="2393">
                  <c:v>0.4469299347648194</c:v>
                </c:pt>
                <c:pt idx="2394">
                  <c:v>0.44162987969991774</c:v>
                </c:pt>
                <c:pt idx="2395">
                  <c:v>0.43669412279555458</c:v>
                </c:pt>
                <c:pt idx="2396">
                  <c:v>0.43235586754357913</c:v>
                </c:pt>
                <c:pt idx="2397">
                  <c:v>0.42744055126696978</c:v>
                </c:pt>
                <c:pt idx="2398">
                  <c:v>0.42209495335558095</c:v>
                </c:pt>
                <c:pt idx="2399">
                  <c:v>0.41724874671682877</c:v>
                </c:pt>
                <c:pt idx="2400">
                  <c:v>0.41210816055811789</c:v>
                </c:pt>
                <c:pt idx="2401">
                  <c:v>0.40680586696191734</c:v>
                </c:pt>
                <c:pt idx="2402">
                  <c:v>0.40168389274451022</c:v>
                </c:pt>
                <c:pt idx="2403">
                  <c:v>0.39674639996240274</c:v>
                </c:pt>
                <c:pt idx="2404">
                  <c:v>0.3916671577550504</c:v>
                </c:pt>
                <c:pt idx="2405">
                  <c:v>0.3866159383123231</c:v>
                </c:pt>
                <c:pt idx="2406">
                  <c:v>0.38157170059185652</c:v>
                </c:pt>
                <c:pt idx="2407">
                  <c:v>0.37650142660036323</c:v>
                </c:pt>
                <c:pt idx="2408">
                  <c:v>0.37141422525777507</c:v>
                </c:pt>
                <c:pt idx="2409">
                  <c:v>0.36625460695292417</c:v>
                </c:pt>
                <c:pt idx="2410">
                  <c:v>0.36156523207249547</c:v>
                </c:pt>
                <c:pt idx="2411">
                  <c:v>0.35663832406387674</c:v>
                </c:pt>
                <c:pt idx="2412">
                  <c:v>0.35195331454022372</c:v>
                </c:pt>
                <c:pt idx="2413">
                  <c:v>0.34696456532994263</c:v>
                </c:pt>
                <c:pt idx="2414">
                  <c:v>0.34162603254108709</c:v>
                </c:pt>
                <c:pt idx="2415">
                  <c:v>0.33636844394035442</c:v>
                </c:pt>
                <c:pt idx="2416">
                  <c:v>0.33137474515715754</c:v>
                </c:pt>
                <c:pt idx="2417">
                  <c:v>0.32643760168403169</c:v>
                </c:pt>
                <c:pt idx="2418">
                  <c:v>0.32154337391155541</c:v>
                </c:pt>
                <c:pt idx="2419">
                  <c:v>0.31662636379812087</c:v>
                </c:pt>
                <c:pt idx="2420">
                  <c:v>0.31168286871045409</c:v>
                </c:pt>
                <c:pt idx="2421">
                  <c:v>0.30692780761808802</c:v>
                </c:pt>
                <c:pt idx="2422">
                  <c:v>0.30234072917378285</c:v>
                </c:pt>
                <c:pt idx="2423">
                  <c:v>0.29813981201007783</c:v>
                </c:pt>
                <c:pt idx="2424">
                  <c:v>0.29371537469117209</c:v>
                </c:pt>
                <c:pt idx="2425">
                  <c:v>0.28940018725791994</c:v>
                </c:pt>
                <c:pt idx="2426">
                  <c:v>0.28569351281934235</c:v>
                </c:pt>
                <c:pt idx="2427">
                  <c:v>0.28253070932457747</c:v>
                </c:pt>
                <c:pt idx="2428">
                  <c:v>0.27982721152938839</c:v>
                </c:pt>
                <c:pt idx="2429">
                  <c:v>0.27623565147027257</c:v>
                </c:pt>
                <c:pt idx="2430">
                  <c:v>0.27220412662033294</c:v>
                </c:pt>
                <c:pt idx="2431">
                  <c:v>0.26829359487815457</c:v>
                </c:pt>
                <c:pt idx="2432">
                  <c:v>0.26335317806600395</c:v>
                </c:pt>
                <c:pt idx="2433">
                  <c:v>0.25830288921604494</c:v>
                </c:pt>
                <c:pt idx="2434">
                  <c:v>0.25275932990106187</c:v>
                </c:pt>
                <c:pt idx="2435">
                  <c:v>0.24730102825291925</c:v>
                </c:pt>
                <c:pt idx="2436">
                  <c:v>0.24162982277408132</c:v>
                </c:pt>
                <c:pt idx="2437">
                  <c:v>0.23620443765069787</c:v>
                </c:pt>
                <c:pt idx="2438">
                  <c:v>0.23093338824832063</c:v>
                </c:pt>
                <c:pt idx="2439">
                  <c:v>0.22531102451928106</c:v>
                </c:pt>
                <c:pt idx="2440">
                  <c:v>0.21941948322843982</c:v>
                </c:pt>
                <c:pt idx="2441">
                  <c:v>0.21380365257859157</c:v>
                </c:pt>
                <c:pt idx="2442">
                  <c:v>0.20808315749858014</c:v>
                </c:pt>
                <c:pt idx="2443">
                  <c:v>0.20224407343704237</c:v>
                </c:pt>
                <c:pt idx="2444">
                  <c:v>0.19678548383229622</c:v>
                </c:pt>
                <c:pt idx="2445">
                  <c:v>0.19143599705065004</c:v>
                </c:pt>
                <c:pt idx="2446">
                  <c:v>0.18595446146189218</c:v>
                </c:pt>
                <c:pt idx="2447">
                  <c:v>0.18027923683335112</c:v>
                </c:pt>
                <c:pt idx="2448">
                  <c:v>0.17391063593218609</c:v>
                </c:pt>
                <c:pt idx="2449">
                  <c:v>0.16776723074105784</c:v>
                </c:pt>
                <c:pt idx="2450">
                  <c:v>0.16133553098307324</c:v>
                </c:pt>
                <c:pt idx="2451">
                  <c:v>0.15538764281755635</c:v>
                </c:pt>
                <c:pt idx="2452">
                  <c:v>0.15004985924741512</c:v>
                </c:pt>
                <c:pt idx="2453">
                  <c:v>0.1445017400274077</c:v>
                </c:pt>
                <c:pt idx="2454">
                  <c:v>0.13919578521994549</c:v>
                </c:pt>
                <c:pt idx="2455">
                  <c:v>0.13344827326789141</c:v>
                </c:pt>
                <c:pt idx="2456">
                  <c:v>0.12743761156592351</c:v>
                </c:pt>
                <c:pt idx="2457">
                  <c:v>0.12107161962434328</c:v>
                </c:pt>
                <c:pt idx="2458">
                  <c:v>0.1155560205037265</c:v>
                </c:pt>
                <c:pt idx="2459">
                  <c:v>0.11017893325878914</c:v>
                </c:pt>
                <c:pt idx="2460">
                  <c:v>0.1047343166297847</c:v>
                </c:pt>
                <c:pt idx="2461">
                  <c:v>9.9683614971533357E-2</c:v>
                </c:pt>
                <c:pt idx="2462">
                  <c:v>9.4685487635046486E-2</c:v>
                </c:pt>
                <c:pt idx="2463">
                  <c:v>8.993883552047191E-2</c:v>
                </c:pt>
                <c:pt idx="2464">
                  <c:v>8.6099925695580698E-2</c:v>
                </c:pt>
                <c:pt idx="2465">
                  <c:v>8.1922359389071622E-2</c:v>
                </c:pt>
                <c:pt idx="2466">
                  <c:v>7.7784292880487715E-2</c:v>
                </c:pt>
                <c:pt idx="2467">
                  <c:v>7.3800079251655562E-2</c:v>
                </c:pt>
                <c:pt idx="2468">
                  <c:v>7.0052012310446124E-2</c:v>
                </c:pt>
                <c:pt idx="2469">
                  <c:v>6.6875927643258629E-2</c:v>
                </c:pt>
                <c:pt idx="2470">
                  <c:v>6.4006678743636455E-2</c:v>
                </c:pt>
                <c:pt idx="2471">
                  <c:v>6.1190184452405143E-2</c:v>
                </c:pt>
                <c:pt idx="2472">
                  <c:v>5.8481033469277167E-2</c:v>
                </c:pt>
                <c:pt idx="2473">
                  <c:v>5.5841152196384997E-2</c:v>
                </c:pt>
                <c:pt idx="2474">
                  <c:v>5.344215843618208E-2</c:v>
                </c:pt>
                <c:pt idx="2475">
                  <c:v>5.1453081118623158E-2</c:v>
                </c:pt>
                <c:pt idx="2476">
                  <c:v>4.9061472573866956E-2</c:v>
                </c:pt>
                <c:pt idx="2477">
                  <c:v>4.5953492437112498E-2</c:v>
                </c:pt>
                <c:pt idx="2478">
                  <c:v>4.3905263713595738E-2</c:v>
                </c:pt>
                <c:pt idx="2479">
                  <c:v>4.1086511124808815E-2</c:v>
                </c:pt>
                <c:pt idx="2480">
                  <c:v>3.8488082380422221E-2</c:v>
                </c:pt>
                <c:pt idx="2481">
                  <c:v>3.5537662394906321E-2</c:v>
                </c:pt>
                <c:pt idx="2482">
                  <c:v>3.3647730563855421E-2</c:v>
                </c:pt>
                <c:pt idx="2483">
                  <c:v>3.1846819380023511E-2</c:v>
                </c:pt>
                <c:pt idx="2484">
                  <c:v>3.0158215062259054E-2</c:v>
                </c:pt>
                <c:pt idx="2485">
                  <c:v>2.8397621280624143E-2</c:v>
                </c:pt>
                <c:pt idx="2486">
                  <c:v>2.6784224908574555E-2</c:v>
                </c:pt>
                <c:pt idx="2487">
                  <c:v>2.5858741141389956E-2</c:v>
                </c:pt>
                <c:pt idx="2488">
                  <c:v>2.5445509080067645E-2</c:v>
                </c:pt>
                <c:pt idx="2489">
                  <c:v>2.4373164251397208E-2</c:v>
                </c:pt>
                <c:pt idx="2490">
                  <c:v>2.3691778879355946E-2</c:v>
                </c:pt>
                <c:pt idx="2491">
                  <c:v>2.2947350284133101E-2</c:v>
                </c:pt>
                <c:pt idx="2492">
                  <c:v>2.1713547247528719E-2</c:v>
                </c:pt>
                <c:pt idx="2493">
                  <c:v>2.0208823559572289E-2</c:v>
                </c:pt>
                <c:pt idx="2494">
                  <c:v>1.8228676980035566E-2</c:v>
                </c:pt>
                <c:pt idx="2495">
                  <c:v>1.6385249787813298E-2</c:v>
                </c:pt>
                <c:pt idx="2496">
                  <c:v>1.3519748770958967E-2</c:v>
                </c:pt>
                <c:pt idx="2497">
                  <c:v>1.0782572953816037E-2</c:v>
                </c:pt>
                <c:pt idx="2498">
                  <c:v>8.2525378889854884E-3</c:v>
                </c:pt>
                <c:pt idx="2499">
                  <c:v>5.3935934707997433E-3</c:v>
                </c:pt>
                <c:pt idx="2500">
                  <c:v>2.4953091939051509E-3</c:v>
                </c:pt>
                <c:pt idx="2501">
                  <c:v>-7.3822565547859427E-4</c:v>
                </c:pt>
                <c:pt idx="2502">
                  <c:v>-3.7894617149403734E-3</c:v>
                </c:pt>
                <c:pt idx="2503">
                  <c:v>-6.9987603256169593E-3</c:v>
                </c:pt>
                <c:pt idx="2504">
                  <c:v>-1.0075142317321248E-2</c:v>
                </c:pt>
                <c:pt idx="2505">
                  <c:v>-1.3457338677760652E-2</c:v>
                </c:pt>
                <c:pt idx="2506">
                  <c:v>-1.7221284927524491E-2</c:v>
                </c:pt>
                <c:pt idx="2507">
                  <c:v>-2.1117577363224647E-2</c:v>
                </c:pt>
                <c:pt idx="2508">
                  <c:v>-2.4958547931509645E-2</c:v>
                </c:pt>
                <c:pt idx="2509">
                  <c:v>-2.8573480869401549E-2</c:v>
                </c:pt>
                <c:pt idx="2510">
                  <c:v>-3.2395405548274379E-2</c:v>
                </c:pt>
                <c:pt idx="2511">
                  <c:v>-3.6338962224463749E-2</c:v>
                </c:pt>
                <c:pt idx="2512">
                  <c:v>-4.0631382473277265E-2</c:v>
                </c:pt>
                <c:pt idx="2513">
                  <c:v>-4.5244287255396934E-2</c:v>
                </c:pt>
                <c:pt idx="2514">
                  <c:v>-4.9605938549924684E-2</c:v>
                </c:pt>
                <c:pt idx="2515">
                  <c:v>-5.3720370281457763E-2</c:v>
                </c:pt>
                <c:pt idx="2516">
                  <c:v>-5.8768290493957709E-2</c:v>
                </c:pt>
                <c:pt idx="2517">
                  <c:v>-6.3610753201755368E-2</c:v>
                </c:pt>
                <c:pt idx="2518">
                  <c:v>-6.8871853208460856E-2</c:v>
                </c:pt>
                <c:pt idx="2519">
                  <c:v>-7.4049203135999525E-2</c:v>
                </c:pt>
                <c:pt idx="2520">
                  <c:v>-7.901023645732147E-2</c:v>
                </c:pt>
                <c:pt idx="2521">
                  <c:v>-8.3990688216530301E-2</c:v>
                </c:pt>
                <c:pt idx="2522">
                  <c:v>-8.9287450766372622E-2</c:v>
                </c:pt>
                <c:pt idx="2523">
                  <c:v>-9.4860850644471348E-2</c:v>
                </c:pt>
                <c:pt idx="2524">
                  <c:v>-0.10060936217345602</c:v>
                </c:pt>
                <c:pt idx="2525">
                  <c:v>-0.10649991929662493</c:v>
                </c:pt>
                <c:pt idx="2526">
                  <c:v>-0.1129300948035168</c:v>
                </c:pt>
                <c:pt idx="2527">
                  <c:v>-0.11941776097914177</c:v>
                </c:pt>
                <c:pt idx="2528">
                  <c:v>-0.12631918427986655</c:v>
                </c:pt>
                <c:pt idx="2529">
                  <c:v>-0.13285667865471246</c:v>
                </c:pt>
                <c:pt idx="2530">
                  <c:v>-0.1389852479241713</c:v>
                </c:pt>
                <c:pt idx="2531">
                  <c:v>-0.14464499494143571</c:v>
                </c:pt>
                <c:pt idx="2532">
                  <c:v>-0.14912806808229226</c:v>
                </c:pt>
                <c:pt idx="2533">
                  <c:v>-0.15414795590158617</c:v>
                </c:pt>
                <c:pt idx="2534">
                  <c:v>-0.15879081427910102</c:v>
                </c:pt>
                <c:pt idx="2535">
                  <c:v>-0.1637546407624107</c:v>
                </c:pt>
                <c:pt idx="2536">
                  <c:v>-0.16884252577777473</c:v>
                </c:pt>
                <c:pt idx="2537">
                  <c:v>-0.17438807631329381</c:v>
                </c:pt>
                <c:pt idx="2538">
                  <c:v>-0.18006022183442114</c:v>
                </c:pt>
                <c:pt idx="2539">
                  <c:v>-0.18548334424181559</c:v>
                </c:pt>
                <c:pt idx="2540">
                  <c:v>-0.19051339597097269</c:v>
                </c:pt>
                <c:pt idx="2541">
                  <c:v>-0.19545418197960321</c:v>
                </c:pt>
                <c:pt idx="2542">
                  <c:v>-0.20046693185491513</c:v>
                </c:pt>
                <c:pt idx="2543">
                  <c:v>-0.20542985787238369</c:v>
                </c:pt>
                <c:pt idx="2544">
                  <c:v>-0.21059870834812511</c:v>
                </c:pt>
                <c:pt idx="2545">
                  <c:v>-0.21511975843022557</c:v>
                </c:pt>
                <c:pt idx="2546">
                  <c:v>-0.21851481680883147</c:v>
                </c:pt>
                <c:pt idx="2547">
                  <c:v>-0.22147622484590496</c:v>
                </c:pt>
                <c:pt idx="2548">
                  <c:v>-0.22405173211725449</c:v>
                </c:pt>
                <c:pt idx="2549">
                  <c:v>-0.22693240474486004</c:v>
                </c:pt>
                <c:pt idx="2550">
                  <c:v>-0.22965736969415274</c:v>
                </c:pt>
                <c:pt idx="2551">
                  <c:v>-0.23312843915257467</c:v>
                </c:pt>
                <c:pt idx="2552">
                  <c:v>-0.23635657664322859</c:v>
                </c:pt>
                <c:pt idx="2553">
                  <c:v>-0.23973238559906351</c:v>
                </c:pt>
                <c:pt idx="2554">
                  <c:v>-0.24302217523532874</c:v>
                </c:pt>
                <c:pt idx="2555">
                  <c:v>-0.24584671036933409</c:v>
                </c:pt>
                <c:pt idx="2556">
                  <c:v>-0.24844098901343131</c:v>
                </c:pt>
                <c:pt idx="2557">
                  <c:v>-0.25068813715102312</c:v>
                </c:pt>
                <c:pt idx="2558">
                  <c:v>-0.25299059825969616</c:v>
                </c:pt>
                <c:pt idx="2559">
                  <c:v>-0.25498670263115863</c:v>
                </c:pt>
                <c:pt idx="2560">
                  <c:v>-0.257656736387402</c:v>
                </c:pt>
                <c:pt idx="2561">
                  <c:v>-0.26142840133150103</c:v>
                </c:pt>
                <c:pt idx="2562">
                  <c:v>-0.26548757550846941</c:v>
                </c:pt>
                <c:pt idx="2563">
                  <c:v>-0.27027161012122419</c:v>
                </c:pt>
                <c:pt idx="2564">
                  <c:v>-0.27595136333427084</c:v>
                </c:pt>
                <c:pt idx="2565">
                  <c:v>-0.28109656631854524</c:v>
                </c:pt>
                <c:pt idx="2566">
                  <c:v>-0.28706032424886668</c:v>
                </c:pt>
                <c:pt idx="2567">
                  <c:v>-0.29306315559110541</c:v>
                </c:pt>
                <c:pt idx="2568">
                  <c:v>-0.29970719317541783</c:v>
                </c:pt>
                <c:pt idx="2569">
                  <c:v>-0.30667378610954643</c:v>
                </c:pt>
                <c:pt idx="2570">
                  <c:v>-0.31435186614721411</c:v>
                </c:pt>
                <c:pt idx="2571">
                  <c:v>-0.32278727354010006</c:v>
                </c:pt>
                <c:pt idx="2572">
                  <c:v>-0.33176344906291372</c:v>
                </c:pt>
                <c:pt idx="2573">
                  <c:v>-0.34058029082871466</c:v>
                </c:pt>
                <c:pt idx="2574">
                  <c:v>-0.34819060417251463</c:v>
                </c:pt>
                <c:pt idx="2575">
                  <c:v>-0.35722842000988125</c:v>
                </c:pt>
                <c:pt idx="2576">
                  <c:v>-0.36684509487129163</c:v>
                </c:pt>
                <c:pt idx="2577">
                  <c:v>-0.37684602309255899</c:v>
                </c:pt>
                <c:pt idx="2578">
                  <c:v>-0.3872714284667847</c:v>
                </c:pt>
                <c:pt idx="2579">
                  <c:v>-0.39759099085547445</c:v>
                </c:pt>
                <c:pt idx="2580">
                  <c:v>-0.40790223196764741</c:v>
                </c:pt>
                <c:pt idx="2581">
                  <c:v>-0.41863215192749637</c:v>
                </c:pt>
                <c:pt idx="2582">
                  <c:v>-0.4297156975237641</c:v>
                </c:pt>
                <c:pt idx="2583">
                  <c:v>-0.44091218424737549</c:v>
                </c:pt>
                <c:pt idx="2584">
                  <c:v>-0.45111300483868</c:v>
                </c:pt>
                <c:pt idx="2585">
                  <c:v>-0.46075979046886045</c:v>
                </c:pt>
                <c:pt idx="2586">
                  <c:v>-0.46942792424349583</c:v>
                </c:pt>
                <c:pt idx="2587">
                  <c:v>-0.47850689266286722</c:v>
                </c:pt>
                <c:pt idx="2588">
                  <c:v>-0.48797907279723324</c:v>
                </c:pt>
                <c:pt idx="2589">
                  <c:v>-0.49664226054205302</c:v>
                </c:pt>
                <c:pt idx="2590">
                  <c:v>-0.50580642194382774</c:v>
                </c:pt>
                <c:pt idx="2591">
                  <c:v>-0.51543949649359488</c:v>
                </c:pt>
                <c:pt idx="2592">
                  <c:v>-0.5239523046353548</c:v>
                </c:pt>
                <c:pt idx="2593">
                  <c:v>-0.53263001752165973</c:v>
                </c:pt>
                <c:pt idx="2594">
                  <c:v>-0.54035007463867502</c:v>
                </c:pt>
                <c:pt idx="2595">
                  <c:v>-0.54831010977990369</c:v>
                </c:pt>
                <c:pt idx="2596">
                  <c:v>-0.5562278631667027</c:v>
                </c:pt>
                <c:pt idx="2597">
                  <c:v>-0.56367545525823148</c:v>
                </c:pt>
                <c:pt idx="2598">
                  <c:v>-0.57160007850499261</c:v>
                </c:pt>
                <c:pt idx="2599">
                  <c:v>-0.57934986424252588</c:v>
                </c:pt>
                <c:pt idx="2600">
                  <c:v>-0.58700415301374609</c:v>
                </c:pt>
                <c:pt idx="2601">
                  <c:v>-0.59477202732824697</c:v>
                </c:pt>
                <c:pt idx="2602">
                  <c:v>-0.6026775793353335</c:v>
                </c:pt>
                <c:pt idx="2603">
                  <c:v>-0.61006171733695802</c:v>
                </c:pt>
                <c:pt idx="2604">
                  <c:v>-0.61726191633755945</c:v>
                </c:pt>
                <c:pt idx="2605">
                  <c:v>-0.62393952285652932</c:v>
                </c:pt>
                <c:pt idx="2606">
                  <c:v>-0.630310757738898</c:v>
                </c:pt>
                <c:pt idx="2607">
                  <c:v>-0.63706931059393779</c:v>
                </c:pt>
                <c:pt idx="2608">
                  <c:v>-0.64422032010458163</c:v>
                </c:pt>
                <c:pt idx="2609">
                  <c:v>-0.65127419688505017</c:v>
                </c:pt>
                <c:pt idx="2610">
                  <c:v>-0.65799286408558244</c:v>
                </c:pt>
                <c:pt idx="2611">
                  <c:v>-0.66428051361396578</c:v>
                </c:pt>
                <c:pt idx="2612">
                  <c:v>-0.66908707960688729</c:v>
                </c:pt>
                <c:pt idx="2613">
                  <c:v>-0.67410130691851267</c:v>
                </c:pt>
                <c:pt idx="2614">
                  <c:v>-0.67923162648916657</c:v>
                </c:pt>
                <c:pt idx="2615">
                  <c:v>-0.68490374477671478</c:v>
                </c:pt>
                <c:pt idx="2616">
                  <c:v>-0.69028923878695903</c:v>
                </c:pt>
                <c:pt idx="2617">
                  <c:v>-0.6954916532295532</c:v>
                </c:pt>
                <c:pt idx="2618">
                  <c:v>-0.70018838317751975</c:v>
                </c:pt>
                <c:pt idx="2619">
                  <c:v>-0.70510281145499132</c:v>
                </c:pt>
                <c:pt idx="2620">
                  <c:v>-0.71061660440281116</c:v>
                </c:pt>
                <c:pt idx="2621">
                  <c:v>-0.71610864957315301</c:v>
                </c:pt>
                <c:pt idx="2622">
                  <c:v>-0.72119605623287586</c:v>
                </c:pt>
                <c:pt idx="2623">
                  <c:v>-0.72618225540078274</c:v>
                </c:pt>
                <c:pt idx="2624">
                  <c:v>-0.73083214058170809</c:v>
                </c:pt>
                <c:pt idx="2625">
                  <c:v>-0.7351964281949549</c:v>
                </c:pt>
                <c:pt idx="2626">
                  <c:v>-0.73874680995330977</c:v>
                </c:pt>
                <c:pt idx="2627">
                  <c:v>-0.74258798215400401</c:v>
                </c:pt>
                <c:pt idx="2628">
                  <c:v>-0.74569909318241079</c:v>
                </c:pt>
                <c:pt idx="2629">
                  <c:v>-0.7479041144380133</c:v>
                </c:pt>
                <c:pt idx="2630">
                  <c:v>-0.75079307973903386</c:v>
                </c:pt>
                <c:pt idx="2631">
                  <c:v>-0.75353172603154361</c:v>
                </c:pt>
                <c:pt idx="2632">
                  <c:v>-0.75486263898888295</c:v>
                </c:pt>
                <c:pt idx="2633">
                  <c:v>-0.75666731830219858</c:v>
                </c:pt>
                <c:pt idx="2634">
                  <c:v>-0.75891690142099899</c:v>
                </c:pt>
                <c:pt idx="2635">
                  <c:v>-0.76060682030569704</c:v>
                </c:pt>
                <c:pt idx="2636">
                  <c:v>-0.76249452325761991</c:v>
                </c:pt>
                <c:pt idx="2637">
                  <c:v>-0.76363218852977266</c:v>
                </c:pt>
                <c:pt idx="2638">
                  <c:v>-0.76499957114831152</c:v>
                </c:pt>
                <c:pt idx="2639">
                  <c:v>-0.76641393191083562</c:v>
                </c:pt>
                <c:pt idx="2640">
                  <c:v>-0.76814024526215685</c:v>
                </c:pt>
                <c:pt idx="2641">
                  <c:v>-0.77065331165985496</c:v>
                </c:pt>
                <c:pt idx="2642">
                  <c:v>-0.77323166651467334</c:v>
                </c:pt>
                <c:pt idx="2643">
                  <c:v>-0.77596667126654439</c:v>
                </c:pt>
                <c:pt idx="2644">
                  <c:v>-0.77911071153466072</c:v>
                </c:pt>
                <c:pt idx="2645">
                  <c:v>-0.7826847880577974</c:v>
                </c:pt>
                <c:pt idx="2646">
                  <c:v>-0.78739499950066605</c:v>
                </c:pt>
                <c:pt idx="2647">
                  <c:v>-0.79195972677953874</c:v>
                </c:pt>
                <c:pt idx="2648">
                  <c:v>-0.7960268164035017</c:v>
                </c:pt>
                <c:pt idx="2649">
                  <c:v>-0.79933182736507435</c:v>
                </c:pt>
                <c:pt idx="2650">
                  <c:v>-0.80268542412892518</c:v>
                </c:pt>
                <c:pt idx="2651">
                  <c:v>-0.80503161887029062</c:v>
                </c:pt>
                <c:pt idx="2652">
                  <c:v>-0.80777052232423618</c:v>
                </c:pt>
                <c:pt idx="2653">
                  <c:v>-0.81077755305715715</c:v>
                </c:pt>
                <c:pt idx="2654">
                  <c:v>-0.81392577699523538</c:v>
                </c:pt>
                <c:pt idx="2655">
                  <c:v>-0.81675741467902052</c:v>
                </c:pt>
                <c:pt idx="2656">
                  <c:v>-0.82008303946338346</c:v>
                </c:pt>
                <c:pt idx="2657">
                  <c:v>-0.82364757538116995</c:v>
                </c:pt>
                <c:pt idx="2658">
                  <c:v>-0.82733103397324259</c:v>
                </c:pt>
                <c:pt idx="2659">
                  <c:v>-0.83113147281235811</c:v>
                </c:pt>
                <c:pt idx="2660">
                  <c:v>-0.83410294435849541</c:v>
                </c:pt>
                <c:pt idx="2661">
                  <c:v>-0.83570404880673843</c:v>
                </c:pt>
                <c:pt idx="2662">
                  <c:v>-0.83674058869035917</c:v>
                </c:pt>
                <c:pt idx="2663">
                  <c:v>-0.83665494784968875</c:v>
                </c:pt>
                <c:pt idx="2664">
                  <c:v>-0.83676922042782775</c:v>
                </c:pt>
                <c:pt idx="2665">
                  <c:v>-0.83687488999520154</c:v>
                </c:pt>
                <c:pt idx="2666">
                  <c:v>-0.83684276596606466</c:v>
                </c:pt>
                <c:pt idx="2667">
                  <c:v>-0.83648437296629152</c:v>
                </c:pt>
                <c:pt idx="2668">
                  <c:v>-0.83549560335314621</c:v>
                </c:pt>
                <c:pt idx="2669">
                  <c:v>-0.8332563748968228</c:v>
                </c:pt>
                <c:pt idx="2670">
                  <c:v>-0.83058421606018029</c:v>
                </c:pt>
                <c:pt idx="2671">
                  <c:v>-0.82711083131713892</c:v>
                </c:pt>
                <c:pt idx="2672">
                  <c:v>-0.82237018558999508</c:v>
                </c:pt>
                <c:pt idx="2673">
                  <c:v>-0.81817690689258515</c:v>
                </c:pt>
                <c:pt idx="2674">
                  <c:v>-0.8149262276857866</c:v>
                </c:pt>
                <c:pt idx="2675">
                  <c:v>-0.81023631468623902</c:v>
                </c:pt>
                <c:pt idx="2676">
                  <c:v>-0.80542078854496812</c:v>
                </c:pt>
                <c:pt idx="2677">
                  <c:v>-0.79978212231930446</c:v>
                </c:pt>
                <c:pt idx="2678">
                  <c:v>-0.79453999131624153</c:v>
                </c:pt>
                <c:pt idx="2679">
                  <c:v>-0.78844293512870389</c:v>
                </c:pt>
                <c:pt idx="2680">
                  <c:v>-0.78224814817267829</c:v>
                </c:pt>
                <c:pt idx="2681">
                  <c:v>-0.77494705989956414</c:v>
                </c:pt>
                <c:pt idx="2682">
                  <c:v>-0.76763814294867894</c:v>
                </c:pt>
                <c:pt idx="2683">
                  <c:v>-0.76006374893674544</c:v>
                </c:pt>
                <c:pt idx="2684">
                  <c:v>-0.752852487093151</c:v>
                </c:pt>
                <c:pt idx="2685">
                  <c:v>-0.74566586155358072</c:v>
                </c:pt>
                <c:pt idx="2686">
                  <c:v>-0.73951497632748486</c:v>
                </c:pt>
                <c:pt idx="2687">
                  <c:v>-0.7330478918584763</c:v>
                </c:pt>
                <c:pt idx="2688">
                  <c:v>-0.72718875732124755</c:v>
                </c:pt>
                <c:pt idx="2689">
                  <c:v>-0.72165700753759776</c:v>
                </c:pt>
                <c:pt idx="2690">
                  <c:v>-0.71527292899471451</c:v>
                </c:pt>
                <c:pt idx="2691">
                  <c:v>-0.7080992415930748</c:v>
                </c:pt>
                <c:pt idx="2692">
                  <c:v>-0.7017400057279306</c:v>
                </c:pt>
                <c:pt idx="2693">
                  <c:v>-0.69544090173706763</c:v>
                </c:pt>
                <c:pt idx="2694">
                  <c:v>-0.68995891073975102</c:v>
                </c:pt>
                <c:pt idx="2695">
                  <c:v>-0.68440576308496259</c:v>
                </c:pt>
                <c:pt idx="2696">
                  <c:v>-0.67877595206189512</c:v>
                </c:pt>
                <c:pt idx="2697">
                  <c:v>-0.67329293827453851</c:v>
                </c:pt>
                <c:pt idx="2698">
                  <c:v>-0.66805451924709214</c:v>
                </c:pt>
                <c:pt idx="2699">
                  <c:v>-0.66289899795339158</c:v>
                </c:pt>
                <c:pt idx="2700">
                  <c:v>-0.65792842484296954</c:v>
                </c:pt>
                <c:pt idx="2701">
                  <c:v>-0.65230674758236273</c:v>
                </c:pt>
                <c:pt idx="2702">
                  <c:v>-0.64665591307680226</c:v>
                </c:pt>
                <c:pt idx="2703">
                  <c:v>-0.64143118836156321</c:v>
                </c:pt>
                <c:pt idx="2704">
                  <c:v>-0.63678758050551354</c:v>
                </c:pt>
                <c:pt idx="2705">
                  <c:v>-0.63259186534637846</c:v>
                </c:pt>
                <c:pt idx="2706">
                  <c:v>-0.62906440863512092</c:v>
                </c:pt>
                <c:pt idx="2707">
                  <c:v>-0.62554815608516556</c:v>
                </c:pt>
                <c:pt idx="2708">
                  <c:v>-0.62197824833038406</c:v>
                </c:pt>
                <c:pt idx="2709">
                  <c:v>-0.61873530589382086</c:v>
                </c:pt>
                <c:pt idx="2710">
                  <c:v>-0.61589306619334383</c:v>
                </c:pt>
                <c:pt idx="2711">
                  <c:v>-0.6129834219094431</c:v>
                </c:pt>
                <c:pt idx="2712">
                  <c:v>-0.61156630479982876</c:v>
                </c:pt>
                <c:pt idx="2713">
                  <c:v>-0.60946460292755689</c:v>
                </c:pt>
                <c:pt idx="2714">
                  <c:v>-0.60757125980770832</c:v>
                </c:pt>
                <c:pt idx="2715">
                  <c:v>-0.60519588599532415</c:v>
                </c:pt>
                <c:pt idx="2716">
                  <c:v>-0.60213800110020965</c:v>
                </c:pt>
                <c:pt idx="2717">
                  <c:v>-0.59945679383953143</c:v>
                </c:pt>
                <c:pt idx="2718">
                  <c:v>-0.59705031574911271</c:v>
                </c:pt>
                <c:pt idx="2719">
                  <c:v>-0.59480050916449823</c:v>
                </c:pt>
                <c:pt idx="2720">
                  <c:v>-0.59219524845500371</c:v>
                </c:pt>
                <c:pt idx="2721">
                  <c:v>-0.58954395814902805</c:v>
                </c:pt>
                <c:pt idx="2722">
                  <c:v>-0.586819983207441</c:v>
                </c:pt>
                <c:pt idx="2723">
                  <c:v>-0.58380213277604964</c:v>
                </c:pt>
                <c:pt idx="2724">
                  <c:v>-0.58065859671828257</c:v>
                </c:pt>
                <c:pt idx="2725">
                  <c:v>-0.57785590831059208</c:v>
                </c:pt>
                <c:pt idx="2726">
                  <c:v>-0.57545981084804221</c:v>
                </c:pt>
                <c:pt idx="2727">
                  <c:v>-0.57259567607544459</c:v>
                </c:pt>
                <c:pt idx="2728">
                  <c:v>-0.57057145487426209</c:v>
                </c:pt>
                <c:pt idx="2729">
                  <c:v>-0.56891310230646941</c:v>
                </c:pt>
                <c:pt idx="2730">
                  <c:v>-0.56667211081729507</c:v>
                </c:pt>
                <c:pt idx="2731">
                  <c:v>-0.56486533738153155</c:v>
                </c:pt>
                <c:pt idx="2732">
                  <c:v>-0.56457690189723087</c:v>
                </c:pt>
                <c:pt idx="2733">
                  <c:v>-0.56310433313466757</c:v>
                </c:pt>
                <c:pt idx="2734">
                  <c:v>-0.56119411172560785</c:v>
                </c:pt>
                <c:pt idx="2735">
                  <c:v>-0.55957196696014266</c:v>
                </c:pt>
                <c:pt idx="2736">
                  <c:v>-0.55764756435753871</c:v>
                </c:pt>
                <c:pt idx="2737">
                  <c:v>-0.5562145699815837</c:v>
                </c:pt>
                <c:pt idx="2738">
                  <c:v>-0.55421577939621136</c:v>
                </c:pt>
                <c:pt idx="2739">
                  <c:v>-0.55179292482337483</c:v>
                </c:pt>
                <c:pt idx="2740">
                  <c:v>-0.54930980712401956</c:v>
                </c:pt>
                <c:pt idx="2741">
                  <c:v>-0.54629360987179265</c:v>
                </c:pt>
                <c:pt idx="2742">
                  <c:v>-0.54309737443339667</c:v>
                </c:pt>
                <c:pt idx="2743">
                  <c:v>-0.5397502597044217</c:v>
                </c:pt>
                <c:pt idx="2744">
                  <c:v>-0.53602397705956295</c:v>
                </c:pt>
                <c:pt idx="2745">
                  <c:v>-0.53294454570697836</c:v>
                </c:pt>
                <c:pt idx="2746">
                  <c:v>-0.52958920755984773</c:v>
                </c:pt>
                <c:pt idx="2747">
                  <c:v>-0.5266478882831509</c:v>
                </c:pt>
                <c:pt idx="2748">
                  <c:v>-0.52382734833075195</c:v>
                </c:pt>
                <c:pt idx="2749">
                  <c:v>-0.52184318517401662</c:v>
                </c:pt>
                <c:pt idx="2750">
                  <c:v>-0.51966718842254844</c:v>
                </c:pt>
                <c:pt idx="2751">
                  <c:v>-0.51787492216899478</c:v>
                </c:pt>
                <c:pt idx="2752">
                  <c:v>-0.51634324569257994</c:v>
                </c:pt>
                <c:pt idx="2753">
                  <c:v>-0.51446016007449402</c:v>
                </c:pt>
                <c:pt idx="2754">
                  <c:v>-0.51211130105485048</c:v>
                </c:pt>
                <c:pt idx="2755">
                  <c:v>-0.51002035925674805</c:v>
                </c:pt>
                <c:pt idx="2756">
                  <c:v>-0.50720307860361113</c:v>
                </c:pt>
                <c:pt idx="2757">
                  <c:v>-0.50356011782494514</c:v>
                </c:pt>
                <c:pt idx="2758">
                  <c:v>-0.50014546271245941</c:v>
                </c:pt>
                <c:pt idx="2759">
                  <c:v>-0.49640605798537235</c:v>
                </c:pt>
                <c:pt idx="2760">
                  <c:v>-0.49280827215479922</c:v>
                </c:pt>
                <c:pt idx="2761">
                  <c:v>-0.48970838410327333</c:v>
                </c:pt>
                <c:pt idx="2762">
                  <c:v>-0.48713361854286419</c:v>
                </c:pt>
                <c:pt idx="2763">
                  <c:v>-0.48523102289979275</c:v>
                </c:pt>
                <c:pt idx="2764">
                  <c:v>-0.48285387144618985</c:v>
                </c:pt>
                <c:pt idx="2765">
                  <c:v>-0.48104194782434873</c:v>
                </c:pt>
                <c:pt idx="2766">
                  <c:v>-0.47860995344821922</c:v>
                </c:pt>
                <c:pt idx="2767">
                  <c:v>-0.4764845455529248</c:v>
                </c:pt>
                <c:pt idx="2768">
                  <c:v>-0.47443321929268473</c:v>
                </c:pt>
                <c:pt idx="2769">
                  <c:v>-0.47288518311831512</c:v>
                </c:pt>
                <c:pt idx="2770">
                  <c:v>-0.47097101940608199</c:v>
                </c:pt>
                <c:pt idx="2771">
                  <c:v>-0.46924903595592293</c:v>
                </c:pt>
                <c:pt idx="2772">
                  <c:v>-0.46789272438432583</c:v>
                </c:pt>
                <c:pt idx="2773">
                  <c:v>-0.4658245649058535</c:v>
                </c:pt>
                <c:pt idx="2774">
                  <c:v>-0.46381626546112736</c:v>
                </c:pt>
                <c:pt idx="2775">
                  <c:v>-0.46118261171395736</c:v>
                </c:pt>
                <c:pt idx="2776">
                  <c:v>-0.45897353933604379</c:v>
                </c:pt>
                <c:pt idx="2777">
                  <c:v>-0.45721423732570604</c:v>
                </c:pt>
                <c:pt idx="2778">
                  <c:v>-0.45499929850878845</c:v>
                </c:pt>
                <c:pt idx="2779">
                  <c:v>-0.45318594531648904</c:v>
                </c:pt>
                <c:pt idx="2780">
                  <c:v>-0.45106727280810949</c:v>
                </c:pt>
                <c:pt idx="2781">
                  <c:v>-0.44938309471404397</c:v>
                </c:pt>
                <c:pt idx="2782">
                  <c:v>-0.44773099943220329</c:v>
                </c:pt>
                <c:pt idx="2783">
                  <c:v>-0.4464568667367142</c:v>
                </c:pt>
                <c:pt idx="2784">
                  <c:v>-0.44576558113933584</c:v>
                </c:pt>
                <c:pt idx="2785">
                  <c:v>-0.44531724725262628</c:v>
                </c:pt>
                <c:pt idx="2786">
                  <c:v>-0.44487912786312139</c:v>
                </c:pt>
                <c:pt idx="2787">
                  <c:v>-0.44418814491833031</c:v>
                </c:pt>
                <c:pt idx="2788">
                  <c:v>-0.44295615473927791</c:v>
                </c:pt>
                <c:pt idx="2789">
                  <c:v>-0.44174800170041306</c:v>
                </c:pt>
                <c:pt idx="2790">
                  <c:v>-0.44087500732131396</c:v>
                </c:pt>
                <c:pt idx="2791">
                  <c:v>-0.44019695261672581</c:v>
                </c:pt>
                <c:pt idx="2792">
                  <c:v>-0.43919149611481101</c:v>
                </c:pt>
                <c:pt idx="2793">
                  <c:v>-0.43833457775145473</c:v>
                </c:pt>
                <c:pt idx="2794">
                  <c:v>-0.43799192868560544</c:v>
                </c:pt>
                <c:pt idx="2795">
                  <c:v>-0.43790433391087175</c:v>
                </c:pt>
                <c:pt idx="2796">
                  <c:v>-0.43776774942678559</c:v>
                </c:pt>
                <c:pt idx="2797">
                  <c:v>-0.43739503516207123</c:v>
                </c:pt>
                <c:pt idx="2798">
                  <c:v>-0.43640770728211614</c:v>
                </c:pt>
                <c:pt idx="2799">
                  <c:v>-0.43554995748193903</c:v>
                </c:pt>
                <c:pt idx="2800">
                  <c:v>-0.43478957200214408</c:v>
                </c:pt>
                <c:pt idx="2801">
                  <c:v>-0.43438412631126505</c:v>
                </c:pt>
                <c:pt idx="2802">
                  <c:v>-0.43401736303390903</c:v>
                </c:pt>
                <c:pt idx="2803">
                  <c:v>-0.43361413460329085</c:v>
                </c:pt>
                <c:pt idx="2804">
                  <c:v>-0.43297275748399949</c:v>
                </c:pt>
                <c:pt idx="2805">
                  <c:v>-0.43241860849026048</c:v>
                </c:pt>
                <c:pt idx="2806">
                  <c:v>-0.43129664525293249</c:v>
                </c:pt>
                <c:pt idx="2807">
                  <c:v>-0.43009258511029441</c:v>
                </c:pt>
                <c:pt idx="2808">
                  <c:v>-0.42851115854399052</c:v>
                </c:pt>
                <c:pt idx="2809">
                  <c:v>-0.4268421630279674</c:v>
                </c:pt>
                <c:pt idx="2810">
                  <c:v>-0.42497823090241793</c:v>
                </c:pt>
                <c:pt idx="2811">
                  <c:v>-0.42376108371623672</c:v>
                </c:pt>
                <c:pt idx="2812">
                  <c:v>-0.42190909749010425</c:v>
                </c:pt>
                <c:pt idx="2813">
                  <c:v>-0.42012014996756952</c:v>
                </c:pt>
                <c:pt idx="2814">
                  <c:v>-0.41816495632303718</c:v>
                </c:pt>
                <c:pt idx="2815">
                  <c:v>-0.41580485183924609</c:v>
                </c:pt>
                <c:pt idx="2816">
                  <c:v>-0.41352610797892148</c:v>
                </c:pt>
                <c:pt idx="2817">
                  <c:v>-0.41150911501547438</c:v>
                </c:pt>
                <c:pt idx="2818">
                  <c:v>-0.40926900759102841</c:v>
                </c:pt>
                <c:pt idx="2819">
                  <c:v>-0.40703172217866984</c:v>
                </c:pt>
                <c:pt idx="2820">
                  <c:v>-0.40485044640389767</c:v>
                </c:pt>
                <c:pt idx="2821">
                  <c:v>-0.40237916179099997</c:v>
                </c:pt>
                <c:pt idx="2822">
                  <c:v>-0.40072511838772462</c:v>
                </c:pt>
                <c:pt idx="2823">
                  <c:v>-0.39912594543357488</c:v>
                </c:pt>
                <c:pt idx="2824">
                  <c:v>-0.39765214546336947</c:v>
                </c:pt>
                <c:pt idx="2825">
                  <c:v>-0.39603289349229981</c:v>
                </c:pt>
                <c:pt idx="2826">
                  <c:v>-0.39461723639367124</c:v>
                </c:pt>
                <c:pt idx="2827">
                  <c:v>-0.39381595735203279</c:v>
                </c:pt>
                <c:pt idx="2828">
                  <c:v>-0.3928147055074252</c:v>
                </c:pt>
                <c:pt idx="2829">
                  <c:v>-0.391989506531573</c:v>
                </c:pt>
                <c:pt idx="2830">
                  <c:v>-0.39075651483908935</c:v>
                </c:pt>
                <c:pt idx="2831">
                  <c:v>-0.3896977594640596</c:v>
                </c:pt>
                <c:pt idx="2832">
                  <c:v>-0.38871310182193425</c:v>
                </c:pt>
                <c:pt idx="2833">
                  <c:v>-0.38798629512784005</c:v>
                </c:pt>
                <c:pt idx="2834">
                  <c:v>-0.38741947729120546</c:v>
                </c:pt>
                <c:pt idx="2835">
                  <c:v>-0.38692191002995313</c:v>
                </c:pt>
                <c:pt idx="2836">
                  <c:v>-0.38640185769157354</c:v>
                </c:pt>
                <c:pt idx="2837">
                  <c:v>-0.38598799857511407</c:v>
                </c:pt>
                <c:pt idx="2838">
                  <c:v>-0.38581711461652923</c:v>
                </c:pt>
                <c:pt idx="2839">
                  <c:v>-0.38597956048605964</c:v>
                </c:pt>
                <c:pt idx="2840">
                  <c:v>-0.38606485261071505</c:v>
                </c:pt>
                <c:pt idx="2841">
                  <c:v>-0.38608567079436312</c:v>
                </c:pt>
                <c:pt idx="2842">
                  <c:v>-0.38603202110800711</c:v>
                </c:pt>
                <c:pt idx="2843">
                  <c:v>-0.38600482949915937</c:v>
                </c:pt>
                <c:pt idx="2844">
                  <c:v>-0.38532088175835333</c:v>
                </c:pt>
                <c:pt idx="2845">
                  <c:v>-0.38428462505022332</c:v>
                </c:pt>
                <c:pt idx="2846">
                  <c:v>-0.38319226176418275</c:v>
                </c:pt>
                <c:pt idx="2847">
                  <c:v>-0.38167340400722582</c:v>
                </c:pt>
                <c:pt idx="2848">
                  <c:v>-0.38017213363221586</c:v>
                </c:pt>
                <c:pt idx="2849">
                  <c:v>-0.3784006054048239</c:v>
                </c:pt>
                <c:pt idx="2850">
                  <c:v>-0.37656512360051714</c:v>
                </c:pt>
                <c:pt idx="2851">
                  <c:v>-0.37491311406954042</c:v>
                </c:pt>
                <c:pt idx="2852">
                  <c:v>-0.37312547274014951</c:v>
                </c:pt>
                <c:pt idx="2853">
                  <c:v>-0.37117628656548157</c:v>
                </c:pt>
                <c:pt idx="2854">
                  <c:v>-0.36925123482593231</c:v>
                </c:pt>
                <c:pt idx="2855">
                  <c:v>-0.36723664422704422</c:v>
                </c:pt>
                <c:pt idx="2856">
                  <c:v>-0.36528631389284461</c:v>
                </c:pt>
                <c:pt idx="2857">
                  <c:v>-0.36398539178413897</c:v>
                </c:pt>
                <c:pt idx="2858">
                  <c:v>-0.36269727312669503</c:v>
                </c:pt>
                <c:pt idx="2859">
                  <c:v>-0.36181746323554592</c:v>
                </c:pt>
                <c:pt idx="2860">
                  <c:v>-0.3609941027455712</c:v>
                </c:pt>
                <c:pt idx="2861">
                  <c:v>-0.36026231068581166</c:v>
                </c:pt>
                <c:pt idx="2862">
                  <c:v>-0.35941849957390154</c:v>
                </c:pt>
                <c:pt idx="2863">
                  <c:v>-0.35831463073216441</c:v>
                </c:pt>
                <c:pt idx="2864">
                  <c:v>-0.35708024113634079</c:v>
                </c:pt>
                <c:pt idx="2865">
                  <c:v>-0.3555908266737422</c:v>
                </c:pt>
                <c:pt idx="2866">
                  <c:v>-0.3543626481909794</c:v>
                </c:pt>
                <c:pt idx="2867">
                  <c:v>-0.35287959178253492</c:v>
                </c:pt>
                <c:pt idx="2868">
                  <c:v>-0.35159435951060886</c:v>
                </c:pt>
                <c:pt idx="2869">
                  <c:v>-0.35083472400161175</c:v>
                </c:pt>
                <c:pt idx="2870">
                  <c:v>-0.35022148544493187</c:v>
                </c:pt>
                <c:pt idx="2871">
                  <c:v>-0.34924585885879778</c:v>
                </c:pt>
                <c:pt idx="2872">
                  <c:v>-0.3484893528016515</c:v>
                </c:pt>
                <c:pt idx="2873">
                  <c:v>-0.34798400717052774</c:v>
                </c:pt>
                <c:pt idx="2874">
                  <c:v>-0.34731872402945824</c:v>
                </c:pt>
                <c:pt idx="2875">
                  <c:v>-0.34685908958313033</c:v>
                </c:pt>
                <c:pt idx="2876">
                  <c:v>-0.3459665315974883</c:v>
                </c:pt>
                <c:pt idx="2877">
                  <c:v>-0.34511163805039508</c:v>
                </c:pt>
                <c:pt idx="2878">
                  <c:v>-0.34431395995653347</c:v>
                </c:pt>
                <c:pt idx="2879">
                  <c:v>-0.34321583659975813</c:v>
                </c:pt>
                <c:pt idx="2880">
                  <c:v>-0.34230520663751718</c:v>
                </c:pt>
                <c:pt idx="2881">
                  <c:v>-0.34137403929874127</c:v>
                </c:pt>
                <c:pt idx="2882">
                  <c:v>-0.34043453362944731</c:v>
                </c:pt>
                <c:pt idx="2883">
                  <c:v>-0.33973091520758159</c:v>
                </c:pt>
                <c:pt idx="2884">
                  <c:v>-0.3387812994919745</c:v>
                </c:pt>
                <c:pt idx="2885">
                  <c:v>-0.33787601667400791</c:v>
                </c:pt>
                <c:pt idx="2886">
                  <c:v>-0.33693657943746558</c:v>
                </c:pt>
                <c:pt idx="2887">
                  <c:v>-0.3361909005285259</c:v>
                </c:pt>
                <c:pt idx="2888">
                  <c:v>-0.33556501582290416</c:v>
                </c:pt>
                <c:pt idx="2889">
                  <c:v>-0.33491888238959994</c:v>
                </c:pt>
                <c:pt idx="2890">
                  <c:v>-0.33433698135250639</c:v>
                </c:pt>
                <c:pt idx="2891">
                  <c:v>-0.33377960375728061</c:v>
                </c:pt>
                <c:pt idx="2892">
                  <c:v>-0.33320194157510719</c:v>
                </c:pt>
                <c:pt idx="2893">
                  <c:v>-0.33218368411195309</c:v>
                </c:pt>
                <c:pt idx="2894">
                  <c:v>-0.3305261404340194</c:v>
                </c:pt>
                <c:pt idx="2895">
                  <c:v>-0.32885367378564723</c:v>
                </c:pt>
                <c:pt idx="2896">
                  <c:v>-0.32709110248586826</c:v>
                </c:pt>
                <c:pt idx="2897">
                  <c:v>-0.32544943524090131</c:v>
                </c:pt>
                <c:pt idx="2898">
                  <c:v>-0.32347551332806668</c:v>
                </c:pt>
                <c:pt idx="2899">
                  <c:v>-0.32127357781203758</c:v>
                </c:pt>
                <c:pt idx="2900">
                  <c:v>-0.31901244068768081</c:v>
                </c:pt>
                <c:pt idx="2901">
                  <c:v>-0.31641037308857073</c:v>
                </c:pt>
                <c:pt idx="2902">
                  <c:v>-0.31381146860225834</c:v>
                </c:pt>
                <c:pt idx="2903">
                  <c:v>-0.31125367429807499</c:v>
                </c:pt>
                <c:pt idx="2904">
                  <c:v>-0.30868699939702138</c:v>
                </c:pt>
                <c:pt idx="2905">
                  <c:v>-0.30596109693456119</c:v>
                </c:pt>
                <c:pt idx="2906">
                  <c:v>-0.30339552262925129</c:v>
                </c:pt>
                <c:pt idx="2907">
                  <c:v>-0.30074652531023344</c:v>
                </c:pt>
                <c:pt idx="2908">
                  <c:v>-0.29834520856025987</c:v>
                </c:pt>
                <c:pt idx="2909">
                  <c:v>-0.29557227181023776</c:v>
                </c:pt>
                <c:pt idx="2910">
                  <c:v>-0.2930322575870804</c:v>
                </c:pt>
                <c:pt idx="2911">
                  <c:v>-0.29021762824456532</c:v>
                </c:pt>
                <c:pt idx="2912">
                  <c:v>-0.28777529429005949</c:v>
                </c:pt>
                <c:pt idx="2913">
                  <c:v>-0.28529231224881707</c:v>
                </c:pt>
                <c:pt idx="2914">
                  <c:v>-0.28209727556190273</c:v>
                </c:pt>
                <c:pt idx="2915">
                  <c:v>-0.27913634128131443</c:v>
                </c:pt>
                <c:pt idx="2916">
                  <c:v>-0.27634123746847539</c:v>
                </c:pt>
                <c:pt idx="2917">
                  <c:v>-0.27323259599932193</c:v>
                </c:pt>
                <c:pt idx="2918">
                  <c:v>-0.26991868368121558</c:v>
                </c:pt>
                <c:pt idx="2919">
                  <c:v>-0.26537218919991817</c:v>
                </c:pt>
                <c:pt idx="2920">
                  <c:v>-0.260629384321513</c:v>
                </c:pt>
                <c:pt idx="2921">
                  <c:v>-0.25597125663519205</c:v>
                </c:pt>
                <c:pt idx="2922">
                  <c:v>-0.25066367527661898</c:v>
                </c:pt>
                <c:pt idx="2923">
                  <c:v>-0.24533269528103319</c:v>
                </c:pt>
                <c:pt idx="2924">
                  <c:v>-0.23901505452115948</c:v>
                </c:pt>
                <c:pt idx="2925">
                  <c:v>-0.23297836634997829</c:v>
                </c:pt>
                <c:pt idx="2926">
                  <c:v>-0.22670653777789948</c:v>
                </c:pt>
                <c:pt idx="2927">
                  <c:v>-0.22063936982500348</c:v>
                </c:pt>
                <c:pt idx="2928">
                  <c:v>-0.21492884297097184</c:v>
                </c:pt>
                <c:pt idx="2929">
                  <c:v>-0.20862070669070679</c:v>
                </c:pt>
                <c:pt idx="2930">
                  <c:v>-0.20211406781390476</c:v>
                </c:pt>
                <c:pt idx="2931">
                  <c:v>-0.19581444569960205</c:v>
                </c:pt>
                <c:pt idx="2932">
                  <c:v>-0.18897270335584543</c:v>
                </c:pt>
                <c:pt idx="2933">
                  <c:v>-0.18219570779157268</c:v>
                </c:pt>
                <c:pt idx="2934">
                  <c:v>-0.17492822781920961</c:v>
                </c:pt>
                <c:pt idx="2935">
                  <c:v>-0.16758224032961422</c:v>
                </c:pt>
                <c:pt idx="2936">
                  <c:v>-0.15928264644846957</c:v>
                </c:pt>
                <c:pt idx="2937">
                  <c:v>-0.15107639786073224</c:v>
                </c:pt>
                <c:pt idx="2938">
                  <c:v>-0.14300375704122817</c:v>
                </c:pt>
                <c:pt idx="2939">
                  <c:v>-0.13491052049365534</c:v>
                </c:pt>
                <c:pt idx="2940">
                  <c:v>-0.12652083253415827</c:v>
                </c:pt>
                <c:pt idx="2941">
                  <c:v>-0.11811232123823069</c:v>
                </c:pt>
                <c:pt idx="2942">
                  <c:v>-0.10981735761270077</c:v>
                </c:pt>
                <c:pt idx="2943">
                  <c:v>-0.1013058492299008</c:v>
                </c:pt>
                <c:pt idx="2944">
                  <c:v>-9.3515378843885111E-2</c:v>
                </c:pt>
                <c:pt idx="2945">
                  <c:v>-8.5752754984716836E-2</c:v>
                </c:pt>
                <c:pt idx="2946">
                  <c:v>-7.8074164777394137E-2</c:v>
                </c:pt>
                <c:pt idx="2947">
                  <c:v>-7.112982578695233E-2</c:v>
                </c:pt>
                <c:pt idx="2948">
                  <c:v>-6.4817432642776895E-2</c:v>
                </c:pt>
                <c:pt idx="2949">
                  <c:v>-5.9008292103620678E-2</c:v>
                </c:pt>
                <c:pt idx="2950">
                  <c:v>-5.3288081748602154E-2</c:v>
                </c:pt>
                <c:pt idx="2951">
                  <c:v>-4.7492016796071027E-2</c:v>
                </c:pt>
                <c:pt idx="2952">
                  <c:v>-4.2092215359560529E-2</c:v>
                </c:pt>
                <c:pt idx="2953">
                  <c:v>-3.6962106375370792E-2</c:v>
                </c:pt>
                <c:pt idx="2954">
                  <c:v>-3.1509859564293363E-2</c:v>
                </c:pt>
                <c:pt idx="2955">
                  <c:v>-2.6358291598135644E-2</c:v>
                </c:pt>
                <c:pt idx="2956">
                  <c:v>-2.1591603663274964E-2</c:v>
                </c:pt>
                <c:pt idx="2957">
                  <c:v>-1.6767477556093428E-2</c:v>
                </c:pt>
                <c:pt idx="2958">
                  <c:v>-1.2356191380971422E-2</c:v>
                </c:pt>
                <c:pt idx="2959">
                  <c:v>-8.0448639183504523E-3</c:v>
                </c:pt>
                <c:pt idx="2960">
                  <c:v>-3.7571069626099506E-3</c:v>
                </c:pt>
                <c:pt idx="2961">
                  <c:v>5.5683374853269488E-4</c:v>
                </c:pt>
                <c:pt idx="2962">
                  <c:v>4.520017367087353E-3</c:v>
                </c:pt>
                <c:pt idx="2963">
                  <c:v>8.1765636673468648E-3</c:v>
                </c:pt>
                <c:pt idx="2964">
                  <c:v>1.1675943237769059E-2</c:v>
                </c:pt>
                <c:pt idx="2965">
                  <c:v>1.499910425417374E-2</c:v>
                </c:pt>
                <c:pt idx="2966">
                  <c:v>1.8429157232521892E-2</c:v>
                </c:pt>
                <c:pt idx="2967">
                  <c:v>2.1471453934455612E-2</c:v>
                </c:pt>
                <c:pt idx="2968">
                  <c:v>2.4391154029035075E-2</c:v>
                </c:pt>
                <c:pt idx="2969">
                  <c:v>2.7164689235421115E-2</c:v>
                </c:pt>
                <c:pt idx="2970">
                  <c:v>3.0106679308138009E-2</c:v>
                </c:pt>
                <c:pt idx="2971">
                  <c:v>3.3048888782670691E-2</c:v>
                </c:pt>
                <c:pt idx="2972">
                  <c:v>3.6226924971587839E-2</c:v>
                </c:pt>
                <c:pt idx="2973">
                  <c:v>3.9400425548522404E-2</c:v>
                </c:pt>
                <c:pt idx="2974">
                  <c:v>4.2643878731652499E-2</c:v>
                </c:pt>
                <c:pt idx="2975">
                  <c:v>4.5565793141246591E-2</c:v>
                </c:pt>
                <c:pt idx="2976">
                  <c:v>4.8590277507452366E-2</c:v>
                </c:pt>
                <c:pt idx="2977">
                  <c:v>5.1570872197745213E-2</c:v>
                </c:pt>
                <c:pt idx="2978">
                  <c:v>5.4538863762366815E-2</c:v>
                </c:pt>
                <c:pt idx="2979">
                  <c:v>5.7168564492248046E-2</c:v>
                </c:pt>
                <c:pt idx="2980">
                  <c:v>5.9613628805179078E-2</c:v>
                </c:pt>
                <c:pt idx="2981">
                  <c:v>6.2406021003424642E-2</c:v>
                </c:pt>
                <c:pt idx="2982">
                  <c:v>6.5334132099737569E-2</c:v>
                </c:pt>
                <c:pt idx="2983">
                  <c:v>6.8580159750668612E-2</c:v>
                </c:pt>
                <c:pt idx="2984">
                  <c:v>7.1844098323366315E-2</c:v>
                </c:pt>
                <c:pt idx="2985">
                  <c:v>7.5130239951193389E-2</c:v>
                </c:pt>
                <c:pt idx="2986">
                  <c:v>7.8402166180547614E-2</c:v>
                </c:pt>
                <c:pt idx="2987">
                  <c:v>8.1783186882911002E-2</c:v>
                </c:pt>
                <c:pt idx="2988">
                  <c:v>8.5268782288191403E-2</c:v>
                </c:pt>
                <c:pt idx="2989">
                  <c:v>8.8977938431282808E-2</c:v>
                </c:pt>
                <c:pt idx="2990">
                  <c:v>9.264499590687672E-2</c:v>
                </c:pt>
                <c:pt idx="2991">
                  <c:v>9.6310273975459243E-2</c:v>
                </c:pt>
                <c:pt idx="2992">
                  <c:v>9.9831196066276176E-2</c:v>
                </c:pt>
                <c:pt idx="2993">
                  <c:v>0.10319261725607873</c:v>
                </c:pt>
                <c:pt idx="2994">
                  <c:v>0.10663829776386313</c:v>
                </c:pt>
                <c:pt idx="2995">
                  <c:v>0.11016830747599951</c:v>
                </c:pt>
                <c:pt idx="2996">
                  <c:v>0.11357574717407322</c:v>
                </c:pt>
                <c:pt idx="2997">
                  <c:v>0.11695791899900619</c:v>
                </c:pt>
                <c:pt idx="2998">
                  <c:v>0.12012600707222515</c:v>
                </c:pt>
                <c:pt idx="2999">
                  <c:v>0.12328615509024989</c:v>
                </c:pt>
                <c:pt idx="3000">
                  <c:v>0.12621688655523514</c:v>
                </c:pt>
                <c:pt idx="3001">
                  <c:v>0.12917043677244522</c:v>
                </c:pt>
                <c:pt idx="3002">
                  <c:v>0.13215151244152787</c:v>
                </c:pt>
                <c:pt idx="3003">
                  <c:v>0.13519100431045308</c:v>
                </c:pt>
                <c:pt idx="3004">
                  <c:v>0.13832959670973</c:v>
                </c:pt>
                <c:pt idx="3005">
                  <c:v>0.14139343048753403</c:v>
                </c:pt>
                <c:pt idx="3006">
                  <c:v>0.14453848568580255</c:v>
                </c:pt>
                <c:pt idx="3007">
                  <c:v>0.14750358704771163</c:v>
                </c:pt>
                <c:pt idx="3008">
                  <c:v>0.15022407161095289</c:v>
                </c:pt>
                <c:pt idx="3009">
                  <c:v>0.1525793413635845</c:v>
                </c:pt>
                <c:pt idx="3010">
                  <c:v>0.15472613168891416</c:v>
                </c:pt>
                <c:pt idx="3011">
                  <c:v>0.1568492181037337</c:v>
                </c:pt>
                <c:pt idx="3012">
                  <c:v>0.15904063852561787</c:v>
                </c:pt>
                <c:pt idx="3013">
                  <c:v>0.1610114437309923</c:v>
                </c:pt>
                <c:pt idx="3014">
                  <c:v>0.16232436835316266</c:v>
                </c:pt>
                <c:pt idx="3015">
                  <c:v>0.16321629228751244</c:v>
                </c:pt>
                <c:pt idx="3016">
                  <c:v>0.16465242578732225</c:v>
                </c:pt>
                <c:pt idx="3017">
                  <c:v>0.16592832183241035</c:v>
                </c:pt>
                <c:pt idx="3018">
                  <c:v>0.16679549949791059</c:v>
                </c:pt>
                <c:pt idx="3019">
                  <c:v>0.16664886424072539</c:v>
                </c:pt>
                <c:pt idx="3020">
                  <c:v>0.16638875150886479</c:v>
                </c:pt>
                <c:pt idx="3021">
                  <c:v>0.16593519341828727</c:v>
                </c:pt>
                <c:pt idx="3022">
                  <c:v>0.16539018575211104</c:v>
                </c:pt>
                <c:pt idx="3023">
                  <c:v>0.1650073342656562</c:v>
                </c:pt>
                <c:pt idx="3024">
                  <c:v>0.16353517932183767</c:v>
                </c:pt>
                <c:pt idx="3025">
                  <c:v>0.16219599679185234</c:v>
                </c:pt>
                <c:pt idx="3026">
                  <c:v>0.1605043546156793</c:v>
                </c:pt>
                <c:pt idx="3027">
                  <c:v>0.15918288930676378</c:v>
                </c:pt>
                <c:pt idx="3028">
                  <c:v>0.15821808876765314</c:v>
                </c:pt>
                <c:pt idx="3029">
                  <c:v>0.15691630306489684</c:v>
                </c:pt>
                <c:pt idx="3030">
                  <c:v>0.15522555080421374</c:v>
                </c:pt>
                <c:pt idx="3031">
                  <c:v>0.15369429252052341</c:v>
                </c:pt>
                <c:pt idx="3032">
                  <c:v>0.15175983133082541</c:v>
                </c:pt>
                <c:pt idx="3033">
                  <c:v>0.14971198100918473</c:v>
                </c:pt>
                <c:pt idx="3034">
                  <c:v>0.14736747652485199</c:v>
                </c:pt>
                <c:pt idx="3035">
                  <c:v>0.14476039114819136</c:v>
                </c:pt>
                <c:pt idx="3036">
                  <c:v>0.14131038263465703</c:v>
                </c:pt>
                <c:pt idx="3037">
                  <c:v>0.13789145144075937</c:v>
                </c:pt>
                <c:pt idx="3038">
                  <c:v>0.13448539932555337</c:v>
                </c:pt>
                <c:pt idx="3039">
                  <c:v>0.13112680995541159</c:v>
                </c:pt>
                <c:pt idx="3040">
                  <c:v>0.12754918612224553</c:v>
                </c:pt>
                <c:pt idx="3041">
                  <c:v>0.12376708699210301</c:v>
                </c:pt>
                <c:pt idx="3042">
                  <c:v>0.1199130805140996</c:v>
                </c:pt>
                <c:pt idx="3043">
                  <c:v>0.11594810327824502</c:v>
                </c:pt>
                <c:pt idx="3044">
                  <c:v>0.11187264147424067</c:v>
                </c:pt>
                <c:pt idx="3045">
                  <c:v>0.1080038119833312</c:v>
                </c:pt>
                <c:pt idx="3046">
                  <c:v>0.104018436003042</c:v>
                </c:pt>
                <c:pt idx="3047">
                  <c:v>0.10048992758624103</c:v>
                </c:pt>
                <c:pt idx="3048">
                  <c:v>9.7526867205721054E-2</c:v>
                </c:pt>
                <c:pt idx="3049">
                  <c:v>9.5069939341699092E-2</c:v>
                </c:pt>
                <c:pt idx="3050">
                  <c:v>9.2755909959466171E-2</c:v>
                </c:pt>
                <c:pt idx="3051">
                  <c:v>9.050280946019322E-2</c:v>
                </c:pt>
                <c:pt idx="3052">
                  <c:v>8.7767355041458384E-2</c:v>
                </c:pt>
                <c:pt idx="3053">
                  <c:v>8.4949912362641072E-2</c:v>
                </c:pt>
                <c:pt idx="3054">
                  <c:v>8.1750051218865888E-2</c:v>
                </c:pt>
                <c:pt idx="3055">
                  <c:v>7.8611769062122E-2</c:v>
                </c:pt>
                <c:pt idx="3056">
                  <c:v>7.5634690717022765E-2</c:v>
                </c:pt>
                <c:pt idx="3057">
                  <c:v>7.2533212828194596E-2</c:v>
                </c:pt>
                <c:pt idx="3058">
                  <c:v>6.9815233977601712E-2</c:v>
                </c:pt>
                <c:pt idx="3059">
                  <c:v>6.7441804255248317E-2</c:v>
                </c:pt>
                <c:pt idx="3060">
                  <c:v>6.5014763286574184E-2</c:v>
                </c:pt>
                <c:pt idx="3061">
                  <c:v>6.2837904312988788E-2</c:v>
                </c:pt>
                <c:pt idx="3062">
                  <c:v>6.0855345074572353E-2</c:v>
                </c:pt>
                <c:pt idx="3063">
                  <c:v>5.9048199969788814E-2</c:v>
                </c:pt>
                <c:pt idx="3064">
                  <c:v>5.7366444517658967E-2</c:v>
                </c:pt>
                <c:pt idx="3065">
                  <c:v>5.5837015596960089E-2</c:v>
                </c:pt>
                <c:pt idx="3066">
                  <c:v>5.4497751956573338E-2</c:v>
                </c:pt>
                <c:pt idx="3067">
                  <c:v>5.3401122761392097E-2</c:v>
                </c:pt>
                <c:pt idx="3068">
                  <c:v>5.2537541071703817E-2</c:v>
                </c:pt>
                <c:pt idx="3069">
                  <c:v>5.1883112469237894E-2</c:v>
                </c:pt>
                <c:pt idx="3070">
                  <c:v>5.1007295014095941E-2</c:v>
                </c:pt>
                <c:pt idx="3071">
                  <c:v>5.0094869320375962E-2</c:v>
                </c:pt>
                <c:pt idx="3072">
                  <c:v>4.9124067442329951E-2</c:v>
                </c:pt>
                <c:pt idx="3073">
                  <c:v>4.801505038671091E-2</c:v>
                </c:pt>
                <c:pt idx="3074">
                  <c:v>4.6827474727009211E-2</c:v>
                </c:pt>
                <c:pt idx="3075">
                  <c:v>4.5827109541388522E-2</c:v>
                </c:pt>
                <c:pt idx="3076">
                  <c:v>4.4902146744235386E-2</c:v>
                </c:pt>
                <c:pt idx="3077">
                  <c:v>4.3947207137699923E-2</c:v>
                </c:pt>
                <c:pt idx="3078">
                  <c:v>4.2894057516232022E-2</c:v>
                </c:pt>
                <c:pt idx="3079">
                  <c:v>4.1955840591409339E-2</c:v>
                </c:pt>
                <c:pt idx="3080">
                  <c:v>4.0964948830694167E-2</c:v>
                </c:pt>
                <c:pt idx="3081">
                  <c:v>3.9434117442540668E-2</c:v>
                </c:pt>
                <c:pt idx="3082">
                  <c:v>3.7419474324572419E-2</c:v>
                </c:pt>
                <c:pt idx="3083">
                  <c:v>3.5124806924554414E-2</c:v>
                </c:pt>
                <c:pt idx="3084">
                  <c:v>3.294777072207055E-2</c:v>
                </c:pt>
                <c:pt idx="3085">
                  <c:v>3.0705313514222343E-2</c:v>
                </c:pt>
                <c:pt idx="3086">
                  <c:v>2.8466525537385202E-2</c:v>
                </c:pt>
                <c:pt idx="3087">
                  <c:v>2.5867836709964273E-2</c:v>
                </c:pt>
                <c:pt idx="3088">
                  <c:v>2.3074108584095677E-2</c:v>
                </c:pt>
                <c:pt idx="3089">
                  <c:v>1.9880962663762856E-2</c:v>
                </c:pt>
                <c:pt idx="3090">
                  <c:v>1.6528791726668188E-2</c:v>
                </c:pt>
                <c:pt idx="3091">
                  <c:v>1.2784569982032675E-2</c:v>
                </c:pt>
                <c:pt idx="3092">
                  <c:v>8.9847934401342585E-3</c:v>
                </c:pt>
                <c:pt idx="3093">
                  <c:v>4.377717678359064E-3</c:v>
                </c:pt>
                <c:pt idx="3094">
                  <c:v>-6.3526308903202378E-4</c:v>
                </c:pt>
                <c:pt idx="3095">
                  <c:v>-5.7286049927864104E-3</c:v>
                </c:pt>
                <c:pt idx="3096">
                  <c:v>-1.0765116943954775E-2</c:v>
                </c:pt>
                <c:pt idx="3097">
                  <c:v>-1.5244562729322644E-2</c:v>
                </c:pt>
                <c:pt idx="3098">
                  <c:v>-1.9855608525860879E-2</c:v>
                </c:pt>
                <c:pt idx="3099">
                  <c:v>-2.4907301087006593E-2</c:v>
                </c:pt>
                <c:pt idx="3100">
                  <c:v>-2.9628070075217866E-2</c:v>
                </c:pt>
                <c:pt idx="3101">
                  <c:v>-3.4494587370487315E-2</c:v>
                </c:pt>
                <c:pt idx="3102">
                  <c:v>-3.9470805736873553E-2</c:v>
                </c:pt>
                <c:pt idx="3103">
                  <c:v>-4.4571233408911691E-2</c:v>
                </c:pt>
                <c:pt idx="3104">
                  <c:v>-4.9814547465230674E-2</c:v>
                </c:pt>
                <c:pt idx="3105">
                  <c:v>-5.5015988942389855E-2</c:v>
                </c:pt>
                <c:pt idx="3106">
                  <c:v>-6.0219877765450729E-2</c:v>
                </c:pt>
                <c:pt idx="3107">
                  <c:v>-6.6053434816066861E-2</c:v>
                </c:pt>
                <c:pt idx="3108">
                  <c:v>-7.1696370001634785E-2</c:v>
                </c:pt>
                <c:pt idx="3109">
                  <c:v>-7.7143021162143513E-2</c:v>
                </c:pt>
                <c:pt idx="3110">
                  <c:v>-8.2421190778422387E-2</c:v>
                </c:pt>
                <c:pt idx="3111">
                  <c:v>-8.7243785203003063E-2</c:v>
                </c:pt>
                <c:pt idx="3112">
                  <c:v>-9.2121827725404642E-2</c:v>
                </c:pt>
                <c:pt idx="3113">
                  <c:v>-9.6939284891666921E-2</c:v>
                </c:pt>
                <c:pt idx="3114">
                  <c:v>-0.10151483863067771</c:v>
                </c:pt>
                <c:pt idx="3115">
                  <c:v>-0.10562306845981455</c:v>
                </c:pt>
                <c:pt idx="3116">
                  <c:v>-0.11003784687520547</c:v>
                </c:pt>
                <c:pt idx="3117">
                  <c:v>-0.11447575580687146</c:v>
                </c:pt>
                <c:pt idx="3118">
                  <c:v>-0.11909661496284502</c:v>
                </c:pt>
                <c:pt idx="3119">
                  <c:v>-0.12359198899373196</c:v>
                </c:pt>
                <c:pt idx="3120">
                  <c:v>-0.12794425911073101</c:v>
                </c:pt>
                <c:pt idx="3121">
                  <c:v>-0.13262360818335667</c:v>
                </c:pt>
                <c:pt idx="3122">
                  <c:v>-0.13719563520768482</c:v>
                </c:pt>
                <c:pt idx="3123">
                  <c:v>-0.14210771994887322</c:v>
                </c:pt>
                <c:pt idx="3124">
                  <c:v>-0.14695638264400113</c:v>
                </c:pt>
                <c:pt idx="3125">
                  <c:v>-0.15193984360655025</c:v>
                </c:pt>
                <c:pt idx="3126">
                  <c:v>-0.15714327843113662</c:v>
                </c:pt>
                <c:pt idx="3127">
                  <c:v>-0.16259801151467751</c:v>
                </c:pt>
                <c:pt idx="3128">
                  <c:v>-0.16816364052145427</c:v>
                </c:pt>
                <c:pt idx="3129">
                  <c:v>-0.17369949830837925</c:v>
                </c:pt>
                <c:pt idx="3130">
                  <c:v>-0.17936299402117745</c:v>
                </c:pt>
                <c:pt idx="3131">
                  <c:v>-0.18513524495243311</c:v>
                </c:pt>
                <c:pt idx="3132">
                  <c:v>-0.19119396433887811</c:v>
                </c:pt>
                <c:pt idx="3133">
                  <c:v>-0.19760118301452873</c:v>
                </c:pt>
                <c:pt idx="3134">
                  <c:v>-0.20407801010254004</c:v>
                </c:pt>
                <c:pt idx="3135">
                  <c:v>-0.21047695938895852</c:v>
                </c:pt>
                <c:pt idx="3136">
                  <c:v>-0.21704489702078572</c:v>
                </c:pt>
                <c:pt idx="3137">
                  <c:v>-0.22428068909659146</c:v>
                </c:pt>
                <c:pt idx="3138">
                  <c:v>-0.23077669764132963</c:v>
                </c:pt>
                <c:pt idx="3139">
                  <c:v>-0.2373771570688569</c:v>
                </c:pt>
                <c:pt idx="3140">
                  <c:v>-0.24404217413073576</c:v>
                </c:pt>
                <c:pt idx="3141">
                  <c:v>-0.25033871393923945</c:v>
                </c:pt>
                <c:pt idx="3142">
                  <c:v>-0.2559555577202815</c:v>
                </c:pt>
                <c:pt idx="3143">
                  <c:v>-0.26189553848069147</c:v>
                </c:pt>
                <c:pt idx="3144">
                  <c:v>-0.26852326452322917</c:v>
                </c:pt>
                <c:pt idx="3145">
                  <c:v>-0.27552163585841305</c:v>
                </c:pt>
                <c:pt idx="3146">
                  <c:v>-0.28215687958051194</c:v>
                </c:pt>
                <c:pt idx="3147">
                  <c:v>-0.28897587675047931</c:v>
                </c:pt>
                <c:pt idx="3148">
                  <c:v>-0.29565612692426496</c:v>
                </c:pt>
                <c:pt idx="3149">
                  <c:v>-0.30283254428628797</c:v>
                </c:pt>
                <c:pt idx="3150">
                  <c:v>-0.31031100006849532</c:v>
                </c:pt>
                <c:pt idx="3151">
                  <c:v>-0.31764272366025242</c:v>
                </c:pt>
                <c:pt idx="3152">
                  <c:v>-0.32383150850071835</c:v>
                </c:pt>
                <c:pt idx="3153">
                  <c:v>-0.32977552004578337</c:v>
                </c:pt>
                <c:pt idx="3154">
                  <c:v>-0.33566380405181689</c:v>
                </c:pt>
                <c:pt idx="3155">
                  <c:v>-0.34089992323255558</c:v>
                </c:pt>
                <c:pt idx="3156">
                  <c:v>-0.34606569477294596</c:v>
                </c:pt>
                <c:pt idx="3157">
                  <c:v>-0.35116884181852293</c:v>
                </c:pt>
                <c:pt idx="3158">
                  <c:v>-0.35576291256937553</c:v>
                </c:pt>
                <c:pt idx="3159">
                  <c:v>-0.36056789440790704</c:v>
                </c:pt>
                <c:pt idx="3160">
                  <c:v>-0.36508738707673283</c:v>
                </c:pt>
                <c:pt idx="3161">
                  <c:v>-0.37000741680564481</c:v>
                </c:pt>
                <c:pt idx="3162">
                  <c:v>-0.37477709394210668</c:v>
                </c:pt>
                <c:pt idx="3163">
                  <c:v>-0.37967439354716498</c:v>
                </c:pt>
                <c:pt idx="3164">
                  <c:v>-0.38434963380915432</c:v>
                </c:pt>
                <c:pt idx="3165">
                  <c:v>-0.38881787054778355</c:v>
                </c:pt>
                <c:pt idx="3166">
                  <c:v>-0.39347592853369195</c:v>
                </c:pt>
                <c:pt idx="3167">
                  <c:v>-0.39792744656376544</c:v>
                </c:pt>
                <c:pt idx="3168">
                  <c:v>-0.40226917060552053</c:v>
                </c:pt>
                <c:pt idx="3169">
                  <c:v>-0.40674638908457966</c:v>
                </c:pt>
                <c:pt idx="3170">
                  <c:v>-0.41120473200883739</c:v>
                </c:pt>
                <c:pt idx="3171">
                  <c:v>-0.41576452495800603</c:v>
                </c:pt>
                <c:pt idx="3172">
                  <c:v>-0.42060719491894183</c:v>
                </c:pt>
                <c:pt idx="3173">
                  <c:v>-0.42524008805933072</c:v>
                </c:pt>
                <c:pt idx="3174">
                  <c:v>-0.43028033603227028</c:v>
                </c:pt>
                <c:pt idx="3175">
                  <c:v>-0.43540773133544192</c:v>
                </c:pt>
                <c:pt idx="3176">
                  <c:v>-0.44069486740215041</c:v>
                </c:pt>
                <c:pt idx="3177">
                  <c:v>-0.44636508790695872</c:v>
                </c:pt>
                <c:pt idx="3178">
                  <c:v>-0.45198878867488851</c:v>
                </c:pt>
                <c:pt idx="3179">
                  <c:v>-0.45751778915791314</c:v>
                </c:pt>
                <c:pt idx="3180">
                  <c:v>-0.46296570412825505</c:v>
                </c:pt>
                <c:pt idx="3181">
                  <c:v>-0.46829437755613257</c:v>
                </c:pt>
                <c:pt idx="3182">
                  <c:v>-0.47313556203258128</c:v>
                </c:pt>
                <c:pt idx="3183">
                  <c:v>-0.47759085727509271</c:v>
                </c:pt>
                <c:pt idx="3184">
                  <c:v>-0.48215302463209952</c:v>
                </c:pt>
                <c:pt idx="3185">
                  <c:v>-0.48656046596696306</c:v>
                </c:pt>
                <c:pt idx="3186">
                  <c:v>-0.49073784718856861</c:v>
                </c:pt>
                <c:pt idx="3187">
                  <c:v>-0.4944808538937937</c:v>
                </c:pt>
                <c:pt idx="3188">
                  <c:v>-0.49835014911234771</c:v>
                </c:pt>
                <c:pt idx="3189">
                  <c:v>-0.50212008651182227</c:v>
                </c:pt>
                <c:pt idx="3190">
                  <c:v>-0.50581397708248166</c:v>
                </c:pt>
                <c:pt idx="3191">
                  <c:v>-0.50924537395808556</c:v>
                </c:pt>
                <c:pt idx="3192">
                  <c:v>-0.5126436861222643</c:v>
                </c:pt>
                <c:pt idx="3193">
                  <c:v>-0.51470484512522463</c:v>
                </c:pt>
                <c:pt idx="3194">
                  <c:v>-0.51644287260073884</c:v>
                </c:pt>
                <c:pt idx="3195">
                  <c:v>-0.51841367715635212</c:v>
                </c:pt>
                <c:pt idx="3196">
                  <c:v>-0.52018947444344255</c:v>
                </c:pt>
                <c:pt idx="3197">
                  <c:v>-0.52255319286354951</c:v>
                </c:pt>
                <c:pt idx="3198">
                  <c:v>-0.52482714411579756</c:v>
                </c:pt>
                <c:pt idx="3199">
                  <c:v>-0.52634434080236614</c:v>
                </c:pt>
                <c:pt idx="3200">
                  <c:v>-0.52782582048713822</c:v>
                </c:pt>
                <c:pt idx="3201">
                  <c:v>-0.5289022334158715</c:v>
                </c:pt>
                <c:pt idx="3202">
                  <c:v>-0.5298254853839337</c:v>
                </c:pt>
                <c:pt idx="3203">
                  <c:v>-0.53079284026477402</c:v>
                </c:pt>
                <c:pt idx="3204">
                  <c:v>-0.53145197413573475</c:v>
                </c:pt>
                <c:pt idx="3205">
                  <c:v>-0.53225507727129906</c:v>
                </c:pt>
                <c:pt idx="3206">
                  <c:v>-0.53346715043893123</c:v>
                </c:pt>
                <c:pt idx="3207">
                  <c:v>-0.53383922924066796</c:v>
                </c:pt>
                <c:pt idx="3208">
                  <c:v>-0.53436606583710533</c:v>
                </c:pt>
                <c:pt idx="3209">
                  <c:v>-0.53504253209322705</c:v>
                </c:pt>
                <c:pt idx="3210">
                  <c:v>-0.53541697520378018</c:v>
                </c:pt>
                <c:pt idx="3211">
                  <c:v>-0.536326076504267</c:v>
                </c:pt>
                <c:pt idx="3212">
                  <c:v>-0.53722698551020276</c:v>
                </c:pt>
                <c:pt idx="3213">
                  <c:v>-0.5381134796576359</c:v>
                </c:pt>
                <c:pt idx="3214">
                  <c:v>-0.53938348659446878</c:v>
                </c:pt>
                <c:pt idx="3215">
                  <c:v>-0.54104800957645593</c:v>
                </c:pt>
                <c:pt idx="3216">
                  <c:v>-0.54290816300204559</c:v>
                </c:pt>
                <c:pt idx="3217">
                  <c:v>-0.54461353629054077</c:v>
                </c:pt>
                <c:pt idx="3218">
                  <c:v>-0.54609860363507745</c:v>
                </c:pt>
                <c:pt idx="3219">
                  <c:v>-0.54775454548538216</c:v>
                </c:pt>
                <c:pt idx="3220">
                  <c:v>-0.54954256442656157</c:v>
                </c:pt>
                <c:pt idx="3221">
                  <c:v>-0.55109881831612795</c:v>
                </c:pt>
                <c:pt idx="3222">
                  <c:v>-0.55260603714083767</c:v>
                </c:pt>
                <c:pt idx="3223">
                  <c:v>-0.55430015862018689</c:v>
                </c:pt>
                <c:pt idx="3224">
                  <c:v>-0.55597857235406334</c:v>
                </c:pt>
                <c:pt idx="3225">
                  <c:v>-0.55742720393859957</c:v>
                </c:pt>
                <c:pt idx="3226">
                  <c:v>-0.55844250740099655</c:v>
                </c:pt>
                <c:pt idx="3227">
                  <c:v>-0.55903531649841698</c:v>
                </c:pt>
                <c:pt idx="3228">
                  <c:v>-0.55896009075526509</c:v>
                </c:pt>
                <c:pt idx="3229">
                  <c:v>-0.55899841912261927</c:v>
                </c:pt>
                <c:pt idx="3230">
                  <c:v>-0.55874055767252206</c:v>
                </c:pt>
                <c:pt idx="3231">
                  <c:v>-0.5584117312686141</c:v>
                </c:pt>
                <c:pt idx="3232">
                  <c:v>-0.55769603393388201</c:v>
                </c:pt>
                <c:pt idx="3233">
                  <c:v>-0.55651475911292814</c:v>
                </c:pt>
                <c:pt idx="3234">
                  <c:v>-0.55525907575738664</c:v>
                </c:pt>
                <c:pt idx="3235">
                  <c:v>-0.55369831257284441</c:v>
                </c:pt>
                <c:pt idx="3236">
                  <c:v>-0.5517878573801287</c:v>
                </c:pt>
                <c:pt idx="3237">
                  <c:v>-0.54920632848018369</c:v>
                </c:pt>
                <c:pt idx="3238">
                  <c:v>-0.54709642409604664</c:v>
                </c:pt>
                <c:pt idx="3239">
                  <c:v>-0.54476943297011515</c:v>
                </c:pt>
                <c:pt idx="3240">
                  <c:v>-0.54239690827995224</c:v>
                </c:pt>
                <c:pt idx="3241">
                  <c:v>-0.54068509302162393</c:v>
                </c:pt>
                <c:pt idx="3242">
                  <c:v>-0.53980459145032977</c:v>
                </c:pt>
                <c:pt idx="3243">
                  <c:v>-0.53850295911635537</c:v>
                </c:pt>
                <c:pt idx="3244">
                  <c:v>-0.53624326397152133</c:v>
                </c:pt>
                <c:pt idx="3245">
                  <c:v>-0.53360699972570891</c:v>
                </c:pt>
                <c:pt idx="3246">
                  <c:v>-0.53120953636480428</c:v>
                </c:pt>
                <c:pt idx="3247">
                  <c:v>-0.52850512213833456</c:v>
                </c:pt>
                <c:pt idx="3248">
                  <c:v>-0.52590650589554155</c:v>
                </c:pt>
                <c:pt idx="3249">
                  <c:v>-0.522576821291868</c:v>
                </c:pt>
                <c:pt idx="3250">
                  <c:v>-0.51908719908496292</c:v>
                </c:pt>
                <c:pt idx="3251">
                  <c:v>-0.51553522092997128</c:v>
                </c:pt>
                <c:pt idx="3252">
                  <c:v>-0.51227604220526735</c:v>
                </c:pt>
                <c:pt idx="3253">
                  <c:v>-0.50896885559022209</c:v>
                </c:pt>
                <c:pt idx="3254">
                  <c:v>-0.50586775850711019</c:v>
                </c:pt>
                <c:pt idx="3255">
                  <c:v>-0.50329495629518484</c:v>
                </c:pt>
                <c:pt idx="3256">
                  <c:v>-0.5004237395798139</c:v>
                </c:pt>
                <c:pt idx="3257">
                  <c:v>-0.49735846250070304</c:v>
                </c:pt>
                <c:pt idx="3258">
                  <c:v>-0.49483512719235023</c:v>
                </c:pt>
                <c:pt idx="3259">
                  <c:v>-0.49310663967247914</c:v>
                </c:pt>
                <c:pt idx="3260">
                  <c:v>-0.4916610406090548</c:v>
                </c:pt>
                <c:pt idx="3261">
                  <c:v>-0.4898183698049467</c:v>
                </c:pt>
                <c:pt idx="3262">
                  <c:v>-0.48804733214484741</c:v>
                </c:pt>
                <c:pt idx="3263">
                  <c:v>-0.48607606144029047</c:v>
                </c:pt>
                <c:pt idx="3264">
                  <c:v>-0.48452777764529642</c:v>
                </c:pt>
                <c:pt idx="3265">
                  <c:v>-0.48307517565986202</c:v>
                </c:pt>
                <c:pt idx="3266">
                  <c:v>-0.48160858354331815</c:v>
                </c:pt>
                <c:pt idx="3267">
                  <c:v>-0.48017879888885068</c:v>
                </c:pt>
                <c:pt idx="3268">
                  <c:v>-0.47895204792254736</c:v>
                </c:pt>
                <c:pt idx="3269">
                  <c:v>-0.4777007007574367</c:v>
                </c:pt>
                <c:pt idx="3270">
                  <c:v>-0.47646256261243003</c:v>
                </c:pt>
                <c:pt idx="3271">
                  <c:v>-0.47452398613162111</c:v>
                </c:pt>
                <c:pt idx="3272">
                  <c:v>-0.47187049739117976</c:v>
                </c:pt>
                <c:pt idx="3273">
                  <c:v>-0.46916440137389076</c:v>
                </c:pt>
                <c:pt idx="3274">
                  <c:v>-0.46613384933473023</c:v>
                </c:pt>
                <c:pt idx="3275">
                  <c:v>-0.46301802822705612</c:v>
                </c:pt>
                <c:pt idx="3276">
                  <c:v>-0.46009683265390405</c:v>
                </c:pt>
                <c:pt idx="3277">
                  <c:v>-0.45686800450629433</c:v>
                </c:pt>
                <c:pt idx="3278">
                  <c:v>-0.45359430769034575</c:v>
                </c:pt>
                <c:pt idx="3279">
                  <c:v>-0.45033106653868571</c:v>
                </c:pt>
                <c:pt idx="3280">
                  <c:v>-0.44707081614961841</c:v>
                </c:pt>
                <c:pt idx="3281">
                  <c:v>-0.44374997524017706</c:v>
                </c:pt>
                <c:pt idx="3282">
                  <c:v>-0.44055335744914403</c:v>
                </c:pt>
                <c:pt idx="3283">
                  <c:v>-0.43719171963533882</c:v>
                </c:pt>
                <c:pt idx="3284">
                  <c:v>-0.43381075893554083</c:v>
                </c:pt>
                <c:pt idx="3285">
                  <c:v>-0.4301112857550301</c:v>
                </c:pt>
                <c:pt idx="3286">
                  <c:v>-0.42600903521276945</c:v>
                </c:pt>
                <c:pt idx="3287">
                  <c:v>-0.42254102472219601</c:v>
                </c:pt>
                <c:pt idx="3288">
                  <c:v>-0.41870382222649377</c:v>
                </c:pt>
                <c:pt idx="3289">
                  <c:v>-0.41484293040909859</c:v>
                </c:pt>
                <c:pt idx="3290">
                  <c:v>-0.41079976876465091</c:v>
                </c:pt>
                <c:pt idx="3291">
                  <c:v>-0.40679386385055644</c:v>
                </c:pt>
                <c:pt idx="3292">
                  <c:v>-0.40312285171583462</c:v>
                </c:pt>
                <c:pt idx="3293">
                  <c:v>-0.40012783826322718</c:v>
                </c:pt>
                <c:pt idx="3294">
                  <c:v>-0.39694275350188396</c:v>
                </c:pt>
                <c:pt idx="3295">
                  <c:v>-0.39342604797866437</c:v>
                </c:pt>
                <c:pt idx="3296">
                  <c:v>-0.39008441674430744</c:v>
                </c:pt>
                <c:pt idx="3297">
                  <c:v>-0.38685627303282522</c:v>
                </c:pt>
                <c:pt idx="3298">
                  <c:v>-0.38375521567706444</c:v>
                </c:pt>
                <c:pt idx="3299">
                  <c:v>-0.38086930849158096</c:v>
                </c:pt>
                <c:pt idx="3300">
                  <c:v>-0.37809976943461154</c:v>
                </c:pt>
                <c:pt idx="3301">
                  <c:v>-0.37589971643508446</c:v>
                </c:pt>
                <c:pt idx="3302">
                  <c:v>-0.37385710266130867</c:v>
                </c:pt>
                <c:pt idx="3303">
                  <c:v>-0.37180727005717751</c:v>
                </c:pt>
                <c:pt idx="3304">
                  <c:v>-0.36969107699973619</c:v>
                </c:pt>
                <c:pt idx="3305">
                  <c:v>-0.36735003910166553</c:v>
                </c:pt>
                <c:pt idx="3306">
                  <c:v>-0.36426183411687307</c:v>
                </c:pt>
                <c:pt idx="3307">
                  <c:v>-0.36142787396930326</c:v>
                </c:pt>
                <c:pt idx="3308">
                  <c:v>-0.35835634877297912</c:v>
                </c:pt>
                <c:pt idx="3309">
                  <c:v>-0.35493167408073245</c:v>
                </c:pt>
                <c:pt idx="3310">
                  <c:v>-0.35171952193673151</c:v>
                </c:pt>
                <c:pt idx="3311">
                  <c:v>-0.34806763171884064</c:v>
                </c:pt>
                <c:pt idx="3312">
                  <c:v>-0.34447420663026179</c:v>
                </c:pt>
                <c:pt idx="3313">
                  <c:v>-0.34118482939123351</c:v>
                </c:pt>
                <c:pt idx="3314">
                  <c:v>-0.33790992859036428</c:v>
                </c:pt>
                <c:pt idx="3315">
                  <c:v>-0.33457464988815944</c:v>
                </c:pt>
                <c:pt idx="3316">
                  <c:v>-0.33143192959852796</c:v>
                </c:pt>
                <c:pt idx="3317">
                  <c:v>-0.32849314641781119</c:v>
                </c:pt>
                <c:pt idx="3318">
                  <c:v>-0.32532773045478713</c:v>
                </c:pt>
                <c:pt idx="3319">
                  <c:v>-0.3220528535609144</c:v>
                </c:pt>
                <c:pt idx="3320">
                  <c:v>-0.31887656479418675</c:v>
                </c:pt>
                <c:pt idx="3321">
                  <c:v>-0.31576576098060211</c:v>
                </c:pt>
                <c:pt idx="3322">
                  <c:v>-0.31284840505045775</c:v>
                </c:pt>
                <c:pt idx="3323">
                  <c:v>-0.30977042080819034</c:v>
                </c:pt>
                <c:pt idx="3324">
                  <c:v>-0.3067467905520847</c:v>
                </c:pt>
                <c:pt idx="3325">
                  <c:v>-0.3036781281267274</c:v>
                </c:pt>
                <c:pt idx="3326">
                  <c:v>-0.30096500259538966</c:v>
                </c:pt>
                <c:pt idx="3327">
                  <c:v>-0.29829999529644791</c:v>
                </c:pt>
                <c:pt idx="3328">
                  <c:v>-0.29644939489877631</c:v>
                </c:pt>
                <c:pt idx="3329">
                  <c:v>-0.29477825061751584</c:v>
                </c:pt>
                <c:pt idx="3330">
                  <c:v>-0.29349331682975438</c:v>
                </c:pt>
                <c:pt idx="3331">
                  <c:v>-0.29213945030523919</c:v>
                </c:pt>
                <c:pt idx="3332">
                  <c:v>-0.29131222424415049</c:v>
                </c:pt>
                <c:pt idx="3333">
                  <c:v>-0.29077912214981</c:v>
                </c:pt>
                <c:pt idx="3334">
                  <c:v>-0.28998331074204098</c:v>
                </c:pt>
                <c:pt idx="3335">
                  <c:v>-0.28939201824191402</c:v>
                </c:pt>
                <c:pt idx="3336">
                  <c:v>-0.28914706372740517</c:v>
                </c:pt>
                <c:pt idx="3337">
                  <c:v>-0.28894306034795908</c:v>
                </c:pt>
                <c:pt idx="3338">
                  <c:v>-0.2888010310371647</c:v>
                </c:pt>
                <c:pt idx="3339">
                  <c:v>-0.28929972706911083</c:v>
                </c:pt>
                <c:pt idx="3340">
                  <c:v>-0.28981751061512395</c:v>
                </c:pt>
                <c:pt idx="3341">
                  <c:v>-0.28997355029838789</c:v>
                </c:pt>
                <c:pt idx="3342">
                  <c:v>-0.29007103961567748</c:v>
                </c:pt>
                <c:pt idx="3343">
                  <c:v>-0.29026234520736099</c:v>
                </c:pt>
                <c:pt idx="3344">
                  <c:v>-0.29051767726036037</c:v>
                </c:pt>
                <c:pt idx="3345">
                  <c:v>-0.29080081284380976</c:v>
                </c:pt>
                <c:pt idx="3346">
                  <c:v>-0.29095938533736659</c:v>
                </c:pt>
                <c:pt idx="3347">
                  <c:v>-0.29133435639236899</c:v>
                </c:pt>
                <c:pt idx="3348">
                  <c:v>-0.29164482328605817</c:v>
                </c:pt>
                <c:pt idx="3349">
                  <c:v>-0.29239877604406117</c:v>
                </c:pt>
                <c:pt idx="3350">
                  <c:v>-0.29295384930359253</c:v>
                </c:pt>
                <c:pt idx="3351">
                  <c:v>-0.29376414569088527</c:v>
                </c:pt>
                <c:pt idx="3352">
                  <c:v>-0.29466140924967155</c:v>
                </c:pt>
                <c:pt idx="3353">
                  <c:v>-0.29570060861770125</c:v>
                </c:pt>
                <c:pt idx="3354">
                  <c:v>-0.2967772697981283</c:v>
                </c:pt>
                <c:pt idx="3355">
                  <c:v>-0.29793625976319948</c:v>
                </c:pt>
                <c:pt idx="3356">
                  <c:v>-0.29928291150798292</c:v>
                </c:pt>
                <c:pt idx="3357">
                  <c:v>-0.30082092250228187</c:v>
                </c:pt>
                <c:pt idx="3358">
                  <c:v>-0.30216559489265649</c:v>
                </c:pt>
                <c:pt idx="3359">
                  <c:v>-0.30238302911242609</c:v>
                </c:pt>
                <c:pt idx="3360">
                  <c:v>-0.30231101620701184</c:v>
                </c:pt>
                <c:pt idx="3361">
                  <c:v>-0.30268829801955222</c:v>
                </c:pt>
                <c:pt idx="3362">
                  <c:v>-0.30309924520784121</c:v>
                </c:pt>
                <c:pt idx="3363">
                  <c:v>-0.30364060845642266</c:v>
                </c:pt>
                <c:pt idx="3364">
                  <c:v>-0.30405068616693787</c:v>
                </c:pt>
                <c:pt idx="3365">
                  <c:v>-0.30470970270387698</c:v>
                </c:pt>
                <c:pt idx="3366">
                  <c:v>-0.30502675887517072</c:v>
                </c:pt>
                <c:pt idx="3367">
                  <c:v>-0.30548912951666368</c:v>
                </c:pt>
                <c:pt idx="3368">
                  <c:v>-0.30607285161620568</c:v>
                </c:pt>
                <c:pt idx="3369">
                  <c:v>-0.30653580648941608</c:v>
                </c:pt>
                <c:pt idx="3370">
                  <c:v>-0.30695446359836359</c:v>
                </c:pt>
                <c:pt idx="3371">
                  <c:v>-0.30794672745084894</c:v>
                </c:pt>
                <c:pt idx="3372">
                  <c:v>-0.30906446974551671</c:v>
                </c:pt>
                <c:pt idx="3373">
                  <c:v>-0.31022667333064707</c:v>
                </c:pt>
                <c:pt idx="3374">
                  <c:v>-0.31153905885466665</c:v>
                </c:pt>
                <c:pt idx="3375">
                  <c:v>-0.31294082709810445</c:v>
                </c:pt>
                <c:pt idx="3376">
                  <c:v>-0.31376541908551281</c:v>
                </c:pt>
                <c:pt idx="3377">
                  <c:v>-0.31459046132164842</c:v>
                </c:pt>
                <c:pt idx="3378">
                  <c:v>-0.31532057097108401</c:v>
                </c:pt>
                <c:pt idx="3379">
                  <c:v>-0.31621753909415645</c:v>
                </c:pt>
                <c:pt idx="3380">
                  <c:v>-0.3169266768671663</c:v>
                </c:pt>
                <c:pt idx="3381">
                  <c:v>-0.31742639201398354</c:v>
                </c:pt>
                <c:pt idx="3382">
                  <c:v>-0.31778285704179121</c:v>
                </c:pt>
                <c:pt idx="3383">
                  <c:v>-0.31831147538445509</c:v>
                </c:pt>
                <c:pt idx="3384">
                  <c:v>-0.31873893085064392</c:v>
                </c:pt>
                <c:pt idx="3385">
                  <c:v>-0.31956391289286012</c:v>
                </c:pt>
                <c:pt idx="3386">
                  <c:v>-0.32112779008448067</c:v>
                </c:pt>
                <c:pt idx="3387">
                  <c:v>-0.32248480263037421</c:v>
                </c:pt>
                <c:pt idx="3388">
                  <c:v>-0.32401454582016875</c:v>
                </c:pt>
                <c:pt idx="3389">
                  <c:v>-0.3255882158542146</c:v>
                </c:pt>
                <c:pt idx="3390">
                  <c:v>-0.3275751490145854</c:v>
                </c:pt>
                <c:pt idx="3391">
                  <c:v>-0.32939224280815194</c:v>
                </c:pt>
                <c:pt idx="3392">
                  <c:v>-0.3309480348791346</c:v>
                </c:pt>
                <c:pt idx="3393">
                  <c:v>-0.33201431442786555</c:v>
                </c:pt>
                <c:pt idx="3394">
                  <c:v>-0.33269881081066105</c:v>
                </c:pt>
                <c:pt idx="3395">
                  <c:v>-0.3336603275287589</c:v>
                </c:pt>
                <c:pt idx="3396">
                  <c:v>-0.33446370399210557</c:v>
                </c:pt>
                <c:pt idx="3397">
                  <c:v>-0.33366706255316553</c:v>
                </c:pt>
                <c:pt idx="3398">
                  <c:v>-0.33171998817006709</c:v>
                </c:pt>
                <c:pt idx="3399">
                  <c:v>-0.32991040060181331</c:v>
                </c:pt>
                <c:pt idx="3400">
                  <c:v>-0.32792800627616769</c:v>
                </c:pt>
                <c:pt idx="3401">
                  <c:v>-0.32535572750234398</c:v>
                </c:pt>
                <c:pt idx="3402">
                  <c:v>-0.3227157638535873</c:v>
                </c:pt>
                <c:pt idx="3403">
                  <c:v>-0.31981665459225367</c:v>
                </c:pt>
                <c:pt idx="3404">
                  <c:v>-0.31749990649283616</c:v>
                </c:pt>
                <c:pt idx="3405">
                  <c:v>-0.31586349031752314</c:v>
                </c:pt>
                <c:pt idx="3406">
                  <c:v>-0.31420598902455349</c:v>
                </c:pt>
                <c:pt idx="3407">
                  <c:v>-0.3121683664723795</c:v>
                </c:pt>
                <c:pt idx="3408">
                  <c:v>-0.31028540982169461</c:v>
                </c:pt>
                <c:pt idx="3409">
                  <c:v>-0.30882255111500706</c:v>
                </c:pt>
                <c:pt idx="3410">
                  <c:v>-0.30721256315754003</c:v>
                </c:pt>
                <c:pt idx="3411">
                  <c:v>-0.30598516121979658</c:v>
                </c:pt>
                <c:pt idx="3412">
                  <c:v>-0.30486111910208696</c:v>
                </c:pt>
                <c:pt idx="3413">
                  <c:v>-0.30298183857292743</c:v>
                </c:pt>
                <c:pt idx="3414">
                  <c:v>-0.3008624943863385</c:v>
                </c:pt>
                <c:pt idx="3415">
                  <c:v>-0.29889983261060343</c:v>
                </c:pt>
                <c:pt idx="3416">
                  <c:v>-0.29674233850739157</c:v>
                </c:pt>
                <c:pt idx="3417">
                  <c:v>-0.29420998070742965</c:v>
                </c:pt>
                <c:pt idx="3418">
                  <c:v>-0.29244626920578343</c:v>
                </c:pt>
                <c:pt idx="3419">
                  <c:v>-0.29051948455423848</c:v>
                </c:pt>
                <c:pt idx="3420">
                  <c:v>-0.28837246781938686</c:v>
                </c:pt>
                <c:pt idx="3421">
                  <c:v>-0.28632014368777986</c:v>
                </c:pt>
                <c:pt idx="3422">
                  <c:v>-0.2844347628453337</c:v>
                </c:pt>
                <c:pt idx="3423">
                  <c:v>-0.28259702362266093</c:v>
                </c:pt>
                <c:pt idx="3424">
                  <c:v>-0.28062462898262153</c:v>
                </c:pt>
                <c:pt idx="3425">
                  <c:v>-0.2787798251635149</c:v>
                </c:pt>
                <c:pt idx="3426">
                  <c:v>-0.2765832933489924</c:v>
                </c:pt>
                <c:pt idx="3427">
                  <c:v>-0.27461983164387732</c:v>
                </c:pt>
                <c:pt idx="3428">
                  <c:v>-0.27280548300035734</c:v>
                </c:pt>
                <c:pt idx="3429">
                  <c:v>-0.27082136823990316</c:v>
                </c:pt>
                <c:pt idx="3430">
                  <c:v>-0.2689838845701592</c:v>
                </c:pt>
                <c:pt idx="3431">
                  <c:v>-0.26721706116537802</c:v>
                </c:pt>
                <c:pt idx="3432">
                  <c:v>-0.26552987630515046</c:v>
                </c:pt>
                <c:pt idx="3433">
                  <c:v>-0.26362946220858324</c:v>
                </c:pt>
                <c:pt idx="3434">
                  <c:v>-0.26234031985978834</c:v>
                </c:pt>
                <c:pt idx="3435">
                  <c:v>-0.26100673669621854</c:v>
                </c:pt>
                <c:pt idx="3436">
                  <c:v>-0.25960170820697498</c:v>
                </c:pt>
                <c:pt idx="3437">
                  <c:v>-0.25802109077886098</c:v>
                </c:pt>
                <c:pt idx="3438">
                  <c:v>-0.25683383486988837</c:v>
                </c:pt>
                <c:pt idx="3439">
                  <c:v>-0.25550849842550316</c:v>
                </c:pt>
                <c:pt idx="3440">
                  <c:v>-0.25432001720008318</c:v>
                </c:pt>
                <c:pt idx="3441">
                  <c:v>-0.2530730653723221</c:v>
                </c:pt>
                <c:pt idx="3442">
                  <c:v>-0.25157919671316459</c:v>
                </c:pt>
                <c:pt idx="3443">
                  <c:v>-0.25025968694949002</c:v>
                </c:pt>
                <c:pt idx="3444">
                  <c:v>-0.24917373294730497</c:v>
                </c:pt>
                <c:pt idx="3445">
                  <c:v>-0.24865970618627295</c:v>
                </c:pt>
                <c:pt idx="3446">
                  <c:v>-0.24840708890975918</c:v>
                </c:pt>
                <c:pt idx="3447">
                  <c:v>-0.24800793314205283</c:v>
                </c:pt>
                <c:pt idx="3448">
                  <c:v>-0.24776655215461291</c:v>
                </c:pt>
                <c:pt idx="3449">
                  <c:v>-0.2474514661738953</c:v>
                </c:pt>
                <c:pt idx="3450">
                  <c:v>-0.24726674445149918</c:v>
                </c:pt>
                <c:pt idx="3451">
                  <c:v>-0.24690523588713773</c:v>
                </c:pt>
                <c:pt idx="3452">
                  <c:v>-0.24682581287420885</c:v>
                </c:pt>
                <c:pt idx="3453">
                  <c:v>-0.24668719791979132</c:v>
                </c:pt>
                <c:pt idx="3454">
                  <c:v>-0.24663607310904659</c:v>
                </c:pt>
                <c:pt idx="3455">
                  <c:v>-0.24626877688109775</c:v>
                </c:pt>
                <c:pt idx="3456">
                  <c:v>-0.24540751214028844</c:v>
                </c:pt>
                <c:pt idx="3457">
                  <c:v>-0.24456859926808902</c:v>
                </c:pt>
                <c:pt idx="3458">
                  <c:v>-0.24345710458510855</c:v>
                </c:pt>
                <c:pt idx="3459">
                  <c:v>-0.24221544697685649</c:v>
                </c:pt>
                <c:pt idx="3460">
                  <c:v>-0.24109725782846822</c:v>
                </c:pt>
                <c:pt idx="3461">
                  <c:v>-0.23910540924328205</c:v>
                </c:pt>
                <c:pt idx="3462">
                  <c:v>-0.23660232026525777</c:v>
                </c:pt>
                <c:pt idx="3463">
                  <c:v>-0.23402876846635087</c:v>
                </c:pt>
                <c:pt idx="3464">
                  <c:v>-0.23098807927206594</c:v>
                </c:pt>
                <c:pt idx="3465">
                  <c:v>-0.22736337551062205</c:v>
                </c:pt>
                <c:pt idx="3466">
                  <c:v>-0.22332816544749806</c:v>
                </c:pt>
                <c:pt idx="3467">
                  <c:v>-0.21863042420033835</c:v>
                </c:pt>
                <c:pt idx="3468">
                  <c:v>-0.21346174941905433</c:v>
                </c:pt>
                <c:pt idx="3469">
                  <c:v>-0.20788638078176361</c:v>
                </c:pt>
                <c:pt idx="3470">
                  <c:v>-0.20181484016440648</c:v>
                </c:pt>
                <c:pt idx="3471">
                  <c:v>-0.19524591306318828</c:v>
                </c:pt>
                <c:pt idx="3472">
                  <c:v>-0.18849182778620033</c:v>
                </c:pt>
                <c:pt idx="3473">
                  <c:v>-0.18171005628757653</c:v>
                </c:pt>
                <c:pt idx="3474">
                  <c:v>-0.17445779127394695</c:v>
                </c:pt>
                <c:pt idx="3475">
                  <c:v>-0.16651370672856453</c:v>
                </c:pt>
                <c:pt idx="3476">
                  <c:v>-0.15874036384145349</c:v>
                </c:pt>
                <c:pt idx="3477">
                  <c:v>-0.15044930351556829</c:v>
                </c:pt>
                <c:pt idx="3478">
                  <c:v>-0.14176495379989845</c:v>
                </c:pt>
                <c:pt idx="3479">
                  <c:v>-0.13223420826428081</c:v>
                </c:pt>
                <c:pt idx="3480">
                  <c:v>-0.12232038030653453</c:v>
                </c:pt>
                <c:pt idx="3481">
                  <c:v>-0.11216227420410972</c:v>
                </c:pt>
                <c:pt idx="3482">
                  <c:v>-0.10168804251214386</c:v>
                </c:pt>
                <c:pt idx="3483">
                  <c:v>-9.0862703661687652E-2</c:v>
                </c:pt>
                <c:pt idx="3484">
                  <c:v>-7.9646089366533043E-2</c:v>
                </c:pt>
                <c:pt idx="3485">
                  <c:v>-6.8207831390582896E-2</c:v>
                </c:pt>
                <c:pt idx="3486">
                  <c:v>-5.593150181850054E-2</c:v>
                </c:pt>
                <c:pt idx="3487">
                  <c:v>-4.3019408924818613E-2</c:v>
                </c:pt>
                <c:pt idx="3488">
                  <c:v>-3.0135395479639969E-2</c:v>
                </c:pt>
                <c:pt idx="3489">
                  <c:v>-1.7270046650867208E-2</c:v>
                </c:pt>
                <c:pt idx="3490">
                  <c:v>-4.2898500449119184E-3</c:v>
                </c:pt>
                <c:pt idx="3491">
                  <c:v>8.507924738359908E-3</c:v>
                </c:pt>
                <c:pt idx="3492">
                  <c:v>2.1453617984917246E-2</c:v>
                </c:pt>
                <c:pt idx="3493">
                  <c:v>3.3764523726132235E-2</c:v>
                </c:pt>
                <c:pt idx="3494">
                  <c:v>4.5530741681385212E-2</c:v>
                </c:pt>
                <c:pt idx="3495">
                  <c:v>5.7416301024946569E-2</c:v>
                </c:pt>
                <c:pt idx="3496">
                  <c:v>6.9012343692200287E-2</c:v>
                </c:pt>
                <c:pt idx="3497">
                  <c:v>7.9188924352900245E-2</c:v>
                </c:pt>
                <c:pt idx="3498">
                  <c:v>8.8218980925547488E-2</c:v>
                </c:pt>
                <c:pt idx="3499">
                  <c:v>9.7133375509173683E-2</c:v>
                </c:pt>
                <c:pt idx="3500">
                  <c:v>0.10571818530490586</c:v>
                </c:pt>
                <c:pt idx="3501">
                  <c:v>0.11419353119819525</c:v>
                </c:pt>
                <c:pt idx="3502">
                  <c:v>0.12266883382115359</c:v>
                </c:pt>
                <c:pt idx="3503">
                  <c:v>0.1309083799263272</c:v>
                </c:pt>
                <c:pt idx="3504">
                  <c:v>0.13951933288710452</c:v>
                </c:pt>
                <c:pt idx="3505">
                  <c:v>0.14860585574621654</c:v>
                </c:pt>
                <c:pt idx="3506">
                  <c:v>0.15736784943077739</c:v>
                </c:pt>
                <c:pt idx="3507">
                  <c:v>0.16586792578153753</c:v>
                </c:pt>
                <c:pt idx="3508">
                  <c:v>0.17418291247922274</c:v>
                </c:pt>
                <c:pt idx="3509">
                  <c:v>0.18274651121400506</c:v>
                </c:pt>
                <c:pt idx="3510">
                  <c:v>0.19107179482611272</c:v>
                </c:pt>
                <c:pt idx="3511">
                  <c:v>0.1994134741488893</c:v>
                </c:pt>
                <c:pt idx="3512">
                  <c:v>0.20796878860985032</c:v>
                </c:pt>
                <c:pt idx="3513">
                  <c:v>0.21608804264317608</c:v>
                </c:pt>
                <c:pt idx="3514">
                  <c:v>0.22408037909239034</c:v>
                </c:pt>
                <c:pt idx="3515">
                  <c:v>0.23231180660626316</c:v>
                </c:pt>
                <c:pt idx="3516">
                  <c:v>0.2406152336053449</c:v>
                </c:pt>
                <c:pt idx="3517">
                  <c:v>0.24875069478838707</c:v>
                </c:pt>
                <c:pt idx="3518">
                  <c:v>0.25750159125223304</c:v>
                </c:pt>
                <c:pt idx="3519">
                  <c:v>0.2660906343970002</c:v>
                </c:pt>
                <c:pt idx="3520">
                  <c:v>0.27465549846463255</c:v>
                </c:pt>
                <c:pt idx="3521">
                  <c:v>0.28349483696481659</c:v>
                </c:pt>
                <c:pt idx="3522">
                  <c:v>0.29250928113295321</c:v>
                </c:pt>
                <c:pt idx="3523">
                  <c:v>0.30183978865699096</c:v>
                </c:pt>
                <c:pt idx="3524">
                  <c:v>0.31117872411260883</c:v>
                </c:pt>
                <c:pt idx="3525">
                  <c:v>0.32056680210466154</c:v>
                </c:pt>
                <c:pt idx="3526">
                  <c:v>0.32979452256315239</c:v>
                </c:pt>
                <c:pt idx="3527">
                  <c:v>0.33906341125718115</c:v>
                </c:pt>
                <c:pt idx="3528">
                  <c:v>0.34858694841591997</c:v>
                </c:pt>
                <c:pt idx="3529">
                  <c:v>0.35807737764453068</c:v>
                </c:pt>
                <c:pt idx="3530">
                  <c:v>0.36785413498921038</c:v>
                </c:pt>
                <c:pt idx="3531">
                  <c:v>0.37757602617437824</c:v>
                </c:pt>
                <c:pt idx="3532">
                  <c:v>0.38767796434972096</c:v>
                </c:pt>
                <c:pt idx="3533">
                  <c:v>0.3976955512734151</c:v>
                </c:pt>
                <c:pt idx="3534">
                  <c:v>0.40782082850600609</c:v>
                </c:pt>
                <c:pt idx="3535">
                  <c:v>0.41758082375734856</c:v>
                </c:pt>
                <c:pt idx="3536">
                  <c:v>0.42743056968480025</c:v>
                </c:pt>
                <c:pt idx="3537">
                  <c:v>0.43730874780967177</c:v>
                </c:pt>
                <c:pt idx="3538">
                  <c:v>0.44736367953278344</c:v>
                </c:pt>
                <c:pt idx="3539">
                  <c:v>0.45774588043088593</c:v>
                </c:pt>
                <c:pt idx="3540">
                  <c:v>0.4686704970575849</c:v>
                </c:pt>
                <c:pt idx="3541">
                  <c:v>0.47938121483662594</c:v>
                </c:pt>
                <c:pt idx="3542">
                  <c:v>0.49017845402240423</c:v>
                </c:pt>
                <c:pt idx="3543">
                  <c:v>0.50097227171102565</c:v>
                </c:pt>
                <c:pt idx="3544">
                  <c:v>0.51174545884545231</c:v>
                </c:pt>
                <c:pt idx="3545">
                  <c:v>0.52307525176822456</c:v>
                </c:pt>
                <c:pt idx="3546">
                  <c:v>0.53464982787482529</c:v>
                </c:pt>
                <c:pt idx="3547">
                  <c:v>0.54623752403282955</c:v>
                </c:pt>
                <c:pt idx="3548">
                  <c:v>0.55782514550291995</c:v>
                </c:pt>
                <c:pt idx="3549">
                  <c:v>0.56969869467437229</c:v>
                </c:pt>
                <c:pt idx="3550">
                  <c:v>0.58149923233656142</c:v>
                </c:pt>
                <c:pt idx="3551">
                  <c:v>0.59324564752784281</c:v>
                </c:pt>
                <c:pt idx="3552">
                  <c:v>0.60515724478123445</c:v>
                </c:pt>
                <c:pt idx="3553">
                  <c:v>0.61697337118755902</c:v>
                </c:pt>
                <c:pt idx="3554">
                  <c:v>0.62890326837361588</c:v>
                </c:pt>
                <c:pt idx="3555">
                  <c:v>0.64035426842132503</c:v>
                </c:pt>
                <c:pt idx="3556">
                  <c:v>0.65133274154780563</c:v>
                </c:pt>
                <c:pt idx="3557">
                  <c:v>0.66254359755365089</c:v>
                </c:pt>
                <c:pt idx="3558">
                  <c:v>0.67329526673763684</c:v>
                </c:pt>
                <c:pt idx="3559">
                  <c:v>0.6837587786585313</c:v>
                </c:pt>
                <c:pt idx="3560">
                  <c:v>0.69421238464555368</c:v>
                </c:pt>
                <c:pt idx="3561">
                  <c:v>0.7040308684684411</c:v>
                </c:pt>
                <c:pt idx="3562">
                  <c:v>0.7132962247062471</c:v>
                </c:pt>
                <c:pt idx="3563">
                  <c:v>0.72279577617979185</c:v>
                </c:pt>
                <c:pt idx="3564">
                  <c:v>0.73176698570379839</c:v>
                </c:pt>
                <c:pt idx="3565">
                  <c:v>0.74044738053319026</c:v>
                </c:pt>
                <c:pt idx="3566">
                  <c:v>0.7482935890009571</c:v>
                </c:pt>
                <c:pt idx="3567">
                  <c:v>0.75548902249514926</c:v>
                </c:pt>
                <c:pt idx="3568">
                  <c:v>0.76242781699751416</c:v>
                </c:pt>
                <c:pt idx="3569">
                  <c:v>0.76880432574319069</c:v>
                </c:pt>
                <c:pt idx="3570">
                  <c:v>0.77442743119015856</c:v>
                </c:pt>
                <c:pt idx="3571">
                  <c:v>0.77988816559911855</c:v>
                </c:pt>
                <c:pt idx="3572">
                  <c:v>0.78532827806064076</c:v>
                </c:pt>
                <c:pt idx="3573">
                  <c:v>0.79073873860862331</c:v>
                </c:pt>
                <c:pt idx="3574">
                  <c:v>0.79600982136666742</c:v>
                </c:pt>
                <c:pt idx="3575">
                  <c:v>0.80077817153007613</c:v>
                </c:pt>
                <c:pt idx="3576">
                  <c:v>0.80516951063018549</c:v>
                </c:pt>
                <c:pt idx="3577">
                  <c:v>0.80918122341952514</c:v>
                </c:pt>
                <c:pt idx="3578">
                  <c:v>0.81257994853167459</c:v>
                </c:pt>
                <c:pt idx="3579">
                  <c:v>0.81514226480450847</c:v>
                </c:pt>
                <c:pt idx="3580">
                  <c:v>0.81720731267011659</c:v>
                </c:pt>
                <c:pt idx="3581">
                  <c:v>0.81869890316053984</c:v>
                </c:pt>
                <c:pt idx="3582">
                  <c:v>0.81971015788408241</c:v>
                </c:pt>
                <c:pt idx="3583">
                  <c:v>0.82000789596284662</c:v>
                </c:pt>
                <c:pt idx="3584">
                  <c:v>0.81966974782357882</c:v>
                </c:pt>
                <c:pt idx="3585">
                  <c:v>0.81879922933033567</c:v>
                </c:pt>
                <c:pt idx="3586">
                  <c:v>0.81711837125365117</c:v>
                </c:pt>
                <c:pt idx="3587">
                  <c:v>0.81478678229688895</c:v>
                </c:pt>
                <c:pt idx="3588">
                  <c:v>0.8123623232998497</c:v>
                </c:pt>
                <c:pt idx="3589">
                  <c:v>0.81024461546287752</c:v>
                </c:pt>
                <c:pt idx="3590">
                  <c:v>0.80852566535420944</c:v>
                </c:pt>
                <c:pt idx="3591">
                  <c:v>0.80709747849723401</c:v>
                </c:pt>
                <c:pt idx="3592">
                  <c:v>0.80565331179625399</c:v>
                </c:pt>
                <c:pt idx="3593">
                  <c:v>0.80441995934447363</c:v>
                </c:pt>
                <c:pt idx="3594">
                  <c:v>0.80302194559830486</c:v>
                </c:pt>
                <c:pt idx="3595">
                  <c:v>0.8015311093427272</c:v>
                </c:pt>
                <c:pt idx="3596">
                  <c:v>0.80018465545678097</c:v>
                </c:pt>
                <c:pt idx="3597">
                  <c:v>0.79876085001147767</c:v>
                </c:pt>
                <c:pt idx="3598">
                  <c:v>0.79759341041386977</c:v>
                </c:pt>
                <c:pt idx="3599">
                  <c:v>0.79654651970986323</c:v>
                </c:pt>
                <c:pt idx="3600">
                  <c:v>0.79590928632014579</c:v>
                </c:pt>
                <c:pt idx="3601">
                  <c:v>0.79519129618760331</c:v>
                </c:pt>
                <c:pt idx="3602">
                  <c:v>0.79444689034664018</c:v>
                </c:pt>
                <c:pt idx="3603">
                  <c:v>0.79362924026506609</c:v>
                </c:pt>
                <c:pt idx="3604">
                  <c:v>0.79278370669371512</c:v>
                </c:pt>
                <c:pt idx="3605">
                  <c:v>0.79211010107278934</c:v>
                </c:pt>
                <c:pt idx="3606">
                  <c:v>0.7915446851104917</c:v>
                </c:pt>
                <c:pt idx="3607">
                  <c:v>0.79076060269241177</c:v>
                </c:pt>
                <c:pt idx="3608">
                  <c:v>0.79004342747385992</c:v>
                </c:pt>
                <c:pt idx="3609">
                  <c:v>0.78925803918128723</c:v>
                </c:pt>
                <c:pt idx="3610">
                  <c:v>0.78862252043423697</c:v>
                </c:pt>
                <c:pt idx="3611">
                  <c:v>0.7880189326220074</c:v>
                </c:pt>
                <c:pt idx="3612">
                  <c:v>0.78736854558374669</c:v>
                </c:pt>
                <c:pt idx="3613">
                  <c:v>0.78687086728633615</c:v>
                </c:pt>
                <c:pt idx="3614">
                  <c:v>0.78634129021153809</c:v>
                </c:pt>
                <c:pt idx="3615">
                  <c:v>0.78589237260599676</c:v>
                </c:pt>
                <c:pt idx="3616">
                  <c:v>0.78542208125493662</c:v>
                </c:pt>
                <c:pt idx="3617">
                  <c:v>0.78509162087455242</c:v>
                </c:pt>
                <c:pt idx="3618">
                  <c:v>0.78455625805810358</c:v>
                </c:pt>
                <c:pt idx="3619">
                  <c:v>0.78389614674784924</c:v>
                </c:pt>
                <c:pt idx="3620">
                  <c:v>0.78292424392258708</c:v>
                </c:pt>
                <c:pt idx="3621">
                  <c:v>0.78166947804473164</c:v>
                </c:pt>
                <c:pt idx="3622">
                  <c:v>0.78045787853767801</c:v>
                </c:pt>
                <c:pt idx="3623">
                  <c:v>0.77897958632379427</c:v>
                </c:pt>
                <c:pt idx="3624">
                  <c:v>0.77772886293105759</c:v>
                </c:pt>
                <c:pt idx="3625">
                  <c:v>0.77666274009751068</c:v>
                </c:pt>
                <c:pt idx="3626">
                  <c:v>0.77547934976969857</c:v>
                </c:pt>
                <c:pt idx="3627">
                  <c:v>0.77462302055928489</c:v>
                </c:pt>
                <c:pt idx="3628">
                  <c:v>0.77384718627960436</c:v>
                </c:pt>
                <c:pt idx="3629">
                  <c:v>0.77322540709855536</c:v>
                </c:pt>
                <c:pt idx="3630">
                  <c:v>0.77254239315741446</c:v>
                </c:pt>
                <c:pt idx="3631">
                  <c:v>0.77203763172901563</c:v>
                </c:pt>
                <c:pt idx="3632">
                  <c:v>0.77191928286963218</c:v>
                </c:pt>
                <c:pt idx="3633">
                  <c:v>0.77200855682348557</c:v>
                </c:pt>
                <c:pt idx="3634">
                  <c:v>0.77215695656188554</c:v>
                </c:pt>
                <c:pt idx="3635">
                  <c:v>0.77217495977617356</c:v>
                </c:pt>
                <c:pt idx="3636">
                  <c:v>0.77207416695636522</c:v>
                </c:pt>
                <c:pt idx="3637">
                  <c:v>0.77195617796759275</c:v>
                </c:pt>
                <c:pt idx="3638">
                  <c:v>0.77200753912459097</c:v>
                </c:pt>
                <c:pt idx="3639">
                  <c:v>0.77204032644697573</c:v>
                </c:pt>
                <c:pt idx="3640">
                  <c:v>0.77162516351829236</c:v>
                </c:pt>
                <c:pt idx="3641">
                  <c:v>0.77117050084414973</c:v>
                </c:pt>
                <c:pt idx="3642">
                  <c:v>0.77042237148539128</c:v>
                </c:pt>
                <c:pt idx="3643">
                  <c:v>0.76985659144868834</c:v>
                </c:pt>
                <c:pt idx="3644">
                  <c:v>0.7694540367125775</c:v>
                </c:pt>
                <c:pt idx="3645">
                  <c:v>0.76896370509366196</c:v>
                </c:pt>
                <c:pt idx="3646">
                  <c:v>0.76826607559313942</c:v>
                </c:pt>
                <c:pt idx="3647">
                  <c:v>0.76698612245013331</c:v>
                </c:pt>
                <c:pt idx="3648">
                  <c:v>0.76542279423497717</c:v>
                </c:pt>
                <c:pt idx="3649">
                  <c:v>0.76361271407018694</c:v>
                </c:pt>
                <c:pt idx="3650">
                  <c:v>0.76153715781697029</c:v>
                </c:pt>
                <c:pt idx="3651">
                  <c:v>0.75926451165434383</c:v>
                </c:pt>
                <c:pt idx="3652">
                  <c:v>0.75720673665635485</c:v>
                </c:pt>
                <c:pt idx="3653">
                  <c:v>0.7553141813405172</c:v>
                </c:pt>
                <c:pt idx="3654">
                  <c:v>0.7531434714624311</c:v>
                </c:pt>
                <c:pt idx="3655">
                  <c:v>0.75109388517825026</c:v>
                </c:pt>
                <c:pt idx="3656">
                  <c:v>0.74939625918322395</c:v>
                </c:pt>
                <c:pt idx="3657">
                  <c:v>0.74748018642788738</c:v>
                </c:pt>
                <c:pt idx="3658">
                  <c:v>0.74517596468783087</c:v>
                </c:pt>
                <c:pt idx="3659">
                  <c:v>0.74250955689810927</c:v>
                </c:pt>
                <c:pt idx="3660">
                  <c:v>0.73938565043719873</c:v>
                </c:pt>
                <c:pt idx="3661">
                  <c:v>0.73617853017281887</c:v>
                </c:pt>
                <c:pt idx="3662">
                  <c:v>0.73302221995518013</c:v>
                </c:pt>
                <c:pt idx="3663">
                  <c:v>0.72931215336416888</c:v>
                </c:pt>
                <c:pt idx="3664">
                  <c:v>0.72584023806930498</c:v>
                </c:pt>
                <c:pt idx="3665">
                  <c:v>0.72219651146804009</c:v>
                </c:pt>
                <c:pt idx="3666">
                  <c:v>0.71877033684446456</c:v>
                </c:pt>
                <c:pt idx="3667">
                  <c:v>0.71531501357031768</c:v>
                </c:pt>
                <c:pt idx="3668">
                  <c:v>0.71191620298392211</c:v>
                </c:pt>
                <c:pt idx="3669">
                  <c:v>0.70897422432355472</c:v>
                </c:pt>
                <c:pt idx="3670">
                  <c:v>0.70637697340665406</c:v>
                </c:pt>
                <c:pt idx="3671">
                  <c:v>0.70339059737954668</c:v>
                </c:pt>
                <c:pt idx="3672">
                  <c:v>0.69998860826682718</c:v>
                </c:pt>
                <c:pt idx="3673">
                  <c:v>0.69616044046438075</c:v>
                </c:pt>
                <c:pt idx="3674">
                  <c:v>0.69216390427643726</c:v>
                </c:pt>
                <c:pt idx="3675">
                  <c:v>0.68808621046453622</c:v>
                </c:pt>
                <c:pt idx="3676">
                  <c:v>0.68380873687870147</c:v>
                </c:pt>
                <c:pt idx="3677">
                  <c:v>0.67885503018263949</c:v>
                </c:pt>
                <c:pt idx="3678">
                  <c:v>0.67426720319395728</c:v>
                </c:pt>
                <c:pt idx="3679">
                  <c:v>0.66944642471741234</c:v>
                </c:pt>
                <c:pt idx="3680">
                  <c:v>0.6645467095532227</c:v>
                </c:pt>
                <c:pt idx="3681">
                  <c:v>0.66013905154286123</c:v>
                </c:pt>
                <c:pt idx="3682">
                  <c:v>0.65567486428920119</c:v>
                </c:pt>
                <c:pt idx="3683">
                  <c:v>0.651495557494565</c:v>
                </c:pt>
                <c:pt idx="3684">
                  <c:v>0.64723213212069486</c:v>
                </c:pt>
                <c:pt idx="3685">
                  <c:v>0.64328969376992473</c:v>
                </c:pt>
                <c:pt idx="3686">
                  <c:v>0.63909007302649712</c:v>
                </c:pt>
                <c:pt idx="3687">
                  <c:v>0.63466176089127468</c:v>
                </c:pt>
                <c:pt idx="3688">
                  <c:v>0.63041633963404919</c:v>
                </c:pt>
                <c:pt idx="3689">
                  <c:v>0.62604899920872303</c:v>
                </c:pt>
                <c:pt idx="3690">
                  <c:v>0.62090250583910322</c:v>
                </c:pt>
                <c:pt idx="3691">
                  <c:v>0.61546080072876541</c:v>
                </c:pt>
                <c:pt idx="3692">
                  <c:v>0.60984537843204345</c:v>
                </c:pt>
                <c:pt idx="3693">
                  <c:v>0.6038683065833047</c:v>
                </c:pt>
                <c:pt idx="3694">
                  <c:v>0.59764035478429267</c:v>
                </c:pt>
                <c:pt idx="3695">
                  <c:v>0.59175391536121957</c:v>
                </c:pt>
                <c:pt idx="3696">
                  <c:v>0.58568340259832352</c:v>
                </c:pt>
                <c:pt idx="3697">
                  <c:v>0.57908486553443983</c:v>
                </c:pt>
                <c:pt idx="3698">
                  <c:v>0.57164408636285335</c:v>
                </c:pt>
                <c:pt idx="3699">
                  <c:v>0.56395572414660766</c:v>
                </c:pt>
                <c:pt idx="3700">
                  <c:v>0.55609654742253734</c:v>
                </c:pt>
                <c:pt idx="3701">
                  <c:v>0.54813850389495666</c:v>
                </c:pt>
                <c:pt idx="3702">
                  <c:v>0.54153692653077512</c:v>
                </c:pt>
                <c:pt idx="3703">
                  <c:v>0.53469158871159361</c:v>
                </c:pt>
                <c:pt idx="3704">
                  <c:v>0.52772206337161731</c:v>
                </c:pt>
                <c:pt idx="3705">
                  <c:v>0.51987411275230833</c:v>
                </c:pt>
                <c:pt idx="3706">
                  <c:v>0.51243691830357196</c:v>
                </c:pt>
                <c:pt idx="3707">
                  <c:v>0.50488497435011614</c:v>
                </c:pt>
                <c:pt idx="3708">
                  <c:v>0.49779937586724515</c:v>
                </c:pt>
                <c:pt idx="3709">
                  <c:v>0.49072741586784274</c:v>
                </c:pt>
                <c:pt idx="3710">
                  <c:v>0.48349353537063622</c:v>
                </c:pt>
                <c:pt idx="3711">
                  <c:v>0.47674626857267327</c:v>
                </c:pt>
                <c:pt idx="3712">
                  <c:v>0.47051645867433883</c:v>
                </c:pt>
                <c:pt idx="3713">
                  <c:v>0.46400573686230706</c:v>
                </c:pt>
                <c:pt idx="3714">
                  <c:v>0.45747658777830402</c:v>
                </c:pt>
                <c:pt idx="3715">
                  <c:v>0.45092014376028933</c:v>
                </c:pt>
                <c:pt idx="3716">
                  <c:v>0.44382616283384602</c:v>
                </c:pt>
                <c:pt idx="3717">
                  <c:v>0.43703194356345376</c:v>
                </c:pt>
                <c:pt idx="3718">
                  <c:v>0.43065598729936511</c:v>
                </c:pt>
                <c:pt idx="3719">
                  <c:v>0.42408548439006372</c:v>
                </c:pt>
                <c:pt idx="3720">
                  <c:v>0.41702218290498783</c:v>
                </c:pt>
                <c:pt idx="3721">
                  <c:v>0.41070068553921774</c:v>
                </c:pt>
                <c:pt idx="3722">
                  <c:v>0.40458159529015958</c:v>
                </c:pt>
                <c:pt idx="3723">
                  <c:v>0.39866665063896944</c:v>
                </c:pt>
                <c:pt idx="3724">
                  <c:v>0.39223521928148258</c:v>
                </c:pt>
                <c:pt idx="3725">
                  <c:v>0.38539538603815288</c:v>
                </c:pt>
                <c:pt idx="3726">
                  <c:v>0.37862358329232315</c:v>
                </c:pt>
                <c:pt idx="3727">
                  <c:v>0.37139500284154314</c:v>
                </c:pt>
                <c:pt idx="3728">
                  <c:v>0.36370224574474924</c:v>
                </c:pt>
                <c:pt idx="3729">
                  <c:v>0.35625604694010049</c:v>
                </c:pt>
                <c:pt idx="3730">
                  <c:v>0.34798384316004216</c:v>
                </c:pt>
                <c:pt idx="3731">
                  <c:v>0.33928395404145212</c:v>
                </c:pt>
                <c:pt idx="3732">
                  <c:v>0.33060976707217699</c:v>
                </c:pt>
                <c:pt idx="3733">
                  <c:v>0.3215311905059533</c:v>
                </c:pt>
                <c:pt idx="3734">
                  <c:v>0.31279726754365106</c:v>
                </c:pt>
                <c:pt idx="3735">
                  <c:v>0.30457606847640428</c:v>
                </c:pt>
                <c:pt idx="3736">
                  <c:v>0.29635937244307209</c:v>
                </c:pt>
                <c:pt idx="3737">
                  <c:v>0.28806545940307371</c:v>
                </c:pt>
                <c:pt idx="3738">
                  <c:v>0.27964776507159772</c:v>
                </c:pt>
                <c:pt idx="3739">
                  <c:v>0.27108187712040083</c:v>
                </c:pt>
                <c:pt idx="3740">
                  <c:v>0.26260180217234325</c:v>
                </c:pt>
                <c:pt idx="3741">
                  <c:v>0.25401862182875584</c:v>
                </c:pt>
                <c:pt idx="3742">
                  <c:v>0.24522518742564295</c:v>
                </c:pt>
                <c:pt idx="3743">
                  <c:v>0.23629455132597804</c:v>
                </c:pt>
                <c:pt idx="3744">
                  <c:v>0.22776881991757505</c:v>
                </c:pt>
                <c:pt idx="3745">
                  <c:v>0.21987889455468074</c:v>
                </c:pt>
                <c:pt idx="3746">
                  <c:v>0.2119132446539492</c:v>
                </c:pt>
                <c:pt idx="3747">
                  <c:v>0.20430818719276414</c:v>
                </c:pt>
                <c:pt idx="3748">
                  <c:v>0.19748946453441468</c:v>
                </c:pt>
                <c:pt idx="3749">
                  <c:v>0.19079086052423513</c:v>
                </c:pt>
                <c:pt idx="3750">
                  <c:v>0.18495249525525342</c:v>
                </c:pt>
                <c:pt idx="3751">
                  <c:v>0.17856729515241315</c:v>
                </c:pt>
                <c:pt idx="3752">
                  <c:v>0.17227575648777421</c:v>
                </c:pt>
                <c:pt idx="3753">
                  <c:v>0.16556704811874837</c:v>
                </c:pt>
                <c:pt idx="3754">
                  <c:v>0.15952630799528456</c:v>
                </c:pt>
                <c:pt idx="3755">
                  <c:v>0.15379855132958795</c:v>
                </c:pt>
                <c:pt idx="3756">
                  <c:v>0.14765958433172544</c:v>
                </c:pt>
                <c:pt idx="3757">
                  <c:v>0.14131083079594389</c:v>
                </c:pt>
                <c:pt idx="3758">
                  <c:v>0.13544771414227444</c:v>
                </c:pt>
                <c:pt idx="3759">
                  <c:v>0.12967481396149944</c:v>
                </c:pt>
                <c:pt idx="3760">
                  <c:v>0.12409205212971042</c:v>
                </c:pt>
                <c:pt idx="3761">
                  <c:v>0.11864293794360858</c:v>
                </c:pt>
                <c:pt idx="3762">
                  <c:v>0.11313857232747351</c:v>
                </c:pt>
                <c:pt idx="3763">
                  <c:v>0.1075539403393266</c:v>
                </c:pt>
                <c:pt idx="3764">
                  <c:v>0.10167073338454914</c:v>
                </c:pt>
                <c:pt idx="3765">
                  <c:v>9.6204172039848962E-2</c:v>
                </c:pt>
                <c:pt idx="3766">
                  <c:v>9.0732933216610509E-2</c:v>
                </c:pt>
                <c:pt idx="3767">
                  <c:v>8.5470555353505645E-2</c:v>
                </c:pt>
                <c:pt idx="3768">
                  <c:v>7.9500959562466028E-2</c:v>
                </c:pt>
                <c:pt idx="3769">
                  <c:v>7.3202293643557903E-2</c:v>
                </c:pt>
                <c:pt idx="3770">
                  <c:v>6.6673185239720253E-2</c:v>
                </c:pt>
                <c:pt idx="3771">
                  <c:v>6.0293145078419243E-2</c:v>
                </c:pt>
                <c:pt idx="3772">
                  <c:v>5.3882926339855884E-2</c:v>
                </c:pt>
                <c:pt idx="3773">
                  <c:v>4.7929546616064071E-2</c:v>
                </c:pt>
                <c:pt idx="3774">
                  <c:v>4.1796261758642303E-2</c:v>
                </c:pt>
                <c:pt idx="3775">
                  <c:v>3.6159926405781563E-2</c:v>
                </c:pt>
                <c:pt idx="3776">
                  <c:v>3.0662212787610436E-2</c:v>
                </c:pt>
                <c:pt idx="3777">
                  <c:v>2.5574648787820665E-2</c:v>
                </c:pt>
                <c:pt idx="3778">
                  <c:v>2.0018309079415122E-2</c:v>
                </c:pt>
                <c:pt idx="3779">
                  <c:v>1.4665835875061584E-2</c:v>
                </c:pt>
                <c:pt idx="3780">
                  <c:v>9.1674443983632177E-3</c:v>
                </c:pt>
                <c:pt idx="3781">
                  <c:v>3.1281262510052233E-3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95-8C42-993E-43002E457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801488"/>
        <c:axId val="277848784"/>
      </c:scatterChart>
      <c:valAx>
        <c:axId val="25380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7848784"/>
        <c:crosses val="autoZero"/>
        <c:crossBetween val="midCat"/>
      </c:valAx>
      <c:valAx>
        <c:axId val="2778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80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MVRV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卓尔金历法实验室2!$M$101:$M$3882</c:f>
              <c:numCache>
                <c:formatCode>#,##0.00_ </c:formatCode>
                <c:ptCount val="3782"/>
                <c:pt idx="0">
                  <c:v>1.0563404226146182</c:v>
                </c:pt>
                <c:pt idx="1">
                  <c:v>1.0508620518218807</c:v>
                </c:pt>
                <c:pt idx="2">
                  <c:v>1.0445590160040348</c:v>
                </c:pt>
                <c:pt idx="3">
                  <c:v>1.0387975856401441</c:v>
                </c:pt>
                <c:pt idx="4">
                  <c:v>1.0332285949859623</c:v>
                </c:pt>
                <c:pt idx="5">
                  <c:v>1.0275129803885774</c:v>
                </c:pt>
                <c:pt idx="6">
                  <c:v>1.0201065592822476</c:v>
                </c:pt>
                <c:pt idx="7">
                  <c:v>1.0118887072618028</c:v>
                </c:pt>
                <c:pt idx="8">
                  <c:v>1.0049516056225434</c:v>
                </c:pt>
                <c:pt idx="9">
                  <c:v>0.99923338755016344</c:v>
                </c:pt>
                <c:pt idx="10">
                  <c:v>0.993488491063239</c:v>
                </c:pt>
                <c:pt idx="11">
                  <c:v>0.98575865520790051</c:v>
                </c:pt>
                <c:pt idx="12">
                  <c:v>0.97786870164823625</c:v>
                </c:pt>
                <c:pt idx="13">
                  <c:v>0.97004262284359155</c:v>
                </c:pt>
                <c:pt idx="14">
                  <c:v>0.96375946684181713</c:v>
                </c:pt>
                <c:pt idx="15">
                  <c:v>0.95760089568316364</c:v>
                </c:pt>
                <c:pt idx="16">
                  <c:v>0.95046073529245267</c:v>
                </c:pt>
                <c:pt idx="17">
                  <c:v>0.94325909368425542</c:v>
                </c:pt>
                <c:pt idx="18">
                  <c:v>0.93708598139668087</c:v>
                </c:pt>
                <c:pt idx="19">
                  <c:v>0.93102221540129693</c:v>
                </c:pt>
                <c:pt idx="20">
                  <c:v>0.92513012693172314</c:v>
                </c:pt>
                <c:pt idx="21">
                  <c:v>0.92031199073433867</c:v>
                </c:pt>
                <c:pt idx="22">
                  <c:v>0.91517242682474309</c:v>
                </c:pt>
                <c:pt idx="23">
                  <c:v>0.91060217813399191</c:v>
                </c:pt>
                <c:pt idx="24">
                  <c:v>0.90579781710260543</c:v>
                </c:pt>
                <c:pt idx="25">
                  <c:v>0.90107293676295031</c:v>
                </c:pt>
                <c:pt idx="26">
                  <c:v>0.89638069832805745</c:v>
                </c:pt>
                <c:pt idx="27">
                  <c:v>0.89234076295559728</c:v>
                </c:pt>
                <c:pt idx="28">
                  <c:v>0.88746077604000817</c:v>
                </c:pt>
                <c:pt idx="29">
                  <c:v>0.88289940507487064</c:v>
                </c:pt>
                <c:pt idx="30">
                  <c:v>0.87843766181496563</c:v>
                </c:pt>
                <c:pt idx="31">
                  <c:v>0.87430790186944352</c:v>
                </c:pt>
                <c:pt idx="32">
                  <c:v>0.87015613696153693</c:v>
                </c:pt>
                <c:pt idx="33">
                  <c:v>0.86731240257317765</c:v>
                </c:pt>
                <c:pt idx="34">
                  <c:v>0.86433477776078205</c:v>
                </c:pt>
                <c:pt idx="35">
                  <c:v>0.86174536352581077</c:v>
                </c:pt>
                <c:pt idx="36">
                  <c:v>0.85986029768860195</c:v>
                </c:pt>
                <c:pt idx="37">
                  <c:v>0.85788268262467371</c:v>
                </c:pt>
                <c:pt idx="38">
                  <c:v>0.85607229957042474</c:v>
                </c:pt>
                <c:pt idx="39">
                  <c:v>0.85427566211056882</c:v>
                </c:pt>
                <c:pt idx="40">
                  <c:v>0.85247747210547598</c:v>
                </c:pt>
                <c:pt idx="41">
                  <c:v>0.85055713177434722</c:v>
                </c:pt>
                <c:pt idx="42">
                  <c:v>0.84882551889691416</c:v>
                </c:pt>
                <c:pt idx="43">
                  <c:v>0.84726840024281358</c:v>
                </c:pt>
                <c:pt idx="44">
                  <c:v>0.84624567044115739</c:v>
                </c:pt>
                <c:pt idx="45">
                  <c:v>0.84601267177695505</c:v>
                </c:pt>
                <c:pt idx="46">
                  <c:v>0.84606200411378785</c:v>
                </c:pt>
                <c:pt idx="47">
                  <c:v>0.84609530958512802</c:v>
                </c:pt>
                <c:pt idx="48">
                  <c:v>0.84706663738137644</c:v>
                </c:pt>
                <c:pt idx="49">
                  <c:v>0.84784054638475637</c:v>
                </c:pt>
                <c:pt idx="50">
                  <c:v>0.84831260227977101</c:v>
                </c:pt>
                <c:pt idx="51">
                  <c:v>0.84880463866430134</c:v>
                </c:pt>
                <c:pt idx="52">
                  <c:v>0.85146513303136606</c:v>
                </c:pt>
                <c:pt idx="53">
                  <c:v>0.85306036797846052</c:v>
                </c:pt>
                <c:pt idx="54">
                  <c:v>0.85235584333591385</c:v>
                </c:pt>
                <c:pt idx="55">
                  <c:v>0.84977300551162616</c:v>
                </c:pt>
                <c:pt idx="56">
                  <c:v>0.8458144312523358</c:v>
                </c:pt>
                <c:pt idx="57">
                  <c:v>0.84216936402470866</c:v>
                </c:pt>
                <c:pt idx="58">
                  <c:v>0.84093951630412334</c:v>
                </c:pt>
                <c:pt idx="59">
                  <c:v>0.83961364013833273</c:v>
                </c:pt>
                <c:pt idx="60">
                  <c:v>0.83914182039126717</c:v>
                </c:pt>
                <c:pt idx="61">
                  <c:v>0.83854698692997032</c:v>
                </c:pt>
                <c:pt idx="62">
                  <c:v>0.83794772691262276</c:v>
                </c:pt>
                <c:pt idx="63">
                  <c:v>0.83703683119964278</c:v>
                </c:pt>
                <c:pt idx="64">
                  <c:v>0.83478304243739254</c:v>
                </c:pt>
                <c:pt idx="65">
                  <c:v>0.83320580018703194</c:v>
                </c:pt>
                <c:pt idx="66">
                  <c:v>0.83208902834527609</c:v>
                </c:pt>
                <c:pt idx="67">
                  <c:v>0.83014685578538139</c:v>
                </c:pt>
                <c:pt idx="68">
                  <c:v>0.82956552685585905</c:v>
                </c:pt>
                <c:pt idx="69">
                  <c:v>0.82966435659415172</c:v>
                </c:pt>
                <c:pt idx="70">
                  <c:v>0.83177966182017182</c:v>
                </c:pt>
                <c:pt idx="71">
                  <c:v>0.83192771903895191</c:v>
                </c:pt>
                <c:pt idx="72">
                  <c:v>0.83090182008507341</c:v>
                </c:pt>
                <c:pt idx="73">
                  <c:v>0.82957066375806676</c:v>
                </c:pt>
                <c:pt idx="74">
                  <c:v>0.83062373492183428</c:v>
                </c:pt>
                <c:pt idx="75">
                  <c:v>0.83054128484529743</c:v>
                </c:pt>
                <c:pt idx="76">
                  <c:v>0.8296028292908566</c:v>
                </c:pt>
                <c:pt idx="77">
                  <c:v>0.82943443934263483</c:v>
                </c:pt>
                <c:pt idx="78">
                  <c:v>0.8299923374347169</c:v>
                </c:pt>
                <c:pt idx="79">
                  <c:v>0.83019441035708708</c:v>
                </c:pt>
                <c:pt idx="80">
                  <c:v>0.83108313685013036</c:v>
                </c:pt>
                <c:pt idx="81">
                  <c:v>0.83098232199160815</c:v>
                </c:pt>
                <c:pt idx="82">
                  <c:v>0.82942890089307264</c:v>
                </c:pt>
                <c:pt idx="83">
                  <c:v>0.82467849043683683</c:v>
                </c:pt>
                <c:pt idx="84">
                  <c:v>0.82175038856843752</c:v>
                </c:pt>
                <c:pt idx="85">
                  <c:v>0.82270819035756593</c:v>
                </c:pt>
                <c:pt idx="86">
                  <c:v>0.82499172047794733</c:v>
                </c:pt>
                <c:pt idx="87">
                  <c:v>0.82504033776043073</c:v>
                </c:pt>
                <c:pt idx="88">
                  <c:v>0.82595926148375398</c:v>
                </c:pt>
                <c:pt idx="89">
                  <c:v>0.82388482523372464</c:v>
                </c:pt>
                <c:pt idx="90">
                  <c:v>0.82126661860543437</c:v>
                </c:pt>
                <c:pt idx="91">
                  <c:v>0.81917144283368559</c:v>
                </c:pt>
                <c:pt idx="92">
                  <c:v>0.81814722401450057</c:v>
                </c:pt>
                <c:pt idx="93">
                  <c:v>0.82002440477114902</c:v>
                </c:pt>
                <c:pt idx="94">
                  <c:v>0.82027032427307556</c:v>
                </c:pt>
                <c:pt idx="95">
                  <c:v>0.81976965616749209</c:v>
                </c:pt>
                <c:pt idx="96">
                  <c:v>0.81811764556009547</c:v>
                </c:pt>
                <c:pt idx="97">
                  <c:v>0.81585897541661823</c:v>
                </c:pt>
                <c:pt idx="98">
                  <c:v>0.81328039869669044</c:v>
                </c:pt>
                <c:pt idx="99">
                  <c:v>0.81060465064228182</c:v>
                </c:pt>
                <c:pt idx="100">
                  <c:v>0.80803956071923677</c:v>
                </c:pt>
                <c:pt idx="101">
                  <c:v>0.80508014664907668</c:v>
                </c:pt>
                <c:pt idx="102">
                  <c:v>0.80237065966051513</c:v>
                </c:pt>
                <c:pt idx="103">
                  <c:v>0.7993260177267526</c:v>
                </c:pt>
                <c:pt idx="104">
                  <c:v>0.7963082187759557</c:v>
                </c:pt>
                <c:pt idx="105">
                  <c:v>0.79361372447211698</c:v>
                </c:pt>
                <c:pt idx="106">
                  <c:v>0.79262934057282664</c:v>
                </c:pt>
                <c:pt idx="107">
                  <c:v>0.79349701656530358</c:v>
                </c:pt>
                <c:pt idx="108">
                  <c:v>0.79288853075801069</c:v>
                </c:pt>
                <c:pt idx="109">
                  <c:v>0.79156767331153444</c:v>
                </c:pt>
                <c:pt idx="110">
                  <c:v>0.79010201967030813</c:v>
                </c:pt>
                <c:pt idx="111">
                  <c:v>0.79080627002085746</c:v>
                </c:pt>
                <c:pt idx="112">
                  <c:v>0.7913506779843299</c:v>
                </c:pt>
                <c:pt idx="113">
                  <c:v>0.79162712627844722</c:v>
                </c:pt>
                <c:pt idx="114">
                  <c:v>0.79018381766340273</c:v>
                </c:pt>
                <c:pt idx="115">
                  <c:v>0.78823538586270514</c:v>
                </c:pt>
                <c:pt idx="116">
                  <c:v>0.78774060125199763</c:v>
                </c:pt>
                <c:pt idx="117">
                  <c:v>0.7866840111400909</c:v>
                </c:pt>
                <c:pt idx="118">
                  <c:v>0.78468649450061168</c:v>
                </c:pt>
                <c:pt idx="119">
                  <c:v>0.78378519286910697</c:v>
                </c:pt>
                <c:pt idx="120">
                  <c:v>0.78308123579742739</c:v>
                </c:pt>
                <c:pt idx="121">
                  <c:v>0.78170512562191585</c:v>
                </c:pt>
                <c:pt idx="122">
                  <c:v>0.78083174781349485</c:v>
                </c:pt>
                <c:pt idx="123">
                  <c:v>0.77911560138470326</c:v>
                </c:pt>
                <c:pt idx="124">
                  <c:v>0.77730180629438939</c:v>
                </c:pt>
                <c:pt idx="125">
                  <c:v>0.77522491039216479</c:v>
                </c:pt>
                <c:pt idx="126">
                  <c:v>0.77317488728489048</c:v>
                </c:pt>
                <c:pt idx="127">
                  <c:v>0.77004266719857606</c:v>
                </c:pt>
                <c:pt idx="128">
                  <c:v>0.76814147150503453</c:v>
                </c:pt>
                <c:pt idx="129">
                  <c:v>0.76572589845200201</c:v>
                </c:pt>
                <c:pt idx="130">
                  <c:v>0.76345145911059209</c:v>
                </c:pt>
                <c:pt idx="131">
                  <c:v>0.7612399568962589</c:v>
                </c:pt>
                <c:pt idx="132">
                  <c:v>0.75743587511659871</c:v>
                </c:pt>
                <c:pt idx="133">
                  <c:v>0.75357814917397514</c:v>
                </c:pt>
                <c:pt idx="134">
                  <c:v>0.75013112238654234</c:v>
                </c:pt>
                <c:pt idx="135">
                  <c:v>0.74628409290806386</c:v>
                </c:pt>
                <c:pt idx="136">
                  <c:v>0.74184569757077856</c:v>
                </c:pt>
                <c:pt idx="137">
                  <c:v>0.73723272935438944</c:v>
                </c:pt>
                <c:pt idx="138">
                  <c:v>0.73264549749797325</c:v>
                </c:pt>
                <c:pt idx="139">
                  <c:v>0.72862656176626128</c:v>
                </c:pt>
                <c:pt idx="140">
                  <c:v>0.72587338390522749</c:v>
                </c:pt>
                <c:pt idx="141">
                  <c:v>0.72413732806279441</c:v>
                </c:pt>
                <c:pt idx="142">
                  <c:v>0.72297056585976704</c:v>
                </c:pt>
                <c:pt idx="143">
                  <c:v>0.72157087561046329</c:v>
                </c:pt>
                <c:pt idx="144">
                  <c:v>0.72083711633262015</c:v>
                </c:pt>
                <c:pt idx="145">
                  <c:v>0.71980386486670722</c:v>
                </c:pt>
                <c:pt idx="146">
                  <c:v>0.71908429585699707</c:v>
                </c:pt>
                <c:pt idx="147">
                  <c:v>0.71858855626401441</c:v>
                </c:pt>
                <c:pt idx="148">
                  <c:v>0.71768026136279162</c:v>
                </c:pt>
                <c:pt idx="149">
                  <c:v>0.71756808141371375</c:v>
                </c:pt>
                <c:pt idx="150">
                  <c:v>0.71916534888633987</c:v>
                </c:pt>
                <c:pt idx="151">
                  <c:v>0.72337112147559623</c:v>
                </c:pt>
                <c:pt idx="152">
                  <c:v>0.72381169519680411</c:v>
                </c:pt>
                <c:pt idx="153">
                  <c:v>0.72415897777262084</c:v>
                </c:pt>
                <c:pt idx="154">
                  <c:v>0.72579326233556118</c:v>
                </c:pt>
                <c:pt idx="155">
                  <c:v>0.72923834845719171</c:v>
                </c:pt>
                <c:pt idx="156">
                  <c:v>0.7355741183873431</c:v>
                </c:pt>
                <c:pt idx="157">
                  <c:v>0.74152266037688019</c:v>
                </c:pt>
                <c:pt idx="158">
                  <c:v>0.74609785221238833</c:v>
                </c:pt>
                <c:pt idx="159">
                  <c:v>0.74838669368594612</c:v>
                </c:pt>
                <c:pt idx="160">
                  <c:v>0.75048747178495656</c:v>
                </c:pt>
                <c:pt idx="161">
                  <c:v>0.75291853245233198</c:v>
                </c:pt>
                <c:pt idx="162">
                  <c:v>0.75542993845424045</c:v>
                </c:pt>
                <c:pt idx="163">
                  <c:v>0.75788714146517377</c:v>
                </c:pt>
                <c:pt idx="164">
                  <c:v>0.76168054441931909</c:v>
                </c:pt>
                <c:pt idx="165">
                  <c:v>0.76582111291077293</c:v>
                </c:pt>
                <c:pt idx="166">
                  <c:v>0.76973041355531124</c:v>
                </c:pt>
                <c:pt idx="167">
                  <c:v>0.77359575475122511</c:v>
                </c:pt>
                <c:pt idx="168">
                  <c:v>0.77964583772302665</c:v>
                </c:pt>
                <c:pt idx="169">
                  <c:v>0.7839864608129633</c:v>
                </c:pt>
                <c:pt idx="170">
                  <c:v>0.78636288090879536</c:v>
                </c:pt>
                <c:pt idx="171">
                  <c:v>0.78986684645560767</c:v>
                </c:pt>
                <c:pt idx="172">
                  <c:v>0.79203943933444521</c:v>
                </c:pt>
                <c:pt idx="173">
                  <c:v>0.79209769129301999</c:v>
                </c:pt>
                <c:pt idx="174">
                  <c:v>0.79182640467573617</c:v>
                </c:pt>
                <c:pt idx="175">
                  <c:v>0.7907267218468671</c:v>
                </c:pt>
                <c:pt idx="176">
                  <c:v>0.78929264068772942</c:v>
                </c:pt>
                <c:pt idx="177">
                  <c:v>0.7876857870674806</c:v>
                </c:pt>
                <c:pt idx="178">
                  <c:v>0.78298410995728307</c:v>
                </c:pt>
                <c:pt idx="179">
                  <c:v>0.77992301591888646</c:v>
                </c:pt>
                <c:pt idx="180">
                  <c:v>0.77710830535555631</c:v>
                </c:pt>
                <c:pt idx="181">
                  <c:v>0.77455042868800827</c:v>
                </c:pt>
                <c:pt idx="182">
                  <c:v>0.77273267799713596</c:v>
                </c:pt>
                <c:pt idx="183">
                  <c:v>0.77246750792254093</c:v>
                </c:pt>
                <c:pt idx="184">
                  <c:v>0.77251208352689249</c:v>
                </c:pt>
                <c:pt idx="185">
                  <c:v>0.77191693142641327</c:v>
                </c:pt>
                <c:pt idx="186">
                  <c:v>0.77102479549540359</c:v>
                </c:pt>
                <c:pt idx="187">
                  <c:v>0.77180482129152739</c:v>
                </c:pt>
                <c:pt idx="188">
                  <c:v>0.77240059887199097</c:v>
                </c:pt>
                <c:pt idx="189">
                  <c:v>0.77381657902809708</c:v>
                </c:pt>
                <c:pt idx="190">
                  <c:v>0.77653529086382955</c:v>
                </c:pt>
                <c:pt idx="191">
                  <c:v>0.77957791915531405</c:v>
                </c:pt>
                <c:pt idx="192">
                  <c:v>0.7844913384572384</c:v>
                </c:pt>
                <c:pt idx="193">
                  <c:v>0.79055166838509383</c:v>
                </c:pt>
                <c:pt idx="194">
                  <c:v>0.79575004371851743</c:v>
                </c:pt>
                <c:pt idx="195">
                  <c:v>0.79971010673112186</c:v>
                </c:pt>
                <c:pt idx="196">
                  <c:v>0.80660070116612881</c:v>
                </c:pt>
                <c:pt idx="197">
                  <c:v>0.81431120150663783</c:v>
                </c:pt>
                <c:pt idx="198">
                  <c:v>0.82144594108153823</c:v>
                </c:pt>
                <c:pt idx="199">
                  <c:v>0.82567195140359606</c:v>
                </c:pt>
                <c:pt idx="200">
                  <c:v>0.82469486324221497</c:v>
                </c:pt>
                <c:pt idx="201">
                  <c:v>0.82563197392053567</c:v>
                </c:pt>
                <c:pt idx="202">
                  <c:v>0.82660307277663325</c:v>
                </c:pt>
                <c:pt idx="203">
                  <c:v>0.82694423347681634</c:v>
                </c:pt>
                <c:pt idx="204">
                  <c:v>0.82681219532601768</c:v>
                </c:pt>
                <c:pt idx="205">
                  <c:v>0.82579304890285654</c:v>
                </c:pt>
                <c:pt idx="206">
                  <c:v>0.82315741229408212</c:v>
                </c:pt>
                <c:pt idx="207">
                  <c:v>0.82070615212262454</c:v>
                </c:pt>
                <c:pt idx="208">
                  <c:v>0.81903438258327255</c:v>
                </c:pt>
                <c:pt idx="209">
                  <c:v>0.81693925548432711</c:v>
                </c:pt>
                <c:pt idx="210">
                  <c:v>0.81507908887940805</c:v>
                </c:pt>
                <c:pt idx="211">
                  <c:v>0.81326394164791638</c:v>
                </c:pt>
                <c:pt idx="212">
                  <c:v>0.81171999491467095</c:v>
                </c:pt>
                <c:pt idx="213">
                  <c:v>0.81048982385735679</c:v>
                </c:pt>
                <c:pt idx="214">
                  <c:v>0.80961677815631006</c:v>
                </c:pt>
                <c:pt idx="215">
                  <c:v>0.80825671443563474</c:v>
                </c:pt>
                <c:pt idx="216">
                  <c:v>0.80749779651613052</c:v>
                </c:pt>
                <c:pt idx="217">
                  <c:v>0.80711507326477261</c:v>
                </c:pt>
                <c:pt idx="218">
                  <c:v>0.80636565263631821</c:v>
                </c:pt>
                <c:pt idx="219">
                  <c:v>0.80443298118687101</c:v>
                </c:pt>
                <c:pt idx="220">
                  <c:v>0.80148890324529787</c:v>
                </c:pt>
                <c:pt idx="221">
                  <c:v>0.79836542904471952</c:v>
                </c:pt>
                <c:pt idx="222">
                  <c:v>0.79516784775780958</c:v>
                </c:pt>
                <c:pt idx="223">
                  <c:v>0.79126427081439266</c:v>
                </c:pt>
                <c:pt idx="224">
                  <c:v>0.78706895042974712</c:v>
                </c:pt>
                <c:pt idx="225">
                  <c:v>0.78463220130890787</c:v>
                </c:pt>
                <c:pt idx="226">
                  <c:v>0.78228638841862375</c:v>
                </c:pt>
                <c:pt idx="227">
                  <c:v>0.77961847102145898</c:v>
                </c:pt>
                <c:pt idx="228">
                  <c:v>0.77710558952065301</c:v>
                </c:pt>
                <c:pt idx="229">
                  <c:v>0.77488792061954415</c:v>
                </c:pt>
                <c:pt idx="230">
                  <c:v>0.77231625291571637</c:v>
                </c:pt>
                <c:pt idx="231">
                  <c:v>0.76957298042929279</c:v>
                </c:pt>
                <c:pt idx="232">
                  <c:v>0.76833172334022859</c:v>
                </c:pt>
                <c:pt idx="233">
                  <c:v>0.76656179626296672</c:v>
                </c:pt>
                <c:pt idx="234">
                  <c:v>0.76427885716780553</c:v>
                </c:pt>
                <c:pt idx="235">
                  <c:v>0.76173262122563867</c:v>
                </c:pt>
                <c:pt idx="236">
                  <c:v>0.75888571427288343</c:v>
                </c:pt>
                <c:pt idx="237">
                  <c:v>0.75693229040090115</c:v>
                </c:pt>
                <c:pt idx="238">
                  <c:v>0.75513313369735147</c:v>
                </c:pt>
                <c:pt idx="239">
                  <c:v>0.7528149167550805</c:v>
                </c:pt>
                <c:pt idx="240">
                  <c:v>0.74926603455669394</c:v>
                </c:pt>
                <c:pt idx="241">
                  <c:v>0.74501116174429372</c:v>
                </c:pt>
                <c:pt idx="242">
                  <c:v>0.74006036527148111</c:v>
                </c:pt>
                <c:pt idx="243">
                  <c:v>0.73562439206664654</c:v>
                </c:pt>
                <c:pt idx="244">
                  <c:v>0.73061839095094638</c:v>
                </c:pt>
                <c:pt idx="245">
                  <c:v>0.72507191353465372</c:v>
                </c:pt>
                <c:pt idx="246">
                  <c:v>0.71917245017212617</c:v>
                </c:pt>
                <c:pt idx="247">
                  <c:v>0.71280803233177081</c:v>
                </c:pt>
                <c:pt idx="248">
                  <c:v>0.70690352294853087</c:v>
                </c:pt>
                <c:pt idx="249">
                  <c:v>0.70049540082913953</c:v>
                </c:pt>
                <c:pt idx="250">
                  <c:v>0.69255608113938127</c:v>
                </c:pt>
                <c:pt idx="251">
                  <c:v>0.68191927411369391</c:v>
                </c:pt>
                <c:pt idx="252">
                  <c:v>0.67199827940785783</c:v>
                </c:pt>
                <c:pt idx="253">
                  <c:v>0.65976118104755432</c:v>
                </c:pt>
                <c:pt idx="254">
                  <c:v>0.64797225999522512</c:v>
                </c:pt>
                <c:pt idx="255">
                  <c:v>0.63450971869985096</c:v>
                </c:pt>
                <c:pt idx="256">
                  <c:v>0.61589983797333547</c:v>
                </c:pt>
                <c:pt idx="257">
                  <c:v>0.60000889976129956</c:v>
                </c:pt>
                <c:pt idx="258">
                  <c:v>0.58239137277954933</c:v>
                </c:pt>
                <c:pt idx="259">
                  <c:v>0.56888870176093731</c:v>
                </c:pt>
                <c:pt idx="260">
                  <c:v>0.55546137690727437</c:v>
                </c:pt>
                <c:pt idx="261">
                  <c:v>0.54119196642684075</c:v>
                </c:pt>
                <c:pt idx="262">
                  <c:v>0.5275787319947205</c:v>
                </c:pt>
                <c:pt idx="263">
                  <c:v>0.5149632463533903</c:v>
                </c:pt>
                <c:pt idx="264">
                  <c:v>0.50327402253795495</c:v>
                </c:pt>
                <c:pt idx="265">
                  <c:v>0.49149155760377172</c:v>
                </c:pt>
                <c:pt idx="266">
                  <c:v>0.47929060618210018</c:v>
                </c:pt>
                <c:pt idx="267">
                  <c:v>0.46737704334336883</c:v>
                </c:pt>
                <c:pt idx="268">
                  <c:v>0.45232910031219797</c:v>
                </c:pt>
                <c:pt idx="269">
                  <c:v>0.43898561964952881</c:v>
                </c:pt>
                <c:pt idx="270">
                  <c:v>0.42458198759306981</c:v>
                </c:pt>
                <c:pt idx="271">
                  <c:v>0.40909393342960404</c:v>
                </c:pt>
                <c:pt idx="272">
                  <c:v>0.395115628189946</c:v>
                </c:pt>
                <c:pt idx="273">
                  <c:v>0.38177286717426567</c:v>
                </c:pt>
                <c:pt idx="274">
                  <c:v>0.36785727532306273</c:v>
                </c:pt>
                <c:pt idx="275">
                  <c:v>0.35364557636523797</c:v>
                </c:pt>
                <c:pt idx="276">
                  <c:v>0.33868180426688499</c:v>
                </c:pt>
                <c:pt idx="277">
                  <c:v>0.32492394891574655</c:v>
                </c:pt>
                <c:pt idx="278">
                  <c:v>0.31411659093376498</c:v>
                </c:pt>
                <c:pt idx="279">
                  <c:v>0.30219578953298598</c:v>
                </c:pt>
                <c:pt idx="280">
                  <c:v>0.28936716894320552</c:v>
                </c:pt>
                <c:pt idx="281">
                  <c:v>0.27541725639069076</c:v>
                </c:pt>
                <c:pt idx="282">
                  <c:v>0.26125460864954891</c:v>
                </c:pt>
                <c:pt idx="283">
                  <c:v>0.24625987586199624</c:v>
                </c:pt>
                <c:pt idx="284">
                  <c:v>0.2310694474491829</c:v>
                </c:pt>
                <c:pt idx="285">
                  <c:v>0.21651247778307359</c:v>
                </c:pt>
                <c:pt idx="286">
                  <c:v>0.20145519958180455</c:v>
                </c:pt>
                <c:pt idx="287">
                  <c:v>0.18533242208449591</c:v>
                </c:pt>
                <c:pt idx="288">
                  <c:v>0.16943896418364152</c:v>
                </c:pt>
                <c:pt idx="289">
                  <c:v>0.15306698422974255</c:v>
                </c:pt>
                <c:pt idx="290">
                  <c:v>0.13266923332381597</c:v>
                </c:pt>
                <c:pt idx="291">
                  <c:v>0.11099559766417216</c:v>
                </c:pt>
                <c:pt idx="292">
                  <c:v>9.0005443161862819E-2</c:v>
                </c:pt>
                <c:pt idx="293">
                  <c:v>6.7433018754631716E-2</c:v>
                </c:pt>
                <c:pt idx="294">
                  <c:v>4.6157160497876347E-2</c:v>
                </c:pt>
                <c:pt idx="295">
                  <c:v>2.5461931277931619E-2</c:v>
                </c:pt>
                <c:pt idx="296">
                  <c:v>1.2676352546713921E-3</c:v>
                </c:pt>
                <c:pt idx="297">
                  <c:v>-2.3235313218463168E-2</c:v>
                </c:pt>
                <c:pt idx="298">
                  <c:v>-4.6639082555663756E-2</c:v>
                </c:pt>
                <c:pt idx="299">
                  <c:v>-6.624706995303456E-2</c:v>
                </c:pt>
                <c:pt idx="300">
                  <c:v>-7.9986842926555002E-2</c:v>
                </c:pt>
                <c:pt idx="301">
                  <c:v>-9.3937449977400375E-2</c:v>
                </c:pt>
                <c:pt idx="302">
                  <c:v>-0.10892213268142831</c:v>
                </c:pt>
                <c:pt idx="303">
                  <c:v>-0.12316165287664876</c:v>
                </c:pt>
                <c:pt idx="304">
                  <c:v>-0.13662569623439705</c:v>
                </c:pt>
                <c:pt idx="305">
                  <c:v>-0.14920036435471801</c:v>
                </c:pt>
                <c:pt idx="306">
                  <c:v>-0.16022143773333711</c:v>
                </c:pt>
                <c:pt idx="307">
                  <c:v>-0.17311831381230813</c:v>
                </c:pt>
                <c:pt idx="308">
                  <c:v>-0.18617409013197281</c:v>
                </c:pt>
                <c:pt idx="309">
                  <c:v>-0.19947199334777427</c:v>
                </c:pt>
                <c:pt idx="310">
                  <c:v>-0.21259681113984688</c:v>
                </c:pt>
                <c:pt idx="311">
                  <c:v>-0.22486533778667933</c:v>
                </c:pt>
                <c:pt idx="312">
                  <c:v>-0.23729737666652209</c:v>
                </c:pt>
                <c:pt idx="313">
                  <c:v>-0.2496985610089551</c:v>
                </c:pt>
                <c:pt idx="314">
                  <c:v>-0.2620183955938129</c:v>
                </c:pt>
                <c:pt idx="315">
                  <c:v>-0.27366078867936489</c:v>
                </c:pt>
                <c:pt idx="316">
                  <c:v>-0.2855171920760094</c:v>
                </c:pt>
                <c:pt idx="317">
                  <c:v>-0.29773715994614736</c:v>
                </c:pt>
                <c:pt idx="318">
                  <c:v>-0.3108911139335106</c:v>
                </c:pt>
                <c:pt idx="319">
                  <c:v>-0.32428447786068931</c:v>
                </c:pt>
                <c:pt idx="320">
                  <c:v>-0.33679126607488902</c:v>
                </c:pt>
                <c:pt idx="321">
                  <c:v>-0.3493544264724513</c:v>
                </c:pt>
                <c:pt idx="322">
                  <c:v>-0.3621010010212084</c:v>
                </c:pt>
                <c:pt idx="323">
                  <c:v>-0.37323898000435024</c:v>
                </c:pt>
                <c:pt idx="324">
                  <c:v>-0.38395485307193256</c:v>
                </c:pt>
                <c:pt idx="325">
                  <c:v>-0.39615350880410838</c:v>
                </c:pt>
                <c:pt idx="326">
                  <c:v>-0.40879630461850547</c:v>
                </c:pt>
                <c:pt idx="327">
                  <c:v>-0.42171766842167668</c:v>
                </c:pt>
                <c:pt idx="328">
                  <c:v>-0.43829862599141395</c:v>
                </c:pt>
                <c:pt idx="329">
                  <c:v>-0.45566014503006891</c:v>
                </c:pt>
                <c:pt idx="330">
                  <c:v>-0.4736664890957436</c:v>
                </c:pt>
                <c:pt idx="331">
                  <c:v>-0.4907480432120892</c:v>
                </c:pt>
                <c:pt idx="332">
                  <c:v>-0.50680583869561446</c:v>
                </c:pt>
                <c:pt idx="333">
                  <c:v>-0.5205996740526424</c:v>
                </c:pt>
                <c:pt idx="334">
                  <c:v>-0.53424851327843692</c:v>
                </c:pt>
                <c:pt idx="335">
                  <c:v>-0.55022156782270226</c:v>
                </c:pt>
                <c:pt idx="336">
                  <c:v>-0.56465155626324337</c:v>
                </c:pt>
                <c:pt idx="337">
                  <c:v>-0.57977493161318228</c:v>
                </c:pt>
                <c:pt idx="338">
                  <c:v>-0.59401007707576958</c:v>
                </c:pt>
                <c:pt idx="339">
                  <c:v>-0.6077638180953252</c:v>
                </c:pt>
                <c:pt idx="340">
                  <c:v>-0.62018322020510641</c:v>
                </c:pt>
                <c:pt idx="341">
                  <c:v>-0.63366317347943502</c:v>
                </c:pt>
                <c:pt idx="342">
                  <c:v>-0.64708173359046706</c:v>
                </c:pt>
                <c:pt idx="343">
                  <c:v>-0.66103468070473825</c:v>
                </c:pt>
                <c:pt idx="344">
                  <c:v>-0.6746815793080575</c:v>
                </c:pt>
                <c:pt idx="345">
                  <c:v>-0.68848208369514463</c:v>
                </c:pt>
                <c:pt idx="346">
                  <c:v>-0.70241774950462144</c:v>
                </c:pt>
                <c:pt idx="347">
                  <c:v>-0.71655222698796284</c:v>
                </c:pt>
                <c:pt idx="348">
                  <c:v>-0.73073565131809803</c:v>
                </c:pt>
                <c:pt idx="349">
                  <c:v>-0.74470874954039046</c:v>
                </c:pt>
                <c:pt idx="350">
                  <c:v>-0.7583849057913199</c:v>
                </c:pt>
                <c:pt idx="351">
                  <c:v>-0.7719341660508412</c:v>
                </c:pt>
                <c:pt idx="352">
                  <c:v>-0.78501776525482825</c:v>
                </c:pt>
                <c:pt idx="353">
                  <c:v>-0.79442420183033735</c:v>
                </c:pt>
                <c:pt idx="354">
                  <c:v>-0.80558967832628137</c:v>
                </c:pt>
                <c:pt idx="355">
                  <c:v>-0.8158157715131783</c:v>
                </c:pt>
                <c:pt idx="356">
                  <c:v>-0.82573910352191959</c:v>
                </c:pt>
                <c:pt idx="357">
                  <c:v>-0.83737155168411093</c:v>
                </c:pt>
                <c:pt idx="358">
                  <c:v>-0.84648864799168688</c:v>
                </c:pt>
                <c:pt idx="359">
                  <c:v>-0.85928217257505546</c:v>
                </c:pt>
                <c:pt idx="360">
                  <c:v>-0.87310482928542144</c:v>
                </c:pt>
                <c:pt idx="361">
                  <c:v>-0.88575359592863467</c:v>
                </c:pt>
                <c:pt idx="362">
                  <c:v>-0.89840660377023374</c:v>
                </c:pt>
                <c:pt idx="363">
                  <c:v>-0.9112881529446426</c:v>
                </c:pt>
                <c:pt idx="364">
                  <c:v>-0.92478483810713252</c:v>
                </c:pt>
                <c:pt idx="365">
                  <c:v>-0.93853808269013272</c:v>
                </c:pt>
                <c:pt idx="366">
                  <c:v>-0.95164480936361273</c:v>
                </c:pt>
                <c:pt idx="367">
                  <c:v>-0.96444669995437549</c:v>
                </c:pt>
                <c:pt idx="368">
                  <c:v>-0.97718981970845964</c:v>
                </c:pt>
                <c:pt idx="369">
                  <c:v>-0.99067244937861398</c:v>
                </c:pt>
                <c:pt idx="370">
                  <c:v>-1.0035413866065901</c:v>
                </c:pt>
                <c:pt idx="371">
                  <c:v>-1.0154383717290771</c:v>
                </c:pt>
                <c:pt idx="372">
                  <c:v>-1.0261355411843169</c:v>
                </c:pt>
                <c:pt idx="373">
                  <c:v>-1.0364173583225555</c:v>
                </c:pt>
                <c:pt idx="374">
                  <c:v>-1.0465804745019327</c:v>
                </c:pt>
                <c:pt idx="375">
                  <c:v>-1.0562848358433699</c:v>
                </c:pt>
                <c:pt idx="376">
                  <c:v>-1.0641516921773775</c:v>
                </c:pt>
                <c:pt idx="377">
                  <c:v>-1.0730433770278716</c:v>
                </c:pt>
                <c:pt idx="378">
                  <c:v>-1.0819214642777</c:v>
                </c:pt>
                <c:pt idx="379">
                  <c:v>-1.0907797213639567</c:v>
                </c:pt>
                <c:pt idx="380">
                  <c:v>-1.0994310700337628</c:v>
                </c:pt>
                <c:pt idx="381">
                  <c:v>-1.1074252518285035</c:v>
                </c:pt>
                <c:pt idx="382">
                  <c:v>-1.1150686365884923</c:v>
                </c:pt>
                <c:pt idx="383">
                  <c:v>-1.1226020650190187</c:v>
                </c:pt>
                <c:pt idx="384">
                  <c:v>-1.1301262931830012</c:v>
                </c:pt>
                <c:pt idx="385">
                  <c:v>-1.1371470437126376</c:v>
                </c:pt>
                <c:pt idx="386">
                  <c:v>-1.1436171550974796</c:v>
                </c:pt>
                <c:pt idx="387">
                  <c:v>-1.1488099294825378</c:v>
                </c:pt>
                <c:pt idx="388">
                  <c:v>-1.1544905048031069</c:v>
                </c:pt>
                <c:pt idx="389">
                  <c:v>-1.159488457445583</c:v>
                </c:pt>
                <c:pt idx="390">
                  <c:v>-1.1613122796082418</c:v>
                </c:pt>
                <c:pt idx="391">
                  <c:v>-1.1615405513384918</c:v>
                </c:pt>
                <c:pt idx="392">
                  <c:v>-1.1632996352059655</c:v>
                </c:pt>
                <c:pt idx="393">
                  <c:v>-1.1657075516920556</c:v>
                </c:pt>
                <c:pt idx="394">
                  <c:v>-1.1675857055858814</c:v>
                </c:pt>
                <c:pt idx="395">
                  <c:v>-1.1689933271594619</c:v>
                </c:pt>
                <c:pt idx="396">
                  <c:v>-1.1688865296968372</c:v>
                </c:pt>
                <c:pt idx="397">
                  <c:v>-1.1679289605438952</c:v>
                </c:pt>
                <c:pt idx="398">
                  <c:v>-1.1674844457956899</c:v>
                </c:pt>
                <c:pt idx="399">
                  <c:v>-1.1678004913901896</c:v>
                </c:pt>
                <c:pt idx="400">
                  <c:v>-1.1684213575444184</c:v>
                </c:pt>
                <c:pt idx="401">
                  <c:v>-1.170314886538941</c:v>
                </c:pt>
                <c:pt idx="402">
                  <c:v>-1.1708446633723952</c:v>
                </c:pt>
                <c:pt idx="403">
                  <c:v>-1.1701896273361583</c:v>
                </c:pt>
                <c:pt idx="404">
                  <c:v>-1.1684752406997301</c:v>
                </c:pt>
                <c:pt idx="405">
                  <c:v>-1.1667309058371347</c:v>
                </c:pt>
                <c:pt idx="406">
                  <c:v>-1.1655532079170461</c:v>
                </c:pt>
                <c:pt idx="407">
                  <c:v>-1.1619267298002367</c:v>
                </c:pt>
                <c:pt idx="408">
                  <c:v>-1.1562462510926903</c:v>
                </c:pt>
                <c:pt idx="409">
                  <c:v>-1.1506106322807568</c:v>
                </c:pt>
                <c:pt idx="410">
                  <c:v>-1.1448647786416251</c:v>
                </c:pt>
                <c:pt idx="411">
                  <c:v>-1.1395008314195443</c:v>
                </c:pt>
                <c:pt idx="412">
                  <c:v>-1.1352808003810047</c:v>
                </c:pt>
                <c:pt idx="413">
                  <c:v>-1.1306113670290423</c:v>
                </c:pt>
                <c:pt idx="414">
                  <c:v>-1.1254320729262191</c:v>
                </c:pt>
                <c:pt idx="415">
                  <c:v>-1.1203602097220051</c:v>
                </c:pt>
                <c:pt idx="416">
                  <c:v>-1.115683688541401</c:v>
                </c:pt>
                <c:pt idx="417">
                  <c:v>-1.1101777774114974</c:v>
                </c:pt>
                <c:pt idx="418">
                  <c:v>-1.1031581740832628</c:v>
                </c:pt>
                <c:pt idx="419">
                  <c:v>-1.0959165293403483</c:v>
                </c:pt>
                <c:pt idx="420">
                  <c:v>-1.0910184054017555</c:v>
                </c:pt>
                <c:pt idx="421">
                  <c:v>-1.0854641550979531</c:v>
                </c:pt>
                <c:pt idx="422">
                  <c:v>-1.079042425273153</c:v>
                </c:pt>
                <c:pt idx="423">
                  <c:v>-1.0727565763730178</c:v>
                </c:pt>
                <c:pt idx="424">
                  <c:v>-1.0666938086939157</c:v>
                </c:pt>
                <c:pt idx="425">
                  <c:v>-1.0603022902715049</c:v>
                </c:pt>
                <c:pt idx="426">
                  <c:v>-1.053389589844324</c:v>
                </c:pt>
                <c:pt idx="427">
                  <c:v>-1.0460004951260122</c:v>
                </c:pt>
                <c:pt idx="428">
                  <c:v>-1.0358430813774258</c:v>
                </c:pt>
                <c:pt idx="429">
                  <c:v>-1.025867279155966</c:v>
                </c:pt>
                <c:pt idx="430">
                  <c:v>-1.0151024839940688</c:v>
                </c:pt>
                <c:pt idx="431">
                  <c:v>-1.0043093130970382</c:v>
                </c:pt>
                <c:pt idx="432">
                  <c:v>-0.99500320556448041</c:v>
                </c:pt>
                <c:pt idx="433">
                  <c:v>-0.98773663657360411</c:v>
                </c:pt>
                <c:pt idx="434">
                  <c:v>-0.9803704542444508</c:v>
                </c:pt>
                <c:pt idx="435">
                  <c:v>-0.969604688324879</c:v>
                </c:pt>
                <c:pt idx="436">
                  <c:v>-0.9599664996981665</c:v>
                </c:pt>
                <c:pt idx="437">
                  <c:v>-0.9505478576134867</c:v>
                </c:pt>
                <c:pt idx="438">
                  <c:v>-0.94224757333371822</c:v>
                </c:pt>
                <c:pt idx="439">
                  <c:v>-0.93482935619797614</c:v>
                </c:pt>
                <c:pt idx="440">
                  <c:v>-0.92904869730953665</c:v>
                </c:pt>
                <c:pt idx="441">
                  <c:v>-0.92191635460110388</c:v>
                </c:pt>
                <c:pt idx="442">
                  <c:v>-0.91490202788124886</c:v>
                </c:pt>
                <c:pt idx="443">
                  <c:v>-0.90716595572101033</c:v>
                </c:pt>
                <c:pt idx="444">
                  <c:v>-0.89955486738409618</c:v>
                </c:pt>
                <c:pt idx="445">
                  <c:v>-0.89229219491950962</c:v>
                </c:pt>
                <c:pt idx="446">
                  <c:v>-0.88505602497206581</c:v>
                </c:pt>
                <c:pt idx="447">
                  <c:v>-0.87756809943613245</c:v>
                </c:pt>
                <c:pt idx="448">
                  <c:v>-0.8718762426387352</c:v>
                </c:pt>
                <c:pt idx="449">
                  <c:v>-0.86674111774764684</c:v>
                </c:pt>
                <c:pt idx="450">
                  <c:v>-0.8619143110502766</c:v>
                </c:pt>
                <c:pt idx="451">
                  <c:v>-0.85656581010496413</c:v>
                </c:pt>
                <c:pt idx="452">
                  <c:v>-0.85125899915501935</c:v>
                </c:pt>
                <c:pt idx="453">
                  <c:v>-0.84643382482194052</c:v>
                </c:pt>
                <c:pt idx="454">
                  <c:v>-0.84151213572067551</c:v>
                </c:pt>
                <c:pt idx="455">
                  <c:v>-0.83656777336097865</c:v>
                </c:pt>
                <c:pt idx="456">
                  <c:v>-0.82814785884022868</c:v>
                </c:pt>
                <c:pt idx="457">
                  <c:v>-0.8187957417375753</c:v>
                </c:pt>
                <c:pt idx="458">
                  <c:v>-0.81119423622840248</c:v>
                </c:pt>
                <c:pt idx="459">
                  <c:v>-0.80300342459602758</c:v>
                </c:pt>
                <c:pt idx="460">
                  <c:v>-0.7937019286660022</c:v>
                </c:pt>
                <c:pt idx="461">
                  <c:v>-0.78484696889416905</c:v>
                </c:pt>
                <c:pt idx="462">
                  <c:v>-0.77622049574396756</c:v>
                </c:pt>
                <c:pt idx="463">
                  <c:v>-0.76786294178286307</c:v>
                </c:pt>
                <c:pt idx="464">
                  <c:v>-0.75961337950457675</c:v>
                </c:pt>
                <c:pt idx="465">
                  <c:v>-0.75186546013880629</c:v>
                </c:pt>
                <c:pt idx="466">
                  <c:v>-0.74480473707696293</c:v>
                </c:pt>
                <c:pt idx="467">
                  <c:v>-0.73752661110048168</c:v>
                </c:pt>
                <c:pt idx="468">
                  <c:v>-0.72986324352822207</c:v>
                </c:pt>
                <c:pt idx="469">
                  <c:v>-0.72222445582976458</c:v>
                </c:pt>
                <c:pt idx="470">
                  <c:v>-0.71507419060348387</c:v>
                </c:pt>
                <c:pt idx="471">
                  <c:v>-0.70881712419064158</c:v>
                </c:pt>
                <c:pt idx="472">
                  <c:v>-0.70346394005934965</c:v>
                </c:pt>
                <c:pt idx="473">
                  <c:v>-0.69858351351961323</c:v>
                </c:pt>
                <c:pt idx="474">
                  <c:v>-0.69364920570372035</c:v>
                </c:pt>
                <c:pt idx="475">
                  <c:v>-0.68762031240660504</c:v>
                </c:pt>
                <c:pt idx="476">
                  <c:v>-0.68085269803087978</c:v>
                </c:pt>
                <c:pt idx="477">
                  <c:v>-0.67411741254571711</c:v>
                </c:pt>
                <c:pt idx="478">
                  <c:v>-0.6680419724514941</c:v>
                </c:pt>
                <c:pt idx="479">
                  <c:v>-0.66190341651677331</c:v>
                </c:pt>
                <c:pt idx="480">
                  <c:v>-0.65599595402053568</c:v>
                </c:pt>
                <c:pt idx="481">
                  <c:v>-0.64989243096577354</c:v>
                </c:pt>
                <c:pt idx="482">
                  <c:v>-0.64548246502857143</c:v>
                </c:pt>
                <c:pt idx="483">
                  <c:v>-0.64132189075136037</c:v>
                </c:pt>
                <c:pt idx="484">
                  <c:v>-0.63695592456543459</c:v>
                </c:pt>
                <c:pt idx="485">
                  <c:v>-0.63296278920194105</c:v>
                </c:pt>
                <c:pt idx="486">
                  <c:v>-0.62878262525364759</c:v>
                </c:pt>
                <c:pt idx="487">
                  <c:v>-0.6248472238482029</c:v>
                </c:pt>
                <c:pt idx="488">
                  <c:v>-0.6211584560901946</c:v>
                </c:pt>
                <c:pt idx="489">
                  <c:v>-0.61721890471127916</c:v>
                </c:pt>
                <c:pt idx="490">
                  <c:v>-0.61287416062983735</c:v>
                </c:pt>
                <c:pt idx="491">
                  <c:v>-0.60964343152703693</c:v>
                </c:pt>
                <c:pt idx="492">
                  <c:v>-0.60761568023081425</c:v>
                </c:pt>
                <c:pt idx="493">
                  <c:v>-0.60508595904100693</c:v>
                </c:pt>
                <c:pt idx="494">
                  <c:v>-0.60252423538919897</c:v>
                </c:pt>
                <c:pt idx="495">
                  <c:v>-0.60026753656488008</c:v>
                </c:pt>
                <c:pt idx="496">
                  <c:v>-0.5975963470863076</c:v>
                </c:pt>
                <c:pt idx="497">
                  <c:v>-0.59574335374309217</c:v>
                </c:pt>
                <c:pt idx="498">
                  <c:v>-0.59334696437492629</c:v>
                </c:pt>
                <c:pt idx="499">
                  <c:v>-0.59120195351961835</c:v>
                </c:pt>
                <c:pt idx="500">
                  <c:v>-0.58928666095954885</c:v>
                </c:pt>
                <c:pt idx="501">
                  <c:v>-0.58781983210417255</c:v>
                </c:pt>
                <c:pt idx="502">
                  <c:v>-0.58653806986978219</c:v>
                </c:pt>
                <c:pt idx="503">
                  <c:v>-0.58606206123238425</c:v>
                </c:pt>
                <c:pt idx="504">
                  <c:v>-0.58685187414170592</c:v>
                </c:pt>
                <c:pt idx="505">
                  <c:v>-0.58730596916262212</c:v>
                </c:pt>
                <c:pt idx="506">
                  <c:v>-0.58706256964497749</c:v>
                </c:pt>
                <c:pt idx="507">
                  <c:v>-0.58820617989611124</c:v>
                </c:pt>
                <c:pt idx="508">
                  <c:v>-0.59145216020221913</c:v>
                </c:pt>
                <c:pt idx="509">
                  <c:v>-0.59432470675324434</c:v>
                </c:pt>
                <c:pt idx="510">
                  <c:v>-0.59737690162738344</c:v>
                </c:pt>
                <c:pt idx="511">
                  <c:v>-0.60082039377630803</c:v>
                </c:pt>
                <c:pt idx="512">
                  <c:v>-0.6025753524924824</c:v>
                </c:pt>
                <c:pt idx="513">
                  <c:v>-0.60473107580303986</c:v>
                </c:pt>
                <c:pt idx="514">
                  <c:v>-0.60697230608700314</c:v>
                </c:pt>
                <c:pt idx="515">
                  <c:v>-0.60914455468033679</c:v>
                </c:pt>
                <c:pt idx="516">
                  <c:v>-0.61096312325723978</c:v>
                </c:pt>
                <c:pt idx="517">
                  <c:v>-0.61343356213535583</c:v>
                </c:pt>
                <c:pt idx="518">
                  <c:v>-0.61639060621316943</c:v>
                </c:pt>
                <c:pt idx="519">
                  <c:v>-0.61872689707687578</c:v>
                </c:pt>
                <c:pt idx="520">
                  <c:v>-0.61918839694263428</c:v>
                </c:pt>
                <c:pt idx="521">
                  <c:v>-0.62023239727869761</c:v>
                </c:pt>
                <c:pt idx="522">
                  <c:v>-0.62225453295548372</c:v>
                </c:pt>
                <c:pt idx="523">
                  <c:v>-0.62471128096426665</c:v>
                </c:pt>
                <c:pt idx="524">
                  <c:v>-0.62651380646612798</c:v>
                </c:pt>
                <c:pt idx="525">
                  <c:v>-0.6284271581783587</c:v>
                </c:pt>
                <c:pt idx="526">
                  <c:v>-0.63031217519172233</c:v>
                </c:pt>
                <c:pt idx="527">
                  <c:v>-0.63187870651278255</c:v>
                </c:pt>
                <c:pt idx="528">
                  <c:v>-0.63268348069290714</c:v>
                </c:pt>
                <c:pt idx="529">
                  <c:v>-0.63271023273363314</c:v>
                </c:pt>
                <c:pt idx="530">
                  <c:v>-0.63261651568866195</c:v>
                </c:pt>
                <c:pt idx="531">
                  <c:v>-0.6331954193638466</c:v>
                </c:pt>
                <c:pt idx="532">
                  <c:v>-0.63334561824354352</c:v>
                </c:pt>
                <c:pt idx="533">
                  <c:v>-0.63368957060754638</c:v>
                </c:pt>
                <c:pt idx="534">
                  <c:v>-0.63436130724650142</c:v>
                </c:pt>
                <c:pt idx="535">
                  <c:v>-0.63594080273398235</c:v>
                </c:pt>
                <c:pt idx="536">
                  <c:v>-0.63762218176703156</c:v>
                </c:pt>
                <c:pt idx="537">
                  <c:v>-0.63902368288616562</c:v>
                </c:pt>
                <c:pt idx="538">
                  <c:v>-0.6401694203010061</c:v>
                </c:pt>
                <c:pt idx="539">
                  <c:v>-0.64085785512174342</c:v>
                </c:pt>
                <c:pt idx="540">
                  <c:v>-0.64105589831913934</c:v>
                </c:pt>
                <c:pt idx="541">
                  <c:v>-0.64158931840022904</c:v>
                </c:pt>
                <c:pt idx="542">
                  <c:v>-0.64196037644839576</c:v>
                </c:pt>
                <c:pt idx="543">
                  <c:v>-0.6427570923184126</c:v>
                </c:pt>
                <c:pt idx="544">
                  <c:v>-0.64374361597047625</c:v>
                </c:pt>
                <c:pt idx="545">
                  <c:v>-0.64405915558253413</c:v>
                </c:pt>
                <c:pt idx="546">
                  <c:v>-0.64419944062777867</c:v>
                </c:pt>
                <c:pt idx="547">
                  <c:v>-0.6440089089416664</c:v>
                </c:pt>
                <c:pt idx="548">
                  <c:v>-0.64196470556560825</c:v>
                </c:pt>
                <c:pt idx="549">
                  <c:v>-0.63953773518660717</c:v>
                </c:pt>
                <c:pt idx="550">
                  <c:v>-0.63700244319873733</c:v>
                </c:pt>
                <c:pt idx="551">
                  <c:v>-0.63476476041326491</c:v>
                </c:pt>
                <c:pt idx="552">
                  <c:v>-0.63225299153087999</c:v>
                </c:pt>
                <c:pt idx="553">
                  <c:v>-0.6300301959937249</c:v>
                </c:pt>
                <c:pt idx="554">
                  <c:v>-0.62777760961048157</c:v>
                </c:pt>
                <c:pt idx="555">
                  <c:v>-0.6252692577547142</c:v>
                </c:pt>
                <c:pt idx="556">
                  <c:v>-0.62286291447001518</c:v>
                </c:pt>
                <c:pt idx="557">
                  <c:v>-0.62192997580892684</c:v>
                </c:pt>
                <c:pt idx="558">
                  <c:v>-0.6210262615924248</c:v>
                </c:pt>
                <c:pt idx="559">
                  <c:v>-0.61946182033064967</c:v>
                </c:pt>
                <c:pt idx="560">
                  <c:v>-0.61791577938267861</c:v>
                </c:pt>
                <c:pt idx="561">
                  <c:v>-0.61639300033658262</c:v>
                </c:pt>
                <c:pt idx="562">
                  <c:v>-0.6143893180077975</c:v>
                </c:pt>
                <c:pt idx="563">
                  <c:v>-0.61244518977580131</c:v>
                </c:pt>
                <c:pt idx="564">
                  <c:v>-0.61074230424802012</c:v>
                </c:pt>
                <c:pt idx="565">
                  <c:v>-0.60878699516960255</c:v>
                </c:pt>
                <c:pt idx="566">
                  <c:v>-0.60639183835508803</c:v>
                </c:pt>
                <c:pt idx="567">
                  <c:v>-0.60421827111423665</c:v>
                </c:pt>
                <c:pt idx="568">
                  <c:v>-0.60204820544127569</c:v>
                </c:pt>
                <c:pt idx="569">
                  <c:v>-0.59979693962220271</c:v>
                </c:pt>
                <c:pt idx="570">
                  <c:v>-0.59652784272358783</c:v>
                </c:pt>
                <c:pt idx="571">
                  <c:v>-0.59338600973276945</c:v>
                </c:pt>
                <c:pt idx="572">
                  <c:v>-0.59054304581823625</c:v>
                </c:pt>
                <c:pt idx="573">
                  <c:v>-0.58745659958744889</c:v>
                </c:pt>
                <c:pt idx="574">
                  <c:v>-0.58418942252782458</c:v>
                </c:pt>
                <c:pt idx="575">
                  <c:v>-0.58064611563793112</c:v>
                </c:pt>
                <c:pt idx="576">
                  <c:v>-0.57795758362350991</c:v>
                </c:pt>
                <c:pt idx="577">
                  <c:v>-0.57565345769377341</c:v>
                </c:pt>
                <c:pt idx="578">
                  <c:v>-0.57344334222613191</c:v>
                </c:pt>
                <c:pt idx="579">
                  <c:v>-0.57138631569123755</c:v>
                </c:pt>
                <c:pt idx="580">
                  <c:v>-0.56917939087790403</c:v>
                </c:pt>
                <c:pt idx="581">
                  <c:v>-0.5668645305513591</c:v>
                </c:pt>
                <c:pt idx="582">
                  <c:v>-0.56297764337256906</c:v>
                </c:pt>
                <c:pt idx="583">
                  <c:v>-0.55950152504395068</c:v>
                </c:pt>
                <c:pt idx="584">
                  <c:v>-0.55591616171767722</c:v>
                </c:pt>
                <c:pt idx="585">
                  <c:v>-0.55211587817275254</c:v>
                </c:pt>
                <c:pt idx="586">
                  <c:v>-0.54832231211829285</c:v>
                </c:pt>
                <c:pt idx="587">
                  <c:v>-0.54427592120429735</c:v>
                </c:pt>
                <c:pt idx="588">
                  <c:v>-0.54048899020280217</c:v>
                </c:pt>
                <c:pt idx="589">
                  <c:v>-0.53680378786192218</c:v>
                </c:pt>
                <c:pt idx="590">
                  <c:v>-0.53333171831970372</c:v>
                </c:pt>
                <c:pt idx="591">
                  <c:v>-0.5297747997404888</c:v>
                </c:pt>
                <c:pt idx="592">
                  <c:v>-0.52600521496192754</c:v>
                </c:pt>
                <c:pt idx="593">
                  <c:v>-0.5225848682742853</c:v>
                </c:pt>
                <c:pt idx="594">
                  <c:v>-0.51887476322632997</c:v>
                </c:pt>
                <c:pt idx="595">
                  <c:v>-0.51462523701192697</c:v>
                </c:pt>
                <c:pt idx="596">
                  <c:v>-0.51081291486974689</c:v>
                </c:pt>
                <c:pt idx="597">
                  <c:v>-0.50645603915983384</c:v>
                </c:pt>
                <c:pt idx="598">
                  <c:v>-0.50194542318044566</c:v>
                </c:pt>
                <c:pt idx="599">
                  <c:v>-0.497438613132133</c:v>
                </c:pt>
                <c:pt idx="600">
                  <c:v>-0.49293455236247935</c:v>
                </c:pt>
                <c:pt idx="601">
                  <c:v>-0.48680050575562639</c:v>
                </c:pt>
                <c:pt idx="602">
                  <c:v>-0.4806369505844586</c:v>
                </c:pt>
                <c:pt idx="603">
                  <c:v>-0.47427499141286039</c:v>
                </c:pt>
                <c:pt idx="604">
                  <c:v>-0.46820622130855916</c:v>
                </c:pt>
                <c:pt idx="605">
                  <c:v>-0.46274686527490339</c:v>
                </c:pt>
                <c:pt idx="606">
                  <c:v>-0.45685932574342458</c:v>
                </c:pt>
                <c:pt idx="607">
                  <c:v>-0.45151862383939545</c:v>
                </c:pt>
                <c:pt idx="608">
                  <c:v>-0.44620687224921268</c:v>
                </c:pt>
                <c:pt idx="609">
                  <c:v>-0.44086597904929919</c:v>
                </c:pt>
                <c:pt idx="610">
                  <c:v>-0.43527852042194992</c:v>
                </c:pt>
                <c:pt idx="611">
                  <c:v>-0.42964227138023303</c:v>
                </c:pt>
                <c:pt idx="612">
                  <c:v>-0.42434198552516611</c:v>
                </c:pt>
                <c:pt idx="613">
                  <c:v>-0.41913162836373891</c:v>
                </c:pt>
                <c:pt idx="614">
                  <c:v>-0.41453575245472629</c:v>
                </c:pt>
                <c:pt idx="615">
                  <c:v>-0.40937806224554557</c:v>
                </c:pt>
                <c:pt idx="616">
                  <c:v>-0.40380907231982532</c:v>
                </c:pt>
                <c:pt idx="617">
                  <c:v>-0.39783332337116378</c:v>
                </c:pt>
                <c:pt idx="618">
                  <c:v>-0.39086190967274403</c:v>
                </c:pt>
                <c:pt idx="619">
                  <c:v>-0.3836676817165926</c:v>
                </c:pt>
                <c:pt idx="620">
                  <c:v>-0.37643350249070306</c:v>
                </c:pt>
                <c:pt idx="621">
                  <c:v>-0.36936208776192186</c:v>
                </c:pt>
                <c:pt idx="622">
                  <c:v>-0.36200328085102917</c:v>
                </c:pt>
                <c:pt idx="623">
                  <c:v>-0.35447676604463957</c:v>
                </c:pt>
                <c:pt idx="624">
                  <c:v>-0.34698530897311236</c:v>
                </c:pt>
                <c:pt idx="625">
                  <c:v>-0.33959959856117145</c:v>
                </c:pt>
                <c:pt idx="626">
                  <c:v>-0.33206797782673442</c:v>
                </c:pt>
                <c:pt idx="627">
                  <c:v>-0.32461986771491297</c:v>
                </c:pt>
                <c:pt idx="628">
                  <c:v>-0.31708150695621029</c:v>
                </c:pt>
                <c:pt idx="629">
                  <c:v>-0.30918066195890082</c:v>
                </c:pt>
                <c:pt idx="630">
                  <c:v>-0.30116754020805664</c:v>
                </c:pt>
                <c:pt idx="631">
                  <c:v>-0.29244017412707318</c:v>
                </c:pt>
                <c:pt idx="632">
                  <c:v>-0.2834893363221605</c:v>
                </c:pt>
                <c:pt idx="633">
                  <c:v>-0.27581892109559719</c:v>
                </c:pt>
                <c:pt idx="634">
                  <c:v>-0.26849927918774047</c:v>
                </c:pt>
                <c:pt idx="635">
                  <c:v>-0.265312339455819</c:v>
                </c:pt>
                <c:pt idx="636">
                  <c:v>-0.25954123717496563</c:v>
                </c:pt>
                <c:pt idx="637">
                  <c:v>-0.25387049915752502</c:v>
                </c:pt>
                <c:pt idx="638">
                  <c:v>-0.24851278074028488</c:v>
                </c:pt>
                <c:pt idx="639">
                  <c:v>-0.24287812929546798</c:v>
                </c:pt>
                <c:pt idx="640">
                  <c:v>-0.23688392055008411</c:v>
                </c:pt>
                <c:pt idx="641">
                  <c:v>-0.23094892806699022</c:v>
                </c:pt>
                <c:pt idx="642">
                  <c:v>-0.2251514939982775</c:v>
                </c:pt>
                <c:pt idx="643">
                  <c:v>-0.21909793214535675</c:v>
                </c:pt>
                <c:pt idx="644">
                  <c:v>-0.21305656551674015</c:v>
                </c:pt>
                <c:pt idx="645">
                  <c:v>-0.20712703737274171</c:v>
                </c:pt>
                <c:pt idx="646">
                  <c:v>-0.20133915169140351</c:v>
                </c:pt>
                <c:pt idx="647">
                  <c:v>-0.19637862895927927</c:v>
                </c:pt>
                <c:pt idx="648">
                  <c:v>-0.19152084333820826</c:v>
                </c:pt>
                <c:pt idx="649">
                  <c:v>-0.18647520002967813</c:v>
                </c:pt>
                <c:pt idx="650">
                  <c:v>-0.1811210203839633</c:v>
                </c:pt>
                <c:pt idx="651">
                  <c:v>-0.17598845966637333</c:v>
                </c:pt>
                <c:pt idx="652">
                  <c:v>-0.17023181979021479</c:v>
                </c:pt>
                <c:pt idx="653">
                  <c:v>-0.16439818843507267</c:v>
                </c:pt>
                <c:pt idx="654">
                  <c:v>-0.15864037654609042</c:v>
                </c:pt>
                <c:pt idx="655">
                  <c:v>-0.15307606447464994</c:v>
                </c:pt>
                <c:pt idx="656">
                  <c:v>-0.14769317797585615</c:v>
                </c:pt>
                <c:pt idx="657">
                  <c:v>-0.14236347934793112</c:v>
                </c:pt>
                <c:pt idx="658">
                  <c:v>-0.13685009145907245</c:v>
                </c:pt>
                <c:pt idx="659">
                  <c:v>-0.13140924852596225</c:v>
                </c:pt>
                <c:pt idx="660">
                  <c:v>-0.12625560039370337</c:v>
                </c:pt>
                <c:pt idx="661">
                  <c:v>-0.12083511385234143</c:v>
                </c:pt>
                <c:pt idx="662">
                  <c:v>-0.115725770333415</c:v>
                </c:pt>
                <c:pt idx="663">
                  <c:v>-0.11055148994275578</c:v>
                </c:pt>
                <c:pt idx="664">
                  <c:v>-0.10525412094029291</c:v>
                </c:pt>
                <c:pt idx="665">
                  <c:v>-9.9485925522512397E-2</c:v>
                </c:pt>
                <c:pt idx="666">
                  <c:v>-9.3804462470014893E-2</c:v>
                </c:pt>
                <c:pt idx="667">
                  <c:v>-8.8565577655397423E-2</c:v>
                </c:pt>
                <c:pt idx="668">
                  <c:v>-8.3718084968333314E-2</c:v>
                </c:pt>
                <c:pt idx="669">
                  <c:v>-7.9089422513752727E-2</c:v>
                </c:pt>
                <c:pt idx="670">
                  <c:v>-7.5449798676704607E-2</c:v>
                </c:pt>
                <c:pt idx="671">
                  <c:v>-7.172413483108199E-2</c:v>
                </c:pt>
                <c:pt idx="672">
                  <c:v>-6.7528461422517769E-2</c:v>
                </c:pt>
                <c:pt idx="673">
                  <c:v>-6.3423319335930414E-2</c:v>
                </c:pt>
                <c:pt idx="674">
                  <c:v>-5.9649445177834465E-2</c:v>
                </c:pt>
                <c:pt idx="675">
                  <c:v>-5.6188432011815871E-2</c:v>
                </c:pt>
                <c:pt idx="676">
                  <c:v>-5.2684218978292952E-2</c:v>
                </c:pt>
                <c:pt idx="677">
                  <c:v>-4.9015036255825768E-2</c:v>
                </c:pt>
                <c:pt idx="678">
                  <c:v>-4.5159928953848301E-2</c:v>
                </c:pt>
                <c:pt idx="679">
                  <c:v>-4.0822055346025905E-2</c:v>
                </c:pt>
                <c:pt idx="680">
                  <c:v>-3.6348227730722597E-2</c:v>
                </c:pt>
                <c:pt idx="681">
                  <c:v>-3.216571820297013E-2</c:v>
                </c:pt>
                <c:pt idx="682">
                  <c:v>-2.8378590011979222E-2</c:v>
                </c:pt>
                <c:pt idx="683">
                  <c:v>-2.4759381876559173E-2</c:v>
                </c:pt>
                <c:pt idx="684">
                  <c:v>-2.1802474681917296E-2</c:v>
                </c:pt>
                <c:pt idx="685">
                  <c:v>-1.9021462834288537E-2</c:v>
                </c:pt>
                <c:pt idx="686">
                  <c:v>-1.6054596623128005E-2</c:v>
                </c:pt>
                <c:pt idx="687">
                  <c:v>-1.3021186581266289E-2</c:v>
                </c:pt>
                <c:pt idx="688">
                  <c:v>-9.5503400951396714E-3</c:v>
                </c:pt>
                <c:pt idx="689">
                  <c:v>-6.2225711273490823E-3</c:v>
                </c:pt>
                <c:pt idx="690">
                  <c:v>-3.1935038514404991E-3</c:v>
                </c:pt>
                <c:pt idx="691">
                  <c:v>-4.6315565277990146E-4</c:v>
                </c:pt>
                <c:pt idx="692">
                  <c:v>2.2635314074045533E-3</c:v>
                </c:pt>
                <c:pt idx="693">
                  <c:v>4.9560393762470714E-3</c:v>
                </c:pt>
                <c:pt idx="694">
                  <c:v>7.3305582133969946E-3</c:v>
                </c:pt>
                <c:pt idx="695">
                  <c:v>9.3727315223169454E-3</c:v>
                </c:pt>
                <c:pt idx="696">
                  <c:v>1.1268173013151006E-2</c:v>
                </c:pt>
                <c:pt idx="697">
                  <c:v>1.2582701317355506E-2</c:v>
                </c:pt>
                <c:pt idx="698">
                  <c:v>1.3761699404425587E-2</c:v>
                </c:pt>
                <c:pt idx="699">
                  <c:v>1.5010863540838906E-2</c:v>
                </c:pt>
                <c:pt idx="700">
                  <c:v>1.616743460373871E-2</c:v>
                </c:pt>
                <c:pt idx="701">
                  <c:v>1.6150018212712055E-2</c:v>
                </c:pt>
                <c:pt idx="702">
                  <c:v>1.5092348960798908E-2</c:v>
                </c:pt>
                <c:pt idx="703">
                  <c:v>1.3049407720523069E-2</c:v>
                </c:pt>
                <c:pt idx="704">
                  <c:v>1.168037063190056E-2</c:v>
                </c:pt>
                <c:pt idx="705">
                  <c:v>1.1015921496940856E-2</c:v>
                </c:pt>
                <c:pt idx="706">
                  <c:v>9.8777492176365823E-3</c:v>
                </c:pt>
                <c:pt idx="707">
                  <c:v>9.4423960194022424E-3</c:v>
                </c:pt>
                <c:pt idx="708">
                  <c:v>9.2542355010861773E-3</c:v>
                </c:pt>
                <c:pt idx="709">
                  <c:v>8.5102367678781647E-3</c:v>
                </c:pt>
                <c:pt idx="710">
                  <c:v>7.4740689416558925E-3</c:v>
                </c:pt>
                <c:pt idx="711">
                  <c:v>6.4723337394775307E-3</c:v>
                </c:pt>
                <c:pt idx="712">
                  <c:v>5.6098850269547338E-3</c:v>
                </c:pt>
                <c:pt idx="713">
                  <c:v>4.7698663950872409E-3</c:v>
                </c:pt>
                <c:pt idx="714">
                  <c:v>4.1954030930494643E-3</c:v>
                </c:pt>
                <c:pt idx="715">
                  <c:v>3.3054581266006699E-3</c:v>
                </c:pt>
                <c:pt idx="716">
                  <c:v>2.1268398893908732E-3</c:v>
                </c:pt>
                <c:pt idx="717">
                  <c:v>6.2676085981860116E-4</c:v>
                </c:pt>
                <c:pt idx="718">
                  <c:v>-1.7765158718931295E-3</c:v>
                </c:pt>
                <c:pt idx="719">
                  <c:v>-4.5071738197971396E-3</c:v>
                </c:pt>
                <c:pt idx="720">
                  <c:v>-7.0124200403766301E-3</c:v>
                </c:pt>
                <c:pt idx="721">
                  <c:v>-9.3983448582640322E-3</c:v>
                </c:pt>
                <c:pt idx="722">
                  <c:v>-1.1851174777417994E-2</c:v>
                </c:pt>
                <c:pt idx="723">
                  <c:v>-1.414868884999715E-2</c:v>
                </c:pt>
                <c:pt idx="724">
                  <c:v>-1.6044621098330582E-2</c:v>
                </c:pt>
                <c:pt idx="725">
                  <c:v>-1.7909832453240526E-2</c:v>
                </c:pt>
                <c:pt idx="726">
                  <c:v>-2.0160719090165941E-2</c:v>
                </c:pt>
                <c:pt idx="727">
                  <c:v>-2.2404387186578646E-2</c:v>
                </c:pt>
                <c:pt idx="728">
                  <c:v>-2.4725171635946532E-2</c:v>
                </c:pt>
                <c:pt idx="729">
                  <c:v>-2.7333613734772465E-2</c:v>
                </c:pt>
                <c:pt idx="730">
                  <c:v>-2.957924851909579E-2</c:v>
                </c:pt>
                <c:pt idx="731">
                  <c:v>-3.2621407895104731E-2</c:v>
                </c:pt>
                <c:pt idx="732">
                  <c:v>-3.5693876317517359E-2</c:v>
                </c:pt>
                <c:pt idx="733">
                  <c:v>-3.7448377544537406E-2</c:v>
                </c:pt>
                <c:pt idx="734">
                  <c:v>-3.8933162524700783E-2</c:v>
                </c:pt>
                <c:pt idx="735">
                  <c:v>-3.640621903795261E-2</c:v>
                </c:pt>
                <c:pt idx="736">
                  <c:v>-3.6262582162650908E-2</c:v>
                </c:pt>
                <c:pt idx="737">
                  <c:v>-3.5896885609928562E-2</c:v>
                </c:pt>
                <c:pt idx="738">
                  <c:v>-3.5316508530352737E-2</c:v>
                </c:pt>
                <c:pt idx="739">
                  <c:v>-3.5068154186419703E-2</c:v>
                </c:pt>
                <c:pt idx="740">
                  <c:v>-3.5394682469791883E-2</c:v>
                </c:pt>
                <c:pt idx="741">
                  <c:v>-3.556179030366672E-2</c:v>
                </c:pt>
                <c:pt idx="742">
                  <c:v>-3.5164525506093967E-2</c:v>
                </c:pt>
                <c:pt idx="743">
                  <c:v>-3.509843289065169E-2</c:v>
                </c:pt>
                <c:pt idx="744">
                  <c:v>-3.4914996104533531E-2</c:v>
                </c:pt>
                <c:pt idx="745">
                  <c:v>-3.4690932088788463E-2</c:v>
                </c:pt>
                <c:pt idx="746">
                  <c:v>-3.4314936860924621E-2</c:v>
                </c:pt>
                <c:pt idx="747">
                  <c:v>-3.3337448689006823E-2</c:v>
                </c:pt>
                <c:pt idx="748">
                  <c:v>-3.2169682539095155E-2</c:v>
                </c:pt>
                <c:pt idx="749">
                  <c:v>-3.1152648288027215E-2</c:v>
                </c:pt>
                <c:pt idx="750">
                  <c:v>-3.0395225011311481E-2</c:v>
                </c:pt>
                <c:pt idx="751">
                  <c:v>-2.9454245655276368E-2</c:v>
                </c:pt>
                <c:pt idx="752">
                  <c:v>-2.9279557107513763E-2</c:v>
                </c:pt>
                <c:pt idx="753">
                  <c:v>-2.9269981605083074E-2</c:v>
                </c:pt>
                <c:pt idx="754">
                  <c:v>-2.9332485971785758E-2</c:v>
                </c:pt>
                <c:pt idx="755">
                  <c:v>-2.935781389567068E-2</c:v>
                </c:pt>
                <c:pt idx="756">
                  <c:v>-2.9424284708489741E-2</c:v>
                </c:pt>
                <c:pt idx="757">
                  <c:v>-2.919413232298456E-2</c:v>
                </c:pt>
                <c:pt idx="758">
                  <c:v>-2.907638549092053E-2</c:v>
                </c:pt>
                <c:pt idx="759">
                  <c:v>-2.9107410747949133E-2</c:v>
                </c:pt>
                <c:pt idx="760">
                  <c:v>-2.9188096783922687E-2</c:v>
                </c:pt>
                <c:pt idx="761">
                  <c:v>-2.9659105269479683E-2</c:v>
                </c:pt>
                <c:pt idx="762">
                  <c:v>-3.0000274003643378E-2</c:v>
                </c:pt>
                <c:pt idx="763">
                  <c:v>-3.0515818320699144E-2</c:v>
                </c:pt>
                <c:pt idx="764">
                  <c:v>-3.0956346550167185E-2</c:v>
                </c:pt>
                <c:pt idx="765">
                  <c:v>-3.172003763550401E-2</c:v>
                </c:pt>
                <c:pt idx="766">
                  <c:v>-3.2606077813093777E-2</c:v>
                </c:pt>
                <c:pt idx="767">
                  <c:v>-3.3372036813211263E-2</c:v>
                </c:pt>
                <c:pt idx="768">
                  <c:v>-3.402164793997297E-2</c:v>
                </c:pt>
                <c:pt idx="769">
                  <c:v>-3.4496202173240557E-2</c:v>
                </c:pt>
                <c:pt idx="770">
                  <c:v>-3.5089018522620197E-2</c:v>
                </c:pt>
                <c:pt idx="771">
                  <c:v>-3.5655832659674355E-2</c:v>
                </c:pt>
                <c:pt idx="772">
                  <c:v>-3.6180920517028092E-2</c:v>
                </c:pt>
                <c:pt idx="773">
                  <c:v>-3.6759653012130702E-2</c:v>
                </c:pt>
                <c:pt idx="774">
                  <c:v>-3.7308539444046156E-2</c:v>
                </c:pt>
                <c:pt idx="775">
                  <c:v>-3.7836066403913703E-2</c:v>
                </c:pt>
                <c:pt idx="776">
                  <c:v>-3.8324842847464499E-2</c:v>
                </c:pt>
                <c:pt idx="777">
                  <c:v>-3.8632238157739224E-2</c:v>
                </c:pt>
                <c:pt idx="778">
                  <c:v>-3.8900665787358346E-2</c:v>
                </c:pt>
                <c:pt idx="779">
                  <c:v>-3.9283813909391972E-2</c:v>
                </c:pt>
                <c:pt idx="780">
                  <c:v>-3.9689313189221392E-2</c:v>
                </c:pt>
                <c:pt idx="781">
                  <c:v>-4.0005823030950634E-2</c:v>
                </c:pt>
                <c:pt idx="782">
                  <c:v>-4.0273378049922696E-2</c:v>
                </c:pt>
                <c:pt idx="783">
                  <c:v>-4.0217435747022329E-2</c:v>
                </c:pt>
                <c:pt idx="784">
                  <c:v>-3.962755895347303E-2</c:v>
                </c:pt>
                <c:pt idx="785">
                  <c:v>-3.8626144203705456E-2</c:v>
                </c:pt>
                <c:pt idx="786">
                  <c:v>-3.7151897588521263E-2</c:v>
                </c:pt>
                <c:pt idx="787">
                  <c:v>-3.5881373654968136E-2</c:v>
                </c:pt>
                <c:pt idx="788">
                  <c:v>-3.4674851888818629E-2</c:v>
                </c:pt>
                <c:pt idx="789">
                  <c:v>-3.3350754441293054E-2</c:v>
                </c:pt>
                <c:pt idx="790">
                  <c:v>-3.130164775275248E-2</c:v>
                </c:pt>
                <c:pt idx="791">
                  <c:v>-2.8785843602102949E-2</c:v>
                </c:pt>
                <c:pt idx="792">
                  <c:v>-2.6417115777410228E-2</c:v>
                </c:pt>
                <c:pt idx="793">
                  <c:v>-2.4421013030411391E-2</c:v>
                </c:pt>
                <c:pt idx="794">
                  <c:v>-2.2186104674127783E-2</c:v>
                </c:pt>
                <c:pt idx="795">
                  <c:v>-1.9898282441895909E-2</c:v>
                </c:pt>
                <c:pt idx="796">
                  <c:v>-1.7347313599355482E-2</c:v>
                </c:pt>
                <c:pt idx="797">
                  <c:v>-1.4268568782551085E-2</c:v>
                </c:pt>
                <c:pt idx="798">
                  <c:v>-1.0888551586685171E-2</c:v>
                </c:pt>
                <c:pt idx="799">
                  <c:v>-7.5721381559241659E-3</c:v>
                </c:pt>
                <c:pt idx="800">
                  <c:v>-3.9512621516380854E-3</c:v>
                </c:pt>
                <c:pt idx="801">
                  <c:v>-4.8973407061331459E-4</c:v>
                </c:pt>
                <c:pt idx="802">
                  <c:v>3.3604337564183285E-3</c:v>
                </c:pt>
                <c:pt idx="803">
                  <c:v>8.2914364037217705E-3</c:v>
                </c:pt>
                <c:pt idx="804">
                  <c:v>1.2742128793695033E-2</c:v>
                </c:pt>
                <c:pt idx="805">
                  <c:v>1.6992270241019635E-2</c:v>
                </c:pt>
                <c:pt idx="806">
                  <c:v>2.1545023920667629E-2</c:v>
                </c:pt>
                <c:pt idx="807">
                  <c:v>2.6245921602280054E-2</c:v>
                </c:pt>
                <c:pt idx="808">
                  <c:v>3.0889777962237429E-2</c:v>
                </c:pt>
                <c:pt idx="809">
                  <c:v>3.6406118112416425E-2</c:v>
                </c:pt>
                <c:pt idx="810">
                  <c:v>4.2020502389457925E-2</c:v>
                </c:pt>
                <c:pt idx="811">
                  <c:v>4.7699577063350922E-2</c:v>
                </c:pt>
                <c:pt idx="812">
                  <c:v>5.336214761816941E-2</c:v>
                </c:pt>
                <c:pt idx="813">
                  <c:v>5.8832113593083254E-2</c:v>
                </c:pt>
                <c:pt idx="814">
                  <c:v>6.5120331432905729E-2</c:v>
                </c:pt>
                <c:pt idx="815">
                  <c:v>7.1126594306075847E-2</c:v>
                </c:pt>
                <c:pt idx="816">
                  <c:v>7.7167285275978229E-2</c:v>
                </c:pt>
                <c:pt idx="817">
                  <c:v>8.3039506164787918E-2</c:v>
                </c:pt>
                <c:pt idx="818">
                  <c:v>8.8794845966377503E-2</c:v>
                </c:pt>
                <c:pt idx="819">
                  <c:v>9.5386877930511232E-2</c:v>
                </c:pt>
                <c:pt idx="820">
                  <c:v>0.10183635463242276</c:v>
                </c:pt>
                <c:pt idx="821">
                  <c:v>0.10824946011706063</c:v>
                </c:pt>
                <c:pt idx="822">
                  <c:v>0.11482614805583471</c:v>
                </c:pt>
                <c:pt idx="823">
                  <c:v>0.1208981312838609</c:v>
                </c:pt>
                <c:pt idx="824">
                  <c:v>0.12640387946250109</c:v>
                </c:pt>
                <c:pt idx="825">
                  <c:v>0.13183328158751298</c:v>
                </c:pt>
                <c:pt idx="826">
                  <c:v>0.13753590711254216</c:v>
                </c:pt>
                <c:pt idx="827">
                  <c:v>0.1431576231110297</c:v>
                </c:pt>
                <c:pt idx="828">
                  <c:v>0.14928555602904084</c:v>
                </c:pt>
                <c:pt idx="829">
                  <c:v>0.15564867569602595</c:v>
                </c:pt>
                <c:pt idx="830">
                  <c:v>0.16131929565803538</c:v>
                </c:pt>
                <c:pt idx="831">
                  <c:v>0.16707085060355781</c:v>
                </c:pt>
                <c:pt idx="832">
                  <c:v>0.17318260262858814</c:v>
                </c:pt>
                <c:pt idx="833">
                  <c:v>0.18011250322814668</c:v>
                </c:pt>
                <c:pt idx="834">
                  <c:v>0.18759872692848611</c:v>
                </c:pt>
                <c:pt idx="835">
                  <c:v>0.1945715033843172</c:v>
                </c:pt>
                <c:pt idx="836">
                  <c:v>0.20177306600416386</c:v>
                </c:pt>
                <c:pt idx="837">
                  <c:v>0.20934235480684371</c:v>
                </c:pt>
                <c:pt idx="838">
                  <c:v>0.21655988361617104</c:v>
                </c:pt>
                <c:pt idx="839">
                  <c:v>0.2241393402871979</c:v>
                </c:pt>
                <c:pt idx="840">
                  <c:v>0.23080097132227689</c:v>
                </c:pt>
                <c:pt idx="841">
                  <c:v>0.23780165450126212</c:v>
                </c:pt>
                <c:pt idx="842">
                  <c:v>0.24415142762465616</c:v>
                </c:pt>
                <c:pt idx="843">
                  <c:v>0.25046357901560684</c:v>
                </c:pt>
                <c:pt idx="844">
                  <c:v>0.25664453494352107</c:v>
                </c:pt>
                <c:pt idx="845">
                  <c:v>0.26282756334090396</c:v>
                </c:pt>
                <c:pt idx="846">
                  <c:v>0.26970747122601685</c:v>
                </c:pt>
                <c:pt idx="847">
                  <c:v>0.27790488387566059</c:v>
                </c:pt>
                <c:pt idx="848">
                  <c:v>0.28641127515069431</c:v>
                </c:pt>
                <c:pt idx="849">
                  <c:v>0.29545446593147401</c:v>
                </c:pt>
                <c:pt idx="850">
                  <c:v>0.30401422106614229</c:v>
                </c:pt>
                <c:pt idx="851">
                  <c:v>0.31156150351742762</c:v>
                </c:pt>
                <c:pt idx="852">
                  <c:v>0.32015441927853056</c:v>
                </c:pt>
                <c:pt idx="853">
                  <c:v>0.32880524456229954</c:v>
                </c:pt>
                <c:pt idx="854">
                  <c:v>0.33796669734147861</c:v>
                </c:pt>
                <c:pt idx="855">
                  <c:v>0.34801968737780264</c:v>
                </c:pt>
                <c:pt idx="856">
                  <c:v>0.35758463271421354</c:v>
                </c:pt>
                <c:pt idx="857">
                  <c:v>0.36701008538708441</c:v>
                </c:pt>
                <c:pt idx="858">
                  <c:v>0.37629724397901454</c:v>
                </c:pt>
                <c:pt idx="859">
                  <c:v>0.38575433403977821</c:v>
                </c:pt>
                <c:pt idx="860">
                  <c:v>0.39568988521118714</c:v>
                </c:pt>
                <c:pt idx="861">
                  <c:v>0.40643543106609281</c:v>
                </c:pt>
                <c:pt idx="862">
                  <c:v>0.41731940856294314</c:v>
                </c:pt>
                <c:pt idx="863">
                  <c:v>0.42800204943930359</c:v>
                </c:pt>
                <c:pt idx="864">
                  <c:v>0.43855906500488123</c:v>
                </c:pt>
                <c:pt idx="865">
                  <c:v>0.44893594852298557</c:v>
                </c:pt>
                <c:pt idx="866">
                  <c:v>0.4602702777164972</c:v>
                </c:pt>
                <c:pt idx="867">
                  <c:v>0.47227315319856694</c:v>
                </c:pt>
                <c:pt idx="868">
                  <c:v>0.48484451215232693</c:v>
                </c:pt>
                <c:pt idx="869">
                  <c:v>0.49302763852126857</c:v>
                </c:pt>
                <c:pt idx="870">
                  <c:v>0.49486705384671992</c:v>
                </c:pt>
                <c:pt idx="871">
                  <c:v>0.50007646279472384</c:v>
                </c:pt>
                <c:pt idx="872">
                  <c:v>0.50381559329935488</c:v>
                </c:pt>
                <c:pt idx="873">
                  <c:v>0.5065647362529947</c:v>
                </c:pt>
                <c:pt idx="874">
                  <c:v>0.50842165679627838</c:v>
                </c:pt>
                <c:pt idx="875">
                  <c:v>0.50854262624496516</c:v>
                </c:pt>
                <c:pt idx="876">
                  <c:v>0.51183365217326271</c:v>
                </c:pt>
                <c:pt idx="877">
                  <c:v>0.51650163846908359</c:v>
                </c:pt>
                <c:pt idx="878">
                  <c:v>0.52197109205730929</c:v>
                </c:pt>
                <c:pt idx="879">
                  <c:v>0.52789860850364922</c:v>
                </c:pt>
                <c:pt idx="880">
                  <c:v>0.53279546787874255</c:v>
                </c:pt>
                <c:pt idx="881">
                  <c:v>0.53829660871407958</c:v>
                </c:pt>
                <c:pt idx="882">
                  <c:v>0.54490926632657699</c:v>
                </c:pt>
                <c:pt idx="883">
                  <c:v>0.55182466075125758</c:v>
                </c:pt>
                <c:pt idx="884">
                  <c:v>0.55761733103767386</c:v>
                </c:pt>
                <c:pt idx="885">
                  <c:v>0.56278248778890783</c:v>
                </c:pt>
                <c:pt idx="886">
                  <c:v>0.566559348872816</c:v>
                </c:pt>
                <c:pt idx="887">
                  <c:v>0.57077420314953409</c:v>
                </c:pt>
                <c:pt idx="888">
                  <c:v>0.57566737400746693</c:v>
                </c:pt>
                <c:pt idx="889">
                  <c:v>0.58005891208476135</c:v>
                </c:pt>
                <c:pt idx="890">
                  <c:v>0.58190781707653161</c:v>
                </c:pt>
                <c:pt idx="891">
                  <c:v>0.58264532399089952</c:v>
                </c:pt>
                <c:pt idx="892">
                  <c:v>0.58225263210199496</c:v>
                </c:pt>
                <c:pt idx="893">
                  <c:v>0.58397585443870315</c:v>
                </c:pt>
                <c:pt idx="894">
                  <c:v>0.5857630431765164</c:v>
                </c:pt>
                <c:pt idx="895">
                  <c:v>0.58707077118937501</c:v>
                </c:pt>
                <c:pt idx="896">
                  <c:v>0.58820920120353082</c:v>
                </c:pt>
                <c:pt idx="897">
                  <c:v>0.58902048648722594</c:v>
                </c:pt>
                <c:pt idx="898">
                  <c:v>0.58947183731957375</c:v>
                </c:pt>
                <c:pt idx="899">
                  <c:v>0.59046499181765877</c:v>
                </c:pt>
                <c:pt idx="900">
                  <c:v>0.59093562348497941</c:v>
                </c:pt>
                <c:pt idx="901">
                  <c:v>0.59157009705723829</c:v>
                </c:pt>
                <c:pt idx="902">
                  <c:v>0.59287518046021048</c:v>
                </c:pt>
                <c:pt idx="903">
                  <c:v>0.59281681812746956</c:v>
                </c:pt>
                <c:pt idx="904">
                  <c:v>0.59296798145313834</c:v>
                </c:pt>
                <c:pt idx="905">
                  <c:v>0.59343167598625191</c:v>
                </c:pt>
                <c:pt idx="906">
                  <c:v>0.59406253443831603</c:v>
                </c:pt>
                <c:pt idx="907">
                  <c:v>0.594335009401043</c:v>
                </c:pt>
                <c:pt idx="908">
                  <c:v>0.59428161476005281</c:v>
                </c:pt>
                <c:pt idx="909">
                  <c:v>0.59393014877366146</c:v>
                </c:pt>
                <c:pt idx="910">
                  <c:v>0.59348799006208353</c:v>
                </c:pt>
                <c:pt idx="911">
                  <c:v>0.59299590870530416</c:v>
                </c:pt>
                <c:pt idx="912">
                  <c:v>0.5927785349663407</c:v>
                </c:pt>
                <c:pt idx="913">
                  <c:v>0.59321294120407975</c:v>
                </c:pt>
                <c:pt idx="914">
                  <c:v>0.59255969084797178</c:v>
                </c:pt>
                <c:pt idx="915">
                  <c:v>0.5922103747728269</c:v>
                </c:pt>
                <c:pt idx="916">
                  <c:v>0.59154805166899782</c:v>
                </c:pt>
                <c:pt idx="917">
                  <c:v>0.59106874237000295</c:v>
                </c:pt>
                <c:pt idx="918">
                  <c:v>0.59092065130183391</c:v>
                </c:pt>
                <c:pt idx="919">
                  <c:v>0.58967180538877739</c:v>
                </c:pt>
                <c:pt idx="920">
                  <c:v>0.58846709410376574</c:v>
                </c:pt>
                <c:pt idx="921">
                  <c:v>0.58740042430867845</c:v>
                </c:pt>
                <c:pt idx="922">
                  <c:v>0.58565635330324761</c:v>
                </c:pt>
                <c:pt idx="923">
                  <c:v>0.58422345087290228</c:v>
                </c:pt>
                <c:pt idx="924">
                  <c:v>0.5826212104239108</c:v>
                </c:pt>
                <c:pt idx="925">
                  <c:v>0.58109700112738261</c:v>
                </c:pt>
                <c:pt idx="926">
                  <c:v>0.57916365849075402</c:v>
                </c:pt>
                <c:pt idx="927">
                  <c:v>0.57641094314959229</c:v>
                </c:pt>
                <c:pt idx="928">
                  <c:v>0.57310947419284741</c:v>
                </c:pt>
                <c:pt idx="929">
                  <c:v>0.56859438036475984</c:v>
                </c:pt>
                <c:pt idx="930">
                  <c:v>0.56477066295172573</c:v>
                </c:pt>
                <c:pt idx="931">
                  <c:v>0.56120738020820515</c:v>
                </c:pt>
                <c:pt idx="932">
                  <c:v>0.55706823306544406</c:v>
                </c:pt>
                <c:pt idx="933">
                  <c:v>0.55151947200626072</c:v>
                </c:pt>
                <c:pt idx="934">
                  <c:v>0.54551695961486779</c:v>
                </c:pt>
                <c:pt idx="935">
                  <c:v>0.54013302447939171</c:v>
                </c:pt>
                <c:pt idx="936">
                  <c:v>0.5342920492876756</c:v>
                </c:pt>
                <c:pt idx="937">
                  <c:v>0.52807410544729283</c:v>
                </c:pt>
                <c:pt idx="938">
                  <c:v>0.52259647972781131</c:v>
                </c:pt>
                <c:pt idx="939">
                  <c:v>0.51677050496835253</c:v>
                </c:pt>
                <c:pt idx="940">
                  <c:v>0.51193988103765509</c:v>
                </c:pt>
                <c:pt idx="941">
                  <c:v>0.50634724847084245</c:v>
                </c:pt>
                <c:pt idx="942">
                  <c:v>0.50074570257784012</c:v>
                </c:pt>
                <c:pt idx="943">
                  <c:v>0.4952991255077126</c:v>
                </c:pt>
                <c:pt idx="944">
                  <c:v>0.48973106985324727</c:v>
                </c:pt>
                <c:pt idx="945">
                  <c:v>0.48406748489358897</c:v>
                </c:pt>
                <c:pt idx="946">
                  <c:v>0.47778675896721451</c:v>
                </c:pt>
                <c:pt idx="947">
                  <c:v>0.47013165148485242</c:v>
                </c:pt>
                <c:pt idx="948">
                  <c:v>0.4612264340918209</c:v>
                </c:pt>
                <c:pt idx="949">
                  <c:v>0.45162948499725053</c:v>
                </c:pt>
                <c:pt idx="950">
                  <c:v>0.44259855321966701</c:v>
                </c:pt>
                <c:pt idx="951">
                  <c:v>0.433716943342423</c:v>
                </c:pt>
                <c:pt idx="952">
                  <c:v>0.42454762604399343</c:v>
                </c:pt>
                <c:pt idx="953">
                  <c:v>0.41407730054526054</c:v>
                </c:pt>
                <c:pt idx="954">
                  <c:v>0.40348257696342293</c:v>
                </c:pt>
                <c:pt idx="955">
                  <c:v>0.39035381817378473</c:v>
                </c:pt>
                <c:pt idx="956">
                  <c:v>0.37766014677934234</c:v>
                </c:pt>
                <c:pt idx="957">
                  <c:v>0.36582553088712705</c:v>
                </c:pt>
                <c:pt idx="958">
                  <c:v>0.35440466198284126</c:v>
                </c:pt>
                <c:pt idx="959">
                  <c:v>0.34308215522304603</c:v>
                </c:pt>
                <c:pt idx="960">
                  <c:v>0.33261261722191521</c:v>
                </c:pt>
                <c:pt idx="961">
                  <c:v>0.32172677017153783</c:v>
                </c:pt>
                <c:pt idx="962">
                  <c:v>0.31089946026881626</c:v>
                </c:pt>
                <c:pt idx="963">
                  <c:v>0.30047778219406451</c:v>
                </c:pt>
                <c:pt idx="964">
                  <c:v>0.28990815694235794</c:v>
                </c:pt>
                <c:pt idx="965">
                  <c:v>0.280020960670045</c:v>
                </c:pt>
                <c:pt idx="966">
                  <c:v>0.26891208232148878</c:v>
                </c:pt>
                <c:pt idx="967">
                  <c:v>0.25712175117267921</c:v>
                </c:pt>
                <c:pt idx="968">
                  <c:v>0.24398847604540411</c:v>
                </c:pt>
                <c:pt idx="969">
                  <c:v>0.23537170898974571</c:v>
                </c:pt>
                <c:pt idx="970">
                  <c:v>0.23311408721671653</c:v>
                </c:pt>
                <c:pt idx="971">
                  <c:v>0.22762761978764603</c:v>
                </c:pt>
                <c:pt idx="972">
                  <c:v>0.22353803999036242</c:v>
                </c:pt>
                <c:pt idx="973">
                  <c:v>0.2205638894494768</c:v>
                </c:pt>
                <c:pt idx="974">
                  <c:v>0.21862335501627211</c:v>
                </c:pt>
                <c:pt idx="975">
                  <c:v>0.21862630978136963</c:v>
                </c:pt>
                <c:pt idx="976">
                  <c:v>0.21539949094496083</c:v>
                </c:pt>
                <c:pt idx="977">
                  <c:v>0.21041784018333917</c:v>
                </c:pt>
                <c:pt idx="978">
                  <c:v>0.20515760817015838</c:v>
                </c:pt>
                <c:pt idx="979">
                  <c:v>0.19930358438707216</c:v>
                </c:pt>
                <c:pt idx="980">
                  <c:v>0.19479089427299046</c:v>
                </c:pt>
                <c:pt idx="981">
                  <c:v>0.1898201446771367</c:v>
                </c:pt>
                <c:pt idx="982">
                  <c:v>0.18362144927973692</c:v>
                </c:pt>
                <c:pt idx="983">
                  <c:v>0.17692518794783363</c:v>
                </c:pt>
                <c:pt idx="984">
                  <c:v>0.17123640059748371</c:v>
                </c:pt>
                <c:pt idx="985">
                  <c:v>0.16600071166185312</c:v>
                </c:pt>
                <c:pt idx="986">
                  <c:v>0.1616970757757622</c:v>
                </c:pt>
                <c:pt idx="987">
                  <c:v>0.15692851208355194</c:v>
                </c:pt>
                <c:pt idx="988">
                  <c:v>0.15151478762916931</c:v>
                </c:pt>
                <c:pt idx="989">
                  <c:v>0.14620651094516535</c:v>
                </c:pt>
                <c:pt idx="990">
                  <c:v>0.14259998917156522</c:v>
                </c:pt>
                <c:pt idx="991">
                  <c:v>0.13999021497816311</c:v>
                </c:pt>
                <c:pt idx="992">
                  <c:v>0.13854119071936341</c:v>
                </c:pt>
                <c:pt idx="993">
                  <c:v>0.13554645838539994</c:v>
                </c:pt>
                <c:pt idx="994">
                  <c:v>0.13241872971790097</c:v>
                </c:pt>
                <c:pt idx="995">
                  <c:v>0.12986197937031163</c:v>
                </c:pt>
                <c:pt idx="996">
                  <c:v>0.12723879479312594</c:v>
                </c:pt>
                <c:pt idx="997">
                  <c:v>0.12448631145959975</c:v>
                </c:pt>
                <c:pt idx="998">
                  <c:v>0.12199243965627402</c:v>
                </c:pt>
                <c:pt idx="999">
                  <c:v>0.11889234888656972</c:v>
                </c:pt>
                <c:pt idx="1000">
                  <c:v>0.11641681645808102</c:v>
                </c:pt>
                <c:pt idx="1001">
                  <c:v>0.1141780452970339</c:v>
                </c:pt>
                <c:pt idx="1002">
                  <c:v>0.11233505037519846</c:v>
                </c:pt>
                <c:pt idx="1003">
                  <c:v>0.11125772394666981</c:v>
                </c:pt>
                <c:pt idx="1004">
                  <c:v>0.10988538307408816</c:v>
                </c:pt>
                <c:pt idx="1005">
                  <c:v>0.10825258917271449</c:v>
                </c:pt>
                <c:pt idx="1006">
                  <c:v>0.10662843154635882</c:v>
                </c:pt>
                <c:pt idx="1007">
                  <c:v>0.10487329673128185</c:v>
                </c:pt>
                <c:pt idx="1008">
                  <c:v>0.10373773755404533</c:v>
                </c:pt>
                <c:pt idx="1009">
                  <c:v>0.10256479130973145</c:v>
                </c:pt>
                <c:pt idx="1010">
                  <c:v>0.10146786670780433</c:v>
                </c:pt>
                <c:pt idx="1011">
                  <c:v>0.10073007058689944</c:v>
                </c:pt>
                <c:pt idx="1012">
                  <c:v>9.9853071604330684E-2</c:v>
                </c:pt>
                <c:pt idx="1013">
                  <c:v>9.8710380144414675E-2</c:v>
                </c:pt>
                <c:pt idx="1014">
                  <c:v>9.759084670174506E-2</c:v>
                </c:pt>
                <c:pt idx="1015">
                  <c:v>9.6270542075515095E-2</c:v>
                </c:pt>
                <c:pt idx="1016">
                  <c:v>9.471310544083808E-2</c:v>
                </c:pt>
                <c:pt idx="1017">
                  <c:v>9.3191348425500101E-2</c:v>
                </c:pt>
                <c:pt idx="1018">
                  <c:v>9.0993427021253639E-2</c:v>
                </c:pt>
                <c:pt idx="1019">
                  <c:v>8.9253304240520193E-2</c:v>
                </c:pt>
                <c:pt idx="1020">
                  <c:v>8.7271320818371467E-2</c:v>
                </c:pt>
                <c:pt idx="1021">
                  <c:v>8.5487719842397142E-2</c:v>
                </c:pt>
                <c:pt idx="1022">
                  <c:v>8.432795937307612E-2</c:v>
                </c:pt>
                <c:pt idx="1023">
                  <c:v>8.3553346081348928E-2</c:v>
                </c:pt>
                <c:pt idx="1024">
                  <c:v>8.2962922884464399E-2</c:v>
                </c:pt>
                <c:pt idx="1025">
                  <c:v>8.2381396496254575E-2</c:v>
                </c:pt>
                <c:pt idx="1026">
                  <c:v>8.1722868958488779E-2</c:v>
                </c:pt>
                <c:pt idx="1027">
                  <c:v>8.1953437759013509E-2</c:v>
                </c:pt>
                <c:pt idx="1028">
                  <c:v>8.2356604773566378E-2</c:v>
                </c:pt>
                <c:pt idx="1029">
                  <c:v>8.3770189864035782E-2</c:v>
                </c:pt>
                <c:pt idx="1030">
                  <c:v>8.4677511614533699E-2</c:v>
                </c:pt>
                <c:pt idx="1031">
                  <c:v>8.4975892003776213E-2</c:v>
                </c:pt>
                <c:pt idx="1032">
                  <c:v>8.5268573067675393E-2</c:v>
                </c:pt>
                <c:pt idx="1033">
                  <c:v>8.6119342061400414E-2</c:v>
                </c:pt>
                <c:pt idx="1034">
                  <c:v>8.7136792910311206E-2</c:v>
                </c:pt>
                <c:pt idx="1035">
                  <c:v>8.8051176046401253E-2</c:v>
                </c:pt>
                <c:pt idx="1036">
                  <c:v>8.912002210162312E-2</c:v>
                </c:pt>
                <c:pt idx="1037">
                  <c:v>9.0033595633775734E-2</c:v>
                </c:pt>
                <c:pt idx="1038">
                  <c:v>9.0583634413608199E-2</c:v>
                </c:pt>
                <c:pt idx="1039">
                  <c:v>9.1275819711863979E-2</c:v>
                </c:pt>
                <c:pt idx="1040">
                  <c:v>9.1984374630140378E-2</c:v>
                </c:pt>
                <c:pt idx="1041">
                  <c:v>9.3009329275017136E-2</c:v>
                </c:pt>
                <c:pt idx="1042">
                  <c:v>9.4078003159319259E-2</c:v>
                </c:pt>
                <c:pt idx="1043">
                  <c:v>9.5221922560964956E-2</c:v>
                </c:pt>
                <c:pt idx="1044">
                  <c:v>9.4343613799907439E-2</c:v>
                </c:pt>
                <c:pt idx="1045">
                  <c:v>9.4896906828713448E-2</c:v>
                </c:pt>
                <c:pt idx="1046">
                  <c:v>9.5746366203366004E-2</c:v>
                </c:pt>
                <c:pt idx="1047">
                  <c:v>9.6735298630234251E-2</c:v>
                </c:pt>
                <c:pt idx="1048">
                  <c:v>9.8649043617884166E-2</c:v>
                </c:pt>
                <c:pt idx="1049">
                  <c:v>0.10067531315510501</c:v>
                </c:pt>
                <c:pt idx="1050">
                  <c:v>0.10266864504298003</c:v>
                </c:pt>
                <c:pt idx="1051">
                  <c:v>0.10557838596322792</c:v>
                </c:pt>
                <c:pt idx="1052">
                  <c:v>0.10791981711158481</c:v>
                </c:pt>
                <c:pt idx="1053">
                  <c:v>0.11159521115326002</c:v>
                </c:pt>
                <c:pt idx="1054">
                  <c:v>0.11508339630454806</c:v>
                </c:pt>
                <c:pt idx="1055">
                  <c:v>0.12058817537782436</c:v>
                </c:pt>
                <c:pt idx="1056">
                  <c:v>0.12639676464135893</c:v>
                </c:pt>
                <c:pt idx="1057">
                  <c:v>0.13172267850579009</c:v>
                </c:pt>
                <c:pt idx="1058">
                  <c:v>0.13645133722246158</c:v>
                </c:pt>
                <c:pt idx="1059">
                  <c:v>0.14140867012499253</c:v>
                </c:pt>
                <c:pt idx="1060">
                  <c:v>0.1456552506050407</c:v>
                </c:pt>
                <c:pt idx="1061">
                  <c:v>0.15039571154762524</c:v>
                </c:pt>
                <c:pt idx="1062">
                  <c:v>0.15484780121267405</c:v>
                </c:pt>
                <c:pt idx="1063">
                  <c:v>0.15976315778610745</c:v>
                </c:pt>
                <c:pt idx="1064">
                  <c:v>0.16528274637429941</c:v>
                </c:pt>
                <c:pt idx="1065">
                  <c:v>0.17089178697351901</c:v>
                </c:pt>
                <c:pt idx="1066">
                  <c:v>0.17607842269501017</c:v>
                </c:pt>
                <c:pt idx="1067">
                  <c:v>0.18047061148183866</c:v>
                </c:pt>
                <c:pt idx="1068">
                  <c:v>0.1852194170733405</c:v>
                </c:pt>
                <c:pt idx="1069">
                  <c:v>0.1906010509832376</c:v>
                </c:pt>
                <c:pt idx="1070">
                  <c:v>0.19619486349784818</c:v>
                </c:pt>
                <c:pt idx="1071">
                  <c:v>0.20198475888337447</c:v>
                </c:pt>
                <c:pt idx="1072">
                  <c:v>0.20737024807056945</c:v>
                </c:pt>
                <c:pt idx="1073">
                  <c:v>0.21281915678437724</c:v>
                </c:pt>
                <c:pt idx="1074">
                  <c:v>0.21804664773822896</c:v>
                </c:pt>
                <c:pt idx="1075">
                  <c:v>0.22309343012497429</c:v>
                </c:pt>
                <c:pt idx="1076">
                  <c:v>0.22839814286059099</c:v>
                </c:pt>
                <c:pt idx="1077">
                  <c:v>0.23457037567567082</c:v>
                </c:pt>
                <c:pt idx="1078">
                  <c:v>0.24066084570704876</c:v>
                </c:pt>
                <c:pt idx="1079">
                  <c:v>0.2473679671005474</c:v>
                </c:pt>
                <c:pt idx="1080">
                  <c:v>0.25435317754062658</c:v>
                </c:pt>
                <c:pt idx="1081">
                  <c:v>0.26235620678405275</c:v>
                </c:pt>
                <c:pt idx="1082">
                  <c:v>0.27020724535877028</c:v>
                </c:pt>
                <c:pt idx="1083">
                  <c:v>0.27787427402796788</c:v>
                </c:pt>
                <c:pt idx="1084">
                  <c:v>0.28597079042317353</c:v>
                </c:pt>
                <c:pt idx="1085">
                  <c:v>0.29409407926563674</c:v>
                </c:pt>
                <c:pt idx="1086">
                  <c:v>0.30292589001414544</c:v>
                </c:pt>
                <c:pt idx="1087">
                  <c:v>0.31198030035855939</c:v>
                </c:pt>
                <c:pt idx="1088">
                  <c:v>0.32064301749407553</c:v>
                </c:pt>
                <c:pt idx="1089">
                  <c:v>0.3301273783534141</c:v>
                </c:pt>
                <c:pt idx="1090">
                  <c:v>0.34066808324641229</c:v>
                </c:pt>
                <c:pt idx="1091">
                  <c:v>0.3535003495866274</c:v>
                </c:pt>
                <c:pt idx="1092">
                  <c:v>0.36383096673463627</c:v>
                </c:pt>
                <c:pt idx="1093">
                  <c:v>0.3744582251118227</c:v>
                </c:pt>
                <c:pt idx="1094">
                  <c:v>0.38647899283326387</c:v>
                </c:pt>
                <c:pt idx="1095">
                  <c:v>0.3983566208444026</c:v>
                </c:pt>
                <c:pt idx="1096">
                  <c:v>0.41019330611311133</c:v>
                </c:pt>
                <c:pt idx="1097">
                  <c:v>0.4214204741059126</c:v>
                </c:pt>
                <c:pt idx="1098">
                  <c:v>0.43216873875673995</c:v>
                </c:pt>
                <c:pt idx="1099">
                  <c:v>0.4428731387969399</c:v>
                </c:pt>
                <c:pt idx="1100">
                  <c:v>0.45318183299931286</c:v>
                </c:pt>
                <c:pt idx="1101">
                  <c:v>0.4631910224425515</c:v>
                </c:pt>
                <c:pt idx="1102">
                  <c:v>0.47311967718702996</c:v>
                </c:pt>
                <c:pt idx="1103">
                  <c:v>0.48279165906796156</c:v>
                </c:pt>
                <c:pt idx="1104">
                  <c:v>0.49090538430928043</c:v>
                </c:pt>
                <c:pt idx="1105">
                  <c:v>0.49950546144834584</c:v>
                </c:pt>
                <c:pt idx="1106">
                  <c:v>0.50762576418964589</c:v>
                </c:pt>
                <c:pt idx="1107">
                  <c:v>0.51634044442979088</c:v>
                </c:pt>
                <c:pt idx="1108">
                  <c:v>0.52326671741596298</c:v>
                </c:pt>
                <c:pt idx="1109">
                  <c:v>0.52777533132732868</c:v>
                </c:pt>
                <c:pt idx="1110">
                  <c:v>0.53049623081376385</c:v>
                </c:pt>
                <c:pt idx="1111">
                  <c:v>0.53383313522071563</c:v>
                </c:pt>
                <c:pt idx="1112">
                  <c:v>0.5383138572633086</c:v>
                </c:pt>
                <c:pt idx="1113">
                  <c:v>0.5434843002073968</c:v>
                </c:pt>
                <c:pt idx="1114">
                  <c:v>0.54744651228321917</c:v>
                </c:pt>
                <c:pt idx="1115">
                  <c:v>0.55144575314704569</c:v>
                </c:pt>
                <c:pt idx="1116">
                  <c:v>0.55599986938422807</c:v>
                </c:pt>
                <c:pt idx="1117">
                  <c:v>0.56028152997811087</c:v>
                </c:pt>
                <c:pt idx="1118">
                  <c:v>0.56506740214460138</c:v>
                </c:pt>
                <c:pt idx="1119">
                  <c:v>0.56705185373254674</c:v>
                </c:pt>
                <c:pt idx="1120">
                  <c:v>0.56928220985986278</c:v>
                </c:pt>
                <c:pt idx="1121">
                  <c:v>0.56845114171586919</c:v>
                </c:pt>
                <c:pt idx="1122">
                  <c:v>0.57042414074181125</c:v>
                </c:pt>
                <c:pt idx="1123">
                  <c:v>0.57055707871941908</c:v>
                </c:pt>
                <c:pt idx="1124">
                  <c:v>0.57054006933500279</c:v>
                </c:pt>
                <c:pt idx="1125">
                  <c:v>0.57098269354133457</c:v>
                </c:pt>
                <c:pt idx="1126">
                  <c:v>0.57244448851548879</c:v>
                </c:pt>
                <c:pt idx="1127">
                  <c:v>0.57352164440801712</c:v>
                </c:pt>
                <c:pt idx="1128">
                  <c:v>0.57493254377465652</c:v>
                </c:pt>
                <c:pt idx="1129">
                  <c:v>0.57734400291135868</c:v>
                </c:pt>
                <c:pt idx="1130">
                  <c:v>0.57931087914084523</c:v>
                </c:pt>
                <c:pt idx="1131">
                  <c:v>0.58147201651597602</c:v>
                </c:pt>
                <c:pt idx="1132">
                  <c:v>0.58391224627493776</c:v>
                </c:pt>
                <c:pt idx="1133">
                  <c:v>0.58643125882671154</c:v>
                </c:pt>
                <c:pt idx="1134">
                  <c:v>0.58890627331939371</c:v>
                </c:pt>
                <c:pt idx="1135">
                  <c:v>0.59175078547007576</c:v>
                </c:pt>
                <c:pt idx="1136">
                  <c:v>0.59495284594491238</c:v>
                </c:pt>
                <c:pt idx="1137">
                  <c:v>0.59843614878506013</c:v>
                </c:pt>
                <c:pt idx="1138">
                  <c:v>0.6019448179233361</c:v>
                </c:pt>
                <c:pt idx="1139">
                  <c:v>0.60613845178483028</c:v>
                </c:pt>
                <c:pt idx="1140">
                  <c:v>0.61039899185747548</c:v>
                </c:pt>
                <c:pt idx="1141">
                  <c:v>0.6132006558838341</c:v>
                </c:pt>
                <c:pt idx="1142">
                  <c:v>0.61624375333124504</c:v>
                </c:pt>
                <c:pt idx="1143">
                  <c:v>0.61928867083582861</c:v>
                </c:pt>
                <c:pt idx="1144">
                  <c:v>0.62476120613682407</c:v>
                </c:pt>
                <c:pt idx="1145">
                  <c:v>0.62929248690642003</c:v>
                </c:pt>
                <c:pt idx="1146">
                  <c:v>0.6328381778448301</c:v>
                </c:pt>
                <c:pt idx="1147">
                  <c:v>0.6361275011090004</c:v>
                </c:pt>
                <c:pt idx="1148">
                  <c:v>0.63919123702509262</c:v>
                </c:pt>
                <c:pt idx="1149">
                  <c:v>0.64249443218154378</c:v>
                </c:pt>
                <c:pt idx="1150">
                  <c:v>0.6453653984943557</c:v>
                </c:pt>
                <c:pt idx="1151">
                  <c:v>0.6478319870794601</c:v>
                </c:pt>
                <c:pt idx="1152">
                  <c:v>0.65046625590305907</c:v>
                </c:pt>
                <c:pt idx="1153">
                  <c:v>0.65342375669371433</c:v>
                </c:pt>
                <c:pt idx="1154">
                  <c:v>0.65619759042370474</c:v>
                </c:pt>
                <c:pt idx="1155">
                  <c:v>0.65852306360892487</c:v>
                </c:pt>
                <c:pt idx="1156">
                  <c:v>0.66054849733037513</c:v>
                </c:pt>
                <c:pt idx="1157">
                  <c:v>0.6620236264332755</c:v>
                </c:pt>
                <c:pt idx="1158">
                  <c:v>0.66337940236640247</c:v>
                </c:pt>
                <c:pt idx="1159">
                  <c:v>0.66466377261186171</c:v>
                </c:pt>
                <c:pt idx="1160">
                  <c:v>0.66545427671365676</c:v>
                </c:pt>
                <c:pt idx="1161">
                  <c:v>0.66443754427807733</c:v>
                </c:pt>
                <c:pt idx="1162">
                  <c:v>0.66408359069416434</c:v>
                </c:pt>
                <c:pt idx="1163">
                  <c:v>0.66313424571279111</c:v>
                </c:pt>
                <c:pt idx="1164">
                  <c:v>0.6618529582117948</c:v>
                </c:pt>
                <c:pt idx="1165">
                  <c:v>0.66006898543363623</c:v>
                </c:pt>
                <c:pt idx="1166">
                  <c:v>0.65902828125443402</c:v>
                </c:pt>
                <c:pt idx="1167">
                  <c:v>0.65886613129942506</c:v>
                </c:pt>
                <c:pt idx="1168">
                  <c:v>0.65895621784060376</c:v>
                </c:pt>
                <c:pt idx="1169">
                  <c:v>0.65813845911158741</c:v>
                </c:pt>
                <c:pt idx="1170">
                  <c:v>0.65669288168265072</c:v>
                </c:pt>
                <c:pt idx="1171">
                  <c:v>0.65464999625177822</c:v>
                </c:pt>
                <c:pt idx="1172">
                  <c:v>0.65225469420007143</c:v>
                </c:pt>
                <c:pt idx="1173">
                  <c:v>0.64910620088024973</c:v>
                </c:pt>
                <c:pt idx="1174">
                  <c:v>0.64619052381665953</c:v>
                </c:pt>
                <c:pt idx="1175">
                  <c:v>0.64318381923213097</c:v>
                </c:pt>
                <c:pt idx="1176">
                  <c:v>0.63973661720305552</c:v>
                </c:pt>
                <c:pt idx="1177">
                  <c:v>0.63536264690630573</c:v>
                </c:pt>
                <c:pt idx="1178">
                  <c:v>0.6298288634360576</c:v>
                </c:pt>
                <c:pt idx="1179">
                  <c:v>0.6245535723853548</c:v>
                </c:pt>
                <c:pt idx="1180">
                  <c:v>0.61839223837092616</c:v>
                </c:pt>
                <c:pt idx="1181">
                  <c:v>0.61055635921309215</c:v>
                </c:pt>
                <c:pt idx="1182">
                  <c:v>0.60319158555571295</c:v>
                </c:pt>
                <c:pt idx="1183">
                  <c:v>0.59603168373839754</c:v>
                </c:pt>
                <c:pt idx="1184">
                  <c:v>0.58853370175761255</c:v>
                </c:pt>
                <c:pt idx="1185">
                  <c:v>0.57982888611426675</c:v>
                </c:pt>
                <c:pt idx="1186">
                  <c:v>0.5706234437509784</c:v>
                </c:pt>
                <c:pt idx="1187">
                  <c:v>0.56168153460192716</c:v>
                </c:pt>
                <c:pt idx="1188">
                  <c:v>0.55326084872310377</c:v>
                </c:pt>
                <c:pt idx="1189">
                  <c:v>0.54311153637292453</c:v>
                </c:pt>
                <c:pt idx="1190">
                  <c:v>0.53203097013933354</c:v>
                </c:pt>
                <c:pt idx="1191">
                  <c:v>0.51960842819444397</c:v>
                </c:pt>
                <c:pt idx="1192">
                  <c:v>0.50954876632892288</c:v>
                </c:pt>
                <c:pt idx="1193">
                  <c:v>0.49838615347375581</c:v>
                </c:pt>
                <c:pt idx="1194">
                  <c:v>0.48595552623951499</c:v>
                </c:pt>
                <c:pt idx="1195">
                  <c:v>0.47336690439508322</c:v>
                </c:pt>
                <c:pt idx="1196">
                  <c:v>0.46301513997453791</c:v>
                </c:pt>
                <c:pt idx="1197">
                  <c:v>0.45322351619935186</c:v>
                </c:pt>
                <c:pt idx="1198">
                  <c:v>0.44368982686640474</c:v>
                </c:pt>
                <c:pt idx="1199">
                  <c:v>0.43419215644104808</c:v>
                </c:pt>
                <c:pt idx="1200">
                  <c:v>0.42376559719541879</c:v>
                </c:pt>
                <c:pt idx="1201">
                  <c:v>0.41328967037898978</c:v>
                </c:pt>
                <c:pt idx="1202">
                  <c:v>0.40241202128132847</c:v>
                </c:pt>
                <c:pt idx="1203">
                  <c:v>0.39170116816204531</c:v>
                </c:pt>
                <c:pt idx="1204">
                  <c:v>0.38283832845585264</c:v>
                </c:pt>
                <c:pt idx="1205">
                  <c:v>0.37337291540359424</c:v>
                </c:pt>
                <c:pt idx="1206">
                  <c:v>0.36413019834302601</c:v>
                </c:pt>
                <c:pt idx="1207">
                  <c:v>0.35415479481879736</c:v>
                </c:pt>
                <c:pt idx="1208">
                  <c:v>0.34559958476596192</c:v>
                </c:pt>
                <c:pt idx="1209">
                  <c:v>0.33940581356289251</c:v>
                </c:pt>
                <c:pt idx="1210">
                  <c:v>0.33478978847542851</c:v>
                </c:pt>
                <c:pt idx="1211">
                  <c:v>0.32890452912425661</c:v>
                </c:pt>
                <c:pt idx="1212">
                  <c:v>0.32155392375854319</c:v>
                </c:pt>
                <c:pt idx="1213">
                  <c:v>0.3129532503754997</c:v>
                </c:pt>
                <c:pt idx="1214">
                  <c:v>0.3053275008990684</c:v>
                </c:pt>
                <c:pt idx="1215">
                  <c:v>0.29767313486289604</c:v>
                </c:pt>
                <c:pt idx="1216">
                  <c:v>0.28993673939729053</c:v>
                </c:pt>
                <c:pt idx="1217">
                  <c:v>0.28299684770543448</c:v>
                </c:pt>
                <c:pt idx="1218">
                  <c:v>0.27593821314024125</c:v>
                </c:pt>
                <c:pt idx="1219">
                  <c:v>0.27142874002968859</c:v>
                </c:pt>
                <c:pt idx="1220">
                  <c:v>0.26488032868099154</c:v>
                </c:pt>
                <c:pt idx="1221">
                  <c:v>0.26150157457846535</c:v>
                </c:pt>
                <c:pt idx="1222">
                  <c:v>0.25505840297607429</c:v>
                </c:pt>
                <c:pt idx="1223">
                  <c:v>0.24937792903268158</c:v>
                </c:pt>
                <c:pt idx="1224">
                  <c:v>0.24387462467493326</c:v>
                </c:pt>
                <c:pt idx="1225">
                  <c:v>0.23843837036235827</c:v>
                </c:pt>
                <c:pt idx="1226">
                  <c:v>0.23135386320876317</c:v>
                </c:pt>
                <c:pt idx="1227">
                  <c:v>0.22486538441862752</c:v>
                </c:pt>
                <c:pt idx="1228">
                  <c:v>0.21798711612141922</c:v>
                </c:pt>
                <c:pt idx="1229">
                  <c:v>0.21038981064805592</c:v>
                </c:pt>
                <c:pt idx="1230">
                  <c:v>0.20318836227516801</c:v>
                </c:pt>
                <c:pt idx="1231">
                  <c:v>0.1958639472385551</c:v>
                </c:pt>
                <c:pt idx="1232">
                  <c:v>0.18849048212118372</c:v>
                </c:pt>
                <c:pt idx="1233">
                  <c:v>0.18075106367971486</c:v>
                </c:pt>
                <c:pt idx="1234">
                  <c:v>0.17110841238366678</c:v>
                </c:pt>
                <c:pt idx="1235">
                  <c:v>0.16268951965419029</c:v>
                </c:pt>
                <c:pt idx="1236">
                  <c:v>0.15391619075818488</c:v>
                </c:pt>
                <c:pt idx="1237">
                  <c:v>0.14469092276381784</c:v>
                </c:pt>
                <c:pt idx="1238">
                  <c:v>0.13647888721773124</c:v>
                </c:pt>
                <c:pt idx="1239">
                  <c:v>0.12877132396883037</c:v>
                </c:pt>
                <c:pt idx="1240">
                  <c:v>0.12114894850627909</c:v>
                </c:pt>
                <c:pt idx="1241">
                  <c:v>0.11428901014768486</c:v>
                </c:pt>
                <c:pt idx="1242">
                  <c:v>0.10693103171494737</c:v>
                </c:pt>
                <c:pt idx="1243">
                  <c:v>9.9937479131288087E-2</c:v>
                </c:pt>
                <c:pt idx="1244">
                  <c:v>9.2627323201965928E-2</c:v>
                </c:pt>
                <c:pt idx="1245">
                  <c:v>8.4883028452772499E-2</c:v>
                </c:pt>
                <c:pt idx="1246">
                  <c:v>7.755922384624081E-2</c:v>
                </c:pt>
                <c:pt idx="1247">
                  <c:v>7.0560006203473608E-2</c:v>
                </c:pt>
                <c:pt idx="1248">
                  <c:v>6.3979300282444626E-2</c:v>
                </c:pt>
                <c:pt idx="1249">
                  <c:v>5.6302150069489777E-2</c:v>
                </c:pt>
                <c:pt idx="1250">
                  <c:v>4.8829933244111293E-2</c:v>
                </c:pt>
                <c:pt idx="1251">
                  <c:v>4.1186491242716679E-2</c:v>
                </c:pt>
                <c:pt idx="1252">
                  <c:v>3.3408239108939822E-2</c:v>
                </c:pt>
                <c:pt idx="1253">
                  <c:v>2.543517314153463E-2</c:v>
                </c:pt>
                <c:pt idx="1254">
                  <c:v>1.764619939812398E-2</c:v>
                </c:pt>
                <c:pt idx="1255">
                  <c:v>1.0217216528693429E-2</c:v>
                </c:pt>
                <c:pt idx="1256">
                  <c:v>2.6975245554881708E-3</c:v>
                </c:pt>
                <c:pt idx="1257">
                  <c:v>-5.0233917325236367E-3</c:v>
                </c:pt>
                <c:pt idx="1258">
                  <c:v>-1.2362565450167848E-2</c:v>
                </c:pt>
                <c:pt idx="1259">
                  <c:v>-2.0101185382179601E-2</c:v>
                </c:pt>
                <c:pt idx="1260">
                  <c:v>-2.8008295399462497E-2</c:v>
                </c:pt>
                <c:pt idx="1261">
                  <c:v>-3.4597271385835189E-2</c:v>
                </c:pt>
                <c:pt idx="1262">
                  <c:v>-4.1884405350335871E-2</c:v>
                </c:pt>
                <c:pt idx="1263">
                  <c:v>-4.8889740292752698E-2</c:v>
                </c:pt>
                <c:pt idx="1264">
                  <c:v>-5.5860871420289365E-2</c:v>
                </c:pt>
                <c:pt idx="1265">
                  <c:v>-6.3300643887421806E-2</c:v>
                </c:pt>
                <c:pt idx="1266">
                  <c:v>-7.0772201309378613E-2</c:v>
                </c:pt>
                <c:pt idx="1267">
                  <c:v>-7.8299172221404395E-2</c:v>
                </c:pt>
                <c:pt idx="1268">
                  <c:v>-8.5559104441525591E-2</c:v>
                </c:pt>
                <c:pt idx="1269">
                  <c:v>-9.2664446536014064E-2</c:v>
                </c:pt>
                <c:pt idx="1270">
                  <c:v>-9.9144078610145001E-2</c:v>
                </c:pt>
                <c:pt idx="1271">
                  <c:v>-0.10530825038723828</c:v>
                </c:pt>
                <c:pt idx="1272">
                  <c:v>-0.11077377618857248</c:v>
                </c:pt>
                <c:pt idx="1273">
                  <c:v>-0.1157006644852132</c:v>
                </c:pt>
                <c:pt idx="1274">
                  <c:v>-0.11978577081890016</c:v>
                </c:pt>
                <c:pt idx="1275">
                  <c:v>-0.12376382013691728</c:v>
                </c:pt>
                <c:pt idx="1276">
                  <c:v>-0.12684075534788886</c:v>
                </c:pt>
                <c:pt idx="1277">
                  <c:v>-0.12970329619462292</c:v>
                </c:pt>
                <c:pt idx="1278">
                  <c:v>-0.13179689214801371</c:v>
                </c:pt>
                <c:pt idx="1279">
                  <c:v>-0.13394932271811372</c:v>
                </c:pt>
                <c:pt idx="1280">
                  <c:v>-0.13565442847196513</c:v>
                </c:pt>
                <c:pt idx="1281">
                  <c:v>-0.13712741400999309</c:v>
                </c:pt>
                <c:pt idx="1282">
                  <c:v>-0.1386591256857313</c:v>
                </c:pt>
                <c:pt idx="1283">
                  <c:v>-0.14029418647863706</c:v>
                </c:pt>
                <c:pt idx="1284">
                  <c:v>-0.14102030611389385</c:v>
                </c:pt>
                <c:pt idx="1285">
                  <c:v>-0.14055247340900748</c:v>
                </c:pt>
                <c:pt idx="1286">
                  <c:v>-0.14038088462256781</c:v>
                </c:pt>
                <c:pt idx="1287">
                  <c:v>-0.14017884891326207</c:v>
                </c:pt>
                <c:pt idx="1288">
                  <c:v>-0.13990946864471523</c:v>
                </c:pt>
                <c:pt idx="1289">
                  <c:v>-0.13889819071380718</c:v>
                </c:pt>
                <c:pt idx="1290">
                  <c:v>-0.13752322151678206</c:v>
                </c:pt>
                <c:pt idx="1291">
                  <c:v>-0.13738416077980559</c:v>
                </c:pt>
                <c:pt idx="1292">
                  <c:v>-0.13711221991180503</c:v>
                </c:pt>
                <c:pt idx="1293">
                  <c:v>-0.13615812045446515</c:v>
                </c:pt>
                <c:pt idx="1294">
                  <c:v>-0.13571446455816585</c:v>
                </c:pt>
                <c:pt idx="1295">
                  <c:v>-0.13508366007054032</c:v>
                </c:pt>
                <c:pt idx="1296">
                  <c:v>-0.13685731237723162</c:v>
                </c:pt>
                <c:pt idx="1297">
                  <c:v>-0.13945298845056869</c:v>
                </c:pt>
                <c:pt idx="1298">
                  <c:v>-0.14187579689217089</c:v>
                </c:pt>
                <c:pt idx="1299">
                  <c:v>-0.14463272161195811</c:v>
                </c:pt>
                <c:pt idx="1300">
                  <c:v>-0.14616999118715385</c:v>
                </c:pt>
                <c:pt idx="1301">
                  <c:v>-0.14750907003888455</c:v>
                </c:pt>
                <c:pt idx="1302">
                  <c:v>-0.14863909703657061</c:v>
                </c:pt>
                <c:pt idx="1303">
                  <c:v>-0.14956494608545776</c:v>
                </c:pt>
                <c:pt idx="1304">
                  <c:v>-0.15079180961004093</c:v>
                </c:pt>
                <c:pt idx="1305">
                  <c:v>-0.1520926749340423</c:v>
                </c:pt>
                <c:pt idx="1306">
                  <c:v>-0.15351173999285092</c:v>
                </c:pt>
                <c:pt idx="1307">
                  <c:v>-0.15455701084905787</c:v>
                </c:pt>
                <c:pt idx="1308">
                  <c:v>-0.15592880413168442</c:v>
                </c:pt>
                <c:pt idx="1309">
                  <c:v>-0.15744671769572818</c:v>
                </c:pt>
                <c:pt idx="1310">
                  <c:v>-0.15910187410441737</c:v>
                </c:pt>
                <c:pt idx="1311">
                  <c:v>-0.16025628261117592</c:v>
                </c:pt>
                <c:pt idx="1312">
                  <c:v>-0.16097950151192797</c:v>
                </c:pt>
                <c:pt idx="1313">
                  <c:v>-0.16139335286157361</c:v>
                </c:pt>
                <c:pt idx="1314">
                  <c:v>-0.16135343834551003</c:v>
                </c:pt>
                <c:pt idx="1315">
                  <c:v>-0.16056339577406789</c:v>
                </c:pt>
                <c:pt idx="1316">
                  <c:v>-0.15961297209982869</c:v>
                </c:pt>
                <c:pt idx="1317">
                  <c:v>-0.15904791030428048</c:v>
                </c:pt>
                <c:pt idx="1318">
                  <c:v>-0.15855085884298856</c:v>
                </c:pt>
                <c:pt idx="1319">
                  <c:v>-0.15824274774715247</c:v>
                </c:pt>
                <c:pt idx="1320">
                  <c:v>-0.15598049212484838</c:v>
                </c:pt>
                <c:pt idx="1321">
                  <c:v>-0.15401258898388093</c:v>
                </c:pt>
                <c:pt idx="1322">
                  <c:v>-0.15206074503148989</c:v>
                </c:pt>
                <c:pt idx="1323">
                  <c:v>-0.14938795590516959</c:v>
                </c:pt>
                <c:pt idx="1324">
                  <c:v>-0.14672436237900865</c:v>
                </c:pt>
                <c:pt idx="1325">
                  <c:v>-0.1447251128304097</c:v>
                </c:pt>
                <c:pt idx="1326">
                  <c:v>-0.14148019654194088</c:v>
                </c:pt>
                <c:pt idx="1327">
                  <c:v>-0.1384608622943487</c:v>
                </c:pt>
                <c:pt idx="1328">
                  <c:v>-0.13558370695812921</c:v>
                </c:pt>
                <c:pt idx="1329">
                  <c:v>-0.13322271412313091</c:v>
                </c:pt>
                <c:pt idx="1330">
                  <c:v>-0.13074586450439146</c:v>
                </c:pt>
                <c:pt idx="1331">
                  <c:v>-0.12813547385828467</c:v>
                </c:pt>
                <c:pt idx="1332">
                  <c:v>-0.12550275023972707</c:v>
                </c:pt>
                <c:pt idx="1333">
                  <c:v>-0.12251847484662087</c:v>
                </c:pt>
                <c:pt idx="1334">
                  <c:v>-0.11755695721617601</c:v>
                </c:pt>
                <c:pt idx="1335">
                  <c:v>-0.11422979188459392</c:v>
                </c:pt>
                <c:pt idx="1336">
                  <c:v>-0.11104795558426524</c:v>
                </c:pt>
                <c:pt idx="1337">
                  <c:v>-0.10769144170018817</c:v>
                </c:pt>
                <c:pt idx="1338">
                  <c:v>-0.1054642579010267</c:v>
                </c:pt>
                <c:pt idx="1339">
                  <c:v>-0.10488223227619031</c:v>
                </c:pt>
                <c:pt idx="1340">
                  <c:v>-0.1044836557597018</c:v>
                </c:pt>
                <c:pt idx="1341">
                  <c:v>-0.10352786443504935</c:v>
                </c:pt>
                <c:pt idx="1342">
                  <c:v>-0.10226696397308635</c:v>
                </c:pt>
                <c:pt idx="1343">
                  <c:v>-0.1015530662233934</c:v>
                </c:pt>
                <c:pt idx="1344">
                  <c:v>-0.10084472397623473</c:v>
                </c:pt>
                <c:pt idx="1345">
                  <c:v>-0.10045881955815406</c:v>
                </c:pt>
                <c:pt idx="1346">
                  <c:v>-9.9530167862094926E-2</c:v>
                </c:pt>
                <c:pt idx="1347">
                  <c:v>-9.835086712511952E-2</c:v>
                </c:pt>
                <c:pt idx="1348">
                  <c:v>-9.7574421460094957E-2</c:v>
                </c:pt>
                <c:pt idx="1349">
                  <c:v>-9.6029658082872768E-2</c:v>
                </c:pt>
                <c:pt idx="1350">
                  <c:v>-9.4312587315937918E-2</c:v>
                </c:pt>
                <c:pt idx="1351">
                  <c:v>-9.2269234885261259E-2</c:v>
                </c:pt>
                <c:pt idx="1352">
                  <c:v>-9.0305642411924E-2</c:v>
                </c:pt>
                <c:pt idx="1353">
                  <c:v>-8.8432496314720055E-2</c:v>
                </c:pt>
                <c:pt idx="1354">
                  <c:v>-8.6537863388441411E-2</c:v>
                </c:pt>
                <c:pt idx="1355">
                  <c:v>-8.492229247238639E-2</c:v>
                </c:pt>
                <c:pt idx="1356">
                  <c:v>-8.3112294852814822E-2</c:v>
                </c:pt>
                <c:pt idx="1357">
                  <c:v>-8.1280253497135732E-2</c:v>
                </c:pt>
                <c:pt idx="1358">
                  <c:v>-7.9493826338860429E-2</c:v>
                </c:pt>
                <c:pt idx="1359">
                  <c:v>-7.7995054410743336E-2</c:v>
                </c:pt>
                <c:pt idx="1360">
                  <c:v>-7.7328589767614475E-2</c:v>
                </c:pt>
                <c:pt idx="1361">
                  <c:v>-7.706748431162691E-2</c:v>
                </c:pt>
                <c:pt idx="1362">
                  <c:v>-7.6305598797244162E-2</c:v>
                </c:pt>
                <c:pt idx="1363">
                  <c:v>-7.6361203418709958E-2</c:v>
                </c:pt>
                <c:pt idx="1364">
                  <c:v>-7.7140058492889241E-2</c:v>
                </c:pt>
                <c:pt idx="1365">
                  <c:v>-7.7075587740941198E-2</c:v>
                </c:pt>
                <c:pt idx="1366">
                  <c:v>-7.6452703281916487E-2</c:v>
                </c:pt>
                <c:pt idx="1367">
                  <c:v>-7.5685583011658591E-2</c:v>
                </c:pt>
                <c:pt idx="1368">
                  <c:v>-7.5135496657920131E-2</c:v>
                </c:pt>
                <c:pt idx="1369">
                  <c:v>-7.5043275925034542E-2</c:v>
                </c:pt>
                <c:pt idx="1370">
                  <c:v>-7.4752760548199834E-2</c:v>
                </c:pt>
                <c:pt idx="1371">
                  <c:v>-7.462096762546562E-2</c:v>
                </c:pt>
                <c:pt idx="1372">
                  <c:v>-7.4213500536597699E-2</c:v>
                </c:pt>
                <c:pt idx="1373">
                  <c:v>-7.3854484766447015E-2</c:v>
                </c:pt>
                <c:pt idx="1374">
                  <c:v>-7.452303005345505E-2</c:v>
                </c:pt>
                <c:pt idx="1375">
                  <c:v>-7.5202203732021633E-2</c:v>
                </c:pt>
                <c:pt idx="1376">
                  <c:v>-7.673512510733739E-2</c:v>
                </c:pt>
                <c:pt idx="1377">
                  <c:v>-7.8703768793062803E-2</c:v>
                </c:pt>
                <c:pt idx="1378">
                  <c:v>-8.0834408206175198E-2</c:v>
                </c:pt>
                <c:pt idx="1379">
                  <c:v>-8.3839822933773844E-2</c:v>
                </c:pt>
                <c:pt idx="1380">
                  <c:v>-8.7060120705209285E-2</c:v>
                </c:pt>
                <c:pt idx="1381">
                  <c:v>-8.9628082809183898E-2</c:v>
                </c:pt>
                <c:pt idx="1382">
                  <c:v>-9.2530613259545896E-2</c:v>
                </c:pt>
                <c:pt idx="1383">
                  <c:v>-9.5217361616176124E-2</c:v>
                </c:pt>
                <c:pt idx="1384">
                  <c:v>-9.8807952973118382E-2</c:v>
                </c:pt>
                <c:pt idx="1385">
                  <c:v>-0.10271416379941913</c:v>
                </c:pt>
                <c:pt idx="1386">
                  <c:v>-0.10652566126130203</c:v>
                </c:pt>
                <c:pt idx="1387">
                  <c:v>-0.11076009885025606</c:v>
                </c:pt>
                <c:pt idx="1388">
                  <c:v>-0.11512312657146545</c:v>
                </c:pt>
                <c:pt idx="1389">
                  <c:v>-0.11906544120270052</c:v>
                </c:pt>
                <c:pt idx="1390">
                  <c:v>-0.12319328192896965</c:v>
                </c:pt>
                <c:pt idx="1391">
                  <c:v>-0.12717950830015365</c:v>
                </c:pt>
                <c:pt idx="1392">
                  <c:v>-0.13133255130460383</c:v>
                </c:pt>
                <c:pt idx="1393">
                  <c:v>-0.13568491025332763</c:v>
                </c:pt>
                <c:pt idx="1394">
                  <c:v>-0.14004054730680371</c:v>
                </c:pt>
                <c:pt idx="1395">
                  <c:v>-0.14512896671099201</c:v>
                </c:pt>
                <c:pt idx="1396">
                  <c:v>-0.15072610782383891</c:v>
                </c:pt>
                <c:pt idx="1397">
                  <c:v>-0.1549691681268098</c:v>
                </c:pt>
                <c:pt idx="1398">
                  <c:v>-0.1595779988870141</c:v>
                </c:pt>
                <c:pt idx="1399">
                  <c:v>-0.16376647295139685</c:v>
                </c:pt>
                <c:pt idx="1400">
                  <c:v>-0.16723320972432948</c:v>
                </c:pt>
                <c:pt idx="1401">
                  <c:v>-0.17107903347946621</c:v>
                </c:pt>
                <c:pt idx="1402">
                  <c:v>-0.17562337458482702</c:v>
                </c:pt>
                <c:pt idx="1403">
                  <c:v>-0.18023400296900452</c:v>
                </c:pt>
                <c:pt idx="1404">
                  <c:v>-0.18474752558938243</c:v>
                </c:pt>
                <c:pt idx="1405">
                  <c:v>-0.18988206959751472</c:v>
                </c:pt>
                <c:pt idx="1406">
                  <c:v>-0.19507814580463056</c:v>
                </c:pt>
                <c:pt idx="1407">
                  <c:v>-0.19991943679723079</c:v>
                </c:pt>
                <c:pt idx="1408">
                  <c:v>-0.20473444597270796</c:v>
                </c:pt>
                <c:pt idx="1409">
                  <c:v>-0.20965342164511913</c:v>
                </c:pt>
                <c:pt idx="1410">
                  <c:v>-0.2146425880620848</c:v>
                </c:pt>
                <c:pt idx="1411">
                  <c:v>-0.22087400855387107</c:v>
                </c:pt>
                <c:pt idx="1412">
                  <c:v>-0.22766041909886689</c:v>
                </c:pt>
                <c:pt idx="1413">
                  <c:v>-0.23410426667109432</c:v>
                </c:pt>
                <c:pt idx="1414">
                  <c:v>-0.24040732543896579</c:v>
                </c:pt>
                <c:pt idx="1415">
                  <c:v>-0.24669885381140183</c:v>
                </c:pt>
                <c:pt idx="1416">
                  <c:v>-0.25280086055645712</c:v>
                </c:pt>
                <c:pt idx="1417">
                  <c:v>-0.25908535890900669</c:v>
                </c:pt>
                <c:pt idx="1418">
                  <c:v>-0.26516881545843002</c:v>
                </c:pt>
                <c:pt idx="1419">
                  <c:v>-0.27049679016926242</c:v>
                </c:pt>
                <c:pt idx="1420">
                  <c:v>-0.27543002850237497</c:v>
                </c:pt>
                <c:pt idx="1421">
                  <c:v>-0.28018802446021185</c:v>
                </c:pt>
                <c:pt idx="1422">
                  <c:v>-0.28488210792400365</c:v>
                </c:pt>
                <c:pt idx="1423">
                  <c:v>-0.2899548197867331</c:v>
                </c:pt>
                <c:pt idx="1424">
                  <c:v>-0.29494853509807267</c:v>
                </c:pt>
                <c:pt idx="1425">
                  <c:v>-0.29958331504321961</c:v>
                </c:pt>
                <c:pt idx="1426">
                  <c:v>-0.30459880947417445</c:v>
                </c:pt>
                <c:pt idx="1427">
                  <c:v>-0.30985969961216031</c:v>
                </c:pt>
                <c:pt idx="1428">
                  <c:v>-0.31487612633430495</c:v>
                </c:pt>
                <c:pt idx="1429">
                  <c:v>-0.31982338947600431</c:v>
                </c:pt>
                <c:pt idx="1430">
                  <c:v>-0.32549684484047808</c:v>
                </c:pt>
                <c:pt idx="1431">
                  <c:v>-0.33104859260321623</c:v>
                </c:pt>
                <c:pt idx="1432">
                  <c:v>-0.33708725431686676</c:v>
                </c:pt>
                <c:pt idx="1433">
                  <c:v>-0.34299916870312158</c:v>
                </c:pt>
                <c:pt idx="1434">
                  <c:v>-0.34896713529817036</c:v>
                </c:pt>
                <c:pt idx="1435">
                  <c:v>-0.35471238530902305</c:v>
                </c:pt>
                <c:pt idx="1436">
                  <c:v>-0.36102930086536461</c:v>
                </c:pt>
                <c:pt idx="1437">
                  <c:v>-0.36695068105173134</c:v>
                </c:pt>
                <c:pt idx="1438">
                  <c:v>-0.37307721231607366</c:v>
                </c:pt>
                <c:pt idx="1439">
                  <c:v>-0.37931442868045762</c:v>
                </c:pt>
                <c:pt idx="1440">
                  <c:v>-0.3855225851613735</c:v>
                </c:pt>
                <c:pt idx="1441">
                  <c:v>-0.39155476041266107</c:v>
                </c:pt>
                <c:pt idx="1442">
                  <c:v>-0.39736773320922281</c:v>
                </c:pt>
                <c:pt idx="1443">
                  <c:v>-0.40279948923434378</c:v>
                </c:pt>
                <c:pt idx="1444">
                  <c:v>-0.40783922090075175</c:v>
                </c:pt>
                <c:pt idx="1445">
                  <c:v>-0.41271019453219943</c:v>
                </c:pt>
                <c:pt idx="1446">
                  <c:v>-0.41782503991712155</c:v>
                </c:pt>
                <c:pt idx="1447">
                  <c:v>-0.42263441067978419</c:v>
                </c:pt>
                <c:pt idx="1448">
                  <c:v>-0.42725830078354543</c:v>
                </c:pt>
                <c:pt idx="1449">
                  <c:v>-0.43175222408951686</c:v>
                </c:pt>
                <c:pt idx="1450">
                  <c:v>-0.43474728511655769</c:v>
                </c:pt>
                <c:pt idx="1451">
                  <c:v>-0.43762248060083353</c:v>
                </c:pt>
                <c:pt idx="1452">
                  <c:v>-0.44112687248685406</c:v>
                </c:pt>
                <c:pt idx="1453">
                  <c:v>-0.44526918152762085</c:v>
                </c:pt>
                <c:pt idx="1454">
                  <c:v>-0.4491155610881119</c:v>
                </c:pt>
                <c:pt idx="1455">
                  <c:v>-0.45302255646587047</c:v>
                </c:pt>
                <c:pt idx="1456">
                  <c:v>-0.45731789050548161</c:v>
                </c:pt>
                <c:pt idx="1457">
                  <c:v>-0.46119309762235033</c:v>
                </c:pt>
                <c:pt idx="1458">
                  <c:v>-0.46559388678706803</c:v>
                </c:pt>
                <c:pt idx="1459">
                  <c:v>-0.46976389975704136</c:v>
                </c:pt>
                <c:pt idx="1460">
                  <c:v>-0.47299771274694608</c:v>
                </c:pt>
                <c:pt idx="1461">
                  <c:v>-0.47566558685613641</c:v>
                </c:pt>
                <c:pt idx="1462">
                  <c:v>-0.47852064450745763</c:v>
                </c:pt>
                <c:pt idx="1463">
                  <c:v>-0.4808620031419405</c:v>
                </c:pt>
                <c:pt idx="1464">
                  <c:v>-0.48284322683373554</c:v>
                </c:pt>
                <c:pt idx="1465">
                  <c:v>-0.48517530618907984</c:v>
                </c:pt>
                <c:pt idx="1466">
                  <c:v>-0.4877735301290072</c:v>
                </c:pt>
                <c:pt idx="1467">
                  <c:v>-0.4905139185525203</c:v>
                </c:pt>
                <c:pt idx="1468">
                  <c:v>-0.49311207974444232</c:v>
                </c:pt>
                <c:pt idx="1469">
                  <c:v>-0.49529146184793604</c:v>
                </c:pt>
                <c:pt idx="1470">
                  <c:v>-0.49759392630465643</c:v>
                </c:pt>
                <c:pt idx="1471">
                  <c:v>-0.49995107648643666</c:v>
                </c:pt>
                <c:pt idx="1472">
                  <c:v>-0.5027019632336488</c:v>
                </c:pt>
                <c:pt idx="1473">
                  <c:v>-0.50513678837824916</c:v>
                </c:pt>
                <c:pt idx="1474">
                  <c:v>-0.50763165579244818</c:v>
                </c:pt>
                <c:pt idx="1475">
                  <c:v>-0.51014227793079103</c:v>
                </c:pt>
                <c:pt idx="1476">
                  <c:v>-0.51280038917651427</c:v>
                </c:pt>
                <c:pt idx="1477">
                  <c:v>-0.51531938802478361</c:v>
                </c:pt>
                <c:pt idx="1478">
                  <c:v>-0.51781991306934827</c:v>
                </c:pt>
                <c:pt idx="1479">
                  <c:v>-0.52029672325381682</c:v>
                </c:pt>
                <c:pt idx="1480">
                  <c:v>-0.52261669557853052</c:v>
                </c:pt>
                <c:pt idx="1481">
                  <c:v>-0.5254090353724119</c:v>
                </c:pt>
                <c:pt idx="1482">
                  <c:v>-0.52773949895041272</c:v>
                </c:pt>
                <c:pt idx="1483">
                  <c:v>-0.53038310675065869</c:v>
                </c:pt>
                <c:pt idx="1484">
                  <c:v>-0.53357374937642699</c:v>
                </c:pt>
                <c:pt idx="1485">
                  <c:v>-0.53682124832989553</c:v>
                </c:pt>
                <c:pt idx="1486">
                  <c:v>-0.54040411435519353</c:v>
                </c:pt>
                <c:pt idx="1487">
                  <c:v>-0.54391565045233181</c:v>
                </c:pt>
                <c:pt idx="1488">
                  <c:v>-0.54701017304846178</c:v>
                </c:pt>
                <c:pt idx="1489">
                  <c:v>-0.55031386596409715</c:v>
                </c:pt>
                <c:pt idx="1490">
                  <c:v>-0.5533396418773644</c:v>
                </c:pt>
                <c:pt idx="1491">
                  <c:v>-0.55611901346281745</c:v>
                </c:pt>
                <c:pt idx="1492">
                  <c:v>-0.55926357186571141</c:v>
                </c:pt>
                <c:pt idx="1493">
                  <c:v>-0.56234745599963942</c:v>
                </c:pt>
                <c:pt idx="1494">
                  <c:v>-0.5648981710148645</c:v>
                </c:pt>
                <c:pt idx="1495">
                  <c:v>-0.56718356286743388</c:v>
                </c:pt>
                <c:pt idx="1496">
                  <c:v>-0.56857207992164682</c:v>
                </c:pt>
                <c:pt idx="1497">
                  <c:v>-0.57058166465259363</c:v>
                </c:pt>
                <c:pt idx="1498">
                  <c:v>-0.57235058613172596</c:v>
                </c:pt>
                <c:pt idx="1499">
                  <c:v>-0.57376906594424815</c:v>
                </c:pt>
                <c:pt idx="1500">
                  <c:v>-0.57637386776041166</c:v>
                </c:pt>
                <c:pt idx="1501">
                  <c:v>-0.57856412438691018</c:v>
                </c:pt>
                <c:pt idx="1502">
                  <c:v>-0.58146696551544008</c:v>
                </c:pt>
                <c:pt idx="1503">
                  <c:v>-0.58514268577913331</c:v>
                </c:pt>
                <c:pt idx="1504">
                  <c:v>-0.58819737772909775</c:v>
                </c:pt>
                <c:pt idx="1505">
                  <c:v>-0.59005777671697301</c:v>
                </c:pt>
                <c:pt idx="1506">
                  <c:v>-0.59149859621093437</c:v>
                </c:pt>
                <c:pt idx="1507">
                  <c:v>-0.59388563993820498</c:v>
                </c:pt>
                <c:pt idx="1508">
                  <c:v>-0.59577127687833564</c:v>
                </c:pt>
                <c:pt idx="1509">
                  <c:v>-0.59798170062130585</c:v>
                </c:pt>
                <c:pt idx="1510">
                  <c:v>-0.60007716249997345</c:v>
                </c:pt>
                <c:pt idx="1511">
                  <c:v>-0.60126257377757042</c:v>
                </c:pt>
                <c:pt idx="1512">
                  <c:v>-0.6041950040384404</c:v>
                </c:pt>
                <c:pt idx="1513">
                  <c:v>-0.60994302783062926</c:v>
                </c:pt>
                <c:pt idx="1514">
                  <c:v>-0.61383483830805785</c:v>
                </c:pt>
                <c:pt idx="1515">
                  <c:v>-0.61862180173551595</c:v>
                </c:pt>
                <c:pt idx="1516">
                  <c:v>-0.62405486076110495</c:v>
                </c:pt>
                <c:pt idx="1517">
                  <c:v>-0.6288021284062173</c:v>
                </c:pt>
                <c:pt idx="1518">
                  <c:v>-0.63334671423944966</c:v>
                </c:pt>
                <c:pt idx="1519">
                  <c:v>-0.63861236443243774</c:v>
                </c:pt>
                <c:pt idx="1520">
                  <c:v>-0.64340635691956594</c:v>
                </c:pt>
                <c:pt idx="1521">
                  <c:v>-0.64816713126508263</c:v>
                </c:pt>
                <c:pt idx="1522">
                  <c:v>-0.65279730295884708</c:v>
                </c:pt>
                <c:pt idx="1523">
                  <c:v>-0.65635685468129468</c:v>
                </c:pt>
                <c:pt idx="1524">
                  <c:v>-0.65968685102711466</c:v>
                </c:pt>
                <c:pt idx="1525">
                  <c:v>-0.66243240723964603</c:v>
                </c:pt>
                <c:pt idx="1526">
                  <c:v>-0.66547381418051432</c:v>
                </c:pt>
                <c:pt idx="1527">
                  <c:v>-0.66956799371831976</c:v>
                </c:pt>
                <c:pt idx="1528">
                  <c:v>-0.67384961769657692</c:v>
                </c:pt>
                <c:pt idx="1529">
                  <c:v>-0.6782356266654247</c:v>
                </c:pt>
                <c:pt idx="1530">
                  <c:v>-0.68248594906436355</c:v>
                </c:pt>
                <c:pt idx="1531">
                  <c:v>-0.68626896094137069</c:v>
                </c:pt>
                <c:pt idx="1532">
                  <c:v>-0.6890803594339403</c:v>
                </c:pt>
                <c:pt idx="1533">
                  <c:v>-0.69269492400345312</c:v>
                </c:pt>
                <c:pt idx="1534">
                  <c:v>-0.69626236474280756</c:v>
                </c:pt>
                <c:pt idx="1535">
                  <c:v>-0.70044643858624445</c:v>
                </c:pt>
                <c:pt idx="1536">
                  <c:v>-0.70368689166126286</c:v>
                </c:pt>
                <c:pt idx="1537">
                  <c:v>-0.706999149205084</c:v>
                </c:pt>
                <c:pt idx="1538">
                  <c:v>-0.71031230552240843</c:v>
                </c:pt>
                <c:pt idx="1539">
                  <c:v>-0.71335872216257468</c:v>
                </c:pt>
                <c:pt idx="1540">
                  <c:v>-0.71639484617983329</c:v>
                </c:pt>
                <c:pt idx="1541">
                  <c:v>-0.71953561680865397</c:v>
                </c:pt>
                <c:pt idx="1542">
                  <c:v>-0.72267769485110056</c:v>
                </c:pt>
                <c:pt idx="1543">
                  <c:v>-0.72545543008040003</c:v>
                </c:pt>
                <c:pt idx="1544">
                  <c:v>-0.727628749537098</c:v>
                </c:pt>
                <c:pt idx="1545">
                  <c:v>-0.73059971980421712</c:v>
                </c:pt>
                <c:pt idx="1546">
                  <c:v>-0.7336496886413183</c:v>
                </c:pt>
                <c:pt idx="1547">
                  <c:v>-0.73685607570471501</c:v>
                </c:pt>
                <c:pt idx="1548">
                  <c:v>-0.74047680162942142</c:v>
                </c:pt>
                <c:pt idx="1549">
                  <c:v>-0.74387638670577605</c:v>
                </c:pt>
                <c:pt idx="1550">
                  <c:v>-0.74862897723491162</c:v>
                </c:pt>
                <c:pt idx="1551">
                  <c:v>-0.75332474081735878</c:v>
                </c:pt>
                <c:pt idx="1552">
                  <c:v>-0.75779485839426952</c:v>
                </c:pt>
                <c:pt idx="1553">
                  <c:v>-0.76157533304230196</c:v>
                </c:pt>
                <c:pt idx="1554">
                  <c:v>-0.76566038540912262</c:v>
                </c:pt>
                <c:pt idx="1555">
                  <c:v>-0.76973861505700125</c:v>
                </c:pt>
                <c:pt idx="1556">
                  <c:v>-0.77348188285945385</c:v>
                </c:pt>
                <c:pt idx="1557">
                  <c:v>-0.7765399085339354</c:v>
                </c:pt>
                <c:pt idx="1558">
                  <c:v>-0.77897612620204126</c:v>
                </c:pt>
                <c:pt idx="1559">
                  <c:v>-0.78101701593871142</c:v>
                </c:pt>
                <c:pt idx="1560">
                  <c:v>-0.78247682941477237</c:v>
                </c:pt>
                <c:pt idx="1561">
                  <c:v>-0.78413917295181479</c:v>
                </c:pt>
                <c:pt idx="1562">
                  <c:v>-0.78643772081399066</c:v>
                </c:pt>
                <c:pt idx="1563">
                  <c:v>-0.78861321776611915</c:v>
                </c:pt>
                <c:pt idx="1564">
                  <c:v>-0.79064117781327414</c:v>
                </c:pt>
                <c:pt idx="1565">
                  <c:v>-0.79259488258972954</c:v>
                </c:pt>
                <c:pt idx="1566">
                  <c:v>-0.79492592838634268</c:v>
                </c:pt>
                <c:pt idx="1567">
                  <c:v>-0.79661983999242314</c:v>
                </c:pt>
                <c:pt idx="1568">
                  <c:v>-0.79832821649388563</c:v>
                </c:pt>
                <c:pt idx="1569">
                  <c:v>-0.79989479818761977</c:v>
                </c:pt>
                <c:pt idx="1570">
                  <c:v>-0.80164668993470145</c:v>
                </c:pt>
                <c:pt idx="1571">
                  <c:v>-0.80355387815411805</c:v>
                </c:pt>
                <c:pt idx="1572">
                  <c:v>-0.80537411223249589</c:v>
                </c:pt>
                <c:pt idx="1573">
                  <c:v>-0.80733319029858552</c:v>
                </c:pt>
                <c:pt idx="1574">
                  <c:v>-0.80903673081053629</c:v>
                </c:pt>
                <c:pt idx="1575">
                  <c:v>-0.81101963832909418</c:v>
                </c:pt>
                <c:pt idx="1576">
                  <c:v>-0.81380620553453431</c:v>
                </c:pt>
                <c:pt idx="1577">
                  <c:v>-0.81601178745505676</c:v>
                </c:pt>
                <c:pt idx="1578">
                  <c:v>-0.81810183279570214</c:v>
                </c:pt>
                <c:pt idx="1579">
                  <c:v>-0.82029367661421215</c:v>
                </c:pt>
                <c:pt idx="1580">
                  <c:v>-0.82231151358476962</c:v>
                </c:pt>
                <c:pt idx="1581">
                  <c:v>-0.82429164694680923</c:v>
                </c:pt>
                <c:pt idx="1582">
                  <c:v>-0.82732729171903119</c:v>
                </c:pt>
                <c:pt idx="1583">
                  <c:v>-0.83008612415765981</c:v>
                </c:pt>
                <c:pt idx="1584">
                  <c:v>-0.83212168828596333</c:v>
                </c:pt>
                <c:pt idx="1585">
                  <c:v>-0.83397547053825949</c:v>
                </c:pt>
                <c:pt idx="1586">
                  <c:v>-0.83534941051829892</c:v>
                </c:pt>
                <c:pt idx="1587">
                  <c:v>-0.83734831619824446</c:v>
                </c:pt>
                <c:pt idx="1588">
                  <c:v>-0.8395085294281156</c:v>
                </c:pt>
                <c:pt idx="1589">
                  <c:v>-0.84154732313101999</c:v>
                </c:pt>
                <c:pt idx="1590">
                  <c:v>-0.84381792260926636</c:v>
                </c:pt>
                <c:pt idx="1591">
                  <c:v>-0.84599986347915646</c:v>
                </c:pt>
                <c:pt idx="1592">
                  <c:v>-0.84769443347289086</c:v>
                </c:pt>
                <c:pt idx="1593">
                  <c:v>-0.84929283510321496</c:v>
                </c:pt>
                <c:pt idx="1594">
                  <c:v>-0.85093379632839883</c:v>
                </c:pt>
                <c:pt idx="1595">
                  <c:v>-0.85232812975239025</c:v>
                </c:pt>
                <c:pt idx="1596">
                  <c:v>-0.85382993757526449</c:v>
                </c:pt>
                <c:pt idx="1597">
                  <c:v>-0.85559262159158267</c:v>
                </c:pt>
                <c:pt idx="1598">
                  <c:v>-0.85739212176769897</c:v>
                </c:pt>
                <c:pt idx="1599">
                  <c:v>-0.85989951165719503</c:v>
                </c:pt>
                <c:pt idx="1600">
                  <c:v>-0.8621306369624635</c:v>
                </c:pt>
                <c:pt idx="1601">
                  <c:v>-0.86441130796054466</c:v>
                </c:pt>
                <c:pt idx="1602">
                  <c:v>-0.8661496436588233</c:v>
                </c:pt>
                <c:pt idx="1603">
                  <c:v>-0.86728944907547401</c:v>
                </c:pt>
                <c:pt idx="1604">
                  <c:v>-0.86871844053586145</c:v>
                </c:pt>
                <c:pt idx="1605">
                  <c:v>-0.87038208609214252</c:v>
                </c:pt>
                <c:pt idx="1606">
                  <c:v>-0.87269337045544448</c:v>
                </c:pt>
                <c:pt idx="1607">
                  <c:v>-0.87450071799578222</c:v>
                </c:pt>
                <c:pt idx="1608">
                  <c:v>-0.8766440228107335</c:v>
                </c:pt>
                <c:pt idx="1609">
                  <c:v>-0.8780857847818343</c:v>
                </c:pt>
                <c:pt idx="1610">
                  <c:v>-0.8787492996445847</c:v>
                </c:pt>
                <c:pt idx="1611">
                  <c:v>-0.87947153452126969</c:v>
                </c:pt>
                <c:pt idx="1612">
                  <c:v>-0.87815320520296936</c:v>
                </c:pt>
                <c:pt idx="1613">
                  <c:v>-0.87444796710171091</c:v>
                </c:pt>
                <c:pt idx="1614">
                  <c:v>-0.87307165961625444</c:v>
                </c:pt>
                <c:pt idx="1615">
                  <c:v>-0.87174856413576796</c:v>
                </c:pt>
                <c:pt idx="1616">
                  <c:v>-0.8696774908566729</c:v>
                </c:pt>
                <c:pt idx="1617">
                  <c:v>-0.86829912523994102</c:v>
                </c:pt>
                <c:pt idx="1618">
                  <c:v>-0.86721329589827523</c:v>
                </c:pt>
                <c:pt idx="1619">
                  <c:v>-0.86537808077497713</c:v>
                </c:pt>
                <c:pt idx="1620">
                  <c:v>-0.86456412056799448</c:v>
                </c:pt>
                <c:pt idx="1621">
                  <c:v>-0.86389334870479717</c:v>
                </c:pt>
                <c:pt idx="1622">
                  <c:v>-0.86297751521510502</c:v>
                </c:pt>
                <c:pt idx="1623">
                  <c:v>-0.86285216775067353</c:v>
                </c:pt>
                <c:pt idx="1624">
                  <c:v>-0.86309636324325056</c:v>
                </c:pt>
                <c:pt idx="1625">
                  <c:v>-0.86448527127750563</c:v>
                </c:pt>
                <c:pt idx="1626">
                  <c:v>-0.86514194140983625</c:v>
                </c:pt>
                <c:pt idx="1627">
                  <c:v>-0.86420560639843214</c:v>
                </c:pt>
                <c:pt idx="1628">
                  <c:v>-0.86327386431328579</c:v>
                </c:pt>
                <c:pt idx="1629">
                  <c:v>-0.86220349340401126</c:v>
                </c:pt>
                <c:pt idx="1630">
                  <c:v>-0.86050607585898564</c:v>
                </c:pt>
                <c:pt idx="1631">
                  <c:v>-0.85929298602758819</c:v>
                </c:pt>
                <c:pt idx="1632">
                  <c:v>-0.85895114238096171</c:v>
                </c:pt>
                <c:pt idx="1633">
                  <c:v>-0.85801500361872851</c:v>
                </c:pt>
                <c:pt idx="1634">
                  <c:v>-0.85701423678211142</c:v>
                </c:pt>
                <c:pt idx="1635">
                  <c:v>-0.8556202231831247</c:v>
                </c:pt>
                <c:pt idx="1636">
                  <c:v>-0.85446040188002204</c:v>
                </c:pt>
                <c:pt idx="1637">
                  <c:v>-0.85377893244748904</c:v>
                </c:pt>
                <c:pt idx="1638">
                  <c:v>-0.85291720852948127</c:v>
                </c:pt>
                <c:pt idx="1639">
                  <c:v>-0.8517989376915347</c:v>
                </c:pt>
                <c:pt idx="1640">
                  <c:v>-0.85062700465260666</c:v>
                </c:pt>
                <c:pt idx="1641">
                  <c:v>-0.84917622196459863</c:v>
                </c:pt>
                <c:pt idx="1642">
                  <c:v>-0.8479416339924033</c:v>
                </c:pt>
                <c:pt idx="1643">
                  <c:v>-0.84729571975014384</c:v>
                </c:pt>
                <c:pt idx="1644">
                  <c:v>-0.84774952100938028</c:v>
                </c:pt>
                <c:pt idx="1645">
                  <c:v>-0.84718045870914371</c:v>
                </c:pt>
                <c:pt idx="1646">
                  <c:v>-0.84662236952792769</c:v>
                </c:pt>
                <c:pt idx="1647">
                  <c:v>-0.8464753062473066</c:v>
                </c:pt>
                <c:pt idx="1648">
                  <c:v>-0.84598263882864355</c:v>
                </c:pt>
                <c:pt idx="1649">
                  <c:v>-0.84593061383544621</c:v>
                </c:pt>
                <c:pt idx="1650">
                  <c:v>-0.84617996654311267</c:v>
                </c:pt>
                <c:pt idx="1651">
                  <c:v>-0.84671941859185762</c:v>
                </c:pt>
                <c:pt idx="1652">
                  <c:v>-0.84675111307284023</c:v>
                </c:pt>
                <c:pt idx="1653">
                  <c:v>-0.84689852711676206</c:v>
                </c:pt>
                <c:pt idx="1654">
                  <c:v>-0.84716646560266751</c:v>
                </c:pt>
                <c:pt idx="1655">
                  <c:v>-0.84731280458278679</c:v>
                </c:pt>
                <c:pt idx="1656">
                  <c:v>-0.84738531035941878</c:v>
                </c:pt>
                <c:pt idx="1657">
                  <c:v>-0.84833883650518171</c:v>
                </c:pt>
                <c:pt idx="1658">
                  <c:v>-0.84902742623124738</c:v>
                </c:pt>
                <c:pt idx="1659">
                  <c:v>-0.84992198518581163</c:v>
                </c:pt>
                <c:pt idx="1660">
                  <c:v>-0.85148532029832236</c:v>
                </c:pt>
                <c:pt idx="1661">
                  <c:v>-0.8532594686756082</c:v>
                </c:pt>
                <c:pt idx="1662">
                  <c:v>-0.85465717360659421</c:v>
                </c:pt>
                <c:pt idx="1663">
                  <c:v>-0.85601726142021417</c:v>
                </c:pt>
                <c:pt idx="1664">
                  <c:v>-0.85727939847221701</c:v>
                </c:pt>
                <c:pt idx="1665">
                  <c:v>-0.85847623250667948</c:v>
                </c:pt>
                <c:pt idx="1666">
                  <c:v>-0.85899568545557126</c:v>
                </c:pt>
                <c:pt idx="1667">
                  <c:v>-0.86025152897656854</c:v>
                </c:pt>
                <c:pt idx="1668">
                  <c:v>-0.86151899005956334</c:v>
                </c:pt>
                <c:pt idx="1669">
                  <c:v>-0.8631289045440198</c:v>
                </c:pt>
                <c:pt idx="1670">
                  <c:v>-0.86464183110574733</c:v>
                </c:pt>
                <c:pt idx="1671">
                  <c:v>-0.86585568848427574</c:v>
                </c:pt>
                <c:pt idx="1672">
                  <c:v>-0.86686014307140968</c:v>
                </c:pt>
                <c:pt idx="1673">
                  <c:v>-0.86813081377152002</c:v>
                </c:pt>
                <c:pt idx="1674">
                  <c:v>-0.86972563493214561</c:v>
                </c:pt>
                <c:pt idx="1675">
                  <c:v>-0.87099646850626189</c:v>
                </c:pt>
                <c:pt idx="1676">
                  <c:v>-0.87112148634019793</c:v>
                </c:pt>
                <c:pt idx="1677">
                  <c:v>-0.87107889463242028</c:v>
                </c:pt>
                <c:pt idx="1678">
                  <c:v>-0.87118582542745215</c:v>
                </c:pt>
                <c:pt idx="1679">
                  <c:v>-0.87089370008914013</c:v>
                </c:pt>
                <c:pt idx="1680">
                  <c:v>-0.87062674526714712</c:v>
                </c:pt>
                <c:pt idx="1681">
                  <c:v>-0.87052085519247779</c:v>
                </c:pt>
                <c:pt idx="1682">
                  <c:v>-0.86971110648267469</c:v>
                </c:pt>
                <c:pt idx="1683">
                  <c:v>-0.86883175505996035</c:v>
                </c:pt>
                <c:pt idx="1684">
                  <c:v>-0.86789665910397007</c:v>
                </c:pt>
                <c:pt idx="1685">
                  <c:v>-0.86642801893693178</c:v>
                </c:pt>
                <c:pt idx="1686">
                  <c:v>-0.86530835258750716</c:v>
                </c:pt>
                <c:pt idx="1687">
                  <c:v>-0.86385237348828559</c:v>
                </c:pt>
                <c:pt idx="1688">
                  <c:v>-0.86247644095567677</c:v>
                </c:pt>
                <c:pt idx="1689">
                  <c:v>-0.86097113492192423</c:v>
                </c:pt>
                <c:pt idx="1690">
                  <c:v>-0.8589839685507249</c:v>
                </c:pt>
                <c:pt idx="1691">
                  <c:v>-0.85696588860251255</c:v>
                </c:pt>
                <c:pt idx="1692">
                  <c:v>-0.85438395807038403</c:v>
                </c:pt>
                <c:pt idx="1693">
                  <c:v>-0.85244764610889023</c:v>
                </c:pt>
                <c:pt idx="1694">
                  <c:v>-0.85100245391330531</c:v>
                </c:pt>
                <c:pt idx="1695">
                  <c:v>-0.84942815576760511</c:v>
                </c:pt>
                <c:pt idx="1696">
                  <c:v>-0.8480739843694437</c:v>
                </c:pt>
                <c:pt idx="1697">
                  <c:v>-0.846271435542441</c:v>
                </c:pt>
                <c:pt idx="1698">
                  <c:v>-0.84449452249835322</c:v>
                </c:pt>
                <c:pt idx="1699">
                  <c:v>-0.84246196395163242</c:v>
                </c:pt>
                <c:pt idx="1700">
                  <c:v>-0.84034353579637244</c:v>
                </c:pt>
                <c:pt idx="1701">
                  <c:v>-0.83831409857930084</c:v>
                </c:pt>
                <c:pt idx="1702">
                  <c:v>-0.83570373210094584</c:v>
                </c:pt>
                <c:pt idx="1703">
                  <c:v>-0.83285969922979286</c:v>
                </c:pt>
                <c:pt idx="1704">
                  <c:v>-0.82974612882701637</c:v>
                </c:pt>
                <c:pt idx="1705">
                  <c:v>-0.82688558249810085</c:v>
                </c:pt>
                <c:pt idx="1706">
                  <c:v>-0.82361359526703115</c:v>
                </c:pt>
                <c:pt idx="1707">
                  <c:v>-0.8203352774124183</c:v>
                </c:pt>
                <c:pt idx="1708">
                  <c:v>-0.8170194386039239</c:v>
                </c:pt>
                <c:pt idx="1709">
                  <c:v>-0.81399506966659696</c:v>
                </c:pt>
                <c:pt idx="1710">
                  <c:v>-0.81151343144542154</c:v>
                </c:pt>
                <c:pt idx="1711">
                  <c:v>-0.80912372956297063</c:v>
                </c:pt>
                <c:pt idx="1712">
                  <c:v>-0.80694456969852402</c:v>
                </c:pt>
                <c:pt idx="1713">
                  <c:v>-0.8045306995862227</c:v>
                </c:pt>
                <c:pt idx="1714">
                  <c:v>-0.80188891556258601</c:v>
                </c:pt>
                <c:pt idx="1715">
                  <c:v>-0.79883711871606278</c:v>
                </c:pt>
                <c:pt idx="1716">
                  <c:v>-0.79623882920944566</c:v>
                </c:pt>
                <c:pt idx="1717">
                  <c:v>-0.79368758962319008</c:v>
                </c:pt>
                <c:pt idx="1718">
                  <c:v>-0.79112470575294069</c:v>
                </c:pt>
                <c:pt idx="1719">
                  <c:v>-0.78979721725298258</c:v>
                </c:pt>
                <c:pt idx="1720">
                  <c:v>-0.78804936280693327</c:v>
                </c:pt>
                <c:pt idx="1721">
                  <c:v>-0.78648831949742615</c:v>
                </c:pt>
                <c:pt idx="1722">
                  <c:v>-0.78488820765306355</c:v>
                </c:pt>
                <c:pt idx="1723">
                  <c:v>-0.78335294314357173</c:v>
                </c:pt>
                <c:pt idx="1724">
                  <c:v>-0.7818242221937628</c:v>
                </c:pt>
                <c:pt idx="1725">
                  <c:v>-0.77991901204023339</c:v>
                </c:pt>
                <c:pt idx="1726">
                  <c:v>-0.77855493455792313</c:v>
                </c:pt>
                <c:pt idx="1727">
                  <c:v>-0.77763960393289788</c:v>
                </c:pt>
                <c:pt idx="1728">
                  <c:v>-0.77668355505239295</c:v>
                </c:pt>
                <c:pt idx="1729">
                  <c:v>-0.77746490887870934</c:v>
                </c:pt>
                <c:pt idx="1730">
                  <c:v>-0.77785056841819511</c:v>
                </c:pt>
                <c:pt idx="1731">
                  <c:v>-0.77783279019041718</c:v>
                </c:pt>
                <c:pt idx="1732">
                  <c:v>-0.77767625509174609</c:v>
                </c:pt>
                <c:pt idx="1733">
                  <c:v>-0.77763910978762507</c:v>
                </c:pt>
                <c:pt idx="1734">
                  <c:v>-0.77772203876194768</c:v>
                </c:pt>
                <c:pt idx="1735">
                  <c:v>-0.77853412843544689</c:v>
                </c:pt>
                <c:pt idx="1736">
                  <c:v>-0.77880508597172304</c:v>
                </c:pt>
                <c:pt idx="1737">
                  <c:v>-0.77869742305453205</c:v>
                </c:pt>
                <c:pt idx="1738">
                  <c:v>-0.77860514055456265</c:v>
                </c:pt>
                <c:pt idx="1739">
                  <c:v>-0.77827193446747311</c:v>
                </c:pt>
                <c:pt idx="1740">
                  <c:v>-0.77811109936054368</c:v>
                </c:pt>
                <c:pt idx="1741">
                  <c:v>-0.77820928622809016</c:v>
                </c:pt>
                <c:pt idx="1742">
                  <c:v>-0.77816654668500773</c:v>
                </c:pt>
                <c:pt idx="1743">
                  <c:v>-0.77833074457960416</c:v>
                </c:pt>
                <c:pt idx="1744">
                  <c:v>-0.7782514932382838</c:v>
                </c:pt>
                <c:pt idx="1745">
                  <c:v>-0.77827243942768387</c:v>
                </c:pt>
                <c:pt idx="1746">
                  <c:v>-0.77812014359864345</c:v>
                </c:pt>
                <c:pt idx="1747">
                  <c:v>-0.77774033451239166</c:v>
                </c:pt>
                <c:pt idx="1748">
                  <c:v>-0.7771222289377957</c:v>
                </c:pt>
                <c:pt idx="1749">
                  <c:v>-0.77636551590151859</c:v>
                </c:pt>
                <c:pt idx="1750">
                  <c:v>-0.77529798458593602</c:v>
                </c:pt>
                <c:pt idx="1751">
                  <c:v>-0.77419040736840172</c:v>
                </c:pt>
                <c:pt idx="1752">
                  <c:v>-0.77318061938933313</c:v>
                </c:pt>
                <c:pt idx="1753">
                  <c:v>-0.77207589652705677</c:v>
                </c:pt>
                <c:pt idx="1754">
                  <c:v>-0.77109779697874348</c:v>
                </c:pt>
                <c:pt idx="1755">
                  <c:v>-0.77044947346463799</c:v>
                </c:pt>
                <c:pt idx="1756">
                  <c:v>-0.76980024560938776</c:v>
                </c:pt>
                <c:pt idx="1757">
                  <c:v>-0.76909678811573012</c:v>
                </c:pt>
                <c:pt idx="1758">
                  <c:v>-0.76871641997407425</c:v>
                </c:pt>
                <c:pt idx="1759">
                  <c:v>-0.76816776000280595</c:v>
                </c:pt>
                <c:pt idx="1760">
                  <c:v>-0.76758730455645197</c:v>
                </c:pt>
                <c:pt idx="1761">
                  <c:v>-0.76710236306955448</c:v>
                </c:pt>
                <c:pt idx="1762">
                  <c:v>-0.76666726787099615</c:v>
                </c:pt>
                <c:pt idx="1763">
                  <c:v>-0.76660772023261059</c:v>
                </c:pt>
                <c:pt idx="1764">
                  <c:v>-0.76634045192668498</c:v>
                </c:pt>
                <c:pt idx="1765">
                  <c:v>-0.76628680290412166</c:v>
                </c:pt>
                <c:pt idx="1766">
                  <c:v>-0.76668509685608288</c:v>
                </c:pt>
                <c:pt idx="1767">
                  <c:v>-0.76687488373193768</c:v>
                </c:pt>
                <c:pt idx="1768">
                  <c:v>-0.76715612456735882</c:v>
                </c:pt>
                <c:pt idx="1769">
                  <c:v>-0.76731278047536333</c:v>
                </c:pt>
                <c:pt idx="1770">
                  <c:v>-0.76718730430555016</c:v>
                </c:pt>
                <c:pt idx="1771">
                  <c:v>-0.7671258724713147</c:v>
                </c:pt>
                <c:pt idx="1772">
                  <c:v>-0.76721207260164581</c:v>
                </c:pt>
                <c:pt idx="1773">
                  <c:v>-0.76710189822900177</c:v>
                </c:pt>
                <c:pt idx="1774">
                  <c:v>-0.76684160931958378</c:v>
                </c:pt>
                <c:pt idx="1775">
                  <c:v>-0.76658894739408057</c:v>
                </c:pt>
                <c:pt idx="1776">
                  <c:v>-0.76637514501250281</c:v>
                </c:pt>
                <c:pt idx="1777">
                  <c:v>-0.76647357390732462</c:v>
                </c:pt>
                <c:pt idx="1778">
                  <c:v>-0.76619615868152691</c:v>
                </c:pt>
                <c:pt idx="1779">
                  <c:v>-0.76638133996773139</c:v>
                </c:pt>
                <c:pt idx="1780">
                  <c:v>-0.76688997480002685</c:v>
                </c:pt>
                <c:pt idx="1781">
                  <c:v>-0.76709088690386773</c:v>
                </c:pt>
                <c:pt idx="1782">
                  <c:v>-0.76708556453362164</c:v>
                </c:pt>
                <c:pt idx="1783">
                  <c:v>-0.76703974179358458</c:v>
                </c:pt>
                <c:pt idx="1784">
                  <c:v>-0.76727559828853731</c:v>
                </c:pt>
                <c:pt idx="1785">
                  <c:v>-0.76776587147656405</c:v>
                </c:pt>
                <c:pt idx="1786">
                  <c:v>-0.76804190525286165</c:v>
                </c:pt>
                <c:pt idx="1787">
                  <c:v>-0.76813838771489673</c:v>
                </c:pt>
                <c:pt idx="1788">
                  <c:v>-0.76806561996219824</c:v>
                </c:pt>
                <c:pt idx="1789">
                  <c:v>-0.76759597400458157</c:v>
                </c:pt>
                <c:pt idx="1790">
                  <c:v>-0.76809134630532239</c:v>
                </c:pt>
                <c:pt idx="1791">
                  <c:v>-0.76886257489271859</c:v>
                </c:pt>
                <c:pt idx="1792">
                  <c:v>-0.76999831111374517</c:v>
                </c:pt>
                <c:pt idx="1793">
                  <c:v>-0.77056518198003454</c:v>
                </c:pt>
                <c:pt idx="1794">
                  <c:v>-0.77065307800861604</c:v>
                </c:pt>
                <c:pt idx="1795">
                  <c:v>-0.77055020145648145</c:v>
                </c:pt>
                <c:pt idx="1796">
                  <c:v>-0.76997592779439017</c:v>
                </c:pt>
                <c:pt idx="1797">
                  <c:v>-0.76937301288796223</c:v>
                </c:pt>
                <c:pt idx="1798">
                  <c:v>-0.76864661507870946</c:v>
                </c:pt>
                <c:pt idx="1799">
                  <c:v>-0.76751872527748111</c:v>
                </c:pt>
                <c:pt idx="1800">
                  <c:v>-0.76624450848832193</c:v>
                </c:pt>
                <c:pt idx="1801">
                  <c:v>-0.76453143617560426</c:v>
                </c:pt>
                <c:pt idx="1802">
                  <c:v>-0.76243857598516274</c:v>
                </c:pt>
                <c:pt idx="1803">
                  <c:v>-0.76081052633162261</c:v>
                </c:pt>
                <c:pt idx="1804">
                  <c:v>-0.7591440925305174</c:v>
                </c:pt>
                <c:pt idx="1805">
                  <c:v>-0.75643308835417311</c:v>
                </c:pt>
                <c:pt idx="1806">
                  <c:v>-0.75290039035872258</c:v>
                </c:pt>
                <c:pt idx="1807">
                  <c:v>-0.74936404374515786</c:v>
                </c:pt>
                <c:pt idx="1808">
                  <c:v>-0.74648964158554787</c:v>
                </c:pt>
                <c:pt idx="1809">
                  <c:v>-0.74374118133824918</c:v>
                </c:pt>
                <c:pt idx="1810">
                  <c:v>-0.74057260571586614</c:v>
                </c:pt>
                <c:pt idx="1811">
                  <c:v>-0.73766761665838942</c:v>
                </c:pt>
                <c:pt idx="1812">
                  <c:v>-0.73443520352893388</c:v>
                </c:pt>
                <c:pt idx="1813">
                  <c:v>-0.73249683393938481</c:v>
                </c:pt>
                <c:pt idx="1814">
                  <c:v>-0.73149710031498083</c:v>
                </c:pt>
                <c:pt idx="1815">
                  <c:v>-0.72965993631127835</c:v>
                </c:pt>
                <c:pt idx="1816">
                  <c:v>-0.72772537562364037</c:v>
                </c:pt>
                <c:pt idx="1817">
                  <c:v>-0.72580057444364543</c:v>
                </c:pt>
                <c:pt idx="1818">
                  <c:v>-0.72432999906790529</c:v>
                </c:pt>
                <c:pt idx="1819">
                  <c:v>-0.72175324334696067</c:v>
                </c:pt>
                <c:pt idx="1820">
                  <c:v>-0.7192952982937989</c:v>
                </c:pt>
                <c:pt idx="1821">
                  <c:v>-0.71678962332540974</c:v>
                </c:pt>
                <c:pt idx="1822">
                  <c:v>-0.71486064171626895</c:v>
                </c:pt>
                <c:pt idx="1823">
                  <c:v>-0.71294266729773004</c:v>
                </c:pt>
                <c:pt idx="1824">
                  <c:v>-0.71075283229441621</c:v>
                </c:pt>
                <c:pt idx="1825">
                  <c:v>-0.70871202261241151</c:v>
                </c:pt>
                <c:pt idx="1826">
                  <c:v>-0.70651557505208051</c:v>
                </c:pt>
                <c:pt idx="1827">
                  <c:v>-0.7043033783501379</c:v>
                </c:pt>
                <c:pt idx="1828">
                  <c:v>-0.70175592063467407</c:v>
                </c:pt>
                <c:pt idx="1829">
                  <c:v>-0.69652905717587932</c:v>
                </c:pt>
                <c:pt idx="1830">
                  <c:v>-0.69169686639817229</c:v>
                </c:pt>
                <c:pt idx="1831">
                  <c:v>-0.687357439768714</c:v>
                </c:pt>
                <c:pt idx="1832">
                  <c:v>-0.68245640219269843</c:v>
                </c:pt>
                <c:pt idx="1833">
                  <c:v>-0.67731622274455661</c:v>
                </c:pt>
                <c:pt idx="1834">
                  <c:v>-0.6725226118379567</c:v>
                </c:pt>
                <c:pt idx="1835">
                  <c:v>-0.66702771667259497</c:v>
                </c:pt>
                <c:pt idx="1836">
                  <c:v>-0.66207139485804745</c:v>
                </c:pt>
                <c:pt idx="1837">
                  <c:v>-0.65725244838161823</c:v>
                </c:pt>
                <c:pt idx="1838">
                  <c:v>-0.6516387804836179</c:v>
                </c:pt>
                <c:pt idx="1839">
                  <c:v>-0.64628179802897034</c:v>
                </c:pt>
                <c:pt idx="1840">
                  <c:v>-0.64078069492454692</c:v>
                </c:pt>
                <c:pt idx="1841">
                  <c:v>-0.63476984588661689</c:v>
                </c:pt>
                <c:pt idx="1842">
                  <c:v>-0.62878391711148185</c:v>
                </c:pt>
                <c:pt idx="1843">
                  <c:v>-0.62273663189570638</c:v>
                </c:pt>
                <c:pt idx="1844">
                  <c:v>-0.61585285556095104</c:v>
                </c:pt>
                <c:pt idx="1845">
                  <c:v>-0.60931789333806419</c:v>
                </c:pt>
                <c:pt idx="1846">
                  <c:v>-0.60302592488445261</c:v>
                </c:pt>
                <c:pt idx="1847">
                  <c:v>-0.59677599838871775</c:v>
                </c:pt>
                <c:pt idx="1848">
                  <c:v>-0.59026792451587728</c:v>
                </c:pt>
                <c:pt idx="1849">
                  <c:v>-0.58401134140658684</c:v>
                </c:pt>
                <c:pt idx="1850">
                  <c:v>-0.57787892430587118</c:v>
                </c:pt>
                <c:pt idx="1851">
                  <c:v>-0.57135996703155378</c:v>
                </c:pt>
                <c:pt idx="1852">
                  <c:v>-0.56490872366473599</c:v>
                </c:pt>
                <c:pt idx="1853">
                  <c:v>-0.55902314559051913</c:v>
                </c:pt>
                <c:pt idx="1854">
                  <c:v>-0.55304804663240037</c:v>
                </c:pt>
                <c:pt idx="1855">
                  <c:v>-0.5468700196718721</c:v>
                </c:pt>
                <c:pt idx="1856">
                  <c:v>-0.54054678542868717</c:v>
                </c:pt>
                <c:pt idx="1857">
                  <c:v>-0.53389620605421217</c:v>
                </c:pt>
                <c:pt idx="1858">
                  <c:v>-0.52720758474271956</c:v>
                </c:pt>
                <c:pt idx="1859">
                  <c:v>-0.52164746692786768</c:v>
                </c:pt>
                <c:pt idx="1860">
                  <c:v>-0.51597139870713582</c:v>
                </c:pt>
                <c:pt idx="1861">
                  <c:v>-0.51029598560565348</c:v>
                </c:pt>
                <c:pt idx="1862">
                  <c:v>-0.50432194925719265</c:v>
                </c:pt>
                <c:pt idx="1863">
                  <c:v>-0.49826697513902091</c:v>
                </c:pt>
                <c:pt idx="1864">
                  <c:v>-0.49231808242121244</c:v>
                </c:pt>
                <c:pt idx="1865">
                  <c:v>-0.48623378351737317</c:v>
                </c:pt>
                <c:pt idx="1866">
                  <c:v>-0.48035616404550724</c:v>
                </c:pt>
                <c:pt idx="1867">
                  <c:v>-0.47465248972290675</c:v>
                </c:pt>
                <c:pt idx="1868">
                  <c:v>-0.46882862920547075</c:v>
                </c:pt>
                <c:pt idx="1869">
                  <c:v>-0.46296830781616849</c:v>
                </c:pt>
                <c:pt idx="1870">
                  <c:v>-0.45747968341408551</c:v>
                </c:pt>
                <c:pt idx="1871">
                  <c:v>-0.45120906221810181</c:v>
                </c:pt>
                <c:pt idx="1872">
                  <c:v>-0.44504644852703051</c:v>
                </c:pt>
                <c:pt idx="1873">
                  <c:v>-0.43906445111174724</c:v>
                </c:pt>
                <c:pt idx="1874">
                  <c:v>-0.43312130789944198</c:v>
                </c:pt>
                <c:pt idx="1875">
                  <c:v>-0.42726382245531147</c:v>
                </c:pt>
                <c:pt idx="1876">
                  <c:v>-0.42158282024562416</c:v>
                </c:pt>
                <c:pt idx="1877">
                  <c:v>-0.41620292631086792</c:v>
                </c:pt>
                <c:pt idx="1878">
                  <c:v>-0.41115311010120698</c:v>
                </c:pt>
                <c:pt idx="1879">
                  <c:v>-0.40764003442740204</c:v>
                </c:pt>
                <c:pt idx="1880">
                  <c:v>-0.40351390645479646</c:v>
                </c:pt>
                <c:pt idx="1881">
                  <c:v>-0.3996090713976605</c:v>
                </c:pt>
                <c:pt idx="1882">
                  <c:v>-0.39569997354128006</c:v>
                </c:pt>
                <c:pt idx="1883">
                  <c:v>-0.39209409151145797</c:v>
                </c:pt>
                <c:pt idx="1884">
                  <c:v>-0.38725187862521188</c:v>
                </c:pt>
                <c:pt idx="1885">
                  <c:v>-0.38289862530717861</c:v>
                </c:pt>
                <c:pt idx="1886">
                  <c:v>-0.37939121778905283</c:v>
                </c:pt>
                <c:pt idx="1887">
                  <c:v>-0.37579960778734256</c:v>
                </c:pt>
                <c:pt idx="1888">
                  <c:v>-0.37207963926515875</c:v>
                </c:pt>
                <c:pt idx="1889">
                  <c:v>-0.36905069718486044</c:v>
                </c:pt>
                <c:pt idx="1890">
                  <c:v>-0.36570062545159543</c:v>
                </c:pt>
                <c:pt idx="1891">
                  <c:v>-0.3622915108297462</c:v>
                </c:pt>
                <c:pt idx="1892">
                  <c:v>-0.35957223015743145</c:v>
                </c:pt>
                <c:pt idx="1893">
                  <c:v>-0.35672298283323373</c:v>
                </c:pt>
                <c:pt idx="1894">
                  <c:v>-0.35422134400853722</c:v>
                </c:pt>
                <c:pt idx="1895">
                  <c:v>-0.35215634921516764</c:v>
                </c:pt>
                <c:pt idx="1896">
                  <c:v>-0.35011331365488446</c:v>
                </c:pt>
                <c:pt idx="1897">
                  <c:v>-0.34810435526572364</c:v>
                </c:pt>
                <c:pt idx="1898">
                  <c:v>-0.34625053408433099</c:v>
                </c:pt>
                <c:pt idx="1899">
                  <c:v>-0.34410466634083792</c:v>
                </c:pt>
                <c:pt idx="1900">
                  <c:v>-0.34241489160069194</c:v>
                </c:pt>
                <c:pt idx="1901">
                  <c:v>-0.3413462782860387</c:v>
                </c:pt>
                <c:pt idx="1902">
                  <c:v>-0.34068765751465263</c:v>
                </c:pt>
                <c:pt idx="1903">
                  <c:v>-0.33964781157821133</c:v>
                </c:pt>
                <c:pt idx="1904">
                  <c:v>-0.33904153777673984</c:v>
                </c:pt>
                <c:pt idx="1905">
                  <c:v>-0.33932588865836122</c:v>
                </c:pt>
                <c:pt idx="1906">
                  <c:v>-0.34061674518789808</c:v>
                </c:pt>
                <c:pt idx="1907">
                  <c:v>-0.34181996426089256</c:v>
                </c:pt>
                <c:pt idx="1908">
                  <c:v>-0.34219355437195126</c:v>
                </c:pt>
                <c:pt idx="1909">
                  <c:v>-0.34179307285301957</c:v>
                </c:pt>
                <c:pt idx="1910">
                  <c:v>-0.34194522575507219</c:v>
                </c:pt>
                <c:pt idx="1911">
                  <c:v>-0.34149860522054537</c:v>
                </c:pt>
                <c:pt idx="1912">
                  <c:v>-0.34106824798749252</c:v>
                </c:pt>
                <c:pt idx="1913">
                  <c:v>-0.33922862700250278</c:v>
                </c:pt>
                <c:pt idx="1914">
                  <c:v>-0.33649882227317413</c:v>
                </c:pt>
                <c:pt idx="1915">
                  <c:v>-0.33422590085629927</c:v>
                </c:pt>
                <c:pt idx="1916">
                  <c:v>-0.33198210681816265</c:v>
                </c:pt>
                <c:pt idx="1917">
                  <c:v>-0.32963822675705212</c:v>
                </c:pt>
                <c:pt idx="1918">
                  <c:v>-0.32730593067769825</c:v>
                </c:pt>
                <c:pt idx="1919">
                  <c:v>-0.32525643304143975</c:v>
                </c:pt>
                <c:pt idx="1920">
                  <c:v>-0.32334594157656132</c:v>
                </c:pt>
                <c:pt idx="1921">
                  <c:v>-0.3212415607571672</c:v>
                </c:pt>
                <c:pt idx="1922">
                  <c:v>-0.3188009870397574</c:v>
                </c:pt>
                <c:pt idx="1923">
                  <c:v>-0.31622497178379461</c:v>
                </c:pt>
                <c:pt idx="1924">
                  <c:v>-0.31368752648500292</c:v>
                </c:pt>
                <c:pt idx="1925">
                  <c:v>-0.31121923029625237</c:v>
                </c:pt>
                <c:pt idx="1926">
                  <c:v>-0.30897876788983902</c:v>
                </c:pt>
                <c:pt idx="1927">
                  <c:v>-0.30673973920194408</c:v>
                </c:pt>
                <c:pt idx="1928">
                  <c:v>-0.30509655068957875</c:v>
                </c:pt>
                <c:pt idx="1929">
                  <c:v>-0.30459853889383981</c:v>
                </c:pt>
                <c:pt idx="1930">
                  <c:v>-0.30400733063563035</c:v>
                </c:pt>
                <c:pt idx="1931">
                  <c:v>-0.30308466514635135</c:v>
                </c:pt>
                <c:pt idx="1932">
                  <c:v>-0.30265601751992155</c:v>
                </c:pt>
                <c:pt idx="1933">
                  <c:v>-0.30233754931092593</c:v>
                </c:pt>
                <c:pt idx="1934">
                  <c:v>-0.30148530347449815</c:v>
                </c:pt>
                <c:pt idx="1935">
                  <c:v>-0.30045260215837588</c:v>
                </c:pt>
                <c:pt idx="1936">
                  <c:v>-0.29972215314900302</c:v>
                </c:pt>
                <c:pt idx="1937">
                  <c:v>-0.29900876908438279</c:v>
                </c:pt>
                <c:pt idx="1938">
                  <c:v>-0.29895682173727756</c:v>
                </c:pt>
                <c:pt idx="1939">
                  <c:v>-0.29899244687942544</c:v>
                </c:pt>
                <c:pt idx="1940">
                  <c:v>-0.29902521044480052</c:v>
                </c:pt>
                <c:pt idx="1941">
                  <c:v>-0.29949579920840069</c:v>
                </c:pt>
                <c:pt idx="1942">
                  <c:v>-0.30028023690812394</c:v>
                </c:pt>
                <c:pt idx="1943">
                  <c:v>-0.30099220199350613</c:v>
                </c:pt>
                <c:pt idx="1944">
                  <c:v>-0.30254351313917882</c:v>
                </c:pt>
                <c:pt idx="1945">
                  <c:v>-0.3036578883181878</c:v>
                </c:pt>
                <c:pt idx="1946">
                  <c:v>-0.30460323268114631</c:v>
                </c:pt>
                <c:pt idx="1947">
                  <c:v>-0.30571150229046418</c:v>
                </c:pt>
                <c:pt idx="1948">
                  <c:v>-0.30740933196278047</c:v>
                </c:pt>
                <c:pt idx="1949">
                  <c:v>-0.30878003875229942</c:v>
                </c:pt>
                <c:pt idx="1950">
                  <c:v>-0.31017958661774842</c:v>
                </c:pt>
                <c:pt idx="1951">
                  <c:v>-0.31150512651408169</c:v>
                </c:pt>
                <c:pt idx="1952">
                  <c:v>-0.31284642016232839</c:v>
                </c:pt>
                <c:pt idx="1953">
                  <c:v>-0.31390488084658752</c:v>
                </c:pt>
                <c:pt idx="1954">
                  <c:v>-0.31493161355727356</c:v>
                </c:pt>
                <c:pt idx="1955">
                  <c:v>-0.31581390950450239</c:v>
                </c:pt>
                <c:pt idx="1956">
                  <c:v>-0.31683653884391361</c:v>
                </c:pt>
                <c:pt idx="1957">
                  <c:v>-0.31810100639739453</c:v>
                </c:pt>
                <c:pt idx="1958">
                  <c:v>-0.31933747116900191</c:v>
                </c:pt>
                <c:pt idx="1959">
                  <c:v>-0.31966083562011643</c:v>
                </c:pt>
                <c:pt idx="1960">
                  <c:v>-0.32002934037249181</c:v>
                </c:pt>
                <c:pt idx="1961">
                  <c:v>-0.32038173599783626</c:v>
                </c:pt>
                <c:pt idx="1962">
                  <c:v>-0.32103015489269487</c:v>
                </c:pt>
                <c:pt idx="1963">
                  <c:v>-0.32161486697957165</c:v>
                </c:pt>
                <c:pt idx="1964">
                  <c:v>-0.32227910764366952</c:v>
                </c:pt>
                <c:pt idx="1965">
                  <c:v>-0.3229968986402732</c:v>
                </c:pt>
                <c:pt idx="1966">
                  <c:v>-0.32367609830477406</c:v>
                </c:pt>
                <c:pt idx="1967">
                  <c:v>-0.32414244538076553</c:v>
                </c:pt>
                <c:pt idx="1968">
                  <c:v>-0.32475460867784556</c:v>
                </c:pt>
                <c:pt idx="1969">
                  <c:v>-0.32531904966810871</c:v>
                </c:pt>
                <c:pt idx="1970">
                  <c:v>-0.32571040576630261</c:v>
                </c:pt>
                <c:pt idx="1971">
                  <c:v>-0.32672851188882535</c:v>
                </c:pt>
                <c:pt idx="1972">
                  <c:v>-0.32768722858583132</c:v>
                </c:pt>
                <c:pt idx="1973">
                  <c:v>-0.32853249327800182</c:v>
                </c:pt>
                <c:pt idx="1974">
                  <c:v>-0.329134394666453</c:v>
                </c:pt>
                <c:pt idx="1975">
                  <c:v>-0.32961583212622647</c:v>
                </c:pt>
                <c:pt idx="1976">
                  <c:v>-0.32969290354064762</c:v>
                </c:pt>
                <c:pt idx="1977">
                  <c:v>-0.32964252039891018</c:v>
                </c:pt>
                <c:pt idx="1978">
                  <c:v>-0.32940064236939681</c:v>
                </c:pt>
                <c:pt idx="1979">
                  <c:v>-0.32727058857213343</c:v>
                </c:pt>
                <c:pt idx="1980">
                  <c:v>-0.32570403495312106</c:v>
                </c:pt>
                <c:pt idx="1981">
                  <c:v>-0.3238978343356918</c:v>
                </c:pt>
                <c:pt idx="1982">
                  <c:v>-0.32272986768669831</c:v>
                </c:pt>
                <c:pt idx="1983">
                  <c:v>-0.32125161281258002</c:v>
                </c:pt>
                <c:pt idx="1984">
                  <c:v>-0.32078010276645991</c:v>
                </c:pt>
                <c:pt idx="1985">
                  <c:v>-0.32018379683121145</c:v>
                </c:pt>
                <c:pt idx="1986">
                  <c:v>-0.31875374375155396</c:v>
                </c:pt>
                <c:pt idx="1987">
                  <c:v>-0.31771962471109627</c:v>
                </c:pt>
                <c:pt idx="1988">
                  <c:v>-0.31699006419341746</c:v>
                </c:pt>
                <c:pt idx="1989">
                  <c:v>-0.31602263793039992</c:v>
                </c:pt>
                <c:pt idx="1990">
                  <c:v>-0.3150103347420436</c:v>
                </c:pt>
                <c:pt idx="1991">
                  <c:v>-0.3138099059817675</c:v>
                </c:pt>
                <c:pt idx="1992">
                  <c:v>-0.31219130859199751</c:v>
                </c:pt>
                <c:pt idx="1993">
                  <c:v>-0.31059284061934223</c:v>
                </c:pt>
                <c:pt idx="1994">
                  <c:v>-0.30889803887988715</c:v>
                </c:pt>
                <c:pt idx="1995">
                  <c:v>-0.30718561114002008</c:v>
                </c:pt>
                <c:pt idx="1996">
                  <c:v>-0.30557876330907668</c:v>
                </c:pt>
                <c:pt idx="1997">
                  <c:v>-0.30398958838360601</c:v>
                </c:pt>
                <c:pt idx="1998">
                  <c:v>-0.30223008391869843</c:v>
                </c:pt>
                <c:pt idx="1999">
                  <c:v>-0.30107000238121501</c:v>
                </c:pt>
                <c:pt idx="2000">
                  <c:v>-0.29969984509166497</c:v>
                </c:pt>
                <c:pt idx="2001">
                  <c:v>-0.2981875115156335</c:v>
                </c:pt>
                <c:pt idx="2002">
                  <c:v>-0.2967668316209961</c:v>
                </c:pt>
                <c:pt idx="2003">
                  <c:v>-0.29520624210163765</c:v>
                </c:pt>
                <c:pt idx="2004">
                  <c:v>-0.29414012565359537</c:v>
                </c:pt>
                <c:pt idx="2005">
                  <c:v>-0.29312230587343713</c:v>
                </c:pt>
                <c:pt idx="2006">
                  <c:v>-0.29202156386475492</c:v>
                </c:pt>
                <c:pt idx="2007">
                  <c:v>-0.29113979951857355</c:v>
                </c:pt>
                <c:pt idx="2008">
                  <c:v>-0.29037631754559151</c:v>
                </c:pt>
                <c:pt idx="2009">
                  <c:v>-0.29002249929984614</c:v>
                </c:pt>
                <c:pt idx="2010">
                  <c:v>-0.28936811382111577</c:v>
                </c:pt>
                <c:pt idx="2011">
                  <c:v>-0.28882212774162519</c:v>
                </c:pt>
                <c:pt idx="2012">
                  <c:v>-0.28810551834562537</c:v>
                </c:pt>
                <c:pt idx="2013">
                  <c:v>-0.28630009906420029</c:v>
                </c:pt>
                <c:pt idx="2014">
                  <c:v>-0.28454107926846689</c:v>
                </c:pt>
                <c:pt idx="2015">
                  <c:v>-0.28319840354608844</c:v>
                </c:pt>
                <c:pt idx="2016">
                  <c:v>-0.28188948759086674</c:v>
                </c:pt>
                <c:pt idx="2017">
                  <c:v>-0.28043039445686291</c:v>
                </c:pt>
                <c:pt idx="2018">
                  <c:v>-0.27853699643620311</c:v>
                </c:pt>
                <c:pt idx="2019">
                  <c:v>-0.27614856260687654</c:v>
                </c:pt>
                <c:pt idx="2020">
                  <c:v>-0.27370140468063309</c:v>
                </c:pt>
                <c:pt idx="2021">
                  <c:v>-0.27144516154989973</c:v>
                </c:pt>
                <c:pt idx="2022">
                  <c:v>-0.26904578150704272</c:v>
                </c:pt>
                <c:pt idx="2023">
                  <c:v>-0.26679516516326129</c:v>
                </c:pt>
                <c:pt idx="2024">
                  <c:v>-0.2645768472634108</c:v>
                </c:pt>
                <c:pt idx="2025">
                  <c:v>-0.26234022403720886</c:v>
                </c:pt>
                <c:pt idx="2026">
                  <c:v>-0.25982172968076794</c:v>
                </c:pt>
                <c:pt idx="2027">
                  <c:v>-0.25675258896437247</c:v>
                </c:pt>
                <c:pt idx="2028">
                  <c:v>-0.2523613619905779</c:v>
                </c:pt>
                <c:pt idx="2029">
                  <c:v>-0.24727338470428556</c:v>
                </c:pt>
                <c:pt idx="2030">
                  <c:v>-0.2427002200482696</c:v>
                </c:pt>
                <c:pt idx="2031">
                  <c:v>-0.2382798801037504</c:v>
                </c:pt>
                <c:pt idx="2032">
                  <c:v>-0.2328870350239918</c:v>
                </c:pt>
                <c:pt idx="2033">
                  <c:v>-0.22782472767410719</c:v>
                </c:pt>
                <c:pt idx="2034">
                  <c:v>-0.22277603828838213</c:v>
                </c:pt>
                <c:pt idx="2035">
                  <c:v>-0.217713751243097</c:v>
                </c:pt>
                <c:pt idx="2036">
                  <c:v>-0.21307097739467426</c:v>
                </c:pt>
                <c:pt idx="2037">
                  <c:v>-0.20930848324323706</c:v>
                </c:pt>
                <c:pt idx="2038">
                  <c:v>-0.20686449493254735</c:v>
                </c:pt>
                <c:pt idx="2039">
                  <c:v>-0.20385172069154681</c:v>
                </c:pt>
                <c:pt idx="2040">
                  <c:v>-0.20028813336645401</c:v>
                </c:pt>
                <c:pt idx="2041">
                  <c:v>-0.19670610991132548</c:v>
                </c:pt>
                <c:pt idx="2042">
                  <c:v>-0.19350511736834933</c:v>
                </c:pt>
                <c:pt idx="2043">
                  <c:v>-0.18995973402648658</c:v>
                </c:pt>
                <c:pt idx="2044">
                  <c:v>-0.18658256832597597</c:v>
                </c:pt>
                <c:pt idx="2045">
                  <c:v>-0.18333446335026779</c:v>
                </c:pt>
                <c:pt idx="2046">
                  <c:v>-0.17965247930977427</c:v>
                </c:pt>
                <c:pt idx="2047">
                  <c:v>-0.17595350569742141</c:v>
                </c:pt>
                <c:pt idx="2048">
                  <c:v>-0.17177140776281433</c:v>
                </c:pt>
                <c:pt idx="2049">
                  <c:v>-0.16830419544841699</c:v>
                </c:pt>
                <c:pt idx="2050">
                  <c:v>-0.16457638387785042</c:v>
                </c:pt>
                <c:pt idx="2051">
                  <c:v>-0.16126877313474641</c:v>
                </c:pt>
                <c:pt idx="2052">
                  <c:v>-0.15774957865818848</c:v>
                </c:pt>
                <c:pt idx="2053">
                  <c:v>-0.15466260880215985</c:v>
                </c:pt>
                <c:pt idx="2054">
                  <c:v>-0.15109093132743312</c:v>
                </c:pt>
                <c:pt idx="2055">
                  <c:v>-0.14782950655165714</c:v>
                </c:pt>
                <c:pt idx="2056">
                  <c:v>-0.14464020929652527</c:v>
                </c:pt>
                <c:pt idx="2057">
                  <c:v>-0.14152262733792764</c:v>
                </c:pt>
                <c:pt idx="2058">
                  <c:v>-0.13809759638998537</c:v>
                </c:pt>
                <c:pt idx="2059">
                  <c:v>-0.13485371357721176</c:v>
                </c:pt>
                <c:pt idx="2060">
                  <c:v>-0.13164513837453432</c:v>
                </c:pt>
                <c:pt idx="2061">
                  <c:v>-0.12832086432171497</c:v>
                </c:pt>
                <c:pt idx="2062">
                  <c:v>-0.12499136694660462</c:v>
                </c:pt>
                <c:pt idx="2063">
                  <c:v>-0.12135281496310452</c:v>
                </c:pt>
                <c:pt idx="2064">
                  <c:v>-0.11781884691437285</c:v>
                </c:pt>
                <c:pt idx="2065">
                  <c:v>-0.11437973730452733</c:v>
                </c:pt>
                <c:pt idx="2066">
                  <c:v>-0.11109350917035803</c:v>
                </c:pt>
                <c:pt idx="2067">
                  <c:v>-0.1079170762286687</c:v>
                </c:pt>
                <c:pt idx="2068">
                  <c:v>-0.10494191102826447</c:v>
                </c:pt>
                <c:pt idx="2069">
                  <c:v>-0.10187705563841526</c:v>
                </c:pt>
                <c:pt idx="2070">
                  <c:v>-9.8887313864188225E-2</c:v>
                </c:pt>
                <c:pt idx="2071">
                  <c:v>-9.6040492407062819E-2</c:v>
                </c:pt>
                <c:pt idx="2072">
                  <c:v>-9.3134404216677874E-2</c:v>
                </c:pt>
                <c:pt idx="2073">
                  <c:v>-9.0216532008189604E-2</c:v>
                </c:pt>
                <c:pt idx="2074">
                  <c:v>-8.7496780285017228E-2</c:v>
                </c:pt>
                <c:pt idx="2075">
                  <c:v>-8.4878752344333619E-2</c:v>
                </c:pt>
                <c:pt idx="2076">
                  <c:v>-8.2523458250229803E-2</c:v>
                </c:pt>
                <c:pt idx="2077">
                  <c:v>-8.0574392795312727E-2</c:v>
                </c:pt>
                <c:pt idx="2078">
                  <c:v>-7.9066867830421814E-2</c:v>
                </c:pt>
                <c:pt idx="2079">
                  <c:v>-7.9241724122975976E-2</c:v>
                </c:pt>
                <c:pt idx="2080">
                  <c:v>-7.8578149973200132E-2</c:v>
                </c:pt>
                <c:pt idx="2081">
                  <c:v>-7.7765860386762142E-2</c:v>
                </c:pt>
                <c:pt idx="2082">
                  <c:v>-7.6432237514896889E-2</c:v>
                </c:pt>
                <c:pt idx="2083">
                  <c:v>-7.5043452715239073E-2</c:v>
                </c:pt>
                <c:pt idx="2084">
                  <c:v>-7.3721334413392306E-2</c:v>
                </c:pt>
                <c:pt idx="2085">
                  <c:v>-7.2284105674034399E-2</c:v>
                </c:pt>
                <c:pt idx="2086">
                  <c:v>-7.1025131963307023E-2</c:v>
                </c:pt>
                <c:pt idx="2087">
                  <c:v>-6.9477032562455812E-2</c:v>
                </c:pt>
                <c:pt idx="2088">
                  <c:v>-6.8094371658914549E-2</c:v>
                </c:pt>
                <c:pt idx="2089">
                  <c:v>-6.6674198773218465E-2</c:v>
                </c:pt>
                <c:pt idx="2090">
                  <c:v>-6.5309786069516471E-2</c:v>
                </c:pt>
                <c:pt idx="2091">
                  <c:v>-6.4492036421003429E-2</c:v>
                </c:pt>
                <c:pt idx="2092">
                  <c:v>-6.3747830914573422E-2</c:v>
                </c:pt>
                <c:pt idx="2093">
                  <c:v>-6.2777790254832308E-2</c:v>
                </c:pt>
                <c:pt idx="2094">
                  <c:v>-6.1939023704281643E-2</c:v>
                </c:pt>
                <c:pt idx="2095">
                  <c:v>-6.0810503026711801E-2</c:v>
                </c:pt>
                <c:pt idx="2096">
                  <c:v>-5.9732216826007239E-2</c:v>
                </c:pt>
                <c:pt idx="2097">
                  <c:v>-5.8561156417274357E-2</c:v>
                </c:pt>
                <c:pt idx="2098">
                  <c:v>-5.744746756253357E-2</c:v>
                </c:pt>
                <c:pt idx="2099">
                  <c:v>-5.6271514071087117E-2</c:v>
                </c:pt>
                <c:pt idx="2100">
                  <c:v>-5.5200826691186054E-2</c:v>
                </c:pt>
                <c:pt idx="2101">
                  <c:v>-5.4067328669367851E-2</c:v>
                </c:pt>
                <c:pt idx="2102">
                  <c:v>-5.2926702485413785E-2</c:v>
                </c:pt>
                <c:pt idx="2103">
                  <c:v>-5.1753806949210182E-2</c:v>
                </c:pt>
                <c:pt idx="2104">
                  <c:v>-5.0334741415936558E-2</c:v>
                </c:pt>
                <c:pt idx="2105">
                  <c:v>-4.8932568067753292E-2</c:v>
                </c:pt>
                <c:pt idx="2106">
                  <c:v>-4.7597443643714286E-2</c:v>
                </c:pt>
                <c:pt idx="2107">
                  <c:v>-4.613643831897437E-2</c:v>
                </c:pt>
                <c:pt idx="2108">
                  <c:v>-4.4832739288462459E-2</c:v>
                </c:pt>
                <c:pt idx="2109">
                  <c:v>-4.3563242525454189E-2</c:v>
                </c:pt>
                <c:pt idx="2110">
                  <c:v>-4.2318293147832309E-2</c:v>
                </c:pt>
                <c:pt idx="2111">
                  <c:v>-4.0730947161654457E-2</c:v>
                </c:pt>
                <c:pt idx="2112">
                  <c:v>-3.9337786744361204E-2</c:v>
                </c:pt>
                <c:pt idx="2113">
                  <c:v>-3.9238919334992295E-2</c:v>
                </c:pt>
                <c:pt idx="2114">
                  <c:v>-3.8949448836743089E-2</c:v>
                </c:pt>
                <c:pt idx="2115">
                  <c:v>-3.870942543592748E-2</c:v>
                </c:pt>
                <c:pt idx="2116">
                  <c:v>-3.8143309055726354E-2</c:v>
                </c:pt>
                <c:pt idx="2117">
                  <c:v>-3.7828569652362053E-2</c:v>
                </c:pt>
                <c:pt idx="2118">
                  <c:v>-3.747779799457375E-2</c:v>
                </c:pt>
                <c:pt idx="2119">
                  <c:v>-3.801252319043761E-2</c:v>
                </c:pt>
                <c:pt idx="2120">
                  <c:v>-3.8616122327737867E-2</c:v>
                </c:pt>
                <c:pt idx="2121">
                  <c:v>-3.9210013492103221E-2</c:v>
                </c:pt>
                <c:pt idx="2122">
                  <c:v>-3.9963976416801848E-2</c:v>
                </c:pt>
                <c:pt idx="2123">
                  <c:v>-4.0608476247675378E-2</c:v>
                </c:pt>
                <c:pt idx="2124">
                  <c:v>-4.1309915431030617E-2</c:v>
                </c:pt>
                <c:pt idx="2125">
                  <c:v>-4.1894467124687029E-2</c:v>
                </c:pt>
                <c:pt idx="2126">
                  <c:v>-4.2440281808255306E-2</c:v>
                </c:pt>
                <c:pt idx="2127">
                  <c:v>-4.3483345110619763E-2</c:v>
                </c:pt>
                <c:pt idx="2128">
                  <c:v>-4.5578788000524895E-2</c:v>
                </c:pt>
                <c:pt idx="2129">
                  <c:v>-4.8287501531899972E-2</c:v>
                </c:pt>
                <c:pt idx="2130">
                  <c:v>-5.0679801977115232E-2</c:v>
                </c:pt>
                <c:pt idx="2131">
                  <c:v>-5.3042688636596835E-2</c:v>
                </c:pt>
                <c:pt idx="2132">
                  <c:v>-5.632223881591291E-2</c:v>
                </c:pt>
                <c:pt idx="2133">
                  <c:v>-5.9351440640088404E-2</c:v>
                </c:pt>
                <c:pt idx="2134">
                  <c:v>-6.2355419896813868E-2</c:v>
                </c:pt>
                <c:pt idx="2135">
                  <c:v>-6.5485668158600727E-2</c:v>
                </c:pt>
                <c:pt idx="2136">
                  <c:v>-6.7962996384098404E-2</c:v>
                </c:pt>
                <c:pt idx="2137">
                  <c:v>-6.9591704899647042E-2</c:v>
                </c:pt>
                <c:pt idx="2138">
                  <c:v>-6.99174541575973E-2</c:v>
                </c:pt>
                <c:pt idx="2139">
                  <c:v>-7.0702588869780009E-2</c:v>
                </c:pt>
                <c:pt idx="2140">
                  <c:v>-7.2146562453103205E-2</c:v>
                </c:pt>
                <c:pt idx="2141">
                  <c:v>-7.3640509235444351E-2</c:v>
                </c:pt>
                <c:pt idx="2142">
                  <c:v>-7.4553330806949564E-2</c:v>
                </c:pt>
                <c:pt idx="2143">
                  <c:v>-7.578497336437208E-2</c:v>
                </c:pt>
                <c:pt idx="2144">
                  <c:v>-7.6936227627351944E-2</c:v>
                </c:pt>
                <c:pt idx="2145">
                  <c:v>-7.7836252260273214E-2</c:v>
                </c:pt>
                <c:pt idx="2146">
                  <c:v>-7.9274390837415859E-2</c:v>
                </c:pt>
                <c:pt idx="2147">
                  <c:v>-8.0788864649258857E-2</c:v>
                </c:pt>
                <c:pt idx="2148">
                  <c:v>-8.2668195082417351E-2</c:v>
                </c:pt>
                <c:pt idx="2149">
                  <c:v>-8.3490386836683819E-2</c:v>
                </c:pt>
                <c:pt idx="2150">
                  <c:v>-8.4708745865938517E-2</c:v>
                </c:pt>
                <c:pt idx="2151">
                  <c:v>-8.5747510524446333E-2</c:v>
                </c:pt>
                <c:pt idx="2152">
                  <c:v>-8.6860101026472E-2</c:v>
                </c:pt>
                <c:pt idx="2153">
                  <c:v>-8.7397955476423345E-2</c:v>
                </c:pt>
                <c:pt idx="2154">
                  <c:v>-8.8247788256844595E-2</c:v>
                </c:pt>
                <c:pt idx="2155">
                  <c:v>-8.8948431213585769E-2</c:v>
                </c:pt>
                <c:pt idx="2156">
                  <c:v>-8.9679097957114526E-2</c:v>
                </c:pt>
                <c:pt idx="2157">
                  <c:v>-9.0508693674845611E-2</c:v>
                </c:pt>
                <c:pt idx="2158">
                  <c:v>-9.1671928998964244E-2</c:v>
                </c:pt>
                <c:pt idx="2159">
                  <c:v>-9.261020426356964E-2</c:v>
                </c:pt>
                <c:pt idx="2160">
                  <c:v>-9.3192172619211214E-2</c:v>
                </c:pt>
                <c:pt idx="2161">
                  <c:v>-9.3913012333872739E-2</c:v>
                </c:pt>
                <c:pt idx="2162">
                  <c:v>-9.4645321382715544E-2</c:v>
                </c:pt>
                <c:pt idx="2163">
                  <c:v>-9.5530400737468907E-2</c:v>
                </c:pt>
                <c:pt idx="2164">
                  <c:v>-9.6018215307907717E-2</c:v>
                </c:pt>
                <c:pt idx="2165">
                  <c:v>-9.6326305562062023E-2</c:v>
                </c:pt>
                <c:pt idx="2166">
                  <c:v>-9.6462389795445524E-2</c:v>
                </c:pt>
                <c:pt idx="2167">
                  <c:v>-9.6220397113456285E-2</c:v>
                </c:pt>
                <c:pt idx="2168">
                  <c:v>-9.5962605289832456E-2</c:v>
                </c:pt>
                <c:pt idx="2169">
                  <c:v>-9.5842383817696927E-2</c:v>
                </c:pt>
                <c:pt idx="2170">
                  <c:v>-9.5307589460186748E-2</c:v>
                </c:pt>
                <c:pt idx="2171">
                  <c:v>-9.4537515582790679E-2</c:v>
                </c:pt>
                <c:pt idx="2172">
                  <c:v>-9.452473797992407E-2</c:v>
                </c:pt>
                <c:pt idx="2173">
                  <c:v>-9.4297846735794388E-2</c:v>
                </c:pt>
                <c:pt idx="2174">
                  <c:v>-9.4048769371347804E-2</c:v>
                </c:pt>
                <c:pt idx="2175">
                  <c:v>-9.368473489597072E-2</c:v>
                </c:pt>
                <c:pt idx="2176">
                  <c:v>-9.3434648572996701E-2</c:v>
                </c:pt>
                <c:pt idx="2177">
                  <c:v>-9.2604246847377947E-2</c:v>
                </c:pt>
                <c:pt idx="2178">
                  <c:v>-9.1334676378095045E-2</c:v>
                </c:pt>
                <c:pt idx="2179">
                  <c:v>-8.8732810785446842E-2</c:v>
                </c:pt>
                <c:pt idx="2180">
                  <c:v>-8.696810636630449E-2</c:v>
                </c:pt>
                <c:pt idx="2181">
                  <c:v>-8.5620636322275026E-2</c:v>
                </c:pt>
                <c:pt idx="2182">
                  <c:v>-8.4236801740157061E-2</c:v>
                </c:pt>
                <c:pt idx="2183">
                  <c:v>-8.3007901773502327E-2</c:v>
                </c:pt>
                <c:pt idx="2184">
                  <c:v>-8.1757688028412212E-2</c:v>
                </c:pt>
                <c:pt idx="2185">
                  <c:v>-8.0039737888029039E-2</c:v>
                </c:pt>
                <c:pt idx="2186">
                  <c:v>-7.8375661202580438E-2</c:v>
                </c:pt>
                <c:pt idx="2187">
                  <c:v>-7.6565492663996787E-2</c:v>
                </c:pt>
                <c:pt idx="2188">
                  <c:v>-7.4735615703517583E-2</c:v>
                </c:pt>
                <c:pt idx="2189">
                  <c:v>-7.3171843389503124E-2</c:v>
                </c:pt>
                <c:pt idx="2190">
                  <c:v>-7.1493105513509791E-2</c:v>
                </c:pt>
                <c:pt idx="2191">
                  <c:v>-6.940108228501693E-2</c:v>
                </c:pt>
                <c:pt idx="2192">
                  <c:v>-6.7354120638569825E-2</c:v>
                </c:pt>
                <c:pt idx="2193">
                  <c:v>-6.5615679680226927E-2</c:v>
                </c:pt>
                <c:pt idx="2194">
                  <c:v>-6.3761934134411183E-2</c:v>
                </c:pt>
                <c:pt idx="2195">
                  <c:v>-6.1982811370099665E-2</c:v>
                </c:pt>
                <c:pt idx="2196">
                  <c:v>-6.032482913152349E-2</c:v>
                </c:pt>
                <c:pt idx="2197">
                  <c:v>-5.8771096517341234E-2</c:v>
                </c:pt>
                <c:pt idx="2198">
                  <c:v>-5.717970409676093E-2</c:v>
                </c:pt>
                <c:pt idx="2199">
                  <c:v>-5.5520689623752249E-2</c:v>
                </c:pt>
                <c:pt idx="2200">
                  <c:v>-5.3669428675376808E-2</c:v>
                </c:pt>
                <c:pt idx="2201">
                  <c:v>-5.1507165689057166E-2</c:v>
                </c:pt>
                <c:pt idx="2202">
                  <c:v>-4.94477302106388E-2</c:v>
                </c:pt>
                <c:pt idx="2203">
                  <c:v>-4.7442317049803666E-2</c:v>
                </c:pt>
                <c:pt idx="2204">
                  <c:v>-4.5480810894336532E-2</c:v>
                </c:pt>
                <c:pt idx="2205">
                  <c:v>-4.3528111333835752E-2</c:v>
                </c:pt>
                <c:pt idx="2206">
                  <c:v>-4.1476795035599985E-2</c:v>
                </c:pt>
                <c:pt idx="2207">
                  <c:v>-3.944393144481248E-2</c:v>
                </c:pt>
                <c:pt idx="2208">
                  <c:v>-3.7287394909677765E-2</c:v>
                </c:pt>
                <c:pt idx="2209">
                  <c:v>-3.5097198127119762E-2</c:v>
                </c:pt>
                <c:pt idx="2210">
                  <c:v>-3.3070315157100155E-2</c:v>
                </c:pt>
                <c:pt idx="2211">
                  <c:v>-3.1374328487795804E-2</c:v>
                </c:pt>
                <c:pt idx="2212">
                  <c:v>-2.9862010764898483E-2</c:v>
                </c:pt>
                <c:pt idx="2213">
                  <c:v>-2.8330058553654051E-2</c:v>
                </c:pt>
                <c:pt idx="2214">
                  <c:v>-2.6913891686681193E-2</c:v>
                </c:pt>
                <c:pt idx="2215">
                  <c:v>-2.5465291616409445E-2</c:v>
                </c:pt>
                <c:pt idx="2216">
                  <c:v>-2.4175620925852851E-2</c:v>
                </c:pt>
                <c:pt idx="2217">
                  <c:v>-2.2747534435583826E-2</c:v>
                </c:pt>
                <c:pt idx="2218">
                  <c:v>-2.1359799811000828E-2</c:v>
                </c:pt>
                <c:pt idx="2219">
                  <c:v>-1.956700657098849E-2</c:v>
                </c:pt>
                <c:pt idx="2220">
                  <c:v>-1.7426952546845075E-2</c:v>
                </c:pt>
                <c:pt idx="2221">
                  <c:v>-1.4954215642296242E-2</c:v>
                </c:pt>
                <c:pt idx="2222">
                  <c:v>-1.1868784418946444E-2</c:v>
                </c:pt>
                <c:pt idx="2223">
                  <c:v>-9.0503146340677153E-3</c:v>
                </c:pt>
                <c:pt idx="2224">
                  <c:v>-6.1986043848731029E-3</c:v>
                </c:pt>
                <c:pt idx="2225">
                  <c:v>-3.2750255157996812E-3</c:v>
                </c:pt>
                <c:pt idx="2226">
                  <c:v>-1.8915626590803564E-4</c:v>
                </c:pt>
                <c:pt idx="2227">
                  <c:v>3.491959996117241E-3</c:v>
                </c:pt>
                <c:pt idx="2228">
                  <c:v>7.0703697176235543E-3</c:v>
                </c:pt>
                <c:pt idx="2229">
                  <c:v>1.0681944282462193E-2</c:v>
                </c:pt>
                <c:pt idx="2230">
                  <c:v>1.4388148344511466E-2</c:v>
                </c:pt>
                <c:pt idx="2231">
                  <c:v>1.8251325748553527E-2</c:v>
                </c:pt>
                <c:pt idx="2232">
                  <c:v>2.2265434577378996E-2</c:v>
                </c:pt>
                <c:pt idx="2233">
                  <c:v>2.6431795250732179E-2</c:v>
                </c:pt>
                <c:pt idx="2234">
                  <c:v>3.1387145272895621E-2</c:v>
                </c:pt>
                <c:pt idx="2235">
                  <c:v>3.49054990404431E-2</c:v>
                </c:pt>
                <c:pt idx="2236">
                  <c:v>3.7213163958346292E-2</c:v>
                </c:pt>
                <c:pt idx="2237">
                  <c:v>3.9642988785155334E-2</c:v>
                </c:pt>
                <c:pt idx="2238">
                  <c:v>4.2104999555241697E-2</c:v>
                </c:pt>
                <c:pt idx="2239">
                  <c:v>4.4332955291149174E-2</c:v>
                </c:pt>
                <c:pt idx="2240">
                  <c:v>4.6652256625984823E-2</c:v>
                </c:pt>
                <c:pt idx="2241">
                  <c:v>4.7479382518160536E-2</c:v>
                </c:pt>
                <c:pt idx="2242">
                  <c:v>4.8623117358980041E-2</c:v>
                </c:pt>
                <c:pt idx="2243">
                  <c:v>4.9990816289212432E-2</c:v>
                </c:pt>
                <c:pt idx="2244">
                  <c:v>5.1282125428033086E-2</c:v>
                </c:pt>
                <c:pt idx="2245">
                  <c:v>5.2525070740476652E-2</c:v>
                </c:pt>
                <c:pt idx="2246">
                  <c:v>5.3827773262573181E-2</c:v>
                </c:pt>
                <c:pt idx="2247">
                  <c:v>5.6085722250360105E-2</c:v>
                </c:pt>
                <c:pt idx="2248">
                  <c:v>5.8019910372705936E-2</c:v>
                </c:pt>
                <c:pt idx="2249">
                  <c:v>5.9785329733163806E-2</c:v>
                </c:pt>
                <c:pt idx="2250">
                  <c:v>6.15847882206235E-2</c:v>
                </c:pt>
                <c:pt idx="2251">
                  <c:v>6.3744428816489188E-2</c:v>
                </c:pt>
                <c:pt idx="2252">
                  <c:v>6.579732831459785E-2</c:v>
                </c:pt>
                <c:pt idx="2253">
                  <c:v>6.7838338425326425E-2</c:v>
                </c:pt>
                <c:pt idx="2254">
                  <c:v>6.9396184625455645E-2</c:v>
                </c:pt>
                <c:pt idx="2255">
                  <c:v>7.1115283275879349E-2</c:v>
                </c:pt>
                <c:pt idx="2256">
                  <c:v>7.3140215398289465E-2</c:v>
                </c:pt>
                <c:pt idx="2257">
                  <c:v>7.5305816333034459E-2</c:v>
                </c:pt>
                <c:pt idx="2258">
                  <c:v>7.7512302680119743E-2</c:v>
                </c:pt>
                <c:pt idx="2259">
                  <c:v>7.9575516346930858E-2</c:v>
                </c:pt>
                <c:pt idx="2260">
                  <c:v>8.1290300755977471E-2</c:v>
                </c:pt>
                <c:pt idx="2261">
                  <c:v>8.358646581538777E-2</c:v>
                </c:pt>
                <c:pt idx="2262">
                  <c:v>8.6110063156250499E-2</c:v>
                </c:pt>
                <c:pt idx="2263">
                  <c:v>8.8739735868771458E-2</c:v>
                </c:pt>
                <c:pt idx="2264">
                  <c:v>9.1117444457994856E-2</c:v>
                </c:pt>
                <c:pt idx="2265">
                  <c:v>9.3514260917689732E-2</c:v>
                </c:pt>
                <c:pt idx="2266">
                  <c:v>9.5639758206434694E-2</c:v>
                </c:pt>
                <c:pt idx="2267">
                  <c:v>9.746665369363558E-2</c:v>
                </c:pt>
                <c:pt idx="2268">
                  <c:v>9.9826038616602317E-2</c:v>
                </c:pt>
                <c:pt idx="2269">
                  <c:v>0.10217017999386081</c:v>
                </c:pt>
                <c:pt idx="2270">
                  <c:v>0.10329655737205505</c:v>
                </c:pt>
                <c:pt idx="2271">
                  <c:v>0.10442033321700941</c:v>
                </c:pt>
                <c:pt idx="2272">
                  <c:v>0.10646830848465738</c:v>
                </c:pt>
                <c:pt idx="2273">
                  <c:v>0.10821657247492159</c:v>
                </c:pt>
                <c:pt idx="2274">
                  <c:v>0.10986030923631143</c:v>
                </c:pt>
                <c:pt idx="2275">
                  <c:v>0.11148853221964281</c:v>
                </c:pt>
                <c:pt idx="2276">
                  <c:v>0.11328252828466383</c:v>
                </c:pt>
                <c:pt idx="2277">
                  <c:v>0.11523243618603257</c:v>
                </c:pt>
                <c:pt idx="2278">
                  <c:v>0.11724305798002231</c:v>
                </c:pt>
                <c:pt idx="2279">
                  <c:v>0.11938944346609638</c:v>
                </c:pt>
                <c:pt idx="2280">
                  <c:v>0.12147643732707376</c:v>
                </c:pt>
                <c:pt idx="2281">
                  <c:v>0.12403025809440237</c:v>
                </c:pt>
                <c:pt idx="2282">
                  <c:v>0.12694534686587702</c:v>
                </c:pt>
                <c:pt idx="2283">
                  <c:v>0.1297908387035383</c:v>
                </c:pt>
                <c:pt idx="2284">
                  <c:v>0.1330435410520181</c:v>
                </c:pt>
                <c:pt idx="2285">
                  <c:v>0.13577787011628459</c:v>
                </c:pt>
                <c:pt idx="2286">
                  <c:v>0.13830031442080085</c:v>
                </c:pt>
                <c:pt idx="2287">
                  <c:v>0.14089585675531796</c:v>
                </c:pt>
                <c:pt idx="2288">
                  <c:v>0.14355908926413224</c:v>
                </c:pt>
                <c:pt idx="2289">
                  <c:v>0.14645507557085283</c:v>
                </c:pt>
                <c:pt idx="2290">
                  <c:v>0.14958062571143566</c:v>
                </c:pt>
                <c:pt idx="2291">
                  <c:v>0.15279520688732734</c:v>
                </c:pt>
                <c:pt idx="2292">
                  <c:v>0.15629706256871059</c:v>
                </c:pt>
                <c:pt idx="2293">
                  <c:v>0.15968321439321559</c:v>
                </c:pt>
                <c:pt idx="2294">
                  <c:v>0.16307736491219746</c:v>
                </c:pt>
                <c:pt idx="2295">
                  <c:v>0.16655749012901083</c:v>
                </c:pt>
                <c:pt idx="2296">
                  <c:v>0.16970987702678264</c:v>
                </c:pt>
                <c:pt idx="2297">
                  <c:v>0.17207299752477787</c:v>
                </c:pt>
                <c:pt idx="2298">
                  <c:v>0.17478632382122175</c:v>
                </c:pt>
                <c:pt idx="2299">
                  <c:v>0.1764580500529791</c:v>
                </c:pt>
                <c:pt idx="2300">
                  <c:v>0.17871221772966872</c:v>
                </c:pt>
                <c:pt idx="2301">
                  <c:v>0.18119869501688066</c:v>
                </c:pt>
                <c:pt idx="2302">
                  <c:v>0.18385023112855195</c:v>
                </c:pt>
                <c:pt idx="2303">
                  <c:v>0.18653892633225033</c:v>
                </c:pt>
                <c:pt idx="2304">
                  <c:v>0.18949156523762489</c:v>
                </c:pt>
                <c:pt idx="2305">
                  <c:v>0.19161396785475529</c:v>
                </c:pt>
                <c:pt idx="2306">
                  <c:v>0.19264980227851441</c:v>
                </c:pt>
                <c:pt idx="2307">
                  <c:v>0.19250537244433299</c:v>
                </c:pt>
                <c:pt idx="2308">
                  <c:v>0.19293408648474042</c:v>
                </c:pt>
                <c:pt idx="2309">
                  <c:v>0.1935152813467288</c:v>
                </c:pt>
                <c:pt idx="2310">
                  <c:v>0.19488956341292282</c:v>
                </c:pt>
                <c:pt idx="2311">
                  <c:v>0.19539684644806898</c:v>
                </c:pt>
                <c:pt idx="2312">
                  <c:v>0.19581946285203805</c:v>
                </c:pt>
                <c:pt idx="2313">
                  <c:v>0.19525255089520863</c:v>
                </c:pt>
                <c:pt idx="2314">
                  <c:v>0.19508619235139787</c:v>
                </c:pt>
                <c:pt idx="2315">
                  <c:v>0.19477481439329938</c:v>
                </c:pt>
                <c:pt idx="2316">
                  <c:v>0.19522079210285043</c:v>
                </c:pt>
                <c:pt idx="2317">
                  <c:v>0.19567222687885669</c:v>
                </c:pt>
                <c:pt idx="2318">
                  <c:v>0.19607157292568986</c:v>
                </c:pt>
                <c:pt idx="2319">
                  <c:v>0.19633079944594226</c:v>
                </c:pt>
                <c:pt idx="2320">
                  <c:v>0.19666585600851241</c:v>
                </c:pt>
                <c:pt idx="2321">
                  <c:v>0.19672294052486705</c:v>
                </c:pt>
                <c:pt idx="2322">
                  <c:v>0.19630271183077505</c:v>
                </c:pt>
                <c:pt idx="2323">
                  <c:v>0.19653988887392948</c:v>
                </c:pt>
                <c:pt idx="2324">
                  <c:v>0.19669079304385431</c:v>
                </c:pt>
                <c:pt idx="2325">
                  <c:v>0.19669909439710065</c:v>
                </c:pt>
                <c:pt idx="2326">
                  <c:v>0.19698816376134209</c:v>
                </c:pt>
                <c:pt idx="2327">
                  <c:v>0.19666791998889463</c:v>
                </c:pt>
                <c:pt idx="2328">
                  <c:v>0.19639382867386287</c:v>
                </c:pt>
                <c:pt idx="2329">
                  <c:v>0.1965324963565423</c:v>
                </c:pt>
                <c:pt idx="2330">
                  <c:v>0.19655872342315278</c:v>
                </c:pt>
                <c:pt idx="2331">
                  <c:v>0.19643956036982943</c:v>
                </c:pt>
                <c:pt idx="2332">
                  <c:v>0.19601262964700589</c:v>
                </c:pt>
                <c:pt idx="2333">
                  <c:v>0.19507579986622184</c:v>
                </c:pt>
                <c:pt idx="2334">
                  <c:v>0.19324521590531024</c:v>
                </c:pt>
                <c:pt idx="2335">
                  <c:v>0.19289011820893975</c:v>
                </c:pt>
                <c:pt idx="2336">
                  <c:v>0.19373314945037751</c:v>
                </c:pt>
                <c:pt idx="2337">
                  <c:v>0.19458057897033348</c:v>
                </c:pt>
                <c:pt idx="2338">
                  <c:v>0.1954022491932636</c:v>
                </c:pt>
                <c:pt idx="2339">
                  <c:v>0.1963939043827671</c:v>
                </c:pt>
                <c:pt idx="2340">
                  <c:v>0.19756564182327621</c:v>
                </c:pt>
                <c:pt idx="2341">
                  <c:v>0.20030640778103709</c:v>
                </c:pt>
                <c:pt idx="2342">
                  <c:v>0.20274248469137951</c:v>
                </c:pt>
                <c:pt idx="2343">
                  <c:v>0.20496295434960485</c:v>
                </c:pt>
                <c:pt idx="2344">
                  <c:v>0.20730498668347391</c:v>
                </c:pt>
                <c:pt idx="2345">
                  <c:v>0.20975271412752414</c:v>
                </c:pt>
                <c:pt idx="2346">
                  <c:v>0.21222950268420379</c:v>
                </c:pt>
                <c:pt idx="2347">
                  <c:v>0.21415358737908868</c:v>
                </c:pt>
                <c:pt idx="2348">
                  <c:v>0.21634814247825593</c:v>
                </c:pt>
                <c:pt idx="2349">
                  <c:v>0.21835256169844869</c:v>
                </c:pt>
                <c:pt idx="2350">
                  <c:v>0.22060696681979788</c:v>
                </c:pt>
                <c:pt idx="2351">
                  <c:v>0.22287712632521392</c:v>
                </c:pt>
                <c:pt idx="2352">
                  <c:v>0.22532558060761879</c:v>
                </c:pt>
                <c:pt idx="2353">
                  <c:v>0.22816908561175495</c:v>
                </c:pt>
                <c:pt idx="2354">
                  <c:v>0.23144780364975051</c:v>
                </c:pt>
                <c:pt idx="2355">
                  <c:v>0.23449512132425895</c:v>
                </c:pt>
                <c:pt idx="2356">
                  <c:v>0.2375597624640983</c:v>
                </c:pt>
                <c:pt idx="2357">
                  <c:v>0.24023210110132581</c:v>
                </c:pt>
                <c:pt idx="2358">
                  <c:v>0.2438415702882489</c:v>
                </c:pt>
                <c:pt idx="2359">
                  <c:v>0.24768274952770392</c:v>
                </c:pt>
                <c:pt idx="2360">
                  <c:v>0.25178419451535849</c:v>
                </c:pt>
                <c:pt idx="2361">
                  <c:v>0.25554652669810901</c:v>
                </c:pt>
                <c:pt idx="2362">
                  <c:v>0.2582686110439546</c:v>
                </c:pt>
                <c:pt idx="2363">
                  <c:v>0.26121862032524312</c:v>
                </c:pt>
                <c:pt idx="2364">
                  <c:v>0.26418295483931287</c:v>
                </c:pt>
                <c:pt idx="2365">
                  <c:v>0.26656914085028149</c:v>
                </c:pt>
                <c:pt idx="2366">
                  <c:v>0.26925464436658381</c:v>
                </c:pt>
                <c:pt idx="2367">
                  <c:v>0.2720920595656191</c:v>
                </c:pt>
                <c:pt idx="2368">
                  <c:v>0.27508733271912711</c:v>
                </c:pt>
                <c:pt idx="2369">
                  <c:v>0.27843419036909867</c:v>
                </c:pt>
                <c:pt idx="2370">
                  <c:v>0.28288776310844749</c:v>
                </c:pt>
                <c:pt idx="2371">
                  <c:v>0.28712334103791665</c:v>
                </c:pt>
                <c:pt idx="2372">
                  <c:v>0.29121384945947548</c:v>
                </c:pt>
                <c:pt idx="2373">
                  <c:v>0.296064108868408</c:v>
                </c:pt>
                <c:pt idx="2374">
                  <c:v>0.30154410933933179</c:v>
                </c:pt>
                <c:pt idx="2375">
                  <c:v>0.3062680715543129</c:v>
                </c:pt>
                <c:pt idx="2376">
                  <c:v>0.31067951271528371</c:v>
                </c:pt>
                <c:pt idx="2377">
                  <c:v>0.31366878135813353</c:v>
                </c:pt>
                <c:pt idx="2378">
                  <c:v>0.31733293307321853</c:v>
                </c:pt>
                <c:pt idx="2379">
                  <c:v>0.32121066635842505</c:v>
                </c:pt>
                <c:pt idx="2380">
                  <c:v>0.32449835337887495</c:v>
                </c:pt>
                <c:pt idx="2381">
                  <c:v>0.32803116633313922</c:v>
                </c:pt>
                <c:pt idx="2382">
                  <c:v>0.33155117813312251</c:v>
                </c:pt>
                <c:pt idx="2383">
                  <c:v>0.33538687941150286</c:v>
                </c:pt>
                <c:pt idx="2384">
                  <c:v>0.33893245132674893</c:v>
                </c:pt>
                <c:pt idx="2385">
                  <c:v>0.34240760057073916</c:v>
                </c:pt>
                <c:pt idx="2386">
                  <c:v>0.34675621766232084</c:v>
                </c:pt>
                <c:pt idx="2387">
                  <c:v>0.35142050645591644</c:v>
                </c:pt>
                <c:pt idx="2388">
                  <c:v>0.35529055936103471</c:v>
                </c:pt>
                <c:pt idx="2389">
                  <c:v>0.35950467474936909</c:v>
                </c:pt>
                <c:pt idx="2390">
                  <c:v>0.36331377793746128</c:v>
                </c:pt>
                <c:pt idx="2391">
                  <c:v>0.36717645085686607</c:v>
                </c:pt>
                <c:pt idx="2392">
                  <c:v>0.37099639874450724</c:v>
                </c:pt>
                <c:pt idx="2393">
                  <c:v>0.37369892422000961</c:v>
                </c:pt>
                <c:pt idx="2394">
                  <c:v>0.37641170406399999</c:v>
                </c:pt>
                <c:pt idx="2395">
                  <c:v>0.37797442041063356</c:v>
                </c:pt>
                <c:pt idx="2396">
                  <c:v>0.37980042792765079</c:v>
                </c:pt>
                <c:pt idx="2397">
                  <c:v>0.38262023960042968</c:v>
                </c:pt>
                <c:pt idx="2398">
                  <c:v>0.38577481068629249</c:v>
                </c:pt>
                <c:pt idx="2399">
                  <c:v>0.38913742544055963</c:v>
                </c:pt>
                <c:pt idx="2400">
                  <c:v>0.39203024185255275</c:v>
                </c:pt>
                <c:pt idx="2401">
                  <c:v>0.39494568958956544</c:v>
                </c:pt>
                <c:pt idx="2402">
                  <c:v>0.39744047641529795</c:v>
                </c:pt>
                <c:pt idx="2403">
                  <c:v>0.40001843869254772</c:v>
                </c:pt>
                <c:pt idx="2404">
                  <c:v>0.40248315845417892</c:v>
                </c:pt>
                <c:pt idx="2405">
                  <c:v>0.40516747079658288</c:v>
                </c:pt>
                <c:pt idx="2406">
                  <c:v>0.40857921152665333</c:v>
                </c:pt>
                <c:pt idx="2407">
                  <c:v>0.4128278769478807</c:v>
                </c:pt>
                <c:pt idx="2408">
                  <c:v>0.41686729354722496</c:v>
                </c:pt>
                <c:pt idx="2409">
                  <c:v>0.42080890354636336</c:v>
                </c:pt>
                <c:pt idx="2410">
                  <c:v>0.42389552492014959</c:v>
                </c:pt>
                <c:pt idx="2411">
                  <c:v>0.42731717490454868</c:v>
                </c:pt>
                <c:pt idx="2412">
                  <c:v>0.43063862919311868</c:v>
                </c:pt>
                <c:pt idx="2413">
                  <c:v>0.43542753071307727</c:v>
                </c:pt>
                <c:pt idx="2414">
                  <c:v>0.43993165042776888</c:v>
                </c:pt>
                <c:pt idx="2415">
                  <c:v>0.44467139612304285</c:v>
                </c:pt>
                <c:pt idx="2416">
                  <c:v>0.44854020837459879</c:v>
                </c:pt>
                <c:pt idx="2417">
                  <c:v>0.45234976209248956</c:v>
                </c:pt>
                <c:pt idx="2418">
                  <c:v>0.4557215024005819</c:v>
                </c:pt>
                <c:pt idx="2419">
                  <c:v>0.45934782854809469</c:v>
                </c:pt>
                <c:pt idx="2420">
                  <c:v>0.46234837018771408</c:v>
                </c:pt>
                <c:pt idx="2421">
                  <c:v>0.4644590857651904</c:v>
                </c:pt>
                <c:pt idx="2422">
                  <c:v>0.46641480144769781</c:v>
                </c:pt>
                <c:pt idx="2423">
                  <c:v>0.46827237362826984</c:v>
                </c:pt>
                <c:pt idx="2424">
                  <c:v>0.47001484748330002</c:v>
                </c:pt>
                <c:pt idx="2425">
                  <c:v>0.47122175997420951</c:v>
                </c:pt>
                <c:pt idx="2426">
                  <c:v>0.47078145685627804</c:v>
                </c:pt>
                <c:pt idx="2427">
                  <c:v>0.46999412548275804</c:v>
                </c:pt>
                <c:pt idx="2428">
                  <c:v>0.47084089646378258</c:v>
                </c:pt>
                <c:pt idx="2429">
                  <c:v>0.47183674161206368</c:v>
                </c:pt>
                <c:pt idx="2430">
                  <c:v>0.47262930441129875</c:v>
                </c:pt>
                <c:pt idx="2431">
                  <c:v>0.47558582286271689</c:v>
                </c:pt>
                <c:pt idx="2432">
                  <c:v>0.47802002210473404</c:v>
                </c:pt>
                <c:pt idx="2433">
                  <c:v>0.48144459544210316</c:v>
                </c:pt>
                <c:pt idx="2434">
                  <c:v>0.4845346416039496</c:v>
                </c:pt>
                <c:pt idx="2435">
                  <c:v>0.48757850535546232</c:v>
                </c:pt>
                <c:pt idx="2436">
                  <c:v>0.4897429449221386</c:v>
                </c:pt>
                <c:pt idx="2437">
                  <c:v>0.4915877853382149</c:v>
                </c:pt>
                <c:pt idx="2438">
                  <c:v>0.49386632427803867</c:v>
                </c:pt>
                <c:pt idx="2439">
                  <c:v>0.49636521878303097</c:v>
                </c:pt>
                <c:pt idx="2440">
                  <c:v>0.49815172179673489</c:v>
                </c:pt>
                <c:pt idx="2441">
                  <c:v>0.49979014369762353</c:v>
                </c:pt>
                <c:pt idx="2442">
                  <c:v>0.50159830458213184</c:v>
                </c:pt>
                <c:pt idx="2443">
                  <c:v>0.50271904747933771</c:v>
                </c:pt>
                <c:pt idx="2444">
                  <c:v>0.50355990984996069</c:v>
                </c:pt>
                <c:pt idx="2445">
                  <c:v>0.50450309606522936</c:v>
                </c:pt>
                <c:pt idx="2446">
                  <c:v>0.50538437227591348</c:v>
                </c:pt>
                <c:pt idx="2447">
                  <c:v>0.50705563438168866</c:v>
                </c:pt>
                <c:pt idx="2448">
                  <c:v>0.50852105217814736</c:v>
                </c:pt>
                <c:pt idx="2449">
                  <c:v>0.51022711760246087</c:v>
                </c:pt>
                <c:pt idx="2450">
                  <c:v>0.51169902923664412</c:v>
                </c:pt>
                <c:pt idx="2451">
                  <c:v>0.51244518883055601</c:v>
                </c:pt>
                <c:pt idx="2452">
                  <c:v>0.51324093153599593</c:v>
                </c:pt>
                <c:pt idx="2453">
                  <c:v>0.51426914374784871</c:v>
                </c:pt>
                <c:pt idx="2454">
                  <c:v>0.51571727759480379</c:v>
                </c:pt>
                <c:pt idx="2455">
                  <c:v>0.51770480500652072</c:v>
                </c:pt>
                <c:pt idx="2456">
                  <c:v>0.51987900594912417</c:v>
                </c:pt>
                <c:pt idx="2457">
                  <c:v>0.52192905584140858</c:v>
                </c:pt>
                <c:pt idx="2458">
                  <c:v>0.52341755702365766</c:v>
                </c:pt>
                <c:pt idx="2459">
                  <c:v>0.52449459028167023</c:v>
                </c:pt>
                <c:pt idx="2460">
                  <c:v>0.5246639023465286</c:v>
                </c:pt>
                <c:pt idx="2461">
                  <c:v>0.52464802909186203</c:v>
                </c:pt>
                <c:pt idx="2462">
                  <c:v>0.52515729835335589</c:v>
                </c:pt>
                <c:pt idx="2463">
                  <c:v>0.524938867302704</c:v>
                </c:pt>
                <c:pt idx="2464">
                  <c:v>0.52479362342130476</c:v>
                </c:pt>
                <c:pt idx="2465">
                  <c:v>0.52514100408186182</c:v>
                </c:pt>
                <c:pt idx="2466">
                  <c:v>0.52579955967496705</c:v>
                </c:pt>
                <c:pt idx="2467">
                  <c:v>0.52623814116202094</c:v>
                </c:pt>
                <c:pt idx="2468">
                  <c:v>0.52615081548288023</c:v>
                </c:pt>
                <c:pt idx="2469">
                  <c:v>0.52570651576322591</c:v>
                </c:pt>
                <c:pt idx="2470">
                  <c:v>0.52492500084503602</c:v>
                </c:pt>
                <c:pt idx="2471">
                  <c:v>0.52462535181165837</c:v>
                </c:pt>
                <c:pt idx="2472">
                  <c:v>0.52420262294819975</c:v>
                </c:pt>
                <c:pt idx="2473">
                  <c:v>0.52330631335540279</c:v>
                </c:pt>
                <c:pt idx="2474">
                  <c:v>0.52213757576254138</c:v>
                </c:pt>
                <c:pt idx="2475">
                  <c:v>0.5208026382078601</c:v>
                </c:pt>
                <c:pt idx="2476">
                  <c:v>0.51979006797234351</c:v>
                </c:pt>
                <c:pt idx="2477">
                  <c:v>0.51930657991236107</c:v>
                </c:pt>
                <c:pt idx="2478">
                  <c:v>0.51810301867790942</c:v>
                </c:pt>
                <c:pt idx="2479">
                  <c:v>0.51697471524761029</c:v>
                </c:pt>
                <c:pt idx="2480">
                  <c:v>0.51640946786128883</c:v>
                </c:pt>
                <c:pt idx="2481">
                  <c:v>0.51460212584278497</c:v>
                </c:pt>
                <c:pt idx="2482">
                  <c:v>0.51240927453554352</c:v>
                </c:pt>
                <c:pt idx="2483">
                  <c:v>0.50971161748510019</c:v>
                </c:pt>
                <c:pt idx="2484">
                  <c:v>0.50666137425267588</c:v>
                </c:pt>
                <c:pt idx="2485">
                  <c:v>0.50364599964257406</c:v>
                </c:pt>
                <c:pt idx="2486">
                  <c:v>0.499357383042075</c:v>
                </c:pt>
                <c:pt idx="2487">
                  <c:v>0.49260841232418306</c:v>
                </c:pt>
                <c:pt idx="2488">
                  <c:v>0.48795760910401237</c:v>
                </c:pt>
                <c:pt idx="2489">
                  <c:v>0.48305472721447723</c:v>
                </c:pt>
                <c:pt idx="2490">
                  <c:v>0.47824292604305879</c:v>
                </c:pt>
                <c:pt idx="2491">
                  <c:v>0.47413236835587497</c:v>
                </c:pt>
                <c:pt idx="2492">
                  <c:v>0.46946780054190129</c:v>
                </c:pt>
                <c:pt idx="2493">
                  <c:v>0.46602441094133007</c:v>
                </c:pt>
                <c:pt idx="2494">
                  <c:v>0.46173195337215084</c:v>
                </c:pt>
                <c:pt idx="2495">
                  <c:v>0.45857984897568699</c:v>
                </c:pt>
                <c:pt idx="2496">
                  <c:v>0.45604884756474362</c:v>
                </c:pt>
                <c:pt idx="2497">
                  <c:v>0.45299598398475915</c:v>
                </c:pt>
                <c:pt idx="2498">
                  <c:v>0.44982245190894543</c:v>
                </c:pt>
                <c:pt idx="2499">
                  <c:v>0.44723433182294897</c:v>
                </c:pt>
                <c:pt idx="2500">
                  <c:v>0.4451905445866548</c:v>
                </c:pt>
                <c:pt idx="2501">
                  <c:v>0.44255610909983994</c:v>
                </c:pt>
                <c:pt idx="2502">
                  <c:v>0.44023657273392819</c:v>
                </c:pt>
                <c:pt idx="2503">
                  <c:v>0.43820791647900492</c:v>
                </c:pt>
                <c:pt idx="2504">
                  <c:v>0.43632208358947083</c:v>
                </c:pt>
                <c:pt idx="2505">
                  <c:v>0.43491797906653235</c:v>
                </c:pt>
                <c:pt idx="2506">
                  <c:v>0.43356791654950655</c:v>
                </c:pt>
                <c:pt idx="2507">
                  <c:v>0.43228904445845112</c:v>
                </c:pt>
                <c:pt idx="2508">
                  <c:v>0.4307847918044172</c:v>
                </c:pt>
                <c:pt idx="2509">
                  <c:v>0.42927403672864956</c:v>
                </c:pt>
                <c:pt idx="2510">
                  <c:v>0.42805510188694057</c:v>
                </c:pt>
                <c:pt idx="2511">
                  <c:v>0.42760906276499822</c:v>
                </c:pt>
                <c:pt idx="2512">
                  <c:v>0.42766549204045462</c:v>
                </c:pt>
                <c:pt idx="2513">
                  <c:v>0.42712830021074766</c:v>
                </c:pt>
                <c:pt idx="2514">
                  <c:v>0.42663007507981687</c:v>
                </c:pt>
                <c:pt idx="2515">
                  <c:v>0.42710200783719038</c:v>
                </c:pt>
                <c:pt idx="2516">
                  <c:v>0.42787910524300338</c:v>
                </c:pt>
                <c:pt idx="2517">
                  <c:v>0.42896517302226128</c:v>
                </c:pt>
                <c:pt idx="2518">
                  <c:v>0.43030350497444042</c:v>
                </c:pt>
                <c:pt idx="2519">
                  <c:v>0.43144510191751889</c:v>
                </c:pt>
                <c:pt idx="2520">
                  <c:v>0.43240641835447596</c:v>
                </c:pt>
                <c:pt idx="2521">
                  <c:v>0.43412736663862683</c:v>
                </c:pt>
                <c:pt idx="2522">
                  <c:v>0.43599860731422801</c:v>
                </c:pt>
                <c:pt idx="2523">
                  <c:v>0.43809155417844226</c:v>
                </c:pt>
                <c:pt idx="2524">
                  <c:v>0.44033879912921348</c:v>
                </c:pt>
                <c:pt idx="2525">
                  <c:v>0.4430332824771348</c:v>
                </c:pt>
                <c:pt idx="2526">
                  <c:v>0.44646206304741787</c:v>
                </c:pt>
                <c:pt idx="2527">
                  <c:v>0.44953000796486131</c:v>
                </c:pt>
                <c:pt idx="2528">
                  <c:v>0.45140707659411922</c:v>
                </c:pt>
                <c:pt idx="2529">
                  <c:v>0.45314665012313421</c:v>
                </c:pt>
                <c:pt idx="2530">
                  <c:v>0.45484676602913843</c:v>
                </c:pt>
                <c:pt idx="2531">
                  <c:v>0.45420379769490948</c:v>
                </c:pt>
                <c:pt idx="2532">
                  <c:v>0.45492300443008959</c:v>
                </c:pt>
                <c:pt idx="2533">
                  <c:v>0.45488463381614852</c:v>
                </c:pt>
                <c:pt idx="2534">
                  <c:v>0.4556332685110448</c:v>
                </c:pt>
                <c:pt idx="2535">
                  <c:v>0.45678176366949691</c:v>
                </c:pt>
                <c:pt idx="2536">
                  <c:v>0.45916061747324544</c:v>
                </c:pt>
                <c:pt idx="2537">
                  <c:v>0.461832122172601</c:v>
                </c:pt>
                <c:pt idx="2538">
                  <c:v>0.46424652988947651</c:v>
                </c:pt>
                <c:pt idx="2539">
                  <c:v>0.46621171744271828</c:v>
                </c:pt>
                <c:pt idx="2540">
                  <c:v>0.46803368221836594</c:v>
                </c:pt>
                <c:pt idx="2541">
                  <c:v>0.47003545945709752</c:v>
                </c:pt>
                <c:pt idx="2542">
                  <c:v>0.47231199781222216</c:v>
                </c:pt>
                <c:pt idx="2543">
                  <c:v>0.47462955752777047</c:v>
                </c:pt>
                <c:pt idx="2544">
                  <c:v>0.47633414851664663</c:v>
                </c:pt>
                <c:pt idx="2545">
                  <c:v>0.47725127396775563</c:v>
                </c:pt>
                <c:pt idx="2546">
                  <c:v>0.47699964137133938</c:v>
                </c:pt>
                <c:pt idx="2547">
                  <c:v>0.47668508478709037</c:v>
                </c:pt>
                <c:pt idx="2548">
                  <c:v>0.47667350330408348</c:v>
                </c:pt>
                <c:pt idx="2549">
                  <c:v>0.47727594414916152</c:v>
                </c:pt>
                <c:pt idx="2550">
                  <c:v>0.47860159161537719</c:v>
                </c:pt>
                <c:pt idx="2551">
                  <c:v>0.47998440254849767</c:v>
                </c:pt>
                <c:pt idx="2552">
                  <c:v>0.48118854426996244</c:v>
                </c:pt>
                <c:pt idx="2553">
                  <c:v>0.4820303098616423</c:v>
                </c:pt>
                <c:pt idx="2554">
                  <c:v>0.48261002399484687</c:v>
                </c:pt>
                <c:pt idx="2555">
                  <c:v>0.48242683846226742</c:v>
                </c:pt>
                <c:pt idx="2556">
                  <c:v>0.48193758804872339</c:v>
                </c:pt>
                <c:pt idx="2557">
                  <c:v>0.4816160269625771</c:v>
                </c:pt>
                <c:pt idx="2558">
                  <c:v>0.480985635789273</c:v>
                </c:pt>
                <c:pt idx="2559">
                  <c:v>0.48117443124100817</c:v>
                </c:pt>
                <c:pt idx="2560">
                  <c:v>0.48247280231938849</c:v>
                </c:pt>
                <c:pt idx="2561">
                  <c:v>0.4840335801442987</c:v>
                </c:pt>
                <c:pt idx="2562">
                  <c:v>0.48589955692133663</c:v>
                </c:pt>
                <c:pt idx="2563">
                  <c:v>0.48772490199749741</c:v>
                </c:pt>
                <c:pt idx="2564">
                  <c:v>0.48949772687541399</c:v>
                </c:pt>
                <c:pt idx="2565">
                  <c:v>0.49186302714439423</c:v>
                </c:pt>
                <c:pt idx="2566">
                  <c:v>0.49381675546503168</c:v>
                </c:pt>
                <c:pt idx="2567">
                  <c:v>0.49593982863097352</c:v>
                </c:pt>
                <c:pt idx="2568">
                  <c:v>0.49831509284947068</c:v>
                </c:pt>
                <c:pt idx="2569">
                  <c:v>0.50073463144264752</c:v>
                </c:pt>
                <c:pt idx="2570">
                  <c:v>0.50470654513335778</c:v>
                </c:pt>
                <c:pt idx="2571">
                  <c:v>0.50953789606726507</c:v>
                </c:pt>
                <c:pt idx="2572">
                  <c:v>0.5135885905365789</c:v>
                </c:pt>
                <c:pt idx="2573">
                  <c:v>0.51641035631472565</c:v>
                </c:pt>
                <c:pt idx="2574">
                  <c:v>0.51908482476432805</c:v>
                </c:pt>
                <c:pt idx="2575">
                  <c:v>0.52322542314605192</c:v>
                </c:pt>
                <c:pt idx="2576">
                  <c:v>0.52730441380406179</c:v>
                </c:pt>
                <c:pt idx="2577">
                  <c:v>0.53123752859236117</c:v>
                </c:pt>
                <c:pt idx="2578">
                  <c:v>0.53492680732993758</c:v>
                </c:pt>
                <c:pt idx="2579">
                  <c:v>0.53881955740875287</c:v>
                </c:pt>
                <c:pt idx="2580">
                  <c:v>0.54368455636503432</c:v>
                </c:pt>
                <c:pt idx="2581">
                  <c:v>0.54881336489123766</c:v>
                </c:pt>
                <c:pt idx="2582">
                  <c:v>0.55366690263794138</c:v>
                </c:pt>
                <c:pt idx="2583">
                  <c:v>0.5578581376321593</c:v>
                </c:pt>
                <c:pt idx="2584">
                  <c:v>0.56125120761778635</c:v>
                </c:pt>
                <c:pt idx="2585">
                  <c:v>0.56417171279376976</c:v>
                </c:pt>
                <c:pt idx="2586">
                  <c:v>0.56680863957938477</c:v>
                </c:pt>
                <c:pt idx="2587">
                  <c:v>0.57172023275865957</c:v>
                </c:pt>
                <c:pt idx="2588">
                  <c:v>0.57453947190389398</c:v>
                </c:pt>
                <c:pt idx="2589">
                  <c:v>0.57736217573889714</c:v>
                </c:pt>
                <c:pt idx="2590">
                  <c:v>0.58129008176034513</c:v>
                </c:pt>
                <c:pt idx="2591">
                  <c:v>0.58385597541309087</c:v>
                </c:pt>
                <c:pt idx="2592">
                  <c:v>0.58602304758449675</c:v>
                </c:pt>
                <c:pt idx="2593">
                  <c:v>0.58844245953575836</c:v>
                </c:pt>
                <c:pt idx="2594">
                  <c:v>0.59032302994785157</c:v>
                </c:pt>
                <c:pt idx="2595">
                  <c:v>0.59296466302611295</c:v>
                </c:pt>
                <c:pt idx="2596">
                  <c:v>0.59478694957274769</c:v>
                </c:pt>
                <c:pt idx="2597">
                  <c:v>0.59780722627954486</c:v>
                </c:pt>
                <c:pt idx="2598">
                  <c:v>0.60037757257543534</c:v>
                </c:pt>
                <c:pt idx="2599">
                  <c:v>0.60299277280052932</c:v>
                </c:pt>
                <c:pt idx="2600">
                  <c:v>0.60593005545988587</c:v>
                </c:pt>
                <c:pt idx="2601">
                  <c:v>0.60891316616186975</c:v>
                </c:pt>
                <c:pt idx="2602">
                  <c:v>0.61129634416857204</c:v>
                </c:pt>
                <c:pt idx="2603">
                  <c:v>0.61236443878510782</c:v>
                </c:pt>
                <c:pt idx="2604">
                  <c:v>0.61290110321822155</c:v>
                </c:pt>
                <c:pt idx="2605">
                  <c:v>0.61365821565634793</c:v>
                </c:pt>
                <c:pt idx="2606">
                  <c:v>0.6134654727559341</c:v>
                </c:pt>
                <c:pt idx="2607">
                  <c:v>0.61398031272164344</c:v>
                </c:pt>
                <c:pt idx="2608">
                  <c:v>0.6146182876542533</c:v>
                </c:pt>
                <c:pt idx="2609">
                  <c:v>0.61472732199849411</c:v>
                </c:pt>
                <c:pt idx="2610">
                  <c:v>0.61460595680909524</c:v>
                </c:pt>
                <c:pt idx="2611">
                  <c:v>0.61230307770794346</c:v>
                </c:pt>
                <c:pt idx="2612">
                  <c:v>0.60944473336624927</c:v>
                </c:pt>
                <c:pt idx="2613">
                  <c:v>0.60684741419050137</c:v>
                </c:pt>
                <c:pt idx="2614">
                  <c:v>0.60431332438829521</c:v>
                </c:pt>
                <c:pt idx="2615">
                  <c:v>0.60182416126848148</c:v>
                </c:pt>
                <c:pt idx="2616">
                  <c:v>0.59785769867504479</c:v>
                </c:pt>
                <c:pt idx="2617">
                  <c:v>0.59298016666750264</c:v>
                </c:pt>
                <c:pt idx="2618">
                  <c:v>0.5884911939455264</c:v>
                </c:pt>
                <c:pt idx="2619">
                  <c:v>0.58434788680770966</c:v>
                </c:pt>
                <c:pt idx="2620">
                  <c:v>0.58050695760492088</c:v>
                </c:pt>
                <c:pt idx="2621">
                  <c:v>0.57661826262580307</c:v>
                </c:pt>
                <c:pt idx="2622">
                  <c:v>0.57285933157759661</c:v>
                </c:pt>
                <c:pt idx="2623">
                  <c:v>0.56886590149099692</c:v>
                </c:pt>
                <c:pt idx="2624">
                  <c:v>0.56441909201386509</c:v>
                </c:pt>
                <c:pt idx="2625">
                  <c:v>0.55898537297668138</c:v>
                </c:pt>
                <c:pt idx="2626">
                  <c:v>0.55406156308461052</c:v>
                </c:pt>
                <c:pt idx="2627">
                  <c:v>0.54879628662788382</c:v>
                </c:pt>
                <c:pt idx="2628">
                  <c:v>0.54293765909252278</c:v>
                </c:pt>
                <c:pt idx="2629">
                  <c:v>0.53726443830276527</c:v>
                </c:pt>
                <c:pt idx="2630">
                  <c:v>0.53076130534327293</c:v>
                </c:pt>
                <c:pt idx="2631">
                  <c:v>0.52235803142051085</c:v>
                </c:pt>
                <c:pt idx="2632">
                  <c:v>0.51462727168128719</c:v>
                </c:pt>
                <c:pt idx="2633">
                  <c:v>0.5069477812498393</c:v>
                </c:pt>
                <c:pt idx="2634">
                  <c:v>0.49965236423241582</c:v>
                </c:pt>
                <c:pt idx="2635">
                  <c:v>0.49257694039101857</c:v>
                </c:pt>
                <c:pt idx="2636">
                  <c:v>0.48501011742304884</c:v>
                </c:pt>
                <c:pt idx="2637">
                  <c:v>0.47677586215071799</c:v>
                </c:pt>
                <c:pt idx="2638">
                  <c:v>0.46932916234803401</c:v>
                </c:pt>
                <c:pt idx="2639">
                  <c:v>0.46159661523058204</c:v>
                </c:pt>
                <c:pt idx="2640">
                  <c:v>0.45564141019604898</c:v>
                </c:pt>
                <c:pt idx="2641">
                  <c:v>0.45024843797937925</c:v>
                </c:pt>
                <c:pt idx="2642">
                  <c:v>0.44452749624535515</c:v>
                </c:pt>
                <c:pt idx="2643">
                  <c:v>0.44031081328541172</c:v>
                </c:pt>
                <c:pt idx="2644">
                  <c:v>0.43629711138035598</c:v>
                </c:pt>
                <c:pt idx="2645">
                  <c:v>0.43346989259680396</c:v>
                </c:pt>
                <c:pt idx="2646">
                  <c:v>0.43183248079407738</c:v>
                </c:pt>
                <c:pt idx="2647">
                  <c:v>0.42830667357648894</c:v>
                </c:pt>
                <c:pt idx="2648">
                  <c:v>0.42396428829739541</c:v>
                </c:pt>
                <c:pt idx="2649">
                  <c:v>0.4190081978471808</c:v>
                </c:pt>
                <c:pt idx="2650">
                  <c:v>0.41289578503800944</c:v>
                </c:pt>
                <c:pt idx="2651">
                  <c:v>0.40700881612235112</c:v>
                </c:pt>
                <c:pt idx="2652">
                  <c:v>0.40188350424111258</c:v>
                </c:pt>
                <c:pt idx="2653">
                  <c:v>0.39688851740755693</c:v>
                </c:pt>
                <c:pt idx="2654">
                  <c:v>0.39131718446936764</c:v>
                </c:pt>
                <c:pt idx="2655">
                  <c:v>0.38673383713104559</c:v>
                </c:pt>
                <c:pt idx="2656">
                  <c:v>0.38209301359230352</c:v>
                </c:pt>
                <c:pt idx="2657">
                  <c:v>0.37815679350630688</c:v>
                </c:pt>
                <c:pt idx="2658">
                  <c:v>0.37414749926721713</c:v>
                </c:pt>
                <c:pt idx="2659">
                  <c:v>0.36965316620628863</c:v>
                </c:pt>
                <c:pt idx="2660">
                  <c:v>0.36380825431880676</c:v>
                </c:pt>
                <c:pt idx="2661">
                  <c:v>0.35688161319627204</c:v>
                </c:pt>
                <c:pt idx="2662">
                  <c:v>0.34934634082679977</c:v>
                </c:pt>
                <c:pt idx="2663">
                  <c:v>0.34216225545846718</c:v>
                </c:pt>
                <c:pt idx="2664">
                  <c:v>0.33432267367084839</c:v>
                </c:pt>
                <c:pt idx="2665">
                  <c:v>0.32666318783068554</c:v>
                </c:pt>
                <c:pt idx="2666">
                  <c:v>0.31860782813546451</c:v>
                </c:pt>
                <c:pt idx="2667">
                  <c:v>0.31040811680748148</c:v>
                </c:pt>
                <c:pt idx="2668">
                  <c:v>0.30089200882976852</c:v>
                </c:pt>
                <c:pt idx="2669">
                  <c:v>0.29145309248378931</c:v>
                </c:pt>
                <c:pt idx="2670">
                  <c:v>0.2806082360672098</c:v>
                </c:pt>
                <c:pt idx="2671">
                  <c:v>0.26786362059906849</c:v>
                </c:pt>
                <c:pt idx="2672">
                  <c:v>0.25644072357747033</c:v>
                </c:pt>
                <c:pt idx="2673">
                  <c:v>0.24648727365966575</c:v>
                </c:pt>
                <c:pt idx="2674">
                  <c:v>0.23686461377353696</c:v>
                </c:pt>
                <c:pt idx="2675">
                  <c:v>0.22656341721641279</c:v>
                </c:pt>
                <c:pt idx="2676">
                  <c:v>0.21610442089807996</c:v>
                </c:pt>
                <c:pt idx="2677">
                  <c:v>0.20654005692856095</c:v>
                </c:pt>
                <c:pt idx="2678">
                  <c:v>0.19687268056621449</c:v>
                </c:pt>
                <c:pt idx="2679">
                  <c:v>0.18650572645653793</c:v>
                </c:pt>
                <c:pt idx="2680">
                  <c:v>0.17489665836691695</c:v>
                </c:pt>
                <c:pt idx="2681">
                  <c:v>0.16329755557182665</c:v>
                </c:pt>
                <c:pt idx="2682">
                  <c:v>0.15216751751527965</c:v>
                </c:pt>
                <c:pt idx="2683">
                  <c:v>0.14077114007844016</c:v>
                </c:pt>
                <c:pt idx="2684">
                  <c:v>0.12991844147059603</c:v>
                </c:pt>
                <c:pt idx="2685">
                  <c:v>0.11983378936258107</c:v>
                </c:pt>
                <c:pt idx="2686">
                  <c:v>0.11059053975702014</c:v>
                </c:pt>
                <c:pt idx="2687">
                  <c:v>0.10132655051365794</c:v>
                </c:pt>
                <c:pt idx="2688">
                  <c:v>9.3365899250805726E-2</c:v>
                </c:pt>
                <c:pt idx="2689">
                  <c:v>8.4420415922216122E-2</c:v>
                </c:pt>
                <c:pt idx="2690">
                  <c:v>7.4418751904169494E-2</c:v>
                </c:pt>
                <c:pt idx="2691">
                  <c:v>6.4499132227746753E-2</c:v>
                </c:pt>
                <c:pt idx="2692">
                  <c:v>5.5878350080822835E-2</c:v>
                </c:pt>
                <c:pt idx="2693">
                  <c:v>4.7302866852849117E-2</c:v>
                </c:pt>
                <c:pt idx="2694">
                  <c:v>3.9653078205560917E-2</c:v>
                </c:pt>
                <c:pt idx="2695">
                  <c:v>3.1392501815077418E-2</c:v>
                </c:pt>
                <c:pt idx="2696">
                  <c:v>2.3710681838226836E-2</c:v>
                </c:pt>
                <c:pt idx="2697">
                  <c:v>1.6531375713165274E-2</c:v>
                </c:pt>
                <c:pt idx="2698">
                  <c:v>9.2331284091036019E-3</c:v>
                </c:pt>
                <c:pt idx="2699">
                  <c:v>2.1150093672042646E-3</c:v>
                </c:pt>
                <c:pt idx="2700">
                  <c:v>-5.6848772534859359E-3</c:v>
                </c:pt>
                <c:pt idx="2701">
                  <c:v>-1.3826563594460647E-2</c:v>
                </c:pt>
                <c:pt idx="2702">
                  <c:v>-2.1468683370296487E-2</c:v>
                </c:pt>
                <c:pt idx="2703">
                  <c:v>-2.7832129994909364E-2</c:v>
                </c:pt>
                <c:pt idx="2704">
                  <c:v>-3.3637729606972644E-2</c:v>
                </c:pt>
                <c:pt idx="2705">
                  <c:v>-3.8912698464513326E-2</c:v>
                </c:pt>
                <c:pt idx="2706">
                  <c:v>-4.2986952525230375E-2</c:v>
                </c:pt>
                <c:pt idx="2707">
                  <c:v>-4.7599395454047178E-2</c:v>
                </c:pt>
                <c:pt idx="2708">
                  <c:v>-5.23779266772057E-2</c:v>
                </c:pt>
                <c:pt idx="2709">
                  <c:v>-5.5888353122761539E-2</c:v>
                </c:pt>
                <c:pt idx="2710">
                  <c:v>-6.0262013919045641E-2</c:v>
                </c:pt>
                <c:pt idx="2711">
                  <c:v>-6.2329465039702339E-2</c:v>
                </c:pt>
                <c:pt idx="2712">
                  <c:v>-6.4487382109565825E-2</c:v>
                </c:pt>
                <c:pt idx="2713">
                  <c:v>-6.6326408109097332E-2</c:v>
                </c:pt>
                <c:pt idx="2714">
                  <c:v>-6.8295332930216168E-2</c:v>
                </c:pt>
                <c:pt idx="2715">
                  <c:v>-7.1648105218451608E-2</c:v>
                </c:pt>
                <c:pt idx="2716">
                  <c:v>-7.3995377803911577E-2</c:v>
                </c:pt>
                <c:pt idx="2717">
                  <c:v>-7.5549006132071217E-2</c:v>
                </c:pt>
                <c:pt idx="2718">
                  <c:v>-7.6621922162272954E-2</c:v>
                </c:pt>
                <c:pt idx="2719">
                  <c:v>-7.8141628983029954E-2</c:v>
                </c:pt>
                <c:pt idx="2720">
                  <c:v>-7.946544520627119E-2</c:v>
                </c:pt>
                <c:pt idx="2721">
                  <c:v>-8.0901734177713944E-2</c:v>
                </c:pt>
                <c:pt idx="2722">
                  <c:v>-8.290362748684009E-2</c:v>
                </c:pt>
                <c:pt idx="2723">
                  <c:v>-8.528841809168218E-2</c:v>
                </c:pt>
                <c:pt idx="2724">
                  <c:v>-8.7127451123681587E-2</c:v>
                </c:pt>
                <c:pt idx="2725">
                  <c:v>-8.8118277091066996E-2</c:v>
                </c:pt>
                <c:pt idx="2726">
                  <c:v>-8.9982361053714363E-2</c:v>
                </c:pt>
                <c:pt idx="2727">
                  <c:v>-9.0646213990458774E-2</c:v>
                </c:pt>
                <c:pt idx="2728">
                  <c:v>-9.081086925928504E-2</c:v>
                </c:pt>
                <c:pt idx="2729">
                  <c:v>-9.1500581538094664E-2</c:v>
                </c:pt>
                <c:pt idx="2730">
                  <c:v>-9.1307153040156006E-2</c:v>
                </c:pt>
                <c:pt idx="2731">
                  <c:v>-8.9364415120238447E-2</c:v>
                </c:pt>
                <c:pt idx="2732">
                  <c:v>-8.9193190636375375E-2</c:v>
                </c:pt>
                <c:pt idx="2733">
                  <c:v>-8.8648474101086339E-2</c:v>
                </c:pt>
                <c:pt idx="2734">
                  <c:v>-8.8948892491242743E-2</c:v>
                </c:pt>
                <c:pt idx="2735">
                  <c:v>-8.9460084493954622E-2</c:v>
                </c:pt>
                <c:pt idx="2736">
                  <c:v>-8.9956939677993966E-2</c:v>
                </c:pt>
                <c:pt idx="2737">
                  <c:v>-9.0406673577913196E-2</c:v>
                </c:pt>
                <c:pt idx="2738">
                  <c:v>-9.2564701777124461E-2</c:v>
                </c:pt>
                <c:pt idx="2739">
                  <c:v>-9.417718377172779E-2</c:v>
                </c:pt>
                <c:pt idx="2740">
                  <c:v>-9.712465421133841E-2</c:v>
                </c:pt>
                <c:pt idx="2741">
                  <c:v>-0.10088923291377754</c:v>
                </c:pt>
                <c:pt idx="2742">
                  <c:v>-0.10470278282715206</c:v>
                </c:pt>
                <c:pt idx="2743">
                  <c:v>-0.10974383066031837</c:v>
                </c:pt>
                <c:pt idx="2744">
                  <c:v>-0.11360729025032777</c:v>
                </c:pt>
                <c:pt idx="2745">
                  <c:v>-0.11824572076209119</c:v>
                </c:pt>
                <c:pt idx="2746">
                  <c:v>-0.12279196675973683</c:v>
                </c:pt>
                <c:pt idx="2747">
                  <c:v>-0.12647243808707512</c:v>
                </c:pt>
                <c:pt idx="2748">
                  <c:v>-0.12922290225675717</c:v>
                </c:pt>
                <c:pt idx="2749">
                  <c:v>-0.13217473408154948</c:v>
                </c:pt>
                <c:pt idx="2750">
                  <c:v>-0.13491870289185226</c:v>
                </c:pt>
                <c:pt idx="2751">
                  <c:v>-0.13738276798619228</c:v>
                </c:pt>
                <c:pt idx="2752">
                  <c:v>-0.14055734662560113</c:v>
                </c:pt>
                <c:pt idx="2753">
                  <c:v>-0.14404803626310309</c:v>
                </c:pt>
                <c:pt idx="2754">
                  <c:v>-0.14721847715616648</c:v>
                </c:pt>
                <c:pt idx="2755">
                  <c:v>-0.15109264049679777</c:v>
                </c:pt>
                <c:pt idx="2756">
                  <c:v>-0.15625898543385403</c:v>
                </c:pt>
                <c:pt idx="2757">
                  <c:v>-0.16162646540374712</c:v>
                </c:pt>
                <c:pt idx="2758">
                  <c:v>-0.16751776857763548</c:v>
                </c:pt>
                <c:pt idx="2759">
                  <c:v>-0.17378628437454743</c:v>
                </c:pt>
                <c:pt idx="2760">
                  <c:v>-0.17865398900317481</c:v>
                </c:pt>
                <c:pt idx="2761">
                  <c:v>-0.18308412828813003</c:v>
                </c:pt>
                <c:pt idx="2762">
                  <c:v>-0.18671447395027457</c:v>
                </c:pt>
                <c:pt idx="2763">
                  <c:v>-0.19041388394160511</c:v>
                </c:pt>
                <c:pt idx="2764">
                  <c:v>-0.19310772984577215</c:v>
                </c:pt>
                <c:pt idx="2765">
                  <c:v>-0.19660997740621661</c:v>
                </c:pt>
                <c:pt idx="2766">
                  <c:v>-0.19965370434225085</c:v>
                </c:pt>
                <c:pt idx="2767">
                  <c:v>-0.20277736939167501</c:v>
                </c:pt>
                <c:pt idx="2768">
                  <c:v>-0.20585845702785194</c:v>
                </c:pt>
                <c:pt idx="2769">
                  <c:v>-0.20880205148389688</c:v>
                </c:pt>
                <c:pt idx="2770">
                  <c:v>-0.21194055535274398</c:v>
                </c:pt>
                <c:pt idx="2771">
                  <c:v>-0.21424596816679464</c:v>
                </c:pt>
                <c:pt idx="2772">
                  <c:v>-0.21722841542434834</c:v>
                </c:pt>
                <c:pt idx="2773">
                  <c:v>-0.22049967671136997</c:v>
                </c:pt>
                <c:pt idx="2774">
                  <c:v>-0.2247158049695609</c:v>
                </c:pt>
                <c:pt idx="2775">
                  <c:v>-0.22825085632124881</c:v>
                </c:pt>
                <c:pt idx="2776">
                  <c:v>-0.23131360667180395</c:v>
                </c:pt>
                <c:pt idx="2777">
                  <c:v>-0.2344538300432977</c:v>
                </c:pt>
                <c:pt idx="2778">
                  <c:v>-0.23697377942064235</c:v>
                </c:pt>
                <c:pt idx="2779">
                  <c:v>-0.23946480355259958</c:v>
                </c:pt>
                <c:pt idx="2780">
                  <c:v>-0.24148911128858119</c:v>
                </c:pt>
                <c:pt idx="2781">
                  <c:v>-0.24314061484992705</c:v>
                </c:pt>
                <c:pt idx="2782">
                  <c:v>-0.2448265554014627</c:v>
                </c:pt>
                <c:pt idx="2783">
                  <c:v>-0.24511742511052076</c:v>
                </c:pt>
                <c:pt idx="2784">
                  <c:v>-0.2450509793316481</c:v>
                </c:pt>
                <c:pt idx="2785">
                  <c:v>-0.24520001908227926</c:v>
                </c:pt>
                <c:pt idx="2786">
                  <c:v>-0.24576453540256243</c:v>
                </c:pt>
                <c:pt idx="2787">
                  <c:v>-0.24657296917800348</c:v>
                </c:pt>
                <c:pt idx="2788">
                  <c:v>-0.24834687434440483</c:v>
                </c:pt>
                <c:pt idx="2789">
                  <c:v>-0.24905258998610239</c:v>
                </c:pt>
                <c:pt idx="2790">
                  <c:v>-0.24971703283697608</c:v>
                </c:pt>
                <c:pt idx="2791">
                  <c:v>-0.2499340195792264</c:v>
                </c:pt>
                <c:pt idx="2792">
                  <c:v>-0.2499990667856504</c:v>
                </c:pt>
                <c:pt idx="2793">
                  <c:v>-0.24932299663373161</c:v>
                </c:pt>
                <c:pt idx="2794">
                  <c:v>-0.24815061997355947</c:v>
                </c:pt>
                <c:pt idx="2795">
                  <c:v>-0.24699441414332304</c:v>
                </c:pt>
                <c:pt idx="2796">
                  <c:v>-0.24625309567060044</c:v>
                </c:pt>
                <c:pt idx="2797">
                  <c:v>-0.24679938548036315</c:v>
                </c:pt>
                <c:pt idx="2798">
                  <c:v>-0.24737578816828815</c:v>
                </c:pt>
                <c:pt idx="2799">
                  <c:v>-0.24762238788103741</c:v>
                </c:pt>
                <c:pt idx="2800">
                  <c:v>-0.24740699497659122</c:v>
                </c:pt>
                <c:pt idx="2801">
                  <c:v>-0.24706738455252389</c:v>
                </c:pt>
                <c:pt idx="2802">
                  <c:v>-0.24690578324030812</c:v>
                </c:pt>
                <c:pt idx="2803">
                  <c:v>-0.24677004137301517</c:v>
                </c:pt>
                <c:pt idx="2804">
                  <c:v>-0.24672971709284133</c:v>
                </c:pt>
                <c:pt idx="2805">
                  <c:v>-0.24735270938631398</c:v>
                </c:pt>
                <c:pt idx="2806">
                  <c:v>-0.24807305403346622</c:v>
                </c:pt>
                <c:pt idx="2807">
                  <c:v>-0.24932429642254028</c:v>
                </c:pt>
                <c:pt idx="2808">
                  <c:v>-0.25090269791576247</c:v>
                </c:pt>
                <c:pt idx="2809">
                  <c:v>-0.253375394851864</c:v>
                </c:pt>
                <c:pt idx="2810">
                  <c:v>-0.25509161258859697</c:v>
                </c:pt>
                <c:pt idx="2811">
                  <c:v>-0.25788321909503836</c:v>
                </c:pt>
                <c:pt idx="2812">
                  <c:v>-0.26028935252869267</c:v>
                </c:pt>
                <c:pt idx="2813">
                  <c:v>-0.26326834897704843</c:v>
                </c:pt>
                <c:pt idx="2814">
                  <c:v>-0.26663018784209386</c:v>
                </c:pt>
                <c:pt idx="2815">
                  <c:v>-0.2705371672251472</c:v>
                </c:pt>
                <c:pt idx="2816">
                  <c:v>-0.27374385302413218</c:v>
                </c:pt>
                <c:pt idx="2817">
                  <c:v>-0.27780488934862757</c:v>
                </c:pt>
                <c:pt idx="2818">
                  <c:v>-0.28216185389750092</c:v>
                </c:pt>
                <c:pt idx="2819">
                  <c:v>-0.28643881064550997</c:v>
                </c:pt>
                <c:pt idx="2820">
                  <c:v>-0.29090070363389336</c:v>
                </c:pt>
                <c:pt idx="2821">
                  <c:v>-0.29525845433031678</c:v>
                </c:pt>
                <c:pt idx="2822">
                  <c:v>-0.29915664026124134</c:v>
                </c:pt>
                <c:pt idx="2823">
                  <c:v>-0.30286710844626974</c:v>
                </c:pt>
                <c:pt idx="2824">
                  <c:v>-0.30620125629881279</c:v>
                </c:pt>
                <c:pt idx="2825">
                  <c:v>-0.30950104739608336</c:v>
                </c:pt>
                <c:pt idx="2826">
                  <c:v>-0.31188579113039422</c:v>
                </c:pt>
                <c:pt idx="2827">
                  <c:v>-0.31472659221473959</c:v>
                </c:pt>
                <c:pt idx="2828">
                  <c:v>-0.31749131655611806</c:v>
                </c:pt>
                <c:pt idx="2829">
                  <c:v>-0.32035073846877926</c:v>
                </c:pt>
                <c:pt idx="2830">
                  <c:v>-0.3227217511312917</c:v>
                </c:pt>
                <c:pt idx="2831">
                  <c:v>-0.32459742383277729</c:v>
                </c:pt>
                <c:pt idx="2832">
                  <c:v>-0.32599362014534256</c:v>
                </c:pt>
                <c:pt idx="2833">
                  <c:v>-0.32773808797883414</c:v>
                </c:pt>
                <c:pt idx="2834">
                  <c:v>-0.32924068500610632</c:v>
                </c:pt>
                <c:pt idx="2835">
                  <c:v>-0.33072098684104473</c:v>
                </c:pt>
                <c:pt idx="2836">
                  <c:v>-0.33215658001638454</c:v>
                </c:pt>
                <c:pt idx="2837">
                  <c:v>-0.33318356536019783</c:v>
                </c:pt>
                <c:pt idx="2838">
                  <c:v>-0.33344547809757119</c:v>
                </c:pt>
                <c:pt idx="2839">
                  <c:v>-0.33353222761354639</c:v>
                </c:pt>
                <c:pt idx="2840">
                  <c:v>-0.33327024240648417</c:v>
                </c:pt>
                <c:pt idx="2841">
                  <c:v>-0.33291106701956497</c:v>
                </c:pt>
                <c:pt idx="2842">
                  <c:v>-0.3324270529766426</c:v>
                </c:pt>
                <c:pt idx="2843">
                  <c:v>-0.3324839144348013</c:v>
                </c:pt>
                <c:pt idx="2844">
                  <c:v>-0.33354975777360485</c:v>
                </c:pt>
                <c:pt idx="2845">
                  <c:v>-0.33462991528665481</c:v>
                </c:pt>
                <c:pt idx="2846">
                  <c:v>-0.33624780993994091</c:v>
                </c:pt>
                <c:pt idx="2847">
                  <c:v>-0.33781715941164392</c:v>
                </c:pt>
                <c:pt idx="2848">
                  <c:v>-0.33947011475435679</c:v>
                </c:pt>
                <c:pt idx="2849">
                  <c:v>-0.34123223135512853</c:v>
                </c:pt>
                <c:pt idx="2850">
                  <c:v>-0.34259749566870434</c:v>
                </c:pt>
                <c:pt idx="2851">
                  <c:v>-0.34385613804441845</c:v>
                </c:pt>
                <c:pt idx="2852">
                  <c:v>-0.34516559015427289</c:v>
                </c:pt>
                <c:pt idx="2853">
                  <c:v>-0.34644857328397805</c:v>
                </c:pt>
                <c:pt idx="2854">
                  <c:v>-0.34771948257590857</c:v>
                </c:pt>
                <c:pt idx="2855">
                  <c:v>-0.34930396300544686</c:v>
                </c:pt>
                <c:pt idx="2856">
                  <c:v>-0.34952393669634313</c:v>
                </c:pt>
                <c:pt idx="2857">
                  <c:v>-0.34985409413730262</c:v>
                </c:pt>
                <c:pt idx="2858">
                  <c:v>-0.34947490186133751</c:v>
                </c:pt>
                <c:pt idx="2859">
                  <c:v>-0.34834077609121478</c:v>
                </c:pt>
                <c:pt idx="2860">
                  <c:v>-0.34781943033724561</c:v>
                </c:pt>
                <c:pt idx="2861">
                  <c:v>-0.34692824497541963</c:v>
                </c:pt>
                <c:pt idx="2862">
                  <c:v>-0.34640974876298103</c:v>
                </c:pt>
                <c:pt idx="2863">
                  <c:v>-0.34607804981712115</c:v>
                </c:pt>
                <c:pt idx="2864">
                  <c:v>-0.34609215803897198</c:v>
                </c:pt>
                <c:pt idx="2865">
                  <c:v>-0.34580214627717126</c:v>
                </c:pt>
                <c:pt idx="2866">
                  <c:v>-0.34564234637397173</c:v>
                </c:pt>
                <c:pt idx="2867">
                  <c:v>-0.34548752851584902</c:v>
                </c:pt>
                <c:pt idx="2868">
                  <c:v>-0.34418737274601713</c:v>
                </c:pt>
                <c:pt idx="2869">
                  <c:v>-0.34316374285366341</c:v>
                </c:pt>
                <c:pt idx="2870">
                  <c:v>-0.34218494014082862</c:v>
                </c:pt>
                <c:pt idx="2871">
                  <c:v>-0.34145494565801882</c:v>
                </c:pt>
                <c:pt idx="2872">
                  <c:v>-0.34033423072512392</c:v>
                </c:pt>
                <c:pt idx="2873">
                  <c:v>-0.339315778478677</c:v>
                </c:pt>
                <c:pt idx="2874">
                  <c:v>-0.33786014300589789</c:v>
                </c:pt>
                <c:pt idx="2875">
                  <c:v>-0.33704182087216972</c:v>
                </c:pt>
                <c:pt idx="2876">
                  <c:v>-0.3364284800929937</c:v>
                </c:pt>
                <c:pt idx="2877">
                  <c:v>-0.33583815513203163</c:v>
                </c:pt>
                <c:pt idx="2878">
                  <c:v>-0.3357649562339825</c:v>
                </c:pt>
                <c:pt idx="2879">
                  <c:v>-0.33610332662490067</c:v>
                </c:pt>
                <c:pt idx="2880">
                  <c:v>-0.33651393817532382</c:v>
                </c:pt>
                <c:pt idx="2881">
                  <c:v>-0.33684060221261797</c:v>
                </c:pt>
                <c:pt idx="2882">
                  <c:v>-0.33730398755634089</c:v>
                </c:pt>
                <c:pt idx="2883">
                  <c:v>-0.33754514225854293</c:v>
                </c:pt>
                <c:pt idx="2884">
                  <c:v>-0.33770383882081079</c:v>
                </c:pt>
                <c:pt idx="2885">
                  <c:v>-0.33782552547091937</c:v>
                </c:pt>
                <c:pt idx="2886">
                  <c:v>-0.33743183273094135</c:v>
                </c:pt>
                <c:pt idx="2887">
                  <c:v>-0.33719199947820683</c:v>
                </c:pt>
                <c:pt idx="2888">
                  <c:v>-0.33648458325332092</c:v>
                </c:pt>
                <c:pt idx="2889">
                  <c:v>-0.33586410658247473</c:v>
                </c:pt>
                <c:pt idx="2890">
                  <c:v>-0.33533741294343244</c:v>
                </c:pt>
                <c:pt idx="2891">
                  <c:v>-0.33498881774842326</c:v>
                </c:pt>
                <c:pt idx="2892">
                  <c:v>-0.3352159947878548</c:v>
                </c:pt>
                <c:pt idx="2893">
                  <c:v>-0.33639798012328986</c:v>
                </c:pt>
                <c:pt idx="2894">
                  <c:v>-0.33764433184030701</c:v>
                </c:pt>
                <c:pt idx="2895">
                  <c:v>-0.33900775195117239</c:v>
                </c:pt>
                <c:pt idx="2896">
                  <c:v>-0.34016567572422951</c:v>
                </c:pt>
                <c:pt idx="2897">
                  <c:v>-0.34168711060742946</c:v>
                </c:pt>
                <c:pt idx="2898">
                  <c:v>-0.34317024583256101</c:v>
                </c:pt>
                <c:pt idx="2899">
                  <c:v>-0.34503827022682754</c:v>
                </c:pt>
                <c:pt idx="2900">
                  <c:v>-0.34774363181700146</c:v>
                </c:pt>
                <c:pt idx="2901">
                  <c:v>-0.35017109588446749</c:v>
                </c:pt>
                <c:pt idx="2902">
                  <c:v>-0.35223272963269259</c:v>
                </c:pt>
                <c:pt idx="2903">
                  <c:v>-0.35448816780778158</c:v>
                </c:pt>
                <c:pt idx="2904">
                  <c:v>-0.35678887996139552</c:v>
                </c:pt>
                <c:pt idx="2905">
                  <c:v>-0.35906603985593732</c:v>
                </c:pt>
                <c:pt idx="2906">
                  <c:v>-0.36116211141404692</c:v>
                </c:pt>
                <c:pt idx="2907">
                  <c:v>-0.36280302215628718</c:v>
                </c:pt>
                <c:pt idx="2908">
                  <c:v>-0.36439167725323895</c:v>
                </c:pt>
                <c:pt idx="2909">
                  <c:v>-0.36586744059622012</c:v>
                </c:pt>
                <c:pt idx="2910">
                  <c:v>-0.36718804947641842</c:v>
                </c:pt>
                <c:pt idx="2911">
                  <c:v>-0.36792057446672771</c:v>
                </c:pt>
                <c:pt idx="2912">
                  <c:v>-0.36878836070993598</c:v>
                </c:pt>
                <c:pt idx="2913">
                  <c:v>-0.37077083826653712</c:v>
                </c:pt>
                <c:pt idx="2914">
                  <c:v>-0.37242173115672678</c:v>
                </c:pt>
                <c:pt idx="2915">
                  <c:v>-0.37338909608307608</c:v>
                </c:pt>
                <c:pt idx="2916">
                  <c:v>-0.37485004411995598</c:v>
                </c:pt>
                <c:pt idx="2917">
                  <c:v>-0.3754821298079643</c:v>
                </c:pt>
                <c:pt idx="2918">
                  <c:v>-0.37801345966132227</c:v>
                </c:pt>
                <c:pt idx="2919">
                  <c:v>-0.38160561246548319</c:v>
                </c:pt>
                <c:pt idx="2920">
                  <c:v>-0.38452392064457575</c:v>
                </c:pt>
                <c:pt idx="2921">
                  <c:v>-0.38790290234025981</c:v>
                </c:pt>
                <c:pt idx="2922">
                  <c:v>-0.39146035188105588</c:v>
                </c:pt>
                <c:pt idx="2923">
                  <c:v>-0.39634408414527217</c:v>
                </c:pt>
                <c:pt idx="2924">
                  <c:v>-0.40126230380106698</c:v>
                </c:pt>
                <c:pt idx="2925">
                  <c:v>-0.40657840465954953</c:v>
                </c:pt>
                <c:pt idx="2926">
                  <c:v>-0.41178871291157115</c:v>
                </c:pt>
                <c:pt idx="2927">
                  <c:v>-0.41543150575734722</c:v>
                </c:pt>
                <c:pt idx="2928">
                  <c:v>-0.41934604213047477</c:v>
                </c:pt>
                <c:pt idx="2929">
                  <c:v>-0.42376289883249241</c:v>
                </c:pt>
                <c:pt idx="2930">
                  <c:v>-0.42797166037167367</c:v>
                </c:pt>
                <c:pt idx="2931">
                  <c:v>-0.43260235489868043</c:v>
                </c:pt>
                <c:pt idx="2932">
                  <c:v>-0.43804072924784809</c:v>
                </c:pt>
                <c:pt idx="2933">
                  <c:v>-0.4433061736636405</c:v>
                </c:pt>
                <c:pt idx="2934">
                  <c:v>-0.44919951046530004</c:v>
                </c:pt>
                <c:pt idx="2935">
                  <c:v>-0.45600224078007578</c:v>
                </c:pt>
                <c:pt idx="2936">
                  <c:v>-0.46310990394971729</c:v>
                </c:pt>
                <c:pt idx="2937">
                  <c:v>-0.46998990130012763</c:v>
                </c:pt>
                <c:pt idx="2938">
                  <c:v>-0.47653751489714624</c:v>
                </c:pt>
                <c:pt idx="2939">
                  <c:v>-0.48371890672091078</c:v>
                </c:pt>
                <c:pt idx="2940">
                  <c:v>-0.49118643876923535</c:v>
                </c:pt>
                <c:pt idx="2941">
                  <c:v>-0.49836578050821601</c:v>
                </c:pt>
                <c:pt idx="2942">
                  <c:v>-0.50621050133065926</c:v>
                </c:pt>
                <c:pt idx="2943">
                  <c:v>-0.51337025597309105</c:v>
                </c:pt>
                <c:pt idx="2944">
                  <c:v>-0.52007882710020337</c:v>
                </c:pt>
                <c:pt idx="2945">
                  <c:v>-0.52661468100598341</c:v>
                </c:pt>
                <c:pt idx="2946">
                  <c:v>-0.5317680001235443</c:v>
                </c:pt>
                <c:pt idx="2947">
                  <c:v>-0.53651542789089601</c:v>
                </c:pt>
                <c:pt idx="2948">
                  <c:v>-0.54122251486770745</c:v>
                </c:pt>
                <c:pt idx="2949">
                  <c:v>-0.54486605983628544</c:v>
                </c:pt>
                <c:pt idx="2950">
                  <c:v>-0.54921930929848206</c:v>
                </c:pt>
                <c:pt idx="2951">
                  <c:v>-0.55351091779115391</c:v>
                </c:pt>
                <c:pt idx="2952">
                  <c:v>-0.55786449630285706</c:v>
                </c:pt>
                <c:pt idx="2953">
                  <c:v>-0.56199521289421317</c:v>
                </c:pt>
                <c:pt idx="2954">
                  <c:v>-0.56685525728266872</c:v>
                </c:pt>
                <c:pt idx="2955">
                  <c:v>-0.57117097383896809</c:v>
                </c:pt>
                <c:pt idx="2956">
                  <c:v>-0.57627798542829323</c:v>
                </c:pt>
                <c:pt idx="2957">
                  <c:v>-0.58056322758256795</c:v>
                </c:pt>
                <c:pt idx="2958">
                  <c:v>-0.58520556710722327</c:v>
                </c:pt>
                <c:pt idx="2959">
                  <c:v>-0.59024805688002091</c:v>
                </c:pt>
                <c:pt idx="2960">
                  <c:v>-0.59562405809696772</c:v>
                </c:pt>
                <c:pt idx="2961">
                  <c:v>-0.60063685957888113</c:v>
                </c:pt>
                <c:pt idx="2962">
                  <c:v>-0.60518454526968157</c:v>
                </c:pt>
                <c:pt idx="2963">
                  <c:v>-0.60978981901478935</c:v>
                </c:pt>
                <c:pt idx="2964">
                  <c:v>-0.61434763947702908</c:v>
                </c:pt>
                <c:pt idx="2965">
                  <c:v>-0.61934204276435745</c:v>
                </c:pt>
                <c:pt idx="2966">
                  <c:v>-0.62354845701252504</c:v>
                </c:pt>
                <c:pt idx="2967">
                  <c:v>-0.62780896149980725</c:v>
                </c:pt>
                <c:pt idx="2968">
                  <c:v>-0.63212087734471334</c:v>
                </c:pt>
                <c:pt idx="2969">
                  <c:v>-0.63633638087779876</c:v>
                </c:pt>
                <c:pt idx="2970">
                  <c:v>-0.641449419756008</c:v>
                </c:pt>
                <c:pt idx="2971">
                  <c:v>-0.64649329144690526</c:v>
                </c:pt>
                <c:pt idx="2972">
                  <c:v>-0.65169169829357143</c:v>
                </c:pt>
                <c:pt idx="2973">
                  <c:v>-0.65728422259853503</c:v>
                </c:pt>
                <c:pt idx="2974">
                  <c:v>-0.66233212786443507</c:v>
                </c:pt>
                <c:pt idx="2975">
                  <c:v>-0.66766984594223955</c:v>
                </c:pt>
                <c:pt idx="2976">
                  <c:v>-0.67299148323899005</c:v>
                </c:pt>
                <c:pt idx="2977">
                  <c:v>-0.67818359204769973</c:v>
                </c:pt>
                <c:pt idx="2978">
                  <c:v>-0.68336138555125769</c:v>
                </c:pt>
                <c:pt idx="2979">
                  <c:v>-0.68771160385502172</c:v>
                </c:pt>
                <c:pt idx="2980">
                  <c:v>-0.69257148860437912</c:v>
                </c:pt>
                <c:pt idx="2981">
                  <c:v>-0.69744853212554281</c:v>
                </c:pt>
                <c:pt idx="2982">
                  <c:v>-0.70215203257285597</c:v>
                </c:pt>
                <c:pt idx="2983">
                  <c:v>-0.70737925459367101</c:v>
                </c:pt>
                <c:pt idx="2984">
                  <c:v>-0.71259354529219909</c:v>
                </c:pt>
                <c:pt idx="2985">
                  <c:v>-0.71779178829592127</c:v>
                </c:pt>
                <c:pt idx="2986">
                  <c:v>-0.72292345818718162</c:v>
                </c:pt>
                <c:pt idx="2987">
                  <c:v>-0.7280840229090163</c:v>
                </c:pt>
                <c:pt idx="2988">
                  <c:v>-0.73364953423529056</c:v>
                </c:pt>
                <c:pt idx="2989">
                  <c:v>-0.73934403897981005</c:v>
                </c:pt>
                <c:pt idx="2990">
                  <c:v>-0.74488177892077601</c:v>
                </c:pt>
                <c:pt idx="2991">
                  <c:v>-0.75048414072821901</c:v>
                </c:pt>
                <c:pt idx="2992">
                  <c:v>-0.75600016328501385</c:v>
                </c:pt>
                <c:pt idx="2993">
                  <c:v>-0.76144344035391531</c:v>
                </c:pt>
                <c:pt idx="2994">
                  <c:v>-0.76705329077932294</c:v>
                </c:pt>
                <c:pt idx="2995">
                  <c:v>-0.77266728741809876</c:v>
                </c:pt>
                <c:pt idx="2996">
                  <c:v>-0.77822363171366638</c:v>
                </c:pt>
                <c:pt idx="2997">
                  <c:v>-0.78371487445446353</c:v>
                </c:pt>
                <c:pt idx="2998">
                  <c:v>-0.78924437685208038</c:v>
                </c:pt>
                <c:pt idx="2999">
                  <c:v>-0.79403665652619848</c:v>
                </c:pt>
                <c:pt idx="3000">
                  <c:v>-0.79887101941805183</c:v>
                </c:pt>
                <c:pt idx="3001">
                  <c:v>-0.80365105426792793</c:v>
                </c:pt>
                <c:pt idx="3002">
                  <c:v>-0.80855590842791447</c:v>
                </c:pt>
                <c:pt idx="3003">
                  <c:v>-0.81361328282481238</c:v>
                </c:pt>
                <c:pt idx="3004">
                  <c:v>-0.81865357239701919</c:v>
                </c:pt>
                <c:pt idx="3005">
                  <c:v>-0.82379988239922963</c:v>
                </c:pt>
                <c:pt idx="3006">
                  <c:v>-0.82903137367747903</c:v>
                </c:pt>
                <c:pt idx="3007">
                  <c:v>-0.83403358767983127</c:v>
                </c:pt>
                <c:pt idx="3008">
                  <c:v>-0.83878708284317482</c:v>
                </c:pt>
                <c:pt idx="3009">
                  <c:v>-0.84286364343594955</c:v>
                </c:pt>
                <c:pt idx="3010">
                  <c:v>-0.84682179019604187</c:v>
                </c:pt>
                <c:pt idx="3011">
                  <c:v>-0.85066346715885455</c:v>
                </c:pt>
                <c:pt idx="3012">
                  <c:v>-0.85452141125071579</c:v>
                </c:pt>
                <c:pt idx="3013">
                  <c:v>-0.85695759011624428</c:v>
                </c:pt>
                <c:pt idx="3014">
                  <c:v>-0.85895608203644291</c:v>
                </c:pt>
                <c:pt idx="3015">
                  <c:v>-0.86187323530935123</c:v>
                </c:pt>
                <c:pt idx="3016">
                  <c:v>-0.86460167336408167</c:v>
                </c:pt>
                <c:pt idx="3017">
                  <c:v>-0.86751252835171155</c:v>
                </c:pt>
                <c:pt idx="3018">
                  <c:v>-0.86883210189190241</c:v>
                </c:pt>
                <c:pt idx="3019">
                  <c:v>-0.86910984038017181</c:v>
                </c:pt>
                <c:pt idx="3020">
                  <c:v>-0.86992634411053826</c:v>
                </c:pt>
                <c:pt idx="3021">
                  <c:v>-0.87015623823825439</c:v>
                </c:pt>
                <c:pt idx="3022">
                  <c:v>-0.87044750234440638</c:v>
                </c:pt>
                <c:pt idx="3023">
                  <c:v>-0.86968612145122037</c:v>
                </c:pt>
                <c:pt idx="3024">
                  <c:v>-0.86893779633183144</c:v>
                </c:pt>
                <c:pt idx="3025">
                  <c:v>-0.86748117176496353</c:v>
                </c:pt>
                <c:pt idx="3026">
                  <c:v>-0.86626984018041719</c:v>
                </c:pt>
                <c:pt idx="3027">
                  <c:v>-0.86629896767252323</c:v>
                </c:pt>
                <c:pt idx="3028">
                  <c:v>-0.86619774513158887</c:v>
                </c:pt>
                <c:pt idx="3029">
                  <c:v>-0.86542646194068185</c:v>
                </c:pt>
                <c:pt idx="3030">
                  <c:v>-0.86526177200398846</c:v>
                </c:pt>
                <c:pt idx="3031">
                  <c:v>-0.86494668277112097</c:v>
                </c:pt>
                <c:pt idx="3032">
                  <c:v>-0.86391211555062553</c:v>
                </c:pt>
                <c:pt idx="3033">
                  <c:v>-0.86294625020321136</c:v>
                </c:pt>
                <c:pt idx="3034">
                  <c:v>-0.86144873975658398</c:v>
                </c:pt>
                <c:pt idx="3035">
                  <c:v>-0.85917971132338911</c:v>
                </c:pt>
                <c:pt idx="3036">
                  <c:v>-0.8565632185103812</c:v>
                </c:pt>
                <c:pt idx="3037">
                  <c:v>-0.85406006713004912</c:v>
                </c:pt>
                <c:pt idx="3038">
                  <c:v>-0.85190762278120147</c:v>
                </c:pt>
                <c:pt idx="3039">
                  <c:v>-0.84928076343213865</c:v>
                </c:pt>
                <c:pt idx="3040">
                  <c:v>-0.846652253875252</c:v>
                </c:pt>
                <c:pt idx="3041">
                  <c:v>-0.84424297867331466</c:v>
                </c:pt>
                <c:pt idx="3042">
                  <c:v>-0.84131998398689334</c:v>
                </c:pt>
                <c:pt idx="3043">
                  <c:v>-0.83824216100201043</c:v>
                </c:pt>
                <c:pt idx="3044">
                  <c:v>-0.83529666003557723</c:v>
                </c:pt>
                <c:pt idx="3045">
                  <c:v>-0.83236649196500723</c:v>
                </c:pt>
                <c:pt idx="3046">
                  <c:v>-0.83013954185501038</c:v>
                </c:pt>
                <c:pt idx="3047">
                  <c:v>-0.8284752080292026</c:v>
                </c:pt>
                <c:pt idx="3048">
                  <c:v>-0.82673039166863815</c:v>
                </c:pt>
                <c:pt idx="3049">
                  <c:v>-0.82602381041909922</c:v>
                </c:pt>
                <c:pt idx="3050">
                  <c:v>-0.82468249210505051</c:v>
                </c:pt>
                <c:pt idx="3051">
                  <c:v>-0.82357942406328211</c:v>
                </c:pt>
                <c:pt idx="3052">
                  <c:v>-0.82060107002135785</c:v>
                </c:pt>
                <c:pt idx="3053">
                  <c:v>-0.81778385740720239</c:v>
                </c:pt>
                <c:pt idx="3054">
                  <c:v>-0.81431062281501543</c:v>
                </c:pt>
                <c:pt idx="3055">
                  <c:v>-0.81070941846602718</c:v>
                </c:pt>
                <c:pt idx="3056">
                  <c:v>-0.80644066967642392</c:v>
                </c:pt>
                <c:pt idx="3057">
                  <c:v>-0.80276455575413508</c:v>
                </c:pt>
                <c:pt idx="3058">
                  <c:v>-0.79874168659743294</c:v>
                </c:pt>
                <c:pt idx="3059">
                  <c:v>-0.79492457328528032</c:v>
                </c:pt>
                <c:pt idx="3060">
                  <c:v>-0.7904841772991269</c:v>
                </c:pt>
                <c:pt idx="3061">
                  <c:v>-0.78695438265592299</c:v>
                </c:pt>
                <c:pt idx="3062">
                  <c:v>-0.78361929395043295</c:v>
                </c:pt>
                <c:pt idx="3063">
                  <c:v>-0.77999020437052324</c:v>
                </c:pt>
                <c:pt idx="3064">
                  <c:v>-0.77630446621073945</c:v>
                </c:pt>
                <c:pt idx="3065">
                  <c:v>-0.77278095177568729</c:v>
                </c:pt>
                <c:pt idx="3066">
                  <c:v>-0.76961083520548956</c:v>
                </c:pt>
                <c:pt idx="3067">
                  <c:v>-0.766289763416795</c:v>
                </c:pt>
                <c:pt idx="3068">
                  <c:v>-0.76284631891814936</c:v>
                </c:pt>
                <c:pt idx="3069">
                  <c:v>-0.75943979130698824</c:v>
                </c:pt>
                <c:pt idx="3070">
                  <c:v>-0.75500392092841051</c:v>
                </c:pt>
                <c:pt idx="3071">
                  <c:v>-0.75060529639913509</c:v>
                </c:pt>
                <c:pt idx="3072">
                  <c:v>-0.74601359878595053</c:v>
                </c:pt>
                <c:pt idx="3073">
                  <c:v>-0.7407827414381708</c:v>
                </c:pt>
                <c:pt idx="3074">
                  <c:v>-0.73625458797875254</c:v>
                </c:pt>
                <c:pt idx="3075">
                  <c:v>-0.73208663579749722</c:v>
                </c:pt>
                <c:pt idx="3076">
                  <c:v>-0.7279406780304235</c:v>
                </c:pt>
                <c:pt idx="3077">
                  <c:v>-0.72383309544049523</c:v>
                </c:pt>
                <c:pt idx="3078">
                  <c:v>-0.71970923086946281</c:v>
                </c:pt>
                <c:pt idx="3079">
                  <c:v>-0.71581910645174673</c:v>
                </c:pt>
                <c:pt idx="3080">
                  <c:v>-0.71123912389020882</c:v>
                </c:pt>
                <c:pt idx="3081">
                  <c:v>-0.70652290043708954</c:v>
                </c:pt>
                <c:pt idx="3082">
                  <c:v>-0.70179988012138705</c:v>
                </c:pt>
                <c:pt idx="3083">
                  <c:v>-0.69648834595449127</c:v>
                </c:pt>
                <c:pt idx="3084">
                  <c:v>-0.69101223139525259</c:v>
                </c:pt>
                <c:pt idx="3085">
                  <c:v>-0.68562006727965741</c:v>
                </c:pt>
                <c:pt idx="3086">
                  <c:v>-0.68030615934286554</c:v>
                </c:pt>
                <c:pt idx="3087">
                  <c:v>-0.67469215059814391</c:v>
                </c:pt>
                <c:pt idx="3088">
                  <c:v>-0.66858625477340605</c:v>
                </c:pt>
                <c:pt idx="3089">
                  <c:v>-0.66198049357770028</c:v>
                </c:pt>
                <c:pt idx="3090">
                  <c:v>-0.65517144225622415</c:v>
                </c:pt>
                <c:pt idx="3091">
                  <c:v>-0.64679219187258663</c:v>
                </c:pt>
                <c:pt idx="3092">
                  <c:v>-0.63913717455584307</c:v>
                </c:pt>
                <c:pt idx="3093">
                  <c:v>-0.63033201676477557</c:v>
                </c:pt>
                <c:pt idx="3094">
                  <c:v>-0.62122599176714244</c:v>
                </c:pt>
                <c:pt idx="3095">
                  <c:v>-0.61184809059677259</c:v>
                </c:pt>
                <c:pt idx="3096">
                  <c:v>-0.60307409259972578</c:v>
                </c:pt>
                <c:pt idx="3097">
                  <c:v>-0.59489354940512695</c:v>
                </c:pt>
                <c:pt idx="3098">
                  <c:v>-0.58677091437294937</c:v>
                </c:pt>
                <c:pt idx="3099">
                  <c:v>-0.57814006825937625</c:v>
                </c:pt>
                <c:pt idx="3100">
                  <c:v>-0.56987625277038823</c:v>
                </c:pt>
                <c:pt idx="3101">
                  <c:v>-0.56169052715258727</c:v>
                </c:pt>
                <c:pt idx="3102">
                  <c:v>-0.55380069273664279</c:v>
                </c:pt>
                <c:pt idx="3103">
                  <c:v>-0.54560391576000777</c:v>
                </c:pt>
                <c:pt idx="3104">
                  <c:v>-0.53729209035106407</c:v>
                </c:pt>
                <c:pt idx="3105">
                  <c:v>-0.52885145560395974</c:v>
                </c:pt>
                <c:pt idx="3106">
                  <c:v>-0.51957599968147772</c:v>
                </c:pt>
                <c:pt idx="3107">
                  <c:v>-0.51029410919926343</c:v>
                </c:pt>
                <c:pt idx="3108">
                  <c:v>-0.50128331426638173</c:v>
                </c:pt>
                <c:pt idx="3109">
                  <c:v>-0.49322595438359806</c:v>
                </c:pt>
                <c:pt idx="3110">
                  <c:v>-0.48576283386225555</c:v>
                </c:pt>
                <c:pt idx="3111">
                  <c:v>-0.4780420817856148</c:v>
                </c:pt>
                <c:pt idx="3112">
                  <c:v>-0.47023229790615662</c:v>
                </c:pt>
                <c:pt idx="3113">
                  <c:v>-0.46235159751024779</c:v>
                </c:pt>
                <c:pt idx="3114">
                  <c:v>-0.45567585113685638</c:v>
                </c:pt>
                <c:pt idx="3115">
                  <c:v>-0.4486731342823832</c:v>
                </c:pt>
                <c:pt idx="3116">
                  <c:v>-0.44167531189484754</c:v>
                </c:pt>
                <c:pt idx="3117">
                  <c:v>-0.43463750862733286</c:v>
                </c:pt>
                <c:pt idx="3118">
                  <c:v>-0.4272817327524025</c:v>
                </c:pt>
                <c:pt idx="3119">
                  <c:v>-0.42003142256069481</c:v>
                </c:pt>
                <c:pt idx="3120">
                  <c:v>-0.41326824146270785</c:v>
                </c:pt>
                <c:pt idx="3121">
                  <c:v>-0.40602253196651689</c:v>
                </c:pt>
                <c:pt idx="3122">
                  <c:v>-0.39880398275562529</c:v>
                </c:pt>
                <c:pt idx="3123">
                  <c:v>-0.39105889231673485</c:v>
                </c:pt>
                <c:pt idx="3124">
                  <c:v>-0.38362261264788899</c:v>
                </c:pt>
                <c:pt idx="3125">
                  <c:v>-0.37565220015429118</c:v>
                </c:pt>
                <c:pt idx="3126">
                  <c:v>-0.36751707683299728</c:v>
                </c:pt>
                <c:pt idx="3127">
                  <c:v>-0.35916235335375474</c:v>
                </c:pt>
                <c:pt idx="3128">
                  <c:v>-0.35065382696327319</c:v>
                </c:pt>
                <c:pt idx="3129">
                  <c:v>-0.34249354403409099</c:v>
                </c:pt>
                <c:pt idx="3130">
                  <c:v>-0.333937465548031</c:v>
                </c:pt>
                <c:pt idx="3131">
                  <c:v>-0.32513078244230625</c:v>
                </c:pt>
                <c:pt idx="3132">
                  <c:v>-0.31574737221429311</c:v>
                </c:pt>
                <c:pt idx="3133">
                  <c:v>-0.3057943219611664</c:v>
                </c:pt>
                <c:pt idx="3134">
                  <c:v>-0.29589558017141782</c:v>
                </c:pt>
                <c:pt idx="3135">
                  <c:v>-0.28608307625455681</c:v>
                </c:pt>
                <c:pt idx="3136">
                  <c:v>-0.27557724538539002</c:v>
                </c:pt>
                <c:pt idx="3137">
                  <c:v>-0.26422819739669262</c:v>
                </c:pt>
                <c:pt idx="3138">
                  <c:v>-0.25459178128222232</c:v>
                </c:pt>
                <c:pt idx="3139">
                  <c:v>-0.24398067422389677</c:v>
                </c:pt>
                <c:pt idx="3140">
                  <c:v>-0.23362968854697869</c:v>
                </c:pt>
                <c:pt idx="3141">
                  <c:v>-0.22439701832271841</c:v>
                </c:pt>
                <c:pt idx="3142">
                  <c:v>-0.21544572589820404</c:v>
                </c:pt>
                <c:pt idx="3143">
                  <c:v>-0.20628463355861118</c:v>
                </c:pt>
                <c:pt idx="3144">
                  <c:v>-0.19585747392759456</c:v>
                </c:pt>
                <c:pt idx="3145">
                  <c:v>-0.18622882140786018</c:v>
                </c:pt>
                <c:pt idx="3146">
                  <c:v>-0.17708371444729629</c:v>
                </c:pt>
                <c:pt idx="3147">
                  <c:v>-0.16769824000353156</c:v>
                </c:pt>
                <c:pt idx="3148">
                  <c:v>-0.15829299543161934</c:v>
                </c:pt>
                <c:pt idx="3149">
                  <c:v>-0.14814672357203201</c:v>
                </c:pt>
                <c:pt idx="3150">
                  <c:v>-0.13783356199523972</c:v>
                </c:pt>
                <c:pt idx="3151">
                  <c:v>-0.12812926936929231</c:v>
                </c:pt>
                <c:pt idx="3152">
                  <c:v>-0.12101415411632485</c:v>
                </c:pt>
                <c:pt idx="3153">
                  <c:v>-0.11355466271343198</c:v>
                </c:pt>
                <c:pt idx="3154">
                  <c:v>-0.10642485023058743</c:v>
                </c:pt>
                <c:pt idx="3155">
                  <c:v>-0.10063122479614267</c:v>
                </c:pt>
                <c:pt idx="3156">
                  <c:v>-9.4207807673816285E-2</c:v>
                </c:pt>
                <c:pt idx="3157">
                  <c:v>-8.9643802612747639E-2</c:v>
                </c:pt>
                <c:pt idx="3158">
                  <c:v>-8.5053393047188161E-2</c:v>
                </c:pt>
                <c:pt idx="3159">
                  <c:v>-7.9230835649859388E-2</c:v>
                </c:pt>
                <c:pt idx="3160">
                  <c:v>-7.3811587368560194E-2</c:v>
                </c:pt>
                <c:pt idx="3161">
                  <c:v>-6.7514746248699367E-2</c:v>
                </c:pt>
                <c:pt idx="3162">
                  <c:v>-6.1573817092135164E-2</c:v>
                </c:pt>
                <c:pt idx="3163">
                  <c:v>-5.5897884720486998E-2</c:v>
                </c:pt>
                <c:pt idx="3164">
                  <c:v>-5.0891914764470039E-2</c:v>
                </c:pt>
                <c:pt idx="3165">
                  <c:v>-4.576357500093102E-2</c:v>
                </c:pt>
                <c:pt idx="3166">
                  <c:v>-4.0865838814530465E-2</c:v>
                </c:pt>
                <c:pt idx="3167">
                  <c:v>-3.6077356687328963E-2</c:v>
                </c:pt>
                <c:pt idx="3168">
                  <c:v>-3.1836437856725512E-2</c:v>
                </c:pt>
                <c:pt idx="3169">
                  <c:v>-2.7496383354532125E-2</c:v>
                </c:pt>
                <c:pt idx="3170">
                  <c:v>-2.3432074286702843E-2</c:v>
                </c:pt>
                <c:pt idx="3171">
                  <c:v>-1.9238874414024582E-2</c:v>
                </c:pt>
                <c:pt idx="3172">
                  <c:v>-1.470650803347744E-2</c:v>
                </c:pt>
                <c:pt idx="3173">
                  <c:v>-1.0134190459045588E-2</c:v>
                </c:pt>
                <c:pt idx="3174">
                  <c:v>-5.2248499771114943E-3</c:v>
                </c:pt>
                <c:pt idx="3175">
                  <c:v>5.886090731488376E-4</c:v>
                </c:pt>
                <c:pt idx="3176">
                  <c:v>6.5083232793588372E-3</c:v>
                </c:pt>
                <c:pt idx="3177">
                  <c:v>1.3073450946959959E-2</c:v>
                </c:pt>
                <c:pt idx="3178">
                  <c:v>1.9322680257402195E-2</c:v>
                </c:pt>
                <c:pt idx="3179">
                  <c:v>2.6041267798283623E-2</c:v>
                </c:pt>
                <c:pt idx="3180">
                  <c:v>3.245537053198299E-2</c:v>
                </c:pt>
                <c:pt idx="3181">
                  <c:v>3.8647868096971565E-2</c:v>
                </c:pt>
                <c:pt idx="3182">
                  <c:v>4.4152838766496852E-2</c:v>
                </c:pt>
                <c:pt idx="3183">
                  <c:v>4.9346410632865989E-2</c:v>
                </c:pt>
                <c:pt idx="3184">
                  <c:v>5.4172589978524005E-2</c:v>
                </c:pt>
                <c:pt idx="3185">
                  <c:v>5.8571147679090545E-2</c:v>
                </c:pt>
                <c:pt idx="3186">
                  <c:v>6.2164236355969536E-2</c:v>
                </c:pt>
                <c:pt idx="3187">
                  <c:v>6.5818086246662105E-2</c:v>
                </c:pt>
                <c:pt idx="3188">
                  <c:v>6.93491120955117E-2</c:v>
                </c:pt>
                <c:pt idx="3189">
                  <c:v>7.2319294372655107E-2</c:v>
                </c:pt>
                <c:pt idx="3190">
                  <c:v>7.5067731571928059E-2</c:v>
                </c:pt>
                <c:pt idx="3191">
                  <c:v>7.6890580782904241E-2</c:v>
                </c:pt>
                <c:pt idx="3192">
                  <c:v>7.9188947015735506E-2</c:v>
                </c:pt>
                <c:pt idx="3193">
                  <c:v>7.9572890282357214E-2</c:v>
                </c:pt>
                <c:pt idx="3194">
                  <c:v>7.9833947116512108E-2</c:v>
                </c:pt>
                <c:pt idx="3195">
                  <c:v>8.0086329387146618E-2</c:v>
                </c:pt>
                <c:pt idx="3196">
                  <c:v>8.0601867660338306E-2</c:v>
                </c:pt>
                <c:pt idx="3197">
                  <c:v>8.1836087628713139E-2</c:v>
                </c:pt>
                <c:pt idx="3198">
                  <c:v>8.3419472627814087E-2</c:v>
                </c:pt>
                <c:pt idx="3199">
                  <c:v>8.3477526072244151E-2</c:v>
                </c:pt>
                <c:pt idx="3200">
                  <c:v>8.3388232391337469E-2</c:v>
                </c:pt>
                <c:pt idx="3201">
                  <c:v>8.30434430970204E-2</c:v>
                </c:pt>
                <c:pt idx="3202">
                  <c:v>8.325577009552633E-2</c:v>
                </c:pt>
                <c:pt idx="3203">
                  <c:v>8.3194475837797641E-2</c:v>
                </c:pt>
                <c:pt idx="3204">
                  <c:v>8.3203287530613637E-2</c:v>
                </c:pt>
                <c:pt idx="3205">
                  <c:v>8.3779529862490223E-2</c:v>
                </c:pt>
                <c:pt idx="3206">
                  <c:v>8.3742886453834237E-2</c:v>
                </c:pt>
                <c:pt idx="3207">
                  <c:v>8.3577780762260107E-2</c:v>
                </c:pt>
                <c:pt idx="3208">
                  <c:v>8.3556325809607465E-2</c:v>
                </c:pt>
                <c:pt idx="3209">
                  <c:v>8.3424292346798642E-2</c:v>
                </c:pt>
                <c:pt idx="3210">
                  <c:v>8.3963766350544478E-2</c:v>
                </c:pt>
                <c:pt idx="3211">
                  <c:v>8.4056439141491579E-2</c:v>
                </c:pt>
                <c:pt idx="3212">
                  <c:v>8.4081069872751962E-2</c:v>
                </c:pt>
                <c:pt idx="3213">
                  <c:v>8.3612731397912532E-2</c:v>
                </c:pt>
                <c:pt idx="3214">
                  <c:v>8.3931612812219586E-2</c:v>
                </c:pt>
                <c:pt idx="3215">
                  <c:v>8.5181667805811281E-2</c:v>
                </c:pt>
                <c:pt idx="3216">
                  <c:v>8.6164579598883045E-2</c:v>
                </c:pt>
                <c:pt idx="3217">
                  <c:v>8.7194597124243531E-2</c:v>
                </c:pt>
                <c:pt idx="3218">
                  <c:v>8.7829637184119652E-2</c:v>
                </c:pt>
                <c:pt idx="3219">
                  <c:v>8.8530351763541792E-2</c:v>
                </c:pt>
                <c:pt idx="3220">
                  <c:v>8.9593572417636103E-2</c:v>
                </c:pt>
                <c:pt idx="3221">
                  <c:v>9.0123935508916855E-2</c:v>
                </c:pt>
                <c:pt idx="3222">
                  <c:v>9.0870170051475962E-2</c:v>
                </c:pt>
                <c:pt idx="3223">
                  <c:v>9.1216998112371966E-2</c:v>
                </c:pt>
                <c:pt idx="3224">
                  <c:v>9.1259265583367041E-2</c:v>
                </c:pt>
                <c:pt idx="3225">
                  <c:v>9.079609680550238E-2</c:v>
                </c:pt>
                <c:pt idx="3226">
                  <c:v>8.9765702280893062E-2</c:v>
                </c:pt>
                <c:pt idx="3227">
                  <c:v>8.7288320242106324E-2</c:v>
                </c:pt>
                <c:pt idx="3228">
                  <c:v>8.4234737927545517E-2</c:v>
                </c:pt>
                <c:pt idx="3229">
                  <c:v>8.1142040066655527E-2</c:v>
                </c:pt>
                <c:pt idx="3230">
                  <c:v>7.7925138533798205E-2</c:v>
                </c:pt>
                <c:pt idx="3231">
                  <c:v>7.4458262679206466E-2</c:v>
                </c:pt>
                <c:pt idx="3232">
                  <c:v>7.0250666233337283E-2</c:v>
                </c:pt>
                <c:pt idx="3233">
                  <c:v>6.5760140865010253E-2</c:v>
                </c:pt>
                <c:pt idx="3234">
                  <c:v>6.123797332815329E-2</c:v>
                </c:pt>
                <c:pt idx="3235">
                  <c:v>5.6616444861301199E-2</c:v>
                </c:pt>
                <c:pt idx="3236">
                  <c:v>5.1226319560276144E-2</c:v>
                </c:pt>
                <c:pt idx="3237">
                  <c:v>4.4869199767853793E-2</c:v>
                </c:pt>
                <c:pt idx="3238">
                  <c:v>4.0120277118460355E-2</c:v>
                </c:pt>
                <c:pt idx="3239">
                  <c:v>3.391258300932723E-2</c:v>
                </c:pt>
                <c:pt idx="3240">
                  <c:v>2.8617644746265901E-2</c:v>
                </c:pt>
                <c:pt idx="3241">
                  <c:v>2.436875092017432E-2</c:v>
                </c:pt>
                <c:pt idx="3242">
                  <c:v>2.0936465324585995E-2</c:v>
                </c:pt>
                <c:pt idx="3243">
                  <c:v>1.7297820699025551E-2</c:v>
                </c:pt>
                <c:pt idx="3244">
                  <c:v>1.2191539169017917E-2</c:v>
                </c:pt>
                <c:pt idx="3245">
                  <c:v>7.8966198992117074E-3</c:v>
                </c:pt>
                <c:pt idx="3246">
                  <c:v>3.7429639043839503E-3</c:v>
                </c:pt>
                <c:pt idx="3247">
                  <c:v>-5.8504302093951351E-4</c:v>
                </c:pt>
                <c:pt idx="3248">
                  <c:v>-5.3772867221015055E-3</c:v>
                </c:pt>
                <c:pt idx="3249">
                  <c:v>-1.1124042689030847E-2</c:v>
                </c:pt>
                <c:pt idx="3250">
                  <c:v>-1.695733795043471E-2</c:v>
                </c:pt>
                <c:pt idx="3251">
                  <c:v>-2.2449490084517545E-2</c:v>
                </c:pt>
                <c:pt idx="3252">
                  <c:v>-2.7188071892681354E-2</c:v>
                </c:pt>
                <c:pt idx="3253">
                  <c:v>-3.2024482236001163E-2</c:v>
                </c:pt>
                <c:pt idx="3254">
                  <c:v>-3.6412260369618948E-2</c:v>
                </c:pt>
                <c:pt idx="3255">
                  <c:v>-3.9973195774973366E-2</c:v>
                </c:pt>
                <c:pt idx="3256">
                  <c:v>-4.4974241927858552E-2</c:v>
                </c:pt>
                <c:pt idx="3257">
                  <c:v>-4.8406447668307484E-2</c:v>
                </c:pt>
                <c:pt idx="3258">
                  <c:v>-5.0432185772064902E-2</c:v>
                </c:pt>
                <c:pt idx="3259">
                  <c:v>-5.2802946419598359E-2</c:v>
                </c:pt>
                <c:pt idx="3260">
                  <c:v>-5.4654410436543836E-2</c:v>
                </c:pt>
                <c:pt idx="3261">
                  <c:v>-5.7127542301300925E-2</c:v>
                </c:pt>
                <c:pt idx="3262">
                  <c:v>-5.9193273024037721E-2</c:v>
                </c:pt>
                <c:pt idx="3263">
                  <c:v>-6.1269282105802597E-2</c:v>
                </c:pt>
                <c:pt idx="3264">
                  <c:v>-6.2897503725913795E-2</c:v>
                </c:pt>
                <c:pt idx="3265">
                  <c:v>-6.4308008932494651E-2</c:v>
                </c:pt>
                <c:pt idx="3266">
                  <c:v>-6.5777326420096441E-2</c:v>
                </c:pt>
                <c:pt idx="3267">
                  <c:v>-6.7280473084988413E-2</c:v>
                </c:pt>
                <c:pt idx="3268">
                  <c:v>-6.8101864531217846E-2</c:v>
                </c:pt>
                <c:pt idx="3269">
                  <c:v>-6.9091236894706712E-2</c:v>
                </c:pt>
                <c:pt idx="3270">
                  <c:v>-6.9826484159337787E-2</c:v>
                </c:pt>
                <c:pt idx="3271">
                  <c:v>-7.0827202758585436E-2</c:v>
                </c:pt>
                <c:pt idx="3272">
                  <c:v>-7.284626850153518E-2</c:v>
                </c:pt>
                <c:pt idx="3273">
                  <c:v>-7.5191412961687201E-2</c:v>
                </c:pt>
                <c:pt idx="3274">
                  <c:v>-7.7376800582585933E-2</c:v>
                </c:pt>
                <c:pt idx="3275">
                  <c:v>-8.0246754871847625E-2</c:v>
                </c:pt>
                <c:pt idx="3276">
                  <c:v>-8.3190925930606022E-2</c:v>
                </c:pt>
                <c:pt idx="3277">
                  <c:v>-8.6896198439666519E-2</c:v>
                </c:pt>
                <c:pt idx="3278">
                  <c:v>-9.0364988151635919E-2</c:v>
                </c:pt>
                <c:pt idx="3279">
                  <c:v>-9.4535913755608658E-2</c:v>
                </c:pt>
                <c:pt idx="3280">
                  <c:v>-9.8628419940346351E-2</c:v>
                </c:pt>
                <c:pt idx="3281">
                  <c:v>-0.10259700386666964</c:v>
                </c:pt>
                <c:pt idx="3282">
                  <c:v>-0.10645212531687574</c:v>
                </c:pt>
                <c:pt idx="3283">
                  <c:v>-0.11059875218244525</c:v>
                </c:pt>
                <c:pt idx="3284">
                  <c:v>-0.11464342115285964</c:v>
                </c:pt>
                <c:pt idx="3285">
                  <c:v>-0.11879804344758713</c:v>
                </c:pt>
                <c:pt idx="3286">
                  <c:v>-0.12252679660531811</c:v>
                </c:pt>
                <c:pt idx="3287">
                  <c:v>-0.12647664481913631</c:v>
                </c:pt>
                <c:pt idx="3288">
                  <c:v>-0.13107347795334989</c:v>
                </c:pt>
                <c:pt idx="3289">
                  <c:v>-0.13517648374393018</c:v>
                </c:pt>
                <c:pt idx="3290">
                  <c:v>-0.13935517134529263</c:v>
                </c:pt>
                <c:pt idx="3291">
                  <c:v>-0.14355152922232883</c:v>
                </c:pt>
                <c:pt idx="3292">
                  <c:v>-0.14774769020075554</c:v>
                </c:pt>
                <c:pt idx="3293">
                  <c:v>-0.1507863384996036</c:v>
                </c:pt>
                <c:pt idx="3294">
                  <c:v>-0.15411837469869497</c:v>
                </c:pt>
                <c:pt idx="3295">
                  <c:v>-0.15791947396968117</c:v>
                </c:pt>
                <c:pt idx="3296">
                  <c:v>-0.16157336738116046</c:v>
                </c:pt>
                <c:pt idx="3297">
                  <c:v>-0.16518253865910132</c:v>
                </c:pt>
                <c:pt idx="3298">
                  <c:v>-0.16919352030619994</c:v>
                </c:pt>
                <c:pt idx="3299">
                  <c:v>-0.17270083528568128</c:v>
                </c:pt>
                <c:pt idx="3300">
                  <c:v>-0.17552603817594803</c:v>
                </c:pt>
                <c:pt idx="3301">
                  <c:v>-0.17811328020234948</c:v>
                </c:pt>
                <c:pt idx="3302">
                  <c:v>-0.18078569135334152</c:v>
                </c:pt>
                <c:pt idx="3303">
                  <c:v>-0.18376414943184596</c:v>
                </c:pt>
                <c:pt idx="3304">
                  <c:v>-0.18707343655285499</c:v>
                </c:pt>
                <c:pt idx="3305">
                  <c:v>-0.19108076355439124</c:v>
                </c:pt>
                <c:pt idx="3306">
                  <c:v>-0.19533096864751648</c:v>
                </c:pt>
                <c:pt idx="3307">
                  <c:v>-0.19944817652011454</c:v>
                </c:pt>
                <c:pt idx="3308">
                  <c:v>-0.20382102073927696</c:v>
                </c:pt>
                <c:pt idx="3309">
                  <c:v>-0.20778245318588634</c:v>
                </c:pt>
                <c:pt idx="3310">
                  <c:v>-0.21226018146863518</c:v>
                </c:pt>
                <c:pt idx="3311">
                  <c:v>-0.21707175009844812</c:v>
                </c:pt>
                <c:pt idx="3312">
                  <c:v>-0.22072291662325649</c:v>
                </c:pt>
                <c:pt idx="3313">
                  <c:v>-0.22431885140969171</c:v>
                </c:pt>
                <c:pt idx="3314">
                  <c:v>-0.22788584271081244</c:v>
                </c:pt>
                <c:pt idx="3315">
                  <c:v>-0.23179072961791508</c:v>
                </c:pt>
                <c:pt idx="3316">
                  <c:v>-0.23511993781430621</c:v>
                </c:pt>
                <c:pt idx="3317">
                  <c:v>-0.23869675625095557</c:v>
                </c:pt>
                <c:pt idx="3318">
                  <c:v>-0.24233983454036298</c:v>
                </c:pt>
                <c:pt idx="3319">
                  <c:v>-0.24597887527727558</c:v>
                </c:pt>
                <c:pt idx="3320">
                  <c:v>-0.24953920653965578</c:v>
                </c:pt>
                <c:pt idx="3321">
                  <c:v>-0.25298168710348118</c:v>
                </c:pt>
                <c:pt idx="3322">
                  <c:v>-0.25643037279109182</c:v>
                </c:pt>
                <c:pt idx="3323">
                  <c:v>-0.25963133036687103</c:v>
                </c:pt>
                <c:pt idx="3324">
                  <c:v>-0.26287596397890911</c:v>
                </c:pt>
                <c:pt idx="3325">
                  <c:v>-0.26627658460474934</c:v>
                </c:pt>
                <c:pt idx="3326">
                  <c:v>-0.26928214304294212</c:v>
                </c:pt>
                <c:pt idx="3327">
                  <c:v>-0.27136345086373947</c:v>
                </c:pt>
                <c:pt idx="3328">
                  <c:v>-0.27266032361004222</c:v>
                </c:pt>
                <c:pt idx="3329">
                  <c:v>-0.27351031172794588</c:v>
                </c:pt>
                <c:pt idx="3330">
                  <c:v>-0.27448563144569676</c:v>
                </c:pt>
                <c:pt idx="3331">
                  <c:v>-0.27488429794347069</c:v>
                </c:pt>
                <c:pt idx="3332">
                  <c:v>-0.27459803306164932</c:v>
                </c:pt>
                <c:pt idx="3333">
                  <c:v>-0.27471607831031458</c:v>
                </c:pt>
                <c:pt idx="3334">
                  <c:v>-0.27522699475480034</c:v>
                </c:pt>
                <c:pt idx="3335">
                  <c:v>-0.27537998373509981</c:v>
                </c:pt>
                <c:pt idx="3336">
                  <c:v>-0.27552926644525738</c:v>
                </c:pt>
                <c:pt idx="3337">
                  <c:v>-0.27538730119089866</c:v>
                </c:pt>
                <c:pt idx="3338">
                  <c:v>-0.27527456292083186</c:v>
                </c:pt>
                <c:pt idx="3339">
                  <c:v>-0.27388734101113882</c:v>
                </c:pt>
                <c:pt idx="3340">
                  <c:v>-0.27304930546943634</c:v>
                </c:pt>
                <c:pt idx="3341">
                  <c:v>-0.2722889684261533</c:v>
                </c:pt>
                <c:pt idx="3342">
                  <c:v>-0.27182908866543809</c:v>
                </c:pt>
                <c:pt idx="3343">
                  <c:v>-0.27132865139133949</c:v>
                </c:pt>
                <c:pt idx="3344">
                  <c:v>-0.27075780605805144</c:v>
                </c:pt>
                <c:pt idx="3345">
                  <c:v>-0.27029491893988611</c:v>
                </c:pt>
                <c:pt idx="3346">
                  <c:v>-0.26967476546407237</c:v>
                </c:pt>
                <c:pt idx="3347">
                  <c:v>-0.26918397523809118</c:v>
                </c:pt>
                <c:pt idx="3348">
                  <c:v>-0.26881946262062073</c:v>
                </c:pt>
                <c:pt idx="3349">
                  <c:v>-0.26817839102460483</c:v>
                </c:pt>
                <c:pt idx="3350">
                  <c:v>-0.26773923797136912</c:v>
                </c:pt>
                <c:pt idx="3351">
                  <c:v>-0.26685510468155527</c:v>
                </c:pt>
                <c:pt idx="3352">
                  <c:v>-0.2655519618980719</c:v>
                </c:pt>
                <c:pt idx="3353">
                  <c:v>-0.26414455403349174</c:v>
                </c:pt>
                <c:pt idx="3354">
                  <c:v>-0.26274236012423219</c:v>
                </c:pt>
                <c:pt idx="3355">
                  <c:v>-0.26088789859632555</c:v>
                </c:pt>
                <c:pt idx="3356">
                  <c:v>-0.25844104367194692</c:v>
                </c:pt>
                <c:pt idx="3357">
                  <c:v>-0.25598606757081077</c:v>
                </c:pt>
                <c:pt idx="3358">
                  <c:v>-0.25520162658620849</c:v>
                </c:pt>
                <c:pt idx="3359">
                  <c:v>-0.25519200001109504</c:v>
                </c:pt>
                <c:pt idx="3360">
                  <c:v>-0.25567539904646164</c:v>
                </c:pt>
                <c:pt idx="3361">
                  <c:v>-0.25532931360789635</c:v>
                </c:pt>
                <c:pt idx="3362">
                  <c:v>-0.25500238175525214</c:v>
                </c:pt>
                <c:pt idx="3363">
                  <c:v>-0.25435443866502605</c:v>
                </c:pt>
                <c:pt idx="3364">
                  <c:v>-0.2535616521750641</c:v>
                </c:pt>
                <c:pt idx="3365">
                  <c:v>-0.25261609015173997</c:v>
                </c:pt>
                <c:pt idx="3366">
                  <c:v>-0.25205895033691894</c:v>
                </c:pt>
                <c:pt idx="3367">
                  <c:v>-0.25098072780981778</c:v>
                </c:pt>
                <c:pt idx="3368">
                  <c:v>-0.25006292475839426</c:v>
                </c:pt>
                <c:pt idx="3369">
                  <c:v>-0.24921757607189213</c:v>
                </c:pt>
                <c:pt idx="3370">
                  <c:v>-0.24827613718975347</c:v>
                </c:pt>
                <c:pt idx="3371">
                  <c:v>-0.2476480027257944</c:v>
                </c:pt>
                <c:pt idx="3372">
                  <c:v>-0.2464776886839922</c:v>
                </c:pt>
                <c:pt idx="3373">
                  <c:v>-0.2456337777572232</c:v>
                </c:pt>
                <c:pt idx="3374">
                  <c:v>-0.24453560590546211</c:v>
                </c:pt>
                <c:pt idx="3375">
                  <c:v>-0.24365153364438985</c:v>
                </c:pt>
                <c:pt idx="3376">
                  <c:v>-0.24288345990867732</c:v>
                </c:pt>
                <c:pt idx="3377">
                  <c:v>-0.241973003462434</c:v>
                </c:pt>
                <c:pt idx="3378">
                  <c:v>-0.24094516765672508</c:v>
                </c:pt>
                <c:pt idx="3379">
                  <c:v>-0.23936428336997367</c:v>
                </c:pt>
                <c:pt idx="3380">
                  <c:v>-0.23816604674301195</c:v>
                </c:pt>
                <c:pt idx="3381">
                  <c:v>-0.23736688875857304</c:v>
                </c:pt>
                <c:pt idx="3382">
                  <c:v>-0.23680252171839811</c:v>
                </c:pt>
                <c:pt idx="3383">
                  <c:v>-0.23617015019193932</c:v>
                </c:pt>
                <c:pt idx="3384">
                  <c:v>-0.23552332727431829</c:v>
                </c:pt>
                <c:pt idx="3385">
                  <c:v>-0.23445392481942634</c:v>
                </c:pt>
                <c:pt idx="3386">
                  <c:v>-0.23296797535901095</c:v>
                </c:pt>
                <c:pt idx="3387">
                  <c:v>-0.23111396955820449</c:v>
                </c:pt>
                <c:pt idx="3388">
                  <c:v>-0.22884914682611668</c:v>
                </c:pt>
                <c:pt idx="3389">
                  <c:v>-0.22688974432410638</c:v>
                </c:pt>
                <c:pt idx="3390">
                  <c:v>-0.22460958835719258</c:v>
                </c:pt>
                <c:pt idx="3391">
                  <c:v>-0.22277764237597425</c:v>
                </c:pt>
                <c:pt idx="3392">
                  <c:v>-0.22111820446038843</c:v>
                </c:pt>
                <c:pt idx="3393">
                  <c:v>-0.22092119291406523</c:v>
                </c:pt>
                <c:pt idx="3394">
                  <c:v>-0.22073011121449626</c:v>
                </c:pt>
                <c:pt idx="3395">
                  <c:v>-0.22030841705499701</c:v>
                </c:pt>
                <c:pt idx="3396">
                  <c:v>-0.21967858366457055</c:v>
                </c:pt>
                <c:pt idx="3397">
                  <c:v>-0.22397842478318772</c:v>
                </c:pt>
                <c:pt idx="3398">
                  <c:v>-0.22668699012748522</c:v>
                </c:pt>
                <c:pt idx="3399">
                  <c:v>-0.23063230959947142</c:v>
                </c:pt>
                <c:pt idx="3400">
                  <c:v>-0.23431416813222999</c:v>
                </c:pt>
                <c:pt idx="3401">
                  <c:v>-0.23865112739135227</c:v>
                </c:pt>
                <c:pt idx="3402">
                  <c:v>-0.24214422942172281</c:v>
                </c:pt>
                <c:pt idx="3403">
                  <c:v>-0.24540474861122216</c:v>
                </c:pt>
                <c:pt idx="3404">
                  <c:v>-0.2469773148915303</c:v>
                </c:pt>
                <c:pt idx="3405">
                  <c:v>-0.24854112744077514</c:v>
                </c:pt>
                <c:pt idx="3406">
                  <c:v>-0.25009442179133473</c:v>
                </c:pt>
                <c:pt idx="3407">
                  <c:v>-0.25235794757073465</c:v>
                </c:pt>
                <c:pt idx="3408">
                  <c:v>-0.25319012949046882</c:v>
                </c:pt>
                <c:pt idx="3409">
                  <c:v>-0.25362530381022363</c:v>
                </c:pt>
                <c:pt idx="3410">
                  <c:v>-0.25384534698971267</c:v>
                </c:pt>
                <c:pt idx="3411">
                  <c:v>-0.25353181316055307</c:v>
                </c:pt>
                <c:pt idx="3412">
                  <c:v>-0.25472687444627307</c:v>
                </c:pt>
                <c:pt idx="3413">
                  <c:v>-0.25615362333987868</c:v>
                </c:pt>
                <c:pt idx="3414">
                  <c:v>-0.25821899559113742</c:v>
                </c:pt>
                <c:pt idx="3415">
                  <c:v>-0.25926708375827184</c:v>
                </c:pt>
                <c:pt idx="3416">
                  <c:v>-0.26082540307234142</c:v>
                </c:pt>
                <c:pt idx="3417">
                  <c:v>-0.26176573891891441</c:v>
                </c:pt>
                <c:pt idx="3418">
                  <c:v>-0.26233183802236437</c:v>
                </c:pt>
                <c:pt idx="3419">
                  <c:v>-0.26291366577296832</c:v>
                </c:pt>
                <c:pt idx="3420">
                  <c:v>-0.26332974518320734</c:v>
                </c:pt>
                <c:pt idx="3421">
                  <c:v>-0.26392549279813343</c:v>
                </c:pt>
                <c:pt idx="3422">
                  <c:v>-0.26385199039799562</c:v>
                </c:pt>
                <c:pt idx="3423">
                  <c:v>-0.26408166920392256</c:v>
                </c:pt>
                <c:pt idx="3424">
                  <c:v>-0.26379507861814283</c:v>
                </c:pt>
                <c:pt idx="3425">
                  <c:v>-0.26352836841356481</c:v>
                </c:pt>
                <c:pt idx="3426">
                  <c:v>-0.26390607523550125</c:v>
                </c:pt>
                <c:pt idx="3427">
                  <c:v>-0.26389964695624402</c:v>
                </c:pt>
                <c:pt idx="3428">
                  <c:v>-0.2643065912770603</c:v>
                </c:pt>
                <c:pt idx="3429">
                  <c:v>-0.26493695281024005</c:v>
                </c:pt>
                <c:pt idx="3430">
                  <c:v>-0.26555068754365491</c:v>
                </c:pt>
                <c:pt idx="3431">
                  <c:v>-0.26716987716954577</c:v>
                </c:pt>
                <c:pt idx="3432">
                  <c:v>-0.26849257803452781</c:v>
                </c:pt>
                <c:pt idx="3433">
                  <c:v>-0.26977864712401767</c:v>
                </c:pt>
                <c:pt idx="3434">
                  <c:v>-0.27044884660338953</c:v>
                </c:pt>
                <c:pt idx="3435">
                  <c:v>-0.2717136147496852</c:v>
                </c:pt>
                <c:pt idx="3436">
                  <c:v>-0.27330297937521331</c:v>
                </c:pt>
                <c:pt idx="3437">
                  <c:v>-0.27503885216055662</c:v>
                </c:pt>
                <c:pt idx="3438">
                  <c:v>-0.27631899089524703</c:v>
                </c:pt>
                <c:pt idx="3439">
                  <c:v>-0.27794564617357664</c:v>
                </c:pt>
                <c:pt idx="3440">
                  <c:v>-0.27951130753713604</c:v>
                </c:pt>
                <c:pt idx="3441">
                  <c:v>-0.28090768795836957</c:v>
                </c:pt>
                <c:pt idx="3442">
                  <c:v>-0.28232678718875259</c:v>
                </c:pt>
                <c:pt idx="3443">
                  <c:v>-0.2836500488790088</c:v>
                </c:pt>
                <c:pt idx="3444">
                  <c:v>-0.28468715948812667</c:v>
                </c:pt>
                <c:pt idx="3445">
                  <c:v>-0.28442450528077357</c:v>
                </c:pt>
                <c:pt idx="3446">
                  <c:v>-0.28444266522255596</c:v>
                </c:pt>
                <c:pt idx="3447">
                  <c:v>-0.28411790777115414</c:v>
                </c:pt>
                <c:pt idx="3448">
                  <c:v>-0.28328921141675123</c:v>
                </c:pt>
                <c:pt idx="3449">
                  <c:v>-0.28263668432610767</c:v>
                </c:pt>
                <c:pt idx="3450">
                  <c:v>-0.28190713749945717</c:v>
                </c:pt>
                <c:pt idx="3451">
                  <c:v>-0.28135318030118628</c:v>
                </c:pt>
                <c:pt idx="3452">
                  <c:v>-0.28089072940173476</c:v>
                </c:pt>
                <c:pt idx="3453">
                  <c:v>-0.28013847474367704</c:v>
                </c:pt>
                <c:pt idx="3454">
                  <c:v>-0.27955472949103644</c:v>
                </c:pt>
                <c:pt idx="3455">
                  <c:v>-0.27950078287415892</c:v>
                </c:pt>
                <c:pt idx="3456">
                  <c:v>-0.28028084742200327</c:v>
                </c:pt>
                <c:pt idx="3457">
                  <c:v>-0.28123062480950461</c:v>
                </c:pt>
                <c:pt idx="3458">
                  <c:v>-0.28184651761702578</c:v>
                </c:pt>
                <c:pt idx="3459">
                  <c:v>-0.2817907098209575</c:v>
                </c:pt>
                <c:pt idx="3460">
                  <c:v>-0.281059692573986</c:v>
                </c:pt>
                <c:pt idx="3461">
                  <c:v>-0.28141077584282448</c:v>
                </c:pt>
                <c:pt idx="3462">
                  <c:v>-0.28178081986657588</c:v>
                </c:pt>
                <c:pt idx="3463">
                  <c:v>-0.28185279130191476</c:v>
                </c:pt>
                <c:pt idx="3464">
                  <c:v>-0.28200372331011303</c:v>
                </c:pt>
                <c:pt idx="3465">
                  <c:v>-0.28238963460499888</c:v>
                </c:pt>
                <c:pt idx="3466">
                  <c:v>-0.2827156860434496</c:v>
                </c:pt>
                <c:pt idx="3467">
                  <c:v>-0.28397828024012967</c:v>
                </c:pt>
                <c:pt idx="3468">
                  <c:v>-0.28520828413046684</c:v>
                </c:pt>
                <c:pt idx="3469">
                  <c:v>-0.2862697162186853</c:v>
                </c:pt>
                <c:pt idx="3470">
                  <c:v>-0.28791182755344147</c:v>
                </c:pt>
                <c:pt idx="3471">
                  <c:v>-0.28893240040640483</c:v>
                </c:pt>
                <c:pt idx="3472">
                  <c:v>-0.29008316735853301</c:v>
                </c:pt>
                <c:pt idx="3473">
                  <c:v>-0.29053315364486193</c:v>
                </c:pt>
                <c:pt idx="3474">
                  <c:v>-0.29105938250554525</c:v>
                </c:pt>
                <c:pt idx="3475">
                  <c:v>-0.29112741143754539</c:v>
                </c:pt>
                <c:pt idx="3476">
                  <c:v>-0.29087913800656384</c:v>
                </c:pt>
                <c:pt idx="3477">
                  <c:v>-0.29102338840547604</c:v>
                </c:pt>
                <c:pt idx="3478">
                  <c:v>-0.290315132860054</c:v>
                </c:pt>
                <c:pt idx="3479">
                  <c:v>-0.29069533433545791</c:v>
                </c:pt>
                <c:pt idx="3480">
                  <c:v>-0.29056784703701583</c:v>
                </c:pt>
                <c:pt idx="3481">
                  <c:v>-0.28989475434285317</c:v>
                </c:pt>
                <c:pt idx="3482">
                  <c:v>-0.28876678158317526</c:v>
                </c:pt>
                <c:pt idx="3483">
                  <c:v>-0.28759404068134392</c:v>
                </c:pt>
                <c:pt idx="3484">
                  <c:v>-0.28630162589207109</c:v>
                </c:pt>
                <c:pt idx="3485">
                  <c:v>-0.28479334201022283</c:v>
                </c:pt>
                <c:pt idx="3486">
                  <c:v>-0.28323215603968133</c:v>
                </c:pt>
                <c:pt idx="3487">
                  <c:v>-0.2820094755084826</c:v>
                </c:pt>
                <c:pt idx="3488">
                  <c:v>-0.28130705536977851</c:v>
                </c:pt>
                <c:pt idx="3489">
                  <c:v>-0.28040971097686762</c:v>
                </c:pt>
                <c:pt idx="3490">
                  <c:v>-0.27988285294996262</c:v>
                </c:pt>
                <c:pt idx="3491">
                  <c:v>-0.27959300091188066</c:v>
                </c:pt>
                <c:pt idx="3492">
                  <c:v>-0.27889031756486882</c:v>
                </c:pt>
                <c:pt idx="3493">
                  <c:v>-0.27709022537583405</c:v>
                </c:pt>
                <c:pt idx="3494">
                  <c:v>-0.27510072557502013</c:v>
                </c:pt>
                <c:pt idx="3495">
                  <c:v>-0.27323757193641529</c:v>
                </c:pt>
                <c:pt idx="3496">
                  <c:v>-0.27156436925927507</c:v>
                </c:pt>
                <c:pt idx="3497">
                  <c:v>-0.26487119235262258</c:v>
                </c:pt>
                <c:pt idx="3498">
                  <c:v>-0.25972762673137512</c:v>
                </c:pt>
                <c:pt idx="3499">
                  <c:v>-0.25318262007198411</c:v>
                </c:pt>
                <c:pt idx="3500">
                  <c:v>-0.24718528036630683</c:v>
                </c:pt>
                <c:pt idx="3501">
                  <c:v>-0.24086642510566258</c:v>
                </c:pt>
                <c:pt idx="3502">
                  <c:v>-0.23546876833672811</c:v>
                </c:pt>
                <c:pt idx="3503">
                  <c:v>-0.23016252479824995</c:v>
                </c:pt>
                <c:pt idx="3504">
                  <c:v>-0.22657659515632786</c:v>
                </c:pt>
                <c:pt idx="3505">
                  <c:v>-0.22282977212718105</c:v>
                </c:pt>
                <c:pt idx="3506">
                  <c:v>-0.21899858338498621</c:v>
                </c:pt>
                <c:pt idx="3507">
                  <c:v>-0.21459117847762735</c:v>
                </c:pt>
                <c:pt idx="3508">
                  <c:v>-0.21123834347782114</c:v>
                </c:pt>
                <c:pt idx="3509">
                  <c:v>-0.20852055905304673</c:v>
                </c:pt>
                <c:pt idx="3510">
                  <c:v>-0.20570137187914109</c:v>
                </c:pt>
                <c:pt idx="3511">
                  <c:v>-0.20291465126920713</c:v>
                </c:pt>
                <c:pt idx="3512">
                  <c:v>-0.1997544358206482</c:v>
                </c:pt>
                <c:pt idx="3513">
                  <c:v>-0.19584916263285609</c:v>
                </c:pt>
                <c:pt idx="3514">
                  <c:v>-0.19146700165081776</c:v>
                </c:pt>
                <c:pt idx="3515">
                  <c:v>-0.18783699883860866</c:v>
                </c:pt>
                <c:pt idx="3516">
                  <c:v>-0.18444594568129991</c:v>
                </c:pt>
                <c:pt idx="3517">
                  <c:v>-0.18137888914297193</c:v>
                </c:pt>
                <c:pt idx="3518">
                  <c:v>-0.17861379480392789</c:v>
                </c:pt>
                <c:pt idx="3519">
                  <c:v>-0.17572377556170829</c:v>
                </c:pt>
                <c:pt idx="3520">
                  <c:v>-0.17307060313237074</c:v>
                </c:pt>
                <c:pt idx="3521">
                  <c:v>-0.17028305733626314</c:v>
                </c:pt>
                <c:pt idx="3522">
                  <c:v>-0.16834990443729694</c:v>
                </c:pt>
                <c:pt idx="3523">
                  <c:v>-0.16633037937716322</c:v>
                </c:pt>
                <c:pt idx="3524">
                  <c:v>-0.16455468430276671</c:v>
                </c:pt>
                <c:pt idx="3525">
                  <c:v>-0.16264587136066577</c:v>
                </c:pt>
                <c:pt idx="3526">
                  <c:v>-0.16004961020718153</c:v>
                </c:pt>
                <c:pt idx="3527">
                  <c:v>-0.15755383007814275</c:v>
                </c:pt>
                <c:pt idx="3528">
                  <c:v>-0.15495179626811595</c:v>
                </c:pt>
                <c:pt idx="3529">
                  <c:v>-0.15201311522535338</c:v>
                </c:pt>
                <c:pt idx="3530">
                  <c:v>-0.14901317088202057</c:v>
                </c:pt>
                <c:pt idx="3531">
                  <c:v>-0.14568624114320466</c:v>
                </c:pt>
                <c:pt idx="3532">
                  <c:v>-0.14298888113325997</c:v>
                </c:pt>
                <c:pt idx="3533">
                  <c:v>-0.13996861902623653</c:v>
                </c:pt>
                <c:pt idx="3534">
                  <c:v>-0.13610625731283452</c:v>
                </c:pt>
                <c:pt idx="3535">
                  <c:v>-0.13220664730183548</c:v>
                </c:pt>
                <c:pt idx="3536">
                  <c:v>-0.1276987501939128</c:v>
                </c:pt>
                <c:pt idx="3537">
                  <c:v>-0.12322150375578152</c:v>
                </c:pt>
                <c:pt idx="3538">
                  <c:v>-0.11896218845784685</c:v>
                </c:pt>
                <c:pt idx="3539">
                  <c:v>-0.11482333293049848</c:v>
                </c:pt>
                <c:pt idx="3540">
                  <c:v>-0.11138588052527285</c:v>
                </c:pt>
                <c:pt idx="3541">
                  <c:v>-0.10788732457223225</c:v>
                </c:pt>
                <c:pt idx="3542">
                  <c:v>-0.10463973947124595</c:v>
                </c:pt>
                <c:pt idx="3543">
                  <c:v>-0.1010377200237348</c:v>
                </c:pt>
                <c:pt idx="3544">
                  <c:v>-9.7420330506754804E-2</c:v>
                </c:pt>
                <c:pt idx="3545">
                  <c:v>-9.5231005335021685E-2</c:v>
                </c:pt>
                <c:pt idx="3546">
                  <c:v>-9.2763935401539849E-2</c:v>
                </c:pt>
                <c:pt idx="3547">
                  <c:v>-9.0605672967097192E-2</c:v>
                </c:pt>
                <c:pt idx="3548">
                  <c:v>-8.8426286694025663E-2</c:v>
                </c:pt>
                <c:pt idx="3549">
                  <c:v>-8.6607456338143859E-2</c:v>
                </c:pt>
                <c:pt idx="3550">
                  <c:v>-8.4598508549200174E-2</c:v>
                </c:pt>
                <c:pt idx="3551">
                  <c:v>-8.2539411286010639E-2</c:v>
                </c:pt>
                <c:pt idx="3552">
                  <c:v>-8.080817969076573E-2</c:v>
                </c:pt>
                <c:pt idx="3553">
                  <c:v>-7.9754103711159291E-2</c:v>
                </c:pt>
                <c:pt idx="3554">
                  <c:v>-7.8506431540459373E-2</c:v>
                </c:pt>
                <c:pt idx="3555">
                  <c:v>-7.6600902327655762E-2</c:v>
                </c:pt>
                <c:pt idx="3556">
                  <c:v>-7.3966495588164843E-2</c:v>
                </c:pt>
                <c:pt idx="3557">
                  <c:v>-7.1429559834966683E-2</c:v>
                </c:pt>
                <c:pt idx="3558">
                  <c:v>-6.9067281966087191E-2</c:v>
                </c:pt>
                <c:pt idx="3559">
                  <c:v>-6.7628877420971789E-2</c:v>
                </c:pt>
                <c:pt idx="3560">
                  <c:v>-6.6577480380514198E-2</c:v>
                </c:pt>
                <c:pt idx="3561">
                  <c:v>-6.4997368843447492E-2</c:v>
                </c:pt>
                <c:pt idx="3562">
                  <c:v>-6.3407120768811109E-2</c:v>
                </c:pt>
                <c:pt idx="3563">
                  <c:v>-6.2536844330266392E-2</c:v>
                </c:pt>
                <c:pt idx="3564">
                  <c:v>-6.1593928496782961E-2</c:v>
                </c:pt>
                <c:pt idx="3565">
                  <c:v>-6.0821731592176402E-2</c:v>
                </c:pt>
                <c:pt idx="3566">
                  <c:v>-5.9582947664911214E-2</c:v>
                </c:pt>
                <c:pt idx="3567">
                  <c:v>-5.7858324829570582E-2</c:v>
                </c:pt>
                <c:pt idx="3568">
                  <c:v>-5.6057554929416969E-2</c:v>
                </c:pt>
                <c:pt idx="3569">
                  <c:v>-5.4313387608390648E-2</c:v>
                </c:pt>
                <c:pt idx="3570">
                  <c:v>-5.1863519944883307E-2</c:v>
                </c:pt>
                <c:pt idx="3571">
                  <c:v>-5.0073793455849495E-2</c:v>
                </c:pt>
                <c:pt idx="3572">
                  <c:v>-4.9345960914983437E-2</c:v>
                </c:pt>
                <c:pt idx="3573">
                  <c:v>-4.8797806442006202E-2</c:v>
                </c:pt>
                <c:pt idx="3574">
                  <c:v>-4.9070008980071016E-2</c:v>
                </c:pt>
                <c:pt idx="3575">
                  <c:v>-4.9045413591915936E-2</c:v>
                </c:pt>
                <c:pt idx="3576">
                  <c:v>-4.9189871982824256E-2</c:v>
                </c:pt>
                <c:pt idx="3577">
                  <c:v>-4.9311356429430561E-2</c:v>
                </c:pt>
                <c:pt idx="3578">
                  <c:v>-5.0127273700302906E-2</c:v>
                </c:pt>
                <c:pt idx="3579">
                  <c:v>-5.0062733297810927E-2</c:v>
                </c:pt>
                <c:pt idx="3580">
                  <c:v>-5.0083610651083792E-2</c:v>
                </c:pt>
                <c:pt idx="3581">
                  <c:v>-5.0233434363007097E-2</c:v>
                </c:pt>
                <c:pt idx="3582">
                  <c:v>-5.0309112452589282E-2</c:v>
                </c:pt>
                <c:pt idx="3583">
                  <c:v>-5.0060629738437001E-2</c:v>
                </c:pt>
                <c:pt idx="3584">
                  <c:v>-4.9786625555848806E-2</c:v>
                </c:pt>
                <c:pt idx="3585">
                  <c:v>-4.9341479000904881E-2</c:v>
                </c:pt>
                <c:pt idx="3586">
                  <c:v>-4.8939469468891578E-2</c:v>
                </c:pt>
                <c:pt idx="3587">
                  <c:v>-4.8676728054619839E-2</c:v>
                </c:pt>
                <c:pt idx="3588">
                  <c:v>-4.7576231361233658E-2</c:v>
                </c:pt>
                <c:pt idx="3589">
                  <c:v>-4.6838270481008672E-2</c:v>
                </c:pt>
                <c:pt idx="3590">
                  <c:v>-4.6577350901606793E-2</c:v>
                </c:pt>
                <c:pt idx="3591">
                  <c:v>-4.6119344963544584E-2</c:v>
                </c:pt>
                <c:pt idx="3592">
                  <c:v>-4.6069943123435174E-2</c:v>
                </c:pt>
                <c:pt idx="3593">
                  <c:v>-4.5583450997616272E-2</c:v>
                </c:pt>
                <c:pt idx="3594">
                  <c:v>-4.5076040608859926E-2</c:v>
                </c:pt>
                <c:pt idx="3595">
                  <c:v>-4.4417205527974069E-2</c:v>
                </c:pt>
                <c:pt idx="3596">
                  <c:v>-4.3622176979397673E-2</c:v>
                </c:pt>
                <c:pt idx="3597">
                  <c:v>-4.2943509381897657E-2</c:v>
                </c:pt>
                <c:pt idx="3598">
                  <c:v>-4.2080181603068659E-2</c:v>
                </c:pt>
                <c:pt idx="3599">
                  <c:v>-4.174280736140789E-2</c:v>
                </c:pt>
                <c:pt idx="3600">
                  <c:v>-4.1486597187562986E-2</c:v>
                </c:pt>
                <c:pt idx="3601">
                  <c:v>-4.0904591630960843E-2</c:v>
                </c:pt>
                <c:pt idx="3602">
                  <c:v>-4.0286054525364143E-2</c:v>
                </c:pt>
                <c:pt idx="3603">
                  <c:v>-3.9423677301980042E-2</c:v>
                </c:pt>
                <c:pt idx="3604">
                  <c:v>-3.8267817634823675E-2</c:v>
                </c:pt>
                <c:pt idx="3605">
                  <c:v>-3.7421637545877365E-2</c:v>
                </c:pt>
                <c:pt idx="3606">
                  <c:v>-3.659739835645745E-2</c:v>
                </c:pt>
                <c:pt idx="3607">
                  <c:v>-3.5489803420852173E-2</c:v>
                </c:pt>
                <c:pt idx="3608">
                  <c:v>-3.4335943804345598E-2</c:v>
                </c:pt>
                <c:pt idx="3609">
                  <c:v>-3.2789243951899881E-2</c:v>
                </c:pt>
                <c:pt idx="3610">
                  <c:v>-3.1142951680130451E-2</c:v>
                </c:pt>
                <c:pt idx="3611">
                  <c:v>-2.9415323376571854E-2</c:v>
                </c:pt>
                <c:pt idx="3612">
                  <c:v>-2.7747741012790397E-2</c:v>
                </c:pt>
                <c:pt idx="3613">
                  <c:v>-2.6412426155293968E-2</c:v>
                </c:pt>
                <c:pt idx="3614">
                  <c:v>-2.4901751290228664E-2</c:v>
                </c:pt>
                <c:pt idx="3615">
                  <c:v>-2.3750370246799591E-2</c:v>
                </c:pt>
                <c:pt idx="3616">
                  <c:v>-2.2337699282436407E-2</c:v>
                </c:pt>
                <c:pt idx="3617">
                  <c:v>-2.0869160730787529E-2</c:v>
                </c:pt>
                <c:pt idx="3618">
                  <c:v>-1.9132891736286111E-2</c:v>
                </c:pt>
                <c:pt idx="3619">
                  <c:v>-1.7307271715894017E-2</c:v>
                </c:pt>
                <c:pt idx="3620">
                  <c:v>-1.4647479960253576E-2</c:v>
                </c:pt>
                <c:pt idx="3621">
                  <c:v>-1.1973292463557002E-2</c:v>
                </c:pt>
                <c:pt idx="3622">
                  <c:v>-9.282939877507999E-3</c:v>
                </c:pt>
                <c:pt idx="3623">
                  <c:v>-6.4034571394585875E-3</c:v>
                </c:pt>
                <c:pt idx="3624">
                  <c:v>-3.6249855585461254E-3</c:v>
                </c:pt>
                <c:pt idx="3625">
                  <c:v>-8.4778923875160448E-4</c:v>
                </c:pt>
                <c:pt idx="3626">
                  <c:v>2.3297644771008335E-3</c:v>
                </c:pt>
                <c:pt idx="3627">
                  <c:v>5.2342133158165358E-3</c:v>
                </c:pt>
                <c:pt idx="3628">
                  <c:v>8.0051276205013438E-3</c:v>
                </c:pt>
                <c:pt idx="3629">
                  <c:v>1.0707269527721315E-2</c:v>
                </c:pt>
                <c:pt idx="3630">
                  <c:v>1.3471407104942776E-2</c:v>
                </c:pt>
                <c:pt idx="3631">
                  <c:v>1.623519379468363E-2</c:v>
                </c:pt>
                <c:pt idx="3632">
                  <c:v>1.868461352313221E-2</c:v>
                </c:pt>
                <c:pt idx="3633">
                  <c:v>2.1037045990319591E-2</c:v>
                </c:pt>
                <c:pt idx="3634">
                  <c:v>2.2341671601060237E-2</c:v>
                </c:pt>
                <c:pt idx="3635">
                  <c:v>2.4772949859453268E-2</c:v>
                </c:pt>
                <c:pt idx="3636">
                  <c:v>2.7015033749776249E-2</c:v>
                </c:pt>
                <c:pt idx="3637">
                  <c:v>2.8708499019465709E-2</c:v>
                </c:pt>
                <c:pt idx="3638">
                  <c:v>3.0632690981755091E-2</c:v>
                </c:pt>
                <c:pt idx="3639">
                  <c:v>3.1981384846067842E-2</c:v>
                </c:pt>
                <c:pt idx="3640">
                  <c:v>3.3986402256955942E-2</c:v>
                </c:pt>
                <c:pt idx="3641">
                  <c:v>3.6146656515004635E-2</c:v>
                </c:pt>
                <c:pt idx="3642">
                  <c:v>3.8685144433057331E-2</c:v>
                </c:pt>
                <c:pt idx="3643">
                  <c:v>4.0749660591158879E-2</c:v>
                </c:pt>
                <c:pt idx="3644">
                  <c:v>4.264000551362334E-2</c:v>
                </c:pt>
                <c:pt idx="3645">
                  <c:v>4.4632327466846727E-2</c:v>
                </c:pt>
                <c:pt idx="3646">
                  <c:v>4.6984216448479374E-2</c:v>
                </c:pt>
                <c:pt idx="3647">
                  <c:v>4.9934186923244736E-2</c:v>
                </c:pt>
                <c:pt idx="3648">
                  <c:v>5.2691367719266122E-2</c:v>
                </c:pt>
                <c:pt idx="3649">
                  <c:v>5.5890066223030568E-2</c:v>
                </c:pt>
                <c:pt idx="3650">
                  <c:v>5.932146003556512E-2</c:v>
                </c:pt>
                <c:pt idx="3651">
                  <c:v>6.2558000237739012E-2</c:v>
                </c:pt>
                <c:pt idx="3652">
                  <c:v>6.5655103232244938E-2</c:v>
                </c:pt>
                <c:pt idx="3653">
                  <c:v>6.85638796738572E-2</c:v>
                </c:pt>
                <c:pt idx="3654">
                  <c:v>7.1835745822712432E-2</c:v>
                </c:pt>
                <c:pt idx="3655">
                  <c:v>7.4505031572256367E-2</c:v>
                </c:pt>
                <c:pt idx="3656">
                  <c:v>7.6445959850744497E-2</c:v>
                </c:pt>
                <c:pt idx="3657">
                  <c:v>7.8595076765982846E-2</c:v>
                </c:pt>
                <c:pt idx="3658">
                  <c:v>8.1023449749432097E-2</c:v>
                </c:pt>
                <c:pt idx="3659">
                  <c:v>8.4032346017343565E-2</c:v>
                </c:pt>
                <c:pt idx="3660">
                  <c:v>8.7668144119194047E-2</c:v>
                </c:pt>
                <c:pt idx="3661">
                  <c:v>9.0792942705534271E-2</c:v>
                </c:pt>
                <c:pt idx="3662">
                  <c:v>9.4000022200858999E-2</c:v>
                </c:pt>
                <c:pt idx="3663">
                  <c:v>9.7701812542502875E-2</c:v>
                </c:pt>
                <c:pt idx="3664">
                  <c:v>0.10085455657426438</c:v>
                </c:pt>
                <c:pt idx="3665">
                  <c:v>0.10436884676561371</c:v>
                </c:pt>
                <c:pt idx="3666">
                  <c:v>0.10781310262934882</c:v>
                </c:pt>
                <c:pt idx="3667">
                  <c:v>0.11116513301508738</c:v>
                </c:pt>
                <c:pt idx="3668">
                  <c:v>0.11381975845615232</c:v>
                </c:pt>
                <c:pt idx="3669">
                  <c:v>0.11659418704266276</c:v>
                </c:pt>
                <c:pt idx="3670">
                  <c:v>0.11893827724909264</c:v>
                </c:pt>
                <c:pt idx="3671">
                  <c:v>0.12164872468246146</c:v>
                </c:pt>
                <c:pt idx="3672">
                  <c:v>0.12592620457381895</c:v>
                </c:pt>
                <c:pt idx="3673">
                  <c:v>0.13009880017433095</c:v>
                </c:pt>
                <c:pt idx="3674">
                  <c:v>0.13467622465372819</c:v>
                </c:pt>
                <c:pt idx="3675">
                  <c:v>0.13916276455054788</c:v>
                </c:pt>
                <c:pt idx="3676">
                  <c:v>0.14445790165710465</c:v>
                </c:pt>
                <c:pt idx="3677">
                  <c:v>0.15056245229898763</c:v>
                </c:pt>
                <c:pt idx="3678">
                  <c:v>0.15647692896756746</c:v>
                </c:pt>
                <c:pt idx="3679">
                  <c:v>0.16259854892628564</c:v>
                </c:pt>
                <c:pt idx="3680">
                  <c:v>0.16845026350561562</c:v>
                </c:pt>
                <c:pt idx="3681">
                  <c:v>0.17392066033356432</c:v>
                </c:pt>
                <c:pt idx="3682">
                  <c:v>0.17976612880063889</c:v>
                </c:pt>
                <c:pt idx="3683">
                  <c:v>0.18494710819970628</c:v>
                </c:pt>
                <c:pt idx="3684">
                  <c:v>0.19010200923755424</c:v>
                </c:pt>
                <c:pt idx="3685">
                  <c:v>0.19548575846767113</c:v>
                </c:pt>
                <c:pt idx="3686">
                  <c:v>0.20161084493020312</c:v>
                </c:pt>
                <c:pt idx="3687">
                  <c:v>0.20764034414922658</c:v>
                </c:pt>
                <c:pt idx="3688">
                  <c:v>0.21352447269509012</c:v>
                </c:pt>
                <c:pt idx="3689">
                  <c:v>0.21946864611416786</c:v>
                </c:pt>
                <c:pt idx="3690">
                  <c:v>0.22639140123651139</c:v>
                </c:pt>
                <c:pt idx="3691">
                  <c:v>0.2332305963049871</c:v>
                </c:pt>
                <c:pt idx="3692">
                  <c:v>0.24038475271646478</c:v>
                </c:pt>
                <c:pt idx="3693">
                  <c:v>0.2477457698510758</c:v>
                </c:pt>
                <c:pt idx="3694">
                  <c:v>0.25540212107390181</c:v>
                </c:pt>
                <c:pt idx="3695">
                  <c:v>0.26236252042991276</c:v>
                </c:pt>
                <c:pt idx="3696">
                  <c:v>0.26986553100943317</c:v>
                </c:pt>
                <c:pt idx="3697">
                  <c:v>0.27800921722362631</c:v>
                </c:pt>
                <c:pt idx="3698">
                  <c:v>0.28647844961742058</c:v>
                </c:pt>
                <c:pt idx="3699">
                  <c:v>0.29515658663104544</c:v>
                </c:pt>
                <c:pt idx="3700">
                  <c:v>0.30370972611275099</c:v>
                </c:pt>
                <c:pt idx="3701">
                  <c:v>0.31165133146919843</c:v>
                </c:pt>
                <c:pt idx="3702">
                  <c:v>0.31862064729774048</c:v>
                </c:pt>
                <c:pt idx="3703">
                  <c:v>0.32493788452933009</c:v>
                </c:pt>
                <c:pt idx="3704">
                  <c:v>0.33217170490020315</c:v>
                </c:pt>
                <c:pt idx="3705">
                  <c:v>0.33998026402984816</c:v>
                </c:pt>
                <c:pt idx="3706">
                  <c:v>0.34698643040123867</c:v>
                </c:pt>
                <c:pt idx="3707">
                  <c:v>0.35356640651239085</c:v>
                </c:pt>
                <c:pt idx="3708">
                  <c:v>0.3599241351399578</c:v>
                </c:pt>
                <c:pt idx="3709">
                  <c:v>0.36615434781024297</c:v>
                </c:pt>
                <c:pt idx="3710">
                  <c:v>0.37217932125795378</c:v>
                </c:pt>
                <c:pt idx="3711">
                  <c:v>0.37779875843813326</c:v>
                </c:pt>
                <c:pt idx="3712">
                  <c:v>0.38205785073144094</c:v>
                </c:pt>
                <c:pt idx="3713">
                  <c:v>0.38699879785751579</c:v>
                </c:pt>
                <c:pt idx="3714">
                  <c:v>0.3915348340933083</c:v>
                </c:pt>
                <c:pt idx="3715">
                  <c:v>0.39628324687940636</c:v>
                </c:pt>
                <c:pt idx="3716">
                  <c:v>0.40106500886268975</c:v>
                </c:pt>
                <c:pt idx="3717">
                  <c:v>0.40578610529131459</c:v>
                </c:pt>
                <c:pt idx="3718">
                  <c:v>0.40944894021419287</c:v>
                </c:pt>
                <c:pt idx="3719">
                  <c:v>0.41398189538631996</c:v>
                </c:pt>
                <c:pt idx="3720">
                  <c:v>0.4178821618137904</c:v>
                </c:pt>
                <c:pt idx="3721">
                  <c:v>0.42177195135320772</c:v>
                </c:pt>
                <c:pt idx="3722">
                  <c:v>0.42530499062323929</c:v>
                </c:pt>
                <c:pt idx="3723">
                  <c:v>0.42883814895252259</c:v>
                </c:pt>
                <c:pt idx="3724">
                  <c:v>0.43303247755387497</c:v>
                </c:pt>
                <c:pt idx="3725">
                  <c:v>0.43774733324762899</c:v>
                </c:pt>
                <c:pt idx="3726">
                  <c:v>0.44181554992760247</c:v>
                </c:pt>
                <c:pt idx="3727">
                  <c:v>0.44639100116610586</c:v>
                </c:pt>
                <c:pt idx="3728">
                  <c:v>0.45115793236362606</c:v>
                </c:pt>
                <c:pt idx="3729">
                  <c:v>0.45568708475625341</c:v>
                </c:pt>
                <c:pt idx="3730">
                  <c:v>0.4617449544005347</c:v>
                </c:pt>
                <c:pt idx="3731">
                  <c:v>0.46776028061270819</c:v>
                </c:pt>
                <c:pt idx="3732">
                  <c:v>0.47344923332566063</c:v>
                </c:pt>
                <c:pt idx="3733">
                  <c:v>0.47953767797262586</c:v>
                </c:pt>
                <c:pt idx="3734">
                  <c:v>0.48535573175349411</c:v>
                </c:pt>
                <c:pt idx="3735">
                  <c:v>0.49008263594720175</c:v>
                </c:pt>
                <c:pt idx="3736">
                  <c:v>0.49517572117130476</c:v>
                </c:pt>
                <c:pt idx="3737">
                  <c:v>0.50053388760901252</c:v>
                </c:pt>
                <c:pt idx="3738">
                  <c:v>0.50564079857581401</c:v>
                </c:pt>
                <c:pt idx="3739">
                  <c:v>0.51144453220780972</c:v>
                </c:pt>
                <c:pt idx="3740">
                  <c:v>0.51702609225460916</c:v>
                </c:pt>
                <c:pt idx="3741">
                  <c:v>0.52292565370799549</c:v>
                </c:pt>
                <c:pt idx="3742">
                  <c:v>0.52839998402639987</c:v>
                </c:pt>
                <c:pt idx="3743">
                  <c:v>0.53410782151663638</c:v>
                </c:pt>
                <c:pt idx="3744">
                  <c:v>0.53920841591623447</c:v>
                </c:pt>
                <c:pt idx="3745">
                  <c:v>0.54314560022163116</c:v>
                </c:pt>
                <c:pt idx="3746">
                  <c:v>0.54674528981825676</c:v>
                </c:pt>
                <c:pt idx="3747">
                  <c:v>0.54930200985750344</c:v>
                </c:pt>
                <c:pt idx="3748">
                  <c:v>0.5514987922832767</c:v>
                </c:pt>
                <c:pt idx="3749">
                  <c:v>0.55364572020747538</c:v>
                </c:pt>
                <c:pt idx="3750">
                  <c:v>0.55526705954619571</c:v>
                </c:pt>
                <c:pt idx="3751">
                  <c:v>0.55782877413273713</c:v>
                </c:pt>
                <c:pt idx="3752">
                  <c:v>0.56020627012834723</c:v>
                </c:pt>
                <c:pt idx="3753">
                  <c:v>0.56318073856780482</c:v>
                </c:pt>
                <c:pt idx="3754">
                  <c:v>0.56525613474259273</c:v>
                </c:pt>
                <c:pt idx="3755">
                  <c:v>0.56762788710204748</c:v>
                </c:pt>
                <c:pt idx="3756">
                  <c:v>0.57104631474780454</c:v>
                </c:pt>
                <c:pt idx="3757">
                  <c:v>0.57493882966686605</c:v>
                </c:pt>
                <c:pt idx="3758">
                  <c:v>0.57858932132650642</c:v>
                </c:pt>
                <c:pt idx="3759">
                  <c:v>0.58246609379717451</c:v>
                </c:pt>
                <c:pt idx="3760">
                  <c:v>0.5857722380743895</c:v>
                </c:pt>
                <c:pt idx="3761">
                  <c:v>0.58981926974940835</c:v>
                </c:pt>
                <c:pt idx="3762">
                  <c:v>0.59351005409090984</c:v>
                </c:pt>
                <c:pt idx="3763">
                  <c:v>0.59775643351757235</c:v>
                </c:pt>
                <c:pt idx="3764">
                  <c:v>0.6021419069337991</c:v>
                </c:pt>
                <c:pt idx="3765">
                  <c:v>0.60555732065990098</c:v>
                </c:pt>
                <c:pt idx="3766">
                  <c:v>0.60886651994474517</c:v>
                </c:pt>
                <c:pt idx="3767">
                  <c:v>0.6126551709985133</c:v>
                </c:pt>
                <c:pt idx="3768">
                  <c:v>0.61674323070326909</c:v>
                </c:pt>
                <c:pt idx="3769">
                  <c:v>0.62079813910357884</c:v>
                </c:pt>
                <c:pt idx="3770">
                  <c:v>0.62501690394387377</c:v>
                </c:pt>
                <c:pt idx="3771">
                  <c:v>0.62921404113875112</c:v>
                </c:pt>
                <c:pt idx="3772">
                  <c:v>0.63237473923425158</c:v>
                </c:pt>
                <c:pt idx="3773">
                  <c:v>0.63536978391659371</c:v>
                </c:pt>
                <c:pt idx="3774">
                  <c:v>0.6378843485115494</c:v>
                </c:pt>
                <c:pt idx="3775">
                  <c:v>0.64008964405023971</c:v>
                </c:pt>
                <c:pt idx="3776">
                  <c:v>0.64197088206831365</c:v>
                </c:pt>
                <c:pt idx="3777">
                  <c:v>0.64352066694475685</c:v>
                </c:pt>
                <c:pt idx="3778">
                  <c:v>0.64505373333090532</c:v>
                </c:pt>
                <c:pt idx="3779">
                  <c:v>0.64657328975037076</c:v>
                </c:pt>
                <c:pt idx="3780">
                  <c:v>0.64845505874621567</c:v>
                </c:pt>
                <c:pt idx="3781">
                  <c:v>0.65063992707171237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D-124C-BF5B-18B20325FDB0}"/>
            </c:ext>
          </c:extLst>
        </c:ser>
        <c:ser>
          <c:idx val="1"/>
          <c:order val="1"/>
          <c:tx>
            <c:v>S2F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卓尔金历法实验室2!$Q$101:$Q$3882</c:f>
              <c:numCache>
                <c:formatCode>#,##0.00_ </c:formatCode>
                <c:ptCount val="3782"/>
                <c:pt idx="0">
                  <c:v>0.47372815897213988</c:v>
                </c:pt>
                <c:pt idx="1">
                  <c:v>0.47003861553114079</c:v>
                </c:pt>
                <c:pt idx="2">
                  <c:v>0.46685812324224069</c:v>
                </c:pt>
                <c:pt idx="3">
                  <c:v>0.46334905264131016</c:v>
                </c:pt>
                <c:pt idx="4">
                  <c:v>0.45973096336039698</c:v>
                </c:pt>
                <c:pt idx="5">
                  <c:v>0.45637407491526594</c:v>
                </c:pt>
                <c:pt idx="6">
                  <c:v>0.45417067085527585</c:v>
                </c:pt>
                <c:pt idx="7">
                  <c:v>0.45248682870096041</c:v>
                </c:pt>
                <c:pt idx="8">
                  <c:v>0.45019154549706308</c:v>
                </c:pt>
                <c:pt idx="9">
                  <c:v>0.44711781914684878</c:v>
                </c:pt>
                <c:pt idx="10">
                  <c:v>0.44401471244255658</c:v>
                </c:pt>
                <c:pt idx="11">
                  <c:v>0.44208233912149419</c:v>
                </c:pt>
                <c:pt idx="12">
                  <c:v>0.44067349691708158</c:v>
                </c:pt>
                <c:pt idx="13">
                  <c:v>0.43866298898314843</c:v>
                </c:pt>
                <c:pt idx="14">
                  <c:v>0.43580268236675407</c:v>
                </c:pt>
                <c:pt idx="15">
                  <c:v>0.43284326204643475</c:v>
                </c:pt>
                <c:pt idx="16">
                  <c:v>0.43027030292467777</c:v>
                </c:pt>
                <c:pt idx="17">
                  <c:v>0.42774950092497122</c:v>
                </c:pt>
                <c:pt idx="18">
                  <c:v>0.424515279702806</c:v>
                </c:pt>
                <c:pt idx="19">
                  <c:v>0.42098429856170932</c:v>
                </c:pt>
                <c:pt idx="20">
                  <c:v>0.41744455137512593</c:v>
                </c:pt>
                <c:pt idx="21">
                  <c:v>0.4137193818825029</c:v>
                </c:pt>
                <c:pt idx="22">
                  <c:v>0.41022686285008869</c:v>
                </c:pt>
                <c:pt idx="23">
                  <c:v>0.40632299098731262</c:v>
                </c:pt>
                <c:pt idx="24">
                  <c:v>0.40292178987530042</c:v>
                </c:pt>
                <c:pt idx="25">
                  <c:v>0.39952960686856032</c:v>
                </c:pt>
                <c:pt idx="26">
                  <c:v>0.39591982973558992</c:v>
                </c:pt>
                <c:pt idx="27">
                  <c:v>0.39151652577026524</c:v>
                </c:pt>
                <c:pt idx="28">
                  <c:v>0.38722559914897964</c:v>
                </c:pt>
                <c:pt idx="29">
                  <c:v>0.38238158945695822</c:v>
                </c:pt>
                <c:pt idx="30">
                  <c:v>0.37746067143868961</c:v>
                </c:pt>
                <c:pt idx="31">
                  <c:v>0.37258336509355289</c:v>
                </c:pt>
                <c:pt idx="32">
                  <c:v>0.36812942331673426</c:v>
                </c:pt>
                <c:pt idx="33">
                  <c:v>0.36342198496420175</c:v>
                </c:pt>
                <c:pt idx="34">
                  <c:v>0.35926405559434132</c:v>
                </c:pt>
                <c:pt idx="35">
                  <c:v>0.3549593616406384</c:v>
                </c:pt>
                <c:pt idx="36">
                  <c:v>0.3504262436603453</c:v>
                </c:pt>
                <c:pt idx="37">
                  <c:v>0.34591471569657684</c:v>
                </c:pt>
                <c:pt idx="38">
                  <c:v>0.34129771034045836</c:v>
                </c:pt>
                <c:pt idx="39">
                  <c:v>0.33674829133779322</c:v>
                </c:pt>
                <c:pt idx="40">
                  <c:v>0.33224786050597743</c:v>
                </c:pt>
                <c:pt idx="41">
                  <c:v>0.32803629807608631</c:v>
                </c:pt>
                <c:pt idx="42">
                  <c:v>0.32415994458765385</c:v>
                </c:pt>
                <c:pt idx="43">
                  <c:v>0.32076270080883168</c:v>
                </c:pt>
                <c:pt idx="44">
                  <c:v>0.317831877048869</c:v>
                </c:pt>
                <c:pt idx="45">
                  <c:v>0.31477838717829881</c:v>
                </c:pt>
                <c:pt idx="46">
                  <c:v>0.31173650600245945</c:v>
                </c:pt>
                <c:pt idx="47">
                  <c:v>0.30862669507860319</c:v>
                </c:pt>
                <c:pt idx="48">
                  <c:v>0.30526583829854359</c:v>
                </c:pt>
                <c:pt idx="49">
                  <c:v>0.3017379582569823</c:v>
                </c:pt>
                <c:pt idx="50">
                  <c:v>0.29818041159195746</c:v>
                </c:pt>
                <c:pt idx="51">
                  <c:v>0.29447001910964365</c:v>
                </c:pt>
                <c:pt idx="52">
                  <c:v>0.28960915692973366</c:v>
                </c:pt>
                <c:pt idx="53">
                  <c:v>0.28539269319448768</c:v>
                </c:pt>
                <c:pt idx="54">
                  <c:v>0.2826410169733457</c:v>
                </c:pt>
                <c:pt idx="55">
                  <c:v>0.2809467082281849</c:v>
                </c:pt>
                <c:pt idx="56">
                  <c:v>0.2802175126517138</c:v>
                </c:pt>
                <c:pt idx="57">
                  <c:v>0.27934765674881157</c:v>
                </c:pt>
                <c:pt idx="58">
                  <c:v>0.27711906454761664</c:v>
                </c:pt>
                <c:pt idx="59">
                  <c:v>0.27499997427758788</c:v>
                </c:pt>
                <c:pt idx="60">
                  <c:v>0.27228534901980073</c:v>
                </c:pt>
                <c:pt idx="61">
                  <c:v>0.26970378791328381</c:v>
                </c:pt>
                <c:pt idx="62">
                  <c:v>0.26722816355468898</c:v>
                </c:pt>
                <c:pt idx="63">
                  <c:v>0.26507615244194704</c:v>
                </c:pt>
                <c:pt idx="64">
                  <c:v>0.26280634058835572</c:v>
                </c:pt>
                <c:pt idx="65">
                  <c:v>0.2603028385591174</c:v>
                </c:pt>
                <c:pt idx="66">
                  <c:v>0.25776256377588036</c:v>
                </c:pt>
                <c:pt idx="67">
                  <c:v>0.25583602339533018</c:v>
                </c:pt>
                <c:pt idx="68">
                  <c:v>0.25307294969536942</c:v>
                </c:pt>
                <c:pt idx="69">
                  <c:v>0.2498434366328085</c:v>
                </c:pt>
                <c:pt idx="70">
                  <c:v>0.24530289482831105</c:v>
                </c:pt>
                <c:pt idx="71">
                  <c:v>0.24140751387053758</c:v>
                </c:pt>
                <c:pt idx="72">
                  <c:v>0.23852264703691592</c:v>
                </c:pt>
                <c:pt idx="73">
                  <c:v>0.23578886861752835</c:v>
                </c:pt>
                <c:pt idx="74">
                  <c:v>0.23169021503549625</c:v>
                </c:pt>
                <c:pt idx="75">
                  <c:v>0.22840018725144645</c:v>
                </c:pt>
                <c:pt idx="76">
                  <c:v>0.22564203015694936</c:v>
                </c:pt>
                <c:pt idx="77">
                  <c:v>0.22255335458546316</c:v>
                </c:pt>
                <c:pt idx="78">
                  <c:v>0.21866161496974873</c:v>
                </c:pt>
                <c:pt idx="79">
                  <c:v>0.21545840309620284</c:v>
                </c:pt>
                <c:pt idx="80">
                  <c:v>0.21174811100172689</c:v>
                </c:pt>
                <c:pt idx="81">
                  <c:v>0.20920990614717419</c:v>
                </c:pt>
                <c:pt idx="82">
                  <c:v>0.20763705591511777</c:v>
                </c:pt>
                <c:pt idx="83">
                  <c:v>0.20838712430563786</c:v>
                </c:pt>
                <c:pt idx="84">
                  <c:v>0.20849759737086099</c:v>
                </c:pt>
                <c:pt idx="85">
                  <c:v>0.20677825993899357</c:v>
                </c:pt>
                <c:pt idx="86">
                  <c:v>0.2040226829355419</c:v>
                </c:pt>
                <c:pt idx="87">
                  <c:v>0.20290426183281599</c:v>
                </c:pt>
                <c:pt idx="88">
                  <c:v>0.201265605367283</c:v>
                </c:pt>
                <c:pt idx="89">
                  <c:v>0.20127812302483464</c:v>
                </c:pt>
                <c:pt idx="90">
                  <c:v>0.20150949785760042</c:v>
                </c:pt>
                <c:pt idx="91">
                  <c:v>0.20161907614515243</c:v>
                </c:pt>
                <c:pt idx="92">
                  <c:v>0.200956496693453</c:v>
                </c:pt>
                <c:pt idx="93">
                  <c:v>0.19821168520319246</c:v>
                </c:pt>
                <c:pt idx="94">
                  <c:v>0.19602338792113169</c:v>
                </c:pt>
                <c:pt idx="95">
                  <c:v>0.19407894960441444</c:v>
                </c:pt>
                <c:pt idx="96">
                  <c:v>0.19226604391664789</c:v>
                </c:pt>
                <c:pt idx="97">
                  <c:v>0.19055501875737421</c:v>
                </c:pt>
                <c:pt idx="98">
                  <c:v>0.18833936151879432</c:v>
                </c:pt>
                <c:pt idx="99">
                  <c:v>0.18619626965396219</c:v>
                </c:pt>
                <c:pt idx="100">
                  <c:v>0.18370289978584339</c:v>
                </c:pt>
                <c:pt idx="101">
                  <c:v>0.18119002587578786</c:v>
                </c:pt>
                <c:pt idx="102">
                  <c:v>0.17803818216493941</c:v>
                </c:pt>
                <c:pt idx="103">
                  <c:v>0.17476348157387875</c:v>
                </c:pt>
                <c:pt idx="104">
                  <c:v>0.17134734256413126</c:v>
                </c:pt>
                <c:pt idx="105">
                  <c:v>0.16756591374945565</c:v>
                </c:pt>
                <c:pt idx="106">
                  <c:v>0.16284043238510304</c:v>
                </c:pt>
                <c:pt idx="107">
                  <c:v>0.15728336544618421</c:v>
                </c:pt>
                <c:pt idx="108">
                  <c:v>0.15279759199406631</c:v>
                </c:pt>
                <c:pt idx="109">
                  <c:v>0.14889453382599116</c:v>
                </c:pt>
                <c:pt idx="110">
                  <c:v>0.14524922370788823</c:v>
                </c:pt>
                <c:pt idx="111">
                  <c:v>0.14068748559132432</c:v>
                </c:pt>
                <c:pt idx="112">
                  <c:v>0.13613181116802048</c:v>
                </c:pt>
                <c:pt idx="113">
                  <c:v>0.1322935906383817</c:v>
                </c:pt>
                <c:pt idx="114">
                  <c:v>0.12972189871038201</c:v>
                </c:pt>
                <c:pt idx="115">
                  <c:v>0.12757884272147621</c:v>
                </c:pt>
                <c:pt idx="116">
                  <c:v>0.12513779182724896</c:v>
                </c:pt>
                <c:pt idx="117">
                  <c:v>0.12307826116845039</c:v>
                </c:pt>
                <c:pt idx="118">
                  <c:v>0.12143668913475633</c:v>
                </c:pt>
                <c:pt idx="119">
                  <c:v>0.11946096161369497</c:v>
                </c:pt>
                <c:pt idx="120">
                  <c:v>0.11732845144418787</c:v>
                </c:pt>
                <c:pt idx="121">
                  <c:v>0.11542674839536199</c:v>
                </c:pt>
                <c:pt idx="122">
                  <c:v>0.11341790588376835</c:v>
                </c:pt>
                <c:pt idx="123">
                  <c:v>0.11205496394564828</c:v>
                </c:pt>
                <c:pt idx="124">
                  <c:v>0.11072868254021434</c:v>
                </c:pt>
                <c:pt idx="125">
                  <c:v>0.10966649116808405</c:v>
                </c:pt>
                <c:pt idx="126">
                  <c:v>0.10903469934629788</c:v>
                </c:pt>
                <c:pt idx="127">
                  <c:v>0.10916444677105507</c:v>
                </c:pt>
                <c:pt idx="128">
                  <c:v>0.1085989455044097</c:v>
                </c:pt>
                <c:pt idx="129">
                  <c:v>0.1083077931760866</c:v>
                </c:pt>
                <c:pt idx="130">
                  <c:v>0.1079951099876221</c:v>
                </c:pt>
                <c:pt idx="131">
                  <c:v>0.1077372019349593</c:v>
                </c:pt>
                <c:pt idx="132">
                  <c:v>0.10866523808446382</c:v>
                </c:pt>
                <c:pt idx="133">
                  <c:v>0.10984278523075386</c:v>
                </c:pt>
                <c:pt idx="134">
                  <c:v>0.11096787062554744</c:v>
                </c:pt>
                <c:pt idx="135">
                  <c:v>0.11247138782391655</c:v>
                </c:pt>
                <c:pt idx="136">
                  <c:v>0.11422114975539395</c:v>
                </c:pt>
                <c:pt idx="137">
                  <c:v>0.11583128423442883</c:v>
                </c:pt>
                <c:pt idx="138">
                  <c:v>0.11712569465287367</c:v>
                </c:pt>
                <c:pt idx="139">
                  <c:v>0.1180348752996201</c:v>
                </c:pt>
                <c:pt idx="140">
                  <c:v>0.11805171809257466</c:v>
                </c:pt>
                <c:pt idx="141">
                  <c:v>0.11699382950685973</c:v>
                </c:pt>
                <c:pt idx="142">
                  <c:v>0.11502052508239817</c:v>
                </c:pt>
                <c:pt idx="143">
                  <c:v>0.11279874562902842</c:v>
                </c:pt>
                <c:pt idx="144">
                  <c:v>0.10974326341049795</c:v>
                </c:pt>
                <c:pt idx="145">
                  <c:v>0.10627756358350951</c:v>
                </c:pt>
                <c:pt idx="146">
                  <c:v>0.10228183909848472</c:v>
                </c:pt>
                <c:pt idx="147">
                  <c:v>9.809472747242802E-2</c:v>
                </c:pt>
                <c:pt idx="148">
                  <c:v>9.42156291802832E-2</c:v>
                </c:pt>
                <c:pt idx="149">
                  <c:v>8.9883187330793216E-2</c:v>
                </c:pt>
                <c:pt idx="150">
                  <c:v>8.4520962961127794E-2</c:v>
                </c:pt>
                <c:pt idx="151">
                  <c:v>7.7997363933257347E-2</c:v>
                </c:pt>
                <c:pt idx="152">
                  <c:v>7.3072635119222837E-2</c:v>
                </c:pt>
                <c:pt idx="153">
                  <c:v>6.7949480377772833E-2</c:v>
                </c:pt>
                <c:pt idx="154">
                  <c:v>6.1840942517122535E-2</c:v>
                </c:pt>
                <c:pt idx="155">
                  <c:v>5.4802823801322564E-2</c:v>
                </c:pt>
                <c:pt idx="156">
                  <c:v>4.6046757243077649E-2</c:v>
                </c:pt>
                <c:pt idx="157">
                  <c:v>3.5596937449241736E-2</c:v>
                </c:pt>
                <c:pt idx="158">
                  <c:v>2.529886733363465E-2</c:v>
                </c:pt>
                <c:pt idx="159">
                  <c:v>1.6334733399559466E-2</c:v>
                </c:pt>
                <c:pt idx="160">
                  <c:v>7.4002852879545902E-3</c:v>
                </c:pt>
                <c:pt idx="161">
                  <c:v>-1.9337724617533591E-3</c:v>
                </c:pt>
                <c:pt idx="162">
                  <c:v>-1.1571370532164066E-2</c:v>
                </c:pt>
                <c:pt idx="163">
                  <c:v>-2.126371486139832E-2</c:v>
                </c:pt>
                <c:pt idx="164">
                  <c:v>-3.125069355855345E-2</c:v>
                </c:pt>
                <c:pt idx="165">
                  <c:v>-4.1753912646642577E-2</c:v>
                </c:pt>
                <c:pt idx="166">
                  <c:v>-5.2470760230696252E-2</c:v>
                </c:pt>
                <c:pt idx="167">
                  <c:v>-6.3474516266914305E-2</c:v>
                </c:pt>
                <c:pt idx="168">
                  <c:v>-7.6530474012282565E-2</c:v>
                </c:pt>
                <c:pt idx="169">
                  <c:v>-8.8915659129320465E-2</c:v>
                </c:pt>
                <c:pt idx="170">
                  <c:v>-0.10040405822071991</c:v>
                </c:pt>
                <c:pt idx="171">
                  <c:v>-0.11335751480471833</c:v>
                </c:pt>
                <c:pt idx="172">
                  <c:v>-0.12594420141456472</c:v>
                </c:pt>
                <c:pt idx="173">
                  <c:v>-0.13751875154940676</c:v>
                </c:pt>
                <c:pt idx="174">
                  <c:v>-0.14926567909751332</c:v>
                </c:pt>
                <c:pt idx="175">
                  <c:v>-0.16066956843355701</c:v>
                </c:pt>
                <c:pt idx="176">
                  <c:v>-0.17217727786663151</c:v>
                </c:pt>
                <c:pt idx="177">
                  <c:v>-0.18347424674677726</c:v>
                </c:pt>
                <c:pt idx="178">
                  <c:v>-0.19270204625510806</c:v>
                </c:pt>
                <c:pt idx="179">
                  <c:v>-0.20326612135172403</c:v>
                </c:pt>
                <c:pt idx="180">
                  <c:v>-0.21398949381178042</c:v>
                </c:pt>
                <c:pt idx="181">
                  <c:v>-0.22534317721348859</c:v>
                </c:pt>
                <c:pt idx="182">
                  <c:v>-0.2373995344979927</c:v>
                </c:pt>
                <c:pt idx="183">
                  <c:v>-0.25025230151263178</c:v>
                </c:pt>
                <c:pt idx="184">
                  <c:v>-0.26358898613528747</c:v>
                </c:pt>
                <c:pt idx="185">
                  <c:v>-0.27655410097171207</c:v>
                </c:pt>
                <c:pt idx="186">
                  <c:v>-0.28910449244648623</c:v>
                </c:pt>
                <c:pt idx="187">
                  <c:v>-0.30243331874137547</c:v>
                </c:pt>
                <c:pt idx="188">
                  <c:v>-0.31568880786653464</c:v>
                </c:pt>
                <c:pt idx="189">
                  <c:v>-0.32941764746859109</c:v>
                </c:pt>
                <c:pt idx="190">
                  <c:v>-0.34368422169217022</c:v>
                </c:pt>
                <c:pt idx="191">
                  <c:v>-0.35817177519777033</c:v>
                </c:pt>
                <c:pt idx="192">
                  <c:v>-0.37408943056381588</c:v>
                </c:pt>
                <c:pt idx="193">
                  <c:v>-0.39091261502676228</c:v>
                </c:pt>
                <c:pt idx="194">
                  <c:v>-0.40738256649836102</c:v>
                </c:pt>
                <c:pt idx="195">
                  <c:v>-0.42388735000419481</c:v>
                </c:pt>
                <c:pt idx="196">
                  <c:v>-0.4419689059791308</c:v>
                </c:pt>
                <c:pt idx="197">
                  <c:v>-0.46140581830689675</c:v>
                </c:pt>
                <c:pt idx="198">
                  <c:v>-0.48047717413094643</c:v>
                </c:pt>
                <c:pt idx="199">
                  <c:v>-0.49839052045665588</c:v>
                </c:pt>
                <c:pt idx="200">
                  <c:v>-0.51353769876943667</c:v>
                </c:pt>
                <c:pt idx="201">
                  <c:v>-0.53021996493340318</c:v>
                </c:pt>
                <c:pt idx="202">
                  <c:v>-0.54687137105450923</c:v>
                </c:pt>
                <c:pt idx="203">
                  <c:v>-0.5632726016909233</c:v>
                </c:pt>
                <c:pt idx="204">
                  <c:v>-0.57982649802721509</c:v>
                </c:pt>
                <c:pt idx="205">
                  <c:v>-0.59543989732673874</c:v>
                </c:pt>
                <c:pt idx="206">
                  <c:v>-0.61045799687240798</c:v>
                </c:pt>
                <c:pt idx="207">
                  <c:v>-0.62569511257050292</c:v>
                </c:pt>
                <c:pt idx="208">
                  <c:v>-0.64167462115147444</c:v>
                </c:pt>
                <c:pt idx="209">
                  <c:v>-0.65756708478567338</c:v>
                </c:pt>
                <c:pt idx="210">
                  <c:v>-0.67381936835111522</c:v>
                </c:pt>
                <c:pt idx="211">
                  <c:v>-0.69022041054359906</c:v>
                </c:pt>
                <c:pt idx="212">
                  <c:v>-0.70687612679683187</c:v>
                </c:pt>
                <c:pt idx="213">
                  <c:v>-0.72352694498721548</c:v>
                </c:pt>
                <c:pt idx="214">
                  <c:v>-0.7402586488024373</c:v>
                </c:pt>
                <c:pt idx="215">
                  <c:v>-0.75699177693459818</c:v>
                </c:pt>
                <c:pt idx="216">
                  <c:v>-0.77463755042324789</c:v>
                </c:pt>
                <c:pt idx="217">
                  <c:v>-0.7927373730425904</c:v>
                </c:pt>
                <c:pt idx="218">
                  <c:v>-0.81075494002607429</c:v>
                </c:pt>
                <c:pt idx="219">
                  <c:v>-0.82850306486944691</c:v>
                </c:pt>
                <c:pt idx="220">
                  <c:v>-0.84578008712408803</c:v>
                </c:pt>
                <c:pt idx="221">
                  <c:v>-0.8630862293455358</c:v>
                </c:pt>
                <c:pt idx="222">
                  <c:v>-0.88043989453437721</c:v>
                </c:pt>
                <c:pt idx="223">
                  <c:v>-0.89743579214508384</c:v>
                </c:pt>
                <c:pt idx="224">
                  <c:v>-0.91435813871290605</c:v>
                </c:pt>
                <c:pt idx="225">
                  <c:v>-0.93242393891726327</c:v>
                </c:pt>
                <c:pt idx="226">
                  <c:v>-0.95073420480423332</c:v>
                </c:pt>
                <c:pt idx="227">
                  <c:v>-0.96879697344964799</c:v>
                </c:pt>
                <c:pt idx="228">
                  <c:v>-0.98645099617372456</c:v>
                </c:pt>
                <c:pt idx="229">
                  <c:v>-1.0041139094458031</c:v>
                </c:pt>
                <c:pt idx="230">
                  <c:v>-1.0211686966502971</c:v>
                </c:pt>
                <c:pt idx="231">
                  <c:v>-1.0380536057918937</c:v>
                </c:pt>
                <c:pt idx="232">
                  <c:v>-1.0559884680210556</c:v>
                </c:pt>
                <c:pt idx="233">
                  <c:v>-1.0736729873289557</c:v>
                </c:pt>
                <c:pt idx="234">
                  <c:v>-1.0908972577525899</c:v>
                </c:pt>
                <c:pt idx="235">
                  <c:v>-1.1080578117976818</c:v>
                </c:pt>
                <c:pt idx="236">
                  <c:v>-1.1249271649209966</c:v>
                </c:pt>
                <c:pt idx="237">
                  <c:v>-1.1418279736668915</c:v>
                </c:pt>
                <c:pt idx="238">
                  <c:v>-1.158396837309952</c:v>
                </c:pt>
                <c:pt idx="239">
                  <c:v>-1.1742558047803946</c:v>
                </c:pt>
                <c:pt idx="240">
                  <c:v>-1.1888918292812305</c:v>
                </c:pt>
                <c:pt idx="241">
                  <c:v>-1.2024506094940386</c:v>
                </c:pt>
                <c:pt idx="242">
                  <c:v>-1.2150004136787123</c:v>
                </c:pt>
                <c:pt idx="243">
                  <c:v>-1.2275517639318843</c:v>
                </c:pt>
                <c:pt idx="244">
                  <c:v>-1.2397505700586422</c:v>
                </c:pt>
                <c:pt idx="245">
                  <c:v>-1.2514189151988464</c:v>
                </c:pt>
                <c:pt idx="246">
                  <c:v>-1.2627491249692273</c:v>
                </c:pt>
                <c:pt idx="247">
                  <c:v>-1.2736266436886736</c:v>
                </c:pt>
                <c:pt idx="248">
                  <c:v>-1.2847776942098843</c:v>
                </c:pt>
                <c:pt idx="249">
                  <c:v>-1.2953540694155172</c:v>
                </c:pt>
                <c:pt idx="250">
                  <c:v>-1.3048880818250492</c:v>
                </c:pt>
                <c:pt idx="251">
                  <c:v>-1.3131078293171459</c:v>
                </c:pt>
                <c:pt idx="252">
                  <c:v>-1.3210871437583933</c:v>
                </c:pt>
                <c:pt idx="253">
                  <c:v>-1.3275315068902247</c:v>
                </c:pt>
                <c:pt idx="254">
                  <c:v>-1.3338175858663579</c:v>
                </c:pt>
                <c:pt idx="255">
                  <c:v>-1.3391080586783446</c:v>
                </c:pt>
                <c:pt idx="256">
                  <c:v>-1.3410720788590469</c:v>
                </c:pt>
                <c:pt idx="257">
                  <c:v>-1.342289401128969</c:v>
                </c:pt>
                <c:pt idx="258">
                  <c:v>-1.3422753966740237</c:v>
                </c:pt>
                <c:pt idx="259">
                  <c:v>-1.3446207848885627</c:v>
                </c:pt>
                <c:pt idx="260">
                  <c:v>-1.3465747056775033</c:v>
                </c:pt>
                <c:pt idx="261">
                  <c:v>-1.3477587947079406</c:v>
                </c:pt>
                <c:pt idx="262">
                  <c:v>-1.3486644032555721</c:v>
                </c:pt>
                <c:pt idx="263">
                  <c:v>-1.3499844999525998</c:v>
                </c:pt>
                <c:pt idx="264">
                  <c:v>-1.3511379592147572</c:v>
                </c:pt>
                <c:pt idx="265">
                  <c:v>-1.3518433732028712</c:v>
                </c:pt>
                <c:pt idx="266">
                  <c:v>-1.3518394883782838</c:v>
                </c:pt>
                <c:pt idx="267">
                  <c:v>-1.3515387701156192</c:v>
                </c:pt>
                <c:pt idx="268">
                  <c:v>-1.3486334106939786</c:v>
                </c:pt>
                <c:pt idx="269">
                  <c:v>-1.346338681670914</c:v>
                </c:pt>
                <c:pt idx="270">
                  <c:v>-1.3431212560968071</c:v>
                </c:pt>
                <c:pt idx="271">
                  <c:v>-1.3382687269734965</c:v>
                </c:pt>
                <c:pt idx="272">
                  <c:v>-1.3338128178620707</c:v>
                </c:pt>
                <c:pt idx="273">
                  <c:v>-1.3292626314669185</c:v>
                </c:pt>
                <c:pt idx="274">
                  <c:v>-1.3234985834111126</c:v>
                </c:pt>
                <c:pt idx="275">
                  <c:v>-1.3173210271374836</c:v>
                </c:pt>
                <c:pt idx="276">
                  <c:v>-1.3099098049975351</c:v>
                </c:pt>
                <c:pt idx="277">
                  <c:v>-1.3026797262761829</c:v>
                </c:pt>
                <c:pt idx="278">
                  <c:v>-1.2965383014618188</c:v>
                </c:pt>
                <c:pt idx="279">
                  <c:v>-1.2895360587496867</c:v>
                </c:pt>
                <c:pt idx="280">
                  <c:v>-1.2815631089074828</c:v>
                </c:pt>
                <c:pt idx="281">
                  <c:v>-1.2724377771668802</c:v>
                </c:pt>
                <c:pt idx="282">
                  <c:v>-1.2626413140923975</c:v>
                </c:pt>
                <c:pt idx="283">
                  <c:v>-1.2521197030805511</c:v>
                </c:pt>
                <c:pt idx="284">
                  <c:v>-1.2410352645747502</c:v>
                </c:pt>
                <c:pt idx="285">
                  <c:v>-1.229965822945609</c:v>
                </c:pt>
                <c:pt idx="286">
                  <c:v>-1.2187822424216745</c:v>
                </c:pt>
                <c:pt idx="287">
                  <c:v>-1.2070577124588862</c:v>
                </c:pt>
                <c:pt idx="288">
                  <c:v>-1.1954523058485764</c:v>
                </c:pt>
                <c:pt idx="289">
                  <c:v>-1.1833303568735474</c:v>
                </c:pt>
                <c:pt idx="290">
                  <c:v>-1.1691575537223411</c:v>
                </c:pt>
                <c:pt idx="291">
                  <c:v>-1.1540770766514812</c:v>
                </c:pt>
                <c:pt idx="292">
                  <c:v>-1.138419656280095</c:v>
                </c:pt>
                <c:pt idx="293">
                  <c:v>-1.121330938578442</c:v>
                </c:pt>
                <c:pt idx="294">
                  <c:v>-1.1047803404632002</c:v>
                </c:pt>
                <c:pt idx="295">
                  <c:v>-1.0874530931579007</c:v>
                </c:pt>
                <c:pt idx="296">
                  <c:v>-1.0679000789751154</c:v>
                </c:pt>
                <c:pt idx="297">
                  <c:v>-1.047145644266108</c:v>
                </c:pt>
                <c:pt idx="298">
                  <c:v>-1.0263352764212699</c:v>
                </c:pt>
                <c:pt idx="299">
                  <c:v>-1.00720051320689</c:v>
                </c:pt>
                <c:pt idx="300">
                  <c:v>-0.99097384888836615</c:v>
                </c:pt>
                <c:pt idx="301">
                  <c:v>-0.97387864250014045</c:v>
                </c:pt>
                <c:pt idx="302">
                  <c:v>-0.95583236732565136</c:v>
                </c:pt>
                <c:pt idx="303">
                  <c:v>-0.93767500608069665</c:v>
                </c:pt>
                <c:pt idx="304">
                  <c:v>-0.91951659812756437</c:v>
                </c:pt>
                <c:pt idx="305">
                  <c:v>-0.90228078903002018</c:v>
                </c:pt>
                <c:pt idx="306">
                  <c:v>-0.88561880795424441</c:v>
                </c:pt>
                <c:pt idx="307">
                  <c:v>-0.86796984731264004</c:v>
                </c:pt>
                <c:pt idx="308">
                  <c:v>-0.85024326282676244</c:v>
                </c:pt>
                <c:pt idx="309">
                  <c:v>-0.83235747392734505</c:v>
                </c:pt>
                <c:pt idx="310">
                  <c:v>-0.81441099500959235</c:v>
                </c:pt>
                <c:pt idx="311">
                  <c:v>-0.79685158674446788</c:v>
                </c:pt>
                <c:pt idx="312">
                  <c:v>-0.77940638653408389</c:v>
                </c:pt>
                <c:pt idx="313">
                  <c:v>-0.76207467320755495</c:v>
                </c:pt>
                <c:pt idx="314">
                  <c:v>-0.74517558445479526</c:v>
                </c:pt>
                <c:pt idx="315">
                  <c:v>-0.72853624661287653</c:v>
                </c:pt>
                <c:pt idx="316">
                  <c:v>-0.71159864834555786</c:v>
                </c:pt>
                <c:pt idx="317">
                  <c:v>-0.694386849320767</c:v>
                </c:pt>
                <c:pt idx="318">
                  <c:v>-0.67656609135966217</c:v>
                </c:pt>
                <c:pt idx="319">
                  <c:v>-0.65848482467213587</c:v>
                </c:pt>
                <c:pt idx="320">
                  <c:v>-0.64074321401527878</c:v>
                </c:pt>
                <c:pt idx="321">
                  <c:v>-0.62302155453732799</c:v>
                </c:pt>
                <c:pt idx="322">
                  <c:v>-0.60501060471894275</c:v>
                </c:pt>
                <c:pt idx="323">
                  <c:v>-0.58807385185474625</c:v>
                </c:pt>
                <c:pt idx="324">
                  <c:v>-0.57141823023309712</c:v>
                </c:pt>
                <c:pt idx="325">
                  <c:v>-0.55406701224924215</c:v>
                </c:pt>
                <c:pt idx="326">
                  <c:v>-0.53651561509444723</c:v>
                </c:pt>
                <c:pt idx="327">
                  <c:v>-0.51876372196587084</c:v>
                </c:pt>
                <c:pt idx="328">
                  <c:v>-0.49918170498842185</c:v>
                </c:pt>
                <c:pt idx="329">
                  <c:v>-0.47914519656688975</c:v>
                </c:pt>
                <c:pt idx="330">
                  <c:v>-0.45934319578817823</c:v>
                </c:pt>
                <c:pt idx="331">
                  <c:v>-0.44000874667617618</c:v>
                </c:pt>
                <c:pt idx="332">
                  <c:v>-0.42124874682675212</c:v>
                </c:pt>
                <c:pt idx="333">
                  <c:v>-0.40380825280996946</c:v>
                </c:pt>
                <c:pt idx="334">
                  <c:v>-0.38674534152953555</c:v>
                </c:pt>
                <c:pt idx="335">
                  <c:v>-0.3684890420146843</c:v>
                </c:pt>
                <c:pt idx="336">
                  <c:v>-0.35100880005660251</c:v>
                </c:pt>
                <c:pt idx="337">
                  <c:v>-0.33341195379129263</c:v>
                </c:pt>
                <c:pt idx="338">
                  <c:v>-0.3163270416689602</c:v>
                </c:pt>
                <c:pt idx="339">
                  <c:v>-0.29969758502364963</c:v>
                </c:pt>
                <c:pt idx="340">
                  <c:v>-0.28409774866091392</c:v>
                </c:pt>
                <c:pt idx="341">
                  <c:v>-0.26826774157936145</c:v>
                </c:pt>
                <c:pt idx="342">
                  <c:v>-0.25269651764072881</c:v>
                </c:pt>
                <c:pt idx="343">
                  <c:v>-0.23714911806492914</c:v>
                </c:pt>
                <c:pt idx="344">
                  <c:v>-0.22173230874539715</c:v>
                </c:pt>
                <c:pt idx="345">
                  <c:v>-0.2061682286798798</c:v>
                </c:pt>
                <c:pt idx="346">
                  <c:v>-0.19049533602054847</c:v>
                </c:pt>
                <c:pt idx="347">
                  <c:v>-0.17485509076197694</c:v>
                </c:pt>
                <c:pt idx="348">
                  <c:v>-0.15925455995603879</c:v>
                </c:pt>
                <c:pt idx="349">
                  <c:v>-0.14394841623185564</c:v>
                </c:pt>
                <c:pt idx="350">
                  <c:v>-0.12888230746816168</c:v>
                </c:pt>
                <c:pt idx="351">
                  <c:v>-0.11396179266653095</c:v>
                </c:pt>
                <c:pt idx="352">
                  <c:v>-9.9582079869539139E-2</c:v>
                </c:pt>
                <c:pt idx="353">
                  <c:v>-8.7305058585804077E-2</c:v>
                </c:pt>
                <c:pt idx="354">
                  <c:v>-7.4297160917168786E-2</c:v>
                </c:pt>
                <c:pt idx="355">
                  <c:v>-6.1862121946373951E-2</c:v>
                </c:pt>
                <c:pt idx="356">
                  <c:v>-5.0114197325198846E-2</c:v>
                </c:pt>
                <c:pt idx="357">
                  <c:v>-3.7893700093558164E-2</c:v>
                </c:pt>
                <c:pt idx="358">
                  <c:v>-2.6442726441469923E-2</c:v>
                </c:pt>
                <c:pt idx="359">
                  <c:v>-1.2804061793245239E-2</c:v>
                </c:pt>
                <c:pt idx="360">
                  <c:v>1.3586753112674499E-3</c:v>
                </c:pt>
                <c:pt idx="361">
                  <c:v>1.4739717653382632E-2</c:v>
                </c:pt>
                <c:pt idx="362">
                  <c:v>2.7775773901525393E-2</c:v>
                </c:pt>
                <c:pt idx="363">
                  <c:v>4.0822383616401552E-2</c:v>
                </c:pt>
                <c:pt idx="364">
                  <c:v>5.3895928304629803E-2</c:v>
                </c:pt>
                <c:pt idx="365">
                  <c:v>6.7010217125323221E-2</c:v>
                </c:pt>
                <c:pt idx="366">
                  <c:v>7.9747271090661584E-2</c:v>
                </c:pt>
                <c:pt idx="367">
                  <c:v>9.2077578994770856E-2</c:v>
                </c:pt>
                <c:pt idx="368">
                  <c:v>0.10434555543678024</c:v>
                </c:pt>
                <c:pt idx="369">
                  <c:v>0.11690785659107229</c:v>
                </c:pt>
                <c:pt idx="370">
                  <c:v>0.12913581940562188</c:v>
                </c:pt>
                <c:pt idx="371">
                  <c:v>0.14075309632834035</c:v>
                </c:pt>
                <c:pt idx="372">
                  <c:v>0.15164412740005109</c:v>
                </c:pt>
                <c:pt idx="373">
                  <c:v>0.16220176139251424</c:v>
                </c:pt>
                <c:pt idx="374">
                  <c:v>0.17251319660353712</c:v>
                </c:pt>
                <c:pt idx="375">
                  <c:v>0.18249650905233203</c:v>
                </c:pt>
                <c:pt idx="376">
                  <c:v>0.19135185851169534</c:v>
                </c:pt>
                <c:pt idx="377">
                  <c:v>0.20020658056473828</c:v>
                </c:pt>
                <c:pt idx="378">
                  <c:v>0.20877303650382506</c:v>
                </c:pt>
                <c:pt idx="379">
                  <c:v>0.21726574009126967</c:v>
                </c:pt>
                <c:pt idx="380">
                  <c:v>0.22547385575900963</c:v>
                </c:pt>
                <c:pt idx="381">
                  <c:v>0.23330062750848746</c:v>
                </c:pt>
                <c:pt idx="382">
                  <c:v>0.24085784082361106</c:v>
                </c:pt>
                <c:pt idx="383">
                  <c:v>0.24819294782220083</c:v>
                </c:pt>
                <c:pt idx="384">
                  <c:v>0.25576425358833887</c:v>
                </c:pt>
                <c:pt idx="385">
                  <c:v>0.26292833952727518</c:v>
                </c:pt>
                <c:pt idx="386">
                  <c:v>0.26995008323611758</c:v>
                </c:pt>
                <c:pt idx="387">
                  <c:v>0.27658485927962639</c:v>
                </c:pt>
                <c:pt idx="388">
                  <c:v>0.28356229323864041</c:v>
                </c:pt>
                <c:pt idx="389">
                  <c:v>0.28985173859798424</c:v>
                </c:pt>
                <c:pt idx="390">
                  <c:v>0.29455900188277867</c:v>
                </c:pt>
                <c:pt idx="391">
                  <c:v>0.29820650318424335</c:v>
                </c:pt>
                <c:pt idx="392">
                  <c:v>0.30240506328050132</c:v>
                </c:pt>
                <c:pt idx="393">
                  <c:v>0.3067898776959011</c:v>
                </c:pt>
                <c:pt idx="394">
                  <c:v>0.31090327281687291</c:v>
                </c:pt>
                <c:pt idx="395">
                  <c:v>0.31477756827827397</c:v>
                </c:pt>
                <c:pt idx="396">
                  <c:v>0.31767422586615041</c:v>
                </c:pt>
                <c:pt idx="397">
                  <c:v>0.31990336893417892</c:v>
                </c:pt>
                <c:pt idx="398">
                  <c:v>0.32209793620707999</c:v>
                </c:pt>
                <c:pt idx="399">
                  <c:v>0.32471378180586064</c:v>
                </c:pt>
                <c:pt idx="400">
                  <c:v>0.32723772445596366</c:v>
                </c:pt>
                <c:pt idx="401">
                  <c:v>0.33037421858185362</c:v>
                </c:pt>
                <c:pt idx="402">
                  <c:v>0.33286639813573571</c:v>
                </c:pt>
                <c:pt idx="403">
                  <c:v>0.33462473514671914</c:v>
                </c:pt>
                <c:pt idx="404">
                  <c:v>0.33582748403523632</c:v>
                </c:pt>
                <c:pt idx="405">
                  <c:v>0.33698450842860117</c:v>
                </c:pt>
                <c:pt idx="406">
                  <c:v>0.33825061228199155</c:v>
                </c:pt>
                <c:pt idx="407">
                  <c:v>0.33827647707023756</c:v>
                </c:pt>
                <c:pt idx="408">
                  <c:v>0.33721627942667604</c:v>
                </c:pt>
                <c:pt idx="409">
                  <c:v>0.33610477851109594</c:v>
                </c:pt>
                <c:pt idx="410">
                  <c:v>0.33473828356113172</c:v>
                </c:pt>
                <c:pt idx="411">
                  <c:v>0.33334351269225848</c:v>
                </c:pt>
                <c:pt idx="412">
                  <c:v>0.33250242210897613</c:v>
                </c:pt>
                <c:pt idx="413">
                  <c:v>0.33151697352362547</c:v>
                </c:pt>
                <c:pt idx="414">
                  <c:v>0.32993852749799507</c:v>
                </c:pt>
                <c:pt idx="415">
                  <c:v>0.32818834147316367</c:v>
                </c:pt>
                <c:pt idx="416">
                  <c:v>0.32668168081253923</c:v>
                </c:pt>
                <c:pt idx="417">
                  <c:v>0.32445020884598086</c:v>
                </c:pt>
                <c:pt idx="418">
                  <c:v>0.32131490190402773</c:v>
                </c:pt>
                <c:pt idx="419">
                  <c:v>0.31794009653058436</c:v>
                </c:pt>
                <c:pt idx="420">
                  <c:v>0.31559007578301801</c:v>
                </c:pt>
                <c:pt idx="421">
                  <c:v>0.31298031981156543</c:v>
                </c:pt>
                <c:pt idx="422">
                  <c:v>0.30949455529446263</c:v>
                </c:pt>
                <c:pt idx="423">
                  <c:v>0.3061703426861449</c:v>
                </c:pt>
                <c:pt idx="424">
                  <c:v>0.30272891088999676</c:v>
                </c:pt>
                <c:pt idx="425">
                  <c:v>0.29906677131222514</c:v>
                </c:pt>
                <c:pt idx="426">
                  <c:v>0.29494527944487359</c:v>
                </c:pt>
                <c:pt idx="427">
                  <c:v>0.29056374555063463</c:v>
                </c:pt>
                <c:pt idx="428">
                  <c:v>0.28480070412933239</c:v>
                </c:pt>
                <c:pt idx="429">
                  <c:v>0.27899399802370517</c:v>
                </c:pt>
                <c:pt idx="430">
                  <c:v>0.27294460692712175</c:v>
                </c:pt>
                <c:pt idx="431">
                  <c:v>0.26659030511731968</c:v>
                </c:pt>
                <c:pt idx="432">
                  <c:v>0.26082933104884892</c:v>
                </c:pt>
                <c:pt idx="433">
                  <c:v>0.25586684797279935</c:v>
                </c:pt>
                <c:pt idx="434">
                  <c:v>0.25082921074289871</c:v>
                </c:pt>
                <c:pt idx="435">
                  <c:v>0.24390382127619617</c:v>
                </c:pt>
                <c:pt idx="436">
                  <c:v>0.23742256401506839</c:v>
                </c:pt>
                <c:pt idx="437">
                  <c:v>0.23097355940172723</c:v>
                </c:pt>
                <c:pt idx="438">
                  <c:v>0.22496565807945465</c:v>
                </c:pt>
                <c:pt idx="439">
                  <c:v>0.21934576881268683</c:v>
                </c:pt>
                <c:pt idx="440">
                  <c:v>0.21475833646703532</c:v>
                </c:pt>
                <c:pt idx="441">
                  <c:v>0.20942743844733511</c:v>
                </c:pt>
                <c:pt idx="442">
                  <c:v>0.20416730217441637</c:v>
                </c:pt>
                <c:pt idx="443">
                  <c:v>0.19860968714969152</c:v>
                </c:pt>
                <c:pt idx="444">
                  <c:v>0.19326207005172524</c:v>
                </c:pt>
                <c:pt idx="445">
                  <c:v>0.18813204214833801</c:v>
                </c:pt>
                <c:pt idx="446">
                  <c:v>0.18294952743913068</c:v>
                </c:pt>
                <c:pt idx="447">
                  <c:v>0.17791256017197457</c:v>
                </c:pt>
                <c:pt idx="448">
                  <c:v>0.17386331282882295</c:v>
                </c:pt>
                <c:pt idx="449">
                  <c:v>0.17032065073786826</c:v>
                </c:pt>
                <c:pt idx="450">
                  <c:v>0.16708375734197567</c:v>
                </c:pt>
                <c:pt idx="451">
                  <c:v>0.16357272732692743</c:v>
                </c:pt>
                <c:pt idx="452">
                  <c:v>0.16023884854431381</c:v>
                </c:pt>
                <c:pt idx="453">
                  <c:v>0.1571067198497135</c:v>
                </c:pt>
                <c:pt idx="454">
                  <c:v>0.15422186811104957</c:v>
                </c:pt>
                <c:pt idx="455">
                  <c:v>0.15144063146442396</c:v>
                </c:pt>
                <c:pt idx="456">
                  <c:v>0.14675014083761209</c:v>
                </c:pt>
                <c:pt idx="457">
                  <c:v>0.14170029812142862</c:v>
                </c:pt>
                <c:pt idx="458">
                  <c:v>0.13727129989903306</c:v>
                </c:pt>
                <c:pt idx="459">
                  <c:v>0.13236346931379259</c:v>
                </c:pt>
                <c:pt idx="460">
                  <c:v>0.12668294067555286</c:v>
                </c:pt>
                <c:pt idx="461">
                  <c:v>0.12137305004015664</c:v>
                </c:pt>
                <c:pt idx="462">
                  <c:v>0.11630783176049075</c:v>
                </c:pt>
                <c:pt idx="463">
                  <c:v>0.11156902114547092</c:v>
                </c:pt>
                <c:pt idx="464">
                  <c:v>0.10698343557246039</c:v>
                </c:pt>
                <c:pt idx="465">
                  <c:v>0.10273054918347313</c:v>
                </c:pt>
                <c:pt idx="466">
                  <c:v>9.8954366225917453E-2</c:v>
                </c:pt>
                <c:pt idx="467">
                  <c:v>9.5259792616258054E-2</c:v>
                </c:pt>
                <c:pt idx="468">
                  <c:v>9.1417419427133204E-2</c:v>
                </c:pt>
                <c:pt idx="469">
                  <c:v>8.765296903242184E-2</c:v>
                </c:pt>
                <c:pt idx="470">
                  <c:v>8.4148127184966406E-2</c:v>
                </c:pt>
                <c:pt idx="471">
                  <c:v>8.1143564818394423E-2</c:v>
                </c:pt>
                <c:pt idx="472">
                  <c:v>7.8721563424797442E-2</c:v>
                </c:pt>
                <c:pt idx="473">
                  <c:v>7.6564702966623724E-2</c:v>
                </c:pt>
                <c:pt idx="474">
                  <c:v>7.4398535305720909E-2</c:v>
                </c:pt>
                <c:pt idx="475">
                  <c:v>7.1660514994595484E-2</c:v>
                </c:pt>
                <c:pt idx="476">
                  <c:v>6.8495519946395966E-2</c:v>
                </c:pt>
                <c:pt idx="477">
                  <c:v>6.5362083961107209E-2</c:v>
                </c:pt>
                <c:pt idx="478">
                  <c:v>6.2764868304244506E-2</c:v>
                </c:pt>
                <c:pt idx="479">
                  <c:v>6.0019093323334466E-2</c:v>
                </c:pt>
                <c:pt idx="480">
                  <c:v>5.7333095101036909E-2</c:v>
                </c:pt>
                <c:pt idx="481">
                  <c:v>5.4464109626096852E-2</c:v>
                </c:pt>
                <c:pt idx="482">
                  <c:v>5.2574193649797991E-2</c:v>
                </c:pt>
                <c:pt idx="483">
                  <c:v>5.1014466695835224E-2</c:v>
                </c:pt>
                <c:pt idx="484">
                  <c:v>4.9130402571728397E-2</c:v>
                </c:pt>
                <c:pt idx="485">
                  <c:v>4.7435822648219085E-2</c:v>
                </c:pt>
                <c:pt idx="486">
                  <c:v>4.5745279459798886E-2</c:v>
                </c:pt>
                <c:pt idx="487">
                  <c:v>4.387278723332088E-2</c:v>
                </c:pt>
                <c:pt idx="488">
                  <c:v>4.2061913235099752E-2</c:v>
                </c:pt>
                <c:pt idx="489">
                  <c:v>4.0261707497760868E-2</c:v>
                </c:pt>
                <c:pt idx="490">
                  <c:v>3.8228507167501792E-2</c:v>
                </c:pt>
                <c:pt idx="491">
                  <c:v>3.6970202152876296E-2</c:v>
                </c:pt>
                <c:pt idx="492">
                  <c:v>3.6408198504203466E-2</c:v>
                </c:pt>
                <c:pt idx="493">
                  <c:v>3.5919891174596479E-2</c:v>
                </c:pt>
                <c:pt idx="494">
                  <c:v>3.5331386476934797E-2</c:v>
                </c:pt>
                <c:pt idx="495">
                  <c:v>3.4929039973194291E-2</c:v>
                </c:pt>
                <c:pt idx="496">
                  <c:v>3.4454253518558804E-2</c:v>
                </c:pt>
                <c:pt idx="497">
                  <c:v>3.4591665844116666E-2</c:v>
                </c:pt>
                <c:pt idx="498">
                  <c:v>3.4738502214814428E-2</c:v>
                </c:pt>
                <c:pt idx="499">
                  <c:v>3.5150804110403291E-2</c:v>
                </c:pt>
                <c:pt idx="500">
                  <c:v>3.5872510566136377E-2</c:v>
                </c:pt>
                <c:pt idx="501">
                  <c:v>3.6996239275137011E-2</c:v>
                </c:pt>
                <c:pt idx="502">
                  <c:v>3.8094895970696464E-2</c:v>
                </c:pt>
                <c:pt idx="503">
                  <c:v>3.9674372243549659E-2</c:v>
                </c:pt>
                <c:pt idx="504">
                  <c:v>4.1921261798895493E-2</c:v>
                </c:pt>
                <c:pt idx="505">
                  <c:v>4.4093215824122865E-2</c:v>
                </c:pt>
                <c:pt idx="506">
                  <c:v>4.6100433707020071E-2</c:v>
                </c:pt>
                <c:pt idx="507">
                  <c:v>4.8889625716802013E-2</c:v>
                </c:pt>
                <c:pt idx="508">
                  <c:v>5.2793049817449006E-2</c:v>
                </c:pt>
                <c:pt idx="509">
                  <c:v>5.6779529091745891E-2</c:v>
                </c:pt>
                <c:pt idx="510">
                  <c:v>6.1067066688419748E-2</c:v>
                </c:pt>
                <c:pt idx="511">
                  <c:v>6.5724311008861544E-2</c:v>
                </c:pt>
                <c:pt idx="512">
                  <c:v>6.9643640565176732E-2</c:v>
                </c:pt>
                <c:pt idx="513">
                  <c:v>7.3540938740473821E-2</c:v>
                </c:pt>
                <c:pt idx="514">
                  <c:v>7.7800744894328158E-2</c:v>
                </c:pt>
                <c:pt idx="515">
                  <c:v>8.2180314090268117E-2</c:v>
                </c:pt>
                <c:pt idx="516">
                  <c:v>8.6161087714386242E-2</c:v>
                </c:pt>
                <c:pt idx="517">
                  <c:v>9.1086981170398915E-2</c:v>
                </c:pt>
                <c:pt idx="518">
                  <c:v>9.6228260534138757E-2</c:v>
                </c:pt>
                <c:pt idx="519">
                  <c:v>0.10124469287808659</c:v>
                </c:pt>
                <c:pt idx="520">
                  <c:v>0.10530162587380806</c:v>
                </c:pt>
                <c:pt idx="521">
                  <c:v>0.10961846082208675</c:v>
                </c:pt>
                <c:pt idx="522">
                  <c:v>0.11452903184410818</c:v>
                </c:pt>
                <c:pt idx="523">
                  <c:v>0.11953038004529035</c:v>
                </c:pt>
                <c:pt idx="524">
                  <c:v>0.12421023655337599</c:v>
                </c:pt>
                <c:pt idx="525">
                  <c:v>0.12881341715284372</c:v>
                </c:pt>
                <c:pt idx="526">
                  <c:v>0.13332285239646116</c:v>
                </c:pt>
                <c:pt idx="527">
                  <c:v>0.13746385078807485</c:v>
                </c:pt>
                <c:pt idx="528">
                  <c:v>0.14093649519277995</c:v>
                </c:pt>
                <c:pt idx="529">
                  <c:v>0.14372578050466869</c:v>
                </c:pt>
                <c:pt idx="530">
                  <c:v>0.14632500199691556</c:v>
                </c:pt>
                <c:pt idx="531">
                  <c:v>0.14914013317966762</c:v>
                </c:pt>
                <c:pt idx="532">
                  <c:v>0.15169375868942023</c:v>
                </c:pt>
                <c:pt idx="533">
                  <c:v>0.1543741664803969</c:v>
                </c:pt>
                <c:pt idx="534">
                  <c:v>0.15733647605804507</c:v>
                </c:pt>
                <c:pt idx="535">
                  <c:v>0.16072696273545514</c:v>
                </c:pt>
                <c:pt idx="536">
                  <c:v>0.16414860286884889</c:v>
                </c:pt>
                <c:pt idx="537">
                  <c:v>0.16741431225925252</c:v>
                </c:pt>
                <c:pt idx="538">
                  <c:v>0.17053772747819798</c:v>
                </c:pt>
                <c:pt idx="539">
                  <c:v>0.17322937136527727</c:v>
                </c:pt>
                <c:pt idx="540">
                  <c:v>0.17556811425335833</c:v>
                </c:pt>
                <c:pt idx="541">
                  <c:v>0.17811585953624168</c:v>
                </c:pt>
                <c:pt idx="542">
                  <c:v>0.18041049939446402</c:v>
                </c:pt>
                <c:pt idx="543">
                  <c:v>0.1830129472848471</c:v>
                </c:pt>
                <c:pt idx="544">
                  <c:v>0.18571300833813464</c:v>
                </c:pt>
                <c:pt idx="545">
                  <c:v>0.18816716304579231</c:v>
                </c:pt>
                <c:pt idx="546">
                  <c:v>0.1906969754796182</c:v>
                </c:pt>
                <c:pt idx="547">
                  <c:v>0.19286399869456136</c:v>
                </c:pt>
                <c:pt idx="548">
                  <c:v>0.19412282136039946</c:v>
                </c:pt>
                <c:pt idx="549">
                  <c:v>0.19502144416532946</c:v>
                </c:pt>
                <c:pt idx="550">
                  <c:v>0.19587369216119996</c:v>
                </c:pt>
                <c:pt idx="551">
                  <c:v>0.19686886032959566</c:v>
                </c:pt>
                <c:pt idx="552">
                  <c:v>0.19772837078525199</c:v>
                </c:pt>
                <c:pt idx="553">
                  <c:v>0.19906353100703672</c:v>
                </c:pt>
                <c:pt idx="554">
                  <c:v>0.20048256843935641</c:v>
                </c:pt>
                <c:pt idx="555">
                  <c:v>0.20183177259141952</c:v>
                </c:pt>
                <c:pt idx="556">
                  <c:v>0.20322703340417636</c:v>
                </c:pt>
                <c:pt idx="557">
                  <c:v>0.20549038870693681</c:v>
                </c:pt>
                <c:pt idx="558">
                  <c:v>0.20785660155656085</c:v>
                </c:pt>
                <c:pt idx="559">
                  <c:v>0.20999838886007369</c:v>
                </c:pt>
                <c:pt idx="560">
                  <c:v>0.21223553695805841</c:v>
                </c:pt>
                <c:pt idx="561">
                  <c:v>0.21459817269379233</c:v>
                </c:pt>
                <c:pt idx="562">
                  <c:v>0.21683956168263818</c:v>
                </c:pt>
                <c:pt idx="563">
                  <c:v>0.21915604734427607</c:v>
                </c:pt>
                <c:pt idx="564">
                  <c:v>0.22144878422827591</c:v>
                </c:pt>
                <c:pt idx="565">
                  <c:v>0.22344918802530292</c:v>
                </c:pt>
                <c:pt idx="566">
                  <c:v>0.22498640756309934</c:v>
                </c:pt>
                <c:pt idx="567">
                  <c:v>0.22649927378777271</c:v>
                </c:pt>
                <c:pt idx="568">
                  <c:v>0.22788137162659441</c:v>
                </c:pt>
                <c:pt idx="569">
                  <c:v>0.22911640015521101</c:v>
                </c:pt>
                <c:pt idx="570">
                  <c:v>0.22963896845454712</c:v>
                </c:pt>
                <c:pt idx="571">
                  <c:v>0.23015460966571699</c:v>
                </c:pt>
                <c:pt idx="572">
                  <c:v>0.23082210368882566</c:v>
                </c:pt>
                <c:pt idx="573">
                  <c:v>0.2312887854043916</c:v>
                </c:pt>
                <c:pt idx="574">
                  <c:v>0.23162128012905739</c:v>
                </c:pt>
                <c:pt idx="575">
                  <c:v>0.23175744711686186</c:v>
                </c:pt>
                <c:pt idx="576">
                  <c:v>0.23224887964541238</c:v>
                </c:pt>
                <c:pt idx="577">
                  <c:v>0.23294884783104591</c:v>
                </c:pt>
                <c:pt idx="578">
                  <c:v>0.23347859616742331</c:v>
                </c:pt>
                <c:pt idx="579">
                  <c:v>0.23413256537200083</c:v>
                </c:pt>
                <c:pt idx="580">
                  <c:v>0.23476014213490029</c:v>
                </c:pt>
                <c:pt idx="581">
                  <c:v>0.23542077821826454</c:v>
                </c:pt>
                <c:pt idx="582">
                  <c:v>0.23498139820623437</c:v>
                </c:pt>
                <c:pt idx="583">
                  <c:v>0.23471914780092754</c:v>
                </c:pt>
                <c:pt idx="584">
                  <c:v>0.2343979860322247</c:v>
                </c:pt>
                <c:pt idx="585">
                  <c:v>0.23403589455697202</c:v>
                </c:pt>
                <c:pt idx="586">
                  <c:v>0.23361532829209244</c:v>
                </c:pt>
                <c:pt idx="587">
                  <c:v>0.23316270250931492</c:v>
                </c:pt>
                <c:pt idx="588">
                  <c:v>0.2328294610263163</c:v>
                </c:pt>
                <c:pt idx="589">
                  <c:v>0.23249378078404415</c:v>
                </c:pt>
                <c:pt idx="590">
                  <c:v>0.23228891218892095</c:v>
                </c:pt>
                <c:pt idx="591">
                  <c:v>0.23205012041495116</c:v>
                </c:pt>
                <c:pt idx="592">
                  <c:v>0.23155543026294223</c:v>
                </c:pt>
                <c:pt idx="593">
                  <c:v>0.23094418786596616</c:v>
                </c:pt>
                <c:pt idx="594">
                  <c:v>0.23030480136938927</c:v>
                </c:pt>
                <c:pt idx="595">
                  <c:v>0.22951009850453932</c:v>
                </c:pt>
                <c:pt idx="596">
                  <c:v>0.22897159090498242</c:v>
                </c:pt>
                <c:pt idx="597">
                  <c:v>0.22792437608575175</c:v>
                </c:pt>
                <c:pt idx="598">
                  <c:v>0.2268217048404956</c:v>
                </c:pt>
                <c:pt idx="599">
                  <c:v>0.22573066169111261</c:v>
                </c:pt>
                <c:pt idx="600">
                  <c:v>0.22461729297856567</c:v>
                </c:pt>
                <c:pt idx="601">
                  <c:v>0.22244652907105536</c:v>
                </c:pt>
                <c:pt idx="602">
                  <c:v>0.22009811949698249</c:v>
                </c:pt>
                <c:pt idx="603">
                  <c:v>0.21764353046033516</c:v>
                </c:pt>
                <c:pt idx="604">
                  <c:v>0.2154020011597666</c:v>
                </c:pt>
                <c:pt idx="605">
                  <c:v>0.21339759719393972</c:v>
                </c:pt>
                <c:pt idx="606">
                  <c:v>0.21100611479541037</c:v>
                </c:pt>
                <c:pt idx="607">
                  <c:v>0.2088174169653508</c:v>
                </c:pt>
                <c:pt idx="608">
                  <c:v>0.20679057715540877</c:v>
                </c:pt>
                <c:pt idx="609">
                  <c:v>0.20436393763357777</c:v>
                </c:pt>
                <c:pt idx="610">
                  <c:v>0.20164925359640395</c:v>
                </c:pt>
                <c:pt idx="611">
                  <c:v>0.19873964024300125</c:v>
                </c:pt>
                <c:pt idx="612">
                  <c:v>0.19588803437908373</c:v>
                </c:pt>
                <c:pt idx="613">
                  <c:v>0.19299045782265789</c:v>
                </c:pt>
                <c:pt idx="614">
                  <c:v>0.1903593274262862</c:v>
                </c:pt>
                <c:pt idx="615">
                  <c:v>0.18718207542173321</c:v>
                </c:pt>
                <c:pt idx="616">
                  <c:v>0.18388018600005879</c:v>
                </c:pt>
                <c:pt idx="617">
                  <c:v>0.18002900301599756</c:v>
                </c:pt>
                <c:pt idx="618">
                  <c:v>0.17566170979868709</c:v>
                </c:pt>
                <c:pt idx="619">
                  <c:v>0.17094367351221379</c:v>
                </c:pt>
                <c:pt idx="620">
                  <c:v>0.16612632362274102</c:v>
                </c:pt>
                <c:pt idx="621">
                  <c:v>0.16138149728592779</c:v>
                </c:pt>
                <c:pt idx="622">
                  <c:v>0.15663626618398205</c:v>
                </c:pt>
                <c:pt idx="623">
                  <c:v>0.15172858140045306</c:v>
                </c:pt>
                <c:pt idx="624">
                  <c:v>0.14692242809278341</c:v>
                </c:pt>
                <c:pt idx="625">
                  <c:v>0.14221353424212971</c:v>
                </c:pt>
                <c:pt idx="626">
                  <c:v>0.13747647803347371</c:v>
                </c:pt>
                <c:pt idx="627">
                  <c:v>0.13277658759906721</c:v>
                </c:pt>
                <c:pt idx="628">
                  <c:v>0.12805248280574102</c:v>
                </c:pt>
                <c:pt idx="629">
                  <c:v>0.12333902781393812</c:v>
                </c:pt>
                <c:pt idx="630">
                  <c:v>0.11856562678658417</c:v>
                </c:pt>
                <c:pt idx="631">
                  <c:v>0.11340688714603654</c:v>
                </c:pt>
                <c:pt idx="632">
                  <c:v>0.10829392556747322</c:v>
                </c:pt>
                <c:pt idx="633">
                  <c:v>0.10422510381854325</c:v>
                </c:pt>
                <c:pt idx="634">
                  <c:v>9.9777732210940911E-2</c:v>
                </c:pt>
                <c:pt idx="635">
                  <c:v>9.7562132943417715E-2</c:v>
                </c:pt>
                <c:pt idx="636">
                  <c:v>9.3825487787510695E-2</c:v>
                </c:pt>
                <c:pt idx="637">
                  <c:v>9.0181637916726398E-2</c:v>
                </c:pt>
                <c:pt idx="638">
                  <c:v>8.6638367078127998E-2</c:v>
                </c:pt>
                <c:pt idx="639">
                  <c:v>8.3032940623900847E-2</c:v>
                </c:pt>
                <c:pt idx="640">
                  <c:v>7.9134255472344678E-2</c:v>
                </c:pt>
                <c:pt idx="641">
                  <c:v>7.533296008602372E-2</c:v>
                </c:pt>
                <c:pt idx="642">
                  <c:v>7.1562598924818296E-2</c:v>
                </c:pt>
                <c:pt idx="643">
                  <c:v>6.7579284796147873E-2</c:v>
                </c:pt>
                <c:pt idx="644">
                  <c:v>6.3582884889797034E-2</c:v>
                </c:pt>
                <c:pt idx="645">
                  <c:v>5.9531201104497181E-2</c:v>
                </c:pt>
                <c:pt idx="646">
                  <c:v>5.536613129588619E-2</c:v>
                </c:pt>
                <c:pt idx="647">
                  <c:v>5.1556413738985445E-2</c:v>
                </c:pt>
                <c:pt idx="648">
                  <c:v>4.7802393618837223E-2</c:v>
                </c:pt>
                <c:pt idx="649">
                  <c:v>4.3909396045417715E-2</c:v>
                </c:pt>
                <c:pt idx="650">
                  <c:v>3.9723387360405489E-2</c:v>
                </c:pt>
                <c:pt idx="651">
                  <c:v>3.5704909304126481E-2</c:v>
                </c:pt>
                <c:pt idx="652">
                  <c:v>3.1152478164377634E-2</c:v>
                </c:pt>
                <c:pt idx="653">
                  <c:v>2.6278913052321648E-2</c:v>
                </c:pt>
                <c:pt idx="654">
                  <c:v>2.1280827409884955E-2</c:v>
                </c:pt>
                <c:pt idx="655">
                  <c:v>1.6273159295502354E-2</c:v>
                </c:pt>
                <c:pt idx="656">
                  <c:v>1.1378965141547452E-2</c:v>
                </c:pt>
                <c:pt idx="657">
                  <c:v>6.4524941587583793E-3</c:v>
                </c:pt>
                <c:pt idx="658">
                  <c:v>1.4075624377122482E-3</c:v>
                </c:pt>
                <c:pt idx="659">
                  <c:v>-3.6192937119224277E-3</c:v>
                </c:pt>
                <c:pt idx="660">
                  <c:v>-8.4436682269432989E-3</c:v>
                </c:pt>
                <c:pt idx="661">
                  <c:v>-1.3439900255458508E-2</c:v>
                </c:pt>
                <c:pt idx="662">
                  <c:v>-1.8456779015931797E-2</c:v>
                </c:pt>
                <c:pt idx="663">
                  <c:v>-2.3683680691745371E-2</c:v>
                </c:pt>
                <c:pt idx="664">
                  <c:v>-2.8883686137458092E-2</c:v>
                </c:pt>
                <c:pt idx="665">
                  <c:v>-3.4207060624579524E-2</c:v>
                </c:pt>
                <c:pt idx="666">
                  <c:v>-3.9395655699461754E-2</c:v>
                </c:pt>
                <c:pt idx="667">
                  <c:v>-4.416715934389135E-2</c:v>
                </c:pt>
                <c:pt idx="668">
                  <c:v>-4.8748157725472169E-2</c:v>
                </c:pt>
                <c:pt idx="669">
                  <c:v>-5.3102647477455613E-2</c:v>
                </c:pt>
                <c:pt idx="670">
                  <c:v>-5.6794508911804265E-2</c:v>
                </c:pt>
                <c:pt idx="671">
                  <c:v>-6.0426376599890405E-2</c:v>
                </c:pt>
                <c:pt idx="672">
                  <c:v>-6.4103219183171536E-2</c:v>
                </c:pt>
                <c:pt idx="673">
                  <c:v>-6.7555813026141248E-2</c:v>
                </c:pt>
                <c:pt idx="674">
                  <c:v>-7.0853392374564395E-2</c:v>
                </c:pt>
                <c:pt idx="675">
                  <c:v>-7.3920526763999253E-2</c:v>
                </c:pt>
                <c:pt idx="676">
                  <c:v>-7.6932125454114292E-2</c:v>
                </c:pt>
                <c:pt idx="677">
                  <c:v>-8.0119968075638481E-2</c:v>
                </c:pt>
                <c:pt idx="678">
                  <c:v>-8.3151488280267416E-2</c:v>
                </c:pt>
                <c:pt idx="679">
                  <c:v>-8.6354589307210267E-2</c:v>
                </c:pt>
                <c:pt idx="680">
                  <c:v>-8.948671760531475E-2</c:v>
                </c:pt>
                <c:pt idx="681">
                  <c:v>-9.2450670241149183E-2</c:v>
                </c:pt>
                <c:pt idx="682">
                  <c:v>-9.4881103873213496E-2</c:v>
                </c:pt>
                <c:pt idx="683">
                  <c:v>-9.715519954620612E-2</c:v>
                </c:pt>
                <c:pt idx="684">
                  <c:v>-9.8818678858965794E-2</c:v>
                </c:pt>
                <c:pt idx="685">
                  <c:v>-0.10058623973617412</c:v>
                </c:pt>
                <c:pt idx="686">
                  <c:v>-0.10244069425988057</c:v>
                </c:pt>
                <c:pt idx="687">
                  <c:v>-0.10431951994636304</c:v>
                </c:pt>
                <c:pt idx="688">
                  <c:v>-0.10638171615236676</c:v>
                </c:pt>
                <c:pt idx="689">
                  <c:v>-0.10837115411664038</c:v>
                </c:pt>
                <c:pt idx="690">
                  <c:v>-0.11023085579164603</c:v>
                </c:pt>
                <c:pt idx="691">
                  <c:v>-0.11190587924040551</c:v>
                </c:pt>
                <c:pt idx="692">
                  <c:v>-0.11352388846247254</c:v>
                </c:pt>
                <c:pt idx="693">
                  <c:v>-0.11504573895231536</c:v>
                </c:pt>
                <c:pt idx="694">
                  <c:v>-0.11628728203404888</c:v>
                </c:pt>
                <c:pt idx="695">
                  <c:v>-0.11746817479159039</c:v>
                </c:pt>
                <c:pt idx="696">
                  <c:v>-0.11859080424069748</c:v>
                </c:pt>
                <c:pt idx="697">
                  <c:v>-0.1192708815654437</c:v>
                </c:pt>
                <c:pt idx="698">
                  <c:v>-0.11989050102510712</c:v>
                </c:pt>
                <c:pt idx="699">
                  <c:v>-0.12062883236371041</c:v>
                </c:pt>
                <c:pt idx="700">
                  <c:v>-0.12123918516619688</c:v>
                </c:pt>
                <c:pt idx="701">
                  <c:v>-0.12126018730443387</c:v>
                </c:pt>
                <c:pt idx="702">
                  <c:v>-0.12064612472909801</c:v>
                </c:pt>
                <c:pt idx="703">
                  <c:v>-0.11961459575148119</c:v>
                </c:pt>
                <c:pt idx="704">
                  <c:v>-0.11889508929322865</c:v>
                </c:pt>
                <c:pt idx="705">
                  <c:v>-0.11868435305055038</c:v>
                </c:pt>
                <c:pt idx="706">
                  <c:v>-0.11813447812217445</c:v>
                </c:pt>
                <c:pt idx="707">
                  <c:v>-0.11791595691690882</c:v>
                </c:pt>
                <c:pt idx="708">
                  <c:v>-0.11798498190004217</c:v>
                </c:pt>
                <c:pt idx="709">
                  <c:v>-0.11745001066240343</c:v>
                </c:pt>
                <c:pt idx="710">
                  <c:v>-0.11674019665647682</c:v>
                </c:pt>
                <c:pt idx="711">
                  <c:v>-0.1160457593922906</c:v>
                </c:pt>
                <c:pt idx="712">
                  <c:v>-0.11546683831711996</c:v>
                </c:pt>
                <c:pt idx="713">
                  <c:v>-0.11482500714913718</c:v>
                </c:pt>
                <c:pt idx="714">
                  <c:v>-0.11435253539452725</c:v>
                </c:pt>
                <c:pt idx="715">
                  <c:v>-0.11338260150495597</c:v>
                </c:pt>
                <c:pt idx="716">
                  <c:v>-0.1123452663210122</c:v>
                </c:pt>
                <c:pt idx="717">
                  <c:v>-0.11120234488714513</c:v>
                </c:pt>
                <c:pt idx="718">
                  <c:v>-0.10952701176495737</c:v>
                </c:pt>
                <c:pt idx="719">
                  <c:v>-0.10754493417383205</c:v>
                </c:pt>
                <c:pt idx="720">
                  <c:v>-0.10552522897428782</c:v>
                </c:pt>
                <c:pt idx="721">
                  <c:v>-0.10365095550518159</c:v>
                </c:pt>
                <c:pt idx="722">
                  <c:v>-0.10178276082962504</c:v>
                </c:pt>
                <c:pt idx="723">
                  <c:v>-9.9800771025067958E-2</c:v>
                </c:pt>
                <c:pt idx="724">
                  <c:v>-9.8132547487088398E-2</c:v>
                </c:pt>
                <c:pt idx="725">
                  <c:v>-9.6340602640924741E-2</c:v>
                </c:pt>
                <c:pt idx="726">
                  <c:v>-9.4267955512234658E-2</c:v>
                </c:pt>
                <c:pt idx="727">
                  <c:v>-9.2092913957978806E-2</c:v>
                </c:pt>
                <c:pt idx="728">
                  <c:v>-8.9787017794185631E-2</c:v>
                </c:pt>
                <c:pt idx="729">
                  <c:v>-8.7277728479066632E-2</c:v>
                </c:pt>
                <c:pt idx="730">
                  <c:v>-8.5008157883810428E-2</c:v>
                </c:pt>
                <c:pt idx="731">
                  <c:v>-8.2146395683185477E-2</c:v>
                </c:pt>
                <c:pt idx="732">
                  <c:v>-7.9307376683168049E-2</c:v>
                </c:pt>
                <c:pt idx="733">
                  <c:v>-7.74026209431007E-2</c:v>
                </c:pt>
                <c:pt idx="734">
                  <c:v>-7.5237579935291329E-2</c:v>
                </c:pt>
                <c:pt idx="735">
                  <c:v>-7.5070043727711283E-2</c:v>
                </c:pt>
                <c:pt idx="736">
                  <c:v>-7.3403754379030697E-2</c:v>
                </c:pt>
                <c:pt idx="737">
                  <c:v>-7.1593623917463559E-2</c:v>
                </c:pt>
                <c:pt idx="738">
                  <c:v>-6.9518772197360051E-2</c:v>
                </c:pt>
                <c:pt idx="739">
                  <c:v>-6.7035293937537488E-2</c:v>
                </c:pt>
                <c:pt idx="740">
                  <c:v>-6.3981487671424433E-2</c:v>
                </c:pt>
                <c:pt idx="741">
                  <c:v>-6.0862445417771388E-2</c:v>
                </c:pt>
                <c:pt idx="742">
                  <c:v>-5.7587709642493989E-2</c:v>
                </c:pt>
                <c:pt idx="743">
                  <c:v>-5.3698621642830957E-2</c:v>
                </c:pt>
                <c:pt idx="744">
                  <c:v>-4.9533901282514059E-2</c:v>
                </c:pt>
                <c:pt idx="745">
                  <c:v>-4.5071263873797805E-2</c:v>
                </c:pt>
                <c:pt idx="746">
                  <c:v>-4.0153499282788781E-2</c:v>
                </c:pt>
                <c:pt idx="747">
                  <c:v>-3.5112874424700596E-2</c:v>
                </c:pt>
                <c:pt idx="748">
                  <c:v>-2.9861104915030783E-2</c:v>
                </c:pt>
                <c:pt idx="749">
                  <c:v>-2.4133113201304547E-2</c:v>
                </c:pt>
                <c:pt idx="750">
                  <c:v>-1.7928218429911789E-2</c:v>
                </c:pt>
                <c:pt idx="751">
                  <c:v>-1.1356840733712672E-2</c:v>
                </c:pt>
                <c:pt idx="752">
                  <c:v>-3.7594184010807676E-3</c:v>
                </c:pt>
                <c:pt idx="753">
                  <c:v>4.4461068290777526E-3</c:v>
                </c:pt>
                <c:pt idx="754">
                  <c:v>1.3163285189905442E-2</c:v>
                </c:pt>
                <c:pt idx="755">
                  <c:v>2.2264447281361132E-2</c:v>
                </c:pt>
                <c:pt idx="756">
                  <c:v>3.1856204738451945E-2</c:v>
                </c:pt>
                <c:pt idx="757">
                  <c:v>4.1800864437844129E-2</c:v>
                </c:pt>
                <c:pt idx="758">
                  <c:v>5.2422798016790478E-2</c:v>
                </c:pt>
                <c:pt idx="759">
                  <c:v>6.3654237356320684E-2</c:v>
                </c:pt>
                <c:pt idx="760">
                  <c:v>7.5329091897898132E-2</c:v>
                </c:pt>
                <c:pt idx="761">
                  <c:v>8.7885644176464162E-2</c:v>
                </c:pt>
                <c:pt idx="762">
                  <c:v>0.10105168196321827</c:v>
                </c:pt>
                <c:pt idx="763">
                  <c:v>0.11502979118145833</c:v>
                </c:pt>
                <c:pt idx="764">
                  <c:v>0.12967367148512399</c:v>
                </c:pt>
                <c:pt idx="765">
                  <c:v>0.14504184950422092</c:v>
                </c:pt>
                <c:pt idx="766">
                  <c:v>0.16093976759846204</c:v>
                </c:pt>
                <c:pt idx="767">
                  <c:v>0.17671737942921084</c:v>
                </c:pt>
                <c:pt idx="768">
                  <c:v>0.19237314020936899</c:v>
                </c:pt>
                <c:pt idx="769">
                  <c:v>0.20794036750145492</c:v>
                </c:pt>
                <c:pt idx="770">
                  <c:v>0.22352362536386935</c:v>
                </c:pt>
                <c:pt idx="771">
                  <c:v>0.23909456120978187</c:v>
                </c:pt>
                <c:pt idx="772">
                  <c:v>0.25428378865866325</c:v>
                </c:pt>
                <c:pt idx="773">
                  <c:v>0.26930362998182383</c:v>
                </c:pt>
                <c:pt idx="774">
                  <c:v>0.28438052303379019</c:v>
                </c:pt>
                <c:pt idx="775">
                  <c:v>0.2993750334623394</c:v>
                </c:pt>
                <c:pt idx="776">
                  <c:v>0.31421412009286243</c:v>
                </c:pt>
                <c:pt idx="777">
                  <c:v>0.32903652241286024</c:v>
                </c:pt>
                <c:pt idx="778">
                  <c:v>0.34378104428526229</c:v>
                </c:pt>
                <c:pt idx="779">
                  <c:v>0.35848592916330058</c:v>
                </c:pt>
                <c:pt idx="780">
                  <c:v>0.37317045510299651</c:v>
                </c:pt>
                <c:pt idx="781">
                  <c:v>0.38774054944458042</c:v>
                </c:pt>
                <c:pt idx="782">
                  <c:v>0.40199207935824388</c:v>
                </c:pt>
                <c:pt idx="783">
                  <c:v>0.41583597802039873</c:v>
                </c:pt>
                <c:pt idx="784">
                  <c:v>0.42913673569756772</c:v>
                </c:pt>
                <c:pt idx="785">
                  <c:v>0.4423609827365162</c:v>
                </c:pt>
                <c:pt idx="786">
                  <c:v>0.45532371943634842</c:v>
                </c:pt>
                <c:pt idx="787">
                  <c:v>0.46839555382956005</c:v>
                </c:pt>
                <c:pt idx="788">
                  <c:v>0.48122102441396081</c:v>
                </c:pt>
                <c:pt idx="789">
                  <c:v>0.49395023615322864</c:v>
                </c:pt>
                <c:pt idx="790">
                  <c:v>0.50635800809612019</c:v>
                </c:pt>
                <c:pt idx="791">
                  <c:v>0.51830605637904492</c:v>
                </c:pt>
                <c:pt idx="792">
                  <c:v>0.53033624203442764</c:v>
                </c:pt>
                <c:pt idx="793">
                  <c:v>0.54241623732177902</c:v>
                </c:pt>
                <c:pt idx="794">
                  <c:v>0.55426107437460503</c:v>
                </c:pt>
                <c:pt idx="795">
                  <c:v>0.56596098353543889</c:v>
                </c:pt>
                <c:pt idx="796">
                  <c:v>0.57762621459847185</c:v>
                </c:pt>
                <c:pt idx="797">
                  <c:v>0.58900001916027489</c:v>
                </c:pt>
                <c:pt idx="798">
                  <c:v>0.60006116227285333</c:v>
                </c:pt>
                <c:pt idx="799">
                  <c:v>0.61112242754061386</c:v>
                </c:pt>
                <c:pt idx="800">
                  <c:v>0.62169633775431576</c:v>
                </c:pt>
                <c:pt idx="801">
                  <c:v>0.63229671748049898</c:v>
                </c:pt>
                <c:pt idx="802">
                  <c:v>0.64278475537017132</c:v>
                </c:pt>
                <c:pt idx="803">
                  <c:v>0.65255255576821913</c:v>
                </c:pt>
                <c:pt idx="804">
                  <c:v>0.66237039597078673</c:v>
                </c:pt>
                <c:pt idx="805">
                  <c:v>0.67232145733872239</c:v>
                </c:pt>
                <c:pt idx="806">
                  <c:v>0.68209366334123156</c:v>
                </c:pt>
                <c:pt idx="807">
                  <c:v>0.69160148937561783</c:v>
                </c:pt>
                <c:pt idx="808">
                  <c:v>0.70110167487133068</c:v>
                </c:pt>
                <c:pt idx="809">
                  <c:v>0.70997601205359062</c:v>
                </c:pt>
                <c:pt idx="810">
                  <c:v>0.71856743401605971</c:v>
                </c:pt>
                <c:pt idx="811">
                  <c:v>0.72699387010637184</c:v>
                </c:pt>
                <c:pt idx="812">
                  <c:v>0.735434068915925</c:v>
                </c:pt>
                <c:pt idx="813">
                  <c:v>0.7440355157955163</c:v>
                </c:pt>
                <c:pt idx="814">
                  <c:v>0.75193369658156373</c:v>
                </c:pt>
                <c:pt idx="815">
                  <c:v>0.75959011491152562</c:v>
                </c:pt>
                <c:pt idx="816">
                  <c:v>0.76696107549876347</c:v>
                </c:pt>
                <c:pt idx="817">
                  <c:v>0.77410890107907993</c:v>
                </c:pt>
                <c:pt idx="818">
                  <c:v>0.78125850416803455</c:v>
                </c:pt>
                <c:pt idx="819">
                  <c:v>0.78775028971667549</c:v>
                </c:pt>
                <c:pt idx="820">
                  <c:v>0.79397578976149119</c:v>
                </c:pt>
                <c:pt idx="821">
                  <c:v>0.80007689575391538</c:v>
                </c:pt>
                <c:pt idx="822">
                  <c:v>0.80580733200748811</c:v>
                </c:pt>
                <c:pt idx="823">
                  <c:v>0.81164879382365474</c:v>
                </c:pt>
                <c:pt idx="824">
                  <c:v>0.81769402193079388</c:v>
                </c:pt>
                <c:pt idx="825">
                  <c:v>0.82341229957981488</c:v>
                </c:pt>
                <c:pt idx="826">
                  <c:v>0.82890871394020327</c:v>
                </c:pt>
                <c:pt idx="827">
                  <c:v>0.83430038692615038</c:v>
                </c:pt>
                <c:pt idx="828">
                  <c:v>0.83910072036210348</c:v>
                </c:pt>
                <c:pt idx="829">
                  <c:v>0.84369947196542294</c:v>
                </c:pt>
                <c:pt idx="830">
                  <c:v>0.84888366852064445</c:v>
                </c:pt>
                <c:pt idx="831">
                  <c:v>0.85393314392263975</c:v>
                </c:pt>
                <c:pt idx="832">
                  <c:v>0.85866886522919605</c:v>
                </c:pt>
                <c:pt idx="833">
                  <c:v>0.86287263542748649</c:v>
                </c:pt>
                <c:pt idx="834">
                  <c:v>0.86681385285569634</c:v>
                </c:pt>
                <c:pt idx="835">
                  <c:v>0.87053834548696429</c:v>
                </c:pt>
                <c:pt idx="836">
                  <c:v>0.87391365393414955</c:v>
                </c:pt>
                <c:pt idx="837">
                  <c:v>0.87668924123677239</c:v>
                </c:pt>
                <c:pt idx="838">
                  <c:v>0.87917740798512212</c:v>
                </c:pt>
                <c:pt idx="839">
                  <c:v>0.88106014992198889</c:v>
                </c:pt>
                <c:pt idx="840">
                  <c:v>0.88322746880874281</c:v>
                </c:pt>
                <c:pt idx="841">
                  <c:v>0.88482721714136348</c:v>
                </c:pt>
                <c:pt idx="842">
                  <c:v>0.88613915776395502</c:v>
                </c:pt>
                <c:pt idx="843">
                  <c:v>0.88701163541041395</c:v>
                </c:pt>
                <c:pt idx="844">
                  <c:v>0.88744758093799248</c:v>
                </c:pt>
                <c:pt idx="845">
                  <c:v>0.88737898184837338</c:v>
                </c:pt>
                <c:pt idx="846">
                  <c:v>0.88635324522564896</c:v>
                </c:pt>
                <c:pt idx="847">
                  <c:v>0.8841213463723363</c:v>
                </c:pt>
                <c:pt idx="848">
                  <c:v>0.88085051794974045</c:v>
                </c:pt>
                <c:pt idx="849">
                  <c:v>0.87648033897669275</c:v>
                </c:pt>
                <c:pt idx="850">
                  <c:v>0.87177810288866142</c:v>
                </c:pt>
                <c:pt idx="851">
                  <c:v>0.86702307145419</c:v>
                </c:pt>
                <c:pt idx="852">
                  <c:v>0.86103266251451049</c:v>
                </c:pt>
                <c:pt idx="853">
                  <c:v>0.85444235659752532</c:v>
                </c:pt>
                <c:pt idx="854">
                  <c:v>0.84687393717771431</c:v>
                </c:pt>
                <c:pt idx="855">
                  <c:v>0.83834815798489004</c:v>
                </c:pt>
                <c:pt idx="856">
                  <c:v>0.82945375086231765</c:v>
                </c:pt>
                <c:pt idx="857">
                  <c:v>0.81998675264598286</c:v>
                </c:pt>
                <c:pt idx="858">
                  <c:v>0.80974086788692101</c:v>
                </c:pt>
                <c:pt idx="859">
                  <c:v>0.7987640557869039</c:v>
                </c:pt>
                <c:pt idx="860">
                  <c:v>0.78641078361367778</c:v>
                </c:pt>
                <c:pt idx="861">
                  <c:v>0.77246994216042719</c:v>
                </c:pt>
                <c:pt idx="862">
                  <c:v>0.75712725704317041</c:v>
                </c:pt>
                <c:pt idx="863">
                  <c:v>0.74118837477387489</c:v>
                </c:pt>
                <c:pt idx="864">
                  <c:v>0.72419517072548789</c:v>
                </c:pt>
                <c:pt idx="865">
                  <c:v>0.7065663482741692</c:v>
                </c:pt>
                <c:pt idx="866">
                  <c:v>0.6876482485396116</c:v>
                </c:pt>
                <c:pt idx="867">
                  <c:v>0.66781163743074989</c:v>
                </c:pt>
                <c:pt idx="868">
                  <c:v>0.6469864584133832</c:v>
                </c:pt>
                <c:pt idx="869">
                  <c:v>0.62803489977600646</c:v>
                </c:pt>
                <c:pt idx="870">
                  <c:v>0.61064835004637086</c:v>
                </c:pt>
                <c:pt idx="871">
                  <c:v>0.5936132104104912</c:v>
                </c:pt>
                <c:pt idx="872">
                  <c:v>0.57825533600788248</c:v>
                </c:pt>
                <c:pt idx="873">
                  <c:v>0.56333525775238658</c:v>
                </c:pt>
                <c:pt idx="874">
                  <c:v>0.54896986888349564</c:v>
                </c:pt>
                <c:pt idx="875">
                  <c:v>0.53590004608459818</c:v>
                </c:pt>
                <c:pt idx="876">
                  <c:v>0.52124438533294859</c:v>
                </c:pt>
                <c:pt idx="877">
                  <c:v>0.50582399404962652</c:v>
                </c:pt>
                <c:pt idx="878">
                  <c:v>0.49011949573540403</c:v>
                </c:pt>
                <c:pt idx="879">
                  <c:v>0.47441397709703287</c:v>
                </c:pt>
                <c:pt idx="880">
                  <c:v>0.45920081973014781</c:v>
                </c:pt>
                <c:pt idx="881">
                  <c:v>0.44382521973095268</c:v>
                </c:pt>
                <c:pt idx="882">
                  <c:v>0.42788360710816353</c:v>
                </c:pt>
                <c:pt idx="883">
                  <c:v>0.41169826464554532</c:v>
                </c:pt>
                <c:pt idx="884">
                  <c:v>0.39596343034640991</c:v>
                </c:pt>
                <c:pt idx="885">
                  <c:v>0.38047738479093141</c:v>
                </c:pt>
                <c:pt idx="886">
                  <c:v>0.36576578989147945</c:v>
                </c:pt>
                <c:pt idx="887">
                  <c:v>0.35074282066836299</c:v>
                </c:pt>
                <c:pt idx="888">
                  <c:v>0.33584700421242336</c:v>
                </c:pt>
                <c:pt idx="889">
                  <c:v>0.32078657692293056</c:v>
                </c:pt>
                <c:pt idx="890">
                  <c:v>0.30649755731304662</c:v>
                </c:pt>
                <c:pt idx="891">
                  <c:v>0.29349774765011999</c:v>
                </c:pt>
                <c:pt idx="892">
                  <c:v>0.28142838963560757</c:v>
                </c:pt>
                <c:pt idx="893">
                  <c:v>0.2700263143646387</c:v>
                </c:pt>
                <c:pt idx="894">
                  <c:v>0.25750826241869779</c:v>
                </c:pt>
                <c:pt idx="895">
                  <c:v>0.24485201495090564</c:v>
                </c:pt>
                <c:pt idx="896">
                  <c:v>0.23200764821315403</c:v>
                </c:pt>
                <c:pt idx="897">
                  <c:v>0.220066382866069</c:v>
                </c:pt>
                <c:pt idx="898">
                  <c:v>0.20804684262679454</c:v>
                </c:pt>
                <c:pt idx="899">
                  <c:v>0.19611091892908245</c:v>
                </c:pt>
                <c:pt idx="900">
                  <c:v>0.18413660878561339</c:v>
                </c:pt>
                <c:pt idx="901">
                  <c:v>0.17247861379084814</c:v>
                </c:pt>
                <c:pt idx="902">
                  <c:v>0.1604110034061651</c:v>
                </c:pt>
                <c:pt idx="903">
                  <c:v>0.14863308161054012</c:v>
                </c:pt>
                <c:pt idx="904">
                  <c:v>0.13712515548370174</c:v>
                </c:pt>
                <c:pt idx="905">
                  <c:v>0.125881360319718</c:v>
                </c:pt>
                <c:pt idx="906">
                  <c:v>0.11468010337461054</c:v>
                </c:pt>
                <c:pt idx="907">
                  <c:v>0.1034446515183166</c:v>
                </c:pt>
                <c:pt idx="908">
                  <c:v>9.2322580480619948E-2</c:v>
                </c:pt>
                <c:pt idx="909">
                  <c:v>8.1695324371828568E-2</c:v>
                </c:pt>
                <c:pt idx="910">
                  <c:v>7.1318128225922456E-2</c:v>
                </c:pt>
                <c:pt idx="911">
                  <c:v>6.1229675825359237E-2</c:v>
                </c:pt>
                <c:pt idx="912">
                  <c:v>5.1263525905652516E-2</c:v>
                </c:pt>
                <c:pt idx="913">
                  <c:v>4.0961527686881771E-2</c:v>
                </c:pt>
                <c:pt idx="914">
                  <c:v>3.1230500487460205E-2</c:v>
                </c:pt>
                <c:pt idx="915">
                  <c:v>2.1733951243863184E-2</c:v>
                </c:pt>
                <c:pt idx="916">
                  <c:v>1.2285940837797349E-2</c:v>
                </c:pt>
                <c:pt idx="917">
                  <c:v>3.3295938172963908E-3</c:v>
                </c:pt>
                <c:pt idx="918">
                  <c:v>-5.5566126806411101E-3</c:v>
                </c:pt>
                <c:pt idx="919">
                  <c:v>-1.4057082100623137E-2</c:v>
                </c:pt>
                <c:pt idx="920">
                  <c:v>-2.2155688554676537E-2</c:v>
                </c:pt>
                <c:pt idx="921">
                  <c:v>-3.0430262784499371E-2</c:v>
                </c:pt>
                <c:pt idx="922">
                  <c:v>-3.8718357115935048E-2</c:v>
                </c:pt>
                <c:pt idx="923">
                  <c:v>-4.6886141769164391E-2</c:v>
                </c:pt>
                <c:pt idx="924">
                  <c:v>-5.5127219724281626E-2</c:v>
                </c:pt>
                <c:pt idx="925">
                  <c:v>-6.3164849737662052E-2</c:v>
                </c:pt>
                <c:pt idx="926">
                  <c:v>-7.10778277649564E-2</c:v>
                </c:pt>
                <c:pt idx="927">
                  <c:v>-7.8717243685859084E-2</c:v>
                </c:pt>
                <c:pt idx="928">
                  <c:v>-8.5457613535622284E-2</c:v>
                </c:pt>
                <c:pt idx="929">
                  <c:v>-9.1867597921044E-2</c:v>
                </c:pt>
                <c:pt idx="930">
                  <c:v>-9.7968921948349511E-2</c:v>
                </c:pt>
                <c:pt idx="931">
                  <c:v>-0.10437927460579183</c:v>
                </c:pt>
                <c:pt idx="932">
                  <c:v>-0.11067971072196199</c:v>
                </c:pt>
                <c:pt idx="933">
                  <c:v>-0.11657980003529192</c:v>
                </c:pt>
                <c:pt idx="934">
                  <c:v>-0.1222274162079876</c:v>
                </c:pt>
                <c:pt idx="935">
                  <c:v>-0.1275865043618622</c:v>
                </c:pt>
                <c:pt idx="936">
                  <c:v>-0.13277023018273482</c:v>
                </c:pt>
                <c:pt idx="937">
                  <c:v>-0.13756389842462993</c:v>
                </c:pt>
                <c:pt idx="938">
                  <c:v>-0.14239235172875828</c:v>
                </c:pt>
                <c:pt idx="939">
                  <c:v>-0.14712828777079551</c:v>
                </c:pt>
                <c:pt idx="940">
                  <c:v>-0.15256988738831379</c:v>
                </c:pt>
                <c:pt idx="941">
                  <c:v>-0.15787968540682307</c:v>
                </c:pt>
                <c:pt idx="942">
                  <c:v>-0.16291989124677816</c:v>
                </c:pt>
                <c:pt idx="943">
                  <c:v>-0.16787418860449452</c:v>
                </c:pt>
                <c:pt idx="944">
                  <c:v>-0.17272889390206203</c:v>
                </c:pt>
                <c:pt idx="945">
                  <c:v>-0.1770951653795047</c:v>
                </c:pt>
                <c:pt idx="946">
                  <c:v>-0.18101885759135913</c:v>
                </c:pt>
                <c:pt idx="947">
                  <c:v>-0.18420792953021053</c:v>
                </c:pt>
                <c:pt idx="948">
                  <c:v>-0.1864930638483876</c:v>
                </c:pt>
                <c:pt idx="949">
                  <c:v>-0.18759125787995073</c:v>
                </c:pt>
                <c:pt idx="950">
                  <c:v>-0.18870715916772357</c:v>
                </c:pt>
                <c:pt idx="951">
                  <c:v>-0.19011299651404612</c:v>
                </c:pt>
                <c:pt idx="952">
                  <c:v>-0.19015833373361038</c:v>
                </c:pt>
                <c:pt idx="953">
                  <c:v>-0.19008247245067392</c:v>
                </c:pt>
                <c:pt idx="954">
                  <c:v>-0.18862648276796892</c:v>
                </c:pt>
                <c:pt idx="955">
                  <c:v>-0.18665967493147115</c:v>
                </c:pt>
                <c:pt idx="956">
                  <c:v>-0.1839720679181685</c:v>
                </c:pt>
                <c:pt idx="957">
                  <c:v>-0.1811710586335121</c:v>
                </c:pt>
                <c:pt idx="958">
                  <c:v>-0.17905219015321236</c:v>
                </c:pt>
                <c:pt idx="959">
                  <c:v>-0.17682575264927938</c:v>
                </c:pt>
                <c:pt idx="960">
                  <c:v>-0.17387551770461238</c:v>
                </c:pt>
                <c:pt idx="961">
                  <c:v>-0.17072691428032449</c:v>
                </c:pt>
                <c:pt idx="962">
                  <c:v>-0.16715338929601675</c:v>
                </c:pt>
                <c:pt idx="963">
                  <c:v>-0.16317900623712309</c:v>
                </c:pt>
                <c:pt idx="964">
                  <c:v>-0.15921057014408047</c:v>
                </c:pt>
                <c:pt idx="965">
                  <c:v>-0.15508817802789443</c:v>
                </c:pt>
                <c:pt idx="966">
                  <c:v>-0.15031413541511163</c:v>
                </c:pt>
                <c:pt idx="967">
                  <c:v>-0.14496802369426859</c:v>
                </c:pt>
                <c:pt idx="968">
                  <c:v>-0.13843345557957948</c:v>
                </c:pt>
                <c:pt idx="969">
                  <c:v>-0.13333334568601696</c:v>
                </c:pt>
                <c:pt idx="970">
                  <c:v>-0.13010126243733472</c:v>
                </c:pt>
                <c:pt idx="971">
                  <c:v>-0.1271604443349113</c:v>
                </c:pt>
                <c:pt idx="972">
                  <c:v>-0.12566066769790885</c:v>
                </c:pt>
                <c:pt idx="973">
                  <c:v>-0.12442455495265667</c:v>
                </c:pt>
                <c:pt idx="974">
                  <c:v>-0.12396750444238647</c:v>
                </c:pt>
                <c:pt idx="975">
                  <c:v>-0.12468986259320614</c:v>
                </c:pt>
                <c:pt idx="976">
                  <c:v>-0.12375625803446379</c:v>
                </c:pt>
                <c:pt idx="977">
                  <c:v>-0.12183220091989361</c:v>
                </c:pt>
                <c:pt idx="978">
                  <c:v>-0.11965496534701962</c:v>
                </c:pt>
                <c:pt idx="979">
                  <c:v>-0.11761929487311304</c:v>
                </c:pt>
                <c:pt idx="980">
                  <c:v>-0.11645611777152189</c:v>
                </c:pt>
                <c:pt idx="981">
                  <c:v>-0.11573510699296305</c:v>
                </c:pt>
                <c:pt idx="982">
                  <c:v>-0.11423859683279378</c:v>
                </c:pt>
                <c:pt idx="983">
                  <c:v>-0.11200965952405126</c:v>
                </c:pt>
                <c:pt idx="984">
                  <c:v>-0.11034664514906818</c:v>
                </c:pt>
                <c:pt idx="985">
                  <c:v>-0.10878862285243042</c:v>
                </c:pt>
                <c:pt idx="986">
                  <c:v>-0.10786028558940275</c:v>
                </c:pt>
                <c:pt idx="987">
                  <c:v>-0.10660191252047595</c:v>
                </c:pt>
                <c:pt idx="988">
                  <c:v>-0.10533245870921953</c:v>
                </c:pt>
                <c:pt idx="989">
                  <c:v>-0.10382943936422205</c:v>
                </c:pt>
                <c:pt idx="990">
                  <c:v>-0.10270811526567541</c:v>
                </c:pt>
                <c:pt idx="991">
                  <c:v>-0.10272681646455731</c:v>
                </c:pt>
                <c:pt idx="992">
                  <c:v>-0.10381175192804853</c:v>
                </c:pt>
                <c:pt idx="993">
                  <c:v>-0.10588588611436749</c:v>
                </c:pt>
                <c:pt idx="994">
                  <c:v>-0.10691498775494798</c:v>
                </c:pt>
                <c:pt idx="995">
                  <c:v>-0.1078575469808169</c:v>
                </c:pt>
                <c:pt idx="996">
                  <c:v>-0.10878900244785288</c:v>
                </c:pt>
                <c:pt idx="997">
                  <c:v>-0.11009896643236301</c:v>
                </c:pt>
                <c:pt idx="998">
                  <c:v>-0.11122743884090029</c:v>
                </c:pt>
                <c:pt idx="999">
                  <c:v>-0.11265222038736356</c:v>
                </c:pt>
                <c:pt idx="1000">
                  <c:v>-0.11396560421727331</c:v>
                </c:pt>
                <c:pt idx="1001">
                  <c:v>-0.11567979091095321</c:v>
                </c:pt>
                <c:pt idx="1002">
                  <c:v>-0.1173698780265057</c:v>
                </c:pt>
                <c:pt idx="1003">
                  <c:v>-0.11926332585438466</c:v>
                </c:pt>
                <c:pt idx="1004">
                  <c:v>-0.12146035140273365</c:v>
                </c:pt>
                <c:pt idx="1005">
                  <c:v>-0.12379111287191695</c:v>
                </c:pt>
                <c:pt idx="1006">
                  <c:v>-0.12612342197611981</c:v>
                </c:pt>
                <c:pt idx="1007">
                  <c:v>-0.12808467273422142</c:v>
                </c:pt>
                <c:pt idx="1008">
                  <c:v>-0.12996505858132995</c:v>
                </c:pt>
                <c:pt idx="1009">
                  <c:v>-0.13229554494387233</c:v>
                </c:pt>
                <c:pt idx="1010">
                  <c:v>-0.13440613100997098</c:v>
                </c:pt>
                <c:pt idx="1011">
                  <c:v>-0.13649598767833607</c:v>
                </c:pt>
                <c:pt idx="1012">
                  <c:v>-0.13923963184050017</c:v>
                </c:pt>
                <c:pt idx="1013">
                  <c:v>-0.14208724026007966</c:v>
                </c:pt>
                <c:pt idx="1014">
                  <c:v>-0.14480592260567837</c:v>
                </c:pt>
                <c:pt idx="1015">
                  <c:v>-0.14758327843749774</c:v>
                </c:pt>
                <c:pt idx="1016">
                  <c:v>-0.15005082747646642</c:v>
                </c:pt>
                <c:pt idx="1017">
                  <c:v>-0.1523938385598882</c:v>
                </c:pt>
                <c:pt idx="1018">
                  <c:v>-0.15467671945960959</c:v>
                </c:pt>
                <c:pt idx="1019">
                  <c:v>-0.15630415012866661</c:v>
                </c:pt>
                <c:pt idx="1020">
                  <c:v>-0.15805104053706504</c:v>
                </c:pt>
                <c:pt idx="1021">
                  <c:v>-0.15933233031803409</c:v>
                </c:pt>
                <c:pt idx="1022">
                  <c:v>-0.16056596304509252</c:v>
                </c:pt>
                <c:pt idx="1023">
                  <c:v>-0.16174571963848727</c:v>
                </c:pt>
                <c:pt idx="1024">
                  <c:v>-0.16337005353383013</c:v>
                </c:pt>
                <c:pt idx="1025">
                  <c:v>-0.16511692938331848</c:v>
                </c:pt>
                <c:pt idx="1026">
                  <c:v>-0.16678539227225284</c:v>
                </c:pt>
                <c:pt idx="1027">
                  <c:v>-0.16846009020144678</c:v>
                </c:pt>
                <c:pt idx="1028">
                  <c:v>-0.17051537279984574</c:v>
                </c:pt>
                <c:pt idx="1029">
                  <c:v>-0.1724758889068401</c:v>
                </c:pt>
                <c:pt idx="1030">
                  <c:v>-0.17511467214039902</c:v>
                </c:pt>
                <c:pt idx="1031">
                  <c:v>-0.17736469000103378</c:v>
                </c:pt>
                <c:pt idx="1032">
                  <c:v>-0.17930614812843845</c:v>
                </c:pt>
                <c:pt idx="1033">
                  <c:v>-0.18097290700455695</c:v>
                </c:pt>
                <c:pt idx="1034">
                  <c:v>-0.18283703901552603</c:v>
                </c:pt>
                <c:pt idx="1035">
                  <c:v>-0.18500898989568576</c:v>
                </c:pt>
                <c:pt idx="1036">
                  <c:v>-0.18710155380261423</c:v>
                </c:pt>
                <c:pt idx="1037">
                  <c:v>-0.18941904139669027</c:v>
                </c:pt>
                <c:pt idx="1038">
                  <c:v>-0.19167936900586277</c:v>
                </c:pt>
                <c:pt idx="1039">
                  <c:v>-0.19371245289544281</c:v>
                </c:pt>
                <c:pt idx="1040">
                  <c:v>-0.19582501389734769</c:v>
                </c:pt>
                <c:pt idx="1041">
                  <c:v>-0.1977896748653469</c:v>
                </c:pt>
                <c:pt idx="1042">
                  <c:v>-0.19948625399650891</c:v>
                </c:pt>
                <c:pt idx="1043">
                  <c:v>-0.20116302142359185</c:v>
                </c:pt>
                <c:pt idx="1044">
                  <c:v>-0.20266447766511356</c:v>
                </c:pt>
                <c:pt idx="1045">
                  <c:v>-0.20404404801911727</c:v>
                </c:pt>
                <c:pt idx="1046">
                  <c:v>-0.20562157701945094</c:v>
                </c:pt>
                <c:pt idx="1047">
                  <c:v>-0.20745776286254494</c:v>
                </c:pt>
                <c:pt idx="1048">
                  <c:v>-0.20949551258741061</c:v>
                </c:pt>
                <c:pt idx="1049">
                  <c:v>-0.2120249581574164</c:v>
                </c:pt>
                <c:pt idx="1050">
                  <c:v>-0.21435643100396171</c:v>
                </c:pt>
                <c:pt idx="1051">
                  <c:v>-0.21673288070192659</c:v>
                </c:pt>
                <c:pt idx="1052">
                  <c:v>-0.21995326933447346</c:v>
                </c:pt>
                <c:pt idx="1053">
                  <c:v>-0.22310012724805237</c:v>
                </c:pt>
                <c:pt idx="1054">
                  <c:v>-0.22739544157704894</c:v>
                </c:pt>
                <c:pt idx="1055">
                  <c:v>-0.23182352197467779</c:v>
                </c:pt>
                <c:pt idx="1056">
                  <c:v>-0.23743690597961556</c:v>
                </c:pt>
                <c:pt idx="1057">
                  <c:v>-0.24316574184547476</c:v>
                </c:pt>
                <c:pt idx="1058">
                  <c:v>-0.24875347084762781</c:v>
                </c:pt>
                <c:pt idx="1059">
                  <c:v>-0.25399281947654206</c:v>
                </c:pt>
                <c:pt idx="1060">
                  <c:v>-0.25929313237468199</c:v>
                </c:pt>
                <c:pt idx="1061">
                  <c:v>-0.26471495871638029</c:v>
                </c:pt>
                <c:pt idx="1062">
                  <c:v>-0.27012166245030222</c:v>
                </c:pt>
                <c:pt idx="1063">
                  <c:v>-0.27624322617684383</c:v>
                </c:pt>
                <c:pt idx="1064">
                  <c:v>-0.2824960375162569</c:v>
                </c:pt>
                <c:pt idx="1065">
                  <c:v>-0.28898250580616813</c:v>
                </c:pt>
                <c:pt idx="1066">
                  <c:v>-0.29520201899706355</c:v>
                </c:pt>
                <c:pt idx="1067">
                  <c:v>-0.30111733419502335</c:v>
                </c:pt>
                <c:pt idx="1068">
                  <c:v>-0.30707659545247679</c:v>
                </c:pt>
                <c:pt idx="1069">
                  <c:v>-0.31339468229456008</c:v>
                </c:pt>
                <c:pt idx="1070">
                  <c:v>-0.31983777572634559</c:v>
                </c:pt>
                <c:pt idx="1071">
                  <c:v>-0.32642269819372077</c:v>
                </c:pt>
                <c:pt idx="1072">
                  <c:v>-0.33313682880194984</c:v>
                </c:pt>
                <c:pt idx="1073">
                  <c:v>-0.33988500686420425</c:v>
                </c:pt>
                <c:pt idx="1074">
                  <c:v>-0.34653890717816532</c:v>
                </c:pt>
                <c:pt idx="1075">
                  <c:v>-0.35333973957286452</c:v>
                </c:pt>
                <c:pt idx="1076">
                  <c:v>-0.35999871037461878</c:v>
                </c:pt>
                <c:pt idx="1077">
                  <c:v>-0.36703698586948696</c:v>
                </c:pt>
                <c:pt idx="1078">
                  <c:v>-0.37442578723242614</c:v>
                </c:pt>
                <c:pt idx="1079">
                  <c:v>-0.38216776680264913</c:v>
                </c:pt>
                <c:pt idx="1080">
                  <c:v>-0.39034429982863128</c:v>
                </c:pt>
                <c:pt idx="1081">
                  <c:v>-0.39827505661088414</c:v>
                </c:pt>
                <c:pt idx="1082">
                  <c:v>-0.40681202311643533</c:v>
                </c:pt>
                <c:pt idx="1083">
                  <c:v>-0.41487606680404676</c:v>
                </c:pt>
                <c:pt idx="1084">
                  <c:v>-0.42302542079143074</c:v>
                </c:pt>
                <c:pt idx="1085">
                  <c:v>-0.43156695614951313</c:v>
                </c:pt>
                <c:pt idx="1086">
                  <c:v>-0.43997576836119984</c:v>
                </c:pt>
                <c:pt idx="1087">
                  <c:v>-0.44868226161879143</c:v>
                </c:pt>
                <c:pt idx="1088">
                  <c:v>-0.45749796204041976</c:v>
                </c:pt>
                <c:pt idx="1089">
                  <c:v>-0.46659889723686349</c:v>
                </c:pt>
                <c:pt idx="1090">
                  <c:v>-0.47611248215010171</c:v>
                </c:pt>
                <c:pt idx="1091">
                  <c:v>-0.48635346919024997</c:v>
                </c:pt>
                <c:pt idx="1092">
                  <c:v>-0.49740503368618616</c:v>
                </c:pt>
                <c:pt idx="1093">
                  <c:v>-0.50606450483795595</c:v>
                </c:pt>
                <c:pt idx="1094">
                  <c:v>-0.51573394588959387</c:v>
                </c:pt>
                <c:pt idx="1095">
                  <c:v>-0.52600559237988176</c:v>
                </c:pt>
                <c:pt idx="1096">
                  <c:v>-0.53610658679645606</c:v>
                </c:pt>
                <c:pt idx="1097">
                  <c:v>-0.54674024445529845</c:v>
                </c:pt>
                <c:pt idx="1098">
                  <c:v>-0.55699003706776784</c:v>
                </c:pt>
                <c:pt idx="1099">
                  <c:v>-0.5670386194268997</c:v>
                </c:pt>
                <c:pt idx="1100">
                  <c:v>-0.57763797380075477</c:v>
                </c:pt>
                <c:pt idx="1101">
                  <c:v>-0.58869357731201655</c:v>
                </c:pt>
                <c:pt idx="1102">
                  <c:v>-0.59986437526013492</c:v>
                </c:pt>
                <c:pt idx="1103">
                  <c:v>-0.61122576098128734</c:v>
                </c:pt>
                <c:pt idx="1104">
                  <c:v>-0.62232193563397087</c:v>
                </c:pt>
                <c:pt idx="1105">
                  <c:v>-0.63255823839442205</c:v>
                </c:pt>
                <c:pt idx="1106">
                  <c:v>-0.64297983070948217</c:v>
                </c:pt>
                <c:pt idx="1107">
                  <c:v>-0.6535644152097595</c:v>
                </c:pt>
                <c:pt idx="1108">
                  <c:v>-0.66437782175838167</c:v>
                </c:pt>
                <c:pt idx="1109">
                  <c:v>-0.67445732748723775</c:v>
                </c:pt>
                <c:pt idx="1110">
                  <c:v>-0.6833133573292739</c:v>
                </c:pt>
                <c:pt idx="1111">
                  <c:v>-0.69179180744287561</c:v>
                </c:pt>
                <c:pt idx="1112">
                  <c:v>-0.70080137411490384</c:v>
                </c:pt>
                <c:pt idx="1113">
                  <c:v>-0.71018805862460455</c:v>
                </c:pt>
                <c:pt idx="1114">
                  <c:v>-0.7196094604198956</c:v>
                </c:pt>
                <c:pt idx="1115">
                  <c:v>-0.72822574845902932</c:v>
                </c:pt>
                <c:pt idx="1116">
                  <c:v>-0.73725335479893117</c:v>
                </c:pt>
                <c:pt idx="1117">
                  <c:v>-0.74669159503887106</c:v>
                </c:pt>
                <c:pt idx="1118">
                  <c:v>-0.75594927391460431</c:v>
                </c:pt>
                <c:pt idx="1119">
                  <c:v>-0.76576945801484442</c:v>
                </c:pt>
                <c:pt idx="1120">
                  <c:v>-0.77409933958356048</c:v>
                </c:pt>
                <c:pt idx="1121">
                  <c:v>-0.78249579936224734</c:v>
                </c:pt>
                <c:pt idx="1122">
                  <c:v>-0.79004826511459181</c:v>
                </c:pt>
                <c:pt idx="1123">
                  <c:v>-0.79930750399105521</c:v>
                </c:pt>
                <c:pt idx="1124">
                  <c:v>-0.8073481393122518</c:v>
                </c:pt>
                <c:pt idx="1125">
                  <c:v>-0.8149140807099019</c:v>
                </c:pt>
                <c:pt idx="1126">
                  <c:v>-0.82283374960037192</c:v>
                </c:pt>
                <c:pt idx="1127">
                  <c:v>-0.83113661708785347</c:v>
                </c:pt>
                <c:pt idx="1128">
                  <c:v>-0.83927807395456266</c:v>
                </c:pt>
                <c:pt idx="1129">
                  <c:v>-0.8480663651825705</c:v>
                </c:pt>
                <c:pt idx="1130">
                  <c:v>-0.85708893104169503</c:v>
                </c:pt>
                <c:pt idx="1131">
                  <c:v>-0.86594429505659021</c:v>
                </c:pt>
                <c:pt idx="1132">
                  <c:v>-0.87474682725549302</c:v>
                </c:pt>
                <c:pt idx="1133">
                  <c:v>-0.88400093770535648</c:v>
                </c:pt>
                <c:pt idx="1134">
                  <c:v>-0.89316508229953573</c:v>
                </c:pt>
                <c:pt idx="1135">
                  <c:v>-0.90251235723542234</c:v>
                </c:pt>
                <c:pt idx="1136">
                  <c:v>-0.91156356456131826</c:v>
                </c:pt>
                <c:pt idx="1137">
                  <c:v>-0.92057891638665712</c:v>
                </c:pt>
                <c:pt idx="1138">
                  <c:v>-0.92957475623014318</c:v>
                </c:pt>
                <c:pt idx="1139">
                  <c:v>-0.93884789589523054</c:v>
                </c:pt>
                <c:pt idx="1140">
                  <c:v>-0.94864945886003282</c:v>
                </c:pt>
                <c:pt idx="1141">
                  <c:v>-0.95797773043348267</c:v>
                </c:pt>
                <c:pt idx="1142">
                  <c:v>-0.96731419234247606</c:v>
                </c:pt>
                <c:pt idx="1143">
                  <c:v>-0.9767141081849019</c:v>
                </c:pt>
                <c:pt idx="1144">
                  <c:v>-0.98633666132022069</c:v>
                </c:pt>
                <c:pt idx="1145">
                  <c:v>-0.99706105304977943</c:v>
                </c:pt>
                <c:pt idx="1146">
                  <c:v>-1.0073304675154491</c:v>
                </c:pt>
                <c:pt idx="1147">
                  <c:v>-1.0170343473559347</c:v>
                </c:pt>
                <c:pt idx="1148">
                  <c:v>-1.0267135810957564</c:v>
                </c:pt>
                <c:pt idx="1149">
                  <c:v>-1.0364559634824402</c:v>
                </c:pt>
                <c:pt idx="1150">
                  <c:v>-1.0462110258758299</c:v>
                </c:pt>
                <c:pt idx="1151">
                  <c:v>-1.0556240172313975</c:v>
                </c:pt>
                <c:pt idx="1152">
                  <c:v>-1.0647884033613355</c:v>
                </c:pt>
                <c:pt idx="1153">
                  <c:v>-1.0739795864384354</c:v>
                </c:pt>
                <c:pt idx="1154">
                  <c:v>-1.0833723152449632</c:v>
                </c:pt>
                <c:pt idx="1155">
                  <c:v>-1.0926528249441594</c:v>
                </c:pt>
                <c:pt idx="1156">
                  <c:v>-1.1015655144759646</c:v>
                </c:pt>
                <c:pt idx="1157">
                  <c:v>-1.1102349467529073</c:v>
                </c:pt>
                <c:pt idx="1158">
                  <c:v>-1.1182001254598013</c:v>
                </c:pt>
                <c:pt idx="1159">
                  <c:v>-1.126269476682954</c:v>
                </c:pt>
                <c:pt idx="1160">
                  <c:v>-1.1343973793965301</c:v>
                </c:pt>
                <c:pt idx="1161">
                  <c:v>-1.1421398409962074</c:v>
                </c:pt>
                <c:pt idx="1162">
                  <c:v>-1.1488754479920988</c:v>
                </c:pt>
                <c:pt idx="1163">
                  <c:v>-1.1553825901133514</c:v>
                </c:pt>
                <c:pt idx="1164">
                  <c:v>-1.1613558522396705</c:v>
                </c:pt>
                <c:pt idx="1165">
                  <c:v>-1.1671129086617404</c:v>
                </c:pt>
                <c:pt idx="1166">
                  <c:v>-1.1732174572066985</c:v>
                </c:pt>
                <c:pt idx="1167">
                  <c:v>-1.1796054677192118</c:v>
                </c:pt>
                <c:pt idx="1168">
                  <c:v>-1.1859906534521312</c:v>
                </c:pt>
                <c:pt idx="1169">
                  <c:v>-1.1923251650286317</c:v>
                </c:pt>
                <c:pt idx="1170">
                  <c:v>-1.1982667419941506</c:v>
                </c:pt>
                <c:pt idx="1171">
                  <c:v>-1.204057995666133</c:v>
                </c:pt>
                <c:pt idx="1172">
                  <c:v>-1.2092758362747849</c:v>
                </c:pt>
                <c:pt idx="1173">
                  <c:v>-1.2139183533513145</c:v>
                </c:pt>
                <c:pt idx="1174">
                  <c:v>-1.2179497989974304</c:v>
                </c:pt>
                <c:pt idx="1175">
                  <c:v>-1.221735143638331</c:v>
                </c:pt>
                <c:pt idx="1176">
                  <c:v>-1.225187979241503</c:v>
                </c:pt>
                <c:pt idx="1177">
                  <c:v>-1.2281453493469163</c:v>
                </c:pt>
                <c:pt idx="1178">
                  <c:v>-1.2309657100336451</c:v>
                </c:pt>
                <c:pt idx="1179">
                  <c:v>-1.2322544588792903</c:v>
                </c:pt>
                <c:pt idx="1180">
                  <c:v>-1.2335915198022454</c:v>
                </c:pt>
                <c:pt idx="1181">
                  <c:v>-1.2348390024360363</c:v>
                </c:pt>
                <c:pt idx="1182">
                  <c:v>-1.235165757723736</c:v>
                </c:pt>
                <c:pt idx="1183">
                  <c:v>-1.2364247132214798</c:v>
                </c:pt>
                <c:pt idx="1184">
                  <c:v>-1.2373232699130576</c:v>
                </c:pt>
                <c:pt idx="1185">
                  <c:v>-1.2378248395065028</c:v>
                </c:pt>
                <c:pt idx="1186">
                  <c:v>-1.2374499870206714</c:v>
                </c:pt>
                <c:pt idx="1187">
                  <c:v>-1.237009976475604</c:v>
                </c:pt>
                <c:pt idx="1188">
                  <c:v>-1.2368250833661607</c:v>
                </c:pt>
                <c:pt idx="1189">
                  <c:v>-1.2361118770652189</c:v>
                </c:pt>
                <c:pt idx="1190">
                  <c:v>-1.2341989646255878</c:v>
                </c:pt>
                <c:pt idx="1191">
                  <c:v>-1.2322241293984093</c:v>
                </c:pt>
                <c:pt idx="1192">
                  <c:v>-1.2295479534055769</c:v>
                </c:pt>
                <c:pt idx="1193">
                  <c:v>-1.2290113034964893</c:v>
                </c:pt>
                <c:pt idx="1194">
                  <c:v>-1.2270432775749858</c:v>
                </c:pt>
                <c:pt idx="1195">
                  <c:v>-1.2241402669916921</c:v>
                </c:pt>
                <c:pt idx="1196">
                  <c:v>-1.2213173900556122</c:v>
                </c:pt>
                <c:pt idx="1197">
                  <c:v>-1.2189065520312043</c:v>
                </c:pt>
                <c:pt idx="1198">
                  <c:v>-1.2166940372234349</c:v>
                </c:pt>
                <c:pt idx="1199">
                  <c:v>-1.2144309030332239</c:v>
                </c:pt>
                <c:pt idx="1200">
                  <c:v>-1.2112790277260845</c:v>
                </c:pt>
                <c:pt idx="1201">
                  <c:v>-1.2072263209052618</c:v>
                </c:pt>
                <c:pt idx="1202">
                  <c:v>-1.2030571044142528</c:v>
                </c:pt>
                <c:pt idx="1203">
                  <c:v>-1.1984072168806532</c:v>
                </c:pt>
                <c:pt idx="1204">
                  <c:v>-1.1939666189795348</c:v>
                </c:pt>
                <c:pt idx="1205">
                  <c:v>-1.1905148478278875</c:v>
                </c:pt>
                <c:pt idx="1206">
                  <c:v>-1.1868765811302004</c:v>
                </c:pt>
                <c:pt idx="1207">
                  <c:v>-1.1828417008945196</c:v>
                </c:pt>
                <c:pt idx="1208">
                  <c:v>-1.1784919153865614</c:v>
                </c:pt>
                <c:pt idx="1209">
                  <c:v>-1.1746363364210115</c:v>
                </c:pt>
                <c:pt idx="1210">
                  <c:v>-1.1720084650093283</c:v>
                </c:pt>
                <c:pt idx="1211">
                  <c:v>-1.1695266558500335</c:v>
                </c:pt>
                <c:pt idx="1212">
                  <c:v>-1.1658519418083726</c:v>
                </c:pt>
                <c:pt idx="1213">
                  <c:v>-1.1614598840749328</c:v>
                </c:pt>
                <c:pt idx="1214">
                  <c:v>-1.1568318758228764</c:v>
                </c:pt>
                <c:pt idx="1215">
                  <c:v>-1.152641319197574</c:v>
                </c:pt>
                <c:pt idx="1216">
                  <c:v>-1.1483045188982997</c:v>
                </c:pt>
                <c:pt idx="1217">
                  <c:v>-1.1439197633123883</c:v>
                </c:pt>
                <c:pt idx="1218">
                  <c:v>-1.1399287681010088</c:v>
                </c:pt>
                <c:pt idx="1219">
                  <c:v>-1.13578904275823</c:v>
                </c:pt>
                <c:pt idx="1220">
                  <c:v>-1.1327563519535166</c:v>
                </c:pt>
                <c:pt idx="1221">
                  <c:v>-1.1295388651471228</c:v>
                </c:pt>
                <c:pt idx="1222">
                  <c:v>-1.1265284504430664</c:v>
                </c:pt>
                <c:pt idx="1223">
                  <c:v>-1.1218289084824098</c:v>
                </c:pt>
                <c:pt idx="1224">
                  <c:v>-1.1177603330490682</c:v>
                </c:pt>
                <c:pt idx="1225">
                  <c:v>-1.1138579857755839</c:v>
                </c:pt>
                <c:pt idx="1226">
                  <c:v>-1.1100786917190939</c:v>
                </c:pt>
                <c:pt idx="1227">
                  <c:v>-1.1055390254172597</c:v>
                </c:pt>
                <c:pt idx="1228">
                  <c:v>-1.1014538960957918</c:v>
                </c:pt>
                <c:pt idx="1229">
                  <c:v>-1.0971502733173204</c:v>
                </c:pt>
                <c:pt idx="1230">
                  <c:v>-1.0925677128895799</c:v>
                </c:pt>
                <c:pt idx="1231">
                  <c:v>-1.0879661801450111</c:v>
                </c:pt>
                <c:pt idx="1232">
                  <c:v>-1.0832782566084111</c:v>
                </c:pt>
                <c:pt idx="1233">
                  <c:v>-1.0783934714246923</c:v>
                </c:pt>
                <c:pt idx="1234">
                  <c:v>-1.0731771977478064</c:v>
                </c:pt>
                <c:pt idx="1235">
                  <c:v>-1.0669230645585319</c:v>
                </c:pt>
                <c:pt idx="1236">
                  <c:v>-1.0616830777856487</c:v>
                </c:pt>
                <c:pt idx="1237">
                  <c:v>-1.0562492378485506</c:v>
                </c:pt>
                <c:pt idx="1238">
                  <c:v>-1.0507293369177579</c:v>
                </c:pt>
                <c:pt idx="1239">
                  <c:v>-1.0455455004060941</c:v>
                </c:pt>
                <c:pt idx="1240">
                  <c:v>-1.0404020738885948</c:v>
                </c:pt>
                <c:pt idx="1241">
                  <c:v>-1.0358003764919723</c:v>
                </c:pt>
                <c:pt idx="1242">
                  <c:v>-1.0312540489386803</c:v>
                </c:pt>
                <c:pt idx="1243">
                  <c:v>-1.0264426089495735</c:v>
                </c:pt>
                <c:pt idx="1244">
                  <c:v>-1.0219650195061798</c:v>
                </c:pt>
                <c:pt idx="1245">
                  <c:v>-1.0168833602472529</c:v>
                </c:pt>
                <c:pt idx="1246">
                  <c:v>-1.011677468566152</c:v>
                </c:pt>
                <c:pt idx="1247">
                  <c:v>-1.0065921257898063</c:v>
                </c:pt>
                <c:pt idx="1248">
                  <c:v>-1.0014942485604152</c:v>
                </c:pt>
                <c:pt idx="1249">
                  <c:v>-0.9959430435936939</c:v>
                </c:pt>
                <c:pt idx="1250">
                  <c:v>-0.99042677490374753</c:v>
                </c:pt>
                <c:pt idx="1251">
                  <c:v>-0.98533562402253339</c:v>
                </c:pt>
                <c:pt idx="1252">
                  <c:v>-0.97983209160953832</c:v>
                </c:pt>
                <c:pt idx="1253">
                  <c:v>-0.97479799516008214</c:v>
                </c:pt>
                <c:pt idx="1254">
                  <c:v>-0.96926169638924631</c:v>
                </c:pt>
                <c:pt idx="1255">
                  <c:v>-0.96380030677344053</c:v>
                </c:pt>
                <c:pt idx="1256">
                  <c:v>-0.95817429866957826</c:v>
                </c:pt>
                <c:pt idx="1257">
                  <c:v>-0.95228206035343188</c:v>
                </c:pt>
                <c:pt idx="1258">
                  <c:v>-0.94616666105852842</c:v>
                </c:pt>
                <c:pt idx="1259">
                  <c:v>-0.94007569237750777</c:v>
                </c:pt>
                <c:pt idx="1260">
                  <c:v>-0.93386664313037604</c:v>
                </c:pt>
                <c:pt idx="1261">
                  <c:v>-0.92738213995763463</c:v>
                </c:pt>
                <c:pt idx="1262">
                  <c:v>-0.92180424222750146</c:v>
                </c:pt>
                <c:pt idx="1263">
                  <c:v>-0.91626889081557406</c:v>
                </c:pt>
                <c:pt idx="1264">
                  <c:v>-0.91088225987034188</c:v>
                </c:pt>
                <c:pt idx="1265">
                  <c:v>-0.9055613081731998</c:v>
                </c:pt>
                <c:pt idx="1266">
                  <c:v>-0.89980035698397298</c:v>
                </c:pt>
                <c:pt idx="1267">
                  <c:v>-0.89383810976304678</c:v>
                </c:pt>
                <c:pt idx="1268">
                  <c:v>-0.88765711016295823</c:v>
                </c:pt>
                <c:pt idx="1269">
                  <c:v>-0.88164166569584479</c:v>
                </c:pt>
                <c:pt idx="1270">
                  <c:v>-0.87573124678129943</c:v>
                </c:pt>
                <c:pt idx="1271">
                  <c:v>-0.86989318634460977</c:v>
                </c:pt>
                <c:pt idx="1272">
                  <c:v>-0.86450158684345302</c:v>
                </c:pt>
                <c:pt idx="1273">
                  <c:v>-0.85966931377733957</c:v>
                </c:pt>
                <c:pt idx="1274">
                  <c:v>-0.85529602570847896</c:v>
                </c:pt>
                <c:pt idx="1275">
                  <c:v>-0.85156853864289883</c:v>
                </c:pt>
                <c:pt idx="1276">
                  <c:v>-0.84837295292372061</c:v>
                </c:pt>
                <c:pt idx="1277">
                  <c:v>-0.84570721963605722</c:v>
                </c:pt>
                <c:pt idx="1278">
                  <c:v>-0.84293055031617925</c:v>
                </c:pt>
                <c:pt idx="1279">
                  <c:v>-0.8412985389207317</c:v>
                </c:pt>
                <c:pt idx="1280">
                  <c:v>-0.83916993904829729</c:v>
                </c:pt>
                <c:pt idx="1281">
                  <c:v>-0.83659884474838109</c:v>
                </c:pt>
                <c:pt idx="1282">
                  <c:v>-0.83445529387569184</c:v>
                </c:pt>
                <c:pt idx="1283">
                  <c:v>-0.83188960644374343</c:v>
                </c:pt>
                <c:pt idx="1284">
                  <c:v>-0.82959940243915187</c:v>
                </c:pt>
                <c:pt idx="1285">
                  <c:v>-0.82764692658880756</c:v>
                </c:pt>
                <c:pt idx="1286">
                  <c:v>-0.8269486363018439</c:v>
                </c:pt>
                <c:pt idx="1287">
                  <c:v>-0.82599471528063018</c:v>
                </c:pt>
                <c:pt idx="1288">
                  <c:v>-0.82506076306686327</c:v>
                </c:pt>
                <c:pt idx="1289">
                  <c:v>-0.82442354358487835</c:v>
                </c:pt>
                <c:pt idx="1290">
                  <c:v>-0.82456240292230032</c:v>
                </c:pt>
                <c:pt idx="1291">
                  <c:v>-0.82396384985719517</c:v>
                </c:pt>
                <c:pt idx="1292">
                  <c:v>-0.8229793094951332</c:v>
                </c:pt>
                <c:pt idx="1293">
                  <c:v>-0.82192293704497077</c:v>
                </c:pt>
                <c:pt idx="1294">
                  <c:v>-0.82093631284060775</c:v>
                </c:pt>
                <c:pt idx="1295">
                  <c:v>-0.82022177264028073</c:v>
                </c:pt>
                <c:pt idx="1296">
                  <c:v>-0.81938105549723717</c:v>
                </c:pt>
                <c:pt idx="1297">
                  <c:v>-0.81772504799526147</c:v>
                </c:pt>
                <c:pt idx="1298">
                  <c:v>-0.81594456725260645</c:v>
                </c:pt>
                <c:pt idx="1299">
                  <c:v>-0.81393679167020894</c:v>
                </c:pt>
                <c:pt idx="1300">
                  <c:v>-0.81176978206657369</c:v>
                </c:pt>
                <c:pt idx="1301">
                  <c:v>-0.8104300190314403</c:v>
                </c:pt>
                <c:pt idx="1302">
                  <c:v>-0.80901263051091699</c:v>
                </c:pt>
                <c:pt idx="1303">
                  <c:v>-0.80767327620931051</c:v>
                </c:pt>
                <c:pt idx="1304">
                  <c:v>-0.8062498680031881</c:v>
                </c:pt>
                <c:pt idx="1305">
                  <c:v>-0.80452359627155434</c:v>
                </c:pt>
                <c:pt idx="1306">
                  <c:v>-0.80283865479614946</c:v>
                </c:pt>
                <c:pt idx="1307">
                  <c:v>-0.80155262368378355</c:v>
                </c:pt>
                <c:pt idx="1308">
                  <c:v>-0.8002966125798866</c:v>
                </c:pt>
                <c:pt idx="1309">
                  <c:v>-0.79918878888301581</c:v>
                </c:pt>
                <c:pt idx="1310">
                  <c:v>-0.79815909068636515</c:v>
                </c:pt>
                <c:pt idx="1311">
                  <c:v>-0.79746079465584119</c:v>
                </c:pt>
                <c:pt idx="1312">
                  <c:v>-0.79687777351896527</c:v>
                </c:pt>
                <c:pt idx="1313">
                  <c:v>-0.79663637104989438</c:v>
                </c:pt>
                <c:pt idx="1314">
                  <c:v>-0.79660287274950181</c:v>
                </c:pt>
                <c:pt idx="1315">
                  <c:v>-0.79714881794677916</c:v>
                </c:pt>
                <c:pt idx="1316">
                  <c:v>-0.79757461816814623</c:v>
                </c:pt>
                <c:pt idx="1317">
                  <c:v>-0.79780835666836969</c:v>
                </c:pt>
                <c:pt idx="1318">
                  <c:v>-0.79774884982898475</c:v>
                </c:pt>
                <c:pt idx="1319">
                  <c:v>-0.79764663789856771</c:v>
                </c:pt>
                <c:pt idx="1320">
                  <c:v>-0.79781221433235516</c:v>
                </c:pt>
                <c:pt idx="1321">
                  <c:v>-0.79826992926307083</c:v>
                </c:pt>
                <c:pt idx="1322">
                  <c:v>-0.7991404937176374</c:v>
                </c:pt>
                <c:pt idx="1323">
                  <c:v>-0.80015763891260605</c:v>
                </c:pt>
                <c:pt idx="1324">
                  <c:v>-0.80121698356789095</c:v>
                </c:pt>
                <c:pt idx="1325">
                  <c:v>-0.8022317049292691</c:v>
                </c:pt>
                <c:pt idx="1326">
                  <c:v>-0.80296334031474714</c:v>
                </c:pt>
                <c:pt idx="1327">
                  <c:v>-0.80415553667660589</c:v>
                </c:pt>
                <c:pt idx="1328">
                  <c:v>-0.80507386934255321</c:v>
                </c:pt>
                <c:pt idx="1329">
                  <c:v>-0.80555576954133956</c:v>
                </c:pt>
                <c:pt idx="1330">
                  <c:v>-0.8058529748295683</c:v>
                </c:pt>
                <c:pt idx="1331">
                  <c:v>-0.80609450828892459</c:v>
                </c:pt>
                <c:pt idx="1332">
                  <c:v>-0.80651205686340499</c:v>
                </c:pt>
                <c:pt idx="1333">
                  <c:v>-0.80692771281965781</c:v>
                </c:pt>
                <c:pt idx="1334">
                  <c:v>-0.80785691526920711</c:v>
                </c:pt>
                <c:pt idx="1335">
                  <c:v>-0.80936437379432835</c:v>
                </c:pt>
                <c:pt idx="1336">
                  <c:v>-0.80989942659089986</c:v>
                </c:pt>
                <c:pt idx="1337">
                  <c:v>-0.81030115856127449</c:v>
                </c:pt>
                <c:pt idx="1338">
                  <c:v>-0.81072363454557206</c:v>
                </c:pt>
                <c:pt idx="1339">
                  <c:v>-0.8100946250530352</c:v>
                </c:pt>
                <c:pt idx="1340">
                  <c:v>-0.80864698104316457</c:v>
                </c:pt>
                <c:pt idx="1341">
                  <c:v>-0.80689498102055557</c:v>
                </c:pt>
                <c:pt idx="1342">
                  <c:v>-0.80527205359076348</c:v>
                </c:pt>
                <c:pt idx="1343">
                  <c:v>-0.80370400742795256</c:v>
                </c:pt>
                <c:pt idx="1344">
                  <c:v>-0.80174732780677915</c:v>
                </c:pt>
                <c:pt idx="1345">
                  <c:v>-0.79981774104499903</c:v>
                </c:pt>
                <c:pt idx="1346">
                  <c:v>-0.79830648903028278</c:v>
                </c:pt>
                <c:pt idx="1347">
                  <c:v>-0.79713571863487942</c:v>
                </c:pt>
                <c:pt idx="1348">
                  <c:v>-0.79622699136163322</c:v>
                </c:pt>
                <c:pt idx="1349">
                  <c:v>-0.79551613365315688</c:v>
                </c:pt>
                <c:pt idx="1350">
                  <c:v>-0.79478500813443897</c:v>
                </c:pt>
                <c:pt idx="1351">
                  <c:v>-0.7939947318112941</c:v>
                </c:pt>
                <c:pt idx="1352">
                  <c:v>-0.79371384114291799</c:v>
                </c:pt>
                <c:pt idx="1353">
                  <c:v>-0.79306843551421036</c:v>
                </c:pt>
                <c:pt idx="1354">
                  <c:v>-0.79258932606669608</c:v>
                </c:pt>
                <c:pt idx="1355">
                  <c:v>-0.79219468112349356</c:v>
                </c:pt>
                <c:pt idx="1356">
                  <c:v>-0.79204179986134393</c:v>
                </c:pt>
                <c:pt idx="1357">
                  <c:v>-0.79227605805235457</c:v>
                </c:pt>
                <c:pt idx="1358">
                  <c:v>-0.79272322791130789</c:v>
                </c:pt>
                <c:pt idx="1359">
                  <c:v>-0.79331172728138777</c:v>
                </c:pt>
                <c:pt idx="1360">
                  <c:v>-0.79353877972164</c:v>
                </c:pt>
                <c:pt idx="1361">
                  <c:v>-0.79350566032812764</c:v>
                </c:pt>
                <c:pt idx="1362">
                  <c:v>-0.79290121731160246</c:v>
                </c:pt>
                <c:pt idx="1363">
                  <c:v>-0.79239247414432312</c:v>
                </c:pt>
                <c:pt idx="1364">
                  <c:v>-0.79158781535521128</c:v>
                </c:pt>
                <c:pt idx="1365">
                  <c:v>-0.7905457659020183</c:v>
                </c:pt>
                <c:pt idx="1366">
                  <c:v>-0.79000669579549043</c:v>
                </c:pt>
                <c:pt idx="1367">
                  <c:v>-0.7898589288199348</c:v>
                </c:pt>
                <c:pt idx="1368">
                  <c:v>-0.79017025928530982</c:v>
                </c:pt>
                <c:pt idx="1369">
                  <c:v>-0.79044706324156355</c:v>
                </c:pt>
                <c:pt idx="1370">
                  <c:v>-0.79033942626357412</c:v>
                </c:pt>
                <c:pt idx="1371">
                  <c:v>-0.79034510213576492</c:v>
                </c:pt>
                <c:pt idx="1372">
                  <c:v>-0.79028301843280713</c:v>
                </c:pt>
                <c:pt idx="1373">
                  <c:v>-0.79037936692017974</c:v>
                </c:pt>
                <c:pt idx="1374">
                  <c:v>-0.79059911630426161</c:v>
                </c:pt>
                <c:pt idx="1375">
                  <c:v>-0.79025855908443221</c:v>
                </c:pt>
                <c:pt idx="1376">
                  <c:v>-0.78987310752323059</c:v>
                </c:pt>
                <c:pt idx="1377">
                  <c:v>-0.789245283131085</c:v>
                </c:pt>
                <c:pt idx="1378">
                  <c:v>-0.78807428637056898</c:v>
                </c:pt>
                <c:pt idx="1379">
                  <c:v>-0.78668278311310924</c:v>
                </c:pt>
                <c:pt idx="1380">
                  <c:v>-0.78513839400527674</c:v>
                </c:pt>
                <c:pt idx="1381">
                  <c:v>-0.78377795693648722</c:v>
                </c:pt>
                <c:pt idx="1382">
                  <c:v>-0.78251831823550333</c:v>
                </c:pt>
                <c:pt idx="1383">
                  <c:v>-0.78148595103678009</c:v>
                </c:pt>
                <c:pt idx="1384">
                  <c:v>-0.78034134322088322</c:v>
                </c:pt>
                <c:pt idx="1385">
                  <c:v>-0.77866247164172731</c:v>
                </c:pt>
                <c:pt idx="1386">
                  <c:v>-0.77644603641262089</c:v>
                </c:pt>
                <c:pt idx="1387">
                  <c:v>-0.77410367191604801</c:v>
                </c:pt>
                <c:pt idx="1388">
                  <c:v>-0.77149061678444852</c:v>
                </c:pt>
                <c:pt idx="1389">
                  <c:v>-0.76875231569709213</c:v>
                </c:pt>
                <c:pt idx="1390">
                  <c:v>-0.76612170752143616</c:v>
                </c:pt>
                <c:pt idx="1391">
                  <c:v>-0.76349196926873208</c:v>
                </c:pt>
                <c:pt idx="1392">
                  <c:v>-0.76090859269322408</c:v>
                </c:pt>
                <c:pt idx="1393">
                  <c:v>-0.75839665236769671</c:v>
                </c:pt>
                <c:pt idx="1394">
                  <c:v>-0.75592909574185141</c:v>
                </c:pt>
                <c:pt idx="1395">
                  <c:v>-0.75307802832696413</c:v>
                </c:pt>
                <c:pt idx="1396">
                  <c:v>-0.74998277405016667</c:v>
                </c:pt>
                <c:pt idx="1397">
                  <c:v>-0.74663679036450448</c:v>
                </c:pt>
                <c:pt idx="1398">
                  <c:v>-0.7437180117735871</c:v>
                </c:pt>
                <c:pt idx="1399">
                  <c:v>-0.7409023387122875</c:v>
                </c:pt>
                <c:pt idx="1400">
                  <c:v>-0.73833223869728359</c:v>
                </c:pt>
                <c:pt idx="1401">
                  <c:v>-0.73582981519140478</c:v>
                </c:pt>
                <c:pt idx="1402">
                  <c:v>-0.7332305576378485</c:v>
                </c:pt>
                <c:pt idx="1403">
                  <c:v>-0.73012507256158177</c:v>
                </c:pt>
                <c:pt idx="1404">
                  <c:v>-0.72685057306376211</c:v>
                </c:pt>
                <c:pt idx="1405">
                  <c:v>-0.72350244727175916</c:v>
                </c:pt>
                <c:pt idx="1406">
                  <c:v>-0.71965118898794278</c:v>
                </c:pt>
                <c:pt idx="1407">
                  <c:v>-0.71549053459241618</c:v>
                </c:pt>
                <c:pt idx="1408">
                  <c:v>-0.7114741950972292</c:v>
                </c:pt>
                <c:pt idx="1409">
                  <c:v>-0.70733039886460436</c:v>
                </c:pt>
                <c:pt idx="1410">
                  <c:v>-0.70310209226100651</c:v>
                </c:pt>
                <c:pt idx="1411">
                  <c:v>-0.69846802864827007</c:v>
                </c:pt>
                <c:pt idx="1412">
                  <c:v>-0.6932617333883867</c:v>
                </c:pt>
                <c:pt idx="1413">
                  <c:v>-0.68760371088497441</c:v>
                </c:pt>
                <c:pt idx="1414">
                  <c:v>-0.6818430752222927</c:v>
                </c:pt>
                <c:pt idx="1415">
                  <c:v>-0.67599950831958466</c:v>
                </c:pt>
                <c:pt idx="1416">
                  <c:v>-0.67046244009768263</c:v>
                </c:pt>
                <c:pt idx="1417">
                  <c:v>-0.66542852750569481</c:v>
                </c:pt>
                <c:pt idx="1418">
                  <c:v>-0.66030359760682455</c:v>
                </c:pt>
                <c:pt idx="1419">
                  <c:v>-0.65517833455372199</c:v>
                </c:pt>
                <c:pt idx="1420">
                  <c:v>-0.65026883870978469</c:v>
                </c:pt>
                <c:pt idx="1421">
                  <c:v>-0.64573290258935401</c:v>
                </c:pt>
                <c:pt idx="1422">
                  <c:v>-0.64106772287528557</c:v>
                </c:pt>
                <c:pt idx="1423">
                  <c:v>-0.6363116479684503</c:v>
                </c:pt>
                <c:pt idx="1424">
                  <c:v>-0.63117788050269252</c:v>
                </c:pt>
                <c:pt idx="1425">
                  <c:v>-0.62610731128233754</c:v>
                </c:pt>
                <c:pt idx="1426">
                  <c:v>-0.62088978113518101</c:v>
                </c:pt>
                <c:pt idx="1427">
                  <c:v>-0.61542705835152245</c:v>
                </c:pt>
                <c:pt idx="1428">
                  <c:v>-0.60995014700487893</c:v>
                </c:pt>
                <c:pt idx="1429">
                  <c:v>-0.60471412531165569</c:v>
                </c:pt>
                <c:pt idx="1430">
                  <c:v>-0.59933669714066717</c:v>
                </c:pt>
                <c:pt idx="1431">
                  <c:v>-0.59398273031167426</c:v>
                </c:pt>
                <c:pt idx="1432">
                  <c:v>-0.58848029073790808</c:v>
                </c:pt>
                <c:pt idx="1433">
                  <c:v>-0.58287225361333928</c:v>
                </c:pt>
                <c:pt idx="1434">
                  <c:v>-0.57724961441051659</c:v>
                </c:pt>
                <c:pt idx="1435">
                  <c:v>-0.57188650172350075</c:v>
                </c:pt>
                <c:pt idx="1436">
                  <c:v>-0.56675164981404746</c:v>
                </c:pt>
                <c:pt idx="1437">
                  <c:v>-0.56151644783036736</c:v>
                </c:pt>
                <c:pt idx="1438">
                  <c:v>-0.55661040656791294</c:v>
                </c:pt>
                <c:pt idx="1439">
                  <c:v>-0.55188190955926875</c:v>
                </c:pt>
                <c:pt idx="1440">
                  <c:v>-0.54719808170711437</c:v>
                </c:pt>
                <c:pt idx="1441">
                  <c:v>-0.54285571231856855</c:v>
                </c:pt>
                <c:pt idx="1442">
                  <c:v>-0.53857932910741435</c:v>
                </c:pt>
                <c:pt idx="1443">
                  <c:v>-0.53468005934358254</c:v>
                </c:pt>
                <c:pt idx="1444">
                  <c:v>-0.53094277188457761</c:v>
                </c:pt>
                <c:pt idx="1445">
                  <c:v>-0.52728782449467415</c:v>
                </c:pt>
                <c:pt idx="1446">
                  <c:v>-0.523480808484864</c:v>
                </c:pt>
                <c:pt idx="1447">
                  <c:v>-0.51958549273655796</c:v>
                </c:pt>
                <c:pt idx="1448">
                  <c:v>-0.5156743348208106</c:v>
                </c:pt>
                <c:pt idx="1449">
                  <c:v>-0.51194559730055933</c:v>
                </c:pt>
                <c:pt idx="1450">
                  <c:v>-0.508475002674458</c:v>
                </c:pt>
                <c:pt idx="1451">
                  <c:v>-0.50592168479751942</c:v>
                </c:pt>
                <c:pt idx="1452">
                  <c:v>-0.5025876729931722</c:v>
                </c:pt>
                <c:pt idx="1453">
                  <c:v>-0.49933770065156091</c:v>
                </c:pt>
                <c:pt idx="1454">
                  <c:v>-0.49599355035031423</c:v>
                </c:pt>
                <c:pt idx="1455">
                  <c:v>-0.49275298391715638</c:v>
                </c:pt>
                <c:pt idx="1456">
                  <c:v>-0.48916257814526454</c:v>
                </c:pt>
                <c:pt idx="1457">
                  <c:v>-0.48548017461149245</c:v>
                </c:pt>
                <c:pt idx="1458">
                  <c:v>-0.48149241124276898</c:v>
                </c:pt>
                <c:pt idx="1459">
                  <c:v>-0.47725867968725227</c:v>
                </c:pt>
                <c:pt idx="1460">
                  <c:v>-0.473371959042448</c:v>
                </c:pt>
                <c:pt idx="1461">
                  <c:v>-0.46957349831144085</c:v>
                </c:pt>
                <c:pt idx="1462">
                  <c:v>-0.4663538624470896</c:v>
                </c:pt>
                <c:pt idx="1463">
                  <c:v>-0.46330651894427866</c:v>
                </c:pt>
                <c:pt idx="1464">
                  <c:v>-0.45988838468975679</c:v>
                </c:pt>
                <c:pt idx="1465">
                  <c:v>-0.45682172359018852</c:v>
                </c:pt>
                <c:pt idx="1466">
                  <c:v>-0.45330739444657048</c:v>
                </c:pt>
                <c:pt idx="1467">
                  <c:v>-0.44958500285983122</c:v>
                </c:pt>
                <c:pt idx="1468">
                  <c:v>-0.4454996989960886</c:v>
                </c:pt>
                <c:pt idx="1469">
                  <c:v>-0.44129645776515658</c:v>
                </c:pt>
                <c:pt idx="1470">
                  <c:v>-0.43734291666280678</c:v>
                </c:pt>
                <c:pt idx="1471">
                  <c:v>-0.43296935201776926</c:v>
                </c:pt>
                <c:pt idx="1472">
                  <c:v>-0.42855351088137589</c:v>
                </c:pt>
                <c:pt idx="1473">
                  <c:v>-0.42398852118892061</c:v>
                </c:pt>
                <c:pt idx="1474">
                  <c:v>-0.41928708095493056</c:v>
                </c:pt>
                <c:pt idx="1475">
                  <c:v>-0.41454995281404222</c:v>
                </c:pt>
                <c:pt idx="1476">
                  <c:v>-0.40959534664489378</c:v>
                </c:pt>
                <c:pt idx="1477">
                  <c:v>-0.40430143671642754</c:v>
                </c:pt>
                <c:pt idx="1478">
                  <c:v>-0.39943314719286827</c:v>
                </c:pt>
                <c:pt idx="1479">
                  <c:v>-0.39461744353854561</c:v>
                </c:pt>
                <c:pt idx="1480">
                  <c:v>-0.38969981633848638</c:v>
                </c:pt>
                <c:pt idx="1481">
                  <c:v>-0.38461874844433341</c:v>
                </c:pt>
                <c:pt idx="1482">
                  <c:v>-0.3794003001581705</c:v>
                </c:pt>
                <c:pt idx="1483">
                  <c:v>-0.37424021975668281</c:v>
                </c:pt>
                <c:pt idx="1484">
                  <c:v>-0.36892902737025746</c:v>
                </c:pt>
                <c:pt idx="1485">
                  <c:v>-0.36351224066822835</c:v>
                </c:pt>
                <c:pt idx="1486">
                  <c:v>-0.35795640411230684</c:v>
                </c:pt>
                <c:pt idx="1487">
                  <c:v>-0.35237457132335914</c:v>
                </c:pt>
                <c:pt idx="1488">
                  <c:v>-0.34673383714709111</c:v>
                </c:pt>
                <c:pt idx="1489">
                  <c:v>-0.34143306814605112</c:v>
                </c:pt>
                <c:pt idx="1490">
                  <c:v>-0.33602692375202914</c:v>
                </c:pt>
                <c:pt idx="1491">
                  <c:v>-0.33082441683640323</c:v>
                </c:pt>
                <c:pt idx="1492">
                  <c:v>-0.32570521586885881</c:v>
                </c:pt>
                <c:pt idx="1493">
                  <c:v>-0.32040735348107602</c:v>
                </c:pt>
                <c:pt idx="1494">
                  <c:v>-0.3152998914303401</c:v>
                </c:pt>
                <c:pt idx="1495">
                  <c:v>-0.31060135192669824</c:v>
                </c:pt>
                <c:pt idx="1496">
                  <c:v>-0.30621558824439327</c:v>
                </c:pt>
                <c:pt idx="1497">
                  <c:v>-0.30226029483275574</c:v>
                </c:pt>
                <c:pt idx="1498">
                  <c:v>-0.29794587543032253</c:v>
                </c:pt>
                <c:pt idx="1499">
                  <c:v>-0.29378940163118733</c:v>
                </c:pt>
                <c:pt idx="1500">
                  <c:v>-0.28981864094528875</c:v>
                </c:pt>
                <c:pt idx="1501">
                  <c:v>-0.28543230620482013</c:v>
                </c:pt>
                <c:pt idx="1502">
                  <c:v>-0.28122067848865762</c:v>
                </c:pt>
                <c:pt idx="1503">
                  <c:v>-0.27678627045535698</c:v>
                </c:pt>
                <c:pt idx="1504">
                  <c:v>-0.27234069875148736</c:v>
                </c:pt>
                <c:pt idx="1505">
                  <c:v>-0.26842609454189142</c:v>
                </c:pt>
                <c:pt idx="1506">
                  <c:v>-0.26504515395366002</c:v>
                </c:pt>
                <c:pt idx="1507">
                  <c:v>-0.26203084424148937</c:v>
                </c:pt>
                <c:pt idx="1508">
                  <c:v>-0.25865860911159216</c:v>
                </c:pt>
                <c:pt idx="1509">
                  <c:v>-0.25521058790174783</c:v>
                </c:pt>
                <c:pt idx="1510">
                  <c:v>-0.25196494401987679</c:v>
                </c:pt>
                <c:pt idx="1511">
                  <c:v>-0.24885779203320901</c:v>
                </c:pt>
                <c:pt idx="1512">
                  <c:v>-0.24559148396169445</c:v>
                </c:pt>
                <c:pt idx="1513">
                  <c:v>-0.24156265154192486</c:v>
                </c:pt>
                <c:pt idx="1514">
                  <c:v>-0.23746068089029337</c:v>
                </c:pt>
                <c:pt idx="1515">
                  <c:v>-0.23365918717783071</c:v>
                </c:pt>
                <c:pt idx="1516">
                  <c:v>-0.22887636479020457</c:v>
                </c:pt>
                <c:pt idx="1517">
                  <c:v>-0.22432118092173553</c:v>
                </c:pt>
                <c:pt idx="1518">
                  <c:v>-0.21998853645083166</c:v>
                </c:pt>
                <c:pt idx="1519">
                  <c:v>-0.21567481975862002</c:v>
                </c:pt>
                <c:pt idx="1520">
                  <c:v>-0.2113333657680064</c:v>
                </c:pt>
                <c:pt idx="1521">
                  <c:v>-0.20699990189998768</c:v>
                </c:pt>
                <c:pt idx="1522">
                  <c:v>-0.20256934146500913</c:v>
                </c:pt>
                <c:pt idx="1523">
                  <c:v>-0.19833611538852694</c:v>
                </c:pt>
                <c:pt idx="1524">
                  <c:v>-0.1946479317490824</c:v>
                </c:pt>
                <c:pt idx="1525">
                  <c:v>-0.19211983644294389</c:v>
                </c:pt>
                <c:pt idx="1526">
                  <c:v>-0.18859818254032887</c:v>
                </c:pt>
                <c:pt idx="1527">
                  <c:v>-0.18547238678616559</c:v>
                </c:pt>
                <c:pt idx="1528">
                  <c:v>-0.18163505962549958</c:v>
                </c:pt>
                <c:pt idx="1529">
                  <c:v>-0.17780331689569223</c:v>
                </c:pt>
                <c:pt idx="1530">
                  <c:v>-0.1741728091350252</c:v>
                </c:pt>
                <c:pt idx="1531">
                  <c:v>-0.17019075290140021</c:v>
                </c:pt>
                <c:pt idx="1532">
                  <c:v>-0.1666838648763366</c:v>
                </c:pt>
                <c:pt idx="1533">
                  <c:v>-0.16341937808360121</c:v>
                </c:pt>
                <c:pt idx="1534">
                  <c:v>-0.1596660146577378</c:v>
                </c:pt>
                <c:pt idx="1535">
                  <c:v>-0.15586438705304581</c:v>
                </c:pt>
                <c:pt idx="1536">
                  <c:v>-0.15195717491224334</c:v>
                </c:pt>
                <c:pt idx="1537">
                  <c:v>-0.14859298042233679</c:v>
                </c:pt>
                <c:pt idx="1538">
                  <c:v>-0.14493379821710681</c:v>
                </c:pt>
                <c:pt idx="1539">
                  <c:v>-0.14140598393922552</c:v>
                </c:pt>
                <c:pt idx="1540">
                  <c:v>-0.13770977504302245</c:v>
                </c:pt>
                <c:pt idx="1541">
                  <c:v>-0.13403189660924467</c:v>
                </c:pt>
                <c:pt idx="1542">
                  <c:v>-0.13039088641263569</c:v>
                </c:pt>
                <c:pt idx="1543">
                  <c:v>-0.12706832331733842</c:v>
                </c:pt>
                <c:pt idx="1544">
                  <c:v>-0.12395931379906665</c:v>
                </c:pt>
                <c:pt idx="1545">
                  <c:v>-0.12105317672443049</c:v>
                </c:pt>
                <c:pt idx="1546">
                  <c:v>-0.11767582464723388</c:v>
                </c:pt>
                <c:pt idx="1547">
                  <c:v>-0.11420942401233232</c:v>
                </c:pt>
                <c:pt idx="1548">
                  <c:v>-0.11073998151125387</c:v>
                </c:pt>
                <c:pt idx="1549">
                  <c:v>-0.10728855991768245</c:v>
                </c:pt>
                <c:pt idx="1550">
                  <c:v>-0.10396258420919238</c:v>
                </c:pt>
                <c:pt idx="1551">
                  <c:v>-9.9685758901972205E-2</c:v>
                </c:pt>
                <c:pt idx="1552">
                  <c:v>-9.6310367633886146E-2</c:v>
                </c:pt>
                <c:pt idx="1553">
                  <c:v>-9.2610232432268708E-2</c:v>
                </c:pt>
                <c:pt idx="1554">
                  <c:v>-8.9073161472926848E-2</c:v>
                </c:pt>
                <c:pt idx="1555">
                  <c:v>-8.5378435478056444E-2</c:v>
                </c:pt>
                <c:pt idx="1556">
                  <c:v>-8.2002885726044514E-2</c:v>
                </c:pt>
                <c:pt idx="1557">
                  <c:v>-7.8951200099978497E-2</c:v>
                </c:pt>
                <c:pt idx="1558">
                  <c:v>-7.6192087905108882E-2</c:v>
                </c:pt>
                <c:pt idx="1559">
                  <c:v>-7.3601659116065407E-2</c:v>
                </c:pt>
                <c:pt idx="1560">
                  <c:v>-7.1175257417205456E-2</c:v>
                </c:pt>
                <c:pt idx="1561">
                  <c:v>-6.9112184547914679E-2</c:v>
                </c:pt>
                <c:pt idx="1562">
                  <c:v>-6.6908364078997543E-2</c:v>
                </c:pt>
                <c:pt idx="1563">
                  <c:v>-6.4473799478393087E-2</c:v>
                </c:pt>
                <c:pt idx="1564">
                  <c:v>-6.2136727716768973E-2</c:v>
                </c:pt>
                <c:pt idx="1565">
                  <c:v>-5.9747039610166849E-2</c:v>
                </c:pt>
                <c:pt idx="1566">
                  <c:v>-5.7558844364752428E-2</c:v>
                </c:pt>
                <c:pt idx="1567">
                  <c:v>-5.5081467601152651E-2</c:v>
                </c:pt>
                <c:pt idx="1568">
                  <c:v>-5.3016173850866662E-2</c:v>
                </c:pt>
                <c:pt idx="1569">
                  <c:v>-5.1230574334867142E-2</c:v>
                </c:pt>
                <c:pt idx="1570">
                  <c:v>-4.9418018426473288E-2</c:v>
                </c:pt>
                <c:pt idx="1571">
                  <c:v>-4.785441544459456E-2</c:v>
                </c:pt>
                <c:pt idx="1572">
                  <c:v>-4.6235374362283095E-2</c:v>
                </c:pt>
                <c:pt idx="1573">
                  <c:v>-4.4476035389392592E-2</c:v>
                </c:pt>
                <c:pt idx="1574">
                  <c:v>-4.2703562670929819E-2</c:v>
                </c:pt>
                <c:pt idx="1575">
                  <c:v>-4.1116645365731952E-2</c:v>
                </c:pt>
                <c:pt idx="1576">
                  <c:v>-3.9541395702913706E-2</c:v>
                </c:pt>
                <c:pt idx="1577">
                  <c:v>-3.776197214190994E-2</c:v>
                </c:pt>
                <c:pt idx="1578">
                  <c:v>-3.5725761433491328E-2</c:v>
                </c:pt>
                <c:pt idx="1579">
                  <c:v>-3.3537346043459024E-2</c:v>
                </c:pt>
                <c:pt idx="1580">
                  <c:v>-3.1224383302573398E-2</c:v>
                </c:pt>
                <c:pt idx="1581">
                  <c:v>-2.9125101893512247E-2</c:v>
                </c:pt>
                <c:pt idx="1582">
                  <c:v>-2.7193590708898742E-2</c:v>
                </c:pt>
                <c:pt idx="1583">
                  <c:v>-2.4879619243237255E-2</c:v>
                </c:pt>
                <c:pt idx="1584">
                  <c:v>-2.2729361542141165E-2</c:v>
                </c:pt>
                <c:pt idx="1585">
                  <c:v>-2.1089077765209862E-2</c:v>
                </c:pt>
                <c:pt idx="1586">
                  <c:v>-1.965790946611283E-2</c:v>
                </c:pt>
                <c:pt idx="1587">
                  <c:v>-1.8513303012797733E-2</c:v>
                </c:pt>
                <c:pt idx="1588">
                  <c:v>-1.7121406285297614E-2</c:v>
                </c:pt>
                <c:pt idx="1589">
                  <c:v>-1.5595825418865013E-2</c:v>
                </c:pt>
                <c:pt idx="1590">
                  <c:v>-1.3995098215464892E-2</c:v>
                </c:pt>
                <c:pt idx="1591">
                  <c:v>-1.224735447006753E-2</c:v>
                </c:pt>
                <c:pt idx="1592">
                  <c:v>-1.0604560406542523E-2</c:v>
                </c:pt>
                <c:pt idx="1593">
                  <c:v>-9.2781896106161783E-3</c:v>
                </c:pt>
                <c:pt idx="1594">
                  <c:v>-7.8511417966408373E-3</c:v>
                </c:pt>
                <c:pt idx="1595">
                  <c:v>-6.3856711717666138E-3</c:v>
                </c:pt>
                <c:pt idx="1596">
                  <c:v>-4.7668331048710691E-3</c:v>
                </c:pt>
                <c:pt idx="1597">
                  <c:v>-2.9902579761365922E-3</c:v>
                </c:pt>
                <c:pt idx="1598">
                  <c:v>-1.071115725334472E-3</c:v>
                </c:pt>
                <c:pt idx="1599">
                  <c:v>9.3181335222111781E-4</c:v>
                </c:pt>
                <c:pt idx="1600">
                  <c:v>3.2570102531668888E-3</c:v>
                </c:pt>
                <c:pt idx="1601">
                  <c:v>5.7471992485780676E-3</c:v>
                </c:pt>
                <c:pt idx="1602">
                  <c:v>8.2600424202757955E-3</c:v>
                </c:pt>
                <c:pt idx="1603">
                  <c:v>1.0440107245947201E-2</c:v>
                </c:pt>
                <c:pt idx="1604">
                  <c:v>1.2505389305987935E-2</c:v>
                </c:pt>
                <c:pt idx="1605">
                  <c:v>1.4716402676296383E-2</c:v>
                </c:pt>
                <c:pt idx="1606">
                  <c:v>1.7072195782709184E-2</c:v>
                </c:pt>
                <c:pt idx="1607">
                  <c:v>1.9764545263616137E-2</c:v>
                </c:pt>
                <c:pt idx="1608">
                  <c:v>2.2167228029518125E-2</c:v>
                </c:pt>
                <c:pt idx="1609">
                  <c:v>2.4457089925001507E-2</c:v>
                </c:pt>
                <c:pt idx="1610">
                  <c:v>2.6642001547490489E-2</c:v>
                </c:pt>
                <c:pt idx="1611">
                  <c:v>2.8397036595609423E-2</c:v>
                </c:pt>
                <c:pt idx="1612">
                  <c:v>2.9746828927630614E-2</c:v>
                </c:pt>
                <c:pt idx="1613">
                  <c:v>3.0351821441072842E-2</c:v>
                </c:pt>
                <c:pt idx="1614">
                  <c:v>3.0893398219526101E-2</c:v>
                </c:pt>
                <c:pt idx="1615">
                  <c:v>3.2256567932058153E-2</c:v>
                </c:pt>
                <c:pt idx="1616">
                  <c:v>3.3056080428216263E-2</c:v>
                </c:pt>
                <c:pt idx="1617">
                  <c:v>3.4186168225284752E-2</c:v>
                </c:pt>
                <c:pt idx="1618">
                  <c:v>3.5361178672157212E-2</c:v>
                </c:pt>
                <c:pt idx="1619">
                  <c:v>3.6333969724648904E-2</c:v>
                </c:pt>
                <c:pt idx="1620">
                  <c:v>3.7276478073470967E-2</c:v>
                </c:pt>
                <c:pt idx="1621">
                  <c:v>3.8709444662272434E-2</c:v>
                </c:pt>
                <c:pt idx="1622">
                  <c:v>3.976038258074157E-2</c:v>
                </c:pt>
                <c:pt idx="1623">
                  <c:v>4.0949944354659228E-2</c:v>
                </c:pt>
                <c:pt idx="1624">
                  <c:v>4.2514923815037263E-2</c:v>
                </c:pt>
                <c:pt idx="1625">
                  <c:v>4.50011717699779E-2</c:v>
                </c:pt>
                <c:pt idx="1626">
                  <c:v>4.6561859136313256E-2</c:v>
                </c:pt>
                <c:pt idx="1627">
                  <c:v>4.818320396131278E-2</c:v>
                </c:pt>
                <c:pt idx="1628">
                  <c:v>4.8742005986001001E-2</c:v>
                </c:pt>
                <c:pt idx="1629">
                  <c:v>4.9515744271549728E-2</c:v>
                </c:pt>
                <c:pt idx="1630">
                  <c:v>5.0214620444242825E-2</c:v>
                </c:pt>
                <c:pt idx="1631">
                  <c:v>5.018586255351673E-2</c:v>
                </c:pt>
                <c:pt idx="1632">
                  <c:v>5.0484720588539929E-2</c:v>
                </c:pt>
                <c:pt idx="1633">
                  <c:v>5.0939220585449106E-2</c:v>
                </c:pt>
                <c:pt idx="1634">
                  <c:v>5.1050505786597838E-2</c:v>
                </c:pt>
                <c:pt idx="1635">
                  <c:v>5.1225961462805551E-2</c:v>
                </c:pt>
                <c:pt idx="1636">
                  <c:v>5.1183166033955237E-2</c:v>
                </c:pt>
                <c:pt idx="1637">
                  <c:v>5.1463803496276744E-2</c:v>
                </c:pt>
                <c:pt idx="1638">
                  <c:v>5.1750453013278609E-2</c:v>
                </c:pt>
                <c:pt idx="1639">
                  <c:v>5.2087084783358113E-2</c:v>
                </c:pt>
                <c:pt idx="1640">
                  <c:v>5.2171550865117204E-2</c:v>
                </c:pt>
                <c:pt idx="1641">
                  <c:v>5.2452948067201771E-2</c:v>
                </c:pt>
                <c:pt idx="1642">
                  <c:v>5.2719987155968574E-2</c:v>
                </c:pt>
                <c:pt idx="1643">
                  <c:v>5.3228363043595149E-2</c:v>
                </c:pt>
                <c:pt idx="1644">
                  <c:v>5.4149591137774948E-2</c:v>
                </c:pt>
                <c:pt idx="1645">
                  <c:v>5.5529082057558327E-2</c:v>
                </c:pt>
                <c:pt idx="1646">
                  <c:v>5.6376338762124105E-2</c:v>
                </c:pt>
                <c:pt idx="1647">
                  <c:v>5.7316136735017842E-2</c:v>
                </c:pt>
                <c:pt idx="1648">
                  <c:v>5.8318101548710907E-2</c:v>
                </c:pt>
                <c:pt idx="1649">
                  <c:v>5.9392097011445141E-2</c:v>
                </c:pt>
                <c:pt idx="1650">
                  <c:v>6.0845808611597885E-2</c:v>
                </c:pt>
                <c:pt idx="1651">
                  <c:v>6.2350318513731497E-2</c:v>
                </c:pt>
                <c:pt idx="1652">
                  <c:v>6.4201902173197614E-2</c:v>
                </c:pt>
                <c:pt idx="1653">
                  <c:v>6.5712327411022398E-2</c:v>
                </c:pt>
                <c:pt idx="1654">
                  <c:v>6.7333518213007468E-2</c:v>
                </c:pt>
                <c:pt idx="1655">
                  <c:v>6.919587522388268E-2</c:v>
                </c:pt>
                <c:pt idx="1656">
                  <c:v>7.0900674407595218E-2</c:v>
                </c:pt>
                <c:pt idx="1657">
                  <c:v>7.2949307030012053E-2</c:v>
                </c:pt>
                <c:pt idx="1658">
                  <c:v>7.4862716208766458E-2</c:v>
                </c:pt>
                <c:pt idx="1659">
                  <c:v>7.640135858891714E-2</c:v>
                </c:pt>
                <c:pt idx="1660">
                  <c:v>7.8142925440551889E-2</c:v>
                </c:pt>
                <c:pt idx="1661">
                  <c:v>8.0227286265276476E-2</c:v>
                </c:pt>
                <c:pt idx="1662">
                  <c:v>8.2482570137741865E-2</c:v>
                </c:pt>
                <c:pt idx="1663">
                  <c:v>8.4788366075526492E-2</c:v>
                </c:pt>
                <c:pt idx="1664">
                  <c:v>8.6666555853125479E-2</c:v>
                </c:pt>
                <c:pt idx="1665">
                  <c:v>8.8481026792616782E-2</c:v>
                </c:pt>
                <c:pt idx="1666">
                  <c:v>9.045976699902164E-2</c:v>
                </c:pt>
                <c:pt idx="1667">
                  <c:v>9.1905975872509968E-2</c:v>
                </c:pt>
                <c:pt idx="1668">
                  <c:v>9.3659242300781653E-2</c:v>
                </c:pt>
                <c:pt idx="1669">
                  <c:v>9.5529283324377087E-2</c:v>
                </c:pt>
                <c:pt idx="1670">
                  <c:v>9.7593822958228826E-2</c:v>
                </c:pt>
                <c:pt idx="1671">
                  <c:v>9.965591441500847E-2</c:v>
                </c:pt>
                <c:pt idx="1672">
                  <c:v>0.10143951263726766</c:v>
                </c:pt>
                <c:pt idx="1673">
                  <c:v>0.1030690855093075</c:v>
                </c:pt>
                <c:pt idx="1674">
                  <c:v>0.10464013206439801</c:v>
                </c:pt>
                <c:pt idx="1675">
                  <c:v>0.10635360853408266</c:v>
                </c:pt>
                <c:pt idx="1676">
                  <c:v>0.10787720949685234</c:v>
                </c:pt>
                <c:pt idx="1677">
                  <c:v>0.10889070228254556</c:v>
                </c:pt>
                <c:pt idx="1678">
                  <c:v>0.10949886027718186</c:v>
                </c:pt>
                <c:pt idx="1679">
                  <c:v>0.11009310713410031</c:v>
                </c:pt>
                <c:pt idx="1680">
                  <c:v>0.11043683016818746</c:v>
                </c:pt>
                <c:pt idx="1681">
                  <c:v>0.11066902994494202</c:v>
                </c:pt>
                <c:pt idx="1682">
                  <c:v>0.11109596683010825</c:v>
                </c:pt>
                <c:pt idx="1683">
                  <c:v>0.11122173370382077</c:v>
                </c:pt>
                <c:pt idx="1684">
                  <c:v>0.11132019992068289</c:v>
                </c:pt>
                <c:pt idx="1685">
                  <c:v>0.11154887060432461</c:v>
                </c:pt>
                <c:pt idx="1686">
                  <c:v>0.11141714335253428</c:v>
                </c:pt>
                <c:pt idx="1687">
                  <c:v>0.11145970826624761</c:v>
                </c:pt>
                <c:pt idx="1688">
                  <c:v>0.11139114140349798</c:v>
                </c:pt>
                <c:pt idx="1689">
                  <c:v>0.11147838061550147</c:v>
                </c:pt>
                <c:pt idx="1690">
                  <c:v>0.11143423520044288</c:v>
                </c:pt>
                <c:pt idx="1691">
                  <c:v>0.11106376440959739</c:v>
                </c:pt>
                <c:pt idx="1692">
                  <c:v>0.1107255476857741</c:v>
                </c:pt>
                <c:pt idx="1693">
                  <c:v>0.11023037437097399</c:v>
                </c:pt>
                <c:pt idx="1694">
                  <c:v>0.11007049774521117</c:v>
                </c:pt>
                <c:pt idx="1695">
                  <c:v>0.11003268275890415</c:v>
                </c:pt>
                <c:pt idx="1696">
                  <c:v>0.10969314959428839</c:v>
                </c:pt>
                <c:pt idx="1697">
                  <c:v>0.10960385548647616</c:v>
                </c:pt>
                <c:pt idx="1698">
                  <c:v>0.10923980019321192</c:v>
                </c:pt>
                <c:pt idx="1699">
                  <c:v>0.10890342336741883</c:v>
                </c:pt>
                <c:pt idx="1700">
                  <c:v>0.10837319163145777</c:v>
                </c:pt>
                <c:pt idx="1701">
                  <c:v>0.10765931588815322</c:v>
                </c:pt>
                <c:pt idx="1702">
                  <c:v>0.107074984747977</c:v>
                </c:pt>
                <c:pt idx="1703">
                  <c:v>0.10618642657570908</c:v>
                </c:pt>
                <c:pt idx="1704">
                  <c:v>0.10515660183459913</c:v>
                </c:pt>
                <c:pt idx="1705">
                  <c:v>0.10401967390465451</c:v>
                </c:pt>
                <c:pt idx="1706">
                  <c:v>0.10285119659262111</c:v>
                </c:pt>
                <c:pt idx="1707">
                  <c:v>0.10143106027882709</c:v>
                </c:pt>
                <c:pt idx="1708">
                  <c:v>0.10002041241974695</c:v>
                </c:pt>
                <c:pt idx="1709">
                  <c:v>9.8593843043171953E-2</c:v>
                </c:pt>
                <c:pt idx="1710">
                  <c:v>9.7412054515656626E-2</c:v>
                </c:pt>
                <c:pt idx="1711">
                  <c:v>9.6445997142822162E-2</c:v>
                </c:pt>
                <c:pt idx="1712">
                  <c:v>9.5347304919415704E-2</c:v>
                </c:pt>
                <c:pt idx="1713">
                  <c:v>9.418431029421033E-2</c:v>
                </c:pt>
                <c:pt idx="1714">
                  <c:v>9.29620779585624E-2</c:v>
                </c:pt>
                <c:pt idx="1715">
                  <c:v>9.1356333865114422E-2</c:v>
                </c:pt>
                <c:pt idx="1716">
                  <c:v>8.9890969571603405E-2</c:v>
                </c:pt>
                <c:pt idx="1717">
                  <c:v>8.8577515690961339E-2</c:v>
                </c:pt>
                <c:pt idx="1718">
                  <c:v>8.7348189402187318E-2</c:v>
                </c:pt>
                <c:pt idx="1719">
                  <c:v>8.6168426348613408E-2</c:v>
                </c:pt>
                <c:pt idx="1720">
                  <c:v>8.5520310060829163E-2</c:v>
                </c:pt>
                <c:pt idx="1721">
                  <c:v>8.4613163967966629E-2</c:v>
                </c:pt>
                <c:pt idx="1722">
                  <c:v>8.378633185181926E-2</c:v>
                </c:pt>
                <c:pt idx="1723">
                  <c:v>8.2860756547197975E-2</c:v>
                </c:pt>
                <c:pt idx="1724">
                  <c:v>8.1827076979824331E-2</c:v>
                </c:pt>
                <c:pt idx="1725">
                  <c:v>8.1017463823571334E-2</c:v>
                </c:pt>
                <c:pt idx="1726">
                  <c:v>8.0109044251841441E-2</c:v>
                </c:pt>
                <c:pt idx="1727">
                  <c:v>7.9369225563448012E-2</c:v>
                </c:pt>
                <c:pt idx="1728">
                  <c:v>7.9044327718202606E-2</c:v>
                </c:pt>
                <c:pt idx="1729">
                  <c:v>7.8560730391145556E-2</c:v>
                </c:pt>
                <c:pt idx="1730">
                  <c:v>7.8775630604239769E-2</c:v>
                </c:pt>
                <c:pt idx="1731">
                  <c:v>7.9126008688433794E-2</c:v>
                </c:pt>
                <c:pt idx="1732">
                  <c:v>7.9310257020789282E-2</c:v>
                </c:pt>
                <c:pt idx="1733">
                  <c:v>7.9456855076110652E-2</c:v>
                </c:pt>
                <c:pt idx="1734">
                  <c:v>7.9777782905592828E-2</c:v>
                </c:pt>
                <c:pt idx="1735">
                  <c:v>8.0180391881304797E-2</c:v>
                </c:pt>
                <c:pt idx="1736">
                  <c:v>8.1440165792227362E-2</c:v>
                </c:pt>
                <c:pt idx="1737">
                  <c:v>8.2065706706427793E-2</c:v>
                </c:pt>
                <c:pt idx="1738">
                  <c:v>8.2538327577396195E-2</c:v>
                </c:pt>
                <c:pt idx="1739">
                  <c:v>8.3030490669084342E-2</c:v>
                </c:pt>
                <c:pt idx="1740">
                  <c:v>8.3175307204089416E-2</c:v>
                </c:pt>
                <c:pt idx="1741">
                  <c:v>8.3354096096686703E-2</c:v>
                </c:pt>
                <c:pt idx="1742">
                  <c:v>8.3541264217790498E-2</c:v>
                </c:pt>
                <c:pt idx="1743">
                  <c:v>8.3807946239871742E-2</c:v>
                </c:pt>
                <c:pt idx="1744">
                  <c:v>8.4115969772014798E-2</c:v>
                </c:pt>
                <c:pt idx="1745">
                  <c:v>8.4200886105870246E-2</c:v>
                </c:pt>
                <c:pt idx="1746">
                  <c:v>8.4245933767006495E-2</c:v>
                </c:pt>
                <c:pt idx="1747">
                  <c:v>8.4127469029583735E-2</c:v>
                </c:pt>
                <c:pt idx="1748">
                  <c:v>8.3940826169500882E-2</c:v>
                </c:pt>
                <c:pt idx="1749">
                  <c:v>8.3665649300820558E-2</c:v>
                </c:pt>
                <c:pt idx="1750">
                  <c:v>8.3283032020899692E-2</c:v>
                </c:pt>
                <c:pt idx="1751">
                  <c:v>8.2848557908272336E-2</c:v>
                </c:pt>
                <c:pt idx="1752">
                  <c:v>8.229929202475629E-2</c:v>
                </c:pt>
                <c:pt idx="1753">
                  <c:v>8.1734487867792555E-2</c:v>
                </c:pt>
                <c:pt idx="1754">
                  <c:v>8.1168826319018492E-2</c:v>
                </c:pt>
                <c:pt idx="1755">
                  <c:v>8.0547860714518471E-2</c:v>
                </c:pt>
                <c:pt idx="1756">
                  <c:v>8.0223906836427314E-2</c:v>
                </c:pt>
                <c:pt idx="1757">
                  <c:v>7.9706769163221697E-2</c:v>
                </c:pt>
                <c:pt idx="1758">
                  <c:v>7.930345814622318E-2</c:v>
                </c:pt>
                <c:pt idx="1759">
                  <c:v>7.9131481792203681E-2</c:v>
                </c:pt>
                <c:pt idx="1760">
                  <c:v>7.8983213304183536E-2</c:v>
                </c:pt>
                <c:pt idx="1761">
                  <c:v>7.8875383006618727E-2</c:v>
                </c:pt>
                <c:pt idx="1762">
                  <c:v>7.889206706730699E-2</c:v>
                </c:pt>
                <c:pt idx="1763">
                  <c:v>7.9133185041080148E-2</c:v>
                </c:pt>
                <c:pt idx="1764">
                  <c:v>7.9243651503675072E-2</c:v>
                </c:pt>
                <c:pt idx="1765">
                  <c:v>7.9452510187381517E-2</c:v>
                </c:pt>
                <c:pt idx="1766">
                  <c:v>7.947837432219397E-2</c:v>
                </c:pt>
                <c:pt idx="1767">
                  <c:v>7.979036700062285E-2</c:v>
                </c:pt>
                <c:pt idx="1768">
                  <c:v>8.0159862349954883E-2</c:v>
                </c:pt>
                <c:pt idx="1769">
                  <c:v>8.0600287644818469E-2</c:v>
                </c:pt>
                <c:pt idx="1770">
                  <c:v>8.0784127252716345E-2</c:v>
                </c:pt>
                <c:pt idx="1771">
                  <c:v>8.0855944182751577E-2</c:v>
                </c:pt>
                <c:pt idx="1772">
                  <c:v>8.1112090086384508E-2</c:v>
                </c:pt>
                <c:pt idx="1773">
                  <c:v>8.1436074735266525E-2</c:v>
                </c:pt>
                <c:pt idx="1774">
                  <c:v>8.1818805168781192E-2</c:v>
                </c:pt>
                <c:pt idx="1775">
                  <c:v>8.2141924292372506E-2</c:v>
                </c:pt>
                <c:pt idx="1776">
                  <c:v>8.2569261456644685E-2</c:v>
                </c:pt>
                <c:pt idx="1777">
                  <c:v>8.2994803395532002E-2</c:v>
                </c:pt>
                <c:pt idx="1778">
                  <c:v>8.3476160635643448E-2</c:v>
                </c:pt>
                <c:pt idx="1779">
                  <c:v>8.3912193366678198E-2</c:v>
                </c:pt>
                <c:pt idx="1780">
                  <c:v>8.454899185619183E-2</c:v>
                </c:pt>
                <c:pt idx="1781">
                  <c:v>8.5443164169676428E-2</c:v>
                </c:pt>
                <c:pt idx="1782">
                  <c:v>8.6286595914206329E-2</c:v>
                </c:pt>
                <c:pt idx="1783">
                  <c:v>8.7149805727827226E-2</c:v>
                </c:pt>
                <c:pt idx="1784">
                  <c:v>8.800005397919701E-2</c:v>
                </c:pt>
                <c:pt idx="1785">
                  <c:v>8.8936801456194897E-2</c:v>
                </c:pt>
                <c:pt idx="1786">
                  <c:v>9.0109735179471115E-2</c:v>
                </c:pt>
                <c:pt idx="1787">
                  <c:v>9.1065867004699264E-2</c:v>
                </c:pt>
                <c:pt idx="1788">
                  <c:v>9.1845861508931911E-2</c:v>
                </c:pt>
                <c:pt idx="1789">
                  <c:v>9.2382581482455969E-2</c:v>
                </c:pt>
                <c:pt idx="1790">
                  <c:v>9.2995143359825325E-2</c:v>
                </c:pt>
                <c:pt idx="1791">
                  <c:v>9.3911108919208938E-2</c:v>
                </c:pt>
                <c:pt idx="1792">
                  <c:v>9.4882735982913816E-2</c:v>
                </c:pt>
                <c:pt idx="1793">
                  <c:v>9.6115479493622799E-2</c:v>
                </c:pt>
                <c:pt idx="1794">
                  <c:v>9.6785857679598089E-2</c:v>
                </c:pt>
                <c:pt idx="1795">
                  <c:v>9.7500508584151144E-2</c:v>
                </c:pt>
                <c:pt idx="1796">
                  <c:v>9.8211103049554355E-2</c:v>
                </c:pt>
                <c:pt idx="1797">
                  <c:v>9.8416915271927474E-2</c:v>
                </c:pt>
                <c:pt idx="1798">
                  <c:v>9.8657528960874097E-2</c:v>
                </c:pt>
                <c:pt idx="1799">
                  <c:v>9.8635714723513637E-2</c:v>
                </c:pt>
                <c:pt idx="1800">
                  <c:v>9.8512180087035869E-2</c:v>
                </c:pt>
                <c:pt idx="1801">
                  <c:v>9.8416401529401565E-2</c:v>
                </c:pt>
                <c:pt idx="1802">
                  <c:v>9.8022661784964063E-2</c:v>
                </c:pt>
                <c:pt idx="1803">
                  <c:v>9.7570878149009901E-2</c:v>
                </c:pt>
                <c:pt idx="1804">
                  <c:v>9.72179310511955E-2</c:v>
                </c:pt>
                <c:pt idx="1805">
                  <c:v>9.6773551379008255E-2</c:v>
                </c:pt>
                <c:pt idx="1806">
                  <c:v>9.535638110284142E-2</c:v>
                </c:pt>
                <c:pt idx="1807">
                  <c:v>9.2798341548860575E-2</c:v>
                </c:pt>
                <c:pt idx="1808">
                  <c:v>9.1527447180153224E-2</c:v>
                </c:pt>
                <c:pt idx="1809">
                  <c:v>9.0508484640188763E-2</c:v>
                </c:pt>
                <c:pt idx="1810">
                  <c:v>8.9091434118149987E-2</c:v>
                </c:pt>
                <c:pt idx="1811">
                  <c:v>8.7712325181344503E-2</c:v>
                </c:pt>
                <c:pt idx="1812">
                  <c:v>8.6332248978752107E-2</c:v>
                </c:pt>
                <c:pt idx="1813">
                  <c:v>8.5231594659941928E-2</c:v>
                </c:pt>
                <c:pt idx="1814">
                  <c:v>8.4915099324973334E-2</c:v>
                </c:pt>
                <c:pt idx="1815">
                  <c:v>8.4149199408184036E-2</c:v>
                </c:pt>
                <c:pt idx="1816">
                  <c:v>8.3202076245824194E-2</c:v>
                </c:pt>
                <c:pt idx="1817">
                  <c:v>8.2266173151658309E-2</c:v>
                </c:pt>
                <c:pt idx="1818">
                  <c:v>8.1128086937246366E-2</c:v>
                </c:pt>
                <c:pt idx="1819">
                  <c:v>8.0191745427660555E-2</c:v>
                </c:pt>
                <c:pt idx="1820">
                  <c:v>7.8800581676295126E-2</c:v>
                </c:pt>
                <c:pt idx="1821">
                  <c:v>7.7381349803568117E-2</c:v>
                </c:pt>
                <c:pt idx="1822">
                  <c:v>7.6018756152677169E-2</c:v>
                </c:pt>
                <c:pt idx="1823">
                  <c:v>7.4692289726110153E-2</c:v>
                </c:pt>
                <c:pt idx="1824">
                  <c:v>7.3307284371350062E-2</c:v>
                </c:pt>
                <c:pt idx="1825">
                  <c:v>7.1675662464084772E-2</c:v>
                </c:pt>
                <c:pt idx="1826">
                  <c:v>7.0092417308318139E-2</c:v>
                </c:pt>
                <c:pt idx="1827">
                  <c:v>6.8347633821307402E-2</c:v>
                </c:pt>
                <c:pt idx="1828">
                  <c:v>6.6617504290506072E-2</c:v>
                </c:pt>
                <c:pt idx="1829">
                  <c:v>6.4655334422314081E-2</c:v>
                </c:pt>
                <c:pt idx="1830">
                  <c:v>6.1694297599168613E-2</c:v>
                </c:pt>
                <c:pt idx="1831">
                  <c:v>5.8543300212359047E-2</c:v>
                </c:pt>
                <c:pt idx="1832">
                  <c:v>5.5691518710729068E-2</c:v>
                </c:pt>
                <c:pt idx="1833">
                  <c:v>5.2707786385981462E-2</c:v>
                </c:pt>
                <c:pt idx="1834">
                  <c:v>4.9243794394071429E-2</c:v>
                </c:pt>
                <c:pt idx="1835">
                  <c:v>4.5921242620393696E-2</c:v>
                </c:pt>
                <c:pt idx="1836">
                  <c:v>4.2000463698937507E-2</c:v>
                </c:pt>
                <c:pt idx="1837">
                  <c:v>3.8697829953563412E-2</c:v>
                </c:pt>
                <c:pt idx="1838">
                  <c:v>3.5346631535317176E-2</c:v>
                </c:pt>
                <c:pt idx="1839">
                  <c:v>3.1528191296911937E-2</c:v>
                </c:pt>
                <c:pt idx="1840">
                  <c:v>2.7855062551989943E-2</c:v>
                </c:pt>
                <c:pt idx="1841">
                  <c:v>2.4006734824508338E-2</c:v>
                </c:pt>
                <c:pt idx="1842">
                  <c:v>2.0005872168005139E-2</c:v>
                </c:pt>
                <c:pt idx="1843">
                  <c:v>1.5559336434095104E-2</c:v>
                </c:pt>
                <c:pt idx="1844">
                  <c:v>1.1015568345280852E-2</c:v>
                </c:pt>
                <c:pt idx="1845">
                  <c:v>6.1379769403811166E-3</c:v>
                </c:pt>
                <c:pt idx="1846">
                  <c:v>1.6968872056267715E-3</c:v>
                </c:pt>
                <c:pt idx="1847">
                  <c:v>-3.018278066029167E-3</c:v>
                </c:pt>
                <c:pt idx="1848">
                  <c:v>-7.7309533809980157E-3</c:v>
                </c:pt>
                <c:pt idx="1849">
                  <c:v>-1.2547863685414997E-2</c:v>
                </c:pt>
                <c:pt idx="1850">
                  <c:v>-1.7335846337673353E-2</c:v>
                </c:pt>
                <c:pt idx="1851">
                  <c:v>-2.2184577032879883E-2</c:v>
                </c:pt>
                <c:pt idx="1852">
                  <c:v>-2.7302636936766503E-2</c:v>
                </c:pt>
                <c:pt idx="1853">
                  <c:v>-3.2246841216736093E-2</c:v>
                </c:pt>
                <c:pt idx="1854">
                  <c:v>-3.6865090404645792E-2</c:v>
                </c:pt>
                <c:pt idx="1855">
                  <c:v>-4.1414910933413936E-2</c:v>
                </c:pt>
                <c:pt idx="1856">
                  <c:v>-4.6112029300665096E-2</c:v>
                </c:pt>
                <c:pt idx="1857">
                  <c:v>-5.0611548328637089E-2</c:v>
                </c:pt>
                <c:pt idx="1858">
                  <c:v>-5.5352810118597676E-2</c:v>
                </c:pt>
                <c:pt idx="1859">
                  <c:v>-6.0107763213487229E-2</c:v>
                </c:pt>
                <c:pt idx="1860">
                  <c:v>-6.4580997085915165E-2</c:v>
                </c:pt>
                <c:pt idx="1861">
                  <c:v>-6.9215863584793536E-2</c:v>
                </c:pt>
                <c:pt idx="1862">
                  <c:v>-7.4020807117240781E-2</c:v>
                </c:pt>
                <c:pt idx="1863">
                  <c:v>-7.9172246460333898E-2</c:v>
                </c:pt>
                <c:pt idx="1864">
                  <c:v>-8.4002474820326078E-2</c:v>
                </c:pt>
                <c:pt idx="1865">
                  <c:v>-8.8808634989960264E-2</c:v>
                </c:pt>
                <c:pt idx="1866">
                  <c:v>-9.3628096479735815E-2</c:v>
                </c:pt>
                <c:pt idx="1867">
                  <c:v>-9.8251781881256633E-2</c:v>
                </c:pt>
                <c:pt idx="1868">
                  <c:v>-0.10284753991166315</c:v>
                </c:pt>
                <c:pt idx="1869">
                  <c:v>-0.10756363914730491</c:v>
                </c:pt>
                <c:pt idx="1870">
                  <c:v>-0.11220672985406446</c:v>
                </c:pt>
                <c:pt idx="1871">
                  <c:v>-0.1166539430276255</c:v>
                </c:pt>
                <c:pt idx="1872">
                  <c:v>-0.12147171777562957</c:v>
                </c:pt>
                <c:pt idx="1873">
                  <c:v>-0.12606527021058694</c:v>
                </c:pt>
                <c:pt idx="1874">
                  <c:v>-0.13071871088282466</c:v>
                </c:pt>
                <c:pt idx="1875">
                  <c:v>-0.13534284051297682</c:v>
                </c:pt>
                <c:pt idx="1876">
                  <c:v>-0.14009468673619166</c:v>
                </c:pt>
                <c:pt idx="1877">
                  <c:v>-0.14463155691097143</c:v>
                </c:pt>
                <c:pt idx="1878">
                  <c:v>-0.14873218605320862</c:v>
                </c:pt>
                <c:pt idx="1879">
                  <c:v>-0.15263895146118692</c:v>
                </c:pt>
                <c:pt idx="1880">
                  <c:v>-0.15570089491363975</c:v>
                </c:pt>
                <c:pt idx="1881">
                  <c:v>-0.15889091049386495</c:v>
                </c:pt>
                <c:pt idx="1882">
                  <c:v>-0.16225801236944801</c:v>
                </c:pt>
                <c:pt idx="1883">
                  <c:v>-0.16551781383729314</c:v>
                </c:pt>
                <c:pt idx="1884">
                  <c:v>-0.16863764360795802</c:v>
                </c:pt>
                <c:pt idx="1885">
                  <c:v>-0.17220535512047636</c:v>
                </c:pt>
                <c:pt idx="1886">
                  <c:v>-0.17574268699366932</c:v>
                </c:pt>
                <c:pt idx="1887">
                  <c:v>-0.17883261607632914</c:v>
                </c:pt>
                <c:pt idx="1888">
                  <c:v>-0.18199792991894381</c:v>
                </c:pt>
                <c:pt idx="1889">
                  <c:v>-0.18515034252113591</c:v>
                </c:pt>
                <c:pt idx="1890">
                  <c:v>-0.1880638517222227</c:v>
                </c:pt>
                <c:pt idx="1891">
                  <c:v>-0.19086779579513144</c:v>
                </c:pt>
                <c:pt idx="1892">
                  <c:v>-0.19361368599205789</c:v>
                </c:pt>
                <c:pt idx="1893">
                  <c:v>-0.19612273243254041</c:v>
                </c:pt>
                <c:pt idx="1894">
                  <c:v>-0.19861320557814729</c:v>
                </c:pt>
                <c:pt idx="1895">
                  <c:v>-0.20127912326644912</c:v>
                </c:pt>
                <c:pt idx="1896">
                  <c:v>-0.20377002714633946</c:v>
                </c:pt>
                <c:pt idx="1897">
                  <c:v>-0.20627375390303843</c:v>
                </c:pt>
                <c:pt idx="1898">
                  <c:v>-0.20882644663764163</c:v>
                </c:pt>
                <c:pt idx="1899">
                  <c:v>-0.21117307057276619</c:v>
                </c:pt>
                <c:pt idx="1900">
                  <c:v>-0.21382928399987228</c:v>
                </c:pt>
                <c:pt idx="1901">
                  <c:v>-0.21651996108952165</c:v>
                </c:pt>
                <c:pt idx="1902">
                  <c:v>-0.21884453475494905</c:v>
                </c:pt>
                <c:pt idx="1903">
                  <c:v>-0.22107274832314988</c:v>
                </c:pt>
                <c:pt idx="1904">
                  <c:v>-0.22332845966234863</c:v>
                </c:pt>
                <c:pt idx="1905">
                  <c:v>-0.22526262477672021</c:v>
                </c:pt>
                <c:pt idx="1906">
                  <c:v>-0.22640512597347764</c:v>
                </c:pt>
                <c:pt idx="1907">
                  <c:v>-0.22630648293117211</c:v>
                </c:pt>
                <c:pt idx="1908">
                  <c:v>-0.22762730257228886</c:v>
                </c:pt>
                <c:pt idx="1909">
                  <c:v>-0.22947078701250451</c:v>
                </c:pt>
                <c:pt idx="1910">
                  <c:v>-0.2313385687150048</c:v>
                </c:pt>
                <c:pt idx="1911">
                  <c:v>-0.23303524178902016</c:v>
                </c:pt>
                <c:pt idx="1912">
                  <c:v>-0.23480559045023194</c:v>
                </c:pt>
                <c:pt idx="1913">
                  <c:v>-0.23725585052025511</c:v>
                </c:pt>
                <c:pt idx="1914">
                  <c:v>-0.24047610141507814</c:v>
                </c:pt>
                <c:pt idx="1915">
                  <c:v>-0.2433118617446034</c:v>
                </c:pt>
                <c:pt idx="1916">
                  <c:v>-0.24616264258517859</c:v>
                </c:pt>
                <c:pt idx="1917">
                  <c:v>-0.24884927174366717</c:v>
                </c:pt>
                <c:pt idx="1918">
                  <c:v>-0.25138198589310912</c:v>
                </c:pt>
                <c:pt idx="1919">
                  <c:v>-0.2536173874510545</c:v>
                </c:pt>
                <c:pt idx="1920">
                  <c:v>-0.25587717312504787</c:v>
                </c:pt>
                <c:pt idx="1921">
                  <c:v>-0.25781775613008717</c:v>
                </c:pt>
                <c:pt idx="1922">
                  <c:v>-0.25989854407260771</c:v>
                </c:pt>
                <c:pt idx="1923">
                  <c:v>-0.26186322003631124</c:v>
                </c:pt>
                <c:pt idx="1924">
                  <c:v>-0.26361190924998174</c:v>
                </c:pt>
                <c:pt idx="1925">
                  <c:v>-0.26513818437979286</c:v>
                </c:pt>
                <c:pt idx="1926">
                  <c:v>-0.2665832850369359</c:v>
                </c:pt>
                <c:pt idx="1927">
                  <c:v>-0.26763534307698456</c:v>
                </c:pt>
                <c:pt idx="1928">
                  <c:v>-0.26872266962998081</c:v>
                </c:pt>
                <c:pt idx="1929">
                  <c:v>-0.26936718815971189</c:v>
                </c:pt>
                <c:pt idx="1930">
                  <c:v>-0.26930483323540605</c:v>
                </c:pt>
                <c:pt idx="1931">
                  <c:v>-0.26891642151855844</c:v>
                </c:pt>
                <c:pt idx="1932">
                  <c:v>-0.26869233349642285</c:v>
                </c:pt>
                <c:pt idx="1933">
                  <c:v>-0.26830408742303563</c:v>
                </c:pt>
                <c:pt idx="1934">
                  <c:v>-0.26761285754195441</c:v>
                </c:pt>
                <c:pt idx="1935">
                  <c:v>-0.26717338948651637</c:v>
                </c:pt>
                <c:pt idx="1936">
                  <c:v>-0.26668131779968673</c:v>
                </c:pt>
                <c:pt idx="1937">
                  <c:v>-0.26590094046659551</c:v>
                </c:pt>
                <c:pt idx="1938">
                  <c:v>-0.26500459754426564</c:v>
                </c:pt>
                <c:pt idx="1939">
                  <c:v>-0.26379485159163318</c:v>
                </c:pt>
                <c:pt idx="1940">
                  <c:v>-0.26234389151497428</c:v>
                </c:pt>
                <c:pt idx="1941">
                  <c:v>-0.2608085982407754</c:v>
                </c:pt>
                <c:pt idx="1942">
                  <c:v>-0.25912350376641841</c:v>
                </c:pt>
                <c:pt idx="1943">
                  <c:v>-0.25661176743464043</c:v>
                </c:pt>
                <c:pt idx="1944">
                  <c:v>-0.25415557168371822</c:v>
                </c:pt>
                <c:pt idx="1945">
                  <c:v>-0.25119717041531631</c:v>
                </c:pt>
                <c:pt idx="1946">
                  <c:v>-0.24875915656431183</c:v>
                </c:pt>
                <c:pt idx="1947">
                  <c:v>-0.24612956891757265</c:v>
                </c:pt>
                <c:pt idx="1948">
                  <c:v>-0.24333198079728205</c:v>
                </c:pt>
                <c:pt idx="1949">
                  <c:v>-0.24044232193473294</c:v>
                </c:pt>
                <c:pt idx="1950">
                  <c:v>-0.23760042255860586</c:v>
                </c:pt>
                <c:pt idx="1951">
                  <c:v>-0.23472695484210943</c:v>
                </c:pt>
                <c:pt idx="1952">
                  <c:v>-0.23187496136510308</c:v>
                </c:pt>
                <c:pt idx="1953">
                  <c:v>-0.22913552264805923</c:v>
                </c:pt>
                <c:pt idx="1954">
                  <c:v>-0.2266872536563925</c:v>
                </c:pt>
                <c:pt idx="1955">
                  <c:v>-0.22432863196902397</c:v>
                </c:pt>
                <c:pt idx="1956">
                  <c:v>-0.22194267406716617</c:v>
                </c:pt>
                <c:pt idx="1957">
                  <c:v>-0.21963843647707762</c:v>
                </c:pt>
                <c:pt idx="1958">
                  <c:v>-0.21708048307543823</c:v>
                </c:pt>
                <c:pt idx="1959">
                  <c:v>-0.21459359002314365</c:v>
                </c:pt>
                <c:pt idx="1960">
                  <c:v>-0.21239633380429906</c:v>
                </c:pt>
                <c:pt idx="1961">
                  <c:v>-0.2102611372452684</c:v>
                </c:pt>
                <c:pt idx="1962">
                  <c:v>-0.20805106930698838</c:v>
                </c:pt>
                <c:pt idx="1963">
                  <c:v>-0.20561094030323956</c:v>
                </c:pt>
                <c:pt idx="1964">
                  <c:v>-0.20325015981814482</c:v>
                </c:pt>
                <c:pt idx="1965">
                  <c:v>-0.20100634500982312</c:v>
                </c:pt>
                <c:pt idx="1966">
                  <c:v>-0.19877589846323332</c:v>
                </c:pt>
                <c:pt idx="1967">
                  <c:v>-0.19671458840599146</c:v>
                </c:pt>
                <c:pt idx="1968">
                  <c:v>-0.19475279838002466</c:v>
                </c:pt>
                <c:pt idx="1969">
                  <c:v>-0.19269960426026198</c:v>
                </c:pt>
                <c:pt idx="1970">
                  <c:v>-0.19065807154108699</c:v>
                </c:pt>
                <c:pt idx="1971">
                  <c:v>-0.1887768710209532</c:v>
                </c:pt>
                <c:pt idx="1972">
                  <c:v>-0.18666166482010396</c:v>
                </c:pt>
                <c:pt idx="1973">
                  <c:v>-0.18476474869864684</c:v>
                </c:pt>
                <c:pt idx="1974">
                  <c:v>-0.18287701083704899</c:v>
                </c:pt>
                <c:pt idx="1975">
                  <c:v>-0.18121179115283995</c:v>
                </c:pt>
                <c:pt idx="1976">
                  <c:v>-0.1795291378779395</c:v>
                </c:pt>
                <c:pt idx="1977">
                  <c:v>-0.17806047631450678</c:v>
                </c:pt>
                <c:pt idx="1978">
                  <c:v>-0.17694162322855334</c:v>
                </c:pt>
                <c:pt idx="1979">
                  <c:v>-0.1760638696784699</c:v>
                </c:pt>
                <c:pt idx="1980">
                  <c:v>-0.17599953157605422</c:v>
                </c:pt>
                <c:pt idx="1981">
                  <c:v>-0.17599580324618028</c:v>
                </c:pt>
                <c:pt idx="1982">
                  <c:v>-0.17573085522980075</c:v>
                </c:pt>
                <c:pt idx="1983">
                  <c:v>-0.17519300742402205</c:v>
                </c:pt>
                <c:pt idx="1984">
                  <c:v>-0.17483151426712101</c:v>
                </c:pt>
                <c:pt idx="1985">
                  <c:v>-0.17418643185848001</c:v>
                </c:pt>
                <c:pt idx="1986">
                  <c:v>-0.17350911235771257</c:v>
                </c:pt>
                <c:pt idx="1987">
                  <c:v>-0.17326757842169066</c:v>
                </c:pt>
                <c:pt idx="1988">
                  <c:v>-0.17275652238855746</c:v>
                </c:pt>
                <c:pt idx="1989">
                  <c:v>-0.1721292336255254</c:v>
                </c:pt>
                <c:pt idx="1990">
                  <c:v>-0.17181873060657579</c:v>
                </c:pt>
                <c:pt idx="1991">
                  <c:v>-0.17152626063589768</c:v>
                </c:pt>
                <c:pt idx="1992">
                  <c:v>-0.17141927061344625</c:v>
                </c:pt>
                <c:pt idx="1993">
                  <c:v>-0.17163027659683763</c:v>
                </c:pt>
                <c:pt idx="1994">
                  <c:v>-0.17168326699117517</c:v>
                </c:pt>
                <c:pt idx="1995">
                  <c:v>-0.17157378143198204</c:v>
                </c:pt>
                <c:pt idx="1996">
                  <c:v>-0.17138764783386173</c:v>
                </c:pt>
                <c:pt idx="1997">
                  <c:v>-0.17094787259709932</c:v>
                </c:pt>
                <c:pt idx="1998">
                  <c:v>-0.17047628971424639</c:v>
                </c:pt>
                <c:pt idx="1999">
                  <c:v>-0.16996931562756171</c:v>
                </c:pt>
                <c:pt idx="2000">
                  <c:v>-0.16898841252137264</c:v>
                </c:pt>
                <c:pt idx="2001">
                  <c:v>-0.16789325455178136</c:v>
                </c:pt>
                <c:pt idx="2002">
                  <c:v>-0.16683385824085106</c:v>
                </c:pt>
                <c:pt idx="2003">
                  <c:v>-0.16585884606752607</c:v>
                </c:pt>
                <c:pt idx="2004">
                  <c:v>-0.16481269479275124</c:v>
                </c:pt>
                <c:pt idx="2005">
                  <c:v>-0.16352592842647287</c:v>
                </c:pt>
                <c:pt idx="2006">
                  <c:v>-0.16202522482143228</c:v>
                </c:pt>
                <c:pt idx="2007">
                  <c:v>-0.16064425222700471</c:v>
                </c:pt>
                <c:pt idx="2008">
                  <c:v>-0.15923048134539561</c:v>
                </c:pt>
                <c:pt idx="2009">
                  <c:v>-0.15762645634647668</c:v>
                </c:pt>
                <c:pt idx="2010">
                  <c:v>-0.15583640890405007</c:v>
                </c:pt>
                <c:pt idx="2011">
                  <c:v>-0.15416370754606717</c:v>
                </c:pt>
                <c:pt idx="2012">
                  <c:v>-0.15282819797662539</c:v>
                </c:pt>
                <c:pt idx="2013">
                  <c:v>-0.15153093916760502</c:v>
                </c:pt>
                <c:pt idx="2014">
                  <c:v>-0.15040352698616366</c:v>
                </c:pt>
                <c:pt idx="2015">
                  <c:v>-0.14938232347378819</c:v>
                </c:pt>
                <c:pt idx="2016">
                  <c:v>-0.14829125825077422</c:v>
                </c:pt>
                <c:pt idx="2017">
                  <c:v>-0.14721637859877426</c:v>
                </c:pt>
                <c:pt idx="2018">
                  <c:v>-0.14623660090220339</c:v>
                </c:pt>
                <c:pt idx="2019">
                  <c:v>-0.14567847675282358</c:v>
                </c:pt>
                <c:pt idx="2020">
                  <c:v>-0.14526257513322222</c:v>
                </c:pt>
                <c:pt idx="2021">
                  <c:v>-0.14497016263514009</c:v>
                </c:pt>
                <c:pt idx="2022">
                  <c:v>-0.14467281033467855</c:v>
                </c:pt>
                <c:pt idx="2023">
                  <c:v>-0.14441448484969696</c:v>
                </c:pt>
                <c:pt idx="2024">
                  <c:v>-0.14416387411484846</c:v>
                </c:pt>
                <c:pt idx="2025">
                  <c:v>-0.14402447846629229</c:v>
                </c:pt>
                <c:pt idx="2026">
                  <c:v>-0.14398215006695231</c:v>
                </c:pt>
                <c:pt idx="2027">
                  <c:v>-0.14444367053390864</c:v>
                </c:pt>
                <c:pt idx="2028">
                  <c:v>-0.1453855667687457</c:v>
                </c:pt>
                <c:pt idx="2029">
                  <c:v>-0.14724107591388252</c:v>
                </c:pt>
                <c:pt idx="2030">
                  <c:v>-0.14942639619775433</c:v>
                </c:pt>
                <c:pt idx="2031">
                  <c:v>-0.15162182487985992</c:v>
                </c:pt>
                <c:pt idx="2032">
                  <c:v>-0.1543035839859655</c:v>
                </c:pt>
                <c:pt idx="2033">
                  <c:v>-0.15696742463807256</c:v>
                </c:pt>
                <c:pt idx="2034">
                  <c:v>-0.15996280002391616</c:v>
                </c:pt>
                <c:pt idx="2035">
                  <c:v>-0.16303203800565214</c:v>
                </c:pt>
                <c:pt idx="2036">
                  <c:v>-0.16640425196100661</c:v>
                </c:pt>
                <c:pt idx="2037">
                  <c:v>-0.16950719507728565</c:v>
                </c:pt>
                <c:pt idx="2038">
                  <c:v>-0.17204581289217116</c:v>
                </c:pt>
                <c:pt idx="2039">
                  <c:v>-0.17379988931344628</c:v>
                </c:pt>
                <c:pt idx="2040">
                  <c:v>-0.17607262459399947</c:v>
                </c:pt>
                <c:pt idx="2041">
                  <c:v>-0.17867884739700673</c:v>
                </c:pt>
                <c:pt idx="2042">
                  <c:v>-0.18116101462170328</c:v>
                </c:pt>
                <c:pt idx="2043">
                  <c:v>-0.18387853786971889</c:v>
                </c:pt>
                <c:pt idx="2044">
                  <c:v>-0.18659222198141076</c:v>
                </c:pt>
                <c:pt idx="2045">
                  <c:v>-0.1892531610974772</c:v>
                </c:pt>
                <c:pt idx="2046">
                  <c:v>-0.19189431160356352</c:v>
                </c:pt>
                <c:pt idx="2047">
                  <c:v>-0.19477009811234847</c:v>
                </c:pt>
                <c:pt idx="2048">
                  <c:v>-0.19768496388084361</c:v>
                </c:pt>
                <c:pt idx="2049">
                  <c:v>-0.20048451403711559</c:v>
                </c:pt>
                <c:pt idx="2050">
                  <c:v>-0.20341511447321239</c:v>
                </c:pt>
                <c:pt idx="2051">
                  <c:v>-0.20626626252959368</c:v>
                </c:pt>
                <c:pt idx="2052">
                  <c:v>-0.20879909349225464</c:v>
                </c:pt>
                <c:pt idx="2053">
                  <c:v>-0.21096051300808305</c:v>
                </c:pt>
                <c:pt idx="2054">
                  <c:v>-0.21318147755564165</c:v>
                </c:pt>
                <c:pt idx="2055">
                  <c:v>-0.21539714988835776</c:v>
                </c:pt>
                <c:pt idx="2056">
                  <c:v>-0.21729655363178257</c:v>
                </c:pt>
                <c:pt idx="2057">
                  <c:v>-0.21877852954066607</c:v>
                </c:pt>
                <c:pt idx="2058">
                  <c:v>-0.22001655339157908</c:v>
                </c:pt>
                <c:pt idx="2059">
                  <c:v>-0.22094244091130338</c:v>
                </c:pt>
                <c:pt idx="2060">
                  <c:v>-0.22144973776441162</c:v>
                </c:pt>
                <c:pt idx="2061">
                  <c:v>-0.22154838931080625</c:v>
                </c:pt>
                <c:pt idx="2062">
                  <c:v>-0.22141885672612305</c:v>
                </c:pt>
                <c:pt idx="2063">
                  <c:v>-0.22103233638194728</c:v>
                </c:pt>
                <c:pt idx="2064">
                  <c:v>-0.22042322645836662</c:v>
                </c:pt>
                <c:pt idx="2065">
                  <c:v>-0.21912436929014525</c:v>
                </c:pt>
                <c:pt idx="2066">
                  <c:v>-0.21730763847670287</c:v>
                </c:pt>
                <c:pt idx="2067">
                  <c:v>-0.21487971539590167</c:v>
                </c:pt>
                <c:pt idx="2068">
                  <c:v>-0.21209079184644936</c:v>
                </c:pt>
                <c:pt idx="2069">
                  <c:v>-0.20881373134797446</c:v>
                </c:pt>
                <c:pt idx="2070">
                  <c:v>-0.20522181852170562</c:v>
                </c:pt>
                <c:pt idx="2071">
                  <c:v>-0.20106294018763646</c:v>
                </c:pt>
                <c:pt idx="2072">
                  <c:v>-0.19627427804948777</c:v>
                </c:pt>
                <c:pt idx="2073">
                  <c:v>-0.19107862490654473</c:v>
                </c:pt>
                <c:pt idx="2074">
                  <c:v>-0.18540545928250191</c:v>
                </c:pt>
                <c:pt idx="2075">
                  <c:v>-0.17908311587637418</c:v>
                </c:pt>
                <c:pt idx="2076">
                  <c:v>-0.17207217388915352</c:v>
                </c:pt>
                <c:pt idx="2077">
                  <c:v>-0.16437622038387739</c:v>
                </c:pt>
                <c:pt idx="2078">
                  <c:v>-0.15606448418370264</c:v>
                </c:pt>
                <c:pt idx="2079">
                  <c:v>-0.1469659441921044</c:v>
                </c:pt>
                <c:pt idx="2080">
                  <c:v>-0.13692285589894351</c:v>
                </c:pt>
                <c:pt idx="2081">
                  <c:v>-0.12647729845973735</c:v>
                </c:pt>
                <c:pt idx="2082">
                  <c:v>-0.11572640602684391</c:v>
                </c:pt>
                <c:pt idx="2083">
                  <c:v>-0.10493968307427329</c:v>
                </c:pt>
                <c:pt idx="2084">
                  <c:v>-9.3675566321928583E-2</c:v>
                </c:pt>
                <c:pt idx="2085">
                  <c:v>-8.1802559078966691E-2</c:v>
                </c:pt>
                <c:pt idx="2086">
                  <c:v>-6.9838200707217496E-2</c:v>
                </c:pt>
                <c:pt idx="2087">
                  <c:v>-5.781001685122869E-2</c:v>
                </c:pt>
                <c:pt idx="2088">
                  <c:v>-4.5927090971168878E-2</c:v>
                </c:pt>
                <c:pt idx="2089">
                  <c:v>-3.4028950982044545E-2</c:v>
                </c:pt>
                <c:pt idx="2090">
                  <c:v>-2.2242970843117483E-2</c:v>
                </c:pt>
                <c:pt idx="2091">
                  <c:v>-1.05008564742467E-2</c:v>
                </c:pt>
                <c:pt idx="2092">
                  <c:v>1.5806924772834008E-3</c:v>
                </c:pt>
                <c:pt idx="2093">
                  <c:v>1.3863752571153987E-2</c:v>
                </c:pt>
                <c:pt idx="2094">
                  <c:v>2.613711727235489E-2</c:v>
                </c:pt>
                <c:pt idx="2095">
                  <c:v>3.8349203424004635E-2</c:v>
                </c:pt>
                <c:pt idx="2096">
                  <c:v>5.0365972469481476E-2</c:v>
                </c:pt>
                <c:pt idx="2097">
                  <c:v>6.2185244262959169E-2</c:v>
                </c:pt>
                <c:pt idx="2098">
                  <c:v>7.3813302761483082E-2</c:v>
                </c:pt>
                <c:pt idx="2099">
                  <c:v>8.5286583012037551E-2</c:v>
                </c:pt>
                <c:pt idx="2100">
                  <c:v>9.6647800154333122E-2</c:v>
                </c:pt>
                <c:pt idx="2101">
                  <c:v>0.1079562003084545</c:v>
                </c:pt>
                <c:pt idx="2102">
                  <c:v>0.11923153588544104</c:v>
                </c:pt>
                <c:pt idx="2103">
                  <c:v>0.13052013776234631</c:v>
                </c:pt>
                <c:pt idx="2104">
                  <c:v>0.14168497831005081</c:v>
                </c:pt>
                <c:pt idx="2105">
                  <c:v>0.15264113809875535</c:v>
                </c:pt>
                <c:pt idx="2106">
                  <c:v>0.16340909940195672</c:v>
                </c:pt>
                <c:pt idx="2107">
                  <c:v>0.17427333590662916</c:v>
                </c:pt>
                <c:pt idx="2108">
                  <c:v>0.18537941562486837</c:v>
                </c:pt>
                <c:pt idx="2109">
                  <c:v>0.19667043513383717</c:v>
                </c:pt>
                <c:pt idx="2110">
                  <c:v>0.20810042244369728</c:v>
                </c:pt>
                <c:pt idx="2111">
                  <c:v>0.21956405059291717</c:v>
                </c:pt>
                <c:pt idx="2112">
                  <c:v>0.23106523103055299</c:v>
                </c:pt>
                <c:pt idx="2113">
                  <c:v>0.24292704335389234</c:v>
                </c:pt>
                <c:pt idx="2114">
                  <c:v>0.25504524812691282</c:v>
                </c:pt>
                <c:pt idx="2115">
                  <c:v>0.2672690341139865</c:v>
                </c:pt>
                <c:pt idx="2116">
                  <c:v>0.27922721994946198</c:v>
                </c:pt>
                <c:pt idx="2117">
                  <c:v>0.29106636258072927</c:v>
                </c:pt>
                <c:pt idx="2118">
                  <c:v>0.30286139471068219</c:v>
                </c:pt>
                <c:pt idx="2119">
                  <c:v>0.31465254393083658</c:v>
                </c:pt>
                <c:pt idx="2120">
                  <c:v>0.32679096630600868</c:v>
                </c:pt>
                <c:pt idx="2121">
                  <c:v>0.3389026636001079</c:v>
                </c:pt>
                <c:pt idx="2122">
                  <c:v>0.35110127078115821</c:v>
                </c:pt>
                <c:pt idx="2123">
                  <c:v>0.36310298647832134</c:v>
                </c:pt>
                <c:pt idx="2124">
                  <c:v>0.37486754545729156</c:v>
                </c:pt>
                <c:pt idx="2125">
                  <c:v>0.38664800001508182</c:v>
                </c:pt>
                <c:pt idx="2126">
                  <c:v>0.39849414435125297</c:v>
                </c:pt>
                <c:pt idx="2127">
                  <c:v>0.41053942897120088</c:v>
                </c:pt>
                <c:pt idx="2128">
                  <c:v>0.42304706396688485</c:v>
                </c:pt>
                <c:pt idx="2129">
                  <c:v>0.43627445545598009</c:v>
                </c:pt>
                <c:pt idx="2130">
                  <c:v>0.44951765548606465</c:v>
                </c:pt>
                <c:pt idx="2131">
                  <c:v>0.46271165888881799</c:v>
                </c:pt>
                <c:pt idx="2132">
                  <c:v>0.47621845504781635</c:v>
                </c:pt>
                <c:pt idx="2133">
                  <c:v>0.48954629780741682</c:v>
                </c:pt>
                <c:pt idx="2134">
                  <c:v>0.50308296989750212</c:v>
                </c:pt>
                <c:pt idx="2135">
                  <c:v>0.51665407987937995</c:v>
                </c:pt>
                <c:pt idx="2136">
                  <c:v>0.53041241793053551</c:v>
                </c:pt>
                <c:pt idx="2137">
                  <c:v>0.54369780091199926</c:v>
                </c:pt>
                <c:pt idx="2138">
                  <c:v>0.55639723017055986</c:v>
                </c:pt>
                <c:pt idx="2139">
                  <c:v>0.56818570094312915</c:v>
                </c:pt>
                <c:pt idx="2140">
                  <c:v>0.58053539614284522</c:v>
                </c:pt>
                <c:pt idx="2141">
                  <c:v>0.59316458476870937</c:v>
                </c:pt>
                <c:pt idx="2142">
                  <c:v>0.60570391387011535</c:v>
                </c:pt>
                <c:pt idx="2143">
                  <c:v>0.61808383505253195</c:v>
                </c:pt>
                <c:pt idx="2144">
                  <c:v>0.63040089203591865</c:v>
                </c:pt>
                <c:pt idx="2145">
                  <c:v>0.64260928669952166</c:v>
                </c:pt>
                <c:pt idx="2146">
                  <c:v>0.65480069315234191</c:v>
                </c:pt>
                <c:pt idx="2147">
                  <c:v>0.66730995758110301</c:v>
                </c:pt>
                <c:pt idx="2148">
                  <c:v>0.67999268134273183</c:v>
                </c:pt>
                <c:pt idx="2149">
                  <c:v>0.69260418269341995</c:v>
                </c:pt>
                <c:pt idx="2150">
                  <c:v>0.70537439006970704</c:v>
                </c:pt>
                <c:pt idx="2151">
                  <c:v>0.71823492381417819</c:v>
                </c:pt>
                <c:pt idx="2152">
                  <c:v>0.73103575512257524</c:v>
                </c:pt>
                <c:pt idx="2153">
                  <c:v>0.74357869271036303</c:v>
                </c:pt>
                <c:pt idx="2154">
                  <c:v>0.75613295714407225</c:v>
                </c:pt>
                <c:pt idx="2155">
                  <c:v>0.76879711909400628</c:v>
                </c:pt>
                <c:pt idx="2156">
                  <c:v>0.78109389798654405</c:v>
                </c:pt>
                <c:pt idx="2157">
                  <c:v>0.79308484823165826</c:v>
                </c:pt>
                <c:pt idx="2158">
                  <c:v>0.80490840497182803</c:v>
                </c:pt>
                <c:pt idx="2159">
                  <c:v>0.81649200680558354</c:v>
                </c:pt>
                <c:pt idx="2160">
                  <c:v>0.82762129670422169</c:v>
                </c:pt>
                <c:pt idx="2161">
                  <c:v>0.83823671888303752</c:v>
                </c:pt>
                <c:pt idx="2162">
                  <c:v>0.84866533002849809</c:v>
                </c:pt>
                <c:pt idx="2163">
                  <c:v>0.85891370575364134</c:v>
                </c:pt>
                <c:pt idx="2164">
                  <c:v>0.8688811518831997</c:v>
                </c:pt>
                <c:pt idx="2165">
                  <c:v>0.87804265169805196</c:v>
                </c:pt>
                <c:pt idx="2166">
                  <c:v>0.88673659474409006</c:v>
                </c:pt>
                <c:pt idx="2167">
                  <c:v>0.89477912606525534</c:v>
                </c:pt>
                <c:pt idx="2168">
                  <c:v>0.90232874944922092</c:v>
                </c:pt>
                <c:pt idx="2169">
                  <c:v>0.90950018076611927</c:v>
                </c:pt>
                <c:pt idx="2170">
                  <c:v>0.91610067803593598</c:v>
                </c:pt>
                <c:pt idx="2171">
                  <c:v>0.92224809193679402</c:v>
                </c:pt>
                <c:pt idx="2172">
                  <c:v>0.92778569911999076</c:v>
                </c:pt>
                <c:pt idx="2173">
                  <c:v>0.93334623962249286</c:v>
                </c:pt>
                <c:pt idx="2174">
                  <c:v>0.93850605715767932</c:v>
                </c:pt>
                <c:pt idx="2175">
                  <c:v>0.94311135097679655</c:v>
                </c:pt>
                <c:pt idx="2176">
                  <c:v>0.94731637992559914</c:v>
                </c:pt>
                <c:pt idx="2177">
                  <c:v>0.95079521932331135</c:v>
                </c:pt>
                <c:pt idx="2178">
                  <c:v>0.95328541417225421</c:v>
                </c:pt>
                <c:pt idx="2179">
                  <c:v>0.95506797228599472</c:v>
                </c:pt>
                <c:pt idx="2180">
                  <c:v>0.9557837102862089</c:v>
                </c:pt>
                <c:pt idx="2181">
                  <c:v>0.95611500105657854</c:v>
                </c:pt>
                <c:pt idx="2182">
                  <c:v>0.95609041556598229</c:v>
                </c:pt>
                <c:pt idx="2183">
                  <c:v>0.95544507673491808</c:v>
                </c:pt>
                <c:pt idx="2184">
                  <c:v>0.95426676044335523</c:v>
                </c:pt>
                <c:pt idx="2185">
                  <c:v>0.95244335818316572</c:v>
                </c:pt>
                <c:pt idx="2186">
                  <c:v>0.95022847546756239</c:v>
                </c:pt>
                <c:pt idx="2187">
                  <c:v>0.94789335382800299</c:v>
                </c:pt>
                <c:pt idx="2188">
                  <c:v>0.94561701315478164</c:v>
                </c:pt>
                <c:pt idx="2189">
                  <c:v>0.94350673207199609</c:v>
                </c:pt>
                <c:pt idx="2190">
                  <c:v>0.9416659620147585</c:v>
                </c:pt>
                <c:pt idx="2191">
                  <c:v>0.93987186713448478</c:v>
                </c:pt>
                <c:pt idx="2192">
                  <c:v>0.93788990326398691</c:v>
                </c:pt>
                <c:pt idx="2193">
                  <c:v>0.93573825487447293</c:v>
                </c:pt>
                <c:pt idx="2194">
                  <c:v>0.93356570780168335</c:v>
                </c:pt>
                <c:pt idx="2195">
                  <c:v>0.93149739427808387</c:v>
                </c:pt>
                <c:pt idx="2196">
                  <c:v>0.92946936395214341</c:v>
                </c:pt>
                <c:pt idx="2197">
                  <c:v>0.92752264931526485</c:v>
                </c:pt>
                <c:pt idx="2198">
                  <c:v>0.92582683904102892</c:v>
                </c:pt>
                <c:pt idx="2199">
                  <c:v>0.92415049488505419</c:v>
                </c:pt>
                <c:pt idx="2200">
                  <c:v>0.92253187872040643</c:v>
                </c:pt>
                <c:pt idx="2201">
                  <c:v>0.92079778228897813</c:v>
                </c:pt>
                <c:pt idx="2202">
                  <c:v>0.91896442441729975</c:v>
                </c:pt>
                <c:pt idx="2203">
                  <c:v>0.9170521904308222</c:v>
                </c:pt>
                <c:pt idx="2204">
                  <c:v>0.91526092722605767</c:v>
                </c:pt>
                <c:pt idx="2205">
                  <c:v>0.91336866309976694</c:v>
                </c:pt>
                <c:pt idx="2206">
                  <c:v>0.91149310487360879</c:v>
                </c:pt>
                <c:pt idx="2207">
                  <c:v>0.909688346920006</c:v>
                </c:pt>
                <c:pt idx="2208">
                  <c:v>0.90781767248767442</c:v>
                </c:pt>
                <c:pt idx="2209">
                  <c:v>0.90599121272413807</c:v>
                </c:pt>
                <c:pt idx="2210">
                  <c:v>0.90406371547319397</c:v>
                </c:pt>
                <c:pt idx="2211">
                  <c:v>0.90201754104558673</c:v>
                </c:pt>
                <c:pt idx="2212">
                  <c:v>0.90013101744473512</c:v>
                </c:pt>
                <c:pt idx="2213">
                  <c:v>0.89830365475547813</c:v>
                </c:pt>
                <c:pt idx="2214">
                  <c:v>0.89657271142869244</c:v>
                </c:pt>
                <c:pt idx="2215">
                  <c:v>0.89499674521424677</c:v>
                </c:pt>
                <c:pt idx="2216">
                  <c:v>0.89368332836503117</c:v>
                </c:pt>
                <c:pt idx="2217">
                  <c:v>0.89231765989749046</c:v>
                </c:pt>
                <c:pt idx="2218">
                  <c:v>0.89094102455669255</c:v>
                </c:pt>
                <c:pt idx="2219">
                  <c:v>0.88956660138391752</c:v>
                </c:pt>
                <c:pt idx="2220">
                  <c:v>0.88782408062128271</c:v>
                </c:pt>
                <c:pt idx="2221">
                  <c:v>0.88564935550074142</c:v>
                </c:pt>
                <c:pt idx="2222">
                  <c:v>0.88316245890331713</c:v>
                </c:pt>
                <c:pt idx="2223">
                  <c:v>0.88099579222636692</c:v>
                </c:pt>
                <c:pt idx="2224">
                  <c:v>0.87897418827489149</c:v>
                </c:pt>
                <c:pt idx="2225">
                  <c:v>0.87683246322370356</c:v>
                </c:pt>
                <c:pt idx="2226">
                  <c:v>0.87439000422059043</c:v>
                </c:pt>
                <c:pt idx="2227">
                  <c:v>0.87168895250781719</c:v>
                </c:pt>
                <c:pt idx="2228">
                  <c:v>0.8688555401067749</c:v>
                </c:pt>
                <c:pt idx="2229">
                  <c:v>0.86604085163204525</c:v>
                </c:pt>
                <c:pt idx="2230">
                  <c:v>0.86316256823593851</c:v>
                </c:pt>
                <c:pt idx="2231">
                  <c:v>0.86005954880745061</c:v>
                </c:pt>
                <c:pt idx="2232">
                  <c:v>0.85688021141017434</c:v>
                </c:pt>
                <c:pt idx="2233">
                  <c:v>0.85381526486586412</c:v>
                </c:pt>
                <c:pt idx="2234">
                  <c:v>0.85042103915776313</c:v>
                </c:pt>
                <c:pt idx="2235">
                  <c:v>0.84751121628898729</c:v>
                </c:pt>
                <c:pt idx="2236">
                  <c:v>0.84550738965144945</c:v>
                </c:pt>
                <c:pt idx="2237">
                  <c:v>0.84349775739416055</c:v>
                </c:pt>
                <c:pt idx="2238">
                  <c:v>0.84126066981764469</c:v>
                </c:pt>
                <c:pt idx="2239">
                  <c:v>0.83917338676516096</c:v>
                </c:pt>
                <c:pt idx="2240">
                  <c:v>0.83713820645845027</c:v>
                </c:pt>
                <c:pt idx="2241">
                  <c:v>0.83583124931598363</c:v>
                </c:pt>
                <c:pt idx="2242">
                  <c:v>0.83483142104354879</c:v>
                </c:pt>
                <c:pt idx="2243">
                  <c:v>0.83367164930673221</c:v>
                </c:pt>
                <c:pt idx="2244">
                  <c:v>0.83217352810988998</c:v>
                </c:pt>
                <c:pt idx="2245">
                  <c:v>0.83063264071241083</c:v>
                </c:pt>
                <c:pt idx="2246">
                  <c:v>0.82909049646954502</c:v>
                </c:pt>
                <c:pt idx="2247">
                  <c:v>0.82711688961756347</c:v>
                </c:pt>
                <c:pt idx="2248">
                  <c:v>0.824949518981277</c:v>
                </c:pt>
                <c:pt idx="2249">
                  <c:v>0.82275689427851317</c:v>
                </c:pt>
                <c:pt idx="2250">
                  <c:v>0.82042674321685216</c:v>
                </c:pt>
                <c:pt idx="2251">
                  <c:v>0.81761941860618426</c:v>
                </c:pt>
                <c:pt idx="2252">
                  <c:v>0.81477787785362021</c:v>
                </c:pt>
                <c:pt idx="2253">
                  <c:v>0.81181385093813507</c:v>
                </c:pt>
                <c:pt idx="2254">
                  <c:v>0.80898282780418085</c:v>
                </c:pt>
                <c:pt idx="2255">
                  <c:v>0.80599914104647286</c:v>
                </c:pt>
                <c:pt idx="2256">
                  <c:v>0.80301022433717817</c:v>
                </c:pt>
                <c:pt idx="2257">
                  <c:v>0.79987102529830378</c:v>
                </c:pt>
                <c:pt idx="2258">
                  <c:v>0.79657567626950865</c:v>
                </c:pt>
                <c:pt idx="2259">
                  <c:v>0.79324569603390316</c:v>
                </c:pt>
                <c:pt idx="2260">
                  <c:v>0.79002130147021998</c:v>
                </c:pt>
                <c:pt idx="2261">
                  <c:v>0.78684297535770586</c:v>
                </c:pt>
                <c:pt idx="2262">
                  <c:v>0.78329449789464178</c:v>
                </c:pt>
                <c:pt idx="2263">
                  <c:v>0.77947671879218117</c:v>
                </c:pt>
                <c:pt idx="2264">
                  <c:v>0.77554225867846083</c:v>
                </c:pt>
                <c:pt idx="2265">
                  <c:v>0.77174129537083147</c:v>
                </c:pt>
                <c:pt idx="2266">
                  <c:v>0.76795393306496917</c:v>
                </c:pt>
                <c:pt idx="2267">
                  <c:v>0.7643089010516142</c:v>
                </c:pt>
                <c:pt idx="2268">
                  <c:v>0.76078024209476469</c:v>
                </c:pt>
                <c:pt idx="2269">
                  <c:v>0.75713190276066589</c:v>
                </c:pt>
                <c:pt idx="2270">
                  <c:v>0.75407676396216405</c:v>
                </c:pt>
                <c:pt idx="2271">
                  <c:v>0.75107576526456821</c:v>
                </c:pt>
                <c:pt idx="2272">
                  <c:v>0.7480432260342128</c:v>
                </c:pt>
                <c:pt idx="2273">
                  <c:v>0.7446032123446551</c:v>
                </c:pt>
                <c:pt idx="2274">
                  <c:v>0.74117480908145594</c:v>
                </c:pt>
                <c:pt idx="2275">
                  <c:v>0.73779070029549854</c:v>
                </c:pt>
                <c:pt idx="2276">
                  <c:v>0.73432286586550877</c:v>
                </c:pt>
                <c:pt idx="2277">
                  <c:v>0.7308486876695105</c:v>
                </c:pt>
                <c:pt idx="2278">
                  <c:v>0.72759133567557954</c:v>
                </c:pt>
                <c:pt idx="2279">
                  <c:v>0.72431729688750668</c:v>
                </c:pt>
                <c:pt idx="2280">
                  <c:v>0.72138835243278399</c:v>
                </c:pt>
                <c:pt idx="2281">
                  <c:v>0.71860376029001982</c:v>
                </c:pt>
                <c:pt idx="2282">
                  <c:v>0.71562750175697443</c:v>
                </c:pt>
                <c:pt idx="2283">
                  <c:v>0.71278214003731033</c:v>
                </c:pt>
                <c:pt idx="2284">
                  <c:v>0.70993794365015095</c:v>
                </c:pt>
                <c:pt idx="2285">
                  <c:v>0.70708626765234583</c:v>
                </c:pt>
                <c:pt idx="2286">
                  <c:v>0.70449315667598156</c:v>
                </c:pt>
                <c:pt idx="2287">
                  <c:v>0.70206744023200773</c:v>
                </c:pt>
                <c:pt idx="2288">
                  <c:v>0.69963925405982019</c:v>
                </c:pt>
                <c:pt idx="2289">
                  <c:v>0.69709697364374135</c:v>
                </c:pt>
                <c:pt idx="2290">
                  <c:v>0.69423057232316454</c:v>
                </c:pt>
                <c:pt idx="2291">
                  <c:v>0.69121904158051151</c:v>
                </c:pt>
                <c:pt idx="2292">
                  <c:v>0.68821795740903147</c:v>
                </c:pt>
                <c:pt idx="2293">
                  <c:v>0.68537715165196689</c:v>
                </c:pt>
                <c:pt idx="2294">
                  <c:v>0.68264584023499397</c:v>
                </c:pt>
                <c:pt idx="2295">
                  <c:v>0.67978634704892427</c:v>
                </c:pt>
                <c:pt idx="2296">
                  <c:v>0.67714507347809105</c:v>
                </c:pt>
                <c:pt idx="2297">
                  <c:v>0.67461244214166483</c:v>
                </c:pt>
                <c:pt idx="2298">
                  <c:v>0.67216276100516636</c:v>
                </c:pt>
                <c:pt idx="2299">
                  <c:v>0.66940421453111265</c:v>
                </c:pt>
                <c:pt idx="2300">
                  <c:v>0.66703001043665622</c:v>
                </c:pt>
                <c:pt idx="2301">
                  <c:v>0.66486685250067268</c:v>
                </c:pt>
                <c:pt idx="2302">
                  <c:v>0.66246269070609232</c:v>
                </c:pt>
                <c:pt idx="2303">
                  <c:v>0.66011044026096866</c:v>
                </c:pt>
                <c:pt idx="2304">
                  <c:v>0.65765020325455348</c:v>
                </c:pt>
                <c:pt idx="2305">
                  <c:v>0.65547290960913596</c:v>
                </c:pt>
                <c:pt idx="2306">
                  <c:v>0.65366901333930738</c:v>
                </c:pt>
                <c:pt idx="2307">
                  <c:v>0.65234652887167655</c:v>
                </c:pt>
                <c:pt idx="2308">
                  <c:v>0.65129585580783245</c:v>
                </c:pt>
                <c:pt idx="2309">
                  <c:v>0.64985380514662505</c:v>
                </c:pt>
                <c:pt idx="2310">
                  <c:v>0.64822421245727257</c:v>
                </c:pt>
                <c:pt idx="2311">
                  <c:v>0.64688778312311013</c:v>
                </c:pt>
                <c:pt idx="2312">
                  <c:v>0.64557819837897323</c:v>
                </c:pt>
                <c:pt idx="2313">
                  <c:v>0.64442643918273956</c:v>
                </c:pt>
                <c:pt idx="2314">
                  <c:v>0.64340813831950072</c:v>
                </c:pt>
                <c:pt idx="2315">
                  <c:v>0.64199454067385064</c:v>
                </c:pt>
                <c:pt idx="2316">
                  <c:v>0.64049213600659427</c:v>
                </c:pt>
                <c:pt idx="2317">
                  <c:v>0.6388765577782054</c:v>
                </c:pt>
                <c:pt idx="2318">
                  <c:v>0.63742881949054953</c:v>
                </c:pt>
                <c:pt idx="2319">
                  <c:v>0.63612139876278617</c:v>
                </c:pt>
                <c:pt idx="2320">
                  <c:v>0.63493319298843387</c:v>
                </c:pt>
                <c:pt idx="2321">
                  <c:v>0.63406471229582406</c:v>
                </c:pt>
                <c:pt idx="2322">
                  <c:v>0.63353847308062117</c:v>
                </c:pt>
                <c:pt idx="2323">
                  <c:v>0.63235208594811365</c:v>
                </c:pt>
                <c:pt idx="2324">
                  <c:v>0.63113179897411353</c:v>
                </c:pt>
                <c:pt idx="2325">
                  <c:v>0.63003938783001356</c:v>
                </c:pt>
                <c:pt idx="2326">
                  <c:v>0.62907419298934564</c:v>
                </c:pt>
                <c:pt idx="2327">
                  <c:v>0.62810949365798163</c:v>
                </c:pt>
                <c:pt idx="2328">
                  <c:v>0.62722129508430047</c:v>
                </c:pt>
                <c:pt idx="2329">
                  <c:v>0.62626339809846709</c:v>
                </c:pt>
                <c:pt idx="2330">
                  <c:v>0.62529001513475213</c:v>
                </c:pt>
                <c:pt idx="2331">
                  <c:v>0.62440551041832126</c:v>
                </c:pt>
                <c:pt idx="2332">
                  <c:v>0.62377525139453815</c:v>
                </c:pt>
                <c:pt idx="2333">
                  <c:v>0.62345248912065832</c:v>
                </c:pt>
                <c:pt idx="2334">
                  <c:v>0.62359870550543128</c:v>
                </c:pt>
                <c:pt idx="2335">
                  <c:v>0.62324752569015418</c:v>
                </c:pt>
                <c:pt idx="2336">
                  <c:v>0.62205540923708735</c:v>
                </c:pt>
                <c:pt idx="2337">
                  <c:v>0.62087966431697328</c:v>
                </c:pt>
                <c:pt idx="2338">
                  <c:v>0.61983878881122434</c:v>
                </c:pt>
                <c:pt idx="2339">
                  <c:v>0.61877664095582308</c:v>
                </c:pt>
                <c:pt idx="2340">
                  <c:v>0.61758768715519263</c:v>
                </c:pt>
                <c:pt idx="2341">
                  <c:v>0.61570601194063568</c:v>
                </c:pt>
                <c:pt idx="2342">
                  <c:v>0.61349892419593</c:v>
                </c:pt>
                <c:pt idx="2343">
                  <c:v>0.61159855133065655</c:v>
                </c:pt>
                <c:pt idx="2344">
                  <c:v>0.6101614694687586</c:v>
                </c:pt>
                <c:pt idx="2345">
                  <c:v>0.60867709431457195</c:v>
                </c:pt>
                <c:pt idx="2346">
                  <c:v>0.60713795327467412</c:v>
                </c:pt>
                <c:pt idx="2347">
                  <c:v>0.6060077727402684</c:v>
                </c:pt>
                <c:pt idx="2348">
                  <c:v>0.60492957498711053</c:v>
                </c:pt>
                <c:pt idx="2349">
                  <c:v>0.60386723969741007</c:v>
                </c:pt>
                <c:pt idx="2350">
                  <c:v>0.6028554540060338</c:v>
                </c:pt>
                <c:pt idx="2351">
                  <c:v>0.60178945883420309</c:v>
                </c:pt>
                <c:pt idx="2352">
                  <c:v>0.60034782886834148</c:v>
                </c:pt>
                <c:pt idx="2353">
                  <c:v>0.59920953187108383</c:v>
                </c:pt>
                <c:pt idx="2354">
                  <c:v>0.59735841472868156</c:v>
                </c:pt>
                <c:pt idx="2355">
                  <c:v>0.59542473133495377</c:v>
                </c:pt>
                <c:pt idx="2356">
                  <c:v>0.59360545106656426</c:v>
                </c:pt>
                <c:pt idx="2357">
                  <c:v>0.5918793542041485</c:v>
                </c:pt>
                <c:pt idx="2358">
                  <c:v>0.58965500569788265</c:v>
                </c:pt>
                <c:pt idx="2359">
                  <c:v>0.58701447751886215</c:v>
                </c:pt>
                <c:pt idx="2360">
                  <c:v>0.58445138323322698</c:v>
                </c:pt>
                <c:pt idx="2361">
                  <c:v>0.58190320915783311</c:v>
                </c:pt>
                <c:pt idx="2362">
                  <c:v>0.57974821193653236</c:v>
                </c:pt>
                <c:pt idx="2363">
                  <c:v>0.57765603125947784</c:v>
                </c:pt>
                <c:pt idx="2364">
                  <c:v>0.57542908504071122</c:v>
                </c:pt>
                <c:pt idx="2365">
                  <c:v>0.57336785660767797</c:v>
                </c:pt>
                <c:pt idx="2366">
                  <c:v>0.571388668325016</c:v>
                </c:pt>
                <c:pt idx="2367">
                  <c:v>0.56912499470599276</c:v>
                </c:pt>
                <c:pt idx="2368">
                  <c:v>0.56690464023184761</c:v>
                </c:pt>
                <c:pt idx="2369">
                  <c:v>0.56416012389775705</c:v>
                </c:pt>
                <c:pt idx="2370">
                  <c:v>0.5608536614617704</c:v>
                </c:pt>
                <c:pt idx="2371">
                  <c:v>0.55725528294576276</c:v>
                </c:pt>
                <c:pt idx="2372">
                  <c:v>0.55329827536508125</c:v>
                </c:pt>
                <c:pt idx="2373">
                  <c:v>0.54917261467932521</c:v>
                </c:pt>
                <c:pt idx="2374">
                  <c:v>0.54442429245067037</c:v>
                </c:pt>
                <c:pt idx="2375">
                  <c:v>0.53898899725509164</c:v>
                </c:pt>
                <c:pt idx="2376">
                  <c:v>0.53434913766278835</c:v>
                </c:pt>
                <c:pt idx="2377">
                  <c:v>0.53061327606258368</c:v>
                </c:pt>
                <c:pt idx="2378">
                  <c:v>0.52639049346988331</c:v>
                </c:pt>
                <c:pt idx="2379">
                  <c:v>0.52227143050227798</c:v>
                </c:pt>
                <c:pt idx="2380">
                  <c:v>0.51758314080837864</c:v>
                </c:pt>
                <c:pt idx="2381">
                  <c:v>0.5129175839842387</c:v>
                </c:pt>
                <c:pt idx="2382">
                  <c:v>0.50773969297125043</c:v>
                </c:pt>
                <c:pt idx="2383">
                  <c:v>0.50262545266398495</c:v>
                </c:pt>
                <c:pt idx="2384">
                  <c:v>0.49728566367244864</c:v>
                </c:pt>
                <c:pt idx="2385">
                  <c:v>0.49205082793750554</c:v>
                </c:pt>
                <c:pt idx="2386">
                  <c:v>0.48669854819336833</c:v>
                </c:pt>
                <c:pt idx="2387">
                  <c:v>0.48080788985604783</c:v>
                </c:pt>
                <c:pt idx="2388">
                  <c:v>0.47502632791275695</c:v>
                </c:pt>
                <c:pt idx="2389">
                  <c:v>0.46942238747610626</c:v>
                </c:pt>
                <c:pt idx="2390">
                  <c:v>0.46365482703758759</c:v>
                </c:pt>
                <c:pt idx="2391">
                  <c:v>0.45800188928667268</c:v>
                </c:pt>
                <c:pt idx="2392">
                  <c:v>0.45233092804713038</c:v>
                </c:pt>
                <c:pt idx="2393">
                  <c:v>0.4469299347648194</c:v>
                </c:pt>
                <c:pt idx="2394">
                  <c:v>0.44162987969991774</c:v>
                </c:pt>
                <c:pt idx="2395">
                  <c:v>0.43669412279555458</c:v>
                </c:pt>
                <c:pt idx="2396">
                  <c:v>0.43235586754357913</c:v>
                </c:pt>
                <c:pt idx="2397">
                  <c:v>0.42744055126696978</c:v>
                </c:pt>
                <c:pt idx="2398">
                  <c:v>0.42209495335558095</c:v>
                </c:pt>
                <c:pt idx="2399">
                  <c:v>0.41724874671682877</c:v>
                </c:pt>
                <c:pt idx="2400">
                  <c:v>0.41210816055811789</c:v>
                </c:pt>
                <c:pt idx="2401">
                  <c:v>0.40680586696191734</c:v>
                </c:pt>
                <c:pt idx="2402">
                  <c:v>0.40168389274451022</c:v>
                </c:pt>
                <c:pt idx="2403">
                  <c:v>0.39674639996240274</c:v>
                </c:pt>
                <c:pt idx="2404">
                  <c:v>0.3916671577550504</c:v>
                </c:pt>
                <c:pt idx="2405">
                  <c:v>0.3866159383123231</c:v>
                </c:pt>
                <c:pt idx="2406">
                  <c:v>0.38157170059185652</c:v>
                </c:pt>
                <c:pt idx="2407">
                  <c:v>0.37650142660036323</c:v>
                </c:pt>
                <c:pt idx="2408">
                  <c:v>0.37141422525777507</c:v>
                </c:pt>
                <c:pt idx="2409">
                  <c:v>0.36625460695292417</c:v>
                </c:pt>
                <c:pt idx="2410">
                  <c:v>0.36156523207249547</c:v>
                </c:pt>
                <c:pt idx="2411">
                  <c:v>0.35663832406387674</c:v>
                </c:pt>
                <c:pt idx="2412">
                  <c:v>0.35195331454022372</c:v>
                </c:pt>
                <c:pt idx="2413">
                  <c:v>0.34696456532994263</c:v>
                </c:pt>
                <c:pt idx="2414">
                  <c:v>0.34162603254108709</c:v>
                </c:pt>
                <c:pt idx="2415">
                  <c:v>0.33636844394035442</c:v>
                </c:pt>
                <c:pt idx="2416">
                  <c:v>0.33137474515715754</c:v>
                </c:pt>
                <c:pt idx="2417">
                  <c:v>0.32643760168403169</c:v>
                </c:pt>
                <c:pt idx="2418">
                  <c:v>0.32154337391155541</c:v>
                </c:pt>
                <c:pt idx="2419">
                  <c:v>0.31662636379812087</c:v>
                </c:pt>
                <c:pt idx="2420">
                  <c:v>0.31168286871045409</c:v>
                </c:pt>
                <c:pt idx="2421">
                  <c:v>0.30692780761808802</c:v>
                </c:pt>
                <c:pt idx="2422">
                  <c:v>0.30234072917378285</c:v>
                </c:pt>
                <c:pt idx="2423">
                  <c:v>0.29813981201007783</c:v>
                </c:pt>
                <c:pt idx="2424">
                  <c:v>0.29371537469117209</c:v>
                </c:pt>
                <c:pt idx="2425">
                  <c:v>0.28940018725791994</c:v>
                </c:pt>
                <c:pt idx="2426">
                  <c:v>0.28569351281934235</c:v>
                </c:pt>
                <c:pt idx="2427">
                  <c:v>0.28253070932457747</c:v>
                </c:pt>
                <c:pt idx="2428">
                  <c:v>0.27982721152938839</c:v>
                </c:pt>
                <c:pt idx="2429">
                  <c:v>0.27623565147027257</c:v>
                </c:pt>
                <c:pt idx="2430">
                  <c:v>0.27220412662033294</c:v>
                </c:pt>
                <c:pt idx="2431">
                  <c:v>0.26829359487815457</c:v>
                </c:pt>
                <c:pt idx="2432">
                  <c:v>0.26335317806600395</c:v>
                </c:pt>
                <c:pt idx="2433">
                  <c:v>0.25830288921604494</c:v>
                </c:pt>
                <c:pt idx="2434">
                  <c:v>0.25275932990106187</c:v>
                </c:pt>
                <c:pt idx="2435">
                  <c:v>0.24730102825291925</c:v>
                </c:pt>
                <c:pt idx="2436">
                  <c:v>0.24162982277408132</c:v>
                </c:pt>
                <c:pt idx="2437">
                  <c:v>0.23620443765069787</c:v>
                </c:pt>
                <c:pt idx="2438">
                  <c:v>0.23093338824832063</c:v>
                </c:pt>
                <c:pt idx="2439">
                  <c:v>0.22531102451928106</c:v>
                </c:pt>
                <c:pt idx="2440">
                  <c:v>0.21941948322843982</c:v>
                </c:pt>
                <c:pt idx="2441">
                  <c:v>0.21380365257859157</c:v>
                </c:pt>
                <c:pt idx="2442">
                  <c:v>0.20808315749858014</c:v>
                </c:pt>
                <c:pt idx="2443">
                  <c:v>0.20224407343704237</c:v>
                </c:pt>
                <c:pt idx="2444">
                  <c:v>0.19678548383229622</c:v>
                </c:pt>
                <c:pt idx="2445">
                  <c:v>0.19143599705065004</c:v>
                </c:pt>
                <c:pt idx="2446">
                  <c:v>0.18595446146189218</c:v>
                </c:pt>
                <c:pt idx="2447">
                  <c:v>0.18027923683335112</c:v>
                </c:pt>
                <c:pt idx="2448">
                  <c:v>0.17391063593218609</c:v>
                </c:pt>
                <c:pt idx="2449">
                  <c:v>0.16776723074105784</c:v>
                </c:pt>
                <c:pt idx="2450">
                  <c:v>0.16133553098307324</c:v>
                </c:pt>
                <c:pt idx="2451">
                  <c:v>0.15538764281755635</c:v>
                </c:pt>
                <c:pt idx="2452">
                  <c:v>0.15004985924741512</c:v>
                </c:pt>
                <c:pt idx="2453">
                  <c:v>0.1445017400274077</c:v>
                </c:pt>
                <c:pt idx="2454">
                  <c:v>0.13919578521994549</c:v>
                </c:pt>
                <c:pt idx="2455">
                  <c:v>0.13344827326789141</c:v>
                </c:pt>
                <c:pt idx="2456">
                  <c:v>0.12743761156592351</c:v>
                </c:pt>
                <c:pt idx="2457">
                  <c:v>0.12107161962434328</c:v>
                </c:pt>
                <c:pt idx="2458">
                  <c:v>0.1155560205037265</c:v>
                </c:pt>
                <c:pt idx="2459">
                  <c:v>0.11017893325878914</c:v>
                </c:pt>
                <c:pt idx="2460">
                  <c:v>0.1047343166297847</c:v>
                </c:pt>
                <c:pt idx="2461">
                  <c:v>9.9683614971533357E-2</c:v>
                </c:pt>
                <c:pt idx="2462">
                  <c:v>9.4685487635046486E-2</c:v>
                </c:pt>
                <c:pt idx="2463">
                  <c:v>8.993883552047191E-2</c:v>
                </c:pt>
                <c:pt idx="2464">
                  <c:v>8.6099925695580698E-2</c:v>
                </c:pt>
                <c:pt idx="2465">
                  <c:v>8.1922359389071622E-2</c:v>
                </c:pt>
                <c:pt idx="2466">
                  <c:v>7.7784292880487715E-2</c:v>
                </c:pt>
                <c:pt idx="2467">
                  <c:v>7.3800079251655562E-2</c:v>
                </c:pt>
                <c:pt idx="2468">
                  <c:v>7.0052012310446124E-2</c:v>
                </c:pt>
                <c:pt idx="2469">
                  <c:v>6.6875927643258629E-2</c:v>
                </c:pt>
                <c:pt idx="2470">
                  <c:v>6.4006678743636455E-2</c:v>
                </c:pt>
                <c:pt idx="2471">
                  <c:v>6.1190184452405143E-2</c:v>
                </c:pt>
                <c:pt idx="2472">
                  <c:v>5.8481033469277167E-2</c:v>
                </c:pt>
                <c:pt idx="2473">
                  <c:v>5.5841152196384997E-2</c:v>
                </c:pt>
                <c:pt idx="2474">
                  <c:v>5.344215843618208E-2</c:v>
                </c:pt>
                <c:pt idx="2475">
                  <c:v>5.1453081118623158E-2</c:v>
                </c:pt>
                <c:pt idx="2476">
                  <c:v>4.9061472573866956E-2</c:v>
                </c:pt>
                <c:pt idx="2477">
                  <c:v>4.5953492437112498E-2</c:v>
                </c:pt>
                <c:pt idx="2478">
                  <c:v>4.3905263713595738E-2</c:v>
                </c:pt>
                <c:pt idx="2479">
                  <c:v>4.1086511124808815E-2</c:v>
                </c:pt>
                <c:pt idx="2480">
                  <c:v>3.8488082380422221E-2</c:v>
                </c:pt>
                <c:pt idx="2481">
                  <c:v>3.5537662394906321E-2</c:v>
                </c:pt>
                <c:pt idx="2482">
                  <c:v>3.3647730563855421E-2</c:v>
                </c:pt>
                <c:pt idx="2483">
                  <c:v>3.1846819380023511E-2</c:v>
                </c:pt>
                <c:pt idx="2484">
                  <c:v>3.0158215062259054E-2</c:v>
                </c:pt>
                <c:pt idx="2485">
                  <c:v>2.8397621280624143E-2</c:v>
                </c:pt>
                <c:pt idx="2486">
                  <c:v>2.6784224908574555E-2</c:v>
                </c:pt>
                <c:pt idx="2487">
                  <c:v>2.5858741141389956E-2</c:v>
                </c:pt>
                <c:pt idx="2488">
                  <c:v>2.5445509080067645E-2</c:v>
                </c:pt>
                <c:pt idx="2489">
                  <c:v>2.4373164251397208E-2</c:v>
                </c:pt>
                <c:pt idx="2490">
                  <c:v>2.3691778879355946E-2</c:v>
                </c:pt>
                <c:pt idx="2491">
                  <c:v>2.2947350284133101E-2</c:v>
                </c:pt>
                <c:pt idx="2492">
                  <c:v>2.1713547247528719E-2</c:v>
                </c:pt>
                <c:pt idx="2493">
                  <c:v>2.0208823559572289E-2</c:v>
                </c:pt>
                <c:pt idx="2494">
                  <c:v>1.8228676980035566E-2</c:v>
                </c:pt>
                <c:pt idx="2495">
                  <c:v>1.6385249787813298E-2</c:v>
                </c:pt>
                <c:pt idx="2496">
                  <c:v>1.3519748770958967E-2</c:v>
                </c:pt>
                <c:pt idx="2497">
                  <c:v>1.0782572953816037E-2</c:v>
                </c:pt>
                <c:pt idx="2498">
                  <c:v>8.2525378889854884E-3</c:v>
                </c:pt>
                <c:pt idx="2499">
                  <c:v>5.3935934707997433E-3</c:v>
                </c:pt>
                <c:pt idx="2500">
                  <c:v>2.4953091939051509E-3</c:v>
                </c:pt>
                <c:pt idx="2501">
                  <c:v>-7.3822565547859427E-4</c:v>
                </c:pt>
                <c:pt idx="2502">
                  <c:v>-3.7894617149403734E-3</c:v>
                </c:pt>
                <c:pt idx="2503">
                  <c:v>-6.9987603256169593E-3</c:v>
                </c:pt>
                <c:pt idx="2504">
                  <c:v>-1.0075142317321248E-2</c:v>
                </c:pt>
                <c:pt idx="2505">
                  <c:v>-1.3457338677760652E-2</c:v>
                </c:pt>
                <c:pt idx="2506">
                  <c:v>-1.7221284927524491E-2</c:v>
                </c:pt>
                <c:pt idx="2507">
                  <c:v>-2.1117577363224647E-2</c:v>
                </c:pt>
                <c:pt idx="2508">
                  <c:v>-2.4958547931509645E-2</c:v>
                </c:pt>
                <c:pt idx="2509">
                  <c:v>-2.8573480869401549E-2</c:v>
                </c:pt>
                <c:pt idx="2510">
                  <c:v>-3.2395405548274379E-2</c:v>
                </c:pt>
                <c:pt idx="2511">
                  <c:v>-3.6338962224463749E-2</c:v>
                </c:pt>
                <c:pt idx="2512">
                  <c:v>-4.0631382473277265E-2</c:v>
                </c:pt>
                <c:pt idx="2513">
                  <c:v>-4.5244287255396934E-2</c:v>
                </c:pt>
                <c:pt idx="2514">
                  <c:v>-4.9605938549924684E-2</c:v>
                </c:pt>
                <c:pt idx="2515">
                  <c:v>-5.3720370281457763E-2</c:v>
                </c:pt>
                <c:pt idx="2516">
                  <c:v>-5.8768290493957709E-2</c:v>
                </c:pt>
                <c:pt idx="2517">
                  <c:v>-6.3610753201755368E-2</c:v>
                </c:pt>
                <c:pt idx="2518">
                  <c:v>-6.8871853208460856E-2</c:v>
                </c:pt>
                <c:pt idx="2519">
                  <c:v>-7.4049203135999525E-2</c:v>
                </c:pt>
                <c:pt idx="2520">
                  <c:v>-7.901023645732147E-2</c:v>
                </c:pt>
                <c:pt idx="2521">
                  <c:v>-8.3990688216530301E-2</c:v>
                </c:pt>
                <c:pt idx="2522">
                  <c:v>-8.9287450766372622E-2</c:v>
                </c:pt>
                <c:pt idx="2523">
                  <c:v>-9.4860850644471348E-2</c:v>
                </c:pt>
                <c:pt idx="2524">
                  <c:v>-0.10060936217345602</c:v>
                </c:pt>
                <c:pt idx="2525">
                  <c:v>-0.10649991929662493</c:v>
                </c:pt>
                <c:pt idx="2526">
                  <c:v>-0.1129300948035168</c:v>
                </c:pt>
                <c:pt idx="2527">
                  <c:v>-0.11941776097914177</c:v>
                </c:pt>
                <c:pt idx="2528">
                  <c:v>-0.12631918427986655</c:v>
                </c:pt>
                <c:pt idx="2529">
                  <c:v>-0.13285667865471246</c:v>
                </c:pt>
                <c:pt idx="2530">
                  <c:v>-0.1389852479241713</c:v>
                </c:pt>
                <c:pt idx="2531">
                  <c:v>-0.14464499494143571</c:v>
                </c:pt>
                <c:pt idx="2532">
                  <c:v>-0.14912806808229226</c:v>
                </c:pt>
                <c:pt idx="2533">
                  <c:v>-0.15414795590158617</c:v>
                </c:pt>
                <c:pt idx="2534">
                  <c:v>-0.15879081427910102</c:v>
                </c:pt>
                <c:pt idx="2535">
                  <c:v>-0.1637546407624107</c:v>
                </c:pt>
                <c:pt idx="2536">
                  <c:v>-0.16884252577777473</c:v>
                </c:pt>
                <c:pt idx="2537">
                  <c:v>-0.17438807631329381</c:v>
                </c:pt>
                <c:pt idx="2538">
                  <c:v>-0.18006022183442114</c:v>
                </c:pt>
                <c:pt idx="2539">
                  <c:v>-0.18548334424181559</c:v>
                </c:pt>
                <c:pt idx="2540">
                  <c:v>-0.19051339597097269</c:v>
                </c:pt>
                <c:pt idx="2541">
                  <c:v>-0.19545418197960321</c:v>
                </c:pt>
                <c:pt idx="2542">
                  <c:v>-0.20046693185491513</c:v>
                </c:pt>
                <c:pt idx="2543">
                  <c:v>-0.20542985787238369</c:v>
                </c:pt>
                <c:pt idx="2544">
                  <c:v>-0.21059870834812511</c:v>
                </c:pt>
                <c:pt idx="2545">
                  <c:v>-0.21511975843022557</c:v>
                </c:pt>
                <c:pt idx="2546">
                  <c:v>-0.21851481680883147</c:v>
                </c:pt>
                <c:pt idx="2547">
                  <c:v>-0.22147622484590496</c:v>
                </c:pt>
                <c:pt idx="2548">
                  <c:v>-0.22405173211725449</c:v>
                </c:pt>
                <c:pt idx="2549">
                  <c:v>-0.22693240474486004</c:v>
                </c:pt>
                <c:pt idx="2550">
                  <c:v>-0.22965736969415274</c:v>
                </c:pt>
                <c:pt idx="2551">
                  <c:v>-0.23312843915257467</c:v>
                </c:pt>
                <c:pt idx="2552">
                  <c:v>-0.23635657664322859</c:v>
                </c:pt>
                <c:pt idx="2553">
                  <c:v>-0.23973238559906351</c:v>
                </c:pt>
                <c:pt idx="2554">
                  <c:v>-0.24302217523532874</c:v>
                </c:pt>
                <c:pt idx="2555">
                  <c:v>-0.24584671036933409</c:v>
                </c:pt>
                <c:pt idx="2556">
                  <c:v>-0.24844098901343131</c:v>
                </c:pt>
                <c:pt idx="2557">
                  <c:v>-0.25068813715102312</c:v>
                </c:pt>
                <c:pt idx="2558">
                  <c:v>-0.25299059825969616</c:v>
                </c:pt>
                <c:pt idx="2559">
                  <c:v>-0.25498670263115863</c:v>
                </c:pt>
                <c:pt idx="2560">
                  <c:v>-0.257656736387402</c:v>
                </c:pt>
                <c:pt idx="2561">
                  <c:v>-0.26142840133150103</c:v>
                </c:pt>
                <c:pt idx="2562">
                  <c:v>-0.26548757550846941</c:v>
                </c:pt>
                <c:pt idx="2563">
                  <c:v>-0.27027161012122419</c:v>
                </c:pt>
                <c:pt idx="2564">
                  <c:v>-0.27595136333427084</c:v>
                </c:pt>
                <c:pt idx="2565">
                  <c:v>-0.28109656631854524</c:v>
                </c:pt>
                <c:pt idx="2566">
                  <c:v>-0.28706032424886668</c:v>
                </c:pt>
                <c:pt idx="2567">
                  <c:v>-0.29306315559110541</c:v>
                </c:pt>
                <c:pt idx="2568">
                  <c:v>-0.29970719317541783</c:v>
                </c:pt>
                <c:pt idx="2569">
                  <c:v>-0.30667378610954643</c:v>
                </c:pt>
                <c:pt idx="2570">
                  <c:v>-0.31435186614721411</c:v>
                </c:pt>
                <c:pt idx="2571">
                  <c:v>-0.32278727354010006</c:v>
                </c:pt>
                <c:pt idx="2572">
                  <c:v>-0.33176344906291372</c:v>
                </c:pt>
                <c:pt idx="2573">
                  <c:v>-0.34058029082871466</c:v>
                </c:pt>
                <c:pt idx="2574">
                  <c:v>-0.34819060417251463</c:v>
                </c:pt>
                <c:pt idx="2575">
                  <c:v>-0.35722842000988125</c:v>
                </c:pt>
                <c:pt idx="2576">
                  <c:v>-0.36684509487129163</c:v>
                </c:pt>
                <c:pt idx="2577">
                  <c:v>-0.37684602309255899</c:v>
                </c:pt>
                <c:pt idx="2578">
                  <c:v>-0.3872714284667847</c:v>
                </c:pt>
                <c:pt idx="2579">
                  <c:v>-0.39759099085547445</c:v>
                </c:pt>
                <c:pt idx="2580">
                  <c:v>-0.40790223196764741</c:v>
                </c:pt>
                <c:pt idx="2581">
                  <c:v>-0.41863215192749637</c:v>
                </c:pt>
                <c:pt idx="2582">
                  <c:v>-0.4297156975237641</c:v>
                </c:pt>
                <c:pt idx="2583">
                  <c:v>-0.44091218424737549</c:v>
                </c:pt>
                <c:pt idx="2584">
                  <c:v>-0.45111300483868</c:v>
                </c:pt>
                <c:pt idx="2585">
                  <c:v>-0.46075979046886045</c:v>
                </c:pt>
                <c:pt idx="2586">
                  <c:v>-0.46942792424349583</c:v>
                </c:pt>
                <c:pt idx="2587">
                  <c:v>-0.47850689266286722</c:v>
                </c:pt>
                <c:pt idx="2588">
                  <c:v>-0.48797907279723324</c:v>
                </c:pt>
                <c:pt idx="2589">
                  <c:v>-0.49664226054205302</c:v>
                </c:pt>
                <c:pt idx="2590">
                  <c:v>-0.50580642194382774</c:v>
                </c:pt>
                <c:pt idx="2591">
                  <c:v>-0.51543949649359488</c:v>
                </c:pt>
                <c:pt idx="2592">
                  <c:v>-0.5239523046353548</c:v>
                </c:pt>
                <c:pt idx="2593">
                  <c:v>-0.53263001752165973</c:v>
                </c:pt>
                <c:pt idx="2594">
                  <c:v>-0.54035007463867502</c:v>
                </c:pt>
                <c:pt idx="2595">
                  <c:v>-0.54831010977990369</c:v>
                </c:pt>
                <c:pt idx="2596">
                  <c:v>-0.5562278631667027</c:v>
                </c:pt>
                <c:pt idx="2597">
                  <c:v>-0.56367545525823148</c:v>
                </c:pt>
                <c:pt idx="2598">
                  <c:v>-0.57160007850499261</c:v>
                </c:pt>
                <c:pt idx="2599">
                  <c:v>-0.57934986424252588</c:v>
                </c:pt>
                <c:pt idx="2600">
                  <c:v>-0.58700415301374609</c:v>
                </c:pt>
                <c:pt idx="2601">
                  <c:v>-0.59477202732824697</c:v>
                </c:pt>
                <c:pt idx="2602">
                  <c:v>-0.6026775793353335</c:v>
                </c:pt>
                <c:pt idx="2603">
                  <c:v>-0.61006171733695802</c:v>
                </c:pt>
                <c:pt idx="2604">
                  <c:v>-0.61726191633755945</c:v>
                </c:pt>
                <c:pt idx="2605">
                  <c:v>-0.62393952285652932</c:v>
                </c:pt>
                <c:pt idx="2606">
                  <c:v>-0.630310757738898</c:v>
                </c:pt>
                <c:pt idx="2607">
                  <c:v>-0.63706931059393779</c:v>
                </c:pt>
                <c:pt idx="2608">
                  <c:v>-0.64422032010458163</c:v>
                </c:pt>
                <c:pt idx="2609">
                  <c:v>-0.65127419688505017</c:v>
                </c:pt>
                <c:pt idx="2610">
                  <c:v>-0.65799286408558244</c:v>
                </c:pt>
                <c:pt idx="2611">
                  <c:v>-0.66428051361396578</c:v>
                </c:pt>
                <c:pt idx="2612">
                  <c:v>-0.66908707960688729</c:v>
                </c:pt>
                <c:pt idx="2613">
                  <c:v>-0.67410130691851267</c:v>
                </c:pt>
                <c:pt idx="2614">
                  <c:v>-0.67923162648916657</c:v>
                </c:pt>
                <c:pt idx="2615">
                  <c:v>-0.68490374477671478</c:v>
                </c:pt>
                <c:pt idx="2616">
                  <c:v>-0.69028923878695903</c:v>
                </c:pt>
                <c:pt idx="2617">
                  <c:v>-0.6954916532295532</c:v>
                </c:pt>
                <c:pt idx="2618">
                  <c:v>-0.70018838317751975</c:v>
                </c:pt>
                <c:pt idx="2619">
                  <c:v>-0.70510281145499132</c:v>
                </c:pt>
                <c:pt idx="2620">
                  <c:v>-0.71061660440281116</c:v>
                </c:pt>
                <c:pt idx="2621">
                  <c:v>-0.71610864957315301</c:v>
                </c:pt>
                <c:pt idx="2622">
                  <c:v>-0.72119605623287586</c:v>
                </c:pt>
                <c:pt idx="2623">
                  <c:v>-0.72618225540078274</c:v>
                </c:pt>
                <c:pt idx="2624">
                  <c:v>-0.73083214058170809</c:v>
                </c:pt>
                <c:pt idx="2625">
                  <c:v>-0.7351964281949549</c:v>
                </c:pt>
                <c:pt idx="2626">
                  <c:v>-0.73874680995330977</c:v>
                </c:pt>
                <c:pt idx="2627">
                  <c:v>-0.74258798215400401</c:v>
                </c:pt>
                <c:pt idx="2628">
                  <c:v>-0.74569909318241079</c:v>
                </c:pt>
                <c:pt idx="2629">
                  <c:v>-0.7479041144380133</c:v>
                </c:pt>
                <c:pt idx="2630">
                  <c:v>-0.75079307973903386</c:v>
                </c:pt>
                <c:pt idx="2631">
                  <c:v>-0.75353172603154361</c:v>
                </c:pt>
                <c:pt idx="2632">
                  <c:v>-0.75486263898888295</c:v>
                </c:pt>
                <c:pt idx="2633">
                  <c:v>-0.75666731830219858</c:v>
                </c:pt>
                <c:pt idx="2634">
                  <c:v>-0.75891690142099899</c:v>
                </c:pt>
                <c:pt idx="2635">
                  <c:v>-0.76060682030569704</c:v>
                </c:pt>
                <c:pt idx="2636">
                  <c:v>-0.76249452325761991</c:v>
                </c:pt>
                <c:pt idx="2637">
                  <c:v>-0.76363218852977266</c:v>
                </c:pt>
                <c:pt idx="2638">
                  <c:v>-0.76499957114831152</c:v>
                </c:pt>
                <c:pt idx="2639">
                  <c:v>-0.76641393191083562</c:v>
                </c:pt>
                <c:pt idx="2640">
                  <c:v>-0.76814024526215685</c:v>
                </c:pt>
                <c:pt idx="2641">
                  <c:v>-0.77065331165985496</c:v>
                </c:pt>
                <c:pt idx="2642">
                  <c:v>-0.77323166651467334</c:v>
                </c:pt>
                <c:pt idx="2643">
                  <c:v>-0.77596667126654439</c:v>
                </c:pt>
                <c:pt idx="2644">
                  <c:v>-0.77911071153466072</c:v>
                </c:pt>
                <c:pt idx="2645">
                  <c:v>-0.7826847880577974</c:v>
                </c:pt>
                <c:pt idx="2646">
                  <c:v>-0.78739499950066605</c:v>
                </c:pt>
                <c:pt idx="2647">
                  <c:v>-0.79195972677953874</c:v>
                </c:pt>
                <c:pt idx="2648">
                  <c:v>-0.7960268164035017</c:v>
                </c:pt>
                <c:pt idx="2649">
                  <c:v>-0.79933182736507435</c:v>
                </c:pt>
                <c:pt idx="2650">
                  <c:v>-0.80268542412892518</c:v>
                </c:pt>
                <c:pt idx="2651">
                  <c:v>-0.80503161887029062</c:v>
                </c:pt>
                <c:pt idx="2652">
                  <c:v>-0.80777052232423618</c:v>
                </c:pt>
                <c:pt idx="2653">
                  <c:v>-0.81077755305715715</c:v>
                </c:pt>
                <c:pt idx="2654">
                  <c:v>-0.81392577699523538</c:v>
                </c:pt>
                <c:pt idx="2655">
                  <c:v>-0.81675741467902052</c:v>
                </c:pt>
                <c:pt idx="2656">
                  <c:v>-0.82008303946338346</c:v>
                </c:pt>
                <c:pt idx="2657">
                  <c:v>-0.82364757538116995</c:v>
                </c:pt>
                <c:pt idx="2658">
                  <c:v>-0.82733103397324259</c:v>
                </c:pt>
                <c:pt idx="2659">
                  <c:v>-0.83113147281235811</c:v>
                </c:pt>
                <c:pt idx="2660">
                  <c:v>-0.83410294435849541</c:v>
                </c:pt>
                <c:pt idx="2661">
                  <c:v>-0.83570404880673843</c:v>
                </c:pt>
                <c:pt idx="2662">
                  <c:v>-0.83674058869035917</c:v>
                </c:pt>
                <c:pt idx="2663">
                  <c:v>-0.83665494784968875</c:v>
                </c:pt>
                <c:pt idx="2664">
                  <c:v>-0.83676922042782775</c:v>
                </c:pt>
                <c:pt idx="2665">
                  <c:v>-0.83687488999520154</c:v>
                </c:pt>
                <c:pt idx="2666">
                  <c:v>-0.83684276596606466</c:v>
                </c:pt>
                <c:pt idx="2667">
                  <c:v>-0.83648437296629152</c:v>
                </c:pt>
                <c:pt idx="2668">
                  <c:v>-0.83549560335314621</c:v>
                </c:pt>
                <c:pt idx="2669">
                  <c:v>-0.8332563748968228</c:v>
                </c:pt>
                <c:pt idx="2670">
                  <c:v>-0.83058421606018029</c:v>
                </c:pt>
                <c:pt idx="2671">
                  <c:v>-0.82711083131713892</c:v>
                </c:pt>
                <c:pt idx="2672">
                  <c:v>-0.82237018558999508</c:v>
                </c:pt>
                <c:pt idx="2673">
                  <c:v>-0.81817690689258515</c:v>
                </c:pt>
                <c:pt idx="2674">
                  <c:v>-0.8149262276857866</c:v>
                </c:pt>
                <c:pt idx="2675">
                  <c:v>-0.81023631468623902</c:v>
                </c:pt>
                <c:pt idx="2676">
                  <c:v>-0.80542078854496812</c:v>
                </c:pt>
                <c:pt idx="2677">
                  <c:v>-0.79978212231930446</c:v>
                </c:pt>
                <c:pt idx="2678">
                  <c:v>-0.79453999131624153</c:v>
                </c:pt>
                <c:pt idx="2679">
                  <c:v>-0.78844293512870389</c:v>
                </c:pt>
                <c:pt idx="2680">
                  <c:v>-0.78224814817267829</c:v>
                </c:pt>
                <c:pt idx="2681">
                  <c:v>-0.77494705989956414</c:v>
                </c:pt>
                <c:pt idx="2682">
                  <c:v>-0.76763814294867894</c:v>
                </c:pt>
                <c:pt idx="2683">
                  <c:v>-0.76006374893674544</c:v>
                </c:pt>
                <c:pt idx="2684">
                  <c:v>-0.752852487093151</c:v>
                </c:pt>
                <c:pt idx="2685">
                  <c:v>-0.74566586155358072</c:v>
                </c:pt>
                <c:pt idx="2686">
                  <c:v>-0.73951497632748486</c:v>
                </c:pt>
                <c:pt idx="2687">
                  <c:v>-0.7330478918584763</c:v>
                </c:pt>
                <c:pt idx="2688">
                  <c:v>-0.72718875732124755</c:v>
                </c:pt>
                <c:pt idx="2689">
                  <c:v>-0.72165700753759776</c:v>
                </c:pt>
                <c:pt idx="2690">
                  <c:v>-0.71527292899471451</c:v>
                </c:pt>
                <c:pt idx="2691">
                  <c:v>-0.7080992415930748</c:v>
                </c:pt>
                <c:pt idx="2692">
                  <c:v>-0.7017400057279306</c:v>
                </c:pt>
                <c:pt idx="2693">
                  <c:v>-0.69544090173706763</c:v>
                </c:pt>
                <c:pt idx="2694">
                  <c:v>-0.68995891073975102</c:v>
                </c:pt>
                <c:pt idx="2695">
                  <c:v>-0.68440576308496259</c:v>
                </c:pt>
                <c:pt idx="2696">
                  <c:v>-0.67877595206189512</c:v>
                </c:pt>
                <c:pt idx="2697">
                  <c:v>-0.67329293827453851</c:v>
                </c:pt>
                <c:pt idx="2698">
                  <c:v>-0.66805451924709214</c:v>
                </c:pt>
                <c:pt idx="2699">
                  <c:v>-0.66289899795339158</c:v>
                </c:pt>
                <c:pt idx="2700">
                  <c:v>-0.65792842484296954</c:v>
                </c:pt>
                <c:pt idx="2701">
                  <c:v>-0.65230674758236273</c:v>
                </c:pt>
                <c:pt idx="2702">
                  <c:v>-0.64665591307680226</c:v>
                </c:pt>
                <c:pt idx="2703">
                  <c:v>-0.64143118836156321</c:v>
                </c:pt>
                <c:pt idx="2704">
                  <c:v>-0.63678758050551354</c:v>
                </c:pt>
                <c:pt idx="2705">
                  <c:v>-0.63259186534637846</c:v>
                </c:pt>
                <c:pt idx="2706">
                  <c:v>-0.62906440863512092</c:v>
                </c:pt>
                <c:pt idx="2707">
                  <c:v>-0.62554815608516556</c:v>
                </c:pt>
                <c:pt idx="2708">
                  <c:v>-0.62197824833038406</c:v>
                </c:pt>
                <c:pt idx="2709">
                  <c:v>-0.61873530589382086</c:v>
                </c:pt>
                <c:pt idx="2710">
                  <c:v>-0.61589306619334383</c:v>
                </c:pt>
                <c:pt idx="2711">
                  <c:v>-0.6129834219094431</c:v>
                </c:pt>
                <c:pt idx="2712">
                  <c:v>-0.61156630479982876</c:v>
                </c:pt>
                <c:pt idx="2713">
                  <c:v>-0.60946460292755689</c:v>
                </c:pt>
                <c:pt idx="2714">
                  <c:v>-0.60757125980770832</c:v>
                </c:pt>
                <c:pt idx="2715">
                  <c:v>-0.60519588599532415</c:v>
                </c:pt>
                <c:pt idx="2716">
                  <c:v>-0.60213800110020965</c:v>
                </c:pt>
                <c:pt idx="2717">
                  <c:v>-0.59945679383953143</c:v>
                </c:pt>
                <c:pt idx="2718">
                  <c:v>-0.59705031574911271</c:v>
                </c:pt>
                <c:pt idx="2719">
                  <c:v>-0.59480050916449823</c:v>
                </c:pt>
                <c:pt idx="2720">
                  <c:v>-0.59219524845500371</c:v>
                </c:pt>
                <c:pt idx="2721">
                  <c:v>-0.58954395814902805</c:v>
                </c:pt>
                <c:pt idx="2722">
                  <c:v>-0.586819983207441</c:v>
                </c:pt>
                <c:pt idx="2723">
                  <c:v>-0.58380213277604964</c:v>
                </c:pt>
                <c:pt idx="2724">
                  <c:v>-0.58065859671828257</c:v>
                </c:pt>
                <c:pt idx="2725">
                  <c:v>-0.57785590831059208</c:v>
                </c:pt>
                <c:pt idx="2726">
                  <c:v>-0.57545981084804221</c:v>
                </c:pt>
                <c:pt idx="2727">
                  <c:v>-0.57259567607544459</c:v>
                </c:pt>
                <c:pt idx="2728">
                  <c:v>-0.57057145487426209</c:v>
                </c:pt>
                <c:pt idx="2729">
                  <c:v>-0.56891310230646941</c:v>
                </c:pt>
                <c:pt idx="2730">
                  <c:v>-0.56667211081729507</c:v>
                </c:pt>
                <c:pt idx="2731">
                  <c:v>-0.56486533738153155</c:v>
                </c:pt>
                <c:pt idx="2732">
                  <c:v>-0.56457690189723087</c:v>
                </c:pt>
                <c:pt idx="2733">
                  <c:v>-0.56310433313466757</c:v>
                </c:pt>
                <c:pt idx="2734">
                  <c:v>-0.56119411172560785</c:v>
                </c:pt>
                <c:pt idx="2735">
                  <c:v>-0.55957196696014266</c:v>
                </c:pt>
                <c:pt idx="2736">
                  <c:v>-0.55764756435753871</c:v>
                </c:pt>
                <c:pt idx="2737">
                  <c:v>-0.5562145699815837</c:v>
                </c:pt>
                <c:pt idx="2738">
                  <c:v>-0.55421577939621136</c:v>
                </c:pt>
                <c:pt idx="2739">
                  <c:v>-0.55179292482337483</c:v>
                </c:pt>
                <c:pt idx="2740">
                  <c:v>-0.54930980712401956</c:v>
                </c:pt>
                <c:pt idx="2741">
                  <c:v>-0.54629360987179265</c:v>
                </c:pt>
                <c:pt idx="2742">
                  <c:v>-0.54309737443339667</c:v>
                </c:pt>
                <c:pt idx="2743">
                  <c:v>-0.5397502597044217</c:v>
                </c:pt>
                <c:pt idx="2744">
                  <c:v>-0.53602397705956295</c:v>
                </c:pt>
                <c:pt idx="2745">
                  <c:v>-0.53294454570697836</c:v>
                </c:pt>
                <c:pt idx="2746">
                  <c:v>-0.52958920755984773</c:v>
                </c:pt>
                <c:pt idx="2747">
                  <c:v>-0.5266478882831509</c:v>
                </c:pt>
                <c:pt idx="2748">
                  <c:v>-0.52382734833075195</c:v>
                </c:pt>
                <c:pt idx="2749">
                  <c:v>-0.52184318517401662</c:v>
                </c:pt>
                <c:pt idx="2750">
                  <c:v>-0.51966718842254844</c:v>
                </c:pt>
                <c:pt idx="2751">
                  <c:v>-0.51787492216899478</c:v>
                </c:pt>
                <c:pt idx="2752">
                  <c:v>-0.51634324569257994</c:v>
                </c:pt>
                <c:pt idx="2753">
                  <c:v>-0.51446016007449402</c:v>
                </c:pt>
                <c:pt idx="2754">
                  <c:v>-0.51211130105485048</c:v>
                </c:pt>
                <c:pt idx="2755">
                  <c:v>-0.51002035925674805</c:v>
                </c:pt>
                <c:pt idx="2756">
                  <c:v>-0.50720307860361113</c:v>
                </c:pt>
                <c:pt idx="2757">
                  <c:v>-0.50356011782494514</c:v>
                </c:pt>
                <c:pt idx="2758">
                  <c:v>-0.50014546271245941</c:v>
                </c:pt>
                <c:pt idx="2759">
                  <c:v>-0.49640605798537235</c:v>
                </c:pt>
                <c:pt idx="2760">
                  <c:v>-0.49280827215479922</c:v>
                </c:pt>
                <c:pt idx="2761">
                  <c:v>-0.48970838410327333</c:v>
                </c:pt>
                <c:pt idx="2762">
                  <c:v>-0.48713361854286419</c:v>
                </c:pt>
                <c:pt idx="2763">
                  <c:v>-0.48523102289979275</c:v>
                </c:pt>
                <c:pt idx="2764">
                  <c:v>-0.48285387144618985</c:v>
                </c:pt>
                <c:pt idx="2765">
                  <c:v>-0.48104194782434873</c:v>
                </c:pt>
                <c:pt idx="2766">
                  <c:v>-0.47860995344821922</c:v>
                </c:pt>
                <c:pt idx="2767">
                  <c:v>-0.4764845455529248</c:v>
                </c:pt>
                <c:pt idx="2768">
                  <c:v>-0.47443321929268473</c:v>
                </c:pt>
                <c:pt idx="2769">
                  <c:v>-0.47288518311831512</c:v>
                </c:pt>
                <c:pt idx="2770">
                  <c:v>-0.47097101940608199</c:v>
                </c:pt>
                <c:pt idx="2771">
                  <c:v>-0.46924903595592293</c:v>
                </c:pt>
                <c:pt idx="2772">
                  <c:v>-0.46789272438432583</c:v>
                </c:pt>
                <c:pt idx="2773">
                  <c:v>-0.4658245649058535</c:v>
                </c:pt>
                <c:pt idx="2774">
                  <c:v>-0.46381626546112736</c:v>
                </c:pt>
                <c:pt idx="2775">
                  <c:v>-0.46118261171395736</c:v>
                </c:pt>
                <c:pt idx="2776">
                  <c:v>-0.45897353933604379</c:v>
                </c:pt>
                <c:pt idx="2777">
                  <c:v>-0.45721423732570604</c:v>
                </c:pt>
                <c:pt idx="2778">
                  <c:v>-0.45499929850878845</c:v>
                </c:pt>
                <c:pt idx="2779">
                  <c:v>-0.45318594531648904</c:v>
                </c:pt>
                <c:pt idx="2780">
                  <c:v>-0.45106727280810949</c:v>
                </c:pt>
                <c:pt idx="2781">
                  <c:v>-0.44938309471404397</c:v>
                </c:pt>
                <c:pt idx="2782">
                  <c:v>-0.44773099943220329</c:v>
                </c:pt>
                <c:pt idx="2783">
                  <c:v>-0.4464568667367142</c:v>
                </c:pt>
                <c:pt idx="2784">
                  <c:v>-0.44576558113933584</c:v>
                </c:pt>
                <c:pt idx="2785">
                  <c:v>-0.44531724725262628</c:v>
                </c:pt>
                <c:pt idx="2786">
                  <c:v>-0.44487912786312139</c:v>
                </c:pt>
                <c:pt idx="2787">
                  <c:v>-0.44418814491833031</c:v>
                </c:pt>
                <c:pt idx="2788">
                  <c:v>-0.44295615473927791</c:v>
                </c:pt>
                <c:pt idx="2789">
                  <c:v>-0.44174800170041306</c:v>
                </c:pt>
                <c:pt idx="2790">
                  <c:v>-0.44087500732131396</c:v>
                </c:pt>
                <c:pt idx="2791">
                  <c:v>-0.44019695261672581</c:v>
                </c:pt>
                <c:pt idx="2792">
                  <c:v>-0.43919149611481101</c:v>
                </c:pt>
                <c:pt idx="2793">
                  <c:v>-0.43833457775145473</c:v>
                </c:pt>
                <c:pt idx="2794">
                  <c:v>-0.43799192868560544</c:v>
                </c:pt>
                <c:pt idx="2795">
                  <c:v>-0.43790433391087175</c:v>
                </c:pt>
                <c:pt idx="2796">
                  <c:v>-0.43776774942678559</c:v>
                </c:pt>
                <c:pt idx="2797">
                  <c:v>-0.43739503516207123</c:v>
                </c:pt>
                <c:pt idx="2798">
                  <c:v>-0.43640770728211614</c:v>
                </c:pt>
                <c:pt idx="2799">
                  <c:v>-0.43554995748193903</c:v>
                </c:pt>
                <c:pt idx="2800">
                  <c:v>-0.43478957200214408</c:v>
                </c:pt>
                <c:pt idx="2801">
                  <c:v>-0.43438412631126505</c:v>
                </c:pt>
                <c:pt idx="2802">
                  <c:v>-0.43401736303390903</c:v>
                </c:pt>
                <c:pt idx="2803">
                  <c:v>-0.43361413460329085</c:v>
                </c:pt>
                <c:pt idx="2804">
                  <c:v>-0.43297275748399949</c:v>
                </c:pt>
                <c:pt idx="2805">
                  <c:v>-0.43241860849026048</c:v>
                </c:pt>
                <c:pt idx="2806">
                  <c:v>-0.43129664525293249</c:v>
                </c:pt>
                <c:pt idx="2807">
                  <c:v>-0.43009258511029441</c:v>
                </c:pt>
                <c:pt idx="2808">
                  <c:v>-0.42851115854399052</c:v>
                </c:pt>
                <c:pt idx="2809">
                  <c:v>-0.4268421630279674</c:v>
                </c:pt>
                <c:pt idx="2810">
                  <c:v>-0.42497823090241793</c:v>
                </c:pt>
                <c:pt idx="2811">
                  <c:v>-0.42376108371623672</c:v>
                </c:pt>
                <c:pt idx="2812">
                  <c:v>-0.42190909749010425</c:v>
                </c:pt>
                <c:pt idx="2813">
                  <c:v>-0.42012014996756952</c:v>
                </c:pt>
                <c:pt idx="2814">
                  <c:v>-0.41816495632303718</c:v>
                </c:pt>
                <c:pt idx="2815">
                  <c:v>-0.41580485183924609</c:v>
                </c:pt>
                <c:pt idx="2816">
                  <c:v>-0.41352610797892148</c:v>
                </c:pt>
                <c:pt idx="2817">
                  <c:v>-0.41150911501547438</c:v>
                </c:pt>
                <c:pt idx="2818">
                  <c:v>-0.40926900759102841</c:v>
                </c:pt>
                <c:pt idx="2819">
                  <c:v>-0.40703172217866984</c:v>
                </c:pt>
                <c:pt idx="2820">
                  <c:v>-0.40485044640389767</c:v>
                </c:pt>
                <c:pt idx="2821">
                  <c:v>-0.40237916179099997</c:v>
                </c:pt>
                <c:pt idx="2822">
                  <c:v>-0.40072511838772462</c:v>
                </c:pt>
                <c:pt idx="2823">
                  <c:v>-0.39912594543357488</c:v>
                </c:pt>
                <c:pt idx="2824">
                  <c:v>-0.39765214546336947</c:v>
                </c:pt>
                <c:pt idx="2825">
                  <c:v>-0.39603289349229981</c:v>
                </c:pt>
                <c:pt idx="2826">
                  <c:v>-0.39461723639367124</c:v>
                </c:pt>
                <c:pt idx="2827">
                  <c:v>-0.39381595735203279</c:v>
                </c:pt>
                <c:pt idx="2828">
                  <c:v>-0.3928147055074252</c:v>
                </c:pt>
                <c:pt idx="2829">
                  <c:v>-0.391989506531573</c:v>
                </c:pt>
                <c:pt idx="2830">
                  <c:v>-0.39075651483908935</c:v>
                </c:pt>
                <c:pt idx="2831">
                  <c:v>-0.3896977594640596</c:v>
                </c:pt>
                <c:pt idx="2832">
                  <c:v>-0.38871310182193425</c:v>
                </c:pt>
                <c:pt idx="2833">
                  <c:v>-0.38798629512784005</c:v>
                </c:pt>
                <c:pt idx="2834">
                  <c:v>-0.38741947729120546</c:v>
                </c:pt>
                <c:pt idx="2835">
                  <c:v>-0.38692191002995313</c:v>
                </c:pt>
                <c:pt idx="2836">
                  <c:v>-0.38640185769157354</c:v>
                </c:pt>
                <c:pt idx="2837">
                  <c:v>-0.38598799857511407</c:v>
                </c:pt>
                <c:pt idx="2838">
                  <c:v>-0.38581711461652923</c:v>
                </c:pt>
                <c:pt idx="2839">
                  <c:v>-0.38597956048605964</c:v>
                </c:pt>
                <c:pt idx="2840">
                  <c:v>-0.38606485261071505</c:v>
                </c:pt>
                <c:pt idx="2841">
                  <c:v>-0.38608567079436312</c:v>
                </c:pt>
                <c:pt idx="2842">
                  <c:v>-0.38603202110800711</c:v>
                </c:pt>
                <c:pt idx="2843">
                  <c:v>-0.38600482949915937</c:v>
                </c:pt>
                <c:pt idx="2844">
                  <c:v>-0.38532088175835333</c:v>
                </c:pt>
                <c:pt idx="2845">
                  <c:v>-0.38428462505022332</c:v>
                </c:pt>
                <c:pt idx="2846">
                  <c:v>-0.38319226176418275</c:v>
                </c:pt>
                <c:pt idx="2847">
                  <c:v>-0.38167340400722582</c:v>
                </c:pt>
                <c:pt idx="2848">
                  <c:v>-0.38017213363221586</c:v>
                </c:pt>
                <c:pt idx="2849">
                  <c:v>-0.3784006054048239</c:v>
                </c:pt>
                <c:pt idx="2850">
                  <c:v>-0.37656512360051714</c:v>
                </c:pt>
                <c:pt idx="2851">
                  <c:v>-0.37491311406954042</c:v>
                </c:pt>
                <c:pt idx="2852">
                  <c:v>-0.37312547274014951</c:v>
                </c:pt>
                <c:pt idx="2853">
                  <c:v>-0.37117628656548157</c:v>
                </c:pt>
                <c:pt idx="2854">
                  <c:v>-0.36925123482593231</c:v>
                </c:pt>
                <c:pt idx="2855">
                  <c:v>-0.36723664422704422</c:v>
                </c:pt>
                <c:pt idx="2856">
                  <c:v>-0.36528631389284461</c:v>
                </c:pt>
                <c:pt idx="2857">
                  <c:v>-0.36398539178413897</c:v>
                </c:pt>
                <c:pt idx="2858">
                  <c:v>-0.36269727312669503</c:v>
                </c:pt>
                <c:pt idx="2859">
                  <c:v>-0.36181746323554592</c:v>
                </c:pt>
                <c:pt idx="2860">
                  <c:v>-0.3609941027455712</c:v>
                </c:pt>
                <c:pt idx="2861">
                  <c:v>-0.36026231068581166</c:v>
                </c:pt>
                <c:pt idx="2862">
                  <c:v>-0.35941849957390154</c:v>
                </c:pt>
                <c:pt idx="2863">
                  <c:v>-0.35831463073216441</c:v>
                </c:pt>
                <c:pt idx="2864">
                  <c:v>-0.35708024113634079</c:v>
                </c:pt>
                <c:pt idx="2865">
                  <c:v>-0.3555908266737422</c:v>
                </c:pt>
                <c:pt idx="2866">
                  <c:v>-0.3543626481909794</c:v>
                </c:pt>
                <c:pt idx="2867">
                  <c:v>-0.35287959178253492</c:v>
                </c:pt>
                <c:pt idx="2868">
                  <c:v>-0.35159435951060886</c:v>
                </c:pt>
                <c:pt idx="2869">
                  <c:v>-0.35083472400161175</c:v>
                </c:pt>
                <c:pt idx="2870">
                  <c:v>-0.35022148544493187</c:v>
                </c:pt>
                <c:pt idx="2871">
                  <c:v>-0.34924585885879778</c:v>
                </c:pt>
                <c:pt idx="2872">
                  <c:v>-0.3484893528016515</c:v>
                </c:pt>
                <c:pt idx="2873">
                  <c:v>-0.34798400717052774</c:v>
                </c:pt>
                <c:pt idx="2874">
                  <c:v>-0.34731872402945824</c:v>
                </c:pt>
                <c:pt idx="2875">
                  <c:v>-0.34685908958313033</c:v>
                </c:pt>
                <c:pt idx="2876">
                  <c:v>-0.3459665315974883</c:v>
                </c:pt>
                <c:pt idx="2877">
                  <c:v>-0.34511163805039508</c:v>
                </c:pt>
                <c:pt idx="2878">
                  <c:v>-0.34431395995653347</c:v>
                </c:pt>
                <c:pt idx="2879">
                  <c:v>-0.34321583659975813</c:v>
                </c:pt>
                <c:pt idx="2880">
                  <c:v>-0.34230520663751718</c:v>
                </c:pt>
                <c:pt idx="2881">
                  <c:v>-0.34137403929874127</c:v>
                </c:pt>
                <c:pt idx="2882">
                  <c:v>-0.34043453362944731</c:v>
                </c:pt>
                <c:pt idx="2883">
                  <c:v>-0.33973091520758159</c:v>
                </c:pt>
                <c:pt idx="2884">
                  <c:v>-0.3387812994919745</c:v>
                </c:pt>
                <c:pt idx="2885">
                  <c:v>-0.33787601667400791</c:v>
                </c:pt>
                <c:pt idx="2886">
                  <c:v>-0.33693657943746558</c:v>
                </c:pt>
                <c:pt idx="2887">
                  <c:v>-0.3361909005285259</c:v>
                </c:pt>
                <c:pt idx="2888">
                  <c:v>-0.33556501582290416</c:v>
                </c:pt>
                <c:pt idx="2889">
                  <c:v>-0.33491888238959994</c:v>
                </c:pt>
                <c:pt idx="2890">
                  <c:v>-0.33433698135250639</c:v>
                </c:pt>
                <c:pt idx="2891">
                  <c:v>-0.33377960375728061</c:v>
                </c:pt>
                <c:pt idx="2892">
                  <c:v>-0.33320194157510719</c:v>
                </c:pt>
                <c:pt idx="2893">
                  <c:v>-0.33218368411195309</c:v>
                </c:pt>
                <c:pt idx="2894">
                  <c:v>-0.3305261404340194</c:v>
                </c:pt>
                <c:pt idx="2895">
                  <c:v>-0.32885367378564723</c:v>
                </c:pt>
                <c:pt idx="2896">
                  <c:v>-0.32709110248586826</c:v>
                </c:pt>
                <c:pt idx="2897">
                  <c:v>-0.32544943524090131</c:v>
                </c:pt>
                <c:pt idx="2898">
                  <c:v>-0.32347551332806668</c:v>
                </c:pt>
                <c:pt idx="2899">
                  <c:v>-0.32127357781203758</c:v>
                </c:pt>
                <c:pt idx="2900">
                  <c:v>-0.31901244068768081</c:v>
                </c:pt>
                <c:pt idx="2901">
                  <c:v>-0.31641037308857073</c:v>
                </c:pt>
                <c:pt idx="2902">
                  <c:v>-0.31381146860225834</c:v>
                </c:pt>
                <c:pt idx="2903">
                  <c:v>-0.31125367429807499</c:v>
                </c:pt>
                <c:pt idx="2904">
                  <c:v>-0.30868699939702138</c:v>
                </c:pt>
                <c:pt idx="2905">
                  <c:v>-0.30596109693456119</c:v>
                </c:pt>
                <c:pt idx="2906">
                  <c:v>-0.30339552262925129</c:v>
                </c:pt>
                <c:pt idx="2907">
                  <c:v>-0.30074652531023344</c:v>
                </c:pt>
                <c:pt idx="2908">
                  <c:v>-0.29834520856025987</c:v>
                </c:pt>
                <c:pt idx="2909">
                  <c:v>-0.29557227181023776</c:v>
                </c:pt>
                <c:pt idx="2910">
                  <c:v>-0.2930322575870804</c:v>
                </c:pt>
                <c:pt idx="2911">
                  <c:v>-0.29021762824456532</c:v>
                </c:pt>
                <c:pt idx="2912">
                  <c:v>-0.28777529429005949</c:v>
                </c:pt>
                <c:pt idx="2913">
                  <c:v>-0.28529231224881707</c:v>
                </c:pt>
                <c:pt idx="2914">
                  <c:v>-0.28209727556190273</c:v>
                </c:pt>
                <c:pt idx="2915">
                  <c:v>-0.27913634128131443</c:v>
                </c:pt>
                <c:pt idx="2916">
                  <c:v>-0.27634123746847539</c:v>
                </c:pt>
                <c:pt idx="2917">
                  <c:v>-0.27323259599932193</c:v>
                </c:pt>
                <c:pt idx="2918">
                  <c:v>-0.26991868368121558</c:v>
                </c:pt>
                <c:pt idx="2919">
                  <c:v>-0.26537218919991817</c:v>
                </c:pt>
                <c:pt idx="2920">
                  <c:v>-0.260629384321513</c:v>
                </c:pt>
                <c:pt idx="2921">
                  <c:v>-0.25597125663519205</c:v>
                </c:pt>
                <c:pt idx="2922">
                  <c:v>-0.25066367527661898</c:v>
                </c:pt>
                <c:pt idx="2923">
                  <c:v>-0.24533269528103319</c:v>
                </c:pt>
                <c:pt idx="2924">
                  <c:v>-0.23901505452115948</c:v>
                </c:pt>
                <c:pt idx="2925">
                  <c:v>-0.23297836634997829</c:v>
                </c:pt>
                <c:pt idx="2926">
                  <c:v>-0.22670653777789948</c:v>
                </c:pt>
                <c:pt idx="2927">
                  <c:v>-0.22063936982500348</c:v>
                </c:pt>
                <c:pt idx="2928">
                  <c:v>-0.21492884297097184</c:v>
                </c:pt>
                <c:pt idx="2929">
                  <c:v>-0.20862070669070679</c:v>
                </c:pt>
                <c:pt idx="2930">
                  <c:v>-0.20211406781390476</c:v>
                </c:pt>
                <c:pt idx="2931">
                  <c:v>-0.19581444569960205</c:v>
                </c:pt>
                <c:pt idx="2932">
                  <c:v>-0.18897270335584543</c:v>
                </c:pt>
                <c:pt idx="2933">
                  <c:v>-0.18219570779157268</c:v>
                </c:pt>
                <c:pt idx="2934">
                  <c:v>-0.17492822781920961</c:v>
                </c:pt>
                <c:pt idx="2935">
                  <c:v>-0.16758224032961422</c:v>
                </c:pt>
                <c:pt idx="2936">
                  <c:v>-0.15928264644846957</c:v>
                </c:pt>
                <c:pt idx="2937">
                  <c:v>-0.15107639786073224</c:v>
                </c:pt>
                <c:pt idx="2938">
                  <c:v>-0.14300375704122817</c:v>
                </c:pt>
                <c:pt idx="2939">
                  <c:v>-0.13491052049365534</c:v>
                </c:pt>
                <c:pt idx="2940">
                  <c:v>-0.12652083253415827</c:v>
                </c:pt>
                <c:pt idx="2941">
                  <c:v>-0.11811232123823069</c:v>
                </c:pt>
                <c:pt idx="2942">
                  <c:v>-0.10981735761270077</c:v>
                </c:pt>
                <c:pt idx="2943">
                  <c:v>-0.1013058492299008</c:v>
                </c:pt>
                <c:pt idx="2944">
                  <c:v>-9.3515378843885111E-2</c:v>
                </c:pt>
                <c:pt idx="2945">
                  <c:v>-8.5752754984716836E-2</c:v>
                </c:pt>
                <c:pt idx="2946">
                  <c:v>-7.8074164777394137E-2</c:v>
                </c:pt>
                <c:pt idx="2947">
                  <c:v>-7.112982578695233E-2</c:v>
                </c:pt>
                <c:pt idx="2948">
                  <c:v>-6.4817432642776895E-2</c:v>
                </c:pt>
                <c:pt idx="2949">
                  <c:v>-5.9008292103620678E-2</c:v>
                </c:pt>
                <c:pt idx="2950">
                  <c:v>-5.3288081748602154E-2</c:v>
                </c:pt>
                <c:pt idx="2951">
                  <c:v>-4.7492016796071027E-2</c:v>
                </c:pt>
                <c:pt idx="2952">
                  <c:v>-4.2092215359560529E-2</c:v>
                </c:pt>
                <c:pt idx="2953">
                  <c:v>-3.6962106375370792E-2</c:v>
                </c:pt>
                <c:pt idx="2954">
                  <c:v>-3.1509859564293363E-2</c:v>
                </c:pt>
                <c:pt idx="2955">
                  <c:v>-2.6358291598135644E-2</c:v>
                </c:pt>
                <c:pt idx="2956">
                  <c:v>-2.1591603663274964E-2</c:v>
                </c:pt>
                <c:pt idx="2957">
                  <c:v>-1.6767477556093428E-2</c:v>
                </c:pt>
                <c:pt idx="2958">
                  <c:v>-1.2356191380971422E-2</c:v>
                </c:pt>
                <c:pt idx="2959">
                  <c:v>-8.0448639183504523E-3</c:v>
                </c:pt>
                <c:pt idx="2960">
                  <c:v>-3.7571069626099506E-3</c:v>
                </c:pt>
                <c:pt idx="2961">
                  <c:v>5.5683374853269488E-4</c:v>
                </c:pt>
                <c:pt idx="2962">
                  <c:v>4.520017367087353E-3</c:v>
                </c:pt>
                <c:pt idx="2963">
                  <c:v>8.1765636673468648E-3</c:v>
                </c:pt>
                <c:pt idx="2964">
                  <c:v>1.1675943237769059E-2</c:v>
                </c:pt>
                <c:pt idx="2965">
                  <c:v>1.499910425417374E-2</c:v>
                </c:pt>
                <c:pt idx="2966">
                  <c:v>1.8429157232521892E-2</c:v>
                </c:pt>
                <c:pt idx="2967">
                  <c:v>2.1471453934455612E-2</c:v>
                </c:pt>
                <c:pt idx="2968">
                  <c:v>2.4391154029035075E-2</c:v>
                </c:pt>
                <c:pt idx="2969">
                  <c:v>2.7164689235421115E-2</c:v>
                </c:pt>
                <c:pt idx="2970">
                  <c:v>3.0106679308138009E-2</c:v>
                </c:pt>
                <c:pt idx="2971">
                  <c:v>3.3048888782670691E-2</c:v>
                </c:pt>
                <c:pt idx="2972">
                  <c:v>3.6226924971587839E-2</c:v>
                </c:pt>
                <c:pt idx="2973">
                  <c:v>3.9400425548522404E-2</c:v>
                </c:pt>
                <c:pt idx="2974">
                  <c:v>4.2643878731652499E-2</c:v>
                </c:pt>
                <c:pt idx="2975">
                  <c:v>4.5565793141246591E-2</c:v>
                </c:pt>
                <c:pt idx="2976">
                  <c:v>4.8590277507452366E-2</c:v>
                </c:pt>
                <c:pt idx="2977">
                  <c:v>5.1570872197745213E-2</c:v>
                </c:pt>
                <c:pt idx="2978">
                  <c:v>5.4538863762366815E-2</c:v>
                </c:pt>
                <c:pt idx="2979">
                  <c:v>5.7168564492248046E-2</c:v>
                </c:pt>
                <c:pt idx="2980">
                  <c:v>5.9613628805179078E-2</c:v>
                </c:pt>
                <c:pt idx="2981">
                  <c:v>6.2406021003424642E-2</c:v>
                </c:pt>
                <c:pt idx="2982">
                  <c:v>6.5334132099737569E-2</c:v>
                </c:pt>
                <c:pt idx="2983">
                  <c:v>6.8580159750668612E-2</c:v>
                </c:pt>
                <c:pt idx="2984">
                  <c:v>7.1844098323366315E-2</c:v>
                </c:pt>
                <c:pt idx="2985">
                  <c:v>7.5130239951193389E-2</c:v>
                </c:pt>
                <c:pt idx="2986">
                  <c:v>7.8402166180547614E-2</c:v>
                </c:pt>
                <c:pt idx="2987">
                  <c:v>8.1783186882911002E-2</c:v>
                </c:pt>
                <c:pt idx="2988">
                  <c:v>8.5268782288191403E-2</c:v>
                </c:pt>
                <c:pt idx="2989">
                  <c:v>8.8977938431282808E-2</c:v>
                </c:pt>
                <c:pt idx="2990">
                  <c:v>9.264499590687672E-2</c:v>
                </c:pt>
                <c:pt idx="2991">
                  <c:v>9.6310273975459243E-2</c:v>
                </c:pt>
                <c:pt idx="2992">
                  <c:v>9.9831196066276176E-2</c:v>
                </c:pt>
                <c:pt idx="2993">
                  <c:v>0.10319261725607873</c:v>
                </c:pt>
                <c:pt idx="2994">
                  <c:v>0.10663829776386313</c:v>
                </c:pt>
                <c:pt idx="2995">
                  <c:v>0.11016830747599951</c:v>
                </c:pt>
                <c:pt idx="2996">
                  <c:v>0.11357574717407322</c:v>
                </c:pt>
                <c:pt idx="2997">
                  <c:v>0.11695791899900619</c:v>
                </c:pt>
                <c:pt idx="2998">
                  <c:v>0.12012600707222515</c:v>
                </c:pt>
                <c:pt idx="2999">
                  <c:v>0.12328615509024989</c:v>
                </c:pt>
                <c:pt idx="3000">
                  <c:v>0.12621688655523514</c:v>
                </c:pt>
                <c:pt idx="3001">
                  <c:v>0.12917043677244522</c:v>
                </c:pt>
                <c:pt idx="3002">
                  <c:v>0.13215151244152787</c:v>
                </c:pt>
                <c:pt idx="3003">
                  <c:v>0.13519100431045308</c:v>
                </c:pt>
                <c:pt idx="3004">
                  <c:v>0.13832959670973</c:v>
                </c:pt>
                <c:pt idx="3005">
                  <c:v>0.14139343048753403</c:v>
                </c:pt>
                <c:pt idx="3006">
                  <c:v>0.14453848568580255</c:v>
                </c:pt>
                <c:pt idx="3007">
                  <c:v>0.14750358704771163</c:v>
                </c:pt>
                <c:pt idx="3008">
                  <c:v>0.15022407161095289</c:v>
                </c:pt>
                <c:pt idx="3009">
                  <c:v>0.1525793413635845</c:v>
                </c:pt>
                <c:pt idx="3010">
                  <c:v>0.15472613168891416</c:v>
                </c:pt>
                <c:pt idx="3011">
                  <c:v>0.1568492181037337</c:v>
                </c:pt>
                <c:pt idx="3012">
                  <c:v>0.15904063852561787</c:v>
                </c:pt>
                <c:pt idx="3013">
                  <c:v>0.1610114437309923</c:v>
                </c:pt>
                <c:pt idx="3014">
                  <c:v>0.16232436835316266</c:v>
                </c:pt>
                <c:pt idx="3015">
                  <c:v>0.16321629228751244</c:v>
                </c:pt>
                <c:pt idx="3016">
                  <c:v>0.16465242578732225</c:v>
                </c:pt>
                <c:pt idx="3017">
                  <c:v>0.16592832183241035</c:v>
                </c:pt>
                <c:pt idx="3018">
                  <c:v>0.16679549949791059</c:v>
                </c:pt>
                <c:pt idx="3019">
                  <c:v>0.16664886424072539</c:v>
                </c:pt>
                <c:pt idx="3020">
                  <c:v>0.16638875150886479</c:v>
                </c:pt>
                <c:pt idx="3021">
                  <c:v>0.16593519341828727</c:v>
                </c:pt>
                <c:pt idx="3022">
                  <c:v>0.16539018575211104</c:v>
                </c:pt>
                <c:pt idx="3023">
                  <c:v>0.1650073342656562</c:v>
                </c:pt>
                <c:pt idx="3024">
                  <c:v>0.16353517932183767</c:v>
                </c:pt>
                <c:pt idx="3025">
                  <c:v>0.16219599679185234</c:v>
                </c:pt>
                <c:pt idx="3026">
                  <c:v>0.1605043546156793</c:v>
                </c:pt>
                <c:pt idx="3027">
                  <c:v>0.15918288930676378</c:v>
                </c:pt>
                <c:pt idx="3028">
                  <c:v>0.15821808876765314</c:v>
                </c:pt>
                <c:pt idx="3029">
                  <c:v>0.15691630306489684</c:v>
                </c:pt>
                <c:pt idx="3030">
                  <c:v>0.15522555080421374</c:v>
                </c:pt>
                <c:pt idx="3031">
                  <c:v>0.15369429252052341</c:v>
                </c:pt>
                <c:pt idx="3032">
                  <c:v>0.15175983133082541</c:v>
                </c:pt>
                <c:pt idx="3033">
                  <c:v>0.14971198100918473</c:v>
                </c:pt>
                <c:pt idx="3034">
                  <c:v>0.14736747652485199</c:v>
                </c:pt>
                <c:pt idx="3035">
                  <c:v>0.14476039114819136</c:v>
                </c:pt>
                <c:pt idx="3036">
                  <c:v>0.14131038263465703</c:v>
                </c:pt>
                <c:pt idx="3037">
                  <c:v>0.13789145144075937</c:v>
                </c:pt>
                <c:pt idx="3038">
                  <c:v>0.13448539932555337</c:v>
                </c:pt>
                <c:pt idx="3039">
                  <c:v>0.13112680995541159</c:v>
                </c:pt>
                <c:pt idx="3040">
                  <c:v>0.12754918612224553</c:v>
                </c:pt>
                <c:pt idx="3041">
                  <c:v>0.12376708699210301</c:v>
                </c:pt>
                <c:pt idx="3042">
                  <c:v>0.1199130805140996</c:v>
                </c:pt>
                <c:pt idx="3043">
                  <c:v>0.11594810327824502</c:v>
                </c:pt>
                <c:pt idx="3044">
                  <c:v>0.11187264147424067</c:v>
                </c:pt>
                <c:pt idx="3045">
                  <c:v>0.1080038119833312</c:v>
                </c:pt>
                <c:pt idx="3046">
                  <c:v>0.104018436003042</c:v>
                </c:pt>
                <c:pt idx="3047">
                  <c:v>0.10048992758624103</c:v>
                </c:pt>
                <c:pt idx="3048">
                  <c:v>9.7526867205721054E-2</c:v>
                </c:pt>
                <c:pt idx="3049">
                  <c:v>9.5069939341699092E-2</c:v>
                </c:pt>
                <c:pt idx="3050">
                  <c:v>9.2755909959466171E-2</c:v>
                </c:pt>
                <c:pt idx="3051">
                  <c:v>9.050280946019322E-2</c:v>
                </c:pt>
                <c:pt idx="3052">
                  <c:v>8.7767355041458384E-2</c:v>
                </c:pt>
                <c:pt idx="3053">
                  <c:v>8.4949912362641072E-2</c:v>
                </c:pt>
                <c:pt idx="3054">
                  <c:v>8.1750051218865888E-2</c:v>
                </c:pt>
                <c:pt idx="3055">
                  <c:v>7.8611769062122E-2</c:v>
                </c:pt>
                <c:pt idx="3056">
                  <c:v>7.5634690717022765E-2</c:v>
                </c:pt>
                <c:pt idx="3057">
                  <c:v>7.2533212828194596E-2</c:v>
                </c:pt>
                <c:pt idx="3058">
                  <c:v>6.9815233977601712E-2</c:v>
                </c:pt>
                <c:pt idx="3059">
                  <c:v>6.7441804255248317E-2</c:v>
                </c:pt>
                <c:pt idx="3060">
                  <c:v>6.5014763286574184E-2</c:v>
                </c:pt>
                <c:pt idx="3061">
                  <c:v>6.2837904312988788E-2</c:v>
                </c:pt>
                <c:pt idx="3062">
                  <c:v>6.0855345074572353E-2</c:v>
                </c:pt>
                <c:pt idx="3063">
                  <c:v>5.9048199969788814E-2</c:v>
                </c:pt>
                <c:pt idx="3064">
                  <c:v>5.7366444517658967E-2</c:v>
                </c:pt>
                <c:pt idx="3065">
                  <c:v>5.5837015596960089E-2</c:v>
                </c:pt>
                <c:pt idx="3066">
                  <c:v>5.4497751956573338E-2</c:v>
                </c:pt>
                <c:pt idx="3067">
                  <c:v>5.3401122761392097E-2</c:v>
                </c:pt>
                <c:pt idx="3068">
                  <c:v>5.2537541071703817E-2</c:v>
                </c:pt>
                <c:pt idx="3069">
                  <c:v>5.1883112469237894E-2</c:v>
                </c:pt>
                <c:pt idx="3070">
                  <c:v>5.1007295014095941E-2</c:v>
                </c:pt>
                <c:pt idx="3071">
                  <c:v>5.0094869320375962E-2</c:v>
                </c:pt>
                <c:pt idx="3072">
                  <c:v>4.9124067442329951E-2</c:v>
                </c:pt>
                <c:pt idx="3073">
                  <c:v>4.801505038671091E-2</c:v>
                </c:pt>
                <c:pt idx="3074">
                  <c:v>4.6827474727009211E-2</c:v>
                </c:pt>
                <c:pt idx="3075">
                  <c:v>4.5827109541388522E-2</c:v>
                </c:pt>
                <c:pt idx="3076">
                  <c:v>4.4902146744235386E-2</c:v>
                </c:pt>
                <c:pt idx="3077">
                  <c:v>4.3947207137699923E-2</c:v>
                </c:pt>
                <c:pt idx="3078">
                  <c:v>4.2894057516232022E-2</c:v>
                </c:pt>
                <c:pt idx="3079">
                  <c:v>4.1955840591409339E-2</c:v>
                </c:pt>
                <c:pt idx="3080">
                  <c:v>4.0964948830694167E-2</c:v>
                </c:pt>
                <c:pt idx="3081">
                  <c:v>3.9434117442540668E-2</c:v>
                </c:pt>
                <c:pt idx="3082">
                  <c:v>3.7419474324572419E-2</c:v>
                </c:pt>
                <c:pt idx="3083">
                  <c:v>3.5124806924554414E-2</c:v>
                </c:pt>
                <c:pt idx="3084">
                  <c:v>3.294777072207055E-2</c:v>
                </c:pt>
                <c:pt idx="3085">
                  <c:v>3.0705313514222343E-2</c:v>
                </c:pt>
                <c:pt idx="3086">
                  <c:v>2.8466525537385202E-2</c:v>
                </c:pt>
                <c:pt idx="3087">
                  <c:v>2.5867836709964273E-2</c:v>
                </c:pt>
                <c:pt idx="3088">
                  <c:v>2.3074108584095677E-2</c:v>
                </c:pt>
                <c:pt idx="3089">
                  <c:v>1.9880962663762856E-2</c:v>
                </c:pt>
                <c:pt idx="3090">
                  <c:v>1.6528791726668188E-2</c:v>
                </c:pt>
                <c:pt idx="3091">
                  <c:v>1.2784569982032675E-2</c:v>
                </c:pt>
                <c:pt idx="3092">
                  <c:v>8.9847934401342585E-3</c:v>
                </c:pt>
                <c:pt idx="3093">
                  <c:v>4.377717678359064E-3</c:v>
                </c:pt>
                <c:pt idx="3094">
                  <c:v>-6.3526308903202378E-4</c:v>
                </c:pt>
                <c:pt idx="3095">
                  <c:v>-5.7286049927864104E-3</c:v>
                </c:pt>
                <c:pt idx="3096">
                  <c:v>-1.0765116943954775E-2</c:v>
                </c:pt>
                <c:pt idx="3097">
                  <c:v>-1.5244562729322644E-2</c:v>
                </c:pt>
                <c:pt idx="3098">
                  <c:v>-1.9855608525860879E-2</c:v>
                </c:pt>
                <c:pt idx="3099">
                  <c:v>-2.4907301087006593E-2</c:v>
                </c:pt>
                <c:pt idx="3100">
                  <c:v>-2.9628070075217866E-2</c:v>
                </c:pt>
                <c:pt idx="3101">
                  <c:v>-3.4494587370487315E-2</c:v>
                </c:pt>
                <c:pt idx="3102">
                  <c:v>-3.9470805736873553E-2</c:v>
                </c:pt>
                <c:pt idx="3103">
                  <c:v>-4.4571233408911691E-2</c:v>
                </c:pt>
                <c:pt idx="3104">
                  <c:v>-4.9814547465230674E-2</c:v>
                </c:pt>
                <c:pt idx="3105">
                  <c:v>-5.5015988942389855E-2</c:v>
                </c:pt>
                <c:pt idx="3106">
                  <c:v>-6.0219877765450729E-2</c:v>
                </c:pt>
                <c:pt idx="3107">
                  <c:v>-6.6053434816066861E-2</c:v>
                </c:pt>
                <c:pt idx="3108">
                  <c:v>-7.1696370001634785E-2</c:v>
                </c:pt>
                <c:pt idx="3109">
                  <c:v>-7.7143021162143513E-2</c:v>
                </c:pt>
                <c:pt idx="3110">
                  <c:v>-8.2421190778422387E-2</c:v>
                </c:pt>
                <c:pt idx="3111">
                  <c:v>-8.7243785203003063E-2</c:v>
                </c:pt>
                <c:pt idx="3112">
                  <c:v>-9.2121827725404642E-2</c:v>
                </c:pt>
                <c:pt idx="3113">
                  <c:v>-9.6939284891666921E-2</c:v>
                </c:pt>
                <c:pt idx="3114">
                  <c:v>-0.10151483863067771</c:v>
                </c:pt>
                <c:pt idx="3115">
                  <c:v>-0.10562306845981455</c:v>
                </c:pt>
                <c:pt idx="3116">
                  <c:v>-0.11003784687520547</c:v>
                </c:pt>
                <c:pt idx="3117">
                  <c:v>-0.11447575580687146</c:v>
                </c:pt>
                <c:pt idx="3118">
                  <c:v>-0.11909661496284502</c:v>
                </c:pt>
                <c:pt idx="3119">
                  <c:v>-0.12359198899373196</c:v>
                </c:pt>
                <c:pt idx="3120">
                  <c:v>-0.12794425911073101</c:v>
                </c:pt>
                <c:pt idx="3121">
                  <c:v>-0.13262360818335667</c:v>
                </c:pt>
                <c:pt idx="3122">
                  <c:v>-0.13719563520768482</c:v>
                </c:pt>
                <c:pt idx="3123">
                  <c:v>-0.14210771994887322</c:v>
                </c:pt>
                <c:pt idx="3124">
                  <c:v>-0.14695638264400113</c:v>
                </c:pt>
                <c:pt idx="3125">
                  <c:v>-0.15193984360655025</c:v>
                </c:pt>
                <c:pt idx="3126">
                  <c:v>-0.15714327843113662</c:v>
                </c:pt>
                <c:pt idx="3127">
                  <c:v>-0.16259801151467751</c:v>
                </c:pt>
                <c:pt idx="3128">
                  <c:v>-0.16816364052145427</c:v>
                </c:pt>
                <c:pt idx="3129">
                  <c:v>-0.17369949830837925</c:v>
                </c:pt>
                <c:pt idx="3130">
                  <c:v>-0.17936299402117745</c:v>
                </c:pt>
                <c:pt idx="3131">
                  <c:v>-0.18513524495243311</c:v>
                </c:pt>
                <c:pt idx="3132">
                  <c:v>-0.19119396433887811</c:v>
                </c:pt>
                <c:pt idx="3133">
                  <c:v>-0.19760118301452873</c:v>
                </c:pt>
                <c:pt idx="3134">
                  <c:v>-0.20407801010254004</c:v>
                </c:pt>
                <c:pt idx="3135">
                  <c:v>-0.21047695938895852</c:v>
                </c:pt>
                <c:pt idx="3136">
                  <c:v>-0.21704489702078572</c:v>
                </c:pt>
                <c:pt idx="3137">
                  <c:v>-0.22428068909659146</c:v>
                </c:pt>
                <c:pt idx="3138">
                  <c:v>-0.23077669764132963</c:v>
                </c:pt>
                <c:pt idx="3139">
                  <c:v>-0.2373771570688569</c:v>
                </c:pt>
                <c:pt idx="3140">
                  <c:v>-0.24404217413073576</c:v>
                </c:pt>
                <c:pt idx="3141">
                  <c:v>-0.25033871393923945</c:v>
                </c:pt>
                <c:pt idx="3142">
                  <c:v>-0.2559555577202815</c:v>
                </c:pt>
                <c:pt idx="3143">
                  <c:v>-0.26189553848069147</c:v>
                </c:pt>
                <c:pt idx="3144">
                  <c:v>-0.26852326452322917</c:v>
                </c:pt>
                <c:pt idx="3145">
                  <c:v>-0.27552163585841305</c:v>
                </c:pt>
                <c:pt idx="3146">
                  <c:v>-0.28215687958051194</c:v>
                </c:pt>
                <c:pt idx="3147">
                  <c:v>-0.28897587675047931</c:v>
                </c:pt>
                <c:pt idx="3148">
                  <c:v>-0.29565612692426496</c:v>
                </c:pt>
                <c:pt idx="3149">
                  <c:v>-0.30283254428628797</c:v>
                </c:pt>
                <c:pt idx="3150">
                  <c:v>-0.31031100006849532</c:v>
                </c:pt>
                <c:pt idx="3151">
                  <c:v>-0.31764272366025242</c:v>
                </c:pt>
                <c:pt idx="3152">
                  <c:v>-0.32383150850071835</c:v>
                </c:pt>
                <c:pt idx="3153">
                  <c:v>-0.32977552004578337</c:v>
                </c:pt>
                <c:pt idx="3154">
                  <c:v>-0.33566380405181689</c:v>
                </c:pt>
                <c:pt idx="3155">
                  <c:v>-0.34089992323255558</c:v>
                </c:pt>
                <c:pt idx="3156">
                  <c:v>-0.34606569477294596</c:v>
                </c:pt>
                <c:pt idx="3157">
                  <c:v>-0.35116884181852293</c:v>
                </c:pt>
                <c:pt idx="3158">
                  <c:v>-0.35576291256937553</c:v>
                </c:pt>
                <c:pt idx="3159">
                  <c:v>-0.36056789440790704</c:v>
                </c:pt>
                <c:pt idx="3160">
                  <c:v>-0.36508738707673283</c:v>
                </c:pt>
                <c:pt idx="3161">
                  <c:v>-0.37000741680564481</c:v>
                </c:pt>
                <c:pt idx="3162">
                  <c:v>-0.37477709394210668</c:v>
                </c:pt>
                <c:pt idx="3163">
                  <c:v>-0.37967439354716498</c:v>
                </c:pt>
                <c:pt idx="3164">
                  <c:v>-0.38434963380915432</c:v>
                </c:pt>
                <c:pt idx="3165">
                  <c:v>-0.38881787054778355</c:v>
                </c:pt>
                <c:pt idx="3166">
                  <c:v>-0.39347592853369195</c:v>
                </c:pt>
                <c:pt idx="3167">
                  <c:v>-0.39792744656376544</c:v>
                </c:pt>
                <c:pt idx="3168">
                  <c:v>-0.40226917060552053</c:v>
                </c:pt>
                <c:pt idx="3169">
                  <c:v>-0.40674638908457966</c:v>
                </c:pt>
                <c:pt idx="3170">
                  <c:v>-0.41120473200883739</c:v>
                </c:pt>
                <c:pt idx="3171">
                  <c:v>-0.41576452495800603</c:v>
                </c:pt>
                <c:pt idx="3172">
                  <c:v>-0.42060719491894183</c:v>
                </c:pt>
                <c:pt idx="3173">
                  <c:v>-0.42524008805933072</c:v>
                </c:pt>
                <c:pt idx="3174">
                  <c:v>-0.43028033603227028</c:v>
                </c:pt>
                <c:pt idx="3175">
                  <c:v>-0.43540773133544192</c:v>
                </c:pt>
                <c:pt idx="3176">
                  <c:v>-0.44069486740215041</c:v>
                </c:pt>
                <c:pt idx="3177">
                  <c:v>-0.44636508790695872</c:v>
                </c:pt>
                <c:pt idx="3178">
                  <c:v>-0.45198878867488851</c:v>
                </c:pt>
                <c:pt idx="3179">
                  <c:v>-0.45751778915791314</c:v>
                </c:pt>
                <c:pt idx="3180">
                  <c:v>-0.46296570412825505</c:v>
                </c:pt>
                <c:pt idx="3181">
                  <c:v>-0.46829437755613257</c:v>
                </c:pt>
                <c:pt idx="3182">
                  <c:v>-0.47313556203258128</c:v>
                </c:pt>
                <c:pt idx="3183">
                  <c:v>-0.47759085727509271</c:v>
                </c:pt>
                <c:pt idx="3184">
                  <c:v>-0.48215302463209952</c:v>
                </c:pt>
                <c:pt idx="3185">
                  <c:v>-0.48656046596696306</c:v>
                </c:pt>
                <c:pt idx="3186">
                  <c:v>-0.49073784718856861</c:v>
                </c:pt>
                <c:pt idx="3187">
                  <c:v>-0.4944808538937937</c:v>
                </c:pt>
                <c:pt idx="3188">
                  <c:v>-0.49835014911234771</c:v>
                </c:pt>
                <c:pt idx="3189">
                  <c:v>-0.50212008651182227</c:v>
                </c:pt>
                <c:pt idx="3190">
                  <c:v>-0.50581397708248166</c:v>
                </c:pt>
                <c:pt idx="3191">
                  <c:v>-0.50924537395808556</c:v>
                </c:pt>
                <c:pt idx="3192">
                  <c:v>-0.5126436861222643</c:v>
                </c:pt>
                <c:pt idx="3193">
                  <c:v>-0.51470484512522463</c:v>
                </c:pt>
                <c:pt idx="3194">
                  <c:v>-0.51644287260073884</c:v>
                </c:pt>
                <c:pt idx="3195">
                  <c:v>-0.51841367715635212</c:v>
                </c:pt>
                <c:pt idx="3196">
                  <c:v>-0.52018947444344255</c:v>
                </c:pt>
                <c:pt idx="3197">
                  <c:v>-0.52255319286354951</c:v>
                </c:pt>
                <c:pt idx="3198">
                  <c:v>-0.52482714411579756</c:v>
                </c:pt>
                <c:pt idx="3199">
                  <c:v>-0.52634434080236614</c:v>
                </c:pt>
                <c:pt idx="3200">
                  <c:v>-0.52782582048713822</c:v>
                </c:pt>
                <c:pt idx="3201">
                  <c:v>-0.5289022334158715</c:v>
                </c:pt>
                <c:pt idx="3202">
                  <c:v>-0.5298254853839337</c:v>
                </c:pt>
                <c:pt idx="3203">
                  <c:v>-0.53079284026477402</c:v>
                </c:pt>
                <c:pt idx="3204">
                  <c:v>-0.53145197413573475</c:v>
                </c:pt>
                <c:pt idx="3205">
                  <c:v>-0.53225507727129906</c:v>
                </c:pt>
                <c:pt idx="3206">
                  <c:v>-0.53346715043893123</c:v>
                </c:pt>
                <c:pt idx="3207">
                  <c:v>-0.53383922924066796</c:v>
                </c:pt>
                <c:pt idx="3208">
                  <c:v>-0.53436606583710533</c:v>
                </c:pt>
                <c:pt idx="3209">
                  <c:v>-0.53504253209322705</c:v>
                </c:pt>
                <c:pt idx="3210">
                  <c:v>-0.53541697520378018</c:v>
                </c:pt>
                <c:pt idx="3211">
                  <c:v>-0.536326076504267</c:v>
                </c:pt>
                <c:pt idx="3212">
                  <c:v>-0.53722698551020276</c:v>
                </c:pt>
                <c:pt idx="3213">
                  <c:v>-0.5381134796576359</c:v>
                </c:pt>
                <c:pt idx="3214">
                  <c:v>-0.53938348659446878</c:v>
                </c:pt>
                <c:pt idx="3215">
                  <c:v>-0.54104800957645593</c:v>
                </c:pt>
                <c:pt idx="3216">
                  <c:v>-0.54290816300204559</c:v>
                </c:pt>
                <c:pt idx="3217">
                  <c:v>-0.54461353629054077</c:v>
                </c:pt>
                <c:pt idx="3218">
                  <c:v>-0.54609860363507745</c:v>
                </c:pt>
                <c:pt idx="3219">
                  <c:v>-0.54775454548538216</c:v>
                </c:pt>
                <c:pt idx="3220">
                  <c:v>-0.54954256442656157</c:v>
                </c:pt>
                <c:pt idx="3221">
                  <c:v>-0.55109881831612795</c:v>
                </c:pt>
                <c:pt idx="3222">
                  <c:v>-0.55260603714083767</c:v>
                </c:pt>
                <c:pt idx="3223">
                  <c:v>-0.55430015862018689</c:v>
                </c:pt>
                <c:pt idx="3224">
                  <c:v>-0.55597857235406334</c:v>
                </c:pt>
                <c:pt idx="3225">
                  <c:v>-0.55742720393859957</c:v>
                </c:pt>
                <c:pt idx="3226">
                  <c:v>-0.55844250740099655</c:v>
                </c:pt>
                <c:pt idx="3227">
                  <c:v>-0.55903531649841698</c:v>
                </c:pt>
                <c:pt idx="3228">
                  <c:v>-0.55896009075526509</c:v>
                </c:pt>
                <c:pt idx="3229">
                  <c:v>-0.55899841912261927</c:v>
                </c:pt>
                <c:pt idx="3230">
                  <c:v>-0.55874055767252206</c:v>
                </c:pt>
                <c:pt idx="3231">
                  <c:v>-0.5584117312686141</c:v>
                </c:pt>
                <c:pt idx="3232">
                  <c:v>-0.55769603393388201</c:v>
                </c:pt>
                <c:pt idx="3233">
                  <c:v>-0.55651475911292814</c:v>
                </c:pt>
                <c:pt idx="3234">
                  <c:v>-0.55525907575738664</c:v>
                </c:pt>
                <c:pt idx="3235">
                  <c:v>-0.55369831257284441</c:v>
                </c:pt>
                <c:pt idx="3236">
                  <c:v>-0.5517878573801287</c:v>
                </c:pt>
                <c:pt idx="3237">
                  <c:v>-0.54920632848018369</c:v>
                </c:pt>
                <c:pt idx="3238">
                  <c:v>-0.54709642409604664</c:v>
                </c:pt>
                <c:pt idx="3239">
                  <c:v>-0.54476943297011515</c:v>
                </c:pt>
                <c:pt idx="3240">
                  <c:v>-0.54239690827995224</c:v>
                </c:pt>
                <c:pt idx="3241">
                  <c:v>-0.54068509302162393</c:v>
                </c:pt>
                <c:pt idx="3242">
                  <c:v>-0.53980459145032977</c:v>
                </c:pt>
                <c:pt idx="3243">
                  <c:v>-0.53850295911635537</c:v>
                </c:pt>
                <c:pt idx="3244">
                  <c:v>-0.53624326397152133</c:v>
                </c:pt>
                <c:pt idx="3245">
                  <c:v>-0.53360699972570891</c:v>
                </c:pt>
                <c:pt idx="3246">
                  <c:v>-0.53120953636480428</c:v>
                </c:pt>
                <c:pt idx="3247">
                  <c:v>-0.52850512213833456</c:v>
                </c:pt>
                <c:pt idx="3248">
                  <c:v>-0.52590650589554155</c:v>
                </c:pt>
                <c:pt idx="3249">
                  <c:v>-0.522576821291868</c:v>
                </c:pt>
                <c:pt idx="3250">
                  <c:v>-0.51908719908496292</c:v>
                </c:pt>
                <c:pt idx="3251">
                  <c:v>-0.51553522092997128</c:v>
                </c:pt>
                <c:pt idx="3252">
                  <c:v>-0.51227604220526735</c:v>
                </c:pt>
                <c:pt idx="3253">
                  <c:v>-0.50896885559022209</c:v>
                </c:pt>
                <c:pt idx="3254">
                  <c:v>-0.50586775850711019</c:v>
                </c:pt>
                <c:pt idx="3255">
                  <c:v>-0.50329495629518484</c:v>
                </c:pt>
                <c:pt idx="3256">
                  <c:v>-0.5004237395798139</c:v>
                </c:pt>
                <c:pt idx="3257">
                  <c:v>-0.49735846250070304</c:v>
                </c:pt>
                <c:pt idx="3258">
                  <c:v>-0.49483512719235023</c:v>
                </c:pt>
                <c:pt idx="3259">
                  <c:v>-0.49310663967247914</c:v>
                </c:pt>
                <c:pt idx="3260">
                  <c:v>-0.4916610406090548</c:v>
                </c:pt>
                <c:pt idx="3261">
                  <c:v>-0.4898183698049467</c:v>
                </c:pt>
                <c:pt idx="3262">
                  <c:v>-0.48804733214484741</c:v>
                </c:pt>
                <c:pt idx="3263">
                  <c:v>-0.48607606144029047</c:v>
                </c:pt>
                <c:pt idx="3264">
                  <c:v>-0.48452777764529642</c:v>
                </c:pt>
                <c:pt idx="3265">
                  <c:v>-0.48307517565986202</c:v>
                </c:pt>
                <c:pt idx="3266">
                  <c:v>-0.48160858354331815</c:v>
                </c:pt>
                <c:pt idx="3267">
                  <c:v>-0.48017879888885068</c:v>
                </c:pt>
                <c:pt idx="3268">
                  <c:v>-0.47895204792254736</c:v>
                </c:pt>
                <c:pt idx="3269">
                  <c:v>-0.4777007007574367</c:v>
                </c:pt>
                <c:pt idx="3270">
                  <c:v>-0.47646256261243003</c:v>
                </c:pt>
                <c:pt idx="3271">
                  <c:v>-0.47452398613162111</c:v>
                </c:pt>
                <c:pt idx="3272">
                  <c:v>-0.47187049739117976</c:v>
                </c:pt>
                <c:pt idx="3273">
                  <c:v>-0.46916440137389076</c:v>
                </c:pt>
                <c:pt idx="3274">
                  <c:v>-0.46613384933473023</c:v>
                </c:pt>
                <c:pt idx="3275">
                  <c:v>-0.46301802822705612</c:v>
                </c:pt>
                <c:pt idx="3276">
                  <c:v>-0.46009683265390405</c:v>
                </c:pt>
                <c:pt idx="3277">
                  <c:v>-0.45686800450629433</c:v>
                </c:pt>
                <c:pt idx="3278">
                  <c:v>-0.45359430769034575</c:v>
                </c:pt>
                <c:pt idx="3279">
                  <c:v>-0.45033106653868571</c:v>
                </c:pt>
                <c:pt idx="3280">
                  <c:v>-0.44707081614961841</c:v>
                </c:pt>
                <c:pt idx="3281">
                  <c:v>-0.44374997524017706</c:v>
                </c:pt>
                <c:pt idx="3282">
                  <c:v>-0.44055335744914403</c:v>
                </c:pt>
                <c:pt idx="3283">
                  <c:v>-0.43719171963533882</c:v>
                </c:pt>
                <c:pt idx="3284">
                  <c:v>-0.43381075893554083</c:v>
                </c:pt>
                <c:pt idx="3285">
                  <c:v>-0.4301112857550301</c:v>
                </c:pt>
                <c:pt idx="3286">
                  <c:v>-0.42600903521276945</c:v>
                </c:pt>
                <c:pt idx="3287">
                  <c:v>-0.42254102472219601</c:v>
                </c:pt>
                <c:pt idx="3288">
                  <c:v>-0.41870382222649377</c:v>
                </c:pt>
                <c:pt idx="3289">
                  <c:v>-0.41484293040909859</c:v>
                </c:pt>
                <c:pt idx="3290">
                  <c:v>-0.41079976876465091</c:v>
                </c:pt>
                <c:pt idx="3291">
                  <c:v>-0.40679386385055644</c:v>
                </c:pt>
                <c:pt idx="3292">
                  <c:v>-0.40312285171583462</c:v>
                </c:pt>
                <c:pt idx="3293">
                  <c:v>-0.40012783826322718</c:v>
                </c:pt>
                <c:pt idx="3294">
                  <c:v>-0.39694275350188396</c:v>
                </c:pt>
                <c:pt idx="3295">
                  <c:v>-0.39342604797866437</c:v>
                </c:pt>
                <c:pt idx="3296">
                  <c:v>-0.39008441674430744</c:v>
                </c:pt>
                <c:pt idx="3297">
                  <c:v>-0.38685627303282522</c:v>
                </c:pt>
                <c:pt idx="3298">
                  <c:v>-0.38375521567706444</c:v>
                </c:pt>
                <c:pt idx="3299">
                  <c:v>-0.38086930849158096</c:v>
                </c:pt>
                <c:pt idx="3300">
                  <c:v>-0.37809976943461154</c:v>
                </c:pt>
                <c:pt idx="3301">
                  <c:v>-0.37589971643508446</c:v>
                </c:pt>
                <c:pt idx="3302">
                  <c:v>-0.37385710266130867</c:v>
                </c:pt>
                <c:pt idx="3303">
                  <c:v>-0.37180727005717751</c:v>
                </c:pt>
                <c:pt idx="3304">
                  <c:v>-0.36969107699973619</c:v>
                </c:pt>
                <c:pt idx="3305">
                  <c:v>-0.36735003910166553</c:v>
                </c:pt>
                <c:pt idx="3306">
                  <c:v>-0.36426183411687307</c:v>
                </c:pt>
                <c:pt idx="3307">
                  <c:v>-0.36142787396930326</c:v>
                </c:pt>
                <c:pt idx="3308">
                  <c:v>-0.35835634877297912</c:v>
                </c:pt>
                <c:pt idx="3309">
                  <c:v>-0.35493167408073245</c:v>
                </c:pt>
                <c:pt idx="3310">
                  <c:v>-0.35171952193673151</c:v>
                </c:pt>
                <c:pt idx="3311">
                  <c:v>-0.34806763171884064</c:v>
                </c:pt>
                <c:pt idx="3312">
                  <c:v>-0.34447420663026179</c:v>
                </c:pt>
                <c:pt idx="3313">
                  <c:v>-0.34118482939123351</c:v>
                </c:pt>
                <c:pt idx="3314">
                  <c:v>-0.33790992859036428</c:v>
                </c:pt>
                <c:pt idx="3315">
                  <c:v>-0.33457464988815944</c:v>
                </c:pt>
                <c:pt idx="3316">
                  <c:v>-0.33143192959852796</c:v>
                </c:pt>
                <c:pt idx="3317">
                  <c:v>-0.32849314641781119</c:v>
                </c:pt>
                <c:pt idx="3318">
                  <c:v>-0.32532773045478713</c:v>
                </c:pt>
                <c:pt idx="3319">
                  <c:v>-0.3220528535609144</c:v>
                </c:pt>
                <c:pt idx="3320">
                  <c:v>-0.31887656479418675</c:v>
                </c:pt>
                <c:pt idx="3321">
                  <c:v>-0.31576576098060211</c:v>
                </c:pt>
                <c:pt idx="3322">
                  <c:v>-0.31284840505045775</c:v>
                </c:pt>
                <c:pt idx="3323">
                  <c:v>-0.30977042080819034</c:v>
                </c:pt>
                <c:pt idx="3324">
                  <c:v>-0.3067467905520847</c:v>
                </c:pt>
                <c:pt idx="3325">
                  <c:v>-0.3036781281267274</c:v>
                </c:pt>
                <c:pt idx="3326">
                  <c:v>-0.30096500259538966</c:v>
                </c:pt>
                <c:pt idx="3327">
                  <c:v>-0.29829999529644791</c:v>
                </c:pt>
                <c:pt idx="3328">
                  <c:v>-0.29644939489877631</c:v>
                </c:pt>
                <c:pt idx="3329">
                  <c:v>-0.29477825061751584</c:v>
                </c:pt>
                <c:pt idx="3330">
                  <c:v>-0.29349331682975438</c:v>
                </c:pt>
                <c:pt idx="3331">
                  <c:v>-0.29213945030523919</c:v>
                </c:pt>
                <c:pt idx="3332">
                  <c:v>-0.29131222424415049</c:v>
                </c:pt>
                <c:pt idx="3333">
                  <c:v>-0.29077912214981</c:v>
                </c:pt>
                <c:pt idx="3334">
                  <c:v>-0.28998331074204098</c:v>
                </c:pt>
                <c:pt idx="3335">
                  <c:v>-0.28939201824191402</c:v>
                </c:pt>
                <c:pt idx="3336">
                  <c:v>-0.28914706372740517</c:v>
                </c:pt>
                <c:pt idx="3337">
                  <c:v>-0.28894306034795908</c:v>
                </c:pt>
                <c:pt idx="3338">
                  <c:v>-0.2888010310371647</c:v>
                </c:pt>
                <c:pt idx="3339">
                  <c:v>-0.28929972706911083</c:v>
                </c:pt>
                <c:pt idx="3340">
                  <c:v>-0.28981751061512395</c:v>
                </c:pt>
                <c:pt idx="3341">
                  <c:v>-0.28997355029838789</c:v>
                </c:pt>
                <c:pt idx="3342">
                  <c:v>-0.29007103961567748</c:v>
                </c:pt>
                <c:pt idx="3343">
                  <c:v>-0.29026234520736099</c:v>
                </c:pt>
                <c:pt idx="3344">
                  <c:v>-0.29051767726036037</c:v>
                </c:pt>
                <c:pt idx="3345">
                  <c:v>-0.29080081284380976</c:v>
                </c:pt>
                <c:pt idx="3346">
                  <c:v>-0.29095938533736659</c:v>
                </c:pt>
                <c:pt idx="3347">
                  <c:v>-0.29133435639236899</c:v>
                </c:pt>
                <c:pt idx="3348">
                  <c:v>-0.29164482328605817</c:v>
                </c:pt>
                <c:pt idx="3349">
                  <c:v>-0.29239877604406117</c:v>
                </c:pt>
                <c:pt idx="3350">
                  <c:v>-0.29295384930359253</c:v>
                </c:pt>
                <c:pt idx="3351">
                  <c:v>-0.29376414569088527</c:v>
                </c:pt>
                <c:pt idx="3352">
                  <c:v>-0.29466140924967155</c:v>
                </c:pt>
                <c:pt idx="3353">
                  <c:v>-0.29570060861770125</c:v>
                </c:pt>
                <c:pt idx="3354">
                  <c:v>-0.2967772697981283</c:v>
                </c:pt>
                <c:pt idx="3355">
                  <c:v>-0.29793625976319948</c:v>
                </c:pt>
                <c:pt idx="3356">
                  <c:v>-0.29928291150798292</c:v>
                </c:pt>
                <c:pt idx="3357">
                  <c:v>-0.30082092250228187</c:v>
                </c:pt>
                <c:pt idx="3358">
                  <c:v>-0.30216559489265649</c:v>
                </c:pt>
                <c:pt idx="3359">
                  <c:v>-0.30238302911242609</c:v>
                </c:pt>
                <c:pt idx="3360">
                  <c:v>-0.30231101620701184</c:v>
                </c:pt>
                <c:pt idx="3361">
                  <c:v>-0.30268829801955222</c:v>
                </c:pt>
                <c:pt idx="3362">
                  <c:v>-0.30309924520784121</c:v>
                </c:pt>
                <c:pt idx="3363">
                  <c:v>-0.30364060845642266</c:v>
                </c:pt>
                <c:pt idx="3364">
                  <c:v>-0.30405068616693787</c:v>
                </c:pt>
                <c:pt idx="3365">
                  <c:v>-0.30470970270387698</c:v>
                </c:pt>
                <c:pt idx="3366">
                  <c:v>-0.30502675887517072</c:v>
                </c:pt>
                <c:pt idx="3367">
                  <c:v>-0.30548912951666368</c:v>
                </c:pt>
                <c:pt idx="3368">
                  <c:v>-0.30607285161620568</c:v>
                </c:pt>
                <c:pt idx="3369">
                  <c:v>-0.30653580648941608</c:v>
                </c:pt>
                <c:pt idx="3370">
                  <c:v>-0.30695446359836359</c:v>
                </c:pt>
                <c:pt idx="3371">
                  <c:v>-0.30794672745084894</c:v>
                </c:pt>
                <c:pt idx="3372">
                  <c:v>-0.30906446974551671</c:v>
                </c:pt>
                <c:pt idx="3373">
                  <c:v>-0.31022667333064707</c:v>
                </c:pt>
                <c:pt idx="3374">
                  <c:v>-0.31153905885466665</c:v>
                </c:pt>
                <c:pt idx="3375">
                  <c:v>-0.31294082709810445</c:v>
                </c:pt>
                <c:pt idx="3376">
                  <c:v>-0.31376541908551281</c:v>
                </c:pt>
                <c:pt idx="3377">
                  <c:v>-0.31459046132164842</c:v>
                </c:pt>
                <c:pt idx="3378">
                  <c:v>-0.31532057097108401</c:v>
                </c:pt>
                <c:pt idx="3379">
                  <c:v>-0.31621753909415645</c:v>
                </c:pt>
                <c:pt idx="3380">
                  <c:v>-0.3169266768671663</c:v>
                </c:pt>
                <c:pt idx="3381">
                  <c:v>-0.31742639201398354</c:v>
                </c:pt>
                <c:pt idx="3382">
                  <c:v>-0.31778285704179121</c:v>
                </c:pt>
                <c:pt idx="3383">
                  <c:v>-0.31831147538445509</c:v>
                </c:pt>
                <c:pt idx="3384">
                  <c:v>-0.31873893085064392</c:v>
                </c:pt>
                <c:pt idx="3385">
                  <c:v>-0.31956391289286012</c:v>
                </c:pt>
                <c:pt idx="3386">
                  <c:v>-0.32112779008448067</c:v>
                </c:pt>
                <c:pt idx="3387">
                  <c:v>-0.32248480263037421</c:v>
                </c:pt>
                <c:pt idx="3388">
                  <c:v>-0.32401454582016875</c:v>
                </c:pt>
                <c:pt idx="3389">
                  <c:v>-0.3255882158542146</c:v>
                </c:pt>
                <c:pt idx="3390">
                  <c:v>-0.3275751490145854</c:v>
                </c:pt>
                <c:pt idx="3391">
                  <c:v>-0.32939224280815194</c:v>
                </c:pt>
                <c:pt idx="3392">
                  <c:v>-0.3309480348791346</c:v>
                </c:pt>
                <c:pt idx="3393">
                  <c:v>-0.33201431442786555</c:v>
                </c:pt>
                <c:pt idx="3394">
                  <c:v>-0.33269881081066105</c:v>
                </c:pt>
                <c:pt idx="3395">
                  <c:v>-0.3336603275287589</c:v>
                </c:pt>
                <c:pt idx="3396">
                  <c:v>-0.33446370399210557</c:v>
                </c:pt>
                <c:pt idx="3397">
                  <c:v>-0.33366706255316553</c:v>
                </c:pt>
                <c:pt idx="3398">
                  <c:v>-0.33171998817006709</c:v>
                </c:pt>
                <c:pt idx="3399">
                  <c:v>-0.32991040060181331</c:v>
                </c:pt>
                <c:pt idx="3400">
                  <c:v>-0.32792800627616769</c:v>
                </c:pt>
                <c:pt idx="3401">
                  <c:v>-0.32535572750234398</c:v>
                </c:pt>
                <c:pt idx="3402">
                  <c:v>-0.3227157638535873</c:v>
                </c:pt>
                <c:pt idx="3403">
                  <c:v>-0.31981665459225367</c:v>
                </c:pt>
                <c:pt idx="3404">
                  <c:v>-0.31749990649283616</c:v>
                </c:pt>
                <c:pt idx="3405">
                  <c:v>-0.31586349031752314</c:v>
                </c:pt>
                <c:pt idx="3406">
                  <c:v>-0.31420598902455349</c:v>
                </c:pt>
                <c:pt idx="3407">
                  <c:v>-0.3121683664723795</c:v>
                </c:pt>
                <c:pt idx="3408">
                  <c:v>-0.31028540982169461</c:v>
                </c:pt>
                <c:pt idx="3409">
                  <c:v>-0.30882255111500706</c:v>
                </c:pt>
                <c:pt idx="3410">
                  <c:v>-0.30721256315754003</c:v>
                </c:pt>
                <c:pt idx="3411">
                  <c:v>-0.30598516121979658</c:v>
                </c:pt>
                <c:pt idx="3412">
                  <c:v>-0.30486111910208696</c:v>
                </c:pt>
                <c:pt idx="3413">
                  <c:v>-0.30298183857292743</c:v>
                </c:pt>
                <c:pt idx="3414">
                  <c:v>-0.3008624943863385</c:v>
                </c:pt>
                <c:pt idx="3415">
                  <c:v>-0.29889983261060343</c:v>
                </c:pt>
                <c:pt idx="3416">
                  <c:v>-0.29674233850739157</c:v>
                </c:pt>
                <c:pt idx="3417">
                  <c:v>-0.29420998070742965</c:v>
                </c:pt>
                <c:pt idx="3418">
                  <c:v>-0.29244626920578343</c:v>
                </c:pt>
                <c:pt idx="3419">
                  <c:v>-0.29051948455423848</c:v>
                </c:pt>
                <c:pt idx="3420">
                  <c:v>-0.28837246781938686</c:v>
                </c:pt>
                <c:pt idx="3421">
                  <c:v>-0.28632014368777986</c:v>
                </c:pt>
                <c:pt idx="3422">
                  <c:v>-0.2844347628453337</c:v>
                </c:pt>
                <c:pt idx="3423">
                  <c:v>-0.28259702362266093</c:v>
                </c:pt>
                <c:pt idx="3424">
                  <c:v>-0.28062462898262153</c:v>
                </c:pt>
                <c:pt idx="3425">
                  <c:v>-0.2787798251635149</c:v>
                </c:pt>
                <c:pt idx="3426">
                  <c:v>-0.2765832933489924</c:v>
                </c:pt>
                <c:pt idx="3427">
                  <c:v>-0.27461983164387732</c:v>
                </c:pt>
                <c:pt idx="3428">
                  <c:v>-0.27280548300035734</c:v>
                </c:pt>
                <c:pt idx="3429">
                  <c:v>-0.27082136823990316</c:v>
                </c:pt>
                <c:pt idx="3430">
                  <c:v>-0.2689838845701592</c:v>
                </c:pt>
                <c:pt idx="3431">
                  <c:v>-0.26721706116537802</c:v>
                </c:pt>
                <c:pt idx="3432">
                  <c:v>-0.26552987630515046</c:v>
                </c:pt>
                <c:pt idx="3433">
                  <c:v>-0.26362946220858324</c:v>
                </c:pt>
                <c:pt idx="3434">
                  <c:v>-0.26234031985978834</c:v>
                </c:pt>
                <c:pt idx="3435">
                  <c:v>-0.26100673669621854</c:v>
                </c:pt>
                <c:pt idx="3436">
                  <c:v>-0.25960170820697498</c:v>
                </c:pt>
                <c:pt idx="3437">
                  <c:v>-0.25802109077886098</c:v>
                </c:pt>
                <c:pt idx="3438">
                  <c:v>-0.25683383486988837</c:v>
                </c:pt>
                <c:pt idx="3439">
                  <c:v>-0.25550849842550316</c:v>
                </c:pt>
                <c:pt idx="3440">
                  <c:v>-0.25432001720008318</c:v>
                </c:pt>
                <c:pt idx="3441">
                  <c:v>-0.2530730653723221</c:v>
                </c:pt>
                <c:pt idx="3442">
                  <c:v>-0.25157919671316459</c:v>
                </c:pt>
                <c:pt idx="3443">
                  <c:v>-0.25025968694949002</c:v>
                </c:pt>
                <c:pt idx="3444">
                  <c:v>-0.24917373294730497</c:v>
                </c:pt>
                <c:pt idx="3445">
                  <c:v>-0.24865970618627295</c:v>
                </c:pt>
                <c:pt idx="3446">
                  <c:v>-0.24840708890975918</c:v>
                </c:pt>
                <c:pt idx="3447">
                  <c:v>-0.24800793314205283</c:v>
                </c:pt>
                <c:pt idx="3448">
                  <c:v>-0.24776655215461291</c:v>
                </c:pt>
                <c:pt idx="3449">
                  <c:v>-0.2474514661738953</c:v>
                </c:pt>
                <c:pt idx="3450">
                  <c:v>-0.24726674445149918</c:v>
                </c:pt>
                <c:pt idx="3451">
                  <c:v>-0.24690523588713773</c:v>
                </c:pt>
                <c:pt idx="3452">
                  <c:v>-0.24682581287420885</c:v>
                </c:pt>
                <c:pt idx="3453">
                  <c:v>-0.24668719791979132</c:v>
                </c:pt>
                <c:pt idx="3454">
                  <c:v>-0.24663607310904659</c:v>
                </c:pt>
                <c:pt idx="3455">
                  <c:v>-0.24626877688109775</c:v>
                </c:pt>
                <c:pt idx="3456">
                  <c:v>-0.24540751214028844</c:v>
                </c:pt>
                <c:pt idx="3457">
                  <c:v>-0.24456859926808902</c:v>
                </c:pt>
                <c:pt idx="3458">
                  <c:v>-0.24345710458510855</c:v>
                </c:pt>
                <c:pt idx="3459">
                  <c:v>-0.24221544697685649</c:v>
                </c:pt>
                <c:pt idx="3460">
                  <c:v>-0.24109725782846822</c:v>
                </c:pt>
                <c:pt idx="3461">
                  <c:v>-0.23910540924328205</c:v>
                </c:pt>
                <c:pt idx="3462">
                  <c:v>-0.23660232026525777</c:v>
                </c:pt>
                <c:pt idx="3463">
                  <c:v>-0.23402876846635087</c:v>
                </c:pt>
                <c:pt idx="3464">
                  <c:v>-0.23098807927206594</c:v>
                </c:pt>
                <c:pt idx="3465">
                  <c:v>-0.22736337551062205</c:v>
                </c:pt>
                <c:pt idx="3466">
                  <c:v>-0.22332816544749806</c:v>
                </c:pt>
                <c:pt idx="3467">
                  <c:v>-0.21863042420033835</c:v>
                </c:pt>
                <c:pt idx="3468">
                  <c:v>-0.21346174941905433</c:v>
                </c:pt>
                <c:pt idx="3469">
                  <c:v>-0.20788638078176361</c:v>
                </c:pt>
                <c:pt idx="3470">
                  <c:v>-0.20181484016440648</c:v>
                </c:pt>
                <c:pt idx="3471">
                  <c:v>-0.19524591306318828</c:v>
                </c:pt>
                <c:pt idx="3472">
                  <c:v>-0.18849182778620033</c:v>
                </c:pt>
                <c:pt idx="3473">
                  <c:v>-0.18171005628757653</c:v>
                </c:pt>
                <c:pt idx="3474">
                  <c:v>-0.17445779127394695</c:v>
                </c:pt>
                <c:pt idx="3475">
                  <c:v>-0.16651370672856453</c:v>
                </c:pt>
                <c:pt idx="3476">
                  <c:v>-0.15874036384145349</c:v>
                </c:pt>
                <c:pt idx="3477">
                  <c:v>-0.15044930351556829</c:v>
                </c:pt>
                <c:pt idx="3478">
                  <c:v>-0.14176495379989845</c:v>
                </c:pt>
                <c:pt idx="3479">
                  <c:v>-0.13223420826428081</c:v>
                </c:pt>
                <c:pt idx="3480">
                  <c:v>-0.12232038030653453</c:v>
                </c:pt>
                <c:pt idx="3481">
                  <c:v>-0.11216227420410972</c:v>
                </c:pt>
                <c:pt idx="3482">
                  <c:v>-0.10168804251214386</c:v>
                </c:pt>
                <c:pt idx="3483">
                  <c:v>-9.0862703661687652E-2</c:v>
                </c:pt>
                <c:pt idx="3484">
                  <c:v>-7.9646089366533043E-2</c:v>
                </c:pt>
                <c:pt idx="3485">
                  <c:v>-6.8207831390582896E-2</c:v>
                </c:pt>
                <c:pt idx="3486">
                  <c:v>-5.593150181850054E-2</c:v>
                </c:pt>
                <c:pt idx="3487">
                  <c:v>-4.3019408924818613E-2</c:v>
                </c:pt>
                <c:pt idx="3488">
                  <c:v>-3.0135395479639969E-2</c:v>
                </c:pt>
                <c:pt idx="3489">
                  <c:v>-1.7270046650867208E-2</c:v>
                </c:pt>
                <c:pt idx="3490">
                  <c:v>-4.2898500449119184E-3</c:v>
                </c:pt>
                <c:pt idx="3491">
                  <c:v>8.507924738359908E-3</c:v>
                </c:pt>
                <c:pt idx="3492">
                  <c:v>2.1453617984917246E-2</c:v>
                </c:pt>
                <c:pt idx="3493">
                  <c:v>3.3764523726132235E-2</c:v>
                </c:pt>
                <c:pt idx="3494">
                  <c:v>4.5530741681385212E-2</c:v>
                </c:pt>
                <c:pt idx="3495">
                  <c:v>5.7416301024946569E-2</c:v>
                </c:pt>
                <c:pt idx="3496">
                  <c:v>6.9012343692200287E-2</c:v>
                </c:pt>
                <c:pt idx="3497">
                  <c:v>7.9188924352900245E-2</c:v>
                </c:pt>
                <c:pt idx="3498">
                  <c:v>8.8218980925547488E-2</c:v>
                </c:pt>
                <c:pt idx="3499">
                  <c:v>9.7133375509173683E-2</c:v>
                </c:pt>
                <c:pt idx="3500">
                  <c:v>0.10571818530490586</c:v>
                </c:pt>
                <c:pt idx="3501">
                  <c:v>0.11419353119819525</c:v>
                </c:pt>
                <c:pt idx="3502">
                  <c:v>0.12266883382115359</c:v>
                </c:pt>
                <c:pt idx="3503">
                  <c:v>0.1309083799263272</c:v>
                </c:pt>
                <c:pt idx="3504">
                  <c:v>0.13951933288710452</c:v>
                </c:pt>
                <c:pt idx="3505">
                  <c:v>0.14860585574621654</c:v>
                </c:pt>
                <c:pt idx="3506">
                  <c:v>0.15736784943077739</c:v>
                </c:pt>
                <c:pt idx="3507">
                  <c:v>0.16586792578153753</c:v>
                </c:pt>
                <c:pt idx="3508">
                  <c:v>0.17418291247922274</c:v>
                </c:pt>
                <c:pt idx="3509">
                  <c:v>0.18274651121400506</c:v>
                </c:pt>
                <c:pt idx="3510">
                  <c:v>0.19107179482611272</c:v>
                </c:pt>
                <c:pt idx="3511">
                  <c:v>0.1994134741488893</c:v>
                </c:pt>
                <c:pt idx="3512">
                  <c:v>0.20796878860985032</c:v>
                </c:pt>
                <c:pt idx="3513">
                  <c:v>0.21608804264317608</c:v>
                </c:pt>
                <c:pt idx="3514">
                  <c:v>0.22408037909239034</c:v>
                </c:pt>
                <c:pt idx="3515">
                  <c:v>0.23231180660626316</c:v>
                </c:pt>
                <c:pt idx="3516">
                  <c:v>0.2406152336053449</c:v>
                </c:pt>
                <c:pt idx="3517">
                  <c:v>0.24875069478838707</c:v>
                </c:pt>
                <c:pt idx="3518">
                  <c:v>0.25750159125223304</c:v>
                </c:pt>
                <c:pt idx="3519">
                  <c:v>0.2660906343970002</c:v>
                </c:pt>
                <c:pt idx="3520">
                  <c:v>0.27465549846463255</c:v>
                </c:pt>
                <c:pt idx="3521">
                  <c:v>0.28349483696481659</c:v>
                </c:pt>
                <c:pt idx="3522">
                  <c:v>0.29250928113295321</c:v>
                </c:pt>
                <c:pt idx="3523">
                  <c:v>0.30183978865699096</c:v>
                </c:pt>
                <c:pt idx="3524">
                  <c:v>0.31117872411260883</c:v>
                </c:pt>
                <c:pt idx="3525">
                  <c:v>0.32056680210466154</c:v>
                </c:pt>
                <c:pt idx="3526">
                  <c:v>0.32979452256315239</c:v>
                </c:pt>
                <c:pt idx="3527">
                  <c:v>0.33906341125718115</c:v>
                </c:pt>
                <c:pt idx="3528">
                  <c:v>0.34858694841591997</c:v>
                </c:pt>
                <c:pt idx="3529">
                  <c:v>0.35807737764453068</c:v>
                </c:pt>
                <c:pt idx="3530">
                  <c:v>0.36785413498921038</c:v>
                </c:pt>
                <c:pt idx="3531">
                  <c:v>0.37757602617437824</c:v>
                </c:pt>
                <c:pt idx="3532">
                  <c:v>0.38767796434972096</c:v>
                </c:pt>
                <c:pt idx="3533">
                  <c:v>0.3976955512734151</c:v>
                </c:pt>
                <c:pt idx="3534">
                  <c:v>0.40782082850600609</c:v>
                </c:pt>
                <c:pt idx="3535">
                  <c:v>0.41758082375734856</c:v>
                </c:pt>
                <c:pt idx="3536">
                  <c:v>0.42743056968480025</c:v>
                </c:pt>
                <c:pt idx="3537">
                  <c:v>0.43730874780967177</c:v>
                </c:pt>
                <c:pt idx="3538">
                  <c:v>0.44736367953278344</c:v>
                </c:pt>
                <c:pt idx="3539">
                  <c:v>0.45774588043088593</c:v>
                </c:pt>
                <c:pt idx="3540">
                  <c:v>0.4686704970575849</c:v>
                </c:pt>
                <c:pt idx="3541">
                  <c:v>0.47938121483662594</c:v>
                </c:pt>
                <c:pt idx="3542">
                  <c:v>0.49017845402240423</c:v>
                </c:pt>
                <c:pt idx="3543">
                  <c:v>0.50097227171102565</c:v>
                </c:pt>
                <c:pt idx="3544">
                  <c:v>0.51174545884545231</c:v>
                </c:pt>
                <c:pt idx="3545">
                  <c:v>0.52307525176822456</c:v>
                </c:pt>
                <c:pt idx="3546">
                  <c:v>0.53464982787482529</c:v>
                </c:pt>
                <c:pt idx="3547">
                  <c:v>0.54623752403282955</c:v>
                </c:pt>
                <c:pt idx="3548">
                  <c:v>0.55782514550291995</c:v>
                </c:pt>
                <c:pt idx="3549">
                  <c:v>0.56969869467437229</c:v>
                </c:pt>
                <c:pt idx="3550">
                  <c:v>0.58149923233656142</c:v>
                </c:pt>
                <c:pt idx="3551">
                  <c:v>0.59324564752784281</c:v>
                </c:pt>
                <c:pt idx="3552">
                  <c:v>0.60515724478123445</c:v>
                </c:pt>
                <c:pt idx="3553">
                  <c:v>0.61697337118755902</c:v>
                </c:pt>
                <c:pt idx="3554">
                  <c:v>0.62890326837361588</c:v>
                </c:pt>
                <c:pt idx="3555">
                  <c:v>0.64035426842132503</c:v>
                </c:pt>
                <c:pt idx="3556">
                  <c:v>0.65133274154780563</c:v>
                </c:pt>
                <c:pt idx="3557">
                  <c:v>0.66254359755365089</c:v>
                </c:pt>
                <c:pt idx="3558">
                  <c:v>0.67329526673763684</c:v>
                </c:pt>
                <c:pt idx="3559">
                  <c:v>0.6837587786585313</c:v>
                </c:pt>
                <c:pt idx="3560">
                  <c:v>0.69421238464555368</c:v>
                </c:pt>
                <c:pt idx="3561">
                  <c:v>0.7040308684684411</c:v>
                </c:pt>
                <c:pt idx="3562">
                  <c:v>0.7132962247062471</c:v>
                </c:pt>
                <c:pt idx="3563">
                  <c:v>0.72279577617979185</c:v>
                </c:pt>
                <c:pt idx="3564">
                  <c:v>0.73176698570379839</c:v>
                </c:pt>
                <c:pt idx="3565">
                  <c:v>0.74044738053319026</c:v>
                </c:pt>
                <c:pt idx="3566">
                  <c:v>0.7482935890009571</c:v>
                </c:pt>
                <c:pt idx="3567">
                  <c:v>0.75548902249514926</c:v>
                </c:pt>
                <c:pt idx="3568">
                  <c:v>0.76242781699751416</c:v>
                </c:pt>
                <c:pt idx="3569">
                  <c:v>0.76880432574319069</c:v>
                </c:pt>
                <c:pt idx="3570">
                  <c:v>0.77442743119015856</c:v>
                </c:pt>
                <c:pt idx="3571">
                  <c:v>0.77988816559911855</c:v>
                </c:pt>
                <c:pt idx="3572">
                  <c:v>0.78532827806064076</c:v>
                </c:pt>
                <c:pt idx="3573">
                  <c:v>0.79073873860862331</c:v>
                </c:pt>
                <c:pt idx="3574">
                  <c:v>0.79600982136666742</c:v>
                </c:pt>
                <c:pt idx="3575">
                  <c:v>0.80077817153007613</c:v>
                </c:pt>
                <c:pt idx="3576">
                  <c:v>0.80516951063018549</c:v>
                </c:pt>
                <c:pt idx="3577">
                  <c:v>0.80918122341952514</c:v>
                </c:pt>
                <c:pt idx="3578">
                  <c:v>0.81257994853167459</c:v>
                </c:pt>
                <c:pt idx="3579">
                  <c:v>0.81514226480450847</c:v>
                </c:pt>
                <c:pt idx="3580">
                  <c:v>0.81720731267011659</c:v>
                </c:pt>
                <c:pt idx="3581">
                  <c:v>0.81869890316053984</c:v>
                </c:pt>
                <c:pt idx="3582">
                  <c:v>0.81971015788408241</c:v>
                </c:pt>
                <c:pt idx="3583">
                  <c:v>0.82000789596284662</c:v>
                </c:pt>
                <c:pt idx="3584">
                  <c:v>0.81966974782357882</c:v>
                </c:pt>
                <c:pt idx="3585">
                  <c:v>0.81879922933033567</c:v>
                </c:pt>
                <c:pt idx="3586">
                  <c:v>0.81711837125365117</c:v>
                </c:pt>
                <c:pt idx="3587">
                  <c:v>0.81478678229688895</c:v>
                </c:pt>
                <c:pt idx="3588">
                  <c:v>0.8123623232998497</c:v>
                </c:pt>
                <c:pt idx="3589">
                  <c:v>0.81024461546287752</c:v>
                </c:pt>
                <c:pt idx="3590">
                  <c:v>0.80852566535420944</c:v>
                </c:pt>
                <c:pt idx="3591">
                  <c:v>0.80709747849723401</c:v>
                </c:pt>
                <c:pt idx="3592">
                  <c:v>0.80565331179625399</c:v>
                </c:pt>
                <c:pt idx="3593">
                  <c:v>0.80441995934447363</c:v>
                </c:pt>
                <c:pt idx="3594">
                  <c:v>0.80302194559830486</c:v>
                </c:pt>
                <c:pt idx="3595">
                  <c:v>0.8015311093427272</c:v>
                </c:pt>
                <c:pt idx="3596">
                  <c:v>0.80018465545678097</c:v>
                </c:pt>
                <c:pt idx="3597">
                  <c:v>0.79876085001147767</c:v>
                </c:pt>
                <c:pt idx="3598">
                  <c:v>0.79759341041386977</c:v>
                </c:pt>
                <c:pt idx="3599">
                  <c:v>0.79654651970986323</c:v>
                </c:pt>
                <c:pt idx="3600">
                  <c:v>0.79590928632014579</c:v>
                </c:pt>
                <c:pt idx="3601">
                  <c:v>0.79519129618760331</c:v>
                </c:pt>
                <c:pt idx="3602">
                  <c:v>0.79444689034664018</c:v>
                </c:pt>
                <c:pt idx="3603">
                  <c:v>0.79362924026506609</c:v>
                </c:pt>
                <c:pt idx="3604">
                  <c:v>0.79278370669371512</c:v>
                </c:pt>
                <c:pt idx="3605">
                  <c:v>0.79211010107278934</c:v>
                </c:pt>
                <c:pt idx="3606">
                  <c:v>0.7915446851104917</c:v>
                </c:pt>
                <c:pt idx="3607">
                  <c:v>0.79076060269241177</c:v>
                </c:pt>
                <c:pt idx="3608">
                  <c:v>0.79004342747385992</c:v>
                </c:pt>
                <c:pt idx="3609">
                  <c:v>0.78925803918128723</c:v>
                </c:pt>
                <c:pt idx="3610">
                  <c:v>0.78862252043423697</c:v>
                </c:pt>
                <c:pt idx="3611">
                  <c:v>0.7880189326220074</c:v>
                </c:pt>
                <c:pt idx="3612">
                  <c:v>0.78736854558374669</c:v>
                </c:pt>
                <c:pt idx="3613">
                  <c:v>0.78687086728633615</c:v>
                </c:pt>
                <c:pt idx="3614">
                  <c:v>0.78634129021153809</c:v>
                </c:pt>
                <c:pt idx="3615">
                  <c:v>0.78589237260599676</c:v>
                </c:pt>
                <c:pt idx="3616">
                  <c:v>0.78542208125493662</c:v>
                </c:pt>
                <c:pt idx="3617">
                  <c:v>0.78509162087455242</c:v>
                </c:pt>
                <c:pt idx="3618">
                  <c:v>0.78455625805810358</c:v>
                </c:pt>
                <c:pt idx="3619">
                  <c:v>0.78389614674784924</c:v>
                </c:pt>
                <c:pt idx="3620">
                  <c:v>0.78292424392258708</c:v>
                </c:pt>
                <c:pt idx="3621">
                  <c:v>0.78166947804473164</c:v>
                </c:pt>
                <c:pt idx="3622">
                  <c:v>0.78045787853767801</c:v>
                </c:pt>
                <c:pt idx="3623">
                  <c:v>0.77897958632379427</c:v>
                </c:pt>
                <c:pt idx="3624">
                  <c:v>0.77772886293105759</c:v>
                </c:pt>
                <c:pt idx="3625">
                  <c:v>0.77666274009751068</c:v>
                </c:pt>
                <c:pt idx="3626">
                  <c:v>0.77547934976969857</c:v>
                </c:pt>
                <c:pt idx="3627">
                  <c:v>0.77462302055928489</c:v>
                </c:pt>
                <c:pt idx="3628">
                  <c:v>0.77384718627960436</c:v>
                </c:pt>
                <c:pt idx="3629">
                  <c:v>0.77322540709855536</c:v>
                </c:pt>
                <c:pt idx="3630">
                  <c:v>0.77254239315741446</c:v>
                </c:pt>
                <c:pt idx="3631">
                  <c:v>0.77203763172901563</c:v>
                </c:pt>
                <c:pt idx="3632">
                  <c:v>0.77191928286963218</c:v>
                </c:pt>
                <c:pt idx="3633">
                  <c:v>0.77200855682348557</c:v>
                </c:pt>
                <c:pt idx="3634">
                  <c:v>0.77215695656188554</c:v>
                </c:pt>
                <c:pt idx="3635">
                  <c:v>0.77217495977617356</c:v>
                </c:pt>
                <c:pt idx="3636">
                  <c:v>0.77207416695636522</c:v>
                </c:pt>
                <c:pt idx="3637">
                  <c:v>0.77195617796759275</c:v>
                </c:pt>
                <c:pt idx="3638">
                  <c:v>0.77200753912459097</c:v>
                </c:pt>
                <c:pt idx="3639">
                  <c:v>0.77204032644697573</c:v>
                </c:pt>
                <c:pt idx="3640">
                  <c:v>0.77162516351829236</c:v>
                </c:pt>
                <c:pt idx="3641">
                  <c:v>0.77117050084414973</c:v>
                </c:pt>
                <c:pt idx="3642">
                  <c:v>0.77042237148539128</c:v>
                </c:pt>
                <c:pt idx="3643">
                  <c:v>0.76985659144868834</c:v>
                </c:pt>
                <c:pt idx="3644">
                  <c:v>0.7694540367125775</c:v>
                </c:pt>
                <c:pt idx="3645">
                  <c:v>0.76896370509366196</c:v>
                </c:pt>
                <c:pt idx="3646">
                  <c:v>0.76826607559313942</c:v>
                </c:pt>
                <c:pt idx="3647">
                  <c:v>0.76698612245013331</c:v>
                </c:pt>
                <c:pt idx="3648">
                  <c:v>0.76542279423497717</c:v>
                </c:pt>
                <c:pt idx="3649">
                  <c:v>0.76361271407018694</c:v>
                </c:pt>
                <c:pt idx="3650">
                  <c:v>0.76153715781697029</c:v>
                </c:pt>
                <c:pt idx="3651">
                  <c:v>0.75926451165434383</c:v>
                </c:pt>
                <c:pt idx="3652">
                  <c:v>0.75720673665635485</c:v>
                </c:pt>
                <c:pt idx="3653">
                  <c:v>0.7553141813405172</c:v>
                </c:pt>
                <c:pt idx="3654">
                  <c:v>0.7531434714624311</c:v>
                </c:pt>
                <c:pt idx="3655">
                  <c:v>0.75109388517825026</c:v>
                </c:pt>
                <c:pt idx="3656">
                  <c:v>0.74939625918322395</c:v>
                </c:pt>
                <c:pt idx="3657">
                  <c:v>0.74748018642788738</c:v>
                </c:pt>
                <c:pt idx="3658">
                  <c:v>0.74517596468783087</c:v>
                </c:pt>
                <c:pt idx="3659">
                  <c:v>0.74250955689810927</c:v>
                </c:pt>
                <c:pt idx="3660">
                  <c:v>0.73938565043719873</c:v>
                </c:pt>
                <c:pt idx="3661">
                  <c:v>0.73617853017281887</c:v>
                </c:pt>
                <c:pt idx="3662">
                  <c:v>0.73302221995518013</c:v>
                </c:pt>
                <c:pt idx="3663">
                  <c:v>0.72931215336416888</c:v>
                </c:pt>
                <c:pt idx="3664">
                  <c:v>0.72584023806930498</c:v>
                </c:pt>
                <c:pt idx="3665">
                  <c:v>0.72219651146804009</c:v>
                </c:pt>
                <c:pt idx="3666">
                  <c:v>0.71877033684446456</c:v>
                </c:pt>
                <c:pt idx="3667">
                  <c:v>0.71531501357031768</c:v>
                </c:pt>
                <c:pt idx="3668">
                  <c:v>0.71191620298392211</c:v>
                </c:pt>
                <c:pt idx="3669">
                  <c:v>0.70897422432355472</c:v>
                </c:pt>
                <c:pt idx="3670">
                  <c:v>0.70637697340665406</c:v>
                </c:pt>
                <c:pt idx="3671">
                  <c:v>0.70339059737954668</c:v>
                </c:pt>
                <c:pt idx="3672">
                  <c:v>0.69998860826682718</c:v>
                </c:pt>
                <c:pt idx="3673">
                  <c:v>0.69616044046438075</c:v>
                </c:pt>
                <c:pt idx="3674">
                  <c:v>0.69216390427643726</c:v>
                </c:pt>
                <c:pt idx="3675">
                  <c:v>0.68808621046453622</c:v>
                </c:pt>
                <c:pt idx="3676">
                  <c:v>0.68380873687870147</c:v>
                </c:pt>
                <c:pt idx="3677">
                  <c:v>0.67885503018263949</c:v>
                </c:pt>
                <c:pt idx="3678">
                  <c:v>0.67426720319395728</c:v>
                </c:pt>
                <c:pt idx="3679">
                  <c:v>0.66944642471741234</c:v>
                </c:pt>
                <c:pt idx="3680">
                  <c:v>0.6645467095532227</c:v>
                </c:pt>
                <c:pt idx="3681">
                  <c:v>0.66013905154286123</c:v>
                </c:pt>
                <c:pt idx="3682">
                  <c:v>0.65567486428920119</c:v>
                </c:pt>
                <c:pt idx="3683">
                  <c:v>0.651495557494565</c:v>
                </c:pt>
                <c:pt idx="3684">
                  <c:v>0.64723213212069486</c:v>
                </c:pt>
                <c:pt idx="3685">
                  <c:v>0.64328969376992473</c:v>
                </c:pt>
                <c:pt idx="3686">
                  <c:v>0.63909007302649712</c:v>
                </c:pt>
                <c:pt idx="3687">
                  <c:v>0.63466176089127468</c:v>
                </c:pt>
                <c:pt idx="3688">
                  <c:v>0.63041633963404919</c:v>
                </c:pt>
                <c:pt idx="3689">
                  <c:v>0.62604899920872303</c:v>
                </c:pt>
                <c:pt idx="3690">
                  <c:v>0.62090250583910322</c:v>
                </c:pt>
                <c:pt idx="3691">
                  <c:v>0.61546080072876541</c:v>
                </c:pt>
                <c:pt idx="3692">
                  <c:v>0.60984537843204345</c:v>
                </c:pt>
                <c:pt idx="3693">
                  <c:v>0.6038683065833047</c:v>
                </c:pt>
                <c:pt idx="3694">
                  <c:v>0.59764035478429267</c:v>
                </c:pt>
                <c:pt idx="3695">
                  <c:v>0.59175391536121957</c:v>
                </c:pt>
                <c:pt idx="3696">
                  <c:v>0.58568340259832352</c:v>
                </c:pt>
                <c:pt idx="3697">
                  <c:v>0.57908486553443983</c:v>
                </c:pt>
                <c:pt idx="3698">
                  <c:v>0.57164408636285335</c:v>
                </c:pt>
                <c:pt idx="3699">
                  <c:v>0.56395572414660766</c:v>
                </c:pt>
                <c:pt idx="3700">
                  <c:v>0.55609654742253734</c:v>
                </c:pt>
                <c:pt idx="3701">
                  <c:v>0.54813850389495666</c:v>
                </c:pt>
                <c:pt idx="3702">
                  <c:v>0.54153692653077512</c:v>
                </c:pt>
                <c:pt idx="3703">
                  <c:v>0.53469158871159361</c:v>
                </c:pt>
                <c:pt idx="3704">
                  <c:v>0.52772206337161731</c:v>
                </c:pt>
                <c:pt idx="3705">
                  <c:v>0.51987411275230833</c:v>
                </c:pt>
                <c:pt idx="3706">
                  <c:v>0.51243691830357196</c:v>
                </c:pt>
                <c:pt idx="3707">
                  <c:v>0.50488497435011614</c:v>
                </c:pt>
                <c:pt idx="3708">
                  <c:v>0.49779937586724515</c:v>
                </c:pt>
                <c:pt idx="3709">
                  <c:v>0.49072741586784274</c:v>
                </c:pt>
                <c:pt idx="3710">
                  <c:v>0.48349353537063622</c:v>
                </c:pt>
                <c:pt idx="3711">
                  <c:v>0.47674626857267327</c:v>
                </c:pt>
                <c:pt idx="3712">
                  <c:v>0.47051645867433883</c:v>
                </c:pt>
                <c:pt idx="3713">
                  <c:v>0.46400573686230706</c:v>
                </c:pt>
                <c:pt idx="3714">
                  <c:v>0.45747658777830402</c:v>
                </c:pt>
                <c:pt idx="3715">
                  <c:v>0.45092014376028933</c:v>
                </c:pt>
                <c:pt idx="3716">
                  <c:v>0.44382616283384602</c:v>
                </c:pt>
                <c:pt idx="3717">
                  <c:v>0.43703194356345376</c:v>
                </c:pt>
                <c:pt idx="3718">
                  <c:v>0.43065598729936511</c:v>
                </c:pt>
                <c:pt idx="3719">
                  <c:v>0.42408548439006372</c:v>
                </c:pt>
                <c:pt idx="3720">
                  <c:v>0.41702218290498783</c:v>
                </c:pt>
                <c:pt idx="3721">
                  <c:v>0.41070068553921774</c:v>
                </c:pt>
                <c:pt idx="3722">
                  <c:v>0.40458159529015958</c:v>
                </c:pt>
                <c:pt idx="3723">
                  <c:v>0.39866665063896944</c:v>
                </c:pt>
                <c:pt idx="3724">
                  <c:v>0.39223521928148258</c:v>
                </c:pt>
                <c:pt idx="3725">
                  <c:v>0.38539538603815288</c:v>
                </c:pt>
                <c:pt idx="3726">
                  <c:v>0.37862358329232315</c:v>
                </c:pt>
                <c:pt idx="3727">
                  <c:v>0.37139500284154314</c:v>
                </c:pt>
                <c:pt idx="3728">
                  <c:v>0.36370224574474924</c:v>
                </c:pt>
                <c:pt idx="3729">
                  <c:v>0.35625604694010049</c:v>
                </c:pt>
                <c:pt idx="3730">
                  <c:v>0.34798384316004216</c:v>
                </c:pt>
                <c:pt idx="3731">
                  <c:v>0.33928395404145212</c:v>
                </c:pt>
                <c:pt idx="3732">
                  <c:v>0.33060976707217699</c:v>
                </c:pt>
                <c:pt idx="3733">
                  <c:v>0.3215311905059533</c:v>
                </c:pt>
                <c:pt idx="3734">
                  <c:v>0.31279726754365106</c:v>
                </c:pt>
                <c:pt idx="3735">
                  <c:v>0.30457606847640428</c:v>
                </c:pt>
                <c:pt idx="3736">
                  <c:v>0.29635937244307209</c:v>
                </c:pt>
                <c:pt idx="3737">
                  <c:v>0.28806545940307371</c:v>
                </c:pt>
                <c:pt idx="3738">
                  <c:v>0.27964776507159772</c:v>
                </c:pt>
                <c:pt idx="3739">
                  <c:v>0.27108187712040083</c:v>
                </c:pt>
                <c:pt idx="3740">
                  <c:v>0.26260180217234325</c:v>
                </c:pt>
                <c:pt idx="3741">
                  <c:v>0.25401862182875584</c:v>
                </c:pt>
                <c:pt idx="3742">
                  <c:v>0.24522518742564295</c:v>
                </c:pt>
                <c:pt idx="3743">
                  <c:v>0.23629455132597804</c:v>
                </c:pt>
                <c:pt idx="3744">
                  <c:v>0.22776881991757505</c:v>
                </c:pt>
                <c:pt idx="3745">
                  <c:v>0.21987889455468074</c:v>
                </c:pt>
                <c:pt idx="3746">
                  <c:v>0.2119132446539492</c:v>
                </c:pt>
                <c:pt idx="3747">
                  <c:v>0.20430818719276414</c:v>
                </c:pt>
                <c:pt idx="3748">
                  <c:v>0.19748946453441468</c:v>
                </c:pt>
                <c:pt idx="3749">
                  <c:v>0.19079086052423513</c:v>
                </c:pt>
                <c:pt idx="3750">
                  <c:v>0.18495249525525342</c:v>
                </c:pt>
                <c:pt idx="3751">
                  <c:v>0.17856729515241315</c:v>
                </c:pt>
                <c:pt idx="3752">
                  <c:v>0.17227575648777421</c:v>
                </c:pt>
                <c:pt idx="3753">
                  <c:v>0.16556704811874837</c:v>
                </c:pt>
                <c:pt idx="3754">
                  <c:v>0.15952630799528456</c:v>
                </c:pt>
                <c:pt idx="3755">
                  <c:v>0.15379855132958795</c:v>
                </c:pt>
                <c:pt idx="3756">
                  <c:v>0.14765958433172544</c:v>
                </c:pt>
                <c:pt idx="3757">
                  <c:v>0.14131083079594389</c:v>
                </c:pt>
                <c:pt idx="3758">
                  <c:v>0.13544771414227444</c:v>
                </c:pt>
                <c:pt idx="3759">
                  <c:v>0.12967481396149944</c:v>
                </c:pt>
                <c:pt idx="3760">
                  <c:v>0.12409205212971042</c:v>
                </c:pt>
                <c:pt idx="3761">
                  <c:v>0.11864293794360858</c:v>
                </c:pt>
                <c:pt idx="3762">
                  <c:v>0.11313857232747351</c:v>
                </c:pt>
                <c:pt idx="3763">
                  <c:v>0.1075539403393266</c:v>
                </c:pt>
                <c:pt idx="3764">
                  <c:v>0.10167073338454914</c:v>
                </c:pt>
                <c:pt idx="3765">
                  <c:v>9.6204172039848962E-2</c:v>
                </c:pt>
                <c:pt idx="3766">
                  <c:v>9.0732933216610509E-2</c:v>
                </c:pt>
                <c:pt idx="3767">
                  <c:v>8.5470555353505645E-2</c:v>
                </c:pt>
                <c:pt idx="3768">
                  <c:v>7.9500959562466028E-2</c:v>
                </c:pt>
                <c:pt idx="3769">
                  <c:v>7.3202293643557903E-2</c:v>
                </c:pt>
                <c:pt idx="3770">
                  <c:v>6.6673185239720253E-2</c:v>
                </c:pt>
                <c:pt idx="3771">
                  <c:v>6.0293145078419243E-2</c:v>
                </c:pt>
                <c:pt idx="3772">
                  <c:v>5.3882926339855884E-2</c:v>
                </c:pt>
                <c:pt idx="3773">
                  <c:v>4.7929546616064071E-2</c:v>
                </c:pt>
                <c:pt idx="3774">
                  <c:v>4.1796261758642303E-2</c:v>
                </c:pt>
                <c:pt idx="3775">
                  <c:v>3.6159926405781563E-2</c:v>
                </c:pt>
                <c:pt idx="3776">
                  <c:v>3.0662212787610436E-2</c:v>
                </c:pt>
                <c:pt idx="3777">
                  <c:v>2.5574648787820665E-2</c:v>
                </c:pt>
                <c:pt idx="3778">
                  <c:v>2.0018309079415122E-2</c:v>
                </c:pt>
                <c:pt idx="3779">
                  <c:v>1.4665835875061584E-2</c:v>
                </c:pt>
                <c:pt idx="3780">
                  <c:v>9.1674443983632177E-3</c:v>
                </c:pt>
                <c:pt idx="3781">
                  <c:v>3.1281262510052233E-3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4D-124C-BF5B-18B20325F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748335"/>
        <c:axId val="1996642127"/>
      </c:lineChart>
      <c:catAx>
        <c:axId val="1996748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6642127"/>
        <c:crosses val="autoZero"/>
        <c:auto val="1"/>
        <c:lblAlgn val="ctr"/>
        <c:lblOffset val="100"/>
        <c:noMultiLvlLbl val="0"/>
      </c:catAx>
      <c:valAx>
        <c:axId val="199664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674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4232</xdr:colOff>
      <xdr:row>9</xdr:row>
      <xdr:rowOff>177800</xdr:rowOff>
    </xdr:from>
    <xdr:to>
      <xdr:col>7</xdr:col>
      <xdr:colOff>635000</xdr:colOff>
      <xdr:row>32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F46209-B9B8-B848-83AA-7BB2727F4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152400</xdr:colOff>
      <xdr:row>15</xdr:row>
      <xdr:rowOff>88900</xdr:rowOff>
    </xdr:from>
    <xdr:to>
      <xdr:col>4</xdr:col>
      <xdr:colOff>723900</xdr:colOff>
      <xdr:row>21</xdr:row>
      <xdr:rowOff>165100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9C82A17A-2A70-3246-A4D6-8C97852235BF}"/>
            </a:ext>
          </a:extLst>
        </xdr:cNvPr>
        <xdr:cNvSpPr/>
      </xdr:nvSpPr>
      <xdr:spPr>
        <a:xfrm flipH="1">
          <a:off x="1803400" y="2362200"/>
          <a:ext cx="1397000" cy="1295400"/>
        </a:xfrm>
        <a:prstGeom prst="rect">
          <a:avLst/>
        </a:prstGeom>
        <a:solidFill>
          <a:schemeClr val="accent5">
            <a:lumMod val="60000"/>
            <a:lumOff val="4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175107</xdr:colOff>
      <xdr:row>26</xdr:row>
      <xdr:rowOff>156452</xdr:rowOff>
    </xdr:from>
    <xdr:to>
      <xdr:col>6</xdr:col>
      <xdr:colOff>787400</xdr:colOff>
      <xdr:row>29</xdr:row>
      <xdr:rowOff>152400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CCA46C86-849E-F746-BB2F-5D17DC0ED797}"/>
            </a:ext>
          </a:extLst>
        </xdr:cNvPr>
        <xdr:cNvSpPr/>
      </xdr:nvSpPr>
      <xdr:spPr>
        <a:xfrm>
          <a:off x="4302607" y="4664952"/>
          <a:ext cx="612293" cy="605548"/>
        </a:xfrm>
        <a:prstGeom prst="rect">
          <a:avLst/>
        </a:prstGeom>
        <a:solidFill>
          <a:schemeClr val="tx1"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650240</xdr:colOff>
      <xdr:row>20</xdr:row>
      <xdr:rowOff>43692</xdr:rowOff>
    </xdr:from>
    <xdr:to>
      <xdr:col>3</xdr:col>
      <xdr:colOff>508000</xdr:colOff>
      <xdr:row>23</xdr:row>
      <xdr:rowOff>93134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AFB3B471-25C6-7E44-AB8E-52A829554490}"/>
            </a:ext>
          </a:extLst>
        </xdr:cNvPr>
        <xdr:cNvSpPr/>
      </xdr:nvSpPr>
      <xdr:spPr>
        <a:xfrm>
          <a:off x="1475740" y="3332992"/>
          <a:ext cx="683260" cy="659042"/>
        </a:xfrm>
        <a:prstGeom prst="rect">
          <a:avLst/>
        </a:prstGeom>
        <a:solidFill>
          <a:schemeClr val="tx1"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736600</xdr:colOff>
      <xdr:row>15</xdr:row>
      <xdr:rowOff>114300</xdr:rowOff>
    </xdr:from>
    <xdr:to>
      <xdr:col>6</xdr:col>
      <xdr:colOff>495300</xdr:colOff>
      <xdr:row>28</xdr:row>
      <xdr:rowOff>38100</xdr:rowOff>
    </xdr:to>
    <xdr:sp macro="" textlink="">
      <xdr:nvSpPr>
        <xdr:cNvPr id="8" name="任意形状 7">
          <a:extLst>
            <a:ext uri="{FF2B5EF4-FFF2-40B4-BE49-F238E27FC236}">
              <a16:creationId xmlns:a16="http://schemas.microsoft.com/office/drawing/2014/main" id="{C2E80B19-76D9-7C48-AB11-84190507AED6}"/>
            </a:ext>
          </a:extLst>
        </xdr:cNvPr>
        <xdr:cNvSpPr/>
      </xdr:nvSpPr>
      <xdr:spPr>
        <a:xfrm>
          <a:off x="4038600" y="3251200"/>
          <a:ext cx="1409700" cy="2565400"/>
        </a:xfrm>
        <a:custGeom>
          <a:avLst/>
          <a:gdLst>
            <a:gd name="connsiteX0" fmla="*/ 18677 w 1419412"/>
            <a:gd name="connsiteY0" fmla="*/ 0 h 2633382"/>
            <a:gd name="connsiteX1" fmla="*/ 1419412 w 1419412"/>
            <a:gd name="connsiteY1" fmla="*/ 0 h 2633382"/>
            <a:gd name="connsiteX2" fmla="*/ 1400736 w 1419412"/>
            <a:gd name="connsiteY2" fmla="*/ 2633382 h 2633382"/>
            <a:gd name="connsiteX3" fmla="*/ 0 w 1419412"/>
            <a:gd name="connsiteY3" fmla="*/ 1307353 h 2633382"/>
            <a:gd name="connsiteX4" fmla="*/ 18677 w 1419412"/>
            <a:gd name="connsiteY4" fmla="*/ 0 h 263338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419412" h="2633382">
              <a:moveTo>
                <a:pt x="18677" y="0"/>
              </a:moveTo>
              <a:lnTo>
                <a:pt x="1419412" y="0"/>
              </a:lnTo>
              <a:lnTo>
                <a:pt x="1400736" y="2633382"/>
              </a:lnTo>
              <a:lnTo>
                <a:pt x="0" y="1307353"/>
              </a:lnTo>
              <a:lnTo>
                <a:pt x="18677" y="0"/>
              </a:lnTo>
              <a:close/>
            </a:path>
          </a:pathLst>
        </a:custGeom>
        <a:solidFill>
          <a:schemeClr val="accent2">
            <a:lumMod val="60000"/>
            <a:lumOff val="4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165100</xdr:colOff>
      <xdr:row>21</xdr:row>
      <xdr:rowOff>190500</xdr:rowOff>
    </xdr:from>
    <xdr:to>
      <xdr:col>6</xdr:col>
      <xdr:colOff>495300</xdr:colOff>
      <xdr:row>28</xdr:row>
      <xdr:rowOff>50800</xdr:rowOff>
    </xdr:to>
    <xdr:sp macro="" textlink="">
      <xdr:nvSpPr>
        <xdr:cNvPr id="9" name="任意形状 8">
          <a:extLst>
            <a:ext uri="{FF2B5EF4-FFF2-40B4-BE49-F238E27FC236}">
              <a16:creationId xmlns:a16="http://schemas.microsoft.com/office/drawing/2014/main" id="{CA6F4DB2-9C2D-B64C-8010-4598396C4A4F}"/>
            </a:ext>
          </a:extLst>
        </xdr:cNvPr>
        <xdr:cNvSpPr/>
      </xdr:nvSpPr>
      <xdr:spPr>
        <a:xfrm>
          <a:off x="2641600" y="4546600"/>
          <a:ext cx="2806700" cy="1282700"/>
        </a:xfrm>
        <a:custGeom>
          <a:avLst/>
          <a:gdLst>
            <a:gd name="connsiteX0" fmla="*/ 0 w 2838823"/>
            <a:gd name="connsiteY0" fmla="*/ 0 h 1307353"/>
            <a:gd name="connsiteX1" fmla="*/ 1419411 w 2838823"/>
            <a:gd name="connsiteY1" fmla="*/ 0 h 1307353"/>
            <a:gd name="connsiteX2" fmla="*/ 2838823 w 2838823"/>
            <a:gd name="connsiteY2" fmla="*/ 1307353 h 1307353"/>
            <a:gd name="connsiteX3" fmla="*/ 18676 w 2838823"/>
            <a:gd name="connsiteY3" fmla="*/ 1288677 h 1307353"/>
            <a:gd name="connsiteX4" fmla="*/ 0 w 2838823"/>
            <a:gd name="connsiteY4" fmla="*/ 0 h 130735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838823" h="1307353">
              <a:moveTo>
                <a:pt x="0" y="0"/>
              </a:moveTo>
              <a:lnTo>
                <a:pt x="1419411" y="0"/>
              </a:lnTo>
              <a:lnTo>
                <a:pt x="2838823" y="1307353"/>
              </a:lnTo>
              <a:lnTo>
                <a:pt x="18676" y="1288677"/>
              </a:lnTo>
              <a:lnTo>
                <a:pt x="0" y="0"/>
              </a:lnTo>
              <a:close/>
            </a:path>
          </a:pathLst>
        </a:custGeom>
        <a:solidFill>
          <a:schemeClr val="accent6">
            <a:lumMod val="60000"/>
            <a:lumOff val="4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907266</xdr:colOff>
      <xdr:row>16</xdr:row>
      <xdr:rowOff>39213</xdr:rowOff>
    </xdr:from>
    <xdr:to>
      <xdr:col>9</xdr:col>
      <xdr:colOff>642135</xdr:colOff>
      <xdr:row>29</xdr:row>
      <xdr:rowOff>149718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B9D2C195-A79F-B14F-9970-46E483F55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11416</xdr:colOff>
      <xdr:row>16</xdr:row>
      <xdr:rowOff>19691</xdr:rowOff>
    </xdr:from>
    <xdr:to>
      <xdr:col>6</xdr:col>
      <xdr:colOff>730607</xdr:colOff>
      <xdr:row>29</xdr:row>
      <xdr:rowOff>165813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E0BCEDCD-CBFD-294C-B9CF-4BD2E94B0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485169</xdr:colOff>
      <xdr:row>18</xdr:row>
      <xdr:rowOff>0</xdr:rowOff>
    </xdr:from>
    <xdr:to>
      <xdr:col>3</xdr:col>
      <xdr:colOff>185506</xdr:colOff>
      <xdr:row>29</xdr:row>
      <xdr:rowOff>42809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574FE1AB-2395-5D41-86E3-77CC2BB2675E}"/>
            </a:ext>
          </a:extLst>
        </xdr:cNvPr>
        <xdr:cNvSpPr/>
      </xdr:nvSpPr>
      <xdr:spPr>
        <a:xfrm>
          <a:off x="1234469" y="4000500"/>
          <a:ext cx="525837" cy="2278009"/>
        </a:xfrm>
        <a:prstGeom prst="rect">
          <a:avLst/>
        </a:prstGeom>
        <a:solidFill>
          <a:schemeClr val="accent2">
            <a:lumMod val="40000"/>
            <a:lumOff val="6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214044</xdr:colOff>
      <xdr:row>18</xdr:row>
      <xdr:rowOff>9704</xdr:rowOff>
    </xdr:from>
    <xdr:to>
      <xdr:col>3</xdr:col>
      <xdr:colOff>770561</xdr:colOff>
      <xdr:row>29</xdr:row>
      <xdr:rowOff>52513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A42C7D09-6878-EC43-9C50-6B1F83F57708}"/>
            </a:ext>
          </a:extLst>
        </xdr:cNvPr>
        <xdr:cNvSpPr/>
      </xdr:nvSpPr>
      <xdr:spPr>
        <a:xfrm>
          <a:off x="1788844" y="4010204"/>
          <a:ext cx="556517" cy="2278009"/>
        </a:xfrm>
        <a:prstGeom prst="rect">
          <a:avLst/>
        </a:prstGeom>
        <a:solidFill>
          <a:schemeClr val="accent6">
            <a:lumMod val="40000"/>
            <a:lumOff val="6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808805</xdr:colOff>
      <xdr:row>17</xdr:row>
      <xdr:rowOff>190644</xdr:rowOff>
    </xdr:from>
    <xdr:to>
      <xdr:col>4</xdr:col>
      <xdr:colOff>523412</xdr:colOff>
      <xdr:row>29</xdr:row>
      <xdr:rowOff>33677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C5D92710-194A-A84D-83B2-07FBEA79CF3D}"/>
            </a:ext>
          </a:extLst>
        </xdr:cNvPr>
        <xdr:cNvSpPr/>
      </xdr:nvSpPr>
      <xdr:spPr>
        <a:xfrm>
          <a:off x="2383605" y="3987944"/>
          <a:ext cx="552807" cy="2281433"/>
        </a:xfrm>
        <a:prstGeom prst="rect">
          <a:avLst/>
        </a:prstGeom>
        <a:solidFill>
          <a:schemeClr val="accent5">
            <a:lumMod val="40000"/>
            <a:lumOff val="6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551951</xdr:colOff>
      <xdr:row>17</xdr:row>
      <xdr:rowOff>166670</xdr:rowOff>
    </xdr:from>
    <xdr:to>
      <xdr:col>5</xdr:col>
      <xdr:colOff>123862</xdr:colOff>
      <xdr:row>29</xdr:row>
      <xdr:rowOff>9703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68DA7407-A036-BD42-856A-D3DF49FA783A}"/>
            </a:ext>
          </a:extLst>
        </xdr:cNvPr>
        <xdr:cNvSpPr/>
      </xdr:nvSpPr>
      <xdr:spPr>
        <a:xfrm>
          <a:off x="2964951" y="3963970"/>
          <a:ext cx="524411" cy="2281433"/>
        </a:xfrm>
        <a:prstGeom prst="rect">
          <a:avLst/>
        </a:prstGeom>
        <a:solidFill>
          <a:schemeClr val="accent2">
            <a:lumMod val="40000"/>
            <a:lumOff val="6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152401</xdr:colOff>
      <xdr:row>17</xdr:row>
      <xdr:rowOff>176374</xdr:rowOff>
    </xdr:from>
    <xdr:to>
      <xdr:col>5</xdr:col>
      <xdr:colOff>708918</xdr:colOff>
      <xdr:row>29</xdr:row>
      <xdr:rowOff>19407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D8F95449-5AE8-194E-B8E3-7F822B12A76A}"/>
            </a:ext>
          </a:extLst>
        </xdr:cNvPr>
        <xdr:cNvSpPr/>
      </xdr:nvSpPr>
      <xdr:spPr>
        <a:xfrm>
          <a:off x="3517901" y="3973674"/>
          <a:ext cx="556517" cy="2281433"/>
        </a:xfrm>
        <a:prstGeom prst="rect">
          <a:avLst/>
        </a:prstGeom>
        <a:solidFill>
          <a:schemeClr val="accent6">
            <a:lumMod val="40000"/>
            <a:lumOff val="6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732892</xdr:colOff>
      <xdr:row>17</xdr:row>
      <xdr:rowOff>171808</xdr:rowOff>
    </xdr:from>
    <xdr:to>
      <xdr:col>6</xdr:col>
      <xdr:colOff>319072</xdr:colOff>
      <xdr:row>29</xdr:row>
      <xdr:rowOff>14841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AF1B475D-DCAD-4447-9C36-BA750A0D00FD}"/>
            </a:ext>
          </a:extLst>
        </xdr:cNvPr>
        <xdr:cNvSpPr/>
      </xdr:nvSpPr>
      <xdr:spPr>
        <a:xfrm>
          <a:off x="4098392" y="3969108"/>
          <a:ext cx="551380" cy="2281433"/>
        </a:xfrm>
        <a:prstGeom prst="rect">
          <a:avLst/>
        </a:prstGeom>
        <a:solidFill>
          <a:schemeClr val="accent5">
            <a:lumMod val="40000"/>
            <a:lumOff val="6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838791</xdr:colOff>
      <xdr:row>26</xdr:row>
      <xdr:rowOff>106325</xdr:rowOff>
    </xdr:from>
    <xdr:to>
      <xdr:col>9</xdr:col>
      <xdr:colOff>194930</xdr:colOff>
      <xdr:row>28</xdr:row>
      <xdr:rowOff>17720</xdr:rowOff>
    </xdr:to>
    <xdr:sp macro="" textlink="">
      <xdr:nvSpPr>
        <xdr:cNvPr id="24" name="矩形 23">
          <a:extLst>
            <a:ext uri="{FF2B5EF4-FFF2-40B4-BE49-F238E27FC236}">
              <a16:creationId xmlns:a16="http://schemas.microsoft.com/office/drawing/2014/main" id="{04318679-1723-E840-A9EB-D1438C1ACDFD}"/>
            </a:ext>
          </a:extLst>
        </xdr:cNvPr>
        <xdr:cNvSpPr/>
      </xdr:nvSpPr>
      <xdr:spPr>
        <a:xfrm>
          <a:off x="7087191" y="5732425"/>
          <a:ext cx="321339" cy="317795"/>
        </a:xfrm>
        <a:prstGeom prst="rect">
          <a:avLst/>
        </a:prstGeom>
        <a:solidFill>
          <a:schemeClr val="tx1"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383954</xdr:colOff>
      <xdr:row>23</xdr:row>
      <xdr:rowOff>10633</xdr:rowOff>
    </xdr:from>
    <xdr:to>
      <xdr:col>7</xdr:col>
      <xdr:colOff>738373</xdr:colOff>
      <xdr:row>24</xdr:row>
      <xdr:rowOff>147674</xdr:rowOff>
    </xdr:to>
    <xdr:sp macro="" textlink="">
      <xdr:nvSpPr>
        <xdr:cNvPr id="25" name="矩形 24">
          <a:extLst>
            <a:ext uri="{FF2B5EF4-FFF2-40B4-BE49-F238E27FC236}">
              <a16:creationId xmlns:a16="http://schemas.microsoft.com/office/drawing/2014/main" id="{596BCE7F-325B-7B43-82DA-6BF3BA26F712}"/>
            </a:ext>
          </a:extLst>
        </xdr:cNvPr>
        <xdr:cNvSpPr/>
      </xdr:nvSpPr>
      <xdr:spPr>
        <a:xfrm>
          <a:off x="5679854" y="5027133"/>
          <a:ext cx="354419" cy="340241"/>
        </a:xfrm>
        <a:prstGeom prst="rect">
          <a:avLst/>
        </a:prstGeom>
        <a:solidFill>
          <a:schemeClr val="tx1"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304800</xdr:colOff>
      <xdr:row>20</xdr:row>
      <xdr:rowOff>101600</xdr:rowOff>
    </xdr:from>
    <xdr:to>
      <xdr:col>9</xdr:col>
      <xdr:colOff>40532</xdr:colOff>
      <xdr:row>27</xdr:row>
      <xdr:rowOff>54043</xdr:rowOff>
    </xdr:to>
    <xdr:sp macro="" textlink="">
      <xdr:nvSpPr>
        <xdr:cNvPr id="26" name="任意形状 25">
          <a:extLst>
            <a:ext uri="{FF2B5EF4-FFF2-40B4-BE49-F238E27FC236}">
              <a16:creationId xmlns:a16="http://schemas.microsoft.com/office/drawing/2014/main" id="{D14D6B0C-63C3-7641-934F-872BEC4D2213}"/>
            </a:ext>
          </a:extLst>
        </xdr:cNvPr>
        <xdr:cNvSpPr/>
      </xdr:nvSpPr>
      <xdr:spPr>
        <a:xfrm>
          <a:off x="6560226" y="4249366"/>
          <a:ext cx="694987" cy="1371060"/>
        </a:xfrm>
        <a:custGeom>
          <a:avLst/>
          <a:gdLst>
            <a:gd name="connsiteX0" fmla="*/ 18677 w 1419412"/>
            <a:gd name="connsiteY0" fmla="*/ 0 h 2633382"/>
            <a:gd name="connsiteX1" fmla="*/ 1419412 w 1419412"/>
            <a:gd name="connsiteY1" fmla="*/ 0 h 2633382"/>
            <a:gd name="connsiteX2" fmla="*/ 1400736 w 1419412"/>
            <a:gd name="connsiteY2" fmla="*/ 2633382 h 2633382"/>
            <a:gd name="connsiteX3" fmla="*/ 0 w 1419412"/>
            <a:gd name="connsiteY3" fmla="*/ 1307353 h 2633382"/>
            <a:gd name="connsiteX4" fmla="*/ 18677 w 1419412"/>
            <a:gd name="connsiteY4" fmla="*/ 0 h 263338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419412" h="2633382">
              <a:moveTo>
                <a:pt x="18677" y="0"/>
              </a:moveTo>
              <a:lnTo>
                <a:pt x="1419412" y="0"/>
              </a:lnTo>
              <a:lnTo>
                <a:pt x="1400736" y="2633382"/>
              </a:lnTo>
              <a:lnTo>
                <a:pt x="0" y="1307353"/>
              </a:lnTo>
              <a:lnTo>
                <a:pt x="18677" y="0"/>
              </a:lnTo>
              <a:close/>
            </a:path>
          </a:pathLst>
        </a:custGeom>
        <a:solidFill>
          <a:schemeClr val="accent2">
            <a:lumMod val="60000"/>
            <a:lumOff val="4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567449</xdr:colOff>
      <xdr:row>23</xdr:row>
      <xdr:rowOff>196546</xdr:rowOff>
    </xdr:from>
    <xdr:to>
      <xdr:col>9</xdr:col>
      <xdr:colOff>37798</xdr:colOff>
      <xdr:row>27</xdr:row>
      <xdr:rowOff>67553</xdr:rowOff>
    </xdr:to>
    <xdr:sp macro="" textlink="">
      <xdr:nvSpPr>
        <xdr:cNvPr id="27" name="任意形状 26">
          <a:extLst>
            <a:ext uri="{FF2B5EF4-FFF2-40B4-BE49-F238E27FC236}">
              <a16:creationId xmlns:a16="http://schemas.microsoft.com/office/drawing/2014/main" id="{29FB7A6D-F56E-D74A-B250-0E16AFB3AA04}"/>
            </a:ext>
          </a:extLst>
        </xdr:cNvPr>
        <xdr:cNvSpPr/>
      </xdr:nvSpPr>
      <xdr:spPr>
        <a:xfrm>
          <a:off x="5874235" y="4996844"/>
          <a:ext cx="1390468" cy="687435"/>
        </a:xfrm>
        <a:custGeom>
          <a:avLst/>
          <a:gdLst>
            <a:gd name="connsiteX0" fmla="*/ 0 w 2838823"/>
            <a:gd name="connsiteY0" fmla="*/ 0 h 1307353"/>
            <a:gd name="connsiteX1" fmla="*/ 1419411 w 2838823"/>
            <a:gd name="connsiteY1" fmla="*/ 0 h 1307353"/>
            <a:gd name="connsiteX2" fmla="*/ 2838823 w 2838823"/>
            <a:gd name="connsiteY2" fmla="*/ 1307353 h 1307353"/>
            <a:gd name="connsiteX3" fmla="*/ 18676 w 2838823"/>
            <a:gd name="connsiteY3" fmla="*/ 1288677 h 1307353"/>
            <a:gd name="connsiteX4" fmla="*/ 0 w 2838823"/>
            <a:gd name="connsiteY4" fmla="*/ 0 h 130735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838823" h="1307353">
              <a:moveTo>
                <a:pt x="0" y="0"/>
              </a:moveTo>
              <a:lnTo>
                <a:pt x="1419411" y="0"/>
              </a:lnTo>
              <a:lnTo>
                <a:pt x="2838823" y="1307353"/>
              </a:lnTo>
              <a:lnTo>
                <a:pt x="18676" y="1288677"/>
              </a:lnTo>
              <a:lnTo>
                <a:pt x="0" y="0"/>
              </a:lnTo>
              <a:close/>
            </a:path>
          </a:pathLst>
        </a:custGeom>
        <a:solidFill>
          <a:schemeClr val="accent6">
            <a:lumMod val="60000"/>
            <a:lumOff val="4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0.23544</cdr:x>
      <cdr:y>0.31676</cdr:y>
    </cdr:from>
    <cdr:to>
      <cdr:x>0.49572</cdr:x>
      <cdr:y>0.57052</cdr:y>
    </cdr:to>
    <cdr:sp macro="" textlink="">
      <cdr:nvSpPr>
        <cdr:cNvPr id="3" name="矩形 2">
          <a:extLst xmlns:a="http://schemas.openxmlformats.org/drawingml/2006/main">
            <a:ext uri="{FF2B5EF4-FFF2-40B4-BE49-F238E27FC236}">
              <a16:creationId xmlns:a16="http://schemas.microsoft.com/office/drawing/2014/main" id="{44AB9E0E-0B64-C446-B4EE-F185BE1859AB}"/>
            </a:ext>
          </a:extLst>
        </cdr:cNvPr>
        <cdr:cNvSpPr/>
      </cdr:nvSpPr>
      <cdr:spPr>
        <a:xfrm xmlns:a="http://schemas.openxmlformats.org/drawingml/2006/main">
          <a:off x="617467" y="875489"/>
          <a:ext cx="682612" cy="70137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60000"/>
            <a:lumOff val="40000"/>
            <a:alpha val="3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812800</xdr:colOff>
      <xdr:row>2139</xdr:row>
      <xdr:rowOff>114300</xdr:rowOff>
    </xdr:from>
    <xdr:to>
      <xdr:col>19</xdr:col>
      <xdr:colOff>330200</xdr:colOff>
      <xdr:row>2160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795C3F8-E9E7-6C49-B618-C3CD89CEE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45</xdr:col>
      <xdr:colOff>705556</xdr:colOff>
      <xdr:row>180</xdr:row>
      <xdr:rowOff>70556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148B49-9EEA-5649-A961-3DDD92668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544285</xdr:colOff>
      <xdr:row>240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24376B-3007-384C-BE74-BCCE8387A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12700</xdr:rowOff>
    </xdr:from>
    <xdr:to>
      <xdr:col>23</xdr:col>
      <xdr:colOff>218966</xdr:colOff>
      <xdr:row>36</xdr:row>
      <xdr:rowOff>109483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F56EC0B-04F9-7E4F-B8B0-E398C60B6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qkl123.com/data/s2f/btc" TargetMode="External"/><Relationship Id="rId1" Type="http://schemas.openxmlformats.org/officeDocument/2006/relationships/hyperlink" Target="https://www.blockchain.com/charts/mvrv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blockchain.com/charts/mvrv" TargetMode="External"/><Relationship Id="rId1" Type="http://schemas.openxmlformats.org/officeDocument/2006/relationships/hyperlink" Target="https://www.qkl123.com/data/s2f/bt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01A64-CD88-9941-A7C8-4EE21AB5EE46}">
  <dimension ref="B1:XFD20"/>
  <sheetViews>
    <sheetView workbookViewId="0">
      <selection activeCell="B7" sqref="B7"/>
    </sheetView>
  </sheetViews>
  <sheetFormatPr baseColWidth="10" defaultRowHeight="16"/>
  <sheetData>
    <row r="1" spans="2:16384" ht="17" thickBot="1"/>
    <row r="2" spans="2:16384" s="65" customFormat="1">
      <c r="B2" s="69" t="s">
        <v>15</v>
      </c>
      <c r="C2" s="73">
        <v>60200</v>
      </c>
      <c r="D2" s="77" t="s">
        <v>17</v>
      </c>
      <c r="E2" s="64"/>
      <c r="F2" s="63"/>
      <c r="G2" s="64"/>
      <c r="H2" s="63"/>
      <c r="I2" s="64"/>
      <c r="J2" s="63"/>
      <c r="K2" s="64"/>
      <c r="L2" s="63"/>
      <c r="M2" s="64"/>
      <c r="N2" s="63"/>
      <c r="O2" s="64"/>
      <c r="P2" s="63"/>
      <c r="Q2" s="64"/>
      <c r="R2" s="63"/>
      <c r="S2" s="64"/>
      <c r="T2" s="63"/>
      <c r="U2" s="64"/>
      <c r="V2" s="63"/>
      <c r="W2" s="64"/>
      <c r="X2" s="63"/>
      <c r="Y2" s="64"/>
      <c r="Z2" s="63"/>
      <c r="AA2" s="64"/>
      <c r="AB2" s="63"/>
      <c r="AC2" s="64"/>
      <c r="AD2" s="63"/>
      <c r="AE2" s="64"/>
      <c r="AF2" s="63"/>
      <c r="AG2" s="64"/>
      <c r="AH2" s="63"/>
      <c r="AI2" s="64"/>
      <c r="AJ2" s="63"/>
      <c r="AK2" s="64"/>
      <c r="AL2" s="63"/>
      <c r="AM2" s="64"/>
      <c r="AN2" s="63"/>
      <c r="AO2" s="64"/>
      <c r="AP2" s="63"/>
      <c r="AQ2" s="64"/>
      <c r="AR2" s="63"/>
      <c r="AS2" s="64"/>
      <c r="AT2" s="63"/>
      <c r="AU2" s="64"/>
      <c r="AV2" s="63"/>
      <c r="AW2" s="64"/>
      <c r="AX2" s="63"/>
      <c r="AY2" s="64"/>
      <c r="AZ2" s="63"/>
      <c r="BA2" s="64"/>
      <c r="BB2" s="63"/>
      <c r="BC2" s="64"/>
      <c r="BD2" s="63"/>
      <c r="BE2" s="64"/>
      <c r="BF2" s="63"/>
      <c r="BG2" s="64"/>
      <c r="BH2" s="63"/>
      <c r="BI2" s="64"/>
      <c r="BJ2" s="63"/>
      <c r="BK2" s="64"/>
      <c r="BL2" s="63"/>
      <c r="BM2" s="64"/>
      <c r="BN2" s="63"/>
      <c r="BO2" s="64"/>
      <c r="BP2" s="63"/>
      <c r="BQ2" s="64"/>
      <c r="BR2" s="63"/>
      <c r="BS2" s="64"/>
      <c r="BT2" s="63"/>
      <c r="BU2" s="64"/>
      <c r="BV2" s="63"/>
      <c r="BW2" s="64"/>
      <c r="BX2" s="63"/>
      <c r="BY2" s="64"/>
      <c r="BZ2" s="63"/>
      <c r="CA2" s="64"/>
      <c r="CB2" s="63"/>
      <c r="CC2" s="64"/>
      <c r="CD2" s="63"/>
      <c r="CE2" s="64"/>
      <c r="CF2" s="63"/>
      <c r="CG2" s="64"/>
      <c r="CH2" s="63"/>
      <c r="CI2" s="64"/>
      <c r="CJ2" s="63"/>
      <c r="CK2" s="64"/>
      <c r="CL2" s="63"/>
      <c r="CM2" s="64"/>
      <c r="CN2" s="63"/>
      <c r="CO2" s="64"/>
      <c r="CP2" s="63"/>
      <c r="CQ2" s="64"/>
      <c r="CR2" s="63"/>
      <c r="CS2" s="64"/>
      <c r="CT2" s="63"/>
      <c r="CU2" s="64"/>
      <c r="CV2" s="63"/>
      <c r="CW2" s="64"/>
      <c r="CX2" s="63"/>
      <c r="CY2" s="64"/>
      <c r="CZ2" s="63"/>
      <c r="DA2" s="64"/>
      <c r="DB2" s="63"/>
      <c r="DC2" s="64"/>
      <c r="DD2" s="63"/>
      <c r="DE2" s="64"/>
      <c r="DF2" s="63"/>
      <c r="DG2" s="64"/>
      <c r="DH2" s="63"/>
      <c r="DI2" s="64"/>
      <c r="DJ2" s="63"/>
      <c r="DK2" s="64"/>
      <c r="DL2" s="63"/>
      <c r="DM2" s="64"/>
      <c r="DN2" s="63"/>
      <c r="DO2" s="64"/>
      <c r="DP2" s="63"/>
      <c r="DQ2" s="64"/>
      <c r="DR2" s="63"/>
      <c r="DS2" s="64"/>
      <c r="DT2" s="63"/>
      <c r="DU2" s="64"/>
      <c r="DV2" s="63"/>
      <c r="DW2" s="64"/>
      <c r="DX2" s="63"/>
      <c r="DY2" s="64"/>
      <c r="DZ2" s="63"/>
      <c r="EA2" s="64"/>
      <c r="EB2" s="63"/>
      <c r="EC2" s="64"/>
      <c r="ED2" s="63"/>
      <c r="EE2" s="64"/>
      <c r="EF2" s="63"/>
      <c r="EG2" s="64"/>
      <c r="EH2" s="63"/>
      <c r="EI2" s="64"/>
      <c r="EJ2" s="63"/>
      <c r="EK2" s="64"/>
      <c r="EL2" s="63"/>
      <c r="EM2" s="64"/>
      <c r="EN2" s="63"/>
      <c r="EO2" s="64"/>
      <c r="EP2" s="63"/>
      <c r="EQ2" s="64"/>
      <c r="ER2" s="63"/>
      <c r="ES2" s="64"/>
      <c r="ET2" s="63"/>
      <c r="EU2" s="64"/>
      <c r="EV2" s="63"/>
      <c r="EW2" s="64"/>
      <c r="EX2" s="63"/>
      <c r="EY2" s="64"/>
      <c r="EZ2" s="63"/>
      <c r="FA2" s="64"/>
      <c r="FB2" s="63"/>
      <c r="FC2" s="64"/>
      <c r="FD2" s="63"/>
      <c r="FE2" s="64"/>
      <c r="FF2" s="63"/>
      <c r="FG2" s="64"/>
      <c r="FH2" s="63"/>
      <c r="FI2" s="64"/>
      <c r="FJ2" s="63"/>
      <c r="FK2" s="64"/>
      <c r="FL2" s="63"/>
      <c r="FM2" s="64"/>
      <c r="FN2" s="63"/>
      <c r="FO2" s="64"/>
      <c r="FP2" s="63"/>
      <c r="FQ2" s="64"/>
      <c r="FR2" s="63"/>
      <c r="FS2" s="64"/>
      <c r="FT2" s="63"/>
      <c r="FU2" s="64"/>
      <c r="FV2" s="63"/>
      <c r="FW2" s="64"/>
      <c r="FX2" s="63"/>
      <c r="FY2" s="64"/>
      <c r="FZ2" s="63"/>
      <c r="GA2" s="64"/>
      <c r="GB2" s="63"/>
      <c r="GC2" s="64"/>
      <c r="GD2" s="63"/>
      <c r="GE2" s="64"/>
      <c r="GF2" s="63"/>
      <c r="GG2" s="64"/>
      <c r="GH2" s="63"/>
      <c r="GI2" s="64"/>
      <c r="GJ2" s="63"/>
      <c r="GK2" s="64"/>
      <c r="GL2" s="63"/>
      <c r="GM2" s="64"/>
      <c r="GN2" s="63"/>
      <c r="GO2" s="64"/>
      <c r="GP2" s="63"/>
      <c r="GQ2" s="64"/>
      <c r="GR2" s="63"/>
      <c r="GS2" s="64"/>
      <c r="GT2" s="63"/>
      <c r="GU2" s="64"/>
      <c r="GV2" s="63"/>
      <c r="GW2" s="64"/>
      <c r="GX2" s="63"/>
      <c r="GY2" s="64"/>
      <c r="GZ2" s="63"/>
      <c r="HA2" s="64"/>
      <c r="HB2" s="63"/>
      <c r="HC2" s="64"/>
      <c r="HD2" s="63"/>
      <c r="HE2" s="64"/>
      <c r="HF2" s="63"/>
      <c r="HG2" s="64"/>
      <c r="HH2" s="63"/>
      <c r="HI2" s="64"/>
      <c r="HJ2" s="63"/>
      <c r="HK2" s="64"/>
      <c r="HL2" s="63"/>
      <c r="HM2" s="64"/>
      <c r="HN2" s="63"/>
      <c r="HO2" s="64"/>
      <c r="HP2" s="63"/>
      <c r="HQ2" s="64"/>
      <c r="HR2" s="63"/>
      <c r="HS2" s="64"/>
      <c r="HT2" s="63"/>
      <c r="HU2" s="64"/>
      <c r="HV2" s="63"/>
      <c r="HW2" s="64"/>
      <c r="HX2" s="63"/>
      <c r="HY2" s="64"/>
      <c r="HZ2" s="63"/>
      <c r="IA2" s="64"/>
      <c r="IB2" s="63"/>
      <c r="IC2" s="64"/>
      <c r="ID2" s="63"/>
      <c r="IE2" s="64"/>
      <c r="IF2" s="63"/>
      <c r="IG2" s="64"/>
      <c r="IH2" s="63"/>
      <c r="II2" s="64"/>
      <c r="IJ2" s="63"/>
      <c r="IK2" s="64"/>
      <c r="IL2" s="63"/>
      <c r="IM2" s="64"/>
      <c r="IN2" s="63"/>
      <c r="IO2" s="64"/>
      <c r="IP2" s="63"/>
      <c r="IQ2" s="64"/>
      <c r="IR2" s="63"/>
      <c r="IS2" s="64"/>
      <c r="IT2" s="63"/>
      <c r="IU2" s="64"/>
      <c r="IV2" s="63"/>
      <c r="IW2" s="64"/>
      <c r="IX2" s="63"/>
      <c r="IY2" s="64"/>
      <c r="IZ2" s="63"/>
      <c r="JA2" s="64"/>
      <c r="JB2" s="63"/>
      <c r="JC2" s="64"/>
      <c r="JD2" s="63"/>
      <c r="JE2" s="64"/>
      <c r="JF2" s="63"/>
      <c r="JG2" s="64"/>
      <c r="JH2" s="63"/>
      <c r="JI2" s="64"/>
      <c r="JJ2" s="63"/>
      <c r="JK2" s="64"/>
      <c r="JL2" s="63"/>
      <c r="JM2" s="64"/>
      <c r="JN2" s="63"/>
      <c r="JO2" s="64"/>
      <c r="JP2" s="63"/>
      <c r="JQ2" s="64"/>
      <c r="JR2" s="63"/>
      <c r="JS2" s="64"/>
      <c r="JT2" s="63"/>
      <c r="JU2" s="64"/>
      <c r="JV2" s="63"/>
      <c r="JW2" s="64"/>
      <c r="JX2" s="63"/>
      <c r="JY2" s="64"/>
      <c r="JZ2" s="63"/>
      <c r="KA2" s="64"/>
      <c r="KB2" s="63"/>
      <c r="KC2" s="64"/>
      <c r="KD2" s="63"/>
      <c r="KE2" s="64"/>
      <c r="KF2" s="63"/>
      <c r="KG2" s="64"/>
      <c r="KH2" s="63"/>
      <c r="KI2" s="64"/>
      <c r="KJ2" s="63"/>
      <c r="KK2" s="64"/>
      <c r="KL2" s="63"/>
      <c r="KM2" s="64"/>
      <c r="KN2" s="63"/>
      <c r="KO2" s="64"/>
      <c r="KP2" s="63"/>
      <c r="KQ2" s="64"/>
      <c r="KR2" s="63"/>
      <c r="KS2" s="64"/>
      <c r="KT2" s="63"/>
      <c r="KU2" s="64"/>
      <c r="KV2" s="63"/>
      <c r="KW2" s="64"/>
      <c r="KX2" s="63"/>
      <c r="KY2" s="64"/>
      <c r="KZ2" s="63"/>
      <c r="LA2" s="64"/>
      <c r="LB2" s="63"/>
      <c r="LC2" s="64"/>
      <c r="LD2" s="63"/>
      <c r="LE2" s="64"/>
      <c r="LF2" s="63"/>
      <c r="LG2" s="64"/>
      <c r="LH2" s="63"/>
      <c r="LI2" s="64"/>
      <c r="LJ2" s="63"/>
      <c r="LK2" s="64"/>
      <c r="LL2" s="63"/>
      <c r="LM2" s="64"/>
      <c r="LN2" s="63"/>
      <c r="LO2" s="64"/>
      <c r="LP2" s="63"/>
      <c r="LQ2" s="64"/>
      <c r="LR2" s="63"/>
      <c r="LS2" s="64"/>
      <c r="LT2" s="63"/>
      <c r="LU2" s="64"/>
      <c r="LV2" s="63"/>
      <c r="LW2" s="64"/>
      <c r="LX2" s="63"/>
      <c r="LY2" s="64"/>
      <c r="LZ2" s="63"/>
      <c r="MA2" s="64"/>
      <c r="MB2" s="63"/>
      <c r="MC2" s="64"/>
      <c r="MD2" s="63"/>
      <c r="ME2" s="64"/>
      <c r="MF2" s="63"/>
      <c r="MG2" s="64"/>
      <c r="MH2" s="63"/>
      <c r="MI2" s="64"/>
      <c r="MJ2" s="63"/>
      <c r="MK2" s="64"/>
      <c r="ML2" s="63"/>
      <c r="MM2" s="64"/>
      <c r="MN2" s="63"/>
      <c r="MO2" s="64"/>
      <c r="MP2" s="63"/>
      <c r="MQ2" s="64"/>
      <c r="MR2" s="63"/>
      <c r="MS2" s="64"/>
      <c r="MT2" s="63"/>
      <c r="MU2" s="64"/>
      <c r="MV2" s="63"/>
      <c r="MW2" s="64"/>
      <c r="MX2" s="63"/>
      <c r="MY2" s="64"/>
      <c r="MZ2" s="63"/>
      <c r="NA2" s="64"/>
      <c r="NB2" s="63"/>
      <c r="NC2" s="64"/>
      <c r="ND2" s="63"/>
      <c r="NE2" s="64"/>
      <c r="NF2" s="63"/>
      <c r="NG2" s="64"/>
      <c r="NH2" s="63"/>
      <c r="NI2" s="64"/>
      <c r="NJ2" s="63"/>
      <c r="NK2" s="64"/>
      <c r="NL2" s="63"/>
      <c r="NM2" s="64"/>
      <c r="NN2" s="63"/>
      <c r="NO2" s="64"/>
      <c r="NP2" s="63"/>
      <c r="NQ2" s="64"/>
      <c r="NR2" s="63"/>
      <c r="NS2" s="64"/>
      <c r="NT2" s="63"/>
      <c r="NU2" s="64"/>
      <c r="NV2" s="63"/>
      <c r="NW2" s="64"/>
      <c r="NX2" s="63"/>
      <c r="NY2" s="64"/>
      <c r="NZ2" s="63"/>
      <c r="OA2" s="64"/>
      <c r="OB2" s="63"/>
      <c r="OC2" s="64"/>
      <c r="OD2" s="63"/>
      <c r="OE2" s="64"/>
      <c r="OF2" s="63"/>
      <c r="OG2" s="64"/>
      <c r="OH2" s="63"/>
      <c r="OI2" s="64"/>
      <c r="OJ2" s="63"/>
      <c r="OK2" s="64"/>
      <c r="OL2" s="63"/>
      <c r="OM2" s="64"/>
      <c r="ON2" s="63"/>
      <c r="OO2" s="64"/>
      <c r="OP2" s="63"/>
      <c r="OQ2" s="64"/>
      <c r="OR2" s="63"/>
      <c r="OS2" s="64"/>
      <c r="OT2" s="63"/>
      <c r="OU2" s="64"/>
      <c r="OV2" s="63"/>
      <c r="OW2" s="64"/>
      <c r="OX2" s="63"/>
      <c r="OY2" s="64"/>
      <c r="OZ2" s="63"/>
      <c r="PA2" s="64"/>
      <c r="PB2" s="63"/>
      <c r="PC2" s="64"/>
      <c r="PD2" s="63"/>
      <c r="PE2" s="64"/>
      <c r="PF2" s="63"/>
      <c r="PG2" s="64"/>
      <c r="PH2" s="63"/>
      <c r="PI2" s="64"/>
      <c r="PJ2" s="63"/>
      <c r="PK2" s="64"/>
      <c r="PL2" s="63"/>
      <c r="PM2" s="64"/>
      <c r="PN2" s="63"/>
      <c r="PO2" s="64"/>
      <c r="PP2" s="63"/>
      <c r="PQ2" s="64"/>
      <c r="PR2" s="63"/>
      <c r="PS2" s="64"/>
      <c r="PT2" s="63"/>
      <c r="PU2" s="64"/>
      <c r="PV2" s="63"/>
      <c r="PW2" s="64"/>
      <c r="PX2" s="63"/>
      <c r="PY2" s="64"/>
      <c r="PZ2" s="63"/>
      <c r="QA2" s="64"/>
      <c r="QB2" s="63"/>
      <c r="QC2" s="64"/>
      <c r="QD2" s="63"/>
      <c r="QE2" s="64"/>
      <c r="QF2" s="63"/>
      <c r="QG2" s="64"/>
      <c r="QH2" s="63"/>
      <c r="QI2" s="64"/>
      <c r="QJ2" s="63"/>
      <c r="QK2" s="64"/>
      <c r="QL2" s="63"/>
      <c r="QM2" s="64"/>
      <c r="QN2" s="63"/>
      <c r="QO2" s="64"/>
      <c r="QP2" s="63"/>
      <c r="QQ2" s="64"/>
      <c r="QR2" s="63"/>
      <c r="QS2" s="64"/>
      <c r="QT2" s="63"/>
      <c r="QU2" s="64"/>
      <c r="QV2" s="63"/>
      <c r="QW2" s="64"/>
      <c r="QX2" s="63"/>
      <c r="QY2" s="64"/>
      <c r="QZ2" s="63"/>
      <c r="RA2" s="64"/>
      <c r="RB2" s="63"/>
      <c r="RC2" s="64"/>
      <c r="RD2" s="63"/>
      <c r="RE2" s="64"/>
      <c r="RF2" s="63"/>
      <c r="RG2" s="64"/>
      <c r="RH2" s="63"/>
      <c r="RI2" s="64"/>
      <c r="RJ2" s="63"/>
      <c r="RK2" s="64"/>
      <c r="RL2" s="63"/>
      <c r="RM2" s="64"/>
      <c r="RN2" s="63"/>
      <c r="RO2" s="64"/>
      <c r="RP2" s="63"/>
      <c r="RQ2" s="64"/>
      <c r="RR2" s="63"/>
      <c r="RS2" s="64"/>
      <c r="RT2" s="63"/>
      <c r="RU2" s="64"/>
      <c r="RV2" s="63"/>
      <c r="RW2" s="64"/>
      <c r="RX2" s="63"/>
      <c r="RY2" s="64"/>
      <c r="RZ2" s="63"/>
      <c r="SA2" s="64"/>
      <c r="SB2" s="63"/>
      <c r="SC2" s="64"/>
      <c r="SD2" s="63"/>
      <c r="SE2" s="64"/>
      <c r="SF2" s="63"/>
      <c r="SG2" s="64"/>
      <c r="SH2" s="63"/>
      <c r="SI2" s="64"/>
      <c r="SJ2" s="63"/>
      <c r="SK2" s="64"/>
      <c r="SL2" s="63"/>
      <c r="SM2" s="64"/>
      <c r="SN2" s="63"/>
      <c r="SO2" s="64"/>
      <c r="SP2" s="63"/>
      <c r="SQ2" s="64"/>
      <c r="SR2" s="63"/>
      <c r="SS2" s="64"/>
      <c r="ST2" s="63"/>
      <c r="SU2" s="64"/>
      <c r="SV2" s="63"/>
      <c r="SW2" s="64"/>
      <c r="SX2" s="63"/>
      <c r="SY2" s="64"/>
      <c r="SZ2" s="63"/>
      <c r="TA2" s="64"/>
      <c r="TB2" s="63"/>
      <c r="TC2" s="64"/>
      <c r="TD2" s="63"/>
      <c r="TE2" s="64"/>
      <c r="TF2" s="63"/>
      <c r="TG2" s="64"/>
      <c r="TH2" s="63"/>
      <c r="TI2" s="64"/>
      <c r="TJ2" s="63"/>
      <c r="TK2" s="64"/>
      <c r="TL2" s="63"/>
      <c r="TM2" s="64"/>
      <c r="TN2" s="63"/>
      <c r="TO2" s="64"/>
      <c r="TP2" s="63"/>
      <c r="TQ2" s="64"/>
      <c r="TR2" s="63"/>
      <c r="TS2" s="64"/>
      <c r="TT2" s="63"/>
      <c r="TU2" s="64"/>
      <c r="TV2" s="63"/>
      <c r="TW2" s="64"/>
      <c r="TX2" s="63"/>
      <c r="TY2" s="64"/>
      <c r="TZ2" s="63"/>
      <c r="UA2" s="64"/>
      <c r="UB2" s="63"/>
      <c r="UC2" s="64"/>
      <c r="UD2" s="63"/>
      <c r="UE2" s="64"/>
      <c r="UF2" s="63"/>
      <c r="UG2" s="64"/>
      <c r="UH2" s="63"/>
      <c r="UI2" s="64"/>
      <c r="UJ2" s="63"/>
      <c r="UK2" s="64"/>
      <c r="UL2" s="63"/>
      <c r="UM2" s="64"/>
      <c r="UN2" s="63"/>
      <c r="UO2" s="64"/>
      <c r="UP2" s="63"/>
      <c r="UQ2" s="64"/>
      <c r="UR2" s="63"/>
      <c r="US2" s="64"/>
      <c r="UT2" s="63"/>
      <c r="UU2" s="64"/>
      <c r="UV2" s="63"/>
      <c r="UW2" s="64"/>
      <c r="UX2" s="63"/>
      <c r="UY2" s="64"/>
      <c r="UZ2" s="63"/>
      <c r="VA2" s="64"/>
      <c r="VB2" s="63"/>
      <c r="VC2" s="64"/>
      <c r="VD2" s="63"/>
      <c r="VE2" s="64"/>
      <c r="VF2" s="63"/>
      <c r="VG2" s="64"/>
      <c r="VH2" s="63"/>
      <c r="VI2" s="64"/>
      <c r="VJ2" s="63"/>
      <c r="VK2" s="64"/>
      <c r="VL2" s="63"/>
      <c r="VM2" s="64"/>
      <c r="VN2" s="63"/>
      <c r="VO2" s="64"/>
      <c r="VP2" s="63"/>
      <c r="VQ2" s="64"/>
      <c r="VR2" s="63"/>
      <c r="VS2" s="64"/>
      <c r="VT2" s="63"/>
      <c r="VU2" s="64"/>
      <c r="VV2" s="63"/>
      <c r="VW2" s="64"/>
      <c r="VX2" s="63"/>
      <c r="VY2" s="64"/>
      <c r="VZ2" s="63"/>
      <c r="WA2" s="64"/>
      <c r="WB2" s="63"/>
      <c r="WC2" s="64"/>
      <c r="WD2" s="63"/>
      <c r="WE2" s="64"/>
      <c r="WF2" s="63"/>
      <c r="WG2" s="64"/>
      <c r="WH2" s="63"/>
      <c r="WI2" s="64"/>
      <c r="WJ2" s="63"/>
      <c r="WK2" s="64"/>
      <c r="WL2" s="63"/>
      <c r="WM2" s="64"/>
      <c r="WN2" s="63"/>
      <c r="WO2" s="64"/>
      <c r="WP2" s="63"/>
      <c r="WQ2" s="64"/>
      <c r="WR2" s="63"/>
      <c r="WS2" s="64"/>
      <c r="WT2" s="63"/>
      <c r="WU2" s="64"/>
      <c r="WV2" s="63"/>
      <c r="WW2" s="64"/>
      <c r="WX2" s="63"/>
      <c r="WY2" s="64"/>
      <c r="WZ2" s="63"/>
      <c r="XA2" s="64"/>
      <c r="XB2" s="63"/>
      <c r="XC2" s="64"/>
      <c r="XD2" s="63"/>
      <c r="XE2" s="64"/>
      <c r="XF2" s="63"/>
      <c r="XG2" s="64"/>
      <c r="XH2" s="63"/>
      <c r="XI2" s="64"/>
      <c r="XJ2" s="63"/>
      <c r="XK2" s="64"/>
      <c r="XL2" s="63"/>
      <c r="XM2" s="64"/>
      <c r="XN2" s="63"/>
      <c r="XO2" s="64"/>
      <c r="XP2" s="63"/>
      <c r="XQ2" s="64"/>
      <c r="XR2" s="63"/>
      <c r="XS2" s="64"/>
      <c r="XT2" s="63"/>
      <c r="XU2" s="64"/>
      <c r="XV2" s="63"/>
      <c r="XW2" s="64"/>
      <c r="XX2" s="63"/>
      <c r="XY2" s="64"/>
      <c r="XZ2" s="63"/>
      <c r="YA2" s="64"/>
      <c r="YB2" s="63"/>
      <c r="YC2" s="64"/>
      <c r="YD2" s="63"/>
      <c r="YE2" s="64"/>
      <c r="YF2" s="63"/>
      <c r="YG2" s="64"/>
      <c r="YH2" s="63"/>
      <c r="YI2" s="64"/>
      <c r="YJ2" s="63"/>
      <c r="YK2" s="64"/>
      <c r="YL2" s="63"/>
      <c r="YM2" s="64"/>
      <c r="YN2" s="63"/>
      <c r="YO2" s="64"/>
      <c r="YP2" s="63"/>
      <c r="YQ2" s="64"/>
      <c r="YR2" s="63"/>
      <c r="YS2" s="64"/>
      <c r="YT2" s="63"/>
      <c r="YU2" s="64"/>
      <c r="YV2" s="63"/>
      <c r="YW2" s="64"/>
      <c r="YX2" s="63"/>
      <c r="YY2" s="64"/>
      <c r="YZ2" s="63"/>
      <c r="ZA2" s="64"/>
      <c r="ZB2" s="63"/>
      <c r="ZC2" s="64"/>
      <c r="ZD2" s="63"/>
      <c r="ZE2" s="64"/>
      <c r="ZF2" s="63"/>
      <c r="ZG2" s="64"/>
      <c r="ZH2" s="63"/>
      <c r="ZI2" s="64"/>
      <c r="ZJ2" s="63"/>
      <c r="ZK2" s="64"/>
      <c r="ZL2" s="63"/>
      <c r="ZM2" s="64"/>
      <c r="ZN2" s="63"/>
      <c r="ZO2" s="64"/>
      <c r="ZP2" s="63"/>
      <c r="ZQ2" s="64"/>
      <c r="ZR2" s="63"/>
      <c r="ZS2" s="64"/>
      <c r="ZT2" s="63"/>
      <c r="ZU2" s="64"/>
      <c r="ZV2" s="63"/>
      <c r="ZW2" s="64"/>
      <c r="ZX2" s="63"/>
      <c r="ZY2" s="64"/>
      <c r="ZZ2" s="63"/>
      <c r="AAA2" s="64"/>
      <c r="AAB2" s="63"/>
      <c r="AAC2" s="64"/>
      <c r="AAD2" s="63"/>
      <c r="AAE2" s="64"/>
      <c r="AAF2" s="63"/>
      <c r="AAG2" s="64"/>
      <c r="AAH2" s="63"/>
      <c r="AAI2" s="64"/>
      <c r="AAJ2" s="63"/>
      <c r="AAK2" s="64"/>
      <c r="AAL2" s="63"/>
      <c r="AAM2" s="64"/>
      <c r="AAN2" s="63"/>
      <c r="AAO2" s="64"/>
      <c r="AAP2" s="63"/>
      <c r="AAQ2" s="64"/>
      <c r="AAR2" s="63"/>
      <c r="AAS2" s="64"/>
      <c r="AAT2" s="63"/>
      <c r="AAU2" s="64"/>
      <c r="AAV2" s="63"/>
      <c r="AAW2" s="64"/>
      <c r="AAX2" s="63"/>
      <c r="AAY2" s="64"/>
      <c r="AAZ2" s="63"/>
      <c r="ABA2" s="64"/>
      <c r="ABB2" s="63"/>
      <c r="ABC2" s="64"/>
      <c r="ABD2" s="63"/>
      <c r="ABE2" s="64"/>
      <c r="ABF2" s="63"/>
      <c r="ABG2" s="64"/>
      <c r="ABH2" s="63"/>
      <c r="ABI2" s="64"/>
      <c r="ABJ2" s="63"/>
      <c r="ABK2" s="64"/>
      <c r="ABL2" s="63"/>
      <c r="ABM2" s="64"/>
      <c r="ABN2" s="63"/>
      <c r="ABO2" s="64"/>
      <c r="ABP2" s="63"/>
      <c r="ABQ2" s="64"/>
      <c r="ABR2" s="63"/>
      <c r="ABS2" s="64"/>
      <c r="ABT2" s="63"/>
      <c r="ABU2" s="64"/>
      <c r="ABV2" s="63"/>
      <c r="ABW2" s="64"/>
      <c r="ABX2" s="63"/>
      <c r="ABY2" s="64"/>
      <c r="ABZ2" s="63"/>
      <c r="ACA2" s="64"/>
      <c r="ACB2" s="63"/>
      <c r="ACC2" s="64"/>
      <c r="ACD2" s="63"/>
      <c r="ACE2" s="64"/>
      <c r="ACF2" s="63"/>
      <c r="ACG2" s="64"/>
      <c r="ACH2" s="63"/>
      <c r="ACI2" s="64"/>
      <c r="ACJ2" s="63"/>
      <c r="ACK2" s="64"/>
      <c r="ACL2" s="63"/>
      <c r="ACM2" s="64"/>
      <c r="ACN2" s="63"/>
      <c r="ACO2" s="64"/>
      <c r="ACP2" s="63"/>
      <c r="ACQ2" s="64"/>
      <c r="ACR2" s="63"/>
      <c r="ACS2" s="64"/>
      <c r="ACT2" s="63"/>
      <c r="ACU2" s="64"/>
      <c r="ACV2" s="63"/>
      <c r="ACW2" s="64"/>
      <c r="ACX2" s="63"/>
      <c r="ACY2" s="64"/>
      <c r="ACZ2" s="63"/>
      <c r="ADA2" s="64"/>
      <c r="ADB2" s="63"/>
      <c r="ADC2" s="64"/>
      <c r="ADD2" s="63"/>
      <c r="ADE2" s="64"/>
      <c r="ADF2" s="63"/>
      <c r="ADG2" s="64"/>
      <c r="ADH2" s="63"/>
      <c r="ADI2" s="64"/>
      <c r="ADJ2" s="63"/>
      <c r="ADK2" s="64"/>
      <c r="ADL2" s="63"/>
      <c r="ADM2" s="64"/>
      <c r="ADN2" s="63"/>
      <c r="ADO2" s="64"/>
      <c r="ADP2" s="63"/>
      <c r="ADQ2" s="64"/>
      <c r="ADR2" s="63"/>
      <c r="ADS2" s="64"/>
      <c r="ADT2" s="63"/>
      <c r="ADU2" s="64"/>
      <c r="ADV2" s="63"/>
      <c r="ADW2" s="64"/>
      <c r="ADX2" s="63"/>
      <c r="ADY2" s="64"/>
      <c r="ADZ2" s="63"/>
      <c r="AEA2" s="64"/>
      <c r="AEB2" s="63"/>
      <c r="AEC2" s="64"/>
      <c r="AED2" s="63"/>
      <c r="AEE2" s="64"/>
      <c r="AEF2" s="63"/>
      <c r="AEG2" s="64"/>
      <c r="AEH2" s="63"/>
      <c r="AEI2" s="64"/>
      <c r="AEJ2" s="63"/>
      <c r="AEK2" s="64"/>
      <c r="AEL2" s="63"/>
      <c r="AEM2" s="64"/>
      <c r="AEN2" s="63"/>
      <c r="AEO2" s="64"/>
      <c r="AEP2" s="63"/>
      <c r="AEQ2" s="64"/>
      <c r="AER2" s="63"/>
      <c r="AES2" s="64"/>
      <c r="AET2" s="63"/>
      <c r="AEU2" s="64"/>
      <c r="AEV2" s="63"/>
      <c r="AEW2" s="64"/>
      <c r="AEX2" s="63"/>
      <c r="AEY2" s="64"/>
      <c r="AEZ2" s="63"/>
      <c r="AFA2" s="64"/>
      <c r="AFB2" s="63"/>
      <c r="AFC2" s="64"/>
      <c r="AFD2" s="63"/>
      <c r="AFE2" s="64"/>
      <c r="AFF2" s="63"/>
      <c r="AFG2" s="64"/>
      <c r="AFH2" s="63"/>
      <c r="AFI2" s="64"/>
      <c r="AFJ2" s="63"/>
      <c r="AFK2" s="64"/>
      <c r="AFL2" s="63"/>
      <c r="AFM2" s="64"/>
      <c r="AFN2" s="63"/>
      <c r="AFO2" s="64"/>
      <c r="AFP2" s="63"/>
      <c r="AFQ2" s="64"/>
      <c r="AFR2" s="63"/>
      <c r="AFS2" s="64"/>
      <c r="AFT2" s="63"/>
      <c r="AFU2" s="64"/>
      <c r="AFV2" s="63"/>
      <c r="AFW2" s="64"/>
      <c r="AFX2" s="63"/>
      <c r="AFY2" s="64"/>
      <c r="AFZ2" s="63"/>
      <c r="AGA2" s="64"/>
      <c r="AGB2" s="63"/>
      <c r="AGC2" s="64"/>
      <c r="AGD2" s="63"/>
      <c r="AGE2" s="64"/>
      <c r="AGF2" s="63"/>
      <c r="AGG2" s="64"/>
      <c r="AGH2" s="63"/>
      <c r="AGI2" s="64"/>
      <c r="AGJ2" s="63"/>
      <c r="AGK2" s="64"/>
      <c r="AGL2" s="63"/>
      <c r="AGM2" s="64"/>
      <c r="AGN2" s="63"/>
      <c r="AGO2" s="64"/>
      <c r="AGP2" s="63"/>
      <c r="AGQ2" s="64"/>
      <c r="AGR2" s="63"/>
      <c r="AGS2" s="64"/>
      <c r="AGT2" s="63"/>
      <c r="AGU2" s="64"/>
      <c r="AGV2" s="63"/>
      <c r="AGW2" s="64"/>
      <c r="AGX2" s="63"/>
      <c r="AGY2" s="64"/>
      <c r="AGZ2" s="63"/>
      <c r="AHA2" s="64"/>
      <c r="AHB2" s="63"/>
      <c r="AHC2" s="64"/>
      <c r="AHD2" s="63"/>
      <c r="AHE2" s="64"/>
      <c r="AHF2" s="63"/>
      <c r="AHG2" s="64"/>
      <c r="AHH2" s="63"/>
      <c r="AHI2" s="64"/>
      <c r="AHJ2" s="63"/>
      <c r="AHK2" s="64"/>
      <c r="AHL2" s="63"/>
      <c r="AHM2" s="64"/>
      <c r="AHN2" s="63"/>
      <c r="AHO2" s="64"/>
      <c r="AHP2" s="63"/>
      <c r="AHQ2" s="64"/>
      <c r="AHR2" s="63"/>
      <c r="AHS2" s="64"/>
      <c r="AHT2" s="63"/>
      <c r="AHU2" s="64"/>
      <c r="AHV2" s="63"/>
      <c r="AHW2" s="64"/>
      <c r="AHX2" s="63"/>
      <c r="AHY2" s="64"/>
      <c r="AHZ2" s="63"/>
      <c r="AIA2" s="64"/>
      <c r="AIB2" s="63"/>
      <c r="AIC2" s="64"/>
      <c r="AID2" s="63"/>
      <c r="AIE2" s="64"/>
      <c r="AIF2" s="63"/>
      <c r="AIG2" s="64"/>
      <c r="AIH2" s="63"/>
      <c r="AII2" s="64"/>
      <c r="AIJ2" s="63"/>
      <c r="AIK2" s="64"/>
      <c r="AIL2" s="63"/>
      <c r="AIM2" s="64"/>
      <c r="AIN2" s="63"/>
      <c r="AIO2" s="64"/>
      <c r="AIP2" s="63"/>
      <c r="AIQ2" s="64"/>
      <c r="AIR2" s="63"/>
      <c r="AIS2" s="64"/>
      <c r="AIT2" s="63"/>
      <c r="AIU2" s="64"/>
      <c r="AIV2" s="63"/>
      <c r="AIW2" s="64"/>
      <c r="AIX2" s="63"/>
      <c r="AIY2" s="64"/>
      <c r="AIZ2" s="63"/>
      <c r="AJA2" s="64"/>
      <c r="AJB2" s="63"/>
      <c r="AJC2" s="64"/>
      <c r="AJD2" s="63"/>
      <c r="AJE2" s="64"/>
      <c r="AJF2" s="63"/>
      <c r="AJG2" s="64"/>
      <c r="AJH2" s="63"/>
      <c r="AJI2" s="64"/>
      <c r="AJJ2" s="63"/>
      <c r="AJK2" s="64"/>
      <c r="AJL2" s="63"/>
      <c r="AJM2" s="64"/>
      <c r="AJN2" s="63"/>
      <c r="AJO2" s="64"/>
      <c r="AJP2" s="63"/>
      <c r="AJQ2" s="64"/>
      <c r="AJR2" s="63"/>
      <c r="AJS2" s="64"/>
      <c r="AJT2" s="63"/>
      <c r="AJU2" s="64"/>
      <c r="AJV2" s="63"/>
      <c r="AJW2" s="64"/>
      <c r="AJX2" s="63"/>
      <c r="AJY2" s="64"/>
      <c r="AJZ2" s="63"/>
      <c r="AKA2" s="64"/>
      <c r="AKB2" s="63"/>
      <c r="AKC2" s="64"/>
      <c r="AKD2" s="63"/>
      <c r="AKE2" s="64"/>
      <c r="AKF2" s="63"/>
      <c r="AKG2" s="64"/>
      <c r="AKH2" s="63"/>
      <c r="AKI2" s="64"/>
      <c r="AKJ2" s="63"/>
      <c r="AKK2" s="64"/>
      <c r="AKL2" s="63"/>
      <c r="AKM2" s="64"/>
      <c r="AKN2" s="63"/>
      <c r="AKO2" s="64"/>
      <c r="AKP2" s="63"/>
      <c r="AKQ2" s="64"/>
      <c r="AKR2" s="63"/>
      <c r="AKS2" s="64"/>
      <c r="AKT2" s="63"/>
      <c r="AKU2" s="64"/>
      <c r="AKV2" s="63"/>
      <c r="AKW2" s="64"/>
      <c r="AKX2" s="63"/>
      <c r="AKY2" s="64"/>
      <c r="AKZ2" s="63"/>
      <c r="ALA2" s="64"/>
      <c r="ALB2" s="63"/>
      <c r="ALC2" s="64"/>
      <c r="ALD2" s="63"/>
      <c r="ALE2" s="64"/>
      <c r="ALF2" s="63"/>
      <c r="ALG2" s="64"/>
      <c r="ALH2" s="63"/>
      <c r="ALI2" s="64"/>
      <c r="ALJ2" s="63"/>
      <c r="ALK2" s="64"/>
      <c r="ALL2" s="63"/>
      <c r="ALM2" s="64"/>
      <c r="ALN2" s="63"/>
      <c r="ALO2" s="64"/>
      <c r="ALP2" s="63"/>
      <c r="ALQ2" s="64"/>
      <c r="ALR2" s="63"/>
      <c r="ALS2" s="64"/>
      <c r="ALT2" s="63"/>
      <c r="ALU2" s="64"/>
      <c r="ALV2" s="63"/>
      <c r="ALW2" s="64"/>
      <c r="ALX2" s="63"/>
      <c r="ALY2" s="64"/>
      <c r="ALZ2" s="63"/>
      <c r="AMA2" s="64"/>
      <c r="AMB2" s="63"/>
      <c r="AMC2" s="64"/>
      <c r="AMD2" s="63"/>
      <c r="AME2" s="64"/>
      <c r="AMF2" s="63"/>
      <c r="AMG2" s="64"/>
      <c r="AMH2" s="63"/>
      <c r="AMI2" s="64"/>
      <c r="AMJ2" s="63"/>
      <c r="AMK2" s="64"/>
      <c r="AML2" s="63"/>
      <c r="AMM2" s="64"/>
      <c r="AMN2" s="63"/>
      <c r="AMO2" s="64"/>
      <c r="AMP2" s="63"/>
      <c r="AMQ2" s="64"/>
      <c r="AMR2" s="63"/>
      <c r="AMS2" s="64"/>
      <c r="AMT2" s="63"/>
      <c r="AMU2" s="64"/>
      <c r="AMV2" s="63"/>
      <c r="AMW2" s="64"/>
      <c r="AMX2" s="63"/>
      <c r="AMY2" s="64"/>
      <c r="AMZ2" s="63"/>
      <c r="ANA2" s="64"/>
      <c r="ANB2" s="63"/>
      <c r="ANC2" s="64"/>
      <c r="AND2" s="63"/>
      <c r="ANE2" s="64"/>
      <c r="ANF2" s="63"/>
      <c r="ANG2" s="64"/>
      <c r="ANH2" s="63"/>
      <c r="ANI2" s="64"/>
      <c r="ANJ2" s="63"/>
      <c r="ANK2" s="64"/>
      <c r="ANL2" s="63"/>
      <c r="ANM2" s="64"/>
      <c r="ANN2" s="63"/>
      <c r="ANO2" s="64"/>
      <c r="ANP2" s="63"/>
      <c r="ANQ2" s="64"/>
      <c r="ANR2" s="63"/>
      <c r="ANS2" s="64"/>
      <c r="ANT2" s="63"/>
      <c r="ANU2" s="64"/>
      <c r="ANV2" s="63"/>
      <c r="ANW2" s="64"/>
      <c r="ANX2" s="63"/>
      <c r="ANY2" s="64"/>
      <c r="ANZ2" s="63"/>
      <c r="AOA2" s="64"/>
      <c r="AOB2" s="63"/>
      <c r="AOC2" s="64"/>
      <c r="AOD2" s="63"/>
      <c r="AOE2" s="64"/>
      <c r="AOF2" s="63"/>
      <c r="AOG2" s="64"/>
      <c r="AOH2" s="63"/>
      <c r="AOI2" s="64"/>
      <c r="AOJ2" s="63"/>
      <c r="AOK2" s="64"/>
      <c r="AOL2" s="63"/>
      <c r="AOM2" s="64"/>
      <c r="AON2" s="63"/>
      <c r="AOO2" s="64"/>
      <c r="AOP2" s="63"/>
      <c r="AOQ2" s="64"/>
      <c r="AOR2" s="63"/>
      <c r="AOS2" s="64"/>
      <c r="AOT2" s="63"/>
      <c r="AOU2" s="64"/>
      <c r="AOV2" s="63"/>
      <c r="AOW2" s="64"/>
      <c r="AOX2" s="63"/>
      <c r="AOY2" s="64"/>
      <c r="AOZ2" s="63"/>
      <c r="APA2" s="64"/>
      <c r="APB2" s="63"/>
      <c r="APC2" s="64"/>
      <c r="APD2" s="63"/>
      <c r="APE2" s="64"/>
      <c r="APF2" s="63"/>
      <c r="APG2" s="64"/>
      <c r="APH2" s="63"/>
      <c r="API2" s="64"/>
      <c r="APJ2" s="63"/>
      <c r="APK2" s="64"/>
      <c r="APL2" s="63"/>
      <c r="APM2" s="64"/>
      <c r="APN2" s="63"/>
      <c r="APO2" s="64"/>
      <c r="APP2" s="63"/>
      <c r="APQ2" s="64"/>
      <c r="APR2" s="63"/>
      <c r="APS2" s="64"/>
      <c r="APT2" s="63"/>
      <c r="APU2" s="64"/>
      <c r="APV2" s="63"/>
      <c r="APW2" s="64"/>
      <c r="APX2" s="63"/>
      <c r="APY2" s="64"/>
      <c r="APZ2" s="63"/>
      <c r="AQA2" s="64"/>
      <c r="AQB2" s="63"/>
      <c r="AQC2" s="64"/>
      <c r="AQD2" s="63"/>
      <c r="AQE2" s="64"/>
      <c r="AQF2" s="63"/>
      <c r="AQG2" s="64"/>
      <c r="AQH2" s="63"/>
      <c r="AQI2" s="64"/>
      <c r="AQJ2" s="63"/>
      <c r="AQK2" s="64"/>
      <c r="AQL2" s="63"/>
      <c r="AQM2" s="64"/>
      <c r="AQN2" s="63"/>
      <c r="AQO2" s="64"/>
      <c r="AQP2" s="63"/>
      <c r="AQQ2" s="64"/>
      <c r="AQR2" s="63"/>
      <c r="AQS2" s="64"/>
      <c r="AQT2" s="63"/>
      <c r="AQU2" s="64"/>
      <c r="AQV2" s="63"/>
      <c r="AQW2" s="64"/>
      <c r="AQX2" s="63"/>
      <c r="AQY2" s="64"/>
      <c r="AQZ2" s="63"/>
      <c r="ARA2" s="64"/>
      <c r="ARB2" s="63"/>
      <c r="ARC2" s="64"/>
      <c r="ARD2" s="63"/>
      <c r="ARE2" s="64"/>
      <c r="ARF2" s="63"/>
      <c r="ARG2" s="64"/>
      <c r="ARH2" s="63"/>
      <c r="ARI2" s="64"/>
      <c r="ARJ2" s="63"/>
      <c r="ARK2" s="64"/>
      <c r="ARL2" s="63"/>
      <c r="ARM2" s="64"/>
      <c r="ARN2" s="63"/>
      <c r="ARO2" s="64"/>
      <c r="ARP2" s="63"/>
      <c r="ARQ2" s="64"/>
      <c r="ARR2" s="63"/>
      <c r="ARS2" s="64"/>
      <c r="ART2" s="63"/>
      <c r="ARU2" s="64"/>
      <c r="ARV2" s="63"/>
      <c r="ARW2" s="64"/>
      <c r="ARX2" s="63"/>
      <c r="ARY2" s="64"/>
      <c r="ARZ2" s="63"/>
      <c r="ASA2" s="64"/>
      <c r="ASB2" s="63"/>
      <c r="ASC2" s="64"/>
      <c r="ASD2" s="63"/>
      <c r="ASE2" s="64"/>
      <c r="ASF2" s="63"/>
      <c r="ASG2" s="64"/>
      <c r="ASH2" s="63"/>
      <c r="ASI2" s="64"/>
      <c r="ASJ2" s="63"/>
      <c r="ASK2" s="64"/>
      <c r="ASL2" s="63"/>
      <c r="ASM2" s="64"/>
      <c r="ASN2" s="63"/>
      <c r="ASO2" s="64"/>
      <c r="ASP2" s="63"/>
      <c r="ASQ2" s="64"/>
      <c r="ASR2" s="63"/>
      <c r="ASS2" s="64"/>
      <c r="AST2" s="63"/>
      <c r="ASU2" s="64"/>
      <c r="ASV2" s="63"/>
      <c r="ASW2" s="64"/>
      <c r="ASX2" s="63"/>
      <c r="ASY2" s="64"/>
      <c r="ASZ2" s="63"/>
      <c r="ATA2" s="64"/>
      <c r="ATB2" s="63"/>
      <c r="ATC2" s="64"/>
      <c r="ATD2" s="63"/>
      <c r="ATE2" s="64"/>
      <c r="ATF2" s="63"/>
      <c r="ATG2" s="64"/>
      <c r="ATH2" s="63"/>
      <c r="ATI2" s="64"/>
      <c r="ATJ2" s="63"/>
      <c r="ATK2" s="64"/>
      <c r="ATL2" s="63"/>
      <c r="ATM2" s="64"/>
      <c r="ATN2" s="63"/>
      <c r="ATO2" s="64"/>
      <c r="ATP2" s="63"/>
      <c r="ATQ2" s="64"/>
      <c r="ATR2" s="63"/>
      <c r="ATS2" s="64"/>
      <c r="ATT2" s="63"/>
      <c r="ATU2" s="64"/>
      <c r="ATV2" s="63"/>
      <c r="ATW2" s="64"/>
      <c r="ATX2" s="63"/>
      <c r="ATY2" s="64"/>
      <c r="ATZ2" s="63"/>
      <c r="AUA2" s="64"/>
      <c r="AUB2" s="63"/>
      <c r="AUC2" s="64"/>
      <c r="AUD2" s="63"/>
      <c r="AUE2" s="64"/>
      <c r="AUF2" s="63"/>
      <c r="AUG2" s="64"/>
      <c r="AUH2" s="63"/>
      <c r="AUI2" s="64"/>
      <c r="AUJ2" s="63"/>
      <c r="AUK2" s="64"/>
      <c r="AUL2" s="63"/>
      <c r="AUM2" s="64"/>
      <c r="AUN2" s="63"/>
      <c r="AUO2" s="64"/>
      <c r="AUP2" s="63"/>
      <c r="AUQ2" s="64"/>
      <c r="AUR2" s="63"/>
      <c r="AUS2" s="64"/>
      <c r="AUT2" s="63"/>
      <c r="AUU2" s="64"/>
      <c r="AUV2" s="63"/>
      <c r="AUW2" s="64"/>
      <c r="AUX2" s="63"/>
      <c r="AUY2" s="64"/>
      <c r="AUZ2" s="63"/>
      <c r="AVA2" s="64"/>
      <c r="AVB2" s="63"/>
      <c r="AVC2" s="64"/>
      <c r="AVD2" s="63"/>
      <c r="AVE2" s="64"/>
      <c r="AVF2" s="63"/>
      <c r="AVG2" s="64"/>
      <c r="AVH2" s="63"/>
      <c r="AVI2" s="64"/>
      <c r="AVJ2" s="63"/>
      <c r="AVK2" s="64"/>
      <c r="AVL2" s="63"/>
      <c r="AVM2" s="64"/>
      <c r="AVN2" s="63"/>
      <c r="AVO2" s="64"/>
      <c r="AVP2" s="63"/>
      <c r="AVQ2" s="64"/>
      <c r="AVR2" s="63"/>
      <c r="AVS2" s="64"/>
      <c r="AVT2" s="63"/>
      <c r="AVU2" s="64"/>
      <c r="AVV2" s="63"/>
      <c r="AVW2" s="64"/>
      <c r="AVX2" s="63"/>
      <c r="AVY2" s="64"/>
      <c r="AVZ2" s="63"/>
      <c r="AWA2" s="64"/>
      <c r="AWB2" s="63"/>
      <c r="AWC2" s="64"/>
      <c r="AWD2" s="63"/>
      <c r="AWE2" s="64"/>
      <c r="AWF2" s="63"/>
      <c r="AWG2" s="64"/>
      <c r="AWH2" s="63"/>
      <c r="AWI2" s="64"/>
      <c r="AWJ2" s="63"/>
      <c r="AWK2" s="64"/>
      <c r="AWL2" s="63"/>
      <c r="AWM2" s="64"/>
      <c r="AWN2" s="63"/>
      <c r="AWO2" s="64"/>
      <c r="AWP2" s="63"/>
      <c r="AWQ2" s="64"/>
      <c r="AWR2" s="63"/>
      <c r="AWS2" s="64"/>
      <c r="AWT2" s="63"/>
      <c r="AWU2" s="64"/>
      <c r="AWV2" s="63"/>
      <c r="AWW2" s="64"/>
      <c r="AWX2" s="63"/>
      <c r="AWY2" s="64"/>
      <c r="AWZ2" s="63"/>
      <c r="AXA2" s="64"/>
      <c r="AXB2" s="63"/>
      <c r="AXC2" s="64"/>
      <c r="AXD2" s="63"/>
      <c r="AXE2" s="64"/>
      <c r="AXF2" s="63"/>
      <c r="AXG2" s="64"/>
      <c r="AXH2" s="63"/>
      <c r="AXI2" s="64"/>
      <c r="AXJ2" s="63"/>
      <c r="AXK2" s="64"/>
      <c r="AXL2" s="63"/>
      <c r="AXM2" s="64"/>
      <c r="AXN2" s="63"/>
      <c r="AXO2" s="64"/>
      <c r="AXP2" s="63"/>
      <c r="AXQ2" s="64"/>
      <c r="AXR2" s="63"/>
      <c r="AXS2" s="64"/>
      <c r="AXT2" s="63"/>
      <c r="AXU2" s="64"/>
      <c r="AXV2" s="63"/>
      <c r="AXW2" s="64"/>
      <c r="AXX2" s="63"/>
      <c r="AXY2" s="64"/>
      <c r="AXZ2" s="63"/>
      <c r="AYA2" s="64"/>
      <c r="AYB2" s="63"/>
      <c r="AYC2" s="64"/>
      <c r="AYD2" s="63"/>
      <c r="AYE2" s="64"/>
      <c r="AYF2" s="63"/>
      <c r="AYG2" s="64"/>
      <c r="AYH2" s="63"/>
      <c r="AYI2" s="64"/>
      <c r="AYJ2" s="63"/>
      <c r="AYK2" s="64"/>
      <c r="AYL2" s="63"/>
      <c r="AYM2" s="64"/>
      <c r="AYN2" s="63"/>
      <c r="AYO2" s="64"/>
      <c r="AYP2" s="63"/>
      <c r="AYQ2" s="64"/>
      <c r="AYR2" s="63"/>
      <c r="AYS2" s="64"/>
      <c r="AYT2" s="63"/>
      <c r="AYU2" s="64"/>
      <c r="AYV2" s="63"/>
      <c r="AYW2" s="64"/>
      <c r="AYX2" s="63"/>
      <c r="AYY2" s="64"/>
      <c r="AYZ2" s="63"/>
      <c r="AZA2" s="64"/>
      <c r="AZB2" s="63"/>
      <c r="AZC2" s="64"/>
      <c r="AZD2" s="63"/>
      <c r="AZE2" s="64"/>
      <c r="AZF2" s="63"/>
      <c r="AZG2" s="64"/>
      <c r="AZH2" s="63"/>
      <c r="AZI2" s="64"/>
      <c r="AZJ2" s="63"/>
      <c r="AZK2" s="64"/>
      <c r="AZL2" s="63"/>
      <c r="AZM2" s="64"/>
      <c r="AZN2" s="63"/>
      <c r="AZO2" s="64"/>
      <c r="AZP2" s="63"/>
      <c r="AZQ2" s="64"/>
      <c r="AZR2" s="63"/>
      <c r="AZS2" s="64"/>
      <c r="AZT2" s="63"/>
      <c r="AZU2" s="64"/>
      <c r="AZV2" s="63"/>
      <c r="AZW2" s="64"/>
      <c r="AZX2" s="63"/>
      <c r="AZY2" s="64"/>
      <c r="AZZ2" s="63"/>
      <c r="BAA2" s="64"/>
      <c r="BAB2" s="63"/>
      <c r="BAC2" s="64"/>
      <c r="BAD2" s="63"/>
      <c r="BAE2" s="64"/>
      <c r="BAF2" s="63"/>
      <c r="BAG2" s="64"/>
      <c r="BAH2" s="63"/>
      <c r="BAI2" s="64"/>
      <c r="BAJ2" s="63"/>
      <c r="BAK2" s="64"/>
      <c r="BAL2" s="63"/>
      <c r="BAM2" s="64"/>
      <c r="BAN2" s="63"/>
      <c r="BAO2" s="64"/>
      <c r="BAP2" s="63"/>
      <c r="BAQ2" s="64"/>
      <c r="BAR2" s="63"/>
      <c r="BAS2" s="64"/>
      <c r="BAT2" s="63"/>
      <c r="BAU2" s="64"/>
      <c r="BAV2" s="63"/>
      <c r="BAW2" s="64"/>
      <c r="BAX2" s="63"/>
      <c r="BAY2" s="64"/>
      <c r="BAZ2" s="63"/>
      <c r="BBA2" s="64"/>
      <c r="BBB2" s="63"/>
      <c r="BBC2" s="64"/>
      <c r="BBD2" s="63"/>
      <c r="BBE2" s="64"/>
      <c r="BBF2" s="63"/>
      <c r="BBG2" s="64"/>
      <c r="BBH2" s="63"/>
      <c r="BBI2" s="64"/>
      <c r="BBJ2" s="63"/>
      <c r="BBK2" s="64"/>
      <c r="BBL2" s="63"/>
      <c r="BBM2" s="64"/>
      <c r="BBN2" s="63"/>
      <c r="BBO2" s="64"/>
      <c r="BBP2" s="63"/>
      <c r="BBQ2" s="64"/>
      <c r="BBR2" s="63"/>
      <c r="BBS2" s="64"/>
      <c r="BBT2" s="63"/>
      <c r="BBU2" s="64"/>
      <c r="BBV2" s="63"/>
      <c r="BBW2" s="64"/>
      <c r="BBX2" s="63"/>
      <c r="BBY2" s="64"/>
      <c r="BBZ2" s="63"/>
      <c r="BCA2" s="64"/>
      <c r="BCB2" s="63"/>
      <c r="BCC2" s="64"/>
      <c r="BCD2" s="63"/>
      <c r="BCE2" s="64"/>
      <c r="BCF2" s="63"/>
      <c r="BCG2" s="64"/>
      <c r="BCH2" s="63"/>
      <c r="BCI2" s="64"/>
      <c r="BCJ2" s="63"/>
      <c r="BCK2" s="64"/>
      <c r="BCL2" s="63"/>
      <c r="BCM2" s="64"/>
      <c r="BCN2" s="63"/>
      <c r="BCO2" s="64"/>
      <c r="BCP2" s="63"/>
      <c r="BCQ2" s="64"/>
      <c r="BCR2" s="63"/>
      <c r="BCS2" s="64"/>
      <c r="BCT2" s="63"/>
      <c r="BCU2" s="64"/>
      <c r="BCV2" s="63"/>
      <c r="BCW2" s="64"/>
      <c r="BCX2" s="63"/>
      <c r="BCY2" s="64"/>
      <c r="BCZ2" s="63"/>
      <c r="BDA2" s="64"/>
      <c r="BDB2" s="63"/>
      <c r="BDC2" s="64"/>
      <c r="BDD2" s="63"/>
      <c r="BDE2" s="64"/>
      <c r="BDF2" s="63"/>
      <c r="BDG2" s="64"/>
      <c r="BDH2" s="63"/>
      <c r="BDI2" s="64"/>
      <c r="BDJ2" s="63"/>
      <c r="BDK2" s="64"/>
      <c r="BDL2" s="63"/>
      <c r="BDM2" s="64"/>
      <c r="BDN2" s="63"/>
      <c r="BDO2" s="64"/>
      <c r="BDP2" s="63"/>
      <c r="BDQ2" s="64"/>
      <c r="BDR2" s="63"/>
      <c r="BDS2" s="64"/>
      <c r="BDT2" s="63"/>
      <c r="BDU2" s="64"/>
      <c r="BDV2" s="63"/>
      <c r="BDW2" s="64"/>
      <c r="BDX2" s="63"/>
      <c r="BDY2" s="64"/>
      <c r="BDZ2" s="63"/>
      <c r="BEA2" s="64"/>
      <c r="BEB2" s="63"/>
      <c r="BEC2" s="64"/>
      <c r="BED2" s="63"/>
      <c r="BEE2" s="64"/>
      <c r="BEF2" s="63"/>
      <c r="BEG2" s="64"/>
      <c r="BEH2" s="63"/>
      <c r="BEI2" s="64"/>
      <c r="BEJ2" s="63"/>
      <c r="BEK2" s="64"/>
      <c r="BEL2" s="63"/>
      <c r="BEM2" s="64"/>
      <c r="BEN2" s="63"/>
      <c r="BEO2" s="64"/>
      <c r="BEP2" s="63"/>
      <c r="BEQ2" s="64"/>
      <c r="BER2" s="63"/>
      <c r="BES2" s="64"/>
      <c r="BET2" s="63"/>
      <c r="BEU2" s="64"/>
      <c r="BEV2" s="63"/>
      <c r="BEW2" s="64"/>
      <c r="BEX2" s="63"/>
      <c r="BEY2" s="64"/>
      <c r="BEZ2" s="63"/>
      <c r="BFA2" s="64"/>
      <c r="BFB2" s="63"/>
      <c r="BFC2" s="64"/>
      <c r="BFD2" s="63"/>
      <c r="BFE2" s="64"/>
      <c r="BFF2" s="63"/>
      <c r="BFG2" s="64"/>
      <c r="BFH2" s="63"/>
      <c r="BFI2" s="64"/>
      <c r="BFJ2" s="63"/>
      <c r="BFK2" s="64"/>
      <c r="BFL2" s="63"/>
      <c r="BFM2" s="64"/>
      <c r="BFN2" s="63"/>
      <c r="BFO2" s="64"/>
      <c r="BFP2" s="63"/>
      <c r="BFQ2" s="64"/>
      <c r="BFR2" s="63"/>
      <c r="BFS2" s="64"/>
      <c r="BFT2" s="63"/>
      <c r="BFU2" s="64"/>
      <c r="BFV2" s="63"/>
      <c r="BFW2" s="64"/>
      <c r="BFX2" s="63"/>
      <c r="BFY2" s="64"/>
      <c r="BFZ2" s="63"/>
      <c r="BGA2" s="64"/>
      <c r="BGB2" s="63"/>
      <c r="BGC2" s="64"/>
      <c r="BGD2" s="63"/>
      <c r="BGE2" s="64"/>
      <c r="BGF2" s="63"/>
      <c r="BGG2" s="64"/>
      <c r="BGH2" s="63"/>
      <c r="BGI2" s="64"/>
      <c r="BGJ2" s="63"/>
      <c r="BGK2" s="64"/>
      <c r="BGL2" s="63"/>
      <c r="BGM2" s="64"/>
      <c r="BGN2" s="63"/>
      <c r="BGO2" s="64"/>
      <c r="BGP2" s="63"/>
      <c r="BGQ2" s="64"/>
      <c r="BGR2" s="63"/>
      <c r="BGS2" s="64"/>
      <c r="BGT2" s="63"/>
      <c r="BGU2" s="64"/>
      <c r="BGV2" s="63"/>
      <c r="BGW2" s="64"/>
      <c r="BGX2" s="63"/>
      <c r="BGY2" s="64"/>
      <c r="BGZ2" s="63"/>
      <c r="BHA2" s="64"/>
      <c r="BHB2" s="63"/>
      <c r="BHC2" s="64"/>
      <c r="BHD2" s="63"/>
      <c r="BHE2" s="64"/>
      <c r="BHF2" s="63"/>
      <c r="BHG2" s="64"/>
      <c r="BHH2" s="63"/>
      <c r="BHI2" s="64"/>
      <c r="BHJ2" s="63"/>
      <c r="BHK2" s="64"/>
      <c r="BHL2" s="63"/>
      <c r="BHM2" s="64"/>
      <c r="BHN2" s="63"/>
      <c r="BHO2" s="64"/>
      <c r="BHP2" s="63"/>
      <c r="BHQ2" s="64"/>
      <c r="BHR2" s="63"/>
      <c r="BHS2" s="64"/>
      <c r="BHT2" s="63"/>
      <c r="BHU2" s="64"/>
      <c r="BHV2" s="63"/>
      <c r="BHW2" s="64"/>
      <c r="BHX2" s="63"/>
      <c r="BHY2" s="64"/>
      <c r="BHZ2" s="63"/>
      <c r="BIA2" s="64"/>
      <c r="BIB2" s="63"/>
      <c r="BIC2" s="64"/>
      <c r="BID2" s="63"/>
      <c r="BIE2" s="64"/>
      <c r="BIF2" s="63"/>
      <c r="BIG2" s="64"/>
      <c r="BIH2" s="63"/>
      <c r="BII2" s="64"/>
      <c r="BIJ2" s="63"/>
      <c r="BIK2" s="64"/>
      <c r="BIL2" s="63"/>
      <c r="BIM2" s="64"/>
      <c r="BIN2" s="63"/>
      <c r="BIO2" s="64"/>
      <c r="BIP2" s="63"/>
      <c r="BIQ2" s="64"/>
      <c r="BIR2" s="63"/>
      <c r="BIS2" s="64"/>
      <c r="BIT2" s="63"/>
      <c r="BIU2" s="64"/>
      <c r="BIV2" s="63"/>
      <c r="BIW2" s="64"/>
      <c r="BIX2" s="63"/>
      <c r="BIY2" s="64"/>
      <c r="BIZ2" s="63"/>
      <c r="BJA2" s="64"/>
      <c r="BJB2" s="63"/>
      <c r="BJC2" s="64"/>
      <c r="BJD2" s="63"/>
      <c r="BJE2" s="64"/>
      <c r="BJF2" s="63"/>
      <c r="BJG2" s="64"/>
      <c r="BJH2" s="63"/>
      <c r="BJI2" s="64"/>
      <c r="BJJ2" s="63"/>
      <c r="BJK2" s="64"/>
      <c r="BJL2" s="63"/>
      <c r="BJM2" s="64"/>
      <c r="BJN2" s="63"/>
      <c r="BJO2" s="64"/>
      <c r="BJP2" s="63"/>
      <c r="BJQ2" s="64"/>
      <c r="BJR2" s="63"/>
      <c r="BJS2" s="64"/>
      <c r="BJT2" s="63"/>
      <c r="BJU2" s="64"/>
      <c r="BJV2" s="63"/>
      <c r="BJW2" s="64"/>
      <c r="BJX2" s="63"/>
      <c r="BJY2" s="64"/>
      <c r="BJZ2" s="63"/>
      <c r="BKA2" s="64"/>
      <c r="BKB2" s="63"/>
      <c r="BKC2" s="64"/>
      <c r="BKD2" s="63"/>
      <c r="BKE2" s="64"/>
      <c r="BKF2" s="63"/>
      <c r="BKG2" s="64"/>
      <c r="BKH2" s="63"/>
      <c r="BKI2" s="64"/>
      <c r="BKJ2" s="63"/>
      <c r="BKK2" s="64"/>
      <c r="BKL2" s="63"/>
      <c r="BKM2" s="64"/>
      <c r="BKN2" s="63"/>
      <c r="BKO2" s="64"/>
      <c r="BKP2" s="63"/>
      <c r="BKQ2" s="64"/>
      <c r="BKR2" s="63"/>
      <c r="BKS2" s="64"/>
      <c r="BKT2" s="63"/>
      <c r="BKU2" s="64"/>
      <c r="BKV2" s="63"/>
      <c r="BKW2" s="64"/>
      <c r="BKX2" s="63"/>
      <c r="BKY2" s="64"/>
      <c r="BKZ2" s="63"/>
      <c r="BLA2" s="64"/>
      <c r="BLB2" s="63"/>
      <c r="BLC2" s="64"/>
      <c r="BLD2" s="63"/>
      <c r="BLE2" s="64"/>
      <c r="BLF2" s="63"/>
      <c r="BLG2" s="64"/>
      <c r="BLH2" s="63"/>
      <c r="BLI2" s="64"/>
      <c r="BLJ2" s="63"/>
      <c r="BLK2" s="64"/>
      <c r="BLL2" s="63"/>
      <c r="BLM2" s="64"/>
      <c r="BLN2" s="63"/>
      <c r="BLO2" s="64"/>
      <c r="BLP2" s="63"/>
      <c r="BLQ2" s="64"/>
      <c r="BLR2" s="63"/>
      <c r="BLS2" s="64"/>
      <c r="BLT2" s="63"/>
      <c r="BLU2" s="64"/>
      <c r="BLV2" s="63"/>
      <c r="BLW2" s="64"/>
      <c r="BLX2" s="63"/>
      <c r="BLY2" s="64"/>
      <c r="BLZ2" s="63"/>
      <c r="BMA2" s="64"/>
      <c r="BMB2" s="63"/>
      <c r="BMC2" s="64"/>
      <c r="BMD2" s="63"/>
      <c r="BME2" s="64"/>
      <c r="BMF2" s="63"/>
      <c r="BMG2" s="64"/>
      <c r="BMH2" s="63"/>
      <c r="BMI2" s="64"/>
      <c r="BMJ2" s="63"/>
      <c r="BMK2" s="64"/>
      <c r="BML2" s="63"/>
      <c r="BMM2" s="64"/>
      <c r="BMN2" s="63"/>
      <c r="BMO2" s="64"/>
      <c r="BMP2" s="63"/>
      <c r="BMQ2" s="64"/>
      <c r="BMR2" s="63"/>
      <c r="BMS2" s="64"/>
      <c r="BMT2" s="63"/>
      <c r="BMU2" s="64"/>
      <c r="BMV2" s="63"/>
      <c r="BMW2" s="64"/>
      <c r="BMX2" s="63"/>
      <c r="BMY2" s="64"/>
      <c r="BMZ2" s="63"/>
      <c r="BNA2" s="64"/>
      <c r="BNB2" s="63"/>
      <c r="BNC2" s="64"/>
      <c r="BND2" s="63"/>
      <c r="BNE2" s="64"/>
      <c r="BNF2" s="63"/>
      <c r="BNG2" s="64"/>
      <c r="BNH2" s="63"/>
      <c r="BNI2" s="64"/>
      <c r="BNJ2" s="63"/>
      <c r="BNK2" s="64"/>
      <c r="BNL2" s="63"/>
      <c r="BNM2" s="64"/>
      <c r="BNN2" s="63"/>
      <c r="BNO2" s="64"/>
      <c r="BNP2" s="63"/>
      <c r="BNQ2" s="64"/>
      <c r="BNR2" s="63"/>
      <c r="BNS2" s="64"/>
      <c r="BNT2" s="63"/>
      <c r="BNU2" s="64"/>
      <c r="BNV2" s="63"/>
      <c r="BNW2" s="64"/>
      <c r="BNX2" s="63"/>
      <c r="BNY2" s="64"/>
      <c r="BNZ2" s="63"/>
      <c r="BOA2" s="64"/>
      <c r="BOB2" s="63"/>
      <c r="BOC2" s="64"/>
      <c r="BOD2" s="63"/>
      <c r="BOE2" s="64"/>
      <c r="BOF2" s="63"/>
      <c r="BOG2" s="64"/>
      <c r="BOH2" s="63"/>
      <c r="BOI2" s="64"/>
      <c r="BOJ2" s="63"/>
      <c r="BOK2" s="64"/>
      <c r="BOL2" s="63"/>
      <c r="BOM2" s="64"/>
      <c r="BON2" s="63"/>
      <c r="BOO2" s="64"/>
      <c r="BOP2" s="63"/>
      <c r="BOQ2" s="64"/>
      <c r="BOR2" s="63"/>
      <c r="BOS2" s="64"/>
      <c r="BOT2" s="63"/>
      <c r="BOU2" s="64"/>
      <c r="BOV2" s="63"/>
      <c r="BOW2" s="64"/>
      <c r="BOX2" s="63"/>
      <c r="BOY2" s="64"/>
      <c r="BOZ2" s="63"/>
      <c r="BPA2" s="64"/>
      <c r="BPB2" s="63"/>
      <c r="BPC2" s="64"/>
      <c r="BPD2" s="63"/>
      <c r="BPE2" s="64"/>
      <c r="BPF2" s="63"/>
      <c r="BPG2" s="64"/>
      <c r="BPH2" s="63"/>
      <c r="BPI2" s="64"/>
      <c r="BPJ2" s="63"/>
      <c r="BPK2" s="64"/>
      <c r="BPL2" s="63"/>
      <c r="BPM2" s="64"/>
      <c r="BPN2" s="63"/>
      <c r="BPO2" s="64"/>
      <c r="BPP2" s="63"/>
      <c r="BPQ2" s="64"/>
      <c r="BPR2" s="63"/>
      <c r="BPS2" s="64"/>
      <c r="BPT2" s="63"/>
      <c r="BPU2" s="64"/>
      <c r="BPV2" s="63"/>
      <c r="BPW2" s="64"/>
      <c r="BPX2" s="63"/>
      <c r="BPY2" s="64"/>
      <c r="BPZ2" s="63"/>
      <c r="BQA2" s="64"/>
      <c r="BQB2" s="63"/>
      <c r="BQC2" s="64"/>
      <c r="BQD2" s="63"/>
      <c r="BQE2" s="64"/>
      <c r="BQF2" s="63"/>
      <c r="BQG2" s="64"/>
      <c r="BQH2" s="63"/>
      <c r="BQI2" s="64"/>
      <c r="BQJ2" s="63"/>
      <c r="BQK2" s="64"/>
      <c r="BQL2" s="63"/>
      <c r="BQM2" s="64"/>
      <c r="BQN2" s="63"/>
      <c r="BQO2" s="64"/>
      <c r="BQP2" s="63"/>
      <c r="BQQ2" s="64"/>
      <c r="BQR2" s="63"/>
      <c r="BQS2" s="64"/>
      <c r="BQT2" s="63"/>
      <c r="BQU2" s="64"/>
      <c r="BQV2" s="63"/>
      <c r="BQW2" s="64"/>
      <c r="BQX2" s="63"/>
      <c r="BQY2" s="64"/>
      <c r="BQZ2" s="63"/>
      <c r="BRA2" s="64"/>
      <c r="BRB2" s="63"/>
      <c r="BRC2" s="64"/>
      <c r="BRD2" s="63"/>
      <c r="BRE2" s="64"/>
      <c r="BRF2" s="63"/>
      <c r="BRG2" s="64"/>
      <c r="BRH2" s="63"/>
      <c r="BRI2" s="64"/>
      <c r="BRJ2" s="63"/>
      <c r="BRK2" s="64"/>
      <c r="BRL2" s="63"/>
      <c r="BRM2" s="64"/>
      <c r="BRN2" s="63"/>
      <c r="BRO2" s="64"/>
      <c r="BRP2" s="63"/>
      <c r="BRQ2" s="64"/>
      <c r="BRR2" s="63"/>
      <c r="BRS2" s="64"/>
      <c r="BRT2" s="63"/>
      <c r="BRU2" s="64"/>
      <c r="BRV2" s="63"/>
      <c r="BRW2" s="64"/>
      <c r="BRX2" s="63"/>
      <c r="BRY2" s="64"/>
      <c r="BRZ2" s="63"/>
      <c r="BSA2" s="64"/>
      <c r="BSB2" s="63"/>
      <c r="BSC2" s="64"/>
      <c r="BSD2" s="63"/>
      <c r="BSE2" s="64"/>
      <c r="BSF2" s="63"/>
      <c r="BSG2" s="64"/>
      <c r="BSH2" s="63"/>
      <c r="BSI2" s="64"/>
      <c r="BSJ2" s="63"/>
      <c r="BSK2" s="64"/>
      <c r="BSL2" s="63"/>
      <c r="BSM2" s="64"/>
      <c r="BSN2" s="63"/>
      <c r="BSO2" s="64"/>
      <c r="BSP2" s="63"/>
      <c r="BSQ2" s="64"/>
      <c r="BSR2" s="63"/>
      <c r="BSS2" s="64"/>
      <c r="BST2" s="63"/>
      <c r="BSU2" s="64"/>
      <c r="BSV2" s="63"/>
      <c r="BSW2" s="64"/>
      <c r="BSX2" s="63"/>
      <c r="BSY2" s="64"/>
      <c r="BSZ2" s="63"/>
      <c r="BTA2" s="64"/>
      <c r="BTB2" s="63"/>
      <c r="BTC2" s="64"/>
      <c r="BTD2" s="63"/>
      <c r="BTE2" s="64"/>
      <c r="BTF2" s="63"/>
      <c r="BTG2" s="64"/>
      <c r="BTH2" s="63"/>
      <c r="BTI2" s="64"/>
      <c r="BTJ2" s="63"/>
      <c r="BTK2" s="64"/>
      <c r="BTL2" s="63"/>
      <c r="BTM2" s="64"/>
      <c r="BTN2" s="63"/>
      <c r="BTO2" s="64"/>
      <c r="BTP2" s="63"/>
      <c r="BTQ2" s="64"/>
      <c r="BTR2" s="63"/>
      <c r="BTS2" s="64"/>
      <c r="BTT2" s="63"/>
      <c r="BTU2" s="64"/>
      <c r="BTV2" s="63"/>
      <c r="BTW2" s="64"/>
      <c r="BTX2" s="63"/>
      <c r="BTY2" s="64"/>
      <c r="BTZ2" s="63"/>
      <c r="BUA2" s="64"/>
      <c r="BUB2" s="63"/>
      <c r="BUC2" s="64"/>
      <c r="BUD2" s="63"/>
      <c r="BUE2" s="64"/>
      <c r="BUF2" s="63"/>
      <c r="BUG2" s="64"/>
      <c r="BUH2" s="63"/>
      <c r="BUI2" s="64"/>
      <c r="BUJ2" s="63"/>
      <c r="BUK2" s="64"/>
      <c r="BUL2" s="63"/>
      <c r="BUM2" s="64"/>
      <c r="BUN2" s="63"/>
      <c r="BUO2" s="64"/>
      <c r="BUP2" s="63"/>
      <c r="BUQ2" s="64"/>
      <c r="BUR2" s="63"/>
      <c r="BUS2" s="64"/>
      <c r="BUT2" s="63"/>
      <c r="BUU2" s="64"/>
      <c r="BUV2" s="63"/>
      <c r="BUW2" s="64"/>
      <c r="BUX2" s="63"/>
      <c r="BUY2" s="64"/>
      <c r="BUZ2" s="63"/>
      <c r="BVA2" s="64"/>
      <c r="BVB2" s="63"/>
      <c r="BVC2" s="64"/>
      <c r="BVD2" s="63"/>
      <c r="BVE2" s="64"/>
      <c r="BVF2" s="63"/>
      <c r="BVG2" s="64"/>
      <c r="BVH2" s="63"/>
      <c r="BVI2" s="64"/>
      <c r="BVJ2" s="63"/>
      <c r="BVK2" s="64"/>
      <c r="BVL2" s="63"/>
      <c r="BVM2" s="64"/>
      <c r="BVN2" s="63"/>
      <c r="BVO2" s="64"/>
      <c r="BVP2" s="63"/>
      <c r="BVQ2" s="64"/>
      <c r="BVR2" s="63"/>
      <c r="BVS2" s="64"/>
      <c r="BVT2" s="63"/>
      <c r="BVU2" s="64"/>
      <c r="BVV2" s="63"/>
      <c r="BVW2" s="64"/>
      <c r="BVX2" s="63"/>
      <c r="BVY2" s="64"/>
      <c r="BVZ2" s="63"/>
      <c r="BWA2" s="64"/>
      <c r="BWB2" s="63"/>
      <c r="BWC2" s="64"/>
      <c r="BWD2" s="63"/>
      <c r="BWE2" s="64"/>
      <c r="BWF2" s="63"/>
      <c r="BWG2" s="64"/>
      <c r="BWH2" s="63"/>
      <c r="BWI2" s="64"/>
      <c r="BWJ2" s="63"/>
      <c r="BWK2" s="64"/>
      <c r="BWL2" s="63"/>
      <c r="BWM2" s="64"/>
      <c r="BWN2" s="63"/>
      <c r="BWO2" s="64"/>
      <c r="BWP2" s="63"/>
      <c r="BWQ2" s="64"/>
      <c r="BWR2" s="63"/>
      <c r="BWS2" s="64"/>
      <c r="BWT2" s="63"/>
      <c r="BWU2" s="64"/>
      <c r="BWV2" s="63"/>
      <c r="BWW2" s="64"/>
      <c r="BWX2" s="63"/>
      <c r="BWY2" s="64"/>
      <c r="BWZ2" s="63"/>
      <c r="BXA2" s="64"/>
      <c r="BXB2" s="63"/>
      <c r="BXC2" s="64"/>
      <c r="BXD2" s="63"/>
      <c r="BXE2" s="64"/>
      <c r="BXF2" s="63"/>
      <c r="BXG2" s="64"/>
      <c r="BXH2" s="63"/>
      <c r="BXI2" s="64"/>
      <c r="BXJ2" s="63"/>
      <c r="BXK2" s="64"/>
      <c r="BXL2" s="63"/>
      <c r="BXM2" s="64"/>
      <c r="BXN2" s="63"/>
      <c r="BXO2" s="64"/>
      <c r="BXP2" s="63"/>
      <c r="BXQ2" s="64"/>
      <c r="BXR2" s="63"/>
      <c r="BXS2" s="64"/>
      <c r="BXT2" s="63"/>
      <c r="BXU2" s="64"/>
      <c r="BXV2" s="63"/>
      <c r="BXW2" s="64"/>
      <c r="BXX2" s="63"/>
      <c r="BXY2" s="64"/>
      <c r="BXZ2" s="63"/>
      <c r="BYA2" s="64"/>
      <c r="BYB2" s="63"/>
      <c r="BYC2" s="64"/>
      <c r="BYD2" s="63"/>
      <c r="BYE2" s="64"/>
      <c r="BYF2" s="63"/>
      <c r="BYG2" s="64"/>
      <c r="BYH2" s="63"/>
      <c r="BYI2" s="64"/>
      <c r="BYJ2" s="63"/>
      <c r="BYK2" s="64"/>
      <c r="BYL2" s="63"/>
      <c r="BYM2" s="64"/>
      <c r="BYN2" s="63"/>
      <c r="BYO2" s="64"/>
      <c r="BYP2" s="63"/>
      <c r="BYQ2" s="64"/>
      <c r="BYR2" s="63"/>
      <c r="BYS2" s="64"/>
      <c r="BYT2" s="63"/>
      <c r="BYU2" s="64"/>
      <c r="BYV2" s="63"/>
      <c r="BYW2" s="64"/>
      <c r="BYX2" s="63"/>
      <c r="BYY2" s="64"/>
      <c r="BYZ2" s="63"/>
      <c r="BZA2" s="64"/>
      <c r="BZB2" s="63"/>
      <c r="BZC2" s="64"/>
      <c r="BZD2" s="63"/>
      <c r="BZE2" s="64"/>
      <c r="BZF2" s="63"/>
      <c r="BZG2" s="64"/>
      <c r="BZH2" s="63"/>
      <c r="BZI2" s="64"/>
      <c r="BZJ2" s="63"/>
      <c r="BZK2" s="64"/>
      <c r="BZL2" s="63"/>
      <c r="BZM2" s="64"/>
      <c r="BZN2" s="63"/>
      <c r="BZO2" s="64"/>
      <c r="BZP2" s="63"/>
      <c r="BZQ2" s="64"/>
      <c r="BZR2" s="63"/>
      <c r="BZS2" s="64"/>
      <c r="BZT2" s="63"/>
      <c r="BZU2" s="64"/>
      <c r="BZV2" s="63"/>
      <c r="BZW2" s="64"/>
      <c r="BZX2" s="63"/>
      <c r="BZY2" s="64"/>
      <c r="BZZ2" s="63"/>
      <c r="CAA2" s="64"/>
      <c r="CAB2" s="63"/>
      <c r="CAC2" s="64"/>
      <c r="CAD2" s="63"/>
      <c r="CAE2" s="64"/>
      <c r="CAF2" s="63"/>
      <c r="CAG2" s="64"/>
      <c r="CAH2" s="63"/>
      <c r="CAI2" s="64"/>
      <c r="CAJ2" s="63"/>
      <c r="CAK2" s="64"/>
      <c r="CAL2" s="63"/>
      <c r="CAM2" s="64"/>
      <c r="CAN2" s="63"/>
      <c r="CAO2" s="64"/>
      <c r="CAP2" s="63"/>
      <c r="CAQ2" s="64"/>
      <c r="CAR2" s="63"/>
      <c r="CAS2" s="64"/>
      <c r="CAT2" s="63"/>
      <c r="CAU2" s="64"/>
      <c r="CAV2" s="63"/>
      <c r="CAW2" s="64"/>
      <c r="CAX2" s="63"/>
      <c r="CAY2" s="64"/>
      <c r="CAZ2" s="63"/>
      <c r="CBA2" s="64"/>
      <c r="CBB2" s="63"/>
      <c r="CBC2" s="64"/>
      <c r="CBD2" s="63"/>
      <c r="CBE2" s="64"/>
      <c r="CBF2" s="63"/>
      <c r="CBG2" s="64"/>
      <c r="CBH2" s="63"/>
      <c r="CBI2" s="64"/>
      <c r="CBJ2" s="63"/>
      <c r="CBK2" s="64"/>
      <c r="CBL2" s="63"/>
      <c r="CBM2" s="64"/>
      <c r="CBN2" s="63"/>
      <c r="CBO2" s="64"/>
      <c r="CBP2" s="63"/>
      <c r="CBQ2" s="64"/>
      <c r="CBR2" s="63"/>
      <c r="CBS2" s="64"/>
      <c r="CBT2" s="63"/>
      <c r="CBU2" s="64"/>
      <c r="CBV2" s="63"/>
      <c r="CBW2" s="64"/>
      <c r="CBX2" s="63"/>
      <c r="CBY2" s="64"/>
      <c r="CBZ2" s="63"/>
      <c r="CCA2" s="64"/>
      <c r="CCB2" s="63"/>
      <c r="CCC2" s="64"/>
      <c r="CCD2" s="63"/>
      <c r="CCE2" s="64"/>
      <c r="CCF2" s="63"/>
      <c r="CCG2" s="64"/>
      <c r="CCH2" s="63"/>
      <c r="CCI2" s="64"/>
      <c r="CCJ2" s="63"/>
      <c r="CCK2" s="64"/>
      <c r="CCL2" s="63"/>
      <c r="CCM2" s="64"/>
      <c r="CCN2" s="63"/>
      <c r="CCO2" s="64"/>
      <c r="CCP2" s="63"/>
      <c r="CCQ2" s="64"/>
      <c r="CCR2" s="63"/>
      <c r="CCS2" s="64"/>
      <c r="CCT2" s="63"/>
      <c r="CCU2" s="64"/>
      <c r="CCV2" s="63"/>
      <c r="CCW2" s="64"/>
      <c r="CCX2" s="63"/>
      <c r="CCY2" s="64"/>
      <c r="CCZ2" s="63"/>
      <c r="CDA2" s="64"/>
      <c r="CDB2" s="63"/>
      <c r="CDC2" s="64"/>
      <c r="CDD2" s="63"/>
      <c r="CDE2" s="64"/>
      <c r="CDF2" s="63"/>
      <c r="CDG2" s="64"/>
      <c r="CDH2" s="63"/>
      <c r="CDI2" s="64"/>
      <c r="CDJ2" s="63"/>
      <c r="CDK2" s="64"/>
      <c r="CDL2" s="63"/>
      <c r="CDM2" s="64"/>
      <c r="CDN2" s="63"/>
      <c r="CDO2" s="64"/>
      <c r="CDP2" s="63"/>
      <c r="CDQ2" s="64"/>
      <c r="CDR2" s="63"/>
      <c r="CDS2" s="64"/>
      <c r="CDT2" s="63"/>
      <c r="CDU2" s="64"/>
      <c r="CDV2" s="63"/>
      <c r="CDW2" s="64"/>
      <c r="CDX2" s="63"/>
      <c r="CDY2" s="64"/>
      <c r="CDZ2" s="63"/>
      <c r="CEA2" s="64"/>
      <c r="CEB2" s="63"/>
      <c r="CEC2" s="64"/>
      <c r="CED2" s="63"/>
      <c r="CEE2" s="64"/>
      <c r="CEF2" s="63"/>
      <c r="CEG2" s="64"/>
      <c r="CEH2" s="63"/>
      <c r="CEI2" s="64"/>
      <c r="CEJ2" s="63"/>
      <c r="CEK2" s="64"/>
      <c r="CEL2" s="63"/>
      <c r="CEM2" s="64"/>
      <c r="CEN2" s="63"/>
      <c r="CEO2" s="64"/>
      <c r="CEP2" s="63"/>
      <c r="CEQ2" s="64"/>
      <c r="CER2" s="63"/>
      <c r="CES2" s="64"/>
      <c r="CET2" s="63"/>
      <c r="CEU2" s="64"/>
      <c r="CEV2" s="63"/>
      <c r="CEW2" s="64"/>
      <c r="CEX2" s="63"/>
      <c r="CEY2" s="64"/>
      <c r="CEZ2" s="63"/>
      <c r="CFA2" s="64"/>
      <c r="CFB2" s="63"/>
      <c r="CFC2" s="64"/>
      <c r="CFD2" s="63"/>
      <c r="CFE2" s="64"/>
      <c r="CFF2" s="63"/>
      <c r="CFG2" s="64"/>
      <c r="CFH2" s="63"/>
      <c r="CFI2" s="64"/>
      <c r="CFJ2" s="63"/>
      <c r="CFK2" s="64"/>
      <c r="CFL2" s="63"/>
      <c r="CFM2" s="64"/>
      <c r="CFN2" s="63"/>
      <c r="CFO2" s="64"/>
      <c r="CFP2" s="63"/>
      <c r="CFQ2" s="64"/>
      <c r="CFR2" s="63"/>
      <c r="CFS2" s="64"/>
      <c r="CFT2" s="63"/>
      <c r="CFU2" s="64"/>
      <c r="CFV2" s="63"/>
      <c r="CFW2" s="64"/>
      <c r="CFX2" s="63"/>
      <c r="CFY2" s="64"/>
      <c r="CFZ2" s="63"/>
      <c r="CGA2" s="64"/>
      <c r="CGB2" s="63"/>
      <c r="CGC2" s="64"/>
      <c r="CGD2" s="63"/>
      <c r="CGE2" s="64"/>
      <c r="CGF2" s="63"/>
      <c r="CGG2" s="64"/>
      <c r="CGH2" s="63"/>
      <c r="CGI2" s="64"/>
      <c r="CGJ2" s="63"/>
      <c r="CGK2" s="64"/>
      <c r="CGL2" s="63"/>
      <c r="CGM2" s="64"/>
      <c r="CGN2" s="63"/>
      <c r="CGO2" s="64"/>
      <c r="CGP2" s="63"/>
      <c r="CGQ2" s="64"/>
      <c r="CGR2" s="63"/>
      <c r="CGS2" s="64"/>
      <c r="CGT2" s="63"/>
      <c r="CGU2" s="64"/>
      <c r="CGV2" s="63"/>
      <c r="CGW2" s="64"/>
      <c r="CGX2" s="63"/>
      <c r="CGY2" s="64"/>
      <c r="CGZ2" s="63"/>
      <c r="CHA2" s="64"/>
      <c r="CHB2" s="63"/>
      <c r="CHC2" s="64"/>
      <c r="CHD2" s="63"/>
      <c r="CHE2" s="64"/>
      <c r="CHF2" s="63"/>
      <c r="CHG2" s="64"/>
      <c r="CHH2" s="63"/>
      <c r="CHI2" s="64"/>
      <c r="CHJ2" s="63"/>
      <c r="CHK2" s="64"/>
      <c r="CHL2" s="63"/>
      <c r="CHM2" s="64"/>
      <c r="CHN2" s="63"/>
      <c r="CHO2" s="64"/>
      <c r="CHP2" s="63"/>
      <c r="CHQ2" s="64"/>
      <c r="CHR2" s="63"/>
      <c r="CHS2" s="64"/>
      <c r="CHT2" s="63"/>
      <c r="CHU2" s="64"/>
      <c r="CHV2" s="63"/>
      <c r="CHW2" s="64"/>
      <c r="CHX2" s="63"/>
      <c r="CHY2" s="64"/>
      <c r="CHZ2" s="63"/>
      <c r="CIA2" s="64"/>
      <c r="CIB2" s="63"/>
      <c r="CIC2" s="64"/>
      <c r="CID2" s="63"/>
      <c r="CIE2" s="64"/>
      <c r="CIF2" s="63"/>
      <c r="CIG2" s="64"/>
      <c r="CIH2" s="63"/>
      <c r="CII2" s="64"/>
      <c r="CIJ2" s="63"/>
      <c r="CIK2" s="64"/>
      <c r="CIL2" s="63"/>
      <c r="CIM2" s="64"/>
      <c r="CIN2" s="63"/>
      <c r="CIO2" s="64"/>
      <c r="CIP2" s="63"/>
      <c r="CIQ2" s="64"/>
      <c r="CIR2" s="63"/>
      <c r="CIS2" s="64"/>
      <c r="CIT2" s="63"/>
      <c r="CIU2" s="64"/>
      <c r="CIV2" s="63"/>
      <c r="CIW2" s="64"/>
      <c r="CIX2" s="63"/>
      <c r="CIY2" s="64"/>
      <c r="CIZ2" s="63"/>
      <c r="CJA2" s="64"/>
      <c r="CJB2" s="63"/>
      <c r="CJC2" s="64"/>
      <c r="CJD2" s="63"/>
      <c r="CJE2" s="64"/>
      <c r="CJF2" s="63"/>
      <c r="CJG2" s="64"/>
      <c r="CJH2" s="63"/>
      <c r="CJI2" s="64"/>
      <c r="CJJ2" s="63"/>
      <c r="CJK2" s="64"/>
      <c r="CJL2" s="63"/>
      <c r="CJM2" s="64"/>
      <c r="CJN2" s="63"/>
      <c r="CJO2" s="64"/>
      <c r="CJP2" s="63"/>
      <c r="CJQ2" s="64"/>
      <c r="CJR2" s="63"/>
      <c r="CJS2" s="64"/>
      <c r="CJT2" s="63"/>
      <c r="CJU2" s="64"/>
      <c r="CJV2" s="63"/>
      <c r="CJW2" s="64"/>
      <c r="CJX2" s="63"/>
      <c r="CJY2" s="64"/>
      <c r="CJZ2" s="63"/>
      <c r="CKA2" s="64"/>
      <c r="CKB2" s="63"/>
      <c r="CKC2" s="64"/>
      <c r="CKD2" s="63"/>
      <c r="CKE2" s="64"/>
      <c r="CKF2" s="63"/>
      <c r="CKG2" s="64"/>
      <c r="CKH2" s="63"/>
      <c r="CKI2" s="64"/>
      <c r="CKJ2" s="63"/>
      <c r="CKK2" s="64"/>
      <c r="CKL2" s="63"/>
      <c r="CKM2" s="64"/>
      <c r="CKN2" s="63"/>
      <c r="CKO2" s="64"/>
      <c r="CKP2" s="63"/>
      <c r="CKQ2" s="64"/>
      <c r="CKR2" s="63"/>
      <c r="CKS2" s="64"/>
      <c r="CKT2" s="63"/>
      <c r="CKU2" s="64"/>
      <c r="CKV2" s="63"/>
      <c r="CKW2" s="64"/>
      <c r="CKX2" s="63"/>
      <c r="CKY2" s="64"/>
      <c r="CKZ2" s="63"/>
      <c r="CLA2" s="64"/>
      <c r="CLB2" s="63"/>
      <c r="CLC2" s="64"/>
      <c r="CLD2" s="63"/>
      <c r="CLE2" s="64"/>
      <c r="CLF2" s="63"/>
      <c r="CLG2" s="64"/>
      <c r="CLH2" s="63"/>
      <c r="CLI2" s="64"/>
      <c r="CLJ2" s="63"/>
      <c r="CLK2" s="64"/>
      <c r="CLL2" s="63"/>
      <c r="CLM2" s="64"/>
      <c r="CLN2" s="63"/>
      <c r="CLO2" s="64"/>
      <c r="CLP2" s="63"/>
      <c r="CLQ2" s="64"/>
      <c r="CLR2" s="63"/>
      <c r="CLS2" s="64"/>
      <c r="CLT2" s="63"/>
      <c r="CLU2" s="64"/>
      <c r="CLV2" s="63"/>
      <c r="CLW2" s="64"/>
      <c r="CLX2" s="63"/>
      <c r="CLY2" s="64"/>
      <c r="CLZ2" s="63"/>
      <c r="CMA2" s="64"/>
      <c r="CMB2" s="63"/>
      <c r="CMC2" s="64"/>
      <c r="CMD2" s="63"/>
      <c r="CME2" s="64"/>
      <c r="CMF2" s="63"/>
      <c r="CMG2" s="64"/>
      <c r="CMH2" s="63"/>
      <c r="CMI2" s="64"/>
      <c r="CMJ2" s="63"/>
      <c r="CMK2" s="64"/>
      <c r="CML2" s="63"/>
      <c r="CMM2" s="64"/>
      <c r="CMN2" s="63"/>
      <c r="CMO2" s="64"/>
      <c r="CMP2" s="63"/>
      <c r="CMQ2" s="64"/>
      <c r="CMR2" s="63"/>
      <c r="CMS2" s="64"/>
      <c r="CMT2" s="63"/>
      <c r="CMU2" s="64"/>
      <c r="CMV2" s="63"/>
      <c r="CMW2" s="64"/>
      <c r="CMX2" s="63"/>
      <c r="CMY2" s="64"/>
      <c r="CMZ2" s="63"/>
      <c r="CNA2" s="64"/>
      <c r="CNB2" s="63"/>
      <c r="CNC2" s="64"/>
      <c r="CND2" s="63"/>
      <c r="CNE2" s="64"/>
      <c r="CNF2" s="63"/>
      <c r="CNG2" s="64"/>
      <c r="CNH2" s="63"/>
      <c r="CNI2" s="64"/>
      <c r="CNJ2" s="63"/>
      <c r="CNK2" s="64"/>
      <c r="CNL2" s="63"/>
      <c r="CNM2" s="64"/>
      <c r="CNN2" s="63"/>
      <c r="CNO2" s="64"/>
      <c r="CNP2" s="63"/>
      <c r="CNQ2" s="64"/>
      <c r="CNR2" s="63"/>
      <c r="CNS2" s="64"/>
      <c r="CNT2" s="63"/>
      <c r="CNU2" s="64"/>
      <c r="CNV2" s="63"/>
      <c r="CNW2" s="64"/>
      <c r="CNX2" s="63"/>
      <c r="CNY2" s="64"/>
      <c r="CNZ2" s="63"/>
      <c r="COA2" s="64"/>
      <c r="COB2" s="63"/>
      <c r="COC2" s="64"/>
      <c r="COD2" s="63"/>
      <c r="COE2" s="64"/>
      <c r="COF2" s="63"/>
      <c r="COG2" s="64"/>
      <c r="COH2" s="63"/>
      <c r="COI2" s="64"/>
      <c r="COJ2" s="63"/>
      <c r="COK2" s="64"/>
      <c r="COL2" s="63"/>
      <c r="COM2" s="64"/>
      <c r="CON2" s="63"/>
      <c r="COO2" s="64"/>
      <c r="COP2" s="63"/>
      <c r="COQ2" s="64"/>
      <c r="COR2" s="63"/>
      <c r="COS2" s="64"/>
      <c r="COT2" s="63"/>
      <c r="COU2" s="64"/>
      <c r="COV2" s="63"/>
      <c r="COW2" s="64"/>
      <c r="COX2" s="63"/>
      <c r="COY2" s="64"/>
      <c r="COZ2" s="63"/>
      <c r="CPA2" s="64"/>
      <c r="CPB2" s="63"/>
      <c r="CPC2" s="64"/>
      <c r="CPD2" s="63"/>
      <c r="CPE2" s="64"/>
      <c r="CPF2" s="63"/>
      <c r="CPG2" s="64"/>
      <c r="CPH2" s="63"/>
      <c r="CPI2" s="64"/>
      <c r="CPJ2" s="63"/>
      <c r="CPK2" s="64"/>
      <c r="CPL2" s="63"/>
      <c r="CPM2" s="64"/>
      <c r="CPN2" s="63"/>
      <c r="CPO2" s="64"/>
      <c r="CPP2" s="63"/>
      <c r="CPQ2" s="64"/>
      <c r="CPR2" s="63"/>
      <c r="CPS2" s="64"/>
      <c r="CPT2" s="63"/>
      <c r="CPU2" s="64"/>
      <c r="CPV2" s="63"/>
      <c r="CPW2" s="64"/>
      <c r="CPX2" s="63"/>
      <c r="CPY2" s="64"/>
      <c r="CPZ2" s="63"/>
      <c r="CQA2" s="64"/>
      <c r="CQB2" s="63"/>
      <c r="CQC2" s="64"/>
      <c r="CQD2" s="63"/>
      <c r="CQE2" s="64"/>
      <c r="CQF2" s="63"/>
      <c r="CQG2" s="64"/>
      <c r="CQH2" s="63"/>
      <c r="CQI2" s="64"/>
      <c r="CQJ2" s="63"/>
      <c r="CQK2" s="64"/>
      <c r="CQL2" s="63"/>
      <c r="CQM2" s="64"/>
      <c r="CQN2" s="63"/>
      <c r="CQO2" s="64"/>
      <c r="CQP2" s="63"/>
      <c r="CQQ2" s="64"/>
      <c r="CQR2" s="63"/>
      <c r="CQS2" s="64"/>
      <c r="CQT2" s="63"/>
      <c r="CQU2" s="64"/>
      <c r="CQV2" s="63"/>
      <c r="CQW2" s="64"/>
      <c r="CQX2" s="63"/>
      <c r="CQY2" s="64"/>
      <c r="CQZ2" s="63"/>
      <c r="CRA2" s="64"/>
      <c r="CRB2" s="63"/>
      <c r="CRC2" s="64"/>
      <c r="CRD2" s="63"/>
      <c r="CRE2" s="64"/>
      <c r="CRF2" s="63"/>
      <c r="CRG2" s="64"/>
      <c r="CRH2" s="63"/>
      <c r="CRI2" s="64"/>
      <c r="CRJ2" s="63"/>
      <c r="CRK2" s="64"/>
      <c r="CRL2" s="63"/>
      <c r="CRM2" s="64"/>
      <c r="CRN2" s="63"/>
      <c r="CRO2" s="64"/>
      <c r="CRP2" s="63"/>
      <c r="CRQ2" s="64"/>
      <c r="CRR2" s="63"/>
      <c r="CRS2" s="64"/>
      <c r="CRT2" s="63"/>
      <c r="CRU2" s="64"/>
      <c r="CRV2" s="63"/>
      <c r="CRW2" s="64"/>
      <c r="CRX2" s="63"/>
      <c r="CRY2" s="64"/>
      <c r="CRZ2" s="63"/>
      <c r="CSA2" s="64"/>
      <c r="CSB2" s="63"/>
      <c r="CSC2" s="64"/>
      <c r="CSD2" s="63"/>
      <c r="CSE2" s="64"/>
      <c r="CSF2" s="63"/>
      <c r="CSG2" s="64"/>
      <c r="CSH2" s="63"/>
      <c r="CSI2" s="64"/>
      <c r="CSJ2" s="63"/>
      <c r="CSK2" s="64"/>
      <c r="CSL2" s="63"/>
      <c r="CSM2" s="64"/>
      <c r="CSN2" s="63"/>
      <c r="CSO2" s="64"/>
      <c r="CSP2" s="63"/>
      <c r="CSQ2" s="64"/>
      <c r="CSR2" s="63"/>
      <c r="CSS2" s="64"/>
      <c r="CST2" s="63"/>
      <c r="CSU2" s="64"/>
      <c r="CSV2" s="63"/>
      <c r="CSW2" s="64"/>
      <c r="CSX2" s="63"/>
      <c r="CSY2" s="64"/>
      <c r="CSZ2" s="63"/>
      <c r="CTA2" s="64"/>
      <c r="CTB2" s="63"/>
      <c r="CTC2" s="64"/>
      <c r="CTD2" s="63"/>
      <c r="CTE2" s="64"/>
      <c r="CTF2" s="63"/>
      <c r="CTG2" s="64"/>
      <c r="CTH2" s="63"/>
      <c r="CTI2" s="64"/>
      <c r="CTJ2" s="63"/>
      <c r="CTK2" s="64"/>
      <c r="CTL2" s="63"/>
      <c r="CTM2" s="64"/>
      <c r="CTN2" s="63"/>
      <c r="CTO2" s="64"/>
      <c r="CTP2" s="63"/>
      <c r="CTQ2" s="64"/>
      <c r="CTR2" s="63"/>
      <c r="CTS2" s="64"/>
      <c r="CTT2" s="63"/>
      <c r="CTU2" s="64"/>
      <c r="CTV2" s="63"/>
      <c r="CTW2" s="64"/>
      <c r="CTX2" s="63"/>
      <c r="CTY2" s="64"/>
      <c r="CTZ2" s="63"/>
      <c r="CUA2" s="64"/>
      <c r="CUB2" s="63"/>
      <c r="CUC2" s="64"/>
      <c r="CUD2" s="63"/>
      <c r="CUE2" s="64"/>
      <c r="CUF2" s="63"/>
      <c r="CUG2" s="64"/>
      <c r="CUH2" s="63"/>
      <c r="CUI2" s="64"/>
      <c r="CUJ2" s="63"/>
      <c r="CUK2" s="64"/>
      <c r="CUL2" s="63"/>
      <c r="CUM2" s="64"/>
      <c r="CUN2" s="63"/>
      <c r="CUO2" s="64"/>
      <c r="CUP2" s="63"/>
      <c r="CUQ2" s="64"/>
      <c r="CUR2" s="63"/>
      <c r="CUS2" s="64"/>
      <c r="CUT2" s="63"/>
      <c r="CUU2" s="64"/>
      <c r="CUV2" s="63"/>
      <c r="CUW2" s="64"/>
      <c r="CUX2" s="63"/>
      <c r="CUY2" s="64"/>
      <c r="CUZ2" s="63"/>
      <c r="CVA2" s="64"/>
      <c r="CVB2" s="63"/>
      <c r="CVC2" s="64"/>
      <c r="CVD2" s="63"/>
      <c r="CVE2" s="64"/>
      <c r="CVF2" s="63"/>
      <c r="CVG2" s="64"/>
      <c r="CVH2" s="63"/>
      <c r="CVI2" s="64"/>
      <c r="CVJ2" s="63"/>
      <c r="CVK2" s="64"/>
      <c r="CVL2" s="63"/>
      <c r="CVM2" s="64"/>
      <c r="CVN2" s="63"/>
      <c r="CVO2" s="64"/>
      <c r="CVP2" s="63"/>
      <c r="CVQ2" s="64"/>
      <c r="CVR2" s="63"/>
      <c r="CVS2" s="64"/>
      <c r="CVT2" s="63"/>
      <c r="CVU2" s="64"/>
      <c r="CVV2" s="63"/>
      <c r="CVW2" s="64"/>
      <c r="CVX2" s="63"/>
      <c r="CVY2" s="64"/>
      <c r="CVZ2" s="63"/>
      <c r="CWA2" s="64"/>
      <c r="CWB2" s="63"/>
      <c r="CWC2" s="64"/>
      <c r="CWD2" s="63"/>
      <c r="CWE2" s="64"/>
      <c r="CWF2" s="63"/>
      <c r="CWG2" s="64"/>
      <c r="CWH2" s="63"/>
      <c r="CWI2" s="64"/>
      <c r="CWJ2" s="63"/>
      <c r="CWK2" s="64"/>
      <c r="CWL2" s="63"/>
      <c r="CWM2" s="64"/>
      <c r="CWN2" s="63"/>
      <c r="CWO2" s="64"/>
      <c r="CWP2" s="63"/>
      <c r="CWQ2" s="64"/>
      <c r="CWR2" s="63"/>
      <c r="CWS2" s="64"/>
      <c r="CWT2" s="63"/>
      <c r="CWU2" s="64"/>
      <c r="CWV2" s="63"/>
      <c r="CWW2" s="64"/>
      <c r="CWX2" s="63"/>
      <c r="CWY2" s="64"/>
      <c r="CWZ2" s="63"/>
      <c r="CXA2" s="64"/>
      <c r="CXB2" s="63"/>
      <c r="CXC2" s="64"/>
      <c r="CXD2" s="63"/>
      <c r="CXE2" s="64"/>
      <c r="CXF2" s="63"/>
      <c r="CXG2" s="64"/>
      <c r="CXH2" s="63"/>
      <c r="CXI2" s="64"/>
      <c r="CXJ2" s="63"/>
      <c r="CXK2" s="64"/>
      <c r="CXL2" s="63"/>
      <c r="CXM2" s="64"/>
      <c r="CXN2" s="63"/>
      <c r="CXO2" s="64"/>
      <c r="CXP2" s="63"/>
      <c r="CXQ2" s="64"/>
      <c r="CXR2" s="63"/>
      <c r="CXS2" s="64"/>
      <c r="CXT2" s="63"/>
      <c r="CXU2" s="64"/>
      <c r="CXV2" s="63"/>
      <c r="CXW2" s="64"/>
      <c r="CXX2" s="63"/>
      <c r="CXY2" s="64"/>
      <c r="CXZ2" s="63"/>
      <c r="CYA2" s="64"/>
      <c r="CYB2" s="63"/>
      <c r="CYC2" s="64"/>
      <c r="CYD2" s="63"/>
      <c r="CYE2" s="64"/>
      <c r="CYF2" s="63"/>
      <c r="CYG2" s="64"/>
      <c r="CYH2" s="63"/>
      <c r="CYI2" s="64"/>
      <c r="CYJ2" s="63"/>
      <c r="CYK2" s="64"/>
      <c r="CYL2" s="63"/>
      <c r="CYM2" s="64"/>
      <c r="CYN2" s="63"/>
      <c r="CYO2" s="64"/>
      <c r="CYP2" s="63"/>
      <c r="CYQ2" s="64"/>
      <c r="CYR2" s="63"/>
      <c r="CYS2" s="64"/>
      <c r="CYT2" s="63"/>
      <c r="CYU2" s="64"/>
      <c r="CYV2" s="63"/>
      <c r="CYW2" s="64"/>
      <c r="CYX2" s="63"/>
      <c r="CYY2" s="64"/>
      <c r="CYZ2" s="63"/>
      <c r="CZA2" s="64"/>
      <c r="CZB2" s="63"/>
      <c r="CZC2" s="64"/>
      <c r="CZD2" s="63"/>
      <c r="CZE2" s="64"/>
      <c r="CZF2" s="63"/>
      <c r="CZG2" s="64"/>
      <c r="CZH2" s="63"/>
      <c r="CZI2" s="64"/>
      <c r="CZJ2" s="63"/>
      <c r="CZK2" s="64"/>
      <c r="CZL2" s="63"/>
      <c r="CZM2" s="64"/>
      <c r="CZN2" s="63"/>
      <c r="CZO2" s="64"/>
      <c r="CZP2" s="63"/>
      <c r="CZQ2" s="64"/>
      <c r="CZR2" s="63"/>
      <c r="CZS2" s="64"/>
      <c r="CZT2" s="63"/>
      <c r="CZU2" s="64"/>
      <c r="CZV2" s="63"/>
      <c r="CZW2" s="64"/>
      <c r="CZX2" s="63"/>
      <c r="CZY2" s="64"/>
      <c r="CZZ2" s="63"/>
      <c r="DAA2" s="64"/>
      <c r="DAB2" s="63"/>
      <c r="DAC2" s="64"/>
      <c r="DAD2" s="63"/>
      <c r="DAE2" s="64"/>
      <c r="DAF2" s="63"/>
      <c r="DAG2" s="64"/>
      <c r="DAH2" s="63"/>
      <c r="DAI2" s="64"/>
      <c r="DAJ2" s="63"/>
      <c r="DAK2" s="64"/>
      <c r="DAL2" s="63"/>
      <c r="DAM2" s="64"/>
      <c r="DAN2" s="63"/>
      <c r="DAO2" s="64"/>
      <c r="DAP2" s="63"/>
      <c r="DAQ2" s="64"/>
      <c r="DAR2" s="63"/>
      <c r="DAS2" s="64"/>
      <c r="DAT2" s="63"/>
      <c r="DAU2" s="64"/>
      <c r="DAV2" s="63"/>
      <c r="DAW2" s="64"/>
      <c r="DAX2" s="63"/>
      <c r="DAY2" s="64"/>
      <c r="DAZ2" s="63"/>
      <c r="DBA2" s="64"/>
      <c r="DBB2" s="63"/>
      <c r="DBC2" s="64"/>
      <c r="DBD2" s="63"/>
      <c r="DBE2" s="64"/>
      <c r="DBF2" s="63"/>
      <c r="DBG2" s="64"/>
      <c r="DBH2" s="63"/>
      <c r="DBI2" s="64"/>
      <c r="DBJ2" s="63"/>
      <c r="DBK2" s="64"/>
      <c r="DBL2" s="63"/>
      <c r="DBM2" s="64"/>
      <c r="DBN2" s="63"/>
      <c r="DBO2" s="64"/>
      <c r="DBP2" s="63"/>
      <c r="DBQ2" s="64"/>
      <c r="DBR2" s="63"/>
      <c r="DBS2" s="64"/>
      <c r="DBT2" s="63"/>
      <c r="DBU2" s="64"/>
      <c r="DBV2" s="63"/>
      <c r="DBW2" s="64"/>
      <c r="DBX2" s="63"/>
      <c r="DBY2" s="64"/>
      <c r="DBZ2" s="63"/>
      <c r="DCA2" s="64"/>
      <c r="DCB2" s="63"/>
      <c r="DCC2" s="64"/>
      <c r="DCD2" s="63"/>
      <c r="DCE2" s="64"/>
      <c r="DCF2" s="63"/>
      <c r="DCG2" s="64"/>
      <c r="DCH2" s="63"/>
      <c r="DCI2" s="64"/>
      <c r="DCJ2" s="63"/>
      <c r="DCK2" s="64"/>
      <c r="DCL2" s="63"/>
      <c r="DCM2" s="64"/>
      <c r="DCN2" s="63"/>
      <c r="DCO2" s="64"/>
      <c r="DCP2" s="63"/>
      <c r="DCQ2" s="64"/>
      <c r="DCR2" s="63"/>
      <c r="DCS2" s="64"/>
      <c r="DCT2" s="63"/>
      <c r="DCU2" s="64"/>
      <c r="DCV2" s="63"/>
      <c r="DCW2" s="64"/>
      <c r="DCX2" s="63"/>
      <c r="DCY2" s="64"/>
      <c r="DCZ2" s="63"/>
      <c r="DDA2" s="64"/>
      <c r="DDB2" s="63"/>
      <c r="DDC2" s="64"/>
      <c r="DDD2" s="63"/>
      <c r="DDE2" s="64"/>
      <c r="DDF2" s="63"/>
      <c r="DDG2" s="64"/>
      <c r="DDH2" s="63"/>
      <c r="DDI2" s="64"/>
      <c r="DDJ2" s="63"/>
      <c r="DDK2" s="64"/>
      <c r="DDL2" s="63"/>
      <c r="DDM2" s="64"/>
      <c r="DDN2" s="63"/>
      <c r="DDO2" s="64"/>
      <c r="DDP2" s="63"/>
      <c r="DDQ2" s="64"/>
      <c r="DDR2" s="63"/>
      <c r="DDS2" s="64"/>
      <c r="DDT2" s="63"/>
      <c r="DDU2" s="64"/>
      <c r="DDV2" s="63"/>
      <c r="DDW2" s="64"/>
      <c r="DDX2" s="63"/>
      <c r="DDY2" s="64"/>
      <c r="DDZ2" s="63"/>
      <c r="DEA2" s="64"/>
      <c r="DEB2" s="63"/>
      <c r="DEC2" s="64"/>
      <c r="DED2" s="63"/>
      <c r="DEE2" s="64"/>
      <c r="DEF2" s="63"/>
      <c r="DEG2" s="64"/>
      <c r="DEH2" s="63"/>
      <c r="DEI2" s="64"/>
      <c r="DEJ2" s="63"/>
      <c r="DEK2" s="64"/>
      <c r="DEL2" s="63"/>
      <c r="DEM2" s="64"/>
      <c r="DEN2" s="63"/>
      <c r="DEO2" s="64"/>
      <c r="DEP2" s="63"/>
      <c r="DEQ2" s="64"/>
      <c r="DER2" s="63"/>
      <c r="DES2" s="64"/>
      <c r="DET2" s="63"/>
      <c r="DEU2" s="64"/>
      <c r="DEV2" s="63"/>
      <c r="DEW2" s="64"/>
      <c r="DEX2" s="63"/>
      <c r="DEY2" s="64"/>
      <c r="DEZ2" s="63"/>
      <c r="DFA2" s="64"/>
      <c r="DFB2" s="63"/>
      <c r="DFC2" s="64"/>
      <c r="DFD2" s="63"/>
      <c r="DFE2" s="64"/>
      <c r="DFF2" s="63"/>
      <c r="DFG2" s="64"/>
      <c r="DFH2" s="63"/>
      <c r="DFI2" s="64"/>
      <c r="DFJ2" s="63"/>
      <c r="DFK2" s="64"/>
      <c r="DFL2" s="63"/>
      <c r="DFM2" s="64"/>
      <c r="DFN2" s="63"/>
      <c r="DFO2" s="64"/>
      <c r="DFP2" s="63"/>
      <c r="DFQ2" s="64"/>
      <c r="DFR2" s="63"/>
      <c r="DFS2" s="64"/>
      <c r="DFT2" s="63"/>
      <c r="DFU2" s="64"/>
      <c r="DFV2" s="63"/>
      <c r="DFW2" s="64"/>
      <c r="DFX2" s="63"/>
      <c r="DFY2" s="64"/>
      <c r="DFZ2" s="63"/>
      <c r="DGA2" s="64"/>
      <c r="DGB2" s="63"/>
      <c r="DGC2" s="64"/>
      <c r="DGD2" s="63"/>
      <c r="DGE2" s="64"/>
      <c r="DGF2" s="63"/>
      <c r="DGG2" s="64"/>
      <c r="DGH2" s="63"/>
      <c r="DGI2" s="64"/>
      <c r="DGJ2" s="63"/>
      <c r="DGK2" s="64"/>
      <c r="DGL2" s="63"/>
      <c r="DGM2" s="64"/>
      <c r="DGN2" s="63"/>
      <c r="DGO2" s="64"/>
      <c r="DGP2" s="63"/>
      <c r="DGQ2" s="64"/>
      <c r="DGR2" s="63"/>
      <c r="DGS2" s="64"/>
      <c r="DGT2" s="63"/>
      <c r="DGU2" s="64"/>
      <c r="DGV2" s="63"/>
      <c r="DGW2" s="64"/>
      <c r="DGX2" s="63"/>
      <c r="DGY2" s="64"/>
      <c r="DGZ2" s="63"/>
      <c r="DHA2" s="64"/>
      <c r="DHB2" s="63"/>
      <c r="DHC2" s="64"/>
      <c r="DHD2" s="63"/>
      <c r="DHE2" s="64"/>
      <c r="DHF2" s="63"/>
      <c r="DHG2" s="64"/>
      <c r="DHH2" s="63"/>
      <c r="DHI2" s="64"/>
      <c r="DHJ2" s="63"/>
      <c r="DHK2" s="64"/>
      <c r="DHL2" s="63"/>
      <c r="DHM2" s="64"/>
      <c r="DHN2" s="63"/>
      <c r="DHO2" s="64"/>
      <c r="DHP2" s="63"/>
      <c r="DHQ2" s="64"/>
      <c r="DHR2" s="63"/>
      <c r="DHS2" s="64"/>
      <c r="DHT2" s="63"/>
      <c r="DHU2" s="64"/>
      <c r="DHV2" s="63"/>
      <c r="DHW2" s="64"/>
      <c r="DHX2" s="63"/>
      <c r="DHY2" s="64"/>
      <c r="DHZ2" s="63"/>
      <c r="DIA2" s="64"/>
      <c r="DIB2" s="63"/>
      <c r="DIC2" s="64"/>
      <c r="DID2" s="63"/>
      <c r="DIE2" s="64"/>
      <c r="DIF2" s="63"/>
      <c r="DIG2" s="64"/>
      <c r="DIH2" s="63"/>
      <c r="DII2" s="64"/>
      <c r="DIJ2" s="63"/>
      <c r="DIK2" s="64"/>
      <c r="DIL2" s="63"/>
      <c r="DIM2" s="64"/>
      <c r="DIN2" s="63"/>
      <c r="DIO2" s="64"/>
      <c r="DIP2" s="63"/>
      <c r="DIQ2" s="64"/>
      <c r="DIR2" s="63"/>
      <c r="DIS2" s="64"/>
      <c r="DIT2" s="63"/>
      <c r="DIU2" s="64"/>
      <c r="DIV2" s="63"/>
      <c r="DIW2" s="64"/>
      <c r="DIX2" s="63"/>
      <c r="DIY2" s="64"/>
      <c r="DIZ2" s="63"/>
      <c r="DJA2" s="64"/>
      <c r="DJB2" s="63"/>
      <c r="DJC2" s="64"/>
      <c r="DJD2" s="63"/>
      <c r="DJE2" s="64"/>
      <c r="DJF2" s="63"/>
      <c r="DJG2" s="64"/>
      <c r="DJH2" s="63"/>
      <c r="DJI2" s="64"/>
      <c r="DJJ2" s="63"/>
      <c r="DJK2" s="64"/>
      <c r="DJL2" s="63"/>
      <c r="DJM2" s="64"/>
      <c r="DJN2" s="63"/>
      <c r="DJO2" s="64"/>
      <c r="DJP2" s="63"/>
      <c r="DJQ2" s="64"/>
      <c r="DJR2" s="63"/>
      <c r="DJS2" s="64"/>
      <c r="DJT2" s="63"/>
      <c r="DJU2" s="64"/>
      <c r="DJV2" s="63"/>
      <c r="DJW2" s="64"/>
      <c r="DJX2" s="63"/>
      <c r="DJY2" s="64"/>
      <c r="DJZ2" s="63"/>
      <c r="DKA2" s="64"/>
      <c r="DKB2" s="63"/>
      <c r="DKC2" s="64"/>
      <c r="DKD2" s="63"/>
      <c r="DKE2" s="64"/>
      <c r="DKF2" s="63"/>
      <c r="DKG2" s="64"/>
      <c r="DKH2" s="63"/>
      <c r="DKI2" s="64"/>
      <c r="DKJ2" s="63"/>
      <c r="DKK2" s="64"/>
      <c r="DKL2" s="63"/>
      <c r="DKM2" s="64"/>
      <c r="DKN2" s="63"/>
      <c r="DKO2" s="64"/>
      <c r="DKP2" s="63"/>
      <c r="DKQ2" s="64"/>
      <c r="DKR2" s="63"/>
      <c r="DKS2" s="64"/>
      <c r="DKT2" s="63"/>
      <c r="DKU2" s="64"/>
      <c r="DKV2" s="63"/>
      <c r="DKW2" s="64"/>
      <c r="DKX2" s="63"/>
      <c r="DKY2" s="64"/>
      <c r="DKZ2" s="63"/>
      <c r="DLA2" s="64"/>
      <c r="DLB2" s="63"/>
      <c r="DLC2" s="64"/>
      <c r="DLD2" s="63"/>
      <c r="DLE2" s="64"/>
      <c r="DLF2" s="63"/>
      <c r="DLG2" s="64"/>
      <c r="DLH2" s="63"/>
      <c r="DLI2" s="64"/>
      <c r="DLJ2" s="63"/>
      <c r="DLK2" s="64"/>
      <c r="DLL2" s="63"/>
      <c r="DLM2" s="64"/>
      <c r="DLN2" s="63"/>
      <c r="DLO2" s="64"/>
      <c r="DLP2" s="63"/>
      <c r="DLQ2" s="64"/>
      <c r="DLR2" s="63"/>
      <c r="DLS2" s="64"/>
      <c r="DLT2" s="63"/>
      <c r="DLU2" s="64"/>
      <c r="DLV2" s="63"/>
      <c r="DLW2" s="64"/>
      <c r="DLX2" s="63"/>
      <c r="DLY2" s="64"/>
      <c r="DLZ2" s="63"/>
      <c r="DMA2" s="64"/>
      <c r="DMB2" s="63"/>
      <c r="DMC2" s="64"/>
      <c r="DMD2" s="63"/>
      <c r="DME2" s="64"/>
      <c r="DMF2" s="63"/>
      <c r="DMG2" s="64"/>
      <c r="DMH2" s="63"/>
      <c r="DMI2" s="64"/>
      <c r="DMJ2" s="63"/>
      <c r="DMK2" s="64"/>
      <c r="DML2" s="63"/>
      <c r="DMM2" s="64"/>
      <c r="DMN2" s="63"/>
      <c r="DMO2" s="64"/>
      <c r="DMP2" s="63"/>
      <c r="DMQ2" s="64"/>
      <c r="DMR2" s="63"/>
      <c r="DMS2" s="64"/>
      <c r="DMT2" s="63"/>
      <c r="DMU2" s="64"/>
      <c r="DMV2" s="63"/>
      <c r="DMW2" s="64"/>
      <c r="DMX2" s="63"/>
      <c r="DMY2" s="64"/>
      <c r="DMZ2" s="63"/>
      <c r="DNA2" s="64"/>
      <c r="DNB2" s="63"/>
      <c r="DNC2" s="64"/>
      <c r="DND2" s="63"/>
      <c r="DNE2" s="64"/>
      <c r="DNF2" s="63"/>
      <c r="DNG2" s="64"/>
      <c r="DNH2" s="63"/>
      <c r="DNI2" s="64"/>
      <c r="DNJ2" s="63"/>
      <c r="DNK2" s="64"/>
      <c r="DNL2" s="63"/>
      <c r="DNM2" s="64"/>
      <c r="DNN2" s="63"/>
      <c r="DNO2" s="64"/>
      <c r="DNP2" s="63"/>
      <c r="DNQ2" s="64"/>
      <c r="DNR2" s="63"/>
      <c r="DNS2" s="64"/>
      <c r="DNT2" s="63"/>
      <c r="DNU2" s="64"/>
      <c r="DNV2" s="63"/>
      <c r="DNW2" s="64"/>
      <c r="DNX2" s="63"/>
      <c r="DNY2" s="64"/>
      <c r="DNZ2" s="63"/>
      <c r="DOA2" s="64"/>
      <c r="DOB2" s="63"/>
      <c r="DOC2" s="64"/>
      <c r="DOD2" s="63"/>
      <c r="DOE2" s="64"/>
      <c r="DOF2" s="63"/>
      <c r="DOG2" s="64"/>
      <c r="DOH2" s="63"/>
      <c r="DOI2" s="64"/>
      <c r="DOJ2" s="63"/>
      <c r="DOK2" s="64"/>
      <c r="DOL2" s="63"/>
      <c r="DOM2" s="64"/>
      <c r="DON2" s="63"/>
      <c r="DOO2" s="64"/>
      <c r="DOP2" s="63"/>
      <c r="DOQ2" s="64"/>
      <c r="DOR2" s="63"/>
      <c r="DOS2" s="64"/>
      <c r="DOT2" s="63"/>
      <c r="DOU2" s="64"/>
      <c r="DOV2" s="63"/>
      <c r="DOW2" s="64"/>
      <c r="DOX2" s="63"/>
      <c r="DOY2" s="64"/>
      <c r="DOZ2" s="63"/>
      <c r="DPA2" s="64"/>
      <c r="DPB2" s="63"/>
      <c r="DPC2" s="64"/>
      <c r="DPD2" s="63"/>
      <c r="DPE2" s="64"/>
      <c r="DPF2" s="63"/>
      <c r="DPG2" s="64"/>
      <c r="DPH2" s="63"/>
      <c r="DPI2" s="64"/>
      <c r="DPJ2" s="63"/>
      <c r="DPK2" s="64"/>
      <c r="DPL2" s="63"/>
      <c r="DPM2" s="64"/>
      <c r="DPN2" s="63"/>
      <c r="DPO2" s="64"/>
      <c r="DPP2" s="63"/>
      <c r="DPQ2" s="64"/>
      <c r="DPR2" s="63"/>
      <c r="DPS2" s="64"/>
      <c r="DPT2" s="63"/>
      <c r="DPU2" s="64"/>
      <c r="DPV2" s="63"/>
      <c r="DPW2" s="64"/>
      <c r="DPX2" s="63"/>
      <c r="DPY2" s="64"/>
      <c r="DPZ2" s="63"/>
      <c r="DQA2" s="64"/>
      <c r="DQB2" s="63"/>
      <c r="DQC2" s="64"/>
      <c r="DQD2" s="63"/>
      <c r="DQE2" s="64"/>
      <c r="DQF2" s="63"/>
      <c r="DQG2" s="64"/>
      <c r="DQH2" s="63"/>
      <c r="DQI2" s="64"/>
      <c r="DQJ2" s="63"/>
      <c r="DQK2" s="64"/>
      <c r="DQL2" s="63"/>
      <c r="DQM2" s="64"/>
      <c r="DQN2" s="63"/>
      <c r="DQO2" s="64"/>
      <c r="DQP2" s="63"/>
      <c r="DQQ2" s="64"/>
      <c r="DQR2" s="63"/>
      <c r="DQS2" s="64"/>
      <c r="DQT2" s="63"/>
      <c r="DQU2" s="64"/>
      <c r="DQV2" s="63"/>
      <c r="DQW2" s="64"/>
      <c r="DQX2" s="63"/>
      <c r="DQY2" s="64"/>
      <c r="DQZ2" s="63"/>
      <c r="DRA2" s="64"/>
      <c r="DRB2" s="63"/>
      <c r="DRC2" s="64"/>
      <c r="DRD2" s="63"/>
      <c r="DRE2" s="64"/>
      <c r="DRF2" s="63"/>
      <c r="DRG2" s="64"/>
      <c r="DRH2" s="63"/>
      <c r="DRI2" s="64"/>
      <c r="DRJ2" s="63"/>
      <c r="DRK2" s="64"/>
      <c r="DRL2" s="63"/>
      <c r="DRM2" s="64"/>
      <c r="DRN2" s="63"/>
      <c r="DRO2" s="64"/>
      <c r="DRP2" s="63"/>
      <c r="DRQ2" s="64"/>
      <c r="DRR2" s="63"/>
      <c r="DRS2" s="64"/>
      <c r="DRT2" s="63"/>
      <c r="DRU2" s="64"/>
      <c r="DRV2" s="63"/>
      <c r="DRW2" s="64"/>
      <c r="DRX2" s="63"/>
      <c r="DRY2" s="64"/>
      <c r="DRZ2" s="63"/>
      <c r="DSA2" s="64"/>
      <c r="DSB2" s="63"/>
      <c r="DSC2" s="64"/>
      <c r="DSD2" s="63"/>
      <c r="DSE2" s="64"/>
      <c r="DSF2" s="63"/>
      <c r="DSG2" s="64"/>
      <c r="DSH2" s="63"/>
      <c r="DSI2" s="64"/>
      <c r="DSJ2" s="63"/>
      <c r="DSK2" s="64"/>
      <c r="DSL2" s="63"/>
      <c r="DSM2" s="64"/>
      <c r="DSN2" s="63"/>
      <c r="DSO2" s="64"/>
      <c r="DSP2" s="63"/>
      <c r="DSQ2" s="64"/>
      <c r="DSR2" s="63"/>
      <c r="DSS2" s="64"/>
      <c r="DST2" s="63"/>
      <c r="DSU2" s="64"/>
      <c r="DSV2" s="63"/>
      <c r="DSW2" s="64"/>
      <c r="DSX2" s="63"/>
      <c r="DSY2" s="64"/>
      <c r="DSZ2" s="63"/>
      <c r="DTA2" s="64"/>
      <c r="DTB2" s="63"/>
      <c r="DTC2" s="64"/>
      <c r="DTD2" s="63"/>
      <c r="DTE2" s="64"/>
      <c r="DTF2" s="63"/>
      <c r="DTG2" s="64"/>
      <c r="DTH2" s="63"/>
      <c r="DTI2" s="64"/>
      <c r="DTJ2" s="63"/>
      <c r="DTK2" s="64"/>
      <c r="DTL2" s="63"/>
      <c r="DTM2" s="64"/>
      <c r="DTN2" s="63"/>
      <c r="DTO2" s="64"/>
      <c r="DTP2" s="63"/>
      <c r="DTQ2" s="64"/>
      <c r="DTR2" s="63"/>
      <c r="DTS2" s="64"/>
      <c r="DTT2" s="63"/>
      <c r="DTU2" s="64"/>
      <c r="DTV2" s="63"/>
      <c r="DTW2" s="64"/>
      <c r="DTX2" s="63"/>
      <c r="DTY2" s="64"/>
      <c r="DTZ2" s="63"/>
      <c r="DUA2" s="64"/>
      <c r="DUB2" s="63"/>
      <c r="DUC2" s="64"/>
      <c r="DUD2" s="63"/>
      <c r="DUE2" s="64"/>
      <c r="DUF2" s="63"/>
      <c r="DUG2" s="64"/>
      <c r="DUH2" s="63"/>
      <c r="DUI2" s="64"/>
      <c r="DUJ2" s="63"/>
      <c r="DUK2" s="64"/>
      <c r="DUL2" s="63"/>
      <c r="DUM2" s="64"/>
      <c r="DUN2" s="63"/>
      <c r="DUO2" s="64"/>
      <c r="DUP2" s="63"/>
      <c r="DUQ2" s="64"/>
      <c r="DUR2" s="63"/>
      <c r="DUS2" s="64"/>
      <c r="DUT2" s="63"/>
      <c r="DUU2" s="64"/>
      <c r="DUV2" s="63"/>
      <c r="DUW2" s="64"/>
      <c r="DUX2" s="63"/>
      <c r="DUY2" s="64"/>
      <c r="DUZ2" s="63"/>
      <c r="DVA2" s="64"/>
      <c r="DVB2" s="63"/>
      <c r="DVC2" s="64"/>
      <c r="DVD2" s="63"/>
      <c r="DVE2" s="64"/>
      <c r="DVF2" s="63"/>
      <c r="DVG2" s="64"/>
      <c r="DVH2" s="63"/>
      <c r="DVI2" s="64"/>
      <c r="DVJ2" s="63"/>
      <c r="DVK2" s="64"/>
      <c r="DVL2" s="63"/>
      <c r="DVM2" s="64"/>
      <c r="DVN2" s="63"/>
      <c r="DVO2" s="64"/>
      <c r="DVP2" s="63"/>
      <c r="DVQ2" s="64"/>
      <c r="DVR2" s="63"/>
      <c r="DVS2" s="64"/>
      <c r="DVT2" s="63"/>
      <c r="DVU2" s="64"/>
      <c r="DVV2" s="63"/>
      <c r="DVW2" s="64"/>
      <c r="DVX2" s="63"/>
      <c r="DVY2" s="64"/>
      <c r="DVZ2" s="63"/>
      <c r="DWA2" s="64"/>
      <c r="DWB2" s="63"/>
      <c r="DWC2" s="64"/>
      <c r="DWD2" s="63"/>
      <c r="DWE2" s="64"/>
      <c r="DWF2" s="63"/>
      <c r="DWG2" s="64"/>
      <c r="DWH2" s="63"/>
      <c r="DWI2" s="64"/>
      <c r="DWJ2" s="63"/>
      <c r="DWK2" s="64"/>
      <c r="DWL2" s="63"/>
      <c r="DWM2" s="64"/>
      <c r="DWN2" s="63"/>
      <c r="DWO2" s="64"/>
      <c r="DWP2" s="63"/>
      <c r="DWQ2" s="64"/>
      <c r="DWR2" s="63"/>
      <c r="DWS2" s="64"/>
      <c r="DWT2" s="63"/>
      <c r="DWU2" s="64"/>
      <c r="DWV2" s="63"/>
      <c r="DWW2" s="64"/>
      <c r="DWX2" s="63"/>
      <c r="DWY2" s="64"/>
      <c r="DWZ2" s="63"/>
      <c r="DXA2" s="64"/>
      <c r="DXB2" s="63"/>
      <c r="DXC2" s="64"/>
      <c r="DXD2" s="63"/>
      <c r="DXE2" s="64"/>
      <c r="DXF2" s="63"/>
      <c r="DXG2" s="64"/>
      <c r="DXH2" s="63"/>
      <c r="DXI2" s="64"/>
      <c r="DXJ2" s="63"/>
      <c r="DXK2" s="64"/>
      <c r="DXL2" s="63"/>
      <c r="DXM2" s="64"/>
      <c r="DXN2" s="63"/>
      <c r="DXO2" s="64"/>
      <c r="DXP2" s="63"/>
      <c r="DXQ2" s="64"/>
      <c r="DXR2" s="63"/>
      <c r="DXS2" s="64"/>
      <c r="DXT2" s="63"/>
      <c r="DXU2" s="64"/>
      <c r="DXV2" s="63"/>
      <c r="DXW2" s="64"/>
      <c r="DXX2" s="63"/>
      <c r="DXY2" s="64"/>
      <c r="DXZ2" s="63"/>
      <c r="DYA2" s="64"/>
      <c r="DYB2" s="63"/>
      <c r="DYC2" s="64"/>
      <c r="DYD2" s="63"/>
      <c r="DYE2" s="64"/>
      <c r="DYF2" s="63"/>
      <c r="DYG2" s="64"/>
      <c r="DYH2" s="63"/>
      <c r="DYI2" s="64"/>
      <c r="DYJ2" s="63"/>
      <c r="DYK2" s="64"/>
      <c r="DYL2" s="63"/>
      <c r="DYM2" s="64"/>
      <c r="DYN2" s="63"/>
      <c r="DYO2" s="64"/>
      <c r="DYP2" s="63"/>
      <c r="DYQ2" s="64"/>
      <c r="DYR2" s="63"/>
      <c r="DYS2" s="64"/>
      <c r="DYT2" s="63"/>
      <c r="DYU2" s="64"/>
      <c r="DYV2" s="63"/>
      <c r="DYW2" s="64"/>
      <c r="DYX2" s="63"/>
      <c r="DYY2" s="64"/>
      <c r="DYZ2" s="63"/>
      <c r="DZA2" s="64"/>
      <c r="DZB2" s="63"/>
      <c r="DZC2" s="64"/>
      <c r="DZD2" s="63"/>
      <c r="DZE2" s="64"/>
      <c r="DZF2" s="63"/>
      <c r="DZG2" s="64"/>
      <c r="DZH2" s="63"/>
      <c r="DZI2" s="64"/>
      <c r="DZJ2" s="63"/>
      <c r="DZK2" s="64"/>
      <c r="DZL2" s="63"/>
      <c r="DZM2" s="64"/>
      <c r="DZN2" s="63"/>
      <c r="DZO2" s="64"/>
      <c r="DZP2" s="63"/>
      <c r="DZQ2" s="64"/>
      <c r="DZR2" s="63"/>
      <c r="DZS2" s="64"/>
      <c r="DZT2" s="63"/>
      <c r="DZU2" s="64"/>
      <c r="DZV2" s="63"/>
      <c r="DZW2" s="64"/>
      <c r="DZX2" s="63"/>
      <c r="DZY2" s="64"/>
      <c r="DZZ2" s="63"/>
      <c r="EAA2" s="64"/>
      <c r="EAB2" s="63"/>
      <c r="EAC2" s="64"/>
      <c r="EAD2" s="63"/>
      <c r="EAE2" s="64"/>
      <c r="EAF2" s="63"/>
      <c r="EAG2" s="64"/>
      <c r="EAH2" s="63"/>
      <c r="EAI2" s="64"/>
      <c r="EAJ2" s="63"/>
      <c r="EAK2" s="64"/>
      <c r="EAL2" s="63"/>
      <c r="EAM2" s="64"/>
      <c r="EAN2" s="63"/>
      <c r="EAO2" s="64"/>
      <c r="EAP2" s="63"/>
      <c r="EAQ2" s="64"/>
      <c r="EAR2" s="63"/>
      <c r="EAS2" s="64"/>
      <c r="EAT2" s="63"/>
      <c r="EAU2" s="64"/>
      <c r="EAV2" s="63"/>
      <c r="EAW2" s="64"/>
      <c r="EAX2" s="63"/>
      <c r="EAY2" s="64"/>
      <c r="EAZ2" s="63"/>
      <c r="EBA2" s="64"/>
      <c r="EBB2" s="63"/>
      <c r="EBC2" s="64"/>
      <c r="EBD2" s="63"/>
      <c r="EBE2" s="64"/>
      <c r="EBF2" s="63"/>
      <c r="EBG2" s="64"/>
      <c r="EBH2" s="63"/>
      <c r="EBI2" s="64"/>
      <c r="EBJ2" s="63"/>
      <c r="EBK2" s="64"/>
      <c r="EBL2" s="63"/>
      <c r="EBM2" s="64"/>
      <c r="EBN2" s="63"/>
      <c r="EBO2" s="64"/>
      <c r="EBP2" s="63"/>
      <c r="EBQ2" s="64"/>
      <c r="EBR2" s="63"/>
      <c r="EBS2" s="64"/>
      <c r="EBT2" s="63"/>
      <c r="EBU2" s="64"/>
      <c r="EBV2" s="63"/>
      <c r="EBW2" s="64"/>
      <c r="EBX2" s="63"/>
      <c r="EBY2" s="64"/>
      <c r="EBZ2" s="63"/>
      <c r="ECA2" s="64"/>
      <c r="ECB2" s="63"/>
      <c r="ECC2" s="64"/>
      <c r="ECD2" s="63"/>
      <c r="ECE2" s="64"/>
      <c r="ECF2" s="63"/>
      <c r="ECG2" s="64"/>
      <c r="ECH2" s="63"/>
      <c r="ECI2" s="64"/>
      <c r="ECJ2" s="63"/>
      <c r="ECK2" s="64"/>
      <c r="ECL2" s="63"/>
      <c r="ECM2" s="64"/>
      <c r="ECN2" s="63"/>
      <c r="ECO2" s="64"/>
      <c r="ECP2" s="63"/>
      <c r="ECQ2" s="64"/>
      <c r="ECR2" s="63"/>
      <c r="ECS2" s="64"/>
      <c r="ECT2" s="63"/>
      <c r="ECU2" s="64"/>
      <c r="ECV2" s="63"/>
      <c r="ECW2" s="64"/>
      <c r="ECX2" s="63"/>
      <c r="ECY2" s="64"/>
      <c r="ECZ2" s="63"/>
      <c r="EDA2" s="64"/>
      <c r="EDB2" s="63"/>
      <c r="EDC2" s="64"/>
      <c r="EDD2" s="63"/>
      <c r="EDE2" s="64"/>
      <c r="EDF2" s="63"/>
      <c r="EDG2" s="64"/>
      <c r="EDH2" s="63"/>
      <c r="EDI2" s="64"/>
      <c r="EDJ2" s="63"/>
      <c r="EDK2" s="64"/>
      <c r="EDL2" s="63"/>
      <c r="EDM2" s="64"/>
      <c r="EDN2" s="63"/>
      <c r="EDO2" s="64"/>
      <c r="EDP2" s="63"/>
      <c r="EDQ2" s="64"/>
      <c r="EDR2" s="63"/>
      <c r="EDS2" s="64"/>
      <c r="EDT2" s="63"/>
      <c r="EDU2" s="64"/>
      <c r="EDV2" s="63"/>
      <c r="EDW2" s="64"/>
      <c r="EDX2" s="63"/>
      <c r="EDY2" s="64"/>
      <c r="EDZ2" s="63"/>
      <c r="EEA2" s="64"/>
      <c r="EEB2" s="63"/>
      <c r="EEC2" s="64"/>
      <c r="EED2" s="63"/>
      <c r="EEE2" s="64"/>
      <c r="EEF2" s="63"/>
      <c r="EEG2" s="64"/>
      <c r="EEH2" s="63"/>
      <c r="EEI2" s="64"/>
      <c r="EEJ2" s="63"/>
      <c r="EEK2" s="64"/>
      <c r="EEL2" s="63"/>
      <c r="EEM2" s="64"/>
      <c r="EEN2" s="63"/>
      <c r="EEO2" s="64"/>
      <c r="EEP2" s="63"/>
      <c r="EEQ2" s="64"/>
      <c r="EER2" s="63"/>
      <c r="EES2" s="64"/>
      <c r="EET2" s="63"/>
      <c r="EEU2" s="64"/>
      <c r="EEV2" s="63"/>
      <c r="EEW2" s="64"/>
      <c r="EEX2" s="63"/>
      <c r="EEY2" s="64"/>
      <c r="EEZ2" s="63"/>
      <c r="EFA2" s="64"/>
      <c r="EFB2" s="63"/>
      <c r="EFC2" s="64"/>
      <c r="EFD2" s="63"/>
      <c r="EFE2" s="64"/>
      <c r="EFF2" s="63"/>
      <c r="EFG2" s="64"/>
      <c r="EFH2" s="63"/>
      <c r="EFI2" s="64"/>
      <c r="EFJ2" s="63"/>
      <c r="EFK2" s="64"/>
      <c r="EFL2" s="63"/>
      <c r="EFM2" s="64"/>
      <c r="EFN2" s="63"/>
      <c r="EFO2" s="64"/>
      <c r="EFP2" s="63"/>
      <c r="EFQ2" s="64"/>
      <c r="EFR2" s="63"/>
      <c r="EFS2" s="64"/>
      <c r="EFT2" s="63"/>
      <c r="EFU2" s="64"/>
      <c r="EFV2" s="63"/>
      <c r="EFW2" s="64"/>
      <c r="EFX2" s="63"/>
      <c r="EFY2" s="64"/>
      <c r="EFZ2" s="63"/>
      <c r="EGA2" s="64"/>
      <c r="EGB2" s="63"/>
      <c r="EGC2" s="64"/>
      <c r="EGD2" s="63"/>
      <c r="EGE2" s="64"/>
      <c r="EGF2" s="63"/>
      <c r="EGG2" s="64"/>
      <c r="EGH2" s="63"/>
      <c r="EGI2" s="64"/>
      <c r="EGJ2" s="63"/>
      <c r="EGK2" s="64"/>
      <c r="EGL2" s="63"/>
      <c r="EGM2" s="64"/>
      <c r="EGN2" s="63"/>
      <c r="EGO2" s="64"/>
      <c r="EGP2" s="63"/>
      <c r="EGQ2" s="64"/>
      <c r="EGR2" s="63"/>
      <c r="EGS2" s="64"/>
      <c r="EGT2" s="63"/>
      <c r="EGU2" s="64"/>
      <c r="EGV2" s="63"/>
      <c r="EGW2" s="64"/>
      <c r="EGX2" s="63"/>
      <c r="EGY2" s="64"/>
      <c r="EGZ2" s="63"/>
      <c r="EHA2" s="64"/>
      <c r="EHB2" s="63"/>
      <c r="EHC2" s="64"/>
      <c r="EHD2" s="63"/>
      <c r="EHE2" s="64"/>
      <c r="EHF2" s="63"/>
      <c r="EHG2" s="64"/>
      <c r="EHH2" s="63"/>
      <c r="EHI2" s="64"/>
      <c r="EHJ2" s="63"/>
      <c r="EHK2" s="64"/>
      <c r="EHL2" s="63"/>
      <c r="EHM2" s="64"/>
      <c r="EHN2" s="63"/>
      <c r="EHO2" s="64"/>
      <c r="EHP2" s="63"/>
      <c r="EHQ2" s="64"/>
      <c r="EHR2" s="63"/>
      <c r="EHS2" s="64"/>
      <c r="EHT2" s="63"/>
      <c r="EHU2" s="64"/>
      <c r="EHV2" s="63"/>
      <c r="EHW2" s="64"/>
      <c r="EHX2" s="63"/>
      <c r="EHY2" s="64"/>
      <c r="EHZ2" s="63"/>
      <c r="EIA2" s="64"/>
      <c r="EIB2" s="63"/>
      <c r="EIC2" s="64"/>
      <c r="EID2" s="63"/>
      <c r="EIE2" s="64"/>
      <c r="EIF2" s="63"/>
      <c r="EIG2" s="64"/>
      <c r="EIH2" s="63"/>
      <c r="EII2" s="64"/>
      <c r="EIJ2" s="63"/>
      <c r="EIK2" s="64"/>
      <c r="EIL2" s="63"/>
      <c r="EIM2" s="64"/>
      <c r="EIN2" s="63"/>
      <c r="EIO2" s="64"/>
      <c r="EIP2" s="63"/>
      <c r="EIQ2" s="64"/>
      <c r="EIR2" s="63"/>
      <c r="EIS2" s="64"/>
      <c r="EIT2" s="63"/>
      <c r="EIU2" s="64"/>
      <c r="EIV2" s="63"/>
      <c r="EIW2" s="64"/>
      <c r="EIX2" s="63"/>
      <c r="EIY2" s="64"/>
      <c r="EIZ2" s="63"/>
      <c r="EJA2" s="64"/>
      <c r="EJB2" s="63"/>
      <c r="EJC2" s="64"/>
      <c r="EJD2" s="63"/>
      <c r="EJE2" s="64"/>
      <c r="EJF2" s="63"/>
      <c r="EJG2" s="64"/>
      <c r="EJH2" s="63"/>
      <c r="EJI2" s="64"/>
      <c r="EJJ2" s="63"/>
      <c r="EJK2" s="64"/>
      <c r="EJL2" s="63"/>
      <c r="EJM2" s="64"/>
      <c r="EJN2" s="63"/>
      <c r="EJO2" s="64"/>
      <c r="EJP2" s="63"/>
      <c r="EJQ2" s="64"/>
      <c r="EJR2" s="63"/>
      <c r="EJS2" s="64"/>
      <c r="EJT2" s="63"/>
      <c r="EJU2" s="64"/>
      <c r="EJV2" s="63"/>
      <c r="EJW2" s="64"/>
      <c r="EJX2" s="63"/>
      <c r="EJY2" s="64"/>
      <c r="EJZ2" s="63"/>
      <c r="EKA2" s="64"/>
      <c r="EKB2" s="63"/>
      <c r="EKC2" s="64"/>
      <c r="EKD2" s="63"/>
      <c r="EKE2" s="64"/>
      <c r="EKF2" s="63"/>
      <c r="EKG2" s="64"/>
      <c r="EKH2" s="63"/>
      <c r="EKI2" s="64"/>
      <c r="EKJ2" s="63"/>
      <c r="EKK2" s="64"/>
      <c r="EKL2" s="63"/>
      <c r="EKM2" s="64"/>
      <c r="EKN2" s="63"/>
      <c r="EKO2" s="64"/>
      <c r="EKP2" s="63"/>
      <c r="EKQ2" s="64"/>
      <c r="EKR2" s="63"/>
      <c r="EKS2" s="64"/>
      <c r="EKT2" s="63"/>
      <c r="EKU2" s="64"/>
      <c r="EKV2" s="63"/>
      <c r="EKW2" s="64"/>
      <c r="EKX2" s="63"/>
      <c r="EKY2" s="64"/>
      <c r="EKZ2" s="63"/>
      <c r="ELA2" s="64"/>
      <c r="ELB2" s="63"/>
      <c r="ELC2" s="64"/>
      <c r="ELD2" s="63"/>
      <c r="ELE2" s="64"/>
      <c r="ELF2" s="63"/>
      <c r="ELG2" s="64"/>
      <c r="ELH2" s="63"/>
      <c r="ELI2" s="64"/>
      <c r="ELJ2" s="63"/>
      <c r="ELK2" s="64"/>
      <c r="ELL2" s="63"/>
      <c r="ELM2" s="64"/>
      <c r="ELN2" s="63"/>
      <c r="ELO2" s="64"/>
      <c r="ELP2" s="63"/>
      <c r="ELQ2" s="64"/>
      <c r="ELR2" s="63"/>
      <c r="ELS2" s="64"/>
      <c r="ELT2" s="63"/>
      <c r="ELU2" s="64"/>
      <c r="ELV2" s="63"/>
      <c r="ELW2" s="64"/>
      <c r="ELX2" s="63"/>
      <c r="ELY2" s="64"/>
      <c r="ELZ2" s="63"/>
      <c r="EMA2" s="64"/>
      <c r="EMB2" s="63"/>
      <c r="EMC2" s="64"/>
      <c r="EMD2" s="63"/>
      <c r="EME2" s="64"/>
      <c r="EMF2" s="63"/>
      <c r="EMG2" s="64"/>
      <c r="EMH2" s="63"/>
      <c r="EMI2" s="64"/>
      <c r="EMJ2" s="63"/>
      <c r="EMK2" s="64"/>
      <c r="EML2" s="63"/>
      <c r="EMM2" s="64"/>
      <c r="EMN2" s="63"/>
      <c r="EMO2" s="64"/>
      <c r="EMP2" s="63"/>
      <c r="EMQ2" s="64"/>
      <c r="EMR2" s="63"/>
      <c r="EMS2" s="64"/>
      <c r="EMT2" s="63"/>
      <c r="EMU2" s="64"/>
      <c r="EMV2" s="63"/>
      <c r="EMW2" s="64"/>
      <c r="EMX2" s="63"/>
      <c r="EMY2" s="64"/>
      <c r="EMZ2" s="63"/>
      <c r="ENA2" s="64"/>
      <c r="ENB2" s="63"/>
      <c r="ENC2" s="64"/>
      <c r="END2" s="63"/>
      <c r="ENE2" s="64"/>
      <c r="ENF2" s="63"/>
      <c r="ENG2" s="64"/>
      <c r="ENH2" s="63"/>
      <c r="ENI2" s="64"/>
      <c r="ENJ2" s="63"/>
      <c r="ENK2" s="64"/>
      <c r="ENL2" s="63"/>
      <c r="ENM2" s="64"/>
      <c r="ENN2" s="63"/>
      <c r="ENO2" s="64"/>
      <c r="ENP2" s="63"/>
      <c r="ENQ2" s="64"/>
      <c r="ENR2" s="63"/>
      <c r="ENS2" s="64"/>
      <c r="ENT2" s="63"/>
      <c r="ENU2" s="64"/>
      <c r="ENV2" s="63"/>
      <c r="ENW2" s="64"/>
      <c r="ENX2" s="63"/>
      <c r="ENY2" s="64"/>
      <c r="ENZ2" s="63"/>
      <c r="EOA2" s="64"/>
      <c r="EOB2" s="63"/>
      <c r="EOC2" s="64"/>
      <c r="EOD2" s="63"/>
      <c r="EOE2" s="64"/>
      <c r="EOF2" s="63"/>
      <c r="EOG2" s="64"/>
      <c r="EOH2" s="63"/>
      <c r="EOI2" s="64"/>
      <c r="EOJ2" s="63"/>
      <c r="EOK2" s="64"/>
      <c r="EOL2" s="63"/>
      <c r="EOM2" s="64"/>
      <c r="EON2" s="63"/>
      <c r="EOO2" s="64"/>
      <c r="EOP2" s="63"/>
      <c r="EOQ2" s="64"/>
      <c r="EOR2" s="63"/>
      <c r="EOS2" s="64"/>
      <c r="EOT2" s="63"/>
      <c r="EOU2" s="64"/>
      <c r="EOV2" s="63"/>
      <c r="EOW2" s="64"/>
      <c r="EOX2" s="63"/>
      <c r="EOY2" s="64"/>
      <c r="EOZ2" s="63"/>
      <c r="EPA2" s="64"/>
      <c r="EPB2" s="63"/>
      <c r="EPC2" s="64"/>
      <c r="EPD2" s="63"/>
      <c r="EPE2" s="64"/>
      <c r="EPF2" s="63"/>
      <c r="EPG2" s="64"/>
      <c r="EPH2" s="63"/>
      <c r="EPI2" s="64"/>
      <c r="EPJ2" s="63"/>
      <c r="EPK2" s="64"/>
      <c r="EPL2" s="63"/>
      <c r="EPM2" s="64"/>
      <c r="EPN2" s="63"/>
      <c r="EPO2" s="64"/>
      <c r="EPP2" s="63"/>
      <c r="EPQ2" s="64"/>
      <c r="EPR2" s="63"/>
      <c r="EPS2" s="64"/>
      <c r="EPT2" s="63"/>
      <c r="EPU2" s="64"/>
      <c r="EPV2" s="63"/>
      <c r="EPW2" s="64"/>
      <c r="EPX2" s="63"/>
      <c r="EPY2" s="64"/>
      <c r="EPZ2" s="63"/>
      <c r="EQA2" s="64"/>
      <c r="EQB2" s="63"/>
      <c r="EQC2" s="64"/>
      <c r="EQD2" s="63"/>
      <c r="EQE2" s="64"/>
      <c r="EQF2" s="63"/>
      <c r="EQG2" s="64"/>
      <c r="EQH2" s="63"/>
      <c r="EQI2" s="64"/>
      <c r="EQJ2" s="63"/>
      <c r="EQK2" s="64"/>
      <c r="EQL2" s="63"/>
      <c r="EQM2" s="64"/>
      <c r="EQN2" s="63"/>
      <c r="EQO2" s="64"/>
      <c r="EQP2" s="63"/>
      <c r="EQQ2" s="64"/>
      <c r="EQR2" s="63"/>
      <c r="EQS2" s="64"/>
      <c r="EQT2" s="63"/>
      <c r="EQU2" s="64"/>
      <c r="EQV2" s="63"/>
      <c r="EQW2" s="64"/>
      <c r="EQX2" s="63"/>
      <c r="EQY2" s="64"/>
      <c r="EQZ2" s="63"/>
      <c r="ERA2" s="64"/>
      <c r="ERB2" s="63"/>
      <c r="ERC2" s="64"/>
      <c r="ERD2" s="63"/>
      <c r="ERE2" s="64"/>
      <c r="ERF2" s="63"/>
      <c r="ERG2" s="64"/>
      <c r="ERH2" s="63"/>
      <c r="ERI2" s="64"/>
      <c r="ERJ2" s="63"/>
      <c r="ERK2" s="64"/>
      <c r="ERL2" s="63"/>
      <c r="ERM2" s="64"/>
      <c r="ERN2" s="63"/>
      <c r="ERO2" s="64"/>
      <c r="ERP2" s="63"/>
      <c r="ERQ2" s="64"/>
      <c r="ERR2" s="63"/>
      <c r="ERS2" s="64"/>
      <c r="ERT2" s="63"/>
      <c r="ERU2" s="64"/>
      <c r="ERV2" s="63"/>
      <c r="ERW2" s="64"/>
      <c r="ERX2" s="63"/>
      <c r="ERY2" s="64"/>
      <c r="ERZ2" s="63"/>
      <c r="ESA2" s="64"/>
      <c r="ESB2" s="63"/>
      <c r="ESC2" s="64"/>
      <c r="ESD2" s="63"/>
      <c r="ESE2" s="64"/>
      <c r="ESF2" s="63"/>
      <c r="ESG2" s="64"/>
      <c r="ESH2" s="63"/>
      <c r="ESI2" s="64"/>
      <c r="ESJ2" s="63"/>
      <c r="ESK2" s="64"/>
      <c r="ESL2" s="63"/>
      <c r="ESM2" s="64"/>
      <c r="ESN2" s="63"/>
      <c r="ESO2" s="64"/>
      <c r="ESP2" s="63"/>
      <c r="ESQ2" s="64"/>
      <c r="ESR2" s="63"/>
      <c r="ESS2" s="64"/>
      <c r="EST2" s="63"/>
      <c r="ESU2" s="64"/>
      <c r="ESV2" s="63"/>
      <c r="ESW2" s="64"/>
      <c r="ESX2" s="63"/>
      <c r="ESY2" s="64"/>
      <c r="ESZ2" s="63"/>
      <c r="ETA2" s="64"/>
      <c r="ETB2" s="63"/>
      <c r="ETC2" s="64"/>
      <c r="ETD2" s="63"/>
      <c r="ETE2" s="64"/>
      <c r="ETF2" s="63"/>
      <c r="ETG2" s="64"/>
      <c r="ETH2" s="63"/>
      <c r="ETI2" s="64"/>
      <c r="ETJ2" s="63"/>
      <c r="ETK2" s="64"/>
      <c r="ETL2" s="63"/>
      <c r="ETM2" s="64"/>
      <c r="ETN2" s="63"/>
      <c r="ETO2" s="64"/>
      <c r="ETP2" s="63"/>
      <c r="ETQ2" s="64"/>
      <c r="ETR2" s="63"/>
      <c r="ETS2" s="64"/>
      <c r="ETT2" s="63"/>
      <c r="ETU2" s="64"/>
      <c r="ETV2" s="63"/>
      <c r="ETW2" s="64"/>
      <c r="ETX2" s="63"/>
      <c r="ETY2" s="64"/>
      <c r="ETZ2" s="63"/>
      <c r="EUA2" s="64"/>
      <c r="EUB2" s="63"/>
      <c r="EUC2" s="64"/>
      <c r="EUD2" s="63"/>
      <c r="EUE2" s="64"/>
      <c r="EUF2" s="63"/>
      <c r="EUG2" s="64"/>
      <c r="EUH2" s="63"/>
      <c r="EUI2" s="64"/>
      <c r="EUJ2" s="63"/>
      <c r="EUK2" s="64"/>
      <c r="EUL2" s="63"/>
      <c r="EUM2" s="64"/>
      <c r="EUN2" s="63"/>
      <c r="EUO2" s="64"/>
      <c r="EUP2" s="63"/>
      <c r="EUQ2" s="64"/>
      <c r="EUR2" s="63"/>
      <c r="EUS2" s="64"/>
      <c r="EUT2" s="63"/>
      <c r="EUU2" s="64"/>
      <c r="EUV2" s="63"/>
      <c r="EUW2" s="64"/>
      <c r="EUX2" s="63"/>
      <c r="EUY2" s="64"/>
      <c r="EUZ2" s="63"/>
      <c r="EVA2" s="64"/>
      <c r="EVB2" s="63"/>
      <c r="EVC2" s="64"/>
      <c r="EVD2" s="63"/>
      <c r="EVE2" s="64"/>
      <c r="EVF2" s="63"/>
      <c r="EVG2" s="64"/>
      <c r="EVH2" s="63"/>
      <c r="EVI2" s="64"/>
      <c r="EVJ2" s="63"/>
      <c r="EVK2" s="64"/>
      <c r="EVL2" s="63"/>
      <c r="EVM2" s="64"/>
      <c r="EVN2" s="63"/>
      <c r="EVO2" s="64"/>
      <c r="EVP2" s="63"/>
      <c r="EVQ2" s="64"/>
      <c r="EVR2" s="63"/>
      <c r="EVS2" s="64"/>
      <c r="EVT2" s="63"/>
      <c r="EVU2" s="64"/>
      <c r="EVV2" s="63"/>
      <c r="EVW2" s="64"/>
      <c r="EVX2" s="63"/>
      <c r="EVY2" s="64"/>
      <c r="EVZ2" s="63"/>
      <c r="EWA2" s="64"/>
      <c r="EWB2" s="63"/>
      <c r="EWC2" s="64"/>
      <c r="EWD2" s="63"/>
      <c r="EWE2" s="64"/>
      <c r="EWF2" s="63"/>
      <c r="EWG2" s="64"/>
      <c r="EWH2" s="63"/>
      <c r="EWI2" s="64"/>
      <c r="EWJ2" s="63"/>
      <c r="EWK2" s="64"/>
      <c r="EWL2" s="63"/>
      <c r="EWM2" s="64"/>
      <c r="EWN2" s="63"/>
      <c r="EWO2" s="64"/>
      <c r="EWP2" s="63"/>
      <c r="EWQ2" s="64"/>
      <c r="EWR2" s="63"/>
      <c r="EWS2" s="64"/>
      <c r="EWT2" s="63"/>
      <c r="EWU2" s="64"/>
      <c r="EWV2" s="63"/>
      <c r="EWW2" s="64"/>
      <c r="EWX2" s="63"/>
      <c r="EWY2" s="64"/>
      <c r="EWZ2" s="63"/>
      <c r="EXA2" s="64"/>
      <c r="EXB2" s="63"/>
      <c r="EXC2" s="64"/>
      <c r="EXD2" s="63"/>
      <c r="EXE2" s="64"/>
      <c r="EXF2" s="63"/>
      <c r="EXG2" s="64"/>
      <c r="EXH2" s="63"/>
      <c r="EXI2" s="64"/>
      <c r="EXJ2" s="63"/>
      <c r="EXK2" s="64"/>
      <c r="EXL2" s="63"/>
      <c r="EXM2" s="64"/>
      <c r="EXN2" s="63"/>
      <c r="EXO2" s="64"/>
      <c r="EXP2" s="63"/>
      <c r="EXQ2" s="64"/>
      <c r="EXR2" s="63"/>
      <c r="EXS2" s="64"/>
      <c r="EXT2" s="63"/>
      <c r="EXU2" s="64"/>
      <c r="EXV2" s="63"/>
      <c r="EXW2" s="64"/>
      <c r="EXX2" s="63"/>
      <c r="EXY2" s="64"/>
      <c r="EXZ2" s="63"/>
      <c r="EYA2" s="64"/>
      <c r="EYB2" s="63"/>
      <c r="EYC2" s="64"/>
      <c r="EYD2" s="63"/>
      <c r="EYE2" s="64"/>
      <c r="EYF2" s="63"/>
      <c r="EYG2" s="64"/>
      <c r="EYH2" s="63"/>
      <c r="EYI2" s="64"/>
      <c r="EYJ2" s="63"/>
      <c r="EYK2" s="64"/>
      <c r="EYL2" s="63"/>
      <c r="EYM2" s="64"/>
      <c r="EYN2" s="63"/>
      <c r="EYO2" s="64"/>
      <c r="EYP2" s="63"/>
      <c r="EYQ2" s="64"/>
      <c r="EYR2" s="63"/>
      <c r="EYS2" s="64"/>
      <c r="EYT2" s="63"/>
      <c r="EYU2" s="64"/>
      <c r="EYV2" s="63"/>
      <c r="EYW2" s="64"/>
      <c r="EYX2" s="63"/>
      <c r="EYY2" s="64"/>
      <c r="EYZ2" s="63"/>
      <c r="EZA2" s="64"/>
      <c r="EZB2" s="63"/>
      <c r="EZC2" s="64"/>
      <c r="EZD2" s="63"/>
      <c r="EZE2" s="64"/>
      <c r="EZF2" s="63"/>
      <c r="EZG2" s="64"/>
      <c r="EZH2" s="63"/>
      <c r="EZI2" s="64"/>
      <c r="EZJ2" s="63"/>
      <c r="EZK2" s="64"/>
      <c r="EZL2" s="63"/>
      <c r="EZM2" s="64"/>
      <c r="EZN2" s="63"/>
      <c r="EZO2" s="64"/>
      <c r="EZP2" s="63"/>
      <c r="EZQ2" s="64"/>
      <c r="EZR2" s="63"/>
      <c r="EZS2" s="64"/>
      <c r="EZT2" s="63"/>
      <c r="EZU2" s="64"/>
      <c r="EZV2" s="63"/>
      <c r="EZW2" s="64"/>
      <c r="EZX2" s="63"/>
      <c r="EZY2" s="64"/>
      <c r="EZZ2" s="63"/>
      <c r="FAA2" s="64"/>
      <c r="FAB2" s="63"/>
      <c r="FAC2" s="64"/>
      <c r="FAD2" s="63"/>
      <c r="FAE2" s="64"/>
      <c r="FAF2" s="63"/>
      <c r="FAG2" s="64"/>
      <c r="FAH2" s="63"/>
      <c r="FAI2" s="64"/>
      <c r="FAJ2" s="63"/>
      <c r="FAK2" s="64"/>
      <c r="FAL2" s="63"/>
      <c r="FAM2" s="64"/>
      <c r="FAN2" s="63"/>
      <c r="FAO2" s="64"/>
      <c r="FAP2" s="63"/>
      <c r="FAQ2" s="64"/>
      <c r="FAR2" s="63"/>
      <c r="FAS2" s="64"/>
      <c r="FAT2" s="63"/>
      <c r="FAU2" s="64"/>
      <c r="FAV2" s="63"/>
      <c r="FAW2" s="64"/>
      <c r="FAX2" s="63"/>
      <c r="FAY2" s="64"/>
      <c r="FAZ2" s="63"/>
      <c r="FBA2" s="64"/>
      <c r="FBB2" s="63"/>
      <c r="FBC2" s="64"/>
      <c r="FBD2" s="63"/>
      <c r="FBE2" s="64"/>
      <c r="FBF2" s="63"/>
      <c r="FBG2" s="64"/>
      <c r="FBH2" s="63"/>
      <c r="FBI2" s="64"/>
      <c r="FBJ2" s="63"/>
      <c r="FBK2" s="64"/>
      <c r="FBL2" s="63"/>
      <c r="FBM2" s="64"/>
      <c r="FBN2" s="63"/>
      <c r="FBO2" s="64"/>
      <c r="FBP2" s="63"/>
      <c r="FBQ2" s="64"/>
      <c r="FBR2" s="63"/>
      <c r="FBS2" s="64"/>
      <c r="FBT2" s="63"/>
      <c r="FBU2" s="64"/>
      <c r="FBV2" s="63"/>
      <c r="FBW2" s="64"/>
      <c r="FBX2" s="63"/>
      <c r="FBY2" s="64"/>
      <c r="FBZ2" s="63"/>
      <c r="FCA2" s="64"/>
      <c r="FCB2" s="63"/>
      <c r="FCC2" s="64"/>
      <c r="FCD2" s="63"/>
      <c r="FCE2" s="64"/>
      <c r="FCF2" s="63"/>
      <c r="FCG2" s="64"/>
      <c r="FCH2" s="63"/>
      <c r="FCI2" s="64"/>
      <c r="FCJ2" s="63"/>
      <c r="FCK2" s="64"/>
      <c r="FCL2" s="63"/>
      <c r="FCM2" s="64"/>
      <c r="FCN2" s="63"/>
      <c r="FCO2" s="64"/>
      <c r="FCP2" s="63"/>
      <c r="FCQ2" s="64"/>
      <c r="FCR2" s="63"/>
      <c r="FCS2" s="64"/>
      <c r="FCT2" s="63"/>
      <c r="FCU2" s="64"/>
      <c r="FCV2" s="63"/>
      <c r="FCW2" s="64"/>
      <c r="FCX2" s="63"/>
      <c r="FCY2" s="64"/>
      <c r="FCZ2" s="63"/>
      <c r="FDA2" s="64"/>
      <c r="FDB2" s="63"/>
      <c r="FDC2" s="64"/>
      <c r="FDD2" s="63"/>
      <c r="FDE2" s="64"/>
      <c r="FDF2" s="63"/>
      <c r="FDG2" s="64"/>
      <c r="FDH2" s="63"/>
      <c r="FDI2" s="64"/>
      <c r="FDJ2" s="63"/>
      <c r="FDK2" s="64"/>
      <c r="FDL2" s="63"/>
      <c r="FDM2" s="64"/>
      <c r="FDN2" s="63"/>
      <c r="FDO2" s="64"/>
      <c r="FDP2" s="63"/>
      <c r="FDQ2" s="64"/>
      <c r="FDR2" s="63"/>
      <c r="FDS2" s="64"/>
      <c r="FDT2" s="63"/>
      <c r="FDU2" s="64"/>
      <c r="FDV2" s="63"/>
      <c r="FDW2" s="64"/>
      <c r="FDX2" s="63"/>
      <c r="FDY2" s="64"/>
      <c r="FDZ2" s="63"/>
      <c r="FEA2" s="64"/>
      <c r="FEB2" s="63"/>
      <c r="FEC2" s="64"/>
      <c r="FED2" s="63"/>
      <c r="FEE2" s="64"/>
      <c r="FEF2" s="63"/>
      <c r="FEG2" s="64"/>
      <c r="FEH2" s="63"/>
      <c r="FEI2" s="64"/>
      <c r="FEJ2" s="63"/>
      <c r="FEK2" s="64"/>
      <c r="FEL2" s="63"/>
      <c r="FEM2" s="64"/>
      <c r="FEN2" s="63"/>
      <c r="FEO2" s="64"/>
      <c r="FEP2" s="63"/>
      <c r="FEQ2" s="64"/>
      <c r="FER2" s="63"/>
      <c r="FES2" s="64"/>
      <c r="FET2" s="63"/>
      <c r="FEU2" s="64"/>
      <c r="FEV2" s="63"/>
      <c r="FEW2" s="64"/>
      <c r="FEX2" s="63"/>
      <c r="FEY2" s="64"/>
      <c r="FEZ2" s="63"/>
      <c r="FFA2" s="64"/>
      <c r="FFB2" s="63"/>
      <c r="FFC2" s="64"/>
      <c r="FFD2" s="63"/>
      <c r="FFE2" s="64"/>
      <c r="FFF2" s="63"/>
      <c r="FFG2" s="64"/>
      <c r="FFH2" s="63"/>
      <c r="FFI2" s="64"/>
      <c r="FFJ2" s="63"/>
      <c r="FFK2" s="64"/>
      <c r="FFL2" s="63"/>
      <c r="FFM2" s="64"/>
      <c r="FFN2" s="63"/>
      <c r="FFO2" s="64"/>
      <c r="FFP2" s="63"/>
      <c r="FFQ2" s="64"/>
      <c r="FFR2" s="63"/>
      <c r="FFS2" s="64"/>
      <c r="FFT2" s="63"/>
      <c r="FFU2" s="64"/>
      <c r="FFV2" s="63"/>
      <c r="FFW2" s="64"/>
      <c r="FFX2" s="63"/>
      <c r="FFY2" s="64"/>
      <c r="FFZ2" s="63"/>
      <c r="FGA2" s="64"/>
      <c r="FGB2" s="63"/>
      <c r="FGC2" s="64"/>
      <c r="FGD2" s="63"/>
      <c r="FGE2" s="64"/>
      <c r="FGF2" s="63"/>
      <c r="FGG2" s="64"/>
      <c r="FGH2" s="63"/>
      <c r="FGI2" s="64"/>
      <c r="FGJ2" s="63"/>
      <c r="FGK2" s="64"/>
      <c r="FGL2" s="63"/>
      <c r="FGM2" s="64"/>
      <c r="FGN2" s="63"/>
      <c r="FGO2" s="64"/>
      <c r="FGP2" s="63"/>
      <c r="FGQ2" s="64"/>
      <c r="FGR2" s="63"/>
      <c r="FGS2" s="64"/>
      <c r="FGT2" s="63"/>
      <c r="FGU2" s="64"/>
      <c r="FGV2" s="63"/>
      <c r="FGW2" s="64"/>
      <c r="FGX2" s="63"/>
      <c r="FGY2" s="64"/>
      <c r="FGZ2" s="63"/>
      <c r="FHA2" s="64"/>
      <c r="FHB2" s="63"/>
      <c r="FHC2" s="64"/>
      <c r="FHD2" s="63"/>
      <c r="FHE2" s="64"/>
      <c r="FHF2" s="63"/>
      <c r="FHG2" s="64"/>
      <c r="FHH2" s="63"/>
      <c r="FHI2" s="64"/>
      <c r="FHJ2" s="63"/>
      <c r="FHK2" s="64"/>
      <c r="FHL2" s="63"/>
      <c r="FHM2" s="64"/>
      <c r="FHN2" s="63"/>
      <c r="FHO2" s="64"/>
      <c r="FHP2" s="63"/>
      <c r="FHQ2" s="64"/>
      <c r="FHR2" s="63"/>
      <c r="FHS2" s="64"/>
      <c r="FHT2" s="63"/>
      <c r="FHU2" s="64"/>
      <c r="FHV2" s="63"/>
      <c r="FHW2" s="64"/>
      <c r="FHX2" s="63"/>
      <c r="FHY2" s="64"/>
      <c r="FHZ2" s="63"/>
      <c r="FIA2" s="64"/>
      <c r="FIB2" s="63"/>
      <c r="FIC2" s="64"/>
      <c r="FID2" s="63"/>
      <c r="FIE2" s="64"/>
      <c r="FIF2" s="63"/>
      <c r="FIG2" s="64"/>
      <c r="FIH2" s="63"/>
      <c r="FII2" s="64"/>
      <c r="FIJ2" s="63"/>
      <c r="FIK2" s="64"/>
      <c r="FIL2" s="63"/>
      <c r="FIM2" s="64"/>
      <c r="FIN2" s="63"/>
      <c r="FIO2" s="64"/>
      <c r="FIP2" s="63"/>
      <c r="FIQ2" s="64"/>
      <c r="FIR2" s="63"/>
      <c r="FIS2" s="64"/>
      <c r="FIT2" s="63"/>
      <c r="FIU2" s="64"/>
      <c r="FIV2" s="63"/>
      <c r="FIW2" s="64"/>
      <c r="FIX2" s="63"/>
      <c r="FIY2" s="64"/>
      <c r="FIZ2" s="63"/>
      <c r="FJA2" s="64"/>
      <c r="FJB2" s="63"/>
      <c r="FJC2" s="64"/>
      <c r="FJD2" s="63"/>
      <c r="FJE2" s="64"/>
      <c r="FJF2" s="63"/>
      <c r="FJG2" s="64"/>
      <c r="FJH2" s="63"/>
      <c r="FJI2" s="64"/>
      <c r="FJJ2" s="63"/>
      <c r="FJK2" s="64"/>
      <c r="FJL2" s="63"/>
      <c r="FJM2" s="64"/>
      <c r="FJN2" s="63"/>
      <c r="FJO2" s="64"/>
      <c r="FJP2" s="63"/>
      <c r="FJQ2" s="64"/>
      <c r="FJR2" s="63"/>
      <c r="FJS2" s="64"/>
      <c r="FJT2" s="63"/>
      <c r="FJU2" s="64"/>
      <c r="FJV2" s="63"/>
      <c r="FJW2" s="64"/>
      <c r="FJX2" s="63"/>
      <c r="FJY2" s="64"/>
      <c r="FJZ2" s="63"/>
      <c r="FKA2" s="64"/>
      <c r="FKB2" s="63"/>
      <c r="FKC2" s="64"/>
      <c r="FKD2" s="63"/>
      <c r="FKE2" s="64"/>
      <c r="FKF2" s="63"/>
      <c r="FKG2" s="64"/>
      <c r="FKH2" s="63"/>
      <c r="FKI2" s="64"/>
      <c r="FKJ2" s="63"/>
      <c r="FKK2" s="64"/>
      <c r="FKL2" s="63"/>
      <c r="FKM2" s="64"/>
      <c r="FKN2" s="63"/>
      <c r="FKO2" s="64"/>
      <c r="FKP2" s="63"/>
      <c r="FKQ2" s="64"/>
      <c r="FKR2" s="63"/>
      <c r="FKS2" s="64"/>
      <c r="FKT2" s="63"/>
      <c r="FKU2" s="64"/>
      <c r="FKV2" s="63"/>
      <c r="FKW2" s="64"/>
      <c r="FKX2" s="63"/>
      <c r="FKY2" s="64"/>
      <c r="FKZ2" s="63"/>
      <c r="FLA2" s="64"/>
      <c r="FLB2" s="63"/>
      <c r="FLC2" s="64"/>
      <c r="FLD2" s="63"/>
      <c r="FLE2" s="64"/>
      <c r="FLF2" s="63"/>
      <c r="FLG2" s="64"/>
      <c r="FLH2" s="63"/>
      <c r="FLI2" s="64"/>
      <c r="FLJ2" s="63"/>
      <c r="FLK2" s="64"/>
      <c r="FLL2" s="63"/>
      <c r="FLM2" s="64"/>
      <c r="FLN2" s="63"/>
      <c r="FLO2" s="64"/>
      <c r="FLP2" s="63"/>
      <c r="FLQ2" s="64"/>
      <c r="FLR2" s="63"/>
      <c r="FLS2" s="64"/>
      <c r="FLT2" s="63"/>
      <c r="FLU2" s="64"/>
      <c r="FLV2" s="63"/>
      <c r="FLW2" s="64"/>
      <c r="FLX2" s="63"/>
      <c r="FLY2" s="64"/>
      <c r="FLZ2" s="63"/>
      <c r="FMA2" s="64"/>
      <c r="FMB2" s="63"/>
      <c r="FMC2" s="64"/>
      <c r="FMD2" s="63"/>
      <c r="FME2" s="64"/>
      <c r="FMF2" s="63"/>
      <c r="FMG2" s="64"/>
      <c r="FMH2" s="63"/>
      <c r="FMI2" s="64"/>
      <c r="FMJ2" s="63"/>
      <c r="FMK2" s="64"/>
      <c r="FML2" s="63"/>
      <c r="FMM2" s="64"/>
      <c r="FMN2" s="63"/>
      <c r="FMO2" s="64"/>
      <c r="FMP2" s="63"/>
      <c r="FMQ2" s="64"/>
      <c r="FMR2" s="63"/>
      <c r="FMS2" s="64"/>
      <c r="FMT2" s="63"/>
      <c r="FMU2" s="64"/>
      <c r="FMV2" s="63"/>
      <c r="FMW2" s="64"/>
      <c r="FMX2" s="63"/>
      <c r="FMY2" s="64"/>
      <c r="FMZ2" s="63"/>
      <c r="FNA2" s="64"/>
      <c r="FNB2" s="63"/>
      <c r="FNC2" s="64"/>
      <c r="FND2" s="63"/>
      <c r="FNE2" s="64"/>
      <c r="FNF2" s="63"/>
      <c r="FNG2" s="64"/>
      <c r="FNH2" s="63"/>
      <c r="FNI2" s="64"/>
      <c r="FNJ2" s="63"/>
      <c r="FNK2" s="64"/>
      <c r="FNL2" s="63"/>
      <c r="FNM2" s="64"/>
      <c r="FNN2" s="63"/>
      <c r="FNO2" s="64"/>
      <c r="FNP2" s="63"/>
      <c r="FNQ2" s="64"/>
      <c r="FNR2" s="63"/>
      <c r="FNS2" s="64"/>
      <c r="FNT2" s="63"/>
      <c r="FNU2" s="64"/>
      <c r="FNV2" s="63"/>
      <c r="FNW2" s="64"/>
      <c r="FNX2" s="63"/>
      <c r="FNY2" s="64"/>
      <c r="FNZ2" s="63"/>
      <c r="FOA2" s="64"/>
      <c r="FOB2" s="63"/>
      <c r="FOC2" s="64"/>
      <c r="FOD2" s="63"/>
      <c r="FOE2" s="64"/>
      <c r="FOF2" s="63"/>
      <c r="FOG2" s="64"/>
      <c r="FOH2" s="63"/>
      <c r="FOI2" s="64"/>
      <c r="FOJ2" s="63"/>
      <c r="FOK2" s="64"/>
      <c r="FOL2" s="63"/>
      <c r="FOM2" s="64"/>
      <c r="FON2" s="63"/>
      <c r="FOO2" s="64"/>
      <c r="FOP2" s="63"/>
      <c r="FOQ2" s="64"/>
      <c r="FOR2" s="63"/>
      <c r="FOS2" s="64"/>
      <c r="FOT2" s="63"/>
      <c r="FOU2" s="64"/>
      <c r="FOV2" s="63"/>
      <c r="FOW2" s="64"/>
      <c r="FOX2" s="63"/>
      <c r="FOY2" s="64"/>
      <c r="FOZ2" s="63"/>
      <c r="FPA2" s="64"/>
      <c r="FPB2" s="63"/>
      <c r="FPC2" s="64"/>
      <c r="FPD2" s="63"/>
      <c r="FPE2" s="64"/>
      <c r="FPF2" s="63"/>
      <c r="FPG2" s="64"/>
      <c r="FPH2" s="63"/>
      <c r="FPI2" s="64"/>
      <c r="FPJ2" s="63"/>
      <c r="FPK2" s="64"/>
      <c r="FPL2" s="63"/>
      <c r="FPM2" s="64"/>
      <c r="FPN2" s="63"/>
      <c r="FPO2" s="64"/>
      <c r="FPP2" s="63"/>
      <c r="FPQ2" s="64"/>
      <c r="FPR2" s="63"/>
      <c r="FPS2" s="64"/>
      <c r="FPT2" s="63"/>
      <c r="FPU2" s="64"/>
      <c r="FPV2" s="63"/>
      <c r="FPW2" s="64"/>
      <c r="FPX2" s="63"/>
      <c r="FPY2" s="64"/>
      <c r="FPZ2" s="63"/>
      <c r="FQA2" s="64"/>
      <c r="FQB2" s="63"/>
      <c r="FQC2" s="64"/>
      <c r="FQD2" s="63"/>
      <c r="FQE2" s="64"/>
      <c r="FQF2" s="63"/>
      <c r="FQG2" s="64"/>
      <c r="FQH2" s="63"/>
      <c r="FQI2" s="64"/>
      <c r="FQJ2" s="63"/>
      <c r="FQK2" s="64"/>
      <c r="FQL2" s="63"/>
      <c r="FQM2" s="64"/>
      <c r="FQN2" s="63"/>
      <c r="FQO2" s="64"/>
      <c r="FQP2" s="63"/>
      <c r="FQQ2" s="64"/>
      <c r="FQR2" s="63"/>
      <c r="FQS2" s="64"/>
      <c r="FQT2" s="63"/>
      <c r="FQU2" s="64"/>
      <c r="FQV2" s="63"/>
      <c r="FQW2" s="64"/>
      <c r="FQX2" s="63"/>
      <c r="FQY2" s="64"/>
      <c r="FQZ2" s="63"/>
      <c r="FRA2" s="64"/>
      <c r="FRB2" s="63"/>
      <c r="FRC2" s="64"/>
      <c r="FRD2" s="63"/>
      <c r="FRE2" s="64"/>
      <c r="FRF2" s="63"/>
      <c r="FRG2" s="64"/>
      <c r="FRH2" s="63"/>
      <c r="FRI2" s="64"/>
      <c r="FRJ2" s="63"/>
      <c r="FRK2" s="64"/>
      <c r="FRL2" s="63"/>
      <c r="FRM2" s="64"/>
      <c r="FRN2" s="63"/>
      <c r="FRO2" s="64"/>
      <c r="FRP2" s="63"/>
      <c r="FRQ2" s="64"/>
      <c r="FRR2" s="63"/>
      <c r="FRS2" s="64"/>
      <c r="FRT2" s="63"/>
      <c r="FRU2" s="64"/>
      <c r="FRV2" s="63"/>
      <c r="FRW2" s="64"/>
      <c r="FRX2" s="63"/>
      <c r="FRY2" s="64"/>
      <c r="FRZ2" s="63"/>
      <c r="FSA2" s="64"/>
      <c r="FSB2" s="63"/>
      <c r="FSC2" s="64"/>
      <c r="FSD2" s="63"/>
      <c r="FSE2" s="64"/>
      <c r="FSF2" s="63"/>
      <c r="FSG2" s="64"/>
      <c r="FSH2" s="63"/>
      <c r="FSI2" s="64"/>
      <c r="FSJ2" s="63"/>
      <c r="FSK2" s="64"/>
      <c r="FSL2" s="63"/>
      <c r="FSM2" s="64"/>
      <c r="FSN2" s="63"/>
      <c r="FSO2" s="64"/>
      <c r="FSP2" s="63"/>
      <c r="FSQ2" s="64"/>
      <c r="FSR2" s="63"/>
      <c r="FSS2" s="64"/>
      <c r="FST2" s="63"/>
      <c r="FSU2" s="64"/>
      <c r="FSV2" s="63"/>
      <c r="FSW2" s="64"/>
      <c r="FSX2" s="63"/>
      <c r="FSY2" s="64"/>
      <c r="FSZ2" s="63"/>
      <c r="FTA2" s="64"/>
      <c r="FTB2" s="63"/>
      <c r="FTC2" s="64"/>
      <c r="FTD2" s="63"/>
      <c r="FTE2" s="64"/>
      <c r="FTF2" s="63"/>
      <c r="FTG2" s="64"/>
      <c r="FTH2" s="63"/>
      <c r="FTI2" s="64"/>
      <c r="FTJ2" s="63"/>
      <c r="FTK2" s="64"/>
      <c r="FTL2" s="63"/>
      <c r="FTM2" s="64"/>
      <c r="FTN2" s="63"/>
      <c r="FTO2" s="64"/>
      <c r="FTP2" s="63"/>
      <c r="FTQ2" s="64"/>
      <c r="FTR2" s="63"/>
      <c r="FTS2" s="64"/>
      <c r="FTT2" s="63"/>
      <c r="FTU2" s="64"/>
      <c r="FTV2" s="63"/>
      <c r="FTW2" s="64"/>
      <c r="FTX2" s="63"/>
      <c r="FTY2" s="64"/>
      <c r="FTZ2" s="63"/>
      <c r="FUA2" s="64"/>
      <c r="FUB2" s="63"/>
      <c r="FUC2" s="64"/>
      <c r="FUD2" s="63"/>
      <c r="FUE2" s="64"/>
      <c r="FUF2" s="63"/>
      <c r="FUG2" s="64"/>
      <c r="FUH2" s="63"/>
      <c r="FUI2" s="64"/>
      <c r="FUJ2" s="63"/>
      <c r="FUK2" s="64"/>
      <c r="FUL2" s="63"/>
      <c r="FUM2" s="64"/>
      <c r="FUN2" s="63"/>
      <c r="FUO2" s="64"/>
      <c r="FUP2" s="63"/>
      <c r="FUQ2" s="64"/>
      <c r="FUR2" s="63"/>
      <c r="FUS2" s="64"/>
      <c r="FUT2" s="63"/>
      <c r="FUU2" s="64"/>
      <c r="FUV2" s="63"/>
      <c r="FUW2" s="64"/>
      <c r="FUX2" s="63"/>
      <c r="FUY2" s="64"/>
      <c r="FUZ2" s="63"/>
      <c r="FVA2" s="64"/>
      <c r="FVB2" s="63"/>
      <c r="FVC2" s="64"/>
      <c r="FVD2" s="63"/>
      <c r="FVE2" s="64"/>
      <c r="FVF2" s="63"/>
      <c r="FVG2" s="64"/>
      <c r="FVH2" s="63"/>
      <c r="FVI2" s="64"/>
      <c r="FVJ2" s="63"/>
      <c r="FVK2" s="64"/>
      <c r="FVL2" s="63"/>
      <c r="FVM2" s="64"/>
      <c r="FVN2" s="63"/>
      <c r="FVO2" s="64"/>
      <c r="FVP2" s="63"/>
      <c r="FVQ2" s="64"/>
      <c r="FVR2" s="63"/>
      <c r="FVS2" s="64"/>
      <c r="FVT2" s="63"/>
      <c r="FVU2" s="64"/>
      <c r="FVV2" s="63"/>
      <c r="FVW2" s="64"/>
      <c r="FVX2" s="63"/>
      <c r="FVY2" s="64"/>
      <c r="FVZ2" s="63"/>
      <c r="FWA2" s="64"/>
      <c r="FWB2" s="63"/>
      <c r="FWC2" s="64"/>
      <c r="FWD2" s="63"/>
      <c r="FWE2" s="64"/>
      <c r="FWF2" s="63"/>
      <c r="FWG2" s="64"/>
      <c r="FWH2" s="63"/>
      <c r="FWI2" s="64"/>
      <c r="FWJ2" s="63"/>
      <c r="FWK2" s="64"/>
      <c r="FWL2" s="63"/>
      <c r="FWM2" s="64"/>
      <c r="FWN2" s="63"/>
      <c r="FWO2" s="64"/>
      <c r="FWP2" s="63"/>
      <c r="FWQ2" s="64"/>
      <c r="FWR2" s="63"/>
      <c r="FWS2" s="64"/>
      <c r="FWT2" s="63"/>
      <c r="FWU2" s="64"/>
      <c r="FWV2" s="63"/>
      <c r="FWW2" s="64"/>
      <c r="FWX2" s="63"/>
      <c r="FWY2" s="64"/>
      <c r="FWZ2" s="63"/>
      <c r="FXA2" s="64"/>
      <c r="FXB2" s="63"/>
      <c r="FXC2" s="64"/>
      <c r="FXD2" s="63"/>
      <c r="FXE2" s="64"/>
      <c r="FXF2" s="63"/>
      <c r="FXG2" s="64"/>
      <c r="FXH2" s="63"/>
      <c r="FXI2" s="64"/>
      <c r="FXJ2" s="63"/>
      <c r="FXK2" s="64"/>
      <c r="FXL2" s="63"/>
      <c r="FXM2" s="64"/>
      <c r="FXN2" s="63"/>
      <c r="FXO2" s="64"/>
      <c r="FXP2" s="63"/>
      <c r="FXQ2" s="64"/>
      <c r="FXR2" s="63"/>
      <c r="FXS2" s="64"/>
      <c r="FXT2" s="63"/>
      <c r="FXU2" s="64"/>
      <c r="FXV2" s="63"/>
      <c r="FXW2" s="64"/>
      <c r="FXX2" s="63"/>
      <c r="FXY2" s="64"/>
      <c r="FXZ2" s="63"/>
      <c r="FYA2" s="64"/>
      <c r="FYB2" s="63"/>
      <c r="FYC2" s="64"/>
      <c r="FYD2" s="63"/>
      <c r="FYE2" s="64"/>
      <c r="FYF2" s="63"/>
      <c r="FYG2" s="64"/>
      <c r="FYH2" s="63"/>
      <c r="FYI2" s="64"/>
      <c r="FYJ2" s="63"/>
      <c r="FYK2" s="64"/>
      <c r="FYL2" s="63"/>
      <c r="FYM2" s="64"/>
      <c r="FYN2" s="63"/>
      <c r="FYO2" s="64"/>
      <c r="FYP2" s="63"/>
      <c r="FYQ2" s="64"/>
      <c r="FYR2" s="63"/>
      <c r="FYS2" s="64"/>
      <c r="FYT2" s="63"/>
      <c r="FYU2" s="64"/>
      <c r="FYV2" s="63"/>
      <c r="FYW2" s="64"/>
      <c r="FYX2" s="63"/>
      <c r="FYY2" s="64"/>
      <c r="FYZ2" s="63"/>
      <c r="FZA2" s="64"/>
      <c r="FZB2" s="63"/>
      <c r="FZC2" s="64"/>
      <c r="FZD2" s="63"/>
      <c r="FZE2" s="64"/>
      <c r="FZF2" s="63"/>
      <c r="FZG2" s="64"/>
      <c r="FZH2" s="63"/>
      <c r="FZI2" s="64"/>
      <c r="FZJ2" s="63"/>
      <c r="FZK2" s="64"/>
      <c r="FZL2" s="63"/>
      <c r="FZM2" s="64"/>
      <c r="FZN2" s="63"/>
      <c r="FZO2" s="64"/>
      <c r="FZP2" s="63"/>
      <c r="FZQ2" s="64"/>
      <c r="FZR2" s="63"/>
      <c r="FZS2" s="64"/>
      <c r="FZT2" s="63"/>
      <c r="FZU2" s="64"/>
      <c r="FZV2" s="63"/>
      <c r="FZW2" s="64"/>
      <c r="FZX2" s="63"/>
      <c r="FZY2" s="64"/>
      <c r="FZZ2" s="63"/>
      <c r="GAA2" s="64"/>
      <c r="GAB2" s="63"/>
      <c r="GAC2" s="64"/>
      <c r="GAD2" s="63"/>
      <c r="GAE2" s="64"/>
      <c r="GAF2" s="63"/>
      <c r="GAG2" s="64"/>
      <c r="GAH2" s="63"/>
      <c r="GAI2" s="64"/>
      <c r="GAJ2" s="63"/>
      <c r="GAK2" s="64"/>
      <c r="GAL2" s="63"/>
      <c r="GAM2" s="64"/>
      <c r="GAN2" s="63"/>
      <c r="GAO2" s="64"/>
      <c r="GAP2" s="63"/>
      <c r="GAQ2" s="64"/>
      <c r="GAR2" s="63"/>
      <c r="GAS2" s="64"/>
      <c r="GAT2" s="63"/>
      <c r="GAU2" s="64"/>
      <c r="GAV2" s="63"/>
      <c r="GAW2" s="64"/>
      <c r="GAX2" s="63"/>
      <c r="GAY2" s="64"/>
      <c r="GAZ2" s="63"/>
      <c r="GBA2" s="64"/>
      <c r="GBB2" s="63"/>
      <c r="GBC2" s="64"/>
      <c r="GBD2" s="63"/>
      <c r="GBE2" s="64"/>
      <c r="GBF2" s="63"/>
      <c r="GBG2" s="64"/>
      <c r="GBH2" s="63"/>
      <c r="GBI2" s="64"/>
      <c r="GBJ2" s="63"/>
      <c r="GBK2" s="64"/>
      <c r="GBL2" s="63"/>
      <c r="GBM2" s="64"/>
      <c r="GBN2" s="63"/>
      <c r="GBO2" s="64"/>
      <c r="GBP2" s="63"/>
      <c r="GBQ2" s="64"/>
      <c r="GBR2" s="63"/>
      <c r="GBS2" s="64"/>
      <c r="GBT2" s="63"/>
      <c r="GBU2" s="64"/>
      <c r="GBV2" s="63"/>
      <c r="GBW2" s="64"/>
      <c r="GBX2" s="63"/>
      <c r="GBY2" s="64"/>
      <c r="GBZ2" s="63"/>
      <c r="GCA2" s="64"/>
      <c r="GCB2" s="63"/>
      <c r="GCC2" s="64"/>
      <c r="GCD2" s="63"/>
      <c r="GCE2" s="64"/>
      <c r="GCF2" s="63"/>
      <c r="GCG2" s="64"/>
      <c r="GCH2" s="63"/>
      <c r="GCI2" s="64"/>
      <c r="GCJ2" s="63"/>
      <c r="GCK2" s="64"/>
      <c r="GCL2" s="63"/>
      <c r="GCM2" s="64"/>
      <c r="GCN2" s="63"/>
      <c r="GCO2" s="64"/>
      <c r="GCP2" s="63"/>
      <c r="GCQ2" s="64"/>
      <c r="GCR2" s="63"/>
      <c r="GCS2" s="64"/>
      <c r="GCT2" s="63"/>
      <c r="GCU2" s="64"/>
      <c r="GCV2" s="63"/>
      <c r="GCW2" s="64"/>
      <c r="GCX2" s="63"/>
      <c r="GCY2" s="64"/>
      <c r="GCZ2" s="63"/>
      <c r="GDA2" s="64"/>
      <c r="GDB2" s="63"/>
      <c r="GDC2" s="64"/>
      <c r="GDD2" s="63"/>
      <c r="GDE2" s="64"/>
      <c r="GDF2" s="63"/>
      <c r="GDG2" s="64"/>
      <c r="GDH2" s="63"/>
      <c r="GDI2" s="64"/>
      <c r="GDJ2" s="63"/>
      <c r="GDK2" s="64"/>
      <c r="GDL2" s="63"/>
      <c r="GDM2" s="64"/>
      <c r="GDN2" s="63"/>
      <c r="GDO2" s="64"/>
      <c r="GDP2" s="63"/>
      <c r="GDQ2" s="64"/>
      <c r="GDR2" s="63"/>
      <c r="GDS2" s="64"/>
      <c r="GDT2" s="63"/>
      <c r="GDU2" s="64"/>
      <c r="GDV2" s="63"/>
      <c r="GDW2" s="64"/>
      <c r="GDX2" s="63"/>
      <c r="GDY2" s="64"/>
      <c r="GDZ2" s="63"/>
      <c r="GEA2" s="64"/>
      <c r="GEB2" s="63"/>
      <c r="GEC2" s="64"/>
      <c r="GED2" s="63"/>
      <c r="GEE2" s="64"/>
      <c r="GEF2" s="63"/>
      <c r="GEG2" s="64"/>
      <c r="GEH2" s="63"/>
      <c r="GEI2" s="64"/>
      <c r="GEJ2" s="63"/>
      <c r="GEK2" s="64"/>
      <c r="GEL2" s="63"/>
      <c r="GEM2" s="64"/>
      <c r="GEN2" s="63"/>
      <c r="GEO2" s="64"/>
      <c r="GEP2" s="63"/>
      <c r="GEQ2" s="64"/>
      <c r="GER2" s="63"/>
      <c r="GES2" s="64"/>
      <c r="GET2" s="63"/>
      <c r="GEU2" s="64"/>
      <c r="GEV2" s="63"/>
      <c r="GEW2" s="64"/>
      <c r="GEX2" s="63"/>
      <c r="GEY2" s="64"/>
      <c r="GEZ2" s="63"/>
      <c r="GFA2" s="64"/>
      <c r="GFB2" s="63"/>
      <c r="GFC2" s="64"/>
      <c r="GFD2" s="63"/>
      <c r="GFE2" s="64"/>
      <c r="GFF2" s="63"/>
      <c r="GFG2" s="64"/>
      <c r="GFH2" s="63"/>
      <c r="GFI2" s="64"/>
      <c r="GFJ2" s="63"/>
      <c r="GFK2" s="64"/>
      <c r="GFL2" s="63"/>
      <c r="GFM2" s="64"/>
      <c r="GFN2" s="63"/>
      <c r="GFO2" s="64"/>
      <c r="GFP2" s="63"/>
      <c r="GFQ2" s="64"/>
      <c r="GFR2" s="63"/>
      <c r="GFS2" s="64"/>
      <c r="GFT2" s="63"/>
      <c r="GFU2" s="64"/>
      <c r="GFV2" s="63"/>
      <c r="GFW2" s="64"/>
      <c r="GFX2" s="63"/>
      <c r="GFY2" s="64"/>
      <c r="GFZ2" s="63"/>
      <c r="GGA2" s="64"/>
      <c r="GGB2" s="63"/>
      <c r="GGC2" s="64"/>
      <c r="GGD2" s="63"/>
      <c r="GGE2" s="64"/>
      <c r="GGF2" s="63"/>
      <c r="GGG2" s="64"/>
      <c r="GGH2" s="63"/>
      <c r="GGI2" s="64"/>
      <c r="GGJ2" s="63"/>
      <c r="GGK2" s="64"/>
      <c r="GGL2" s="63"/>
      <c r="GGM2" s="64"/>
      <c r="GGN2" s="63"/>
      <c r="GGO2" s="64"/>
      <c r="GGP2" s="63"/>
      <c r="GGQ2" s="64"/>
      <c r="GGR2" s="63"/>
      <c r="GGS2" s="64"/>
      <c r="GGT2" s="63"/>
      <c r="GGU2" s="64"/>
      <c r="GGV2" s="63"/>
      <c r="GGW2" s="64"/>
      <c r="GGX2" s="63"/>
      <c r="GGY2" s="64"/>
      <c r="GGZ2" s="63"/>
      <c r="GHA2" s="64"/>
      <c r="GHB2" s="63"/>
      <c r="GHC2" s="64"/>
      <c r="GHD2" s="63"/>
      <c r="GHE2" s="64"/>
      <c r="GHF2" s="63"/>
      <c r="GHG2" s="64"/>
      <c r="GHH2" s="63"/>
      <c r="GHI2" s="64"/>
      <c r="GHJ2" s="63"/>
      <c r="GHK2" s="64"/>
      <c r="GHL2" s="63"/>
      <c r="GHM2" s="64"/>
      <c r="GHN2" s="63"/>
      <c r="GHO2" s="64"/>
      <c r="GHP2" s="63"/>
      <c r="GHQ2" s="64"/>
      <c r="GHR2" s="63"/>
      <c r="GHS2" s="64"/>
      <c r="GHT2" s="63"/>
      <c r="GHU2" s="64"/>
      <c r="GHV2" s="63"/>
      <c r="GHW2" s="64"/>
      <c r="GHX2" s="63"/>
      <c r="GHY2" s="64"/>
      <c r="GHZ2" s="63"/>
      <c r="GIA2" s="64"/>
      <c r="GIB2" s="63"/>
      <c r="GIC2" s="64"/>
      <c r="GID2" s="63"/>
      <c r="GIE2" s="64"/>
      <c r="GIF2" s="63"/>
      <c r="GIG2" s="64"/>
      <c r="GIH2" s="63"/>
      <c r="GII2" s="64"/>
      <c r="GIJ2" s="63"/>
      <c r="GIK2" s="64"/>
      <c r="GIL2" s="63"/>
      <c r="GIM2" s="64"/>
      <c r="GIN2" s="63"/>
      <c r="GIO2" s="64"/>
      <c r="GIP2" s="63"/>
      <c r="GIQ2" s="64"/>
      <c r="GIR2" s="63"/>
      <c r="GIS2" s="64"/>
      <c r="GIT2" s="63"/>
      <c r="GIU2" s="64"/>
      <c r="GIV2" s="63"/>
      <c r="GIW2" s="64"/>
      <c r="GIX2" s="63"/>
      <c r="GIY2" s="64"/>
      <c r="GIZ2" s="63"/>
      <c r="GJA2" s="64"/>
      <c r="GJB2" s="63"/>
      <c r="GJC2" s="64"/>
      <c r="GJD2" s="63"/>
      <c r="GJE2" s="64"/>
      <c r="GJF2" s="63"/>
      <c r="GJG2" s="64"/>
      <c r="GJH2" s="63"/>
      <c r="GJI2" s="64"/>
      <c r="GJJ2" s="63"/>
      <c r="GJK2" s="64"/>
      <c r="GJL2" s="63"/>
      <c r="GJM2" s="64"/>
      <c r="GJN2" s="63"/>
      <c r="GJO2" s="64"/>
      <c r="GJP2" s="63"/>
      <c r="GJQ2" s="64"/>
      <c r="GJR2" s="63"/>
      <c r="GJS2" s="64"/>
      <c r="GJT2" s="63"/>
      <c r="GJU2" s="64"/>
      <c r="GJV2" s="63"/>
      <c r="GJW2" s="64"/>
      <c r="GJX2" s="63"/>
      <c r="GJY2" s="64"/>
      <c r="GJZ2" s="63"/>
      <c r="GKA2" s="64"/>
      <c r="GKB2" s="63"/>
      <c r="GKC2" s="64"/>
      <c r="GKD2" s="63"/>
      <c r="GKE2" s="64"/>
      <c r="GKF2" s="63"/>
      <c r="GKG2" s="64"/>
      <c r="GKH2" s="63"/>
      <c r="GKI2" s="64"/>
      <c r="GKJ2" s="63"/>
      <c r="GKK2" s="64"/>
      <c r="GKL2" s="63"/>
      <c r="GKM2" s="64"/>
      <c r="GKN2" s="63"/>
      <c r="GKO2" s="64"/>
      <c r="GKP2" s="63"/>
      <c r="GKQ2" s="64"/>
      <c r="GKR2" s="63"/>
      <c r="GKS2" s="64"/>
      <c r="GKT2" s="63"/>
      <c r="GKU2" s="64"/>
      <c r="GKV2" s="63"/>
      <c r="GKW2" s="64"/>
      <c r="GKX2" s="63"/>
      <c r="GKY2" s="64"/>
      <c r="GKZ2" s="63"/>
      <c r="GLA2" s="64"/>
      <c r="GLB2" s="63"/>
      <c r="GLC2" s="64"/>
      <c r="GLD2" s="63"/>
      <c r="GLE2" s="64"/>
      <c r="GLF2" s="63"/>
      <c r="GLG2" s="64"/>
      <c r="GLH2" s="63"/>
      <c r="GLI2" s="64"/>
      <c r="GLJ2" s="63"/>
      <c r="GLK2" s="64"/>
      <c r="GLL2" s="63"/>
      <c r="GLM2" s="64"/>
      <c r="GLN2" s="63"/>
      <c r="GLO2" s="64"/>
      <c r="GLP2" s="63"/>
      <c r="GLQ2" s="64"/>
      <c r="GLR2" s="63"/>
      <c r="GLS2" s="64"/>
      <c r="GLT2" s="63"/>
      <c r="GLU2" s="64"/>
      <c r="GLV2" s="63"/>
      <c r="GLW2" s="64"/>
      <c r="GLX2" s="63"/>
      <c r="GLY2" s="64"/>
      <c r="GLZ2" s="63"/>
      <c r="GMA2" s="64"/>
      <c r="GMB2" s="63"/>
      <c r="GMC2" s="64"/>
      <c r="GMD2" s="63"/>
      <c r="GME2" s="64"/>
      <c r="GMF2" s="63"/>
      <c r="GMG2" s="64"/>
      <c r="GMH2" s="63"/>
      <c r="GMI2" s="64"/>
      <c r="GMJ2" s="63"/>
      <c r="GMK2" s="64"/>
      <c r="GML2" s="63"/>
      <c r="GMM2" s="64"/>
      <c r="GMN2" s="63"/>
      <c r="GMO2" s="64"/>
      <c r="GMP2" s="63"/>
      <c r="GMQ2" s="64"/>
      <c r="GMR2" s="63"/>
      <c r="GMS2" s="64"/>
      <c r="GMT2" s="63"/>
      <c r="GMU2" s="64"/>
      <c r="GMV2" s="63"/>
      <c r="GMW2" s="64"/>
      <c r="GMX2" s="63"/>
      <c r="GMY2" s="64"/>
      <c r="GMZ2" s="63"/>
      <c r="GNA2" s="64"/>
      <c r="GNB2" s="63"/>
      <c r="GNC2" s="64"/>
      <c r="GND2" s="63"/>
      <c r="GNE2" s="64"/>
      <c r="GNF2" s="63"/>
      <c r="GNG2" s="64"/>
      <c r="GNH2" s="63"/>
      <c r="GNI2" s="64"/>
      <c r="GNJ2" s="63"/>
      <c r="GNK2" s="64"/>
      <c r="GNL2" s="63"/>
      <c r="GNM2" s="64"/>
      <c r="GNN2" s="63"/>
      <c r="GNO2" s="64"/>
      <c r="GNP2" s="63"/>
      <c r="GNQ2" s="64"/>
      <c r="GNR2" s="63"/>
      <c r="GNS2" s="64"/>
      <c r="GNT2" s="63"/>
      <c r="GNU2" s="64"/>
      <c r="GNV2" s="63"/>
      <c r="GNW2" s="64"/>
      <c r="GNX2" s="63"/>
      <c r="GNY2" s="64"/>
      <c r="GNZ2" s="63"/>
      <c r="GOA2" s="64"/>
      <c r="GOB2" s="63"/>
      <c r="GOC2" s="64"/>
      <c r="GOD2" s="63"/>
      <c r="GOE2" s="64"/>
      <c r="GOF2" s="63"/>
      <c r="GOG2" s="64"/>
      <c r="GOH2" s="63"/>
      <c r="GOI2" s="64"/>
      <c r="GOJ2" s="63"/>
      <c r="GOK2" s="64"/>
      <c r="GOL2" s="63"/>
      <c r="GOM2" s="64"/>
      <c r="GON2" s="63"/>
      <c r="GOO2" s="64"/>
      <c r="GOP2" s="63"/>
      <c r="GOQ2" s="64"/>
      <c r="GOR2" s="63"/>
      <c r="GOS2" s="64"/>
      <c r="GOT2" s="63"/>
      <c r="GOU2" s="64"/>
      <c r="GOV2" s="63"/>
      <c r="GOW2" s="64"/>
      <c r="GOX2" s="63"/>
      <c r="GOY2" s="64"/>
      <c r="GOZ2" s="63"/>
      <c r="GPA2" s="64"/>
      <c r="GPB2" s="63"/>
      <c r="GPC2" s="64"/>
      <c r="GPD2" s="63"/>
      <c r="GPE2" s="64"/>
      <c r="GPF2" s="63"/>
      <c r="GPG2" s="64"/>
      <c r="GPH2" s="63"/>
      <c r="GPI2" s="64"/>
      <c r="GPJ2" s="63"/>
      <c r="GPK2" s="64"/>
      <c r="GPL2" s="63"/>
      <c r="GPM2" s="64"/>
      <c r="GPN2" s="63"/>
      <c r="GPO2" s="64"/>
      <c r="GPP2" s="63"/>
      <c r="GPQ2" s="64"/>
      <c r="GPR2" s="63"/>
      <c r="GPS2" s="64"/>
      <c r="GPT2" s="63"/>
      <c r="GPU2" s="64"/>
      <c r="GPV2" s="63"/>
      <c r="GPW2" s="64"/>
      <c r="GPX2" s="63"/>
      <c r="GPY2" s="64"/>
      <c r="GPZ2" s="63"/>
      <c r="GQA2" s="64"/>
      <c r="GQB2" s="63"/>
      <c r="GQC2" s="64"/>
      <c r="GQD2" s="63"/>
      <c r="GQE2" s="64"/>
      <c r="GQF2" s="63"/>
      <c r="GQG2" s="64"/>
      <c r="GQH2" s="63"/>
      <c r="GQI2" s="64"/>
      <c r="GQJ2" s="63"/>
      <c r="GQK2" s="64"/>
      <c r="GQL2" s="63"/>
      <c r="GQM2" s="64"/>
      <c r="GQN2" s="63"/>
      <c r="GQO2" s="64"/>
      <c r="GQP2" s="63"/>
      <c r="GQQ2" s="64"/>
      <c r="GQR2" s="63"/>
      <c r="GQS2" s="64"/>
      <c r="GQT2" s="63"/>
      <c r="GQU2" s="64"/>
      <c r="GQV2" s="63"/>
      <c r="GQW2" s="64"/>
      <c r="GQX2" s="63"/>
      <c r="GQY2" s="64"/>
      <c r="GQZ2" s="63"/>
      <c r="GRA2" s="64"/>
      <c r="GRB2" s="63"/>
      <c r="GRC2" s="64"/>
      <c r="GRD2" s="63"/>
      <c r="GRE2" s="64"/>
      <c r="GRF2" s="63"/>
      <c r="GRG2" s="64"/>
      <c r="GRH2" s="63"/>
      <c r="GRI2" s="64"/>
      <c r="GRJ2" s="63"/>
      <c r="GRK2" s="64"/>
      <c r="GRL2" s="63"/>
      <c r="GRM2" s="64"/>
      <c r="GRN2" s="63"/>
      <c r="GRO2" s="64"/>
      <c r="GRP2" s="63"/>
      <c r="GRQ2" s="64"/>
      <c r="GRR2" s="63"/>
      <c r="GRS2" s="64"/>
      <c r="GRT2" s="63"/>
      <c r="GRU2" s="64"/>
      <c r="GRV2" s="63"/>
      <c r="GRW2" s="64"/>
      <c r="GRX2" s="63"/>
      <c r="GRY2" s="64"/>
      <c r="GRZ2" s="63"/>
      <c r="GSA2" s="64"/>
      <c r="GSB2" s="63"/>
      <c r="GSC2" s="64"/>
      <c r="GSD2" s="63"/>
      <c r="GSE2" s="64"/>
      <c r="GSF2" s="63"/>
      <c r="GSG2" s="64"/>
      <c r="GSH2" s="63"/>
      <c r="GSI2" s="64"/>
      <c r="GSJ2" s="63"/>
      <c r="GSK2" s="64"/>
      <c r="GSL2" s="63"/>
      <c r="GSM2" s="64"/>
      <c r="GSN2" s="63"/>
      <c r="GSO2" s="64"/>
      <c r="GSP2" s="63"/>
      <c r="GSQ2" s="64"/>
      <c r="GSR2" s="63"/>
      <c r="GSS2" s="64"/>
      <c r="GST2" s="63"/>
      <c r="GSU2" s="64"/>
      <c r="GSV2" s="63"/>
      <c r="GSW2" s="64"/>
      <c r="GSX2" s="63"/>
      <c r="GSY2" s="64"/>
      <c r="GSZ2" s="63"/>
      <c r="GTA2" s="64"/>
      <c r="GTB2" s="63"/>
      <c r="GTC2" s="64"/>
      <c r="GTD2" s="63"/>
      <c r="GTE2" s="64"/>
      <c r="GTF2" s="63"/>
      <c r="GTG2" s="64"/>
      <c r="GTH2" s="63"/>
      <c r="GTI2" s="64"/>
      <c r="GTJ2" s="63"/>
      <c r="GTK2" s="64"/>
      <c r="GTL2" s="63"/>
      <c r="GTM2" s="64"/>
      <c r="GTN2" s="63"/>
      <c r="GTO2" s="64"/>
      <c r="GTP2" s="63"/>
      <c r="GTQ2" s="64"/>
      <c r="GTR2" s="63"/>
      <c r="GTS2" s="64"/>
      <c r="GTT2" s="63"/>
      <c r="GTU2" s="64"/>
      <c r="GTV2" s="63"/>
      <c r="GTW2" s="64"/>
      <c r="GTX2" s="63"/>
      <c r="GTY2" s="64"/>
      <c r="GTZ2" s="63"/>
      <c r="GUA2" s="64"/>
      <c r="GUB2" s="63"/>
      <c r="GUC2" s="64"/>
      <c r="GUD2" s="63"/>
      <c r="GUE2" s="64"/>
      <c r="GUF2" s="63"/>
      <c r="GUG2" s="64"/>
      <c r="GUH2" s="63"/>
      <c r="GUI2" s="64"/>
      <c r="GUJ2" s="63"/>
      <c r="GUK2" s="64"/>
      <c r="GUL2" s="63"/>
      <c r="GUM2" s="64"/>
      <c r="GUN2" s="63"/>
      <c r="GUO2" s="64"/>
      <c r="GUP2" s="63"/>
      <c r="GUQ2" s="64"/>
      <c r="GUR2" s="63"/>
      <c r="GUS2" s="64"/>
      <c r="GUT2" s="63"/>
      <c r="GUU2" s="64"/>
      <c r="GUV2" s="63"/>
      <c r="GUW2" s="64"/>
      <c r="GUX2" s="63"/>
      <c r="GUY2" s="64"/>
      <c r="GUZ2" s="63"/>
      <c r="GVA2" s="64"/>
      <c r="GVB2" s="63"/>
      <c r="GVC2" s="64"/>
      <c r="GVD2" s="63"/>
      <c r="GVE2" s="64"/>
      <c r="GVF2" s="63"/>
      <c r="GVG2" s="64"/>
      <c r="GVH2" s="63"/>
      <c r="GVI2" s="64"/>
      <c r="GVJ2" s="63"/>
      <c r="GVK2" s="64"/>
      <c r="GVL2" s="63"/>
      <c r="GVM2" s="64"/>
      <c r="GVN2" s="63"/>
      <c r="GVO2" s="64"/>
      <c r="GVP2" s="63"/>
      <c r="GVQ2" s="64"/>
      <c r="GVR2" s="63"/>
      <c r="GVS2" s="64"/>
      <c r="GVT2" s="63"/>
      <c r="GVU2" s="64"/>
      <c r="GVV2" s="63"/>
      <c r="GVW2" s="64"/>
      <c r="GVX2" s="63"/>
      <c r="GVY2" s="64"/>
      <c r="GVZ2" s="63"/>
      <c r="GWA2" s="64"/>
      <c r="GWB2" s="63"/>
      <c r="GWC2" s="64"/>
      <c r="GWD2" s="63"/>
      <c r="GWE2" s="64"/>
      <c r="GWF2" s="63"/>
      <c r="GWG2" s="64"/>
      <c r="GWH2" s="63"/>
      <c r="GWI2" s="64"/>
      <c r="GWJ2" s="63"/>
      <c r="GWK2" s="64"/>
      <c r="GWL2" s="63"/>
      <c r="GWM2" s="64"/>
      <c r="GWN2" s="63"/>
      <c r="GWO2" s="64"/>
      <c r="GWP2" s="63"/>
      <c r="GWQ2" s="64"/>
      <c r="GWR2" s="63"/>
      <c r="GWS2" s="64"/>
      <c r="GWT2" s="63"/>
      <c r="GWU2" s="64"/>
      <c r="GWV2" s="63"/>
      <c r="GWW2" s="64"/>
      <c r="GWX2" s="63"/>
      <c r="GWY2" s="64"/>
      <c r="GWZ2" s="63"/>
      <c r="GXA2" s="64"/>
      <c r="GXB2" s="63"/>
      <c r="GXC2" s="64"/>
      <c r="GXD2" s="63"/>
      <c r="GXE2" s="64"/>
      <c r="GXF2" s="63"/>
      <c r="GXG2" s="64"/>
      <c r="GXH2" s="63"/>
      <c r="GXI2" s="64"/>
      <c r="GXJ2" s="63"/>
      <c r="GXK2" s="64"/>
      <c r="GXL2" s="63"/>
      <c r="GXM2" s="64"/>
      <c r="GXN2" s="63"/>
      <c r="GXO2" s="64"/>
      <c r="GXP2" s="63"/>
      <c r="GXQ2" s="64"/>
      <c r="GXR2" s="63"/>
      <c r="GXS2" s="64"/>
      <c r="GXT2" s="63"/>
      <c r="GXU2" s="64"/>
      <c r="GXV2" s="63"/>
      <c r="GXW2" s="64"/>
      <c r="GXX2" s="63"/>
      <c r="GXY2" s="64"/>
      <c r="GXZ2" s="63"/>
      <c r="GYA2" s="64"/>
      <c r="GYB2" s="63"/>
      <c r="GYC2" s="64"/>
      <c r="GYD2" s="63"/>
      <c r="GYE2" s="64"/>
      <c r="GYF2" s="63"/>
      <c r="GYG2" s="64"/>
      <c r="GYH2" s="63"/>
      <c r="GYI2" s="64"/>
      <c r="GYJ2" s="63"/>
      <c r="GYK2" s="64"/>
      <c r="GYL2" s="63"/>
      <c r="GYM2" s="64"/>
      <c r="GYN2" s="63"/>
      <c r="GYO2" s="64"/>
      <c r="GYP2" s="63"/>
      <c r="GYQ2" s="64"/>
      <c r="GYR2" s="63"/>
      <c r="GYS2" s="64"/>
      <c r="GYT2" s="63"/>
      <c r="GYU2" s="64"/>
      <c r="GYV2" s="63"/>
      <c r="GYW2" s="64"/>
      <c r="GYX2" s="63"/>
      <c r="GYY2" s="64"/>
      <c r="GYZ2" s="63"/>
      <c r="GZA2" s="64"/>
      <c r="GZB2" s="63"/>
      <c r="GZC2" s="64"/>
      <c r="GZD2" s="63"/>
      <c r="GZE2" s="64"/>
      <c r="GZF2" s="63"/>
      <c r="GZG2" s="64"/>
      <c r="GZH2" s="63"/>
      <c r="GZI2" s="64"/>
      <c r="GZJ2" s="63"/>
      <c r="GZK2" s="64"/>
      <c r="GZL2" s="63"/>
      <c r="GZM2" s="64"/>
      <c r="GZN2" s="63"/>
      <c r="GZO2" s="64"/>
      <c r="GZP2" s="63"/>
      <c r="GZQ2" s="64"/>
      <c r="GZR2" s="63"/>
      <c r="GZS2" s="64"/>
      <c r="GZT2" s="63"/>
      <c r="GZU2" s="64"/>
      <c r="GZV2" s="63"/>
      <c r="GZW2" s="64"/>
      <c r="GZX2" s="63"/>
      <c r="GZY2" s="64"/>
      <c r="GZZ2" s="63"/>
      <c r="HAA2" s="64"/>
      <c r="HAB2" s="63"/>
      <c r="HAC2" s="64"/>
      <c r="HAD2" s="63"/>
      <c r="HAE2" s="64"/>
      <c r="HAF2" s="63"/>
      <c r="HAG2" s="64"/>
      <c r="HAH2" s="63"/>
      <c r="HAI2" s="64"/>
      <c r="HAJ2" s="63"/>
      <c r="HAK2" s="64"/>
      <c r="HAL2" s="63"/>
      <c r="HAM2" s="64"/>
      <c r="HAN2" s="63"/>
      <c r="HAO2" s="64"/>
      <c r="HAP2" s="63"/>
      <c r="HAQ2" s="64"/>
      <c r="HAR2" s="63"/>
      <c r="HAS2" s="64"/>
      <c r="HAT2" s="63"/>
      <c r="HAU2" s="64"/>
      <c r="HAV2" s="63"/>
      <c r="HAW2" s="64"/>
      <c r="HAX2" s="63"/>
      <c r="HAY2" s="64"/>
      <c r="HAZ2" s="63"/>
      <c r="HBA2" s="64"/>
      <c r="HBB2" s="63"/>
      <c r="HBC2" s="64"/>
      <c r="HBD2" s="63"/>
      <c r="HBE2" s="64"/>
      <c r="HBF2" s="63"/>
      <c r="HBG2" s="64"/>
      <c r="HBH2" s="63"/>
      <c r="HBI2" s="64"/>
      <c r="HBJ2" s="63"/>
      <c r="HBK2" s="64"/>
      <c r="HBL2" s="63"/>
      <c r="HBM2" s="64"/>
      <c r="HBN2" s="63"/>
      <c r="HBO2" s="64"/>
      <c r="HBP2" s="63"/>
      <c r="HBQ2" s="64"/>
      <c r="HBR2" s="63"/>
      <c r="HBS2" s="64"/>
      <c r="HBT2" s="63"/>
      <c r="HBU2" s="64"/>
      <c r="HBV2" s="63"/>
      <c r="HBW2" s="64"/>
      <c r="HBX2" s="63"/>
      <c r="HBY2" s="64"/>
      <c r="HBZ2" s="63"/>
      <c r="HCA2" s="64"/>
      <c r="HCB2" s="63"/>
      <c r="HCC2" s="64"/>
      <c r="HCD2" s="63"/>
      <c r="HCE2" s="64"/>
      <c r="HCF2" s="63"/>
      <c r="HCG2" s="64"/>
      <c r="HCH2" s="63"/>
      <c r="HCI2" s="64"/>
      <c r="HCJ2" s="63"/>
      <c r="HCK2" s="64"/>
      <c r="HCL2" s="63"/>
      <c r="HCM2" s="64"/>
      <c r="HCN2" s="63"/>
      <c r="HCO2" s="64"/>
      <c r="HCP2" s="63"/>
      <c r="HCQ2" s="64"/>
      <c r="HCR2" s="63"/>
      <c r="HCS2" s="64"/>
      <c r="HCT2" s="63"/>
      <c r="HCU2" s="64"/>
      <c r="HCV2" s="63"/>
      <c r="HCW2" s="64"/>
      <c r="HCX2" s="63"/>
      <c r="HCY2" s="64"/>
      <c r="HCZ2" s="63"/>
      <c r="HDA2" s="64"/>
      <c r="HDB2" s="63"/>
      <c r="HDC2" s="64"/>
      <c r="HDD2" s="63"/>
      <c r="HDE2" s="64"/>
      <c r="HDF2" s="63"/>
      <c r="HDG2" s="64"/>
      <c r="HDH2" s="63"/>
      <c r="HDI2" s="64"/>
      <c r="HDJ2" s="63"/>
      <c r="HDK2" s="64"/>
      <c r="HDL2" s="63"/>
      <c r="HDM2" s="64"/>
      <c r="HDN2" s="63"/>
      <c r="HDO2" s="64"/>
      <c r="HDP2" s="63"/>
      <c r="HDQ2" s="64"/>
      <c r="HDR2" s="63"/>
      <c r="HDS2" s="64"/>
      <c r="HDT2" s="63"/>
      <c r="HDU2" s="64"/>
      <c r="HDV2" s="63"/>
      <c r="HDW2" s="64"/>
      <c r="HDX2" s="63"/>
      <c r="HDY2" s="64"/>
      <c r="HDZ2" s="63"/>
      <c r="HEA2" s="64"/>
      <c r="HEB2" s="63"/>
      <c r="HEC2" s="64"/>
      <c r="HED2" s="63"/>
      <c r="HEE2" s="64"/>
      <c r="HEF2" s="63"/>
      <c r="HEG2" s="64"/>
      <c r="HEH2" s="63"/>
      <c r="HEI2" s="64"/>
      <c r="HEJ2" s="63"/>
      <c r="HEK2" s="64"/>
      <c r="HEL2" s="63"/>
      <c r="HEM2" s="64"/>
      <c r="HEN2" s="63"/>
      <c r="HEO2" s="64"/>
      <c r="HEP2" s="63"/>
      <c r="HEQ2" s="64"/>
      <c r="HER2" s="63"/>
      <c r="HES2" s="64"/>
      <c r="HET2" s="63"/>
      <c r="HEU2" s="64"/>
      <c r="HEV2" s="63"/>
      <c r="HEW2" s="64"/>
      <c r="HEX2" s="63"/>
      <c r="HEY2" s="64"/>
      <c r="HEZ2" s="63"/>
      <c r="HFA2" s="64"/>
      <c r="HFB2" s="63"/>
      <c r="HFC2" s="64"/>
      <c r="HFD2" s="63"/>
      <c r="HFE2" s="64"/>
      <c r="HFF2" s="63"/>
      <c r="HFG2" s="64"/>
      <c r="HFH2" s="63"/>
      <c r="HFI2" s="64"/>
      <c r="HFJ2" s="63"/>
      <c r="HFK2" s="64"/>
      <c r="HFL2" s="63"/>
      <c r="HFM2" s="64"/>
      <c r="HFN2" s="63"/>
      <c r="HFO2" s="64"/>
      <c r="HFP2" s="63"/>
      <c r="HFQ2" s="64"/>
      <c r="HFR2" s="63"/>
      <c r="HFS2" s="64"/>
      <c r="HFT2" s="63"/>
      <c r="HFU2" s="64"/>
      <c r="HFV2" s="63"/>
      <c r="HFW2" s="64"/>
      <c r="HFX2" s="63"/>
      <c r="HFY2" s="64"/>
      <c r="HFZ2" s="63"/>
      <c r="HGA2" s="64"/>
      <c r="HGB2" s="63"/>
      <c r="HGC2" s="64"/>
      <c r="HGD2" s="63"/>
      <c r="HGE2" s="64"/>
      <c r="HGF2" s="63"/>
      <c r="HGG2" s="64"/>
      <c r="HGH2" s="63"/>
      <c r="HGI2" s="64"/>
      <c r="HGJ2" s="63"/>
      <c r="HGK2" s="64"/>
      <c r="HGL2" s="63"/>
      <c r="HGM2" s="64"/>
      <c r="HGN2" s="63"/>
      <c r="HGO2" s="64"/>
      <c r="HGP2" s="63"/>
      <c r="HGQ2" s="64"/>
      <c r="HGR2" s="63"/>
      <c r="HGS2" s="64"/>
      <c r="HGT2" s="63"/>
      <c r="HGU2" s="64"/>
      <c r="HGV2" s="63"/>
      <c r="HGW2" s="64"/>
      <c r="HGX2" s="63"/>
      <c r="HGY2" s="64"/>
      <c r="HGZ2" s="63"/>
      <c r="HHA2" s="64"/>
      <c r="HHB2" s="63"/>
      <c r="HHC2" s="64"/>
      <c r="HHD2" s="63"/>
      <c r="HHE2" s="64"/>
      <c r="HHF2" s="63"/>
      <c r="HHG2" s="64"/>
      <c r="HHH2" s="63"/>
      <c r="HHI2" s="64"/>
      <c r="HHJ2" s="63"/>
      <c r="HHK2" s="64"/>
      <c r="HHL2" s="63"/>
      <c r="HHM2" s="64"/>
      <c r="HHN2" s="63"/>
      <c r="HHO2" s="64"/>
      <c r="HHP2" s="63"/>
      <c r="HHQ2" s="64"/>
      <c r="HHR2" s="63"/>
      <c r="HHS2" s="64"/>
      <c r="HHT2" s="63"/>
      <c r="HHU2" s="64"/>
      <c r="HHV2" s="63"/>
      <c r="HHW2" s="64"/>
      <c r="HHX2" s="63"/>
      <c r="HHY2" s="64"/>
      <c r="HHZ2" s="63"/>
      <c r="HIA2" s="64"/>
      <c r="HIB2" s="63"/>
      <c r="HIC2" s="64"/>
      <c r="HID2" s="63"/>
      <c r="HIE2" s="64"/>
      <c r="HIF2" s="63"/>
      <c r="HIG2" s="64"/>
      <c r="HIH2" s="63"/>
      <c r="HII2" s="64"/>
      <c r="HIJ2" s="63"/>
      <c r="HIK2" s="64"/>
      <c r="HIL2" s="63"/>
      <c r="HIM2" s="64"/>
      <c r="HIN2" s="63"/>
      <c r="HIO2" s="64"/>
      <c r="HIP2" s="63"/>
      <c r="HIQ2" s="64"/>
      <c r="HIR2" s="63"/>
      <c r="HIS2" s="64"/>
      <c r="HIT2" s="63"/>
      <c r="HIU2" s="64"/>
      <c r="HIV2" s="63"/>
      <c r="HIW2" s="64"/>
      <c r="HIX2" s="63"/>
      <c r="HIY2" s="64"/>
      <c r="HIZ2" s="63"/>
      <c r="HJA2" s="64"/>
      <c r="HJB2" s="63"/>
      <c r="HJC2" s="64"/>
      <c r="HJD2" s="63"/>
      <c r="HJE2" s="64"/>
      <c r="HJF2" s="63"/>
      <c r="HJG2" s="64"/>
      <c r="HJH2" s="63"/>
      <c r="HJI2" s="64"/>
      <c r="HJJ2" s="63"/>
      <c r="HJK2" s="64"/>
      <c r="HJL2" s="63"/>
      <c r="HJM2" s="64"/>
      <c r="HJN2" s="63"/>
      <c r="HJO2" s="64"/>
      <c r="HJP2" s="63"/>
      <c r="HJQ2" s="64"/>
      <c r="HJR2" s="63"/>
      <c r="HJS2" s="64"/>
      <c r="HJT2" s="63"/>
      <c r="HJU2" s="64"/>
      <c r="HJV2" s="63"/>
      <c r="HJW2" s="64"/>
      <c r="HJX2" s="63"/>
      <c r="HJY2" s="64"/>
      <c r="HJZ2" s="63"/>
      <c r="HKA2" s="64"/>
      <c r="HKB2" s="63"/>
      <c r="HKC2" s="64"/>
      <c r="HKD2" s="63"/>
      <c r="HKE2" s="64"/>
      <c r="HKF2" s="63"/>
      <c r="HKG2" s="64"/>
      <c r="HKH2" s="63"/>
      <c r="HKI2" s="64"/>
      <c r="HKJ2" s="63"/>
      <c r="HKK2" s="64"/>
      <c r="HKL2" s="63"/>
      <c r="HKM2" s="64"/>
      <c r="HKN2" s="63"/>
      <c r="HKO2" s="64"/>
      <c r="HKP2" s="63"/>
      <c r="HKQ2" s="64"/>
      <c r="HKR2" s="63"/>
      <c r="HKS2" s="64"/>
      <c r="HKT2" s="63"/>
      <c r="HKU2" s="64"/>
      <c r="HKV2" s="63"/>
      <c r="HKW2" s="64"/>
      <c r="HKX2" s="63"/>
      <c r="HKY2" s="64"/>
      <c r="HKZ2" s="63"/>
      <c r="HLA2" s="64"/>
      <c r="HLB2" s="63"/>
      <c r="HLC2" s="64"/>
      <c r="HLD2" s="63"/>
      <c r="HLE2" s="64"/>
      <c r="HLF2" s="63"/>
      <c r="HLG2" s="64"/>
      <c r="HLH2" s="63"/>
      <c r="HLI2" s="64"/>
      <c r="HLJ2" s="63"/>
      <c r="HLK2" s="64"/>
      <c r="HLL2" s="63"/>
      <c r="HLM2" s="64"/>
      <c r="HLN2" s="63"/>
      <c r="HLO2" s="64"/>
      <c r="HLP2" s="63"/>
      <c r="HLQ2" s="64"/>
      <c r="HLR2" s="63"/>
      <c r="HLS2" s="64"/>
      <c r="HLT2" s="63"/>
      <c r="HLU2" s="64"/>
      <c r="HLV2" s="63"/>
      <c r="HLW2" s="64"/>
      <c r="HLX2" s="63"/>
      <c r="HLY2" s="64"/>
      <c r="HLZ2" s="63"/>
      <c r="HMA2" s="64"/>
      <c r="HMB2" s="63"/>
      <c r="HMC2" s="64"/>
      <c r="HMD2" s="63"/>
      <c r="HME2" s="64"/>
      <c r="HMF2" s="63"/>
      <c r="HMG2" s="64"/>
      <c r="HMH2" s="63"/>
      <c r="HMI2" s="64"/>
      <c r="HMJ2" s="63"/>
      <c r="HMK2" s="64"/>
      <c r="HML2" s="63"/>
      <c r="HMM2" s="64"/>
      <c r="HMN2" s="63"/>
      <c r="HMO2" s="64"/>
      <c r="HMP2" s="63"/>
      <c r="HMQ2" s="64"/>
      <c r="HMR2" s="63"/>
      <c r="HMS2" s="64"/>
      <c r="HMT2" s="63"/>
      <c r="HMU2" s="64"/>
      <c r="HMV2" s="63"/>
      <c r="HMW2" s="64"/>
      <c r="HMX2" s="63"/>
      <c r="HMY2" s="64"/>
      <c r="HMZ2" s="63"/>
      <c r="HNA2" s="64"/>
      <c r="HNB2" s="63"/>
      <c r="HNC2" s="64"/>
      <c r="HND2" s="63"/>
      <c r="HNE2" s="64"/>
      <c r="HNF2" s="63"/>
      <c r="HNG2" s="64"/>
      <c r="HNH2" s="63"/>
      <c r="HNI2" s="64"/>
      <c r="HNJ2" s="63"/>
      <c r="HNK2" s="64"/>
      <c r="HNL2" s="63"/>
      <c r="HNM2" s="64"/>
      <c r="HNN2" s="63"/>
      <c r="HNO2" s="64"/>
      <c r="HNP2" s="63"/>
      <c r="HNQ2" s="64"/>
      <c r="HNR2" s="63"/>
      <c r="HNS2" s="64"/>
      <c r="HNT2" s="63"/>
      <c r="HNU2" s="64"/>
      <c r="HNV2" s="63"/>
      <c r="HNW2" s="64"/>
      <c r="HNX2" s="63"/>
      <c r="HNY2" s="64"/>
      <c r="HNZ2" s="63"/>
      <c r="HOA2" s="64"/>
      <c r="HOB2" s="63"/>
      <c r="HOC2" s="64"/>
      <c r="HOD2" s="63"/>
      <c r="HOE2" s="64"/>
      <c r="HOF2" s="63"/>
      <c r="HOG2" s="64"/>
      <c r="HOH2" s="63"/>
      <c r="HOI2" s="64"/>
      <c r="HOJ2" s="63"/>
      <c r="HOK2" s="64"/>
      <c r="HOL2" s="63"/>
      <c r="HOM2" s="64"/>
      <c r="HON2" s="63"/>
      <c r="HOO2" s="64"/>
      <c r="HOP2" s="63"/>
      <c r="HOQ2" s="64"/>
      <c r="HOR2" s="63"/>
      <c r="HOS2" s="64"/>
      <c r="HOT2" s="63"/>
      <c r="HOU2" s="64"/>
      <c r="HOV2" s="63"/>
      <c r="HOW2" s="64"/>
      <c r="HOX2" s="63"/>
      <c r="HOY2" s="64"/>
      <c r="HOZ2" s="63"/>
      <c r="HPA2" s="64"/>
      <c r="HPB2" s="63"/>
      <c r="HPC2" s="64"/>
      <c r="HPD2" s="63"/>
      <c r="HPE2" s="64"/>
      <c r="HPF2" s="63"/>
      <c r="HPG2" s="64"/>
      <c r="HPH2" s="63"/>
      <c r="HPI2" s="64"/>
      <c r="HPJ2" s="63"/>
      <c r="HPK2" s="64"/>
      <c r="HPL2" s="63"/>
      <c r="HPM2" s="64"/>
      <c r="HPN2" s="63"/>
      <c r="HPO2" s="64"/>
      <c r="HPP2" s="63"/>
      <c r="HPQ2" s="64"/>
      <c r="HPR2" s="63"/>
      <c r="HPS2" s="64"/>
      <c r="HPT2" s="63"/>
      <c r="HPU2" s="64"/>
      <c r="HPV2" s="63"/>
      <c r="HPW2" s="64"/>
      <c r="HPX2" s="63"/>
      <c r="HPY2" s="64"/>
      <c r="HPZ2" s="63"/>
      <c r="HQA2" s="64"/>
      <c r="HQB2" s="63"/>
      <c r="HQC2" s="64"/>
      <c r="HQD2" s="63"/>
      <c r="HQE2" s="64"/>
      <c r="HQF2" s="63"/>
      <c r="HQG2" s="64"/>
      <c r="HQH2" s="63"/>
      <c r="HQI2" s="64"/>
      <c r="HQJ2" s="63"/>
      <c r="HQK2" s="64"/>
      <c r="HQL2" s="63"/>
      <c r="HQM2" s="64"/>
      <c r="HQN2" s="63"/>
      <c r="HQO2" s="64"/>
      <c r="HQP2" s="63"/>
      <c r="HQQ2" s="64"/>
      <c r="HQR2" s="63"/>
      <c r="HQS2" s="64"/>
      <c r="HQT2" s="63"/>
      <c r="HQU2" s="64"/>
      <c r="HQV2" s="63"/>
      <c r="HQW2" s="64"/>
      <c r="HQX2" s="63"/>
      <c r="HQY2" s="64"/>
      <c r="HQZ2" s="63"/>
      <c r="HRA2" s="64"/>
      <c r="HRB2" s="63"/>
      <c r="HRC2" s="64"/>
      <c r="HRD2" s="63"/>
      <c r="HRE2" s="64"/>
      <c r="HRF2" s="63"/>
      <c r="HRG2" s="64"/>
      <c r="HRH2" s="63"/>
      <c r="HRI2" s="64"/>
      <c r="HRJ2" s="63"/>
      <c r="HRK2" s="64"/>
      <c r="HRL2" s="63"/>
      <c r="HRM2" s="64"/>
      <c r="HRN2" s="63"/>
      <c r="HRO2" s="64"/>
      <c r="HRP2" s="63"/>
      <c r="HRQ2" s="64"/>
      <c r="HRR2" s="63"/>
      <c r="HRS2" s="64"/>
      <c r="HRT2" s="63"/>
      <c r="HRU2" s="64"/>
      <c r="HRV2" s="63"/>
      <c r="HRW2" s="64"/>
      <c r="HRX2" s="63"/>
      <c r="HRY2" s="64"/>
      <c r="HRZ2" s="63"/>
      <c r="HSA2" s="64"/>
      <c r="HSB2" s="63"/>
      <c r="HSC2" s="64"/>
      <c r="HSD2" s="63"/>
      <c r="HSE2" s="64"/>
      <c r="HSF2" s="63"/>
      <c r="HSG2" s="64"/>
      <c r="HSH2" s="63"/>
      <c r="HSI2" s="64"/>
      <c r="HSJ2" s="63"/>
      <c r="HSK2" s="64"/>
      <c r="HSL2" s="63"/>
      <c r="HSM2" s="64"/>
      <c r="HSN2" s="63"/>
      <c r="HSO2" s="64"/>
      <c r="HSP2" s="63"/>
      <c r="HSQ2" s="64"/>
      <c r="HSR2" s="63"/>
      <c r="HSS2" s="64"/>
      <c r="HST2" s="63"/>
      <c r="HSU2" s="64"/>
      <c r="HSV2" s="63"/>
      <c r="HSW2" s="64"/>
      <c r="HSX2" s="63"/>
      <c r="HSY2" s="64"/>
      <c r="HSZ2" s="63"/>
      <c r="HTA2" s="64"/>
      <c r="HTB2" s="63"/>
      <c r="HTC2" s="64"/>
      <c r="HTD2" s="63"/>
      <c r="HTE2" s="64"/>
      <c r="HTF2" s="63"/>
      <c r="HTG2" s="64"/>
      <c r="HTH2" s="63"/>
      <c r="HTI2" s="64"/>
      <c r="HTJ2" s="63"/>
      <c r="HTK2" s="64"/>
      <c r="HTL2" s="63"/>
      <c r="HTM2" s="64"/>
      <c r="HTN2" s="63"/>
      <c r="HTO2" s="64"/>
      <c r="HTP2" s="63"/>
      <c r="HTQ2" s="64"/>
      <c r="HTR2" s="63"/>
      <c r="HTS2" s="64"/>
      <c r="HTT2" s="63"/>
      <c r="HTU2" s="64"/>
      <c r="HTV2" s="63"/>
      <c r="HTW2" s="64"/>
      <c r="HTX2" s="63"/>
      <c r="HTY2" s="64"/>
      <c r="HTZ2" s="63"/>
      <c r="HUA2" s="64"/>
      <c r="HUB2" s="63"/>
      <c r="HUC2" s="64"/>
      <c r="HUD2" s="63"/>
      <c r="HUE2" s="64"/>
      <c r="HUF2" s="63"/>
      <c r="HUG2" s="64"/>
      <c r="HUH2" s="63"/>
      <c r="HUI2" s="64"/>
      <c r="HUJ2" s="63"/>
      <c r="HUK2" s="64"/>
      <c r="HUL2" s="63"/>
      <c r="HUM2" s="64"/>
      <c r="HUN2" s="63"/>
      <c r="HUO2" s="64"/>
      <c r="HUP2" s="63"/>
      <c r="HUQ2" s="64"/>
      <c r="HUR2" s="63"/>
      <c r="HUS2" s="64"/>
      <c r="HUT2" s="63"/>
      <c r="HUU2" s="64"/>
      <c r="HUV2" s="63"/>
      <c r="HUW2" s="64"/>
      <c r="HUX2" s="63"/>
      <c r="HUY2" s="64"/>
      <c r="HUZ2" s="63"/>
      <c r="HVA2" s="64"/>
      <c r="HVB2" s="63"/>
      <c r="HVC2" s="64"/>
      <c r="HVD2" s="63"/>
      <c r="HVE2" s="64"/>
      <c r="HVF2" s="63"/>
      <c r="HVG2" s="64"/>
      <c r="HVH2" s="63"/>
      <c r="HVI2" s="64"/>
      <c r="HVJ2" s="63"/>
      <c r="HVK2" s="64"/>
      <c r="HVL2" s="63"/>
      <c r="HVM2" s="64"/>
      <c r="HVN2" s="63"/>
      <c r="HVO2" s="64"/>
      <c r="HVP2" s="63"/>
      <c r="HVQ2" s="64"/>
      <c r="HVR2" s="63"/>
      <c r="HVS2" s="64"/>
      <c r="HVT2" s="63"/>
      <c r="HVU2" s="64"/>
      <c r="HVV2" s="63"/>
      <c r="HVW2" s="64"/>
      <c r="HVX2" s="63"/>
      <c r="HVY2" s="64"/>
      <c r="HVZ2" s="63"/>
      <c r="HWA2" s="64"/>
      <c r="HWB2" s="63"/>
      <c r="HWC2" s="64"/>
      <c r="HWD2" s="63"/>
      <c r="HWE2" s="64"/>
      <c r="HWF2" s="63"/>
      <c r="HWG2" s="64"/>
      <c r="HWH2" s="63"/>
      <c r="HWI2" s="64"/>
      <c r="HWJ2" s="63"/>
      <c r="HWK2" s="64"/>
      <c r="HWL2" s="63"/>
      <c r="HWM2" s="64"/>
      <c r="HWN2" s="63"/>
      <c r="HWO2" s="64"/>
      <c r="HWP2" s="63"/>
      <c r="HWQ2" s="64"/>
      <c r="HWR2" s="63"/>
      <c r="HWS2" s="64"/>
      <c r="HWT2" s="63"/>
      <c r="HWU2" s="64"/>
      <c r="HWV2" s="63"/>
      <c r="HWW2" s="64"/>
      <c r="HWX2" s="63"/>
      <c r="HWY2" s="64"/>
      <c r="HWZ2" s="63"/>
      <c r="HXA2" s="64"/>
      <c r="HXB2" s="63"/>
      <c r="HXC2" s="64"/>
      <c r="HXD2" s="63"/>
      <c r="HXE2" s="64"/>
      <c r="HXF2" s="63"/>
      <c r="HXG2" s="64"/>
      <c r="HXH2" s="63"/>
      <c r="HXI2" s="64"/>
      <c r="HXJ2" s="63"/>
      <c r="HXK2" s="64"/>
      <c r="HXL2" s="63"/>
      <c r="HXM2" s="64"/>
      <c r="HXN2" s="63"/>
      <c r="HXO2" s="64"/>
      <c r="HXP2" s="63"/>
      <c r="HXQ2" s="64"/>
      <c r="HXR2" s="63"/>
      <c r="HXS2" s="64"/>
      <c r="HXT2" s="63"/>
      <c r="HXU2" s="64"/>
      <c r="HXV2" s="63"/>
      <c r="HXW2" s="64"/>
      <c r="HXX2" s="63"/>
      <c r="HXY2" s="64"/>
      <c r="HXZ2" s="63"/>
      <c r="HYA2" s="64"/>
      <c r="HYB2" s="63"/>
      <c r="HYC2" s="64"/>
      <c r="HYD2" s="63"/>
      <c r="HYE2" s="64"/>
      <c r="HYF2" s="63"/>
      <c r="HYG2" s="64"/>
      <c r="HYH2" s="63"/>
      <c r="HYI2" s="64"/>
      <c r="HYJ2" s="63"/>
      <c r="HYK2" s="64"/>
      <c r="HYL2" s="63"/>
      <c r="HYM2" s="64"/>
      <c r="HYN2" s="63"/>
      <c r="HYO2" s="64"/>
      <c r="HYP2" s="63"/>
      <c r="HYQ2" s="64"/>
      <c r="HYR2" s="63"/>
      <c r="HYS2" s="64"/>
      <c r="HYT2" s="63"/>
      <c r="HYU2" s="64"/>
      <c r="HYV2" s="63"/>
      <c r="HYW2" s="64"/>
      <c r="HYX2" s="63"/>
      <c r="HYY2" s="64"/>
      <c r="HYZ2" s="63"/>
      <c r="HZA2" s="64"/>
      <c r="HZB2" s="63"/>
      <c r="HZC2" s="64"/>
      <c r="HZD2" s="63"/>
      <c r="HZE2" s="64"/>
      <c r="HZF2" s="63"/>
      <c r="HZG2" s="64"/>
      <c r="HZH2" s="63"/>
      <c r="HZI2" s="64"/>
      <c r="HZJ2" s="63"/>
      <c r="HZK2" s="64"/>
      <c r="HZL2" s="63"/>
      <c r="HZM2" s="64"/>
      <c r="HZN2" s="63"/>
      <c r="HZO2" s="64"/>
      <c r="HZP2" s="63"/>
      <c r="HZQ2" s="64"/>
      <c r="HZR2" s="63"/>
      <c r="HZS2" s="64"/>
      <c r="HZT2" s="63"/>
      <c r="HZU2" s="64"/>
      <c r="HZV2" s="63"/>
      <c r="HZW2" s="64"/>
      <c r="HZX2" s="63"/>
      <c r="HZY2" s="64"/>
      <c r="HZZ2" s="63"/>
      <c r="IAA2" s="64"/>
      <c r="IAB2" s="63"/>
      <c r="IAC2" s="64"/>
      <c r="IAD2" s="63"/>
      <c r="IAE2" s="64"/>
      <c r="IAF2" s="63"/>
      <c r="IAG2" s="64"/>
      <c r="IAH2" s="63"/>
      <c r="IAI2" s="64"/>
      <c r="IAJ2" s="63"/>
      <c r="IAK2" s="64"/>
      <c r="IAL2" s="63"/>
      <c r="IAM2" s="64"/>
      <c r="IAN2" s="63"/>
      <c r="IAO2" s="64"/>
      <c r="IAP2" s="63"/>
      <c r="IAQ2" s="64"/>
      <c r="IAR2" s="63"/>
      <c r="IAS2" s="64"/>
      <c r="IAT2" s="63"/>
      <c r="IAU2" s="64"/>
      <c r="IAV2" s="63"/>
      <c r="IAW2" s="64"/>
      <c r="IAX2" s="63"/>
      <c r="IAY2" s="64"/>
      <c r="IAZ2" s="63"/>
      <c r="IBA2" s="64"/>
      <c r="IBB2" s="63"/>
      <c r="IBC2" s="64"/>
      <c r="IBD2" s="63"/>
      <c r="IBE2" s="64"/>
      <c r="IBF2" s="63"/>
      <c r="IBG2" s="64"/>
      <c r="IBH2" s="63"/>
      <c r="IBI2" s="64"/>
      <c r="IBJ2" s="63"/>
      <c r="IBK2" s="64"/>
      <c r="IBL2" s="63"/>
      <c r="IBM2" s="64"/>
      <c r="IBN2" s="63"/>
      <c r="IBO2" s="64"/>
      <c r="IBP2" s="63"/>
      <c r="IBQ2" s="64"/>
      <c r="IBR2" s="63"/>
      <c r="IBS2" s="64"/>
      <c r="IBT2" s="63"/>
      <c r="IBU2" s="64"/>
      <c r="IBV2" s="63"/>
      <c r="IBW2" s="64"/>
      <c r="IBX2" s="63"/>
      <c r="IBY2" s="64"/>
      <c r="IBZ2" s="63"/>
      <c r="ICA2" s="64"/>
      <c r="ICB2" s="63"/>
      <c r="ICC2" s="64"/>
      <c r="ICD2" s="63"/>
      <c r="ICE2" s="64"/>
      <c r="ICF2" s="63"/>
      <c r="ICG2" s="64"/>
      <c r="ICH2" s="63"/>
      <c r="ICI2" s="64"/>
      <c r="ICJ2" s="63"/>
      <c r="ICK2" s="64"/>
      <c r="ICL2" s="63"/>
      <c r="ICM2" s="64"/>
      <c r="ICN2" s="63"/>
      <c r="ICO2" s="64"/>
      <c r="ICP2" s="63"/>
      <c r="ICQ2" s="64"/>
      <c r="ICR2" s="63"/>
      <c r="ICS2" s="64"/>
      <c r="ICT2" s="63"/>
      <c r="ICU2" s="64"/>
      <c r="ICV2" s="63"/>
      <c r="ICW2" s="64"/>
      <c r="ICX2" s="63"/>
      <c r="ICY2" s="64"/>
      <c r="ICZ2" s="63"/>
      <c r="IDA2" s="64"/>
      <c r="IDB2" s="63"/>
      <c r="IDC2" s="64"/>
      <c r="IDD2" s="63"/>
      <c r="IDE2" s="64"/>
      <c r="IDF2" s="63"/>
      <c r="IDG2" s="64"/>
      <c r="IDH2" s="63"/>
      <c r="IDI2" s="64"/>
      <c r="IDJ2" s="63"/>
      <c r="IDK2" s="64"/>
      <c r="IDL2" s="63"/>
      <c r="IDM2" s="64"/>
      <c r="IDN2" s="63"/>
      <c r="IDO2" s="64"/>
      <c r="IDP2" s="63"/>
      <c r="IDQ2" s="64"/>
      <c r="IDR2" s="63"/>
      <c r="IDS2" s="64"/>
      <c r="IDT2" s="63"/>
      <c r="IDU2" s="64"/>
      <c r="IDV2" s="63"/>
      <c r="IDW2" s="64"/>
      <c r="IDX2" s="63"/>
      <c r="IDY2" s="64"/>
      <c r="IDZ2" s="63"/>
      <c r="IEA2" s="64"/>
      <c r="IEB2" s="63"/>
      <c r="IEC2" s="64"/>
      <c r="IED2" s="63"/>
      <c r="IEE2" s="64"/>
      <c r="IEF2" s="63"/>
      <c r="IEG2" s="64"/>
      <c r="IEH2" s="63"/>
      <c r="IEI2" s="64"/>
      <c r="IEJ2" s="63"/>
      <c r="IEK2" s="64"/>
      <c r="IEL2" s="63"/>
      <c r="IEM2" s="64"/>
      <c r="IEN2" s="63"/>
      <c r="IEO2" s="64"/>
      <c r="IEP2" s="63"/>
      <c r="IEQ2" s="64"/>
      <c r="IER2" s="63"/>
      <c r="IES2" s="64"/>
      <c r="IET2" s="63"/>
      <c r="IEU2" s="64"/>
      <c r="IEV2" s="63"/>
      <c r="IEW2" s="64"/>
      <c r="IEX2" s="63"/>
      <c r="IEY2" s="64"/>
      <c r="IEZ2" s="63"/>
      <c r="IFA2" s="64"/>
      <c r="IFB2" s="63"/>
      <c r="IFC2" s="64"/>
      <c r="IFD2" s="63"/>
      <c r="IFE2" s="64"/>
      <c r="IFF2" s="63"/>
      <c r="IFG2" s="64"/>
      <c r="IFH2" s="63"/>
      <c r="IFI2" s="64"/>
      <c r="IFJ2" s="63"/>
      <c r="IFK2" s="64"/>
      <c r="IFL2" s="63"/>
      <c r="IFM2" s="64"/>
      <c r="IFN2" s="63"/>
      <c r="IFO2" s="64"/>
      <c r="IFP2" s="63"/>
      <c r="IFQ2" s="64"/>
      <c r="IFR2" s="63"/>
      <c r="IFS2" s="64"/>
      <c r="IFT2" s="63"/>
      <c r="IFU2" s="64"/>
      <c r="IFV2" s="63"/>
      <c r="IFW2" s="64"/>
      <c r="IFX2" s="63"/>
      <c r="IFY2" s="64"/>
      <c r="IFZ2" s="63"/>
      <c r="IGA2" s="64"/>
      <c r="IGB2" s="63"/>
      <c r="IGC2" s="64"/>
      <c r="IGD2" s="63"/>
      <c r="IGE2" s="64"/>
      <c r="IGF2" s="63"/>
      <c r="IGG2" s="64"/>
      <c r="IGH2" s="63"/>
      <c r="IGI2" s="64"/>
      <c r="IGJ2" s="63"/>
      <c r="IGK2" s="64"/>
      <c r="IGL2" s="63"/>
      <c r="IGM2" s="64"/>
      <c r="IGN2" s="63"/>
      <c r="IGO2" s="64"/>
      <c r="IGP2" s="63"/>
      <c r="IGQ2" s="64"/>
      <c r="IGR2" s="63"/>
      <c r="IGS2" s="64"/>
      <c r="IGT2" s="63"/>
      <c r="IGU2" s="64"/>
      <c r="IGV2" s="63"/>
      <c r="IGW2" s="64"/>
      <c r="IGX2" s="63"/>
      <c r="IGY2" s="64"/>
      <c r="IGZ2" s="63"/>
      <c r="IHA2" s="64"/>
      <c r="IHB2" s="63"/>
      <c r="IHC2" s="64"/>
      <c r="IHD2" s="63"/>
      <c r="IHE2" s="64"/>
      <c r="IHF2" s="63"/>
      <c r="IHG2" s="64"/>
      <c r="IHH2" s="63"/>
      <c r="IHI2" s="64"/>
      <c r="IHJ2" s="63"/>
      <c r="IHK2" s="64"/>
      <c r="IHL2" s="63"/>
      <c r="IHM2" s="64"/>
      <c r="IHN2" s="63"/>
      <c r="IHO2" s="64"/>
      <c r="IHP2" s="63"/>
      <c r="IHQ2" s="64"/>
      <c r="IHR2" s="63"/>
      <c r="IHS2" s="64"/>
      <c r="IHT2" s="63"/>
      <c r="IHU2" s="64"/>
      <c r="IHV2" s="63"/>
      <c r="IHW2" s="64"/>
      <c r="IHX2" s="63"/>
      <c r="IHY2" s="64"/>
      <c r="IHZ2" s="63"/>
      <c r="IIA2" s="64"/>
      <c r="IIB2" s="63"/>
      <c r="IIC2" s="64"/>
      <c r="IID2" s="63"/>
      <c r="IIE2" s="64"/>
      <c r="IIF2" s="63"/>
      <c r="IIG2" s="64"/>
      <c r="IIH2" s="63"/>
      <c r="III2" s="64"/>
      <c r="IIJ2" s="63"/>
      <c r="IIK2" s="64"/>
      <c r="IIL2" s="63"/>
      <c r="IIM2" s="64"/>
      <c r="IIN2" s="63"/>
      <c r="IIO2" s="64"/>
      <c r="IIP2" s="63"/>
      <c r="IIQ2" s="64"/>
      <c r="IIR2" s="63"/>
      <c r="IIS2" s="64"/>
      <c r="IIT2" s="63"/>
      <c r="IIU2" s="64"/>
      <c r="IIV2" s="63"/>
      <c r="IIW2" s="64"/>
      <c r="IIX2" s="63"/>
      <c r="IIY2" s="64"/>
      <c r="IIZ2" s="63"/>
      <c r="IJA2" s="64"/>
      <c r="IJB2" s="63"/>
      <c r="IJC2" s="64"/>
      <c r="IJD2" s="63"/>
      <c r="IJE2" s="64"/>
      <c r="IJF2" s="63"/>
      <c r="IJG2" s="64"/>
      <c r="IJH2" s="63"/>
      <c r="IJI2" s="64"/>
      <c r="IJJ2" s="63"/>
      <c r="IJK2" s="64"/>
      <c r="IJL2" s="63"/>
      <c r="IJM2" s="64"/>
      <c r="IJN2" s="63"/>
      <c r="IJO2" s="64"/>
      <c r="IJP2" s="63"/>
      <c r="IJQ2" s="64"/>
      <c r="IJR2" s="63"/>
      <c r="IJS2" s="64"/>
      <c r="IJT2" s="63"/>
      <c r="IJU2" s="64"/>
      <c r="IJV2" s="63"/>
      <c r="IJW2" s="64"/>
      <c r="IJX2" s="63"/>
      <c r="IJY2" s="64"/>
      <c r="IJZ2" s="63"/>
      <c r="IKA2" s="64"/>
      <c r="IKB2" s="63"/>
      <c r="IKC2" s="64"/>
      <c r="IKD2" s="63"/>
      <c r="IKE2" s="64"/>
      <c r="IKF2" s="63"/>
      <c r="IKG2" s="64"/>
      <c r="IKH2" s="63"/>
      <c r="IKI2" s="64"/>
      <c r="IKJ2" s="63"/>
      <c r="IKK2" s="64"/>
      <c r="IKL2" s="63"/>
      <c r="IKM2" s="64"/>
      <c r="IKN2" s="63"/>
      <c r="IKO2" s="64"/>
      <c r="IKP2" s="63"/>
      <c r="IKQ2" s="64"/>
      <c r="IKR2" s="63"/>
      <c r="IKS2" s="64"/>
      <c r="IKT2" s="63"/>
      <c r="IKU2" s="64"/>
      <c r="IKV2" s="63"/>
      <c r="IKW2" s="64"/>
      <c r="IKX2" s="63"/>
      <c r="IKY2" s="64"/>
      <c r="IKZ2" s="63"/>
      <c r="ILA2" s="64"/>
      <c r="ILB2" s="63"/>
      <c r="ILC2" s="64"/>
      <c r="ILD2" s="63"/>
      <c r="ILE2" s="64"/>
      <c r="ILF2" s="63"/>
      <c r="ILG2" s="64"/>
      <c r="ILH2" s="63"/>
      <c r="ILI2" s="64"/>
      <c r="ILJ2" s="63"/>
      <c r="ILK2" s="64"/>
      <c r="ILL2" s="63"/>
      <c r="ILM2" s="64"/>
      <c r="ILN2" s="63"/>
      <c r="ILO2" s="64"/>
      <c r="ILP2" s="63"/>
      <c r="ILQ2" s="64"/>
      <c r="ILR2" s="63"/>
      <c r="ILS2" s="64"/>
      <c r="ILT2" s="63"/>
      <c r="ILU2" s="64"/>
      <c r="ILV2" s="63"/>
      <c r="ILW2" s="64"/>
      <c r="ILX2" s="63"/>
      <c r="ILY2" s="64"/>
      <c r="ILZ2" s="63"/>
      <c r="IMA2" s="64"/>
      <c r="IMB2" s="63"/>
      <c r="IMC2" s="64"/>
      <c r="IMD2" s="63"/>
      <c r="IME2" s="64"/>
      <c r="IMF2" s="63"/>
      <c r="IMG2" s="64"/>
      <c r="IMH2" s="63"/>
      <c r="IMI2" s="64"/>
      <c r="IMJ2" s="63"/>
      <c r="IMK2" s="64"/>
      <c r="IML2" s="63"/>
      <c r="IMM2" s="64"/>
      <c r="IMN2" s="63"/>
      <c r="IMO2" s="64"/>
      <c r="IMP2" s="63"/>
      <c r="IMQ2" s="64"/>
      <c r="IMR2" s="63"/>
      <c r="IMS2" s="64"/>
      <c r="IMT2" s="63"/>
      <c r="IMU2" s="64"/>
      <c r="IMV2" s="63"/>
      <c r="IMW2" s="64"/>
      <c r="IMX2" s="63"/>
      <c r="IMY2" s="64"/>
      <c r="IMZ2" s="63"/>
      <c r="INA2" s="64"/>
      <c r="INB2" s="63"/>
      <c r="INC2" s="64"/>
      <c r="IND2" s="63"/>
      <c r="INE2" s="64"/>
      <c r="INF2" s="63"/>
      <c r="ING2" s="64"/>
      <c r="INH2" s="63"/>
      <c r="INI2" s="64"/>
      <c r="INJ2" s="63"/>
      <c r="INK2" s="64"/>
      <c r="INL2" s="63"/>
      <c r="INM2" s="64"/>
      <c r="INN2" s="63"/>
      <c r="INO2" s="64"/>
      <c r="INP2" s="63"/>
      <c r="INQ2" s="64"/>
      <c r="INR2" s="63"/>
      <c r="INS2" s="64"/>
      <c r="INT2" s="63"/>
      <c r="INU2" s="64"/>
      <c r="INV2" s="63"/>
      <c r="INW2" s="64"/>
      <c r="INX2" s="63"/>
      <c r="INY2" s="64"/>
      <c r="INZ2" s="63"/>
      <c r="IOA2" s="64"/>
      <c r="IOB2" s="63"/>
      <c r="IOC2" s="64"/>
      <c r="IOD2" s="63"/>
      <c r="IOE2" s="64"/>
      <c r="IOF2" s="63"/>
      <c r="IOG2" s="64"/>
      <c r="IOH2" s="63"/>
      <c r="IOI2" s="64"/>
      <c r="IOJ2" s="63"/>
      <c r="IOK2" s="64"/>
      <c r="IOL2" s="63"/>
      <c r="IOM2" s="64"/>
      <c r="ION2" s="63"/>
      <c r="IOO2" s="64"/>
      <c r="IOP2" s="63"/>
      <c r="IOQ2" s="64"/>
      <c r="IOR2" s="63"/>
      <c r="IOS2" s="64"/>
      <c r="IOT2" s="63"/>
      <c r="IOU2" s="64"/>
      <c r="IOV2" s="63"/>
      <c r="IOW2" s="64"/>
      <c r="IOX2" s="63"/>
      <c r="IOY2" s="64"/>
      <c r="IOZ2" s="63"/>
      <c r="IPA2" s="64"/>
      <c r="IPB2" s="63"/>
      <c r="IPC2" s="64"/>
      <c r="IPD2" s="63"/>
      <c r="IPE2" s="64"/>
      <c r="IPF2" s="63"/>
      <c r="IPG2" s="64"/>
      <c r="IPH2" s="63"/>
      <c r="IPI2" s="64"/>
      <c r="IPJ2" s="63"/>
      <c r="IPK2" s="64"/>
      <c r="IPL2" s="63"/>
      <c r="IPM2" s="64"/>
      <c r="IPN2" s="63"/>
      <c r="IPO2" s="64"/>
      <c r="IPP2" s="63"/>
      <c r="IPQ2" s="64"/>
      <c r="IPR2" s="63"/>
      <c r="IPS2" s="64"/>
      <c r="IPT2" s="63"/>
      <c r="IPU2" s="64"/>
      <c r="IPV2" s="63"/>
      <c r="IPW2" s="64"/>
      <c r="IPX2" s="63"/>
      <c r="IPY2" s="64"/>
      <c r="IPZ2" s="63"/>
      <c r="IQA2" s="64"/>
      <c r="IQB2" s="63"/>
      <c r="IQC2" s="64"/>
      <c r="IQD2" s="63"/>
      <c r="IQE2" s="64"/>
      <c r="IQF2" s="63"/>
      <c r="IQG2" s="64"/>
      <c r="IQH2" s="63"/>
      <c r="IQI2" s="64"/>
      <c r="IQJ2" s="63"/>
      <c r="IQK2" s="64"/>
      <c r="IQL2" s="63"/>
      <c r="IQM2" s="64"/>
      <c r="IQN2" s="63"/>
      <c r="IQO2" s="64"/>
      <c r="IQP2" s="63"/>
      <c r="IQQ2" s="64"/>
      <c r="IQR2" s="63"/>
      <c r="IQS2" s="64"/>
      <c r="IQT2" s="63"/>
      <c r="IQU2" s="64"/>
      <c r="IQV2" s="63"/>
      <c r="IQW2" s="64"/>
      <c r="IQX2" s="63"/>
      <c r="IQY2" s="64"/>
      <c r="IQZ2" s="63"/>
      <c r="IRA2" s="64"/>
      <c r="IRB2" s="63"/>
      <c r="IRC2" s="64"/>
      <c r="IRD2" s="63"/>
      <c r="IRE2" s="64"/>
      <c r="IRF2" s="63"/>
      <c r="IRG2" s="64"/>
      <c r="IRH2" s="63"/>
      <c r="IRI2" s="64"/>
      <c r="IRJ2" s="63"/>
      <c r="IRK2" s="64"/>
      <c r="IRL2" s="63"/>
      <c r="IRM2" s="64"/>
      <c r="IRN2" s="63"/>
      <c r="IRO2" s="64"/>
      <c r="IRP2" s="63"/>
      <c r="IRQ2" s="64"/>
      <c r="IRR2" s="63"/>
      <c r="IRS2" s="64"/>
      <c r="IRT2" s="63"/>
      <c r="IRU2" s="64"/>
      <c r="IRV2" s="63"/>
      <c r="IRW2" s="64"/>
      <c r="IRX2" s="63"/>
      <c r="IRY2" s="64"/>
      <c r="IRZ2" s="63"/>
      <c r="ISA2" s="64"/>
      <c r="ISB2" s="63"/>
      <c r="ISC2" s="64"/>
      <c r="ISD2" s="63"/>
      <c r="ISE2" s="64"/>
      <c r="ISF2" s="63"/>
      <c r="ISG2" s="64"/>
      <c r="ISH2" s="63"/>
      <c r="ISI2" s="64"/>
      <c r="ISJ2" s="63"/>
      <c r="ISK2" s="64"/>
      <c r="ISL2" s="63"/>
      <c r="ISM2" s="64"/>
      <c r="ISN2" s="63"/>
      <c r="ISO2" s="64"/>
      <c r="ISP2" s="63"/>
      <c r="ISQ2" s="64"/>
      <c r="ISR2" s="63"/>
      <c r="ISS2" s="64"/>
      <c r="IST2" s="63"/>
      <c r="ISU2" s="64"/>
      <c r="ISV2" s="63"/>
      <c r="ISW2" s="64"/>
      <c r="ISX2" s="63"/>
      <c r="ISY2" s="64"/>
      <c r="ISZ2" s="63"/>
      <c r="ITA2" s="64"/>
      <c r="ITB2" s="63"/>
      <c r="ITC2" s="64"/>
      <c r="ITD2" s="63"/>
      <c r="ITE2" s="64"/>
      <c r="ITF2" s="63"/>
      <c r="ITG2" s="64"/>
      <c r="ITH2" s="63"/>
      <c r="ITI2" s="64"/>
      <c r="ITJ2" s="63"/>
      <c r="ITK2" s="64"/>
      <c r="ITL2" s="63"/>
      <c r="ITM2" s="64"/>
      <c r="ITN2" s="63"/>
      <c r="ITO2" s="64"/>
      <c r="ITP2" s="63"/>
      <c r="ITQ2" s="64"/>
      <c r="ITR2" s="63"/>
      <c r="ITS2" s="64"/>
      <c r="ITT2" s="63"/>
      <c r="ITU2" s="64"/>
      <c r="ITV2" s="63"/>
      <c r="ITW2" s="64"/>
      <c r="ITX2" s="63"/>
      <c r="ITY2" s="64"/>
      <c r="ITZ2" s="63"/>
      <c r="IUA2" s="64"/>
      <c r="IUB2" s="63"/>
      <c r="IUC2" s="64"/>
      <c r="IUD2" s="63"/>
      <c r="IUE2" s="64"/>
      <c r="IUF2" s="63"/>
      <c r="IUG2" s="64"/>
      <c r="IUH2" s="63"/>
      <c r="IUI2" s="64"/>
      <c r="IUJ2" s="63"/>
      <c r="IUK2" s="64"/>
      <c r="IUL2" s="63"/>
      <c r="IUM2" s="64"/>
      <c r="IUN2" s="63"/>
      <c r="IUO2" s="64"/>
      <c r="IUP2" s="63"/>
      <c r="IUQ2" s="64"/>
      <c r="IUR2" s="63"/>
      <c r="IUS2" s="64"/>
      <c r="IUT2" s="63"/>
      <c r="IUU2" s="64"/>
      <c r="IUV2" s="63"/>
      <c r="IUW2" s="64"/>
      <c r="IUX2" s="63"/>
      <c r="IUY2" s="64"/>
      <c r="IUZ2" s="63"/>
      <c r="IVA2" s="64"/>
      <c r="IVB2" s="63"/>
      <c r="IVC2" s="64"/>
      <c r="IVD2" s="63"/>
      <c r="IVE2" s="64"/>
      <c r="IVF2" s="63"/>
      <c r="IVG2" s="64"/>
      <c r="IVH2" s="63"/>
      <c r="IVI2" s="64"/>
      <c r="IVJ2" s="63"/>
      <c r="IVK2" s="64"/>
      <c r="IVL2" s="63"/>
      <c r="IVM2" s="64"/>
      <c r="IVN2" s="63"/>
      <c r="IVO2" s="64"/>
      <c r="IVP2" s="63"/>
      <c r="IVQ2" s="64"/>
      <c r="IVR2" s="63"/>
      <c r="IVS2" s="64"/>
      <c r="IVT2" s="63"/>
      <c r="IVU2" s="64"/>
      <c r="IVV2" s="63"/>
      <c r="IVW2" s="64"/>
      <c r="IVX2" s="63"/>
      <c r="IVY2" s="64"/>
      <c r="IVZ2" s="63"/>
      <c r="IWA2" s="64"/>
      <c r="IWB2" s="63"/>
      <c r="IWC2" s="64"/>
      <c r="IWD2" s="63"/>
      <c r="IWE2" s="64"/>
      <c r="IWF2" s="63"/>
      <c r="IWG2" s="64"/>
      <c r="IWH2" s="63"/>
      <c r="IWI2" s="64"/>
      <c r="IWJ2" s="63"/>
      <c r="IWK2" s="64"/>
      <c r="IWL2" s="63"/>
      <c r="IWM2" s="64"/>
      <c r="IWN2" s="63"/>
      <c r="IWO2" s="64"/>
      <c r="IWP2" s="63"/>
      <c r="IWQ2" s="64"/>
      <c r="IWR2" s="63"/>
      <c r="IWS2" s="64"/>
      <c r="IWT2" s="63"/>
      <c r="IWU2" s="64"/>
      <c r="IWV2" s="63"/>
      <c r="IWW2" s="64"/>
      <c r="IWX2" s="63"/>
      <c r="IWY2" s="64"/>
      <c r="IWZ2" s="63"/>
      <c r="IXA2" s="64"/>
      <c r="IXB2" s="63"/>
      <c r="IXC2" s="64"/>
      <c r="IXD2" s="63"/>
      <c r="IXE2" s="64"/>
      <c r="IXF2" s="63"/>
      <c r="IXG2" s="64"/>
      <c r="IXH2" s="63"/>
      <c r="IXI2" s="64"/>
      <c r="IXJ2" s="63"/>
      <c r="IXK2" s="64"/>
      <c r="IXL2" s="63"/>
      <c r="IXM2" s="64"/>
      <c r="IXN2" s="63"/>
      <c r="IXO2" s="64"/>
      <c r="IXP2" s="63"/>
      <c r="IXQ2" s="64"/>
      <c r="IXR2" s="63"/>
      <c r="IXS2" s="64"/>
      <c r="IXT2" s="63"/>
      <c r="IXU2" s="64"/>
      <c r="IXV2" s="63"/>
      <c r="IXW2" s="64"/>
      <c r="IXX2" s="63"/>
      <c r="IXY2" s="64"/>
      <c r="IXZ2" s="63"/>
      <c r="IYA2" s="64"/>
      <c r="IYB2" s="63"/>
      <c r="IYC2" s="64"/>
      <c r="IYD2" s="63"/>
      <c r="IYE2" s="64"/>
      <c r="IYF2" s="63"/>
      <c r="IYG2" s="64"/>
      <c r="IYH2" s="63"/>
      <c r="IYI2" s="64"/>
      <c r="IYJ2" s="63"/>
      <c r="IYK2" s="64"/>
      <c r="IYL2" s="63"/>
      <c r="IYM2" s="64"/>
      <c r="IYN2" s="63"/>
      <c r="IYO2" s="64"/>
      <c r="IYP2" s="63"/>
      <c r="IYQ2" s="64"/>
      <c r="IYR2" s="63"/>
      <c r="IYS2" s="64"/>
      <c r="IYT2" s="63"/>
      <c r="IYU2" s="64"/>
      <c r="IYV2" s="63"/>
      <c r="IYW2" s="64"/>
      <c r="IYX2" s="63"/>
      <c r="IYY2" s="64"/>
      <c r="IYZ2" s="63"/>
      <c r="IZA2" s="64"/>
      <c r="IZB2" s="63"/>
      <c r="IZC2" s="64"/>
      <c r="IZD2" s="63"/>
      <c r="IZE2" s="64"/>
      <c r="IZF2" s="63"/>
      <c r="IZG2" s="64"/>
      <c r="IZH2" s="63"/>
      <c r="IZI2" s="64"/>
      <c r="IZJ2" s="63"/>
      <c r="IZK2" s="64"/>
      <c r="IZL2" s="63"/>
      <c r="IZM2" s="64"/>
      <c r="IZN2" s="63"/>
      <c r="IZO2" s="64"/>
      <c r="IZP2" s="63"/>
      <c r="IZQ2" s="64"/>
      <c r="IZR2" s="63"/>
      <c r="IZS2" s="64"/>
      <c r="IZT2" s="63"/>
      <c r="IZU2" s="64"/>
      <c r="IZV2" s="63"/>
      <c r="IZW2" s="64"/>
      <c r="IZX2" s="63"/>
      <c r="IZY2" s="64"/>
      <c r="IZZ2" s="63"/>
      <c r="JAA2" s="64"/>
      <c r="JAB2" s="63"/>
      <c r="JAC2" s="64"/>
      <c r="JAD2" s="63"/>
      <c r="JAE2" s="64"/>
      <c r="JAF2" s="63"/>
      <c r="JAG2" s="64"/>
      <c r="JAH2" s="63"/>
      <c r="JAI2" s="64"/>
      <c r="JAJ2" s="63"/>
      <c r="JAK2" s="64"/>
      <c r="JAL2" s="63"/>
      <c r="JAM2" s="64"/>
      <c r="JAN2" s="63"/>
      <c r="JAO2" s="64"/>
      <c r="JAP2" s="63"/>
      <c r="JAQ2" s="64"/>
      <c r="JAR2" s="63"/>
      <c r="JAS2" s="64"/>
      <c r="JAT2" s="63"/>
      <c r="JAU2" s="64"/>
      <c r="JAV2" s="63"/>
      <c r="JAW2" s="64"/>
      <c r="JAX2" s="63"/>
      <c r="JAY2" s="64"/>
      <c r="JAZ2" s="63"/>
      <c r="JBA2" s="64"/>
      <c r="JBB2" s="63"/>
      <c r="JBC2" s="64"/>
      <c r="JBD2" s="63"/>
      <c r="JBE2" s="64"/>
      <c r="JBF2" s="63"/>
      <c r="JBG2" s="64"/>
      <c r="JBH2" s="63"/>
      <c r="JBI2" s="64"/>
      <c r="JBJ2" s="63"/>
      <c r="JBK2" s="64"/>
      <c r="JBL2" s="63"/>
      <c r="JBM2" s="64"/>
      <c r="JBN2" s="63"/>
      <c r="JBO2" s="64"/>
      <c r="JBP2" s="63"/>
      <c r="JBQ2" s="64"/>
      <c r="JBR2" s="63"/>
      <c r="JBS2" s="64"/>
      <c r="JBT2" s="63"/>
      <c r="JBU2" s="64"/>
      <c r="JBV2" s="63"/>
      <c r="JBW2" s="64"/>
      <c r="JBX2" s="63"/>
      <c r="JBY2" s="64"/>
      <c r="JBZ2" s="63"/>
      <c r="JCA2" s="64"/>
      <c r="JCB2" s="63"/>
      <c r="JCC2" s="64"/>
      <c r="JCD2" s="63"/>
      <c r="JCE2" s="64"/>
      <c r="JCF2" s="63"/>
      <c r="JCG2" s="64"/>
      <c r="JCH2" s="63"/>
      <c r="JCI2" s="64"/>
      <c r="JCJ2" s="63"/>
      <c r="JCK2" s="64"/>
      <c r="JCL2" s="63"/>
      <c r="JCM2" s="64"/>
      <c r="JCN2" s="63"/>
      <c r="JCO2" s="64"/>
      <c r="JCP2" s="63"/>
      <c r="JCQ2" s="64"/>
      <c r="JCR2" s="63"/>
      <c r="JCS2" s="64"/>
      <c r="JCT2" s="63"/>
      <c r="JCU2" s="64"/>
      <c r="JCV2" s="63"/>
      <c r="JCW2" s="64"/>
      <c r="JCX2" s="63"/>
      <c r="JCY2" s="64"/>
      <c r="JCZ2" s="63"/>
      <c r="JDA2" s="64"/>
      <c r="JDB2" s="63"/>
      <c r="JDC2" s="64"/>
      <c r="JDD2" s="63"/>
      <c r="JDE2" s="64"/>
      <c r="JDF2" s="63"/>
      <c r="JDG2" s="64"/>
      <c r="JDH2" s="63"/>
      <c r="JDI2" s="64"/>
      <c r="JDJ2" s="63"/>
      <c r="JDK2" s="64"/>
      <c r="JDL2" s="63"/>
      <c r="JDM2" s="64"/>
      <c r="JDN2" s="63"/>
      <c r="JDO2" s="64"/>
      <c r="JDP2" s="63"/>
      <c r="JDQ2" s="64"/>
      <c r="JDR2" s="63"/>
      <c r="JDS2" s="64"/>
      <c r="JDT2" s="63"/>
      <c r="JDU2" s="64"/>
      <c r="JDV2" s="63"/>
      <c r="JDW2" s="64"/>
      <c r="JDX2" s="63"/>
      <c r="JDY2" s="64"/>
      <c r="JDZ2" s="63"/>
      <c r="JEA2" s="64"/>
      <c r="JEB2" s="63"/>
      <c r="JEC2" s="64"/>
      <c r="JED2" s="63"/>
      <c r="JEE2" s="64"/>
      <c r="JEF2" s="63"/>
      <c r="JEG2" s="64"/>
      <c r="JEH2" s="63"/>
      <c r="JEI2" s="64"/>
      <c r="JEJ2" s="63"/>
      <c r="JEK2" s="64"/>
      <c r="JEL2" s="63"/>
      <c r="JEM2" s="64"/>
      <c r="JEN2" s="63"/>
      <c r="JEO2" s="64"/>
      <c r="JEP2" s="63"/>
      <c r="JEQ2" s="64"/>
      <c r="JER2" s="63"/>
      <c r="JES2" s="64"/>
      <c r="JET2" s="63"/>
      <c r="JEU2" s="64"/>
      <c r="JEV2" s="63"/>
      <c r="JEW2" s="64"/>
      <c r="JEX2" s="63"/>
      <c r="JEY2" s="64"/>
      <c r="JEZ2" s="63"/>
      <c r="JFA2" s="64"/>
      <c r="JFB2" s="63"/>
      <c r="JFC2" s="64"/>
      <c r="JFD2" s="63"/>
      <c r="JFE2" s="64"/>
      <c r="JFF2" s="63"/>
      <c r="JFG2" s="64"/>
      <c r="JFH2" s="63"/>
      <c r="JFI2" s="64"/>
      <c r="JFJ2" s="63"/>
      <c r="JFK2" s="64"/>
      <c r="JFL2" s="63"/>
      <c r="JFM2" s="64"/>
      <c r="JFN2" s="63"/>
      <c r="JFO2" s="64"/>
      <c r="JFP2" s="63"/>
      <c r="JFQ2" s="64"/>
      <c r="JFR2" s="63"/>
      <c r="JFS2" s="64"/>
      <c r="JFT2" s="63"/>
      <c r="JFU2" s="64"/>
      <c r="JFV2" s="63"/>
      <c r="JFW2" s="64"/>
      <c r="JFX2" s="63"/>
      <c r="JFY2" s="64"/>
      <c r="JFZ2" s="63"/>
      <c r="JGA2" s="64"/>
      <c r="JGB2" s="63"/>
      <c r="JGC2" s="64"/>
      <c r="JGD2" s="63"/>
      <c r="JGE2" s="64"/>
      <c r="JGF2" s="63"/>
      <c r="JGG2" s="64"/>
      <c r="JGH2" s="63"/>
      <c r="JGI2" s="64"/>
      <c r="JGJ2" s="63"/>
      <c r="JGK2" s="64"/>
      <c r="JGL2" s="63"/>
      <c r="JGM2" s="64"/>
      <c r="JGN2" s="63"/>
      <c r="JGO2" s="64"/>
      <c r="JGP2" s="63"/>
      <c r="JGQ2" s="64"/>
      <c r="JGR2" s="63"/>
      <c r="JGS2" s="64"/>
      <c r="JGT2" s="63"/>
      <c r="JGU2" s="64"/>
      <c r="JGV2" s="63"/>
      <c r="JGW2" s="64"/>
      <c r="JGX2" s="63"/>
      <c r="JGY2" s="64"/>
      <c r="JGZ2" s="63"/>
      <c r="JHA2" s="64"/>
      <c r="JHB2" s="63"/>
      <c r="JHC2" s="64"/>
      <c r="JHD2" s="63"/>
      <c r="JHE2" s="64"/>
      <c r="JHF2" s="63"/>
      <c r="JHG2" s="64"/>
      <c r="JHH2" s="63"/>
      <c r="JHI2" s="64"/>
      <c r="JHJ2" s="63"/>
      <c r="JHK2" s="64"/>
      <c r="JHL2" s="63"/>
      <c r="JHM2" s="64"/>
      <c r="JHN2" s="63"/>
      <c r="JHO2" s="64"/>
      <c r="JHP2" s="63"/>
      <c r="JHQ2" s="64"/>
      <c r="JHR2" s="63"/>
      <c r="JHS2" s="64"/>
      <c r="JHT2" s="63"/>
      <c r="JHU2" s="64"/>
      <c r="JHV2" s="63"/>
      <c r="JHW2" s="64"/>
      <c r="JHX2" s="63"/>
      <c r="JHY2" s="64"/>
      <c r="JHZ2" s="63"/>
      <c r="JIA2" s="64"/>
      <c r="JIB2" s="63"/>
      <c r="JIC2" s="64"/>
      <c r="JID2" s="63"/>
      <c r="JIE2" s="64"/>
      <c r="JIF2" s="63"/>
      <c r="JIG2" s="64"/>
      <c r="JIH2" s="63"/>
      <c r="JII2" s="64"/>
      <c r="JIJ2" s="63"/>
      <c r="JIK2" s="64"/>
      <c r="JIL2" s="63"/>
      <c r="JIM2" s="64"/>
      <c r="JIN2" s="63"/>
      <c r="JIO2" s="64"/>
      <c r="JIP2" s="63"/>
      <c r="JIQ2" s="64"/>
      <c r="JIR2" s="63"/>
      <c r="JIS2" s="64"/>
      <c r="JIT2" s="63"/>
      <c r="JIU2" s="64"/>
      <c r="JIV2" s="63"/>
      <c r="JIW2" s="64"/>
      <c r="JIX2" s="63"/>
      <c r="JIY2" s="64"/>
      <c r="JIZ2" s="63"/>
      <c r="JJA2" s="64"/>
      <c r="JJB2" s="63"/>
      <c r="JJC2" s="64"/>
      <c r="JJD2" s="63"/>
      <c r="JJE2" s="64"/>
      <c r="JJF2" s="63"/>
      <c r="JJG2" s="64"/>
      <c r="JJH2" s="63"/>
      <c r="JJI2" s="64"/>
      <c r="JJJ2" s="63"/>
      <c r="JJK2" s="64"/>
      <c r="JJL2" s="63"/>
      <c r="JJM2" s="64"/>
      <c r="JJN2" s="63"/>
      <c r="JJO2" s="64"/>
      <c r="JJP2" s="63"/>
      <c r="JJQ2" s="64"/>
      <c r="JJR2" s="63"/>
      <c r="JJS2" s="64"/>
      <c r="JJT2" s="63"/>
      <c r="JJU2" s="64"/>
      <c r="JJV2" s="63"/>
      <c r="JJW2" s="64"/>
      <c r="JJX2" s="63"/>
      <c r="JJY2" s="64"/>
      <c r="JJZ2" s="63"/>
      <c r="JKA2" s="64"/>
      <c r="JKB2" s="63"/>
      <c r="JKC2" s="64"/>
      <c r="JKD2" s="63"/>
      <c r="JKE2" s="64"/>
      <c r="JKF2" s="63"/>
      <c r="JKG2" s="64"/>
      <c r="JKH2" s="63"/>
      <c r="JKI2" s="64"/>
      <c r="JKJ2" s="63"/>
      <c r="JKK2" s="64"/>
      <c r="JKL2" s="63"/>
      <c r="JKM2" s="64"/>
      <c r="JKN2" s="63"/>
      <c r="JKO2" s="64"/>
      <c r="JKP2" s="63"/>
      <c r="JKQ2" s="64"/>
      <c r="JKR2" s="63"/>
      <c r="JKS2" s="64"/>
      <c r="JKT2" s="63"/>
      <c r="JKU2" s="64"/>
      <c r="JKV2" s="63"/>
      <c r="JKW2" s="64"/>
      <c r="JKX2" s="63"/>
      <c r="JKY2" s="64"/>
      <c r="JKZ2" s="63"/>
      <c r="JLA2" s="64"/>
      <c r="JLB2" s="63"/>
      <c r="JLC2" s="64"/>
      <c r="JLD2" s="63"/>
      <c r="JLE2" s="64"/>
      <c r="JLF2" s="63"/>
      <c r="JLG2" s="64"/>
      <c r="JLH2" s="63"/>
      <c r="JLI2" s="64"/>
      <c r="JLJ2" s="63"/>
      <c r="JLK2" s="64"/>
      <c r="JLL2" s="63"/>
      <c r="JLM2" s="64"/>
      <c r="JLN2" s="63"/>
      <c r="JLO2" s="64"/>
      <c r="JLP2" s="63"/>
      <c r="JLQ2" s="64"/>
      <c r="JLR2" s="63"/>
      <c r="JLS2" s="64"/>
      <c r="JLT2" s="63"/>
      <c r="JLU2" s="64"/>
      <c r="JLV2" s="63"/>
      <c r="JLW2" s="64"/>
      <c r="JLX2" s="63"/>
      <c r="JLY2" s="64"/>
      <c r="JLZ2" s="63"/>
      <c r="JMA2" s="64"/>
      <c r="JMB2" s="63"/>
      <c r="JMC2" s="64"/>
      <c r="JMD2" s="63"/>
      <c r="JME2" s="64"/>
      <c r="JMF2" s="63"/>
      <c r="JMG2" s="64"/>
      <c r="JMH2" s="63"/>
      <c r="JMI2" s="64"/>
      <c r="JMJ2" s="63"/>
      <c r="JMK2" s="64"/>
      <c r="JML2" s="63"/>
      <c r="JMM2" s="64"/>
      <c r="JMN2" s="63"/>
      <c r="JMO2" s="64"/>
      <c r="JMP2" s="63"/>
      <c r="JMQ2" s="64"/>
      <c r="JMR2" s="63"/>
      <c r="JMS2" s="64"/>
      <c r="JMT2" s="63"/>
      <c r="JMU2" s="64"/>
      <c r="JMV2" s="63"/>
      <c r="JMW2" s="64"/>
      <c r="JMX2" s="63"/>
      <c r="JMY2" s="64"/>
      <c r="JMZ2" s="63"/>
      <c r="JNA2" s="64"/>
      <c r="JNB2" s="63"/>
      <c r="JNC2" s="64"/>
      <c r="JND2" s="63"/>
      <c r="JNE2" s="64"/>
      <c r="JNF2" s="63"/>
      <c r="JNG2" s="64"/>
      <c r="JNH2" s="63"/>
      <c r="JNI2" s="64"/>
      <c r="JNJ2" s="63"/>
      <c r="JNK2" s="64"/>
      <c r="JNL2" s="63"/>
      <c r="JNM2" s="64"/>
      <c r="JNN2" s="63"/>
      <c r="JNO2" s="64"/>
      <c r="JNP2" s="63"/>
      <c r="JNQ2" s="64"/>
      <c r="JNR2" s="63"/>
      <c r="JNS2" s="64"/>
      <c r="JNT2" s="63"/>
      <c r="JNU2" s="64"/>
      <c r="JNV2" s="63"/>
      <c r="JNW2" s="64"/>
      <c r="JNX2" s="63"/>
      <c r="JNY2" s="64"/>
      <c r="JNZ2" s="63"/>
      <c r="JOA2" s="64"/>
      <c r="JOB2" s="63"/>
      <c r="JOC2" s="64"/>
      <c r="JOD2" s="63"/>
      <c r="JOE2" s="64"/>
      <c r="JOF2" s="63"/>
      <c r="JOG2" s="64"/>
      <c r="JOH2" s="63"/>
      <c r="JOI2" s="64"/>
      <c r="JOJ2" s="63"/>
      <c r="JOK2" s="64"/>
      <c r="JOL2" s="63"/>
      <c r="JOM2" s="64"/>
      <c r="JON2" s="63"/>
      <c r="JOO2" s="64"/>
      <c r="JOP2" s="63"/>
      <c r="JOQ2" s="64"/>
      <c r="JOR2" s="63"/>
      <c r="JOS2" s="64"/>
      <c r="JOT2" s="63"/>
      <c r="JOU2" s="64"/>
      <c r="JOV2" s="63"/>
      <c r="JOW2" s="64"/>
      <c r="JOX2" s="63"/>
      <c r="JOY2" s="64"/>
      <c r="JOZ2" s="63"/>
      <c r="JPA2" s="64"/>
      <c r="JPB2" s="63"/>
      <c r="JPC2" s="64"/>
      <c r="JPD2" s="63"/>
      <c r="JPE2" s="64"/>
      <c r="JPF2" s="63"/>
      <c r="JPG2" s="64"/>
      <c r="JPH2" s="63"/>
      <c r="JPI2" s="64"/>
      <c r="JPJ2" s="63"/>
      <c r="JPK2" s="64"/>
      <c r="JPL2" s="63"/>
      <c r="JPM2" s="64"/>
      <c r="JPN2" s="63"/>
      <c r="JPO2" s="64"/>
      <c r="JPP2" s="63"/>
      <c r="JPQ2" s="64"/>
      <c r="JPR2" s="63"/>
      <c r="JPS2" s="64"/>
      <c r="JPT2" s="63"/>
      <c r="JPU2" s="64"/>
      <c r="JPV2" s="63"/>
      <c r="JPW2" s="64"/>
      <c r="JPX2" s="63"/>
      <c r="JPY2" s="64"/>
      <c r="JPZ2" s="63"/>
      <c r="JQA2" s="64"/>
      <c r="JQB2" s="63"/>
      <c r="JQC2" s="64"/>
      <c r="JQD2" s="63"/>
      <c r="JQE2" s="64"/>
      <c r="JQF2" s="63"/>
      <c r="JQG2" s="64"/>
      <c r="JQH2" s="63"/>
      <c r="JQI2" s="64"/>
      <c r="JQJ2" s="63"/>
      <c r="JQK2" s="64"/>
      <c r="JQL2" s="63"/>
      <c r="JQM2" s="64"/>
      <c r="JQN2" s="63"/>
      <c r="JQO2" s="64"/>
      <c r="JQP2" s="63"/>
      <c r="JQQ2" s="64"/>
      <c r="JQR2" s="63"/>
      <c r="JQS2" s="64"/>
      <c r="JQT2" s="63"/>
      <c r="JQU2" s="64"/>
      <c r="JQV2" s="63"/>
      <c r="JQW2" s="64"/>
      <c r="JQX2" s="63"/>
      <c r="JQY2" s="64"/>
      <c r="JQZ2" s="63"/>
      <c r="JRA2" s="64"/>
      <c r="JRB2" s="63"/>
      <c r="JRC2" s="64"/>
      <c r="JRD2" s="63"/>
      <c r="JRE2" s="64"/>
      <c r="JRF2" s="63"/>
      <c r="JRG2" s="64"/>
      <c r="JRH2" s="63"/>
      <c r="JRI2" s="64"/>
      <c r="JRJ2" s="63"/>
      <c r="JRK2" s="64"/>
      <c r="JRL2" s="63"/>
      <c r="JRM2" s="64"/>
      <c r="JRN2" s="63"/>
      <c r="JRO2" s="64"/>
      <c r="JRP2" s="63"/>
      <c r="JRQ2" s="64"/>
      <c r="JRR2" s="63"/>
      <c r="JRS2" s="64"/>
      <c r="JRT2" s="63"/>
      <c r="JRU2" s="64"/>
      <c r="JRV2" s="63"/>
      <c r="JRW2" s="64"/>
      <c r="JRX2" s="63"/>
      <c r="JRY2" s="64"/>
      <c r="JRZ2" s="63"/>
      <c r="JSA2" s="64"/>
      <c r="JSB2" s="63"/>
      <c r="JSC2" s="64"/>
      <c r="JSD2" s="63"/>
      <c r="JSE2" s="64"/>
      <c r="JSF2" s="63"/>
      <c r="JSG2" s="64"/>
      <c r="JSH2" s="63"/>
      <c r="JSI2" s="64"/>
      <c r="JSJ2" s="63"/>
      <c r="JSK2" s="64"/>
      <c r="JSL2" s="63"/>
      <c r="JSM2" s="64"/>
      <c r="JSN2" s="63"/>
      <c r="JSO2" s="64"/>
      <c r="JSP2" s="63"/>
      <c r="JSQ2" s="64"/>
      <c r="JSR2" s="63"/>
      <c r="JSS2" s="64"/>
      <c r="JST2" s="63"/>
      <c r="JSU2" s="64"/>
      <c r="JSV2" s="63"/>
      <c r="JSW2" s="64"/>
      <c r="JSX2" s="63"/>
      <c r="JSY2" s="64"/>
      <c r="JSZ2" s="63"/>
      <c r="JTA2" s="64"/>
      <c r="JTB2" s="63"/>
      <c r="JTC2" s="64"/>
      <c r="JTD2" s="63"/>
      <c r="JTE2" s="64"/>
      <c r="JTF2" s="63"/>
      <c r="JTG2" s="64"/>
      <c r="JTH2" s="63"/>
      <c r="JTI2" s="64"/>
      <c r="JTJ2" s="63"/>
      <c r="JTK2" s="64"/>
      <c r="JTL2" s="63"/>
      <c r="JTM2" s="64"/>
      <c r="JTN2" s="63"/>
      <c r="JTO2" s="64"/>
      <c r="JTP2" s="63"/>
      <c r="JTQ2" s="64"/>
      <c r="JTR2" s="63"/>
      <c r="JTS2" s="64"/>
      <c r="JTT2" s="63"/>
      <c r="JTU2" s="64"/>
      <c r="JTV2" s="63"/>
      <c r="JTW2" s="64"/>
      <c r="JTX2" s="63"/>
      <c r="JTY2" s="64"/>
      <c r="JTZ2" s="63"/>
      <c r="JUA2" s="64"/>
      <c r="JUB2" s="63"/>
      <c r="JUC2" s="64"/>
      <c r="JUD2" s="63"/>
      <c r="JUE2" s="64"/>
      <c r="JUF2" s="63"/>
      <c r="JUG2" s="64"/>
      <c r="JUH2" s="63"/>
      <c r="JUI2" s="64"/>
      <c r="JUJ2" s="63"/>
      <c r="JUK2" s="64"/>
      <c r="JUL2" s="63"/>
      <c r="JUM2" s="64"/>
      <c r="JUN2" s="63"/>
      <c r="JUO2" s="64"/>
      <c r="JUP2" s="63"/>
      <c r="JUQ2" s="64"/>
      <c r="JUR2" s="63"/>
      <c r="JUS2" s="64"/>
      <c r="JUT2" s="63"/>
      <c r="JUU2" s="64"/>
      <c r="JUV2" s="63"/>
      <c r="JUW2" s="64"/>
      <c r="JUX2" s="63"/>
      <c r="JUY2" s="64"/>
      <c r="JUZ2" s="63"/>
      <c r="JVA2" s="64"/>
      <c r="JVB2" s="63"/>
      <c r="JVC2" s="64"/>
      <c r="JVD2" s="63"/>
      <c r="JVE2" s="64"/>
      <c r="JVF2" s="63"/>
      <c r="JVG2" s="64"/>
      <c r="JVH2" s="63"/>
      <c r="JVI2" s="64"/>
      <c r="JVJ2" s="63"/>
      <c r="JVK2" s="64"/>
      <c r="JVL2" s="63"/>
      <c r="JVM2" s="64"/>
      <c r="JVN2" s="63"/>
      <c r="JVO2" s="64"/>
      <c r="JVP2" s="63"/>
      <c r="JVQ2" s="64"/>
      <c r="JVR2" s="63"/>
      <c r="JVS2" s="64"/>
      <c r="JVT2" s="63"/>
      <c r="JVU2" s="64"/>
      <c r="JVV2" s="63"/>
      <c r="JVW2" s="64"/>
      <c r="JVX2" s="63"/>
      <c r="JVY2" s="64"/>
      <c r="JVZ2" s="63"/>
      <c r="JWA2" s="64"/>
      <c r="JWB2" s="63"/>
      <c r="JWC2" s="64"/>
      <c r="JWD2" s="63"/>
      <c r="JWE2" s="64"/>
      <c r="JWF2" s="63"/>
      <c r="JWG2" s="64"/>
      <c r="JWH2" s="63"/>
      <c r="JWI2" s="64"/>
      <c r="JWJ2" s="63"/>
      <c r="JWK2" s="64"/>
      <c r="JWL2" s="63"/>
      <c r="JWM2" s="64"/>
      <c r="JWN2" s="63"/>
      <c r="JWO2" s="64"/>
      <c r="JWP2" s="63"/>
      <c r="JWQ2" s="64"/>
      <c r="JWR2" s="63"/>
      <c r="JWS2" s="64"/>
      <c r="JWT2" s="63"/>
      <c r="JWU2" s="64"/>
      <c r="JWV2" s="63"/>
      <c r="JWW2" s="64"/>
      <c r="JWX2" s="63"/>
      <c r="JWY2" s="64"/>
      <c r="JWZ2" s="63"/>
      <c r="JXA2" s="64"/>
      <c r="JXB2" s="63"/>
      <c r="JXC2" s="64"/>
      <c r="JXD2" s="63"/>
      <c r="JXE2" s="64"/>
      <c r="JXF2" s="63"/>
      <c r="JXG2" s="64"/>
      <c r="JXH2" s="63"/>
      <c r="JXI2" s="64"/>
      <c r="JXJ2" s="63"/>
      <c r="JXK2" s="64"/>
      <c r="JXL2" s="63"/>
      <c r="JXM2" s="64"/>
      <c r="JXN2" s="63"/>
      <c r="JXO2" s="64"/>
      <c r="JXP2" s="63"/>
      <c r="JXQ2" s="64"/>
      <c r="JXR2" s="63"/>
      <c r="JXS2" s="64"/>
      <c r="JXT2" s="63"/>
      <c r="JXU2" s="64"/>
      <c r="JXV2" s="63"/>
      <c r="JXW2" s="64"/>
      <c r="JXX2" s="63"/>
      <c r="JXY2" s="64"/>
      <c r="JXZ2" s="63"/>
      <c r="JYA2" s="64"/>
      <c r="JYB2" s="63"/>
      <c r="JYC2" s="64"/>
      <c r="JYD2" s="63"/>
      <c r="JYE2" s="64"/>
      <c r="JYF2" s="63"/>
      <c r="JYG2" s="64"/>
      <c r="JYH2" s="63"/>
      <c r="JYI2" s="64"/>
      <c r="JYJ2" s="63"/>
      <c r="JYK2" s="64"/>
      <c r="JYL2" s="63"/>
      <c r="JYM2" s="64"/>
      <c r="JYN2" s="63"/>
      <c r="JYO2" s="64"/>
      <c r="JYP2" s="63"/>
      <c r="JYQ2" s="64"/>
      <c r="JYR2" s="63"/>
      <c r="JYS2" s="64"/>
      <c r="JYT2" s="63"/>
      <c r="JYU2" s="64"/>
      <c r="JYV2" s="63"/>
      <c r="JYW2" s="64"/>
      <c r="JYX2" s="63"/>
      <c r="JYY2" s="64"/>
      <c r="JYZ2" s="63"/>
      <c r="JZA2" s="64"/>
      <c r="JZB2" s="63"/>
      <c r="JZC2" s="64"/>
      <c r="JZD2" s="63"/>
      <c r="JZE2" s="64"/>
      <c r="JZF2" s="63"/>
      <c r="JZG2" s="64"/>
      <c r="JZH2" s="63"/>
      <c r="JZI2" s="64"/>
      <c r="JZJ2" s="63"/>
      <c r="JZK2" s="64"/>
      <c r="JZL2" s="63"/>
      <c r="JZM2" s="64"/>
      <c r="JZN2" s="63"/>
      <c r="JZO2" s="64"/>
      <c r="JZP2" s="63"/>
      <c r="JZQ2" s="64"/>
      <c r="JZR2" s="63"/>
      <c r="JZS2" s="64"/>
      <c r="JZT2" s="63"/>
      <c r="JZU2" s="64"/>
      <c r="JZV2" s="63"/>
      <c r="JZW2" s="64"/>
      <c r="JZX2" s="63"/>
      <c r="JZY2" s="64"/>
      <c r="JZZ2" s="63"/>
      <c r="KAA2" s="64"/>
      <c r="KAB2" s="63"/>
      <c r="KAC2" s="64"/>
      <c r="KAD2" s="63"/>
      <c r="KAE2" s="64"/>
      <c r="KAF2" s="63"/>
      <c r="KAG2" s="64"/>
      <c r="KAH2" s="63"/>
      <c r="KAI2" s="64"/>
      <c r="KAJ2" s="63"/>
      <c r="KAK2" s="64"/>
      <c r="KAL2" s="63"/>
      <c r="KAM2" s="64"/>
      <c r="KAN2" s="63"/>
      <c r="KAO2" s="64"/>
      <c r="KAP2" s="63"/>
      <c r="KAQ2" s="64"/>
      <c r="KAR2" s="63"/>
      <c r="KAS2" s="64"/>
      <c r="KAT2" s="63"/>
      <c r="KAU2" s="64"/>
      <c r="KAV2" s="63"/>
      <c r="KAW2" s="64"/>
      <c r="KAX2" s="63"/>
      <c r="KAY2" s="64"/>
      <c r="KAZ2" s="63"/>
      <c r="KBA2" s="64"/>
      <c r="KBB2" s="63"/>
      <c r="KBC2" s="64"/>
      <c r="KBD2" s="63"/>
      <c r="KBE2" s="64"/>
      <c r="KBF2" s="63"/>
      <c r="KBG2" s="64"/>
      <c r="KBH2" s="63"/>
      <c r="KBI2" s="64"/>
      <c r="KBJ2" s="63"/>
      <c r="KBK2" s="64"/>
      <c r="KBL2" s="63"/>
      <c r="KBM2" s="64"/>
      <c r="KBN2" s="63"/>
      <c r="KBO2" s="64"/>
      <c r="KBP2" s="63"/>
      <c r="KBQ2" s="64"/>
      <c r="KBR2" s="63"/>
      <c r="KBS2" s="64"/>
      <c r="KBT2" s="63"/>
      <c r="KBU2" s="64"/>
      <c r="KBV2" s="63"/>
      <c r="KBW2" s="64"/>
      <c r="KBX2" s="63"/>
      <c r="KBY2" s="64"/>
      <c r="KBZ2" s="63"/>
      <c r="KCA2" s="64"/>
      <c r="KCB2" s="63"/>
      <c r="KCC2" s="64"/>
      <c r="KCD2" s="63"/>
      <c r="KCE2" s="64"/>
      <c r="KCF2" s="63"/>
      <c r="KCG2" s="64"/>
      <c r="KCH2" s="63"/>
      <c r="KCI2" s="64"/>
      <c r="KCJ2" s="63"/>
      <c r="KCK2" s="64"/>
      <c r="KCL2" s="63"/>
      <c r="KCM2" s="64"/>
      <c r="KCN2" s="63"/>
      <c r="KCO2" s="64"/>
      <c r="KCP2" s="63"/>
      <c r="KCQ2" s="64"/>
      <c r="KCR2" s="63"/>
      <c r="KCS2" s="64"/>
      <c r="KCT2" s="63"/>
      <c r="KCU2" s="64"/>
      <c r="KCV2" s="63"/>
      <c r="KCW2" s="64"/>
      <c r="KCX2" s="63"/>
      <c r="KCY2" s="64"/>
      <c r="KCZ2" s="63"/>
      <c r="KDA2" s="64"/>
      <c r="KDB2" s="63"/>
      <c r="KDC2" s="64"/>
      <c r="KDD2" s="63"/>
      <c r="KDE2" s="64"/>
      <c r="KDF2" s="63"/>
      <c r="KDG2" s="64"/>
      <c r="KDH2" s="63"/>
      <c r="KDI2" s="64"/>
      <c r="KDJ2" s="63"/>
      <c r="KDK2" s="64"/>
      <c r="KDL2" s="63"/>
      <c r="KDM2" s="64"/>
      <c r="KDN2" s="63"/>
      <c r="KDO2" s="64"/>
      <c r="KDP2" s="63"/>
      <c r="KDQ2" s="64"/>
      <c r="KDR2" s="63"/>
      <c r="KDS2" s="64"/>
      <c r="KDT2" s="63"/>
      <c r="KDU2" s="64"/>
      <c r="KDV2" s="63"/>
      <c r="KDW2" s="64"/>
      <c r="KDX2" s="63"/>
      <c r="KDY2" s="64"/>
      <c r="KDZ2" s="63"/>
      <c r="KEA2" s="64"/>
      <c r="KEB2" s="63"/>
      <c r="KEC2" s="64"/>
      <c r="KED2" s="63"/>
      <c r="KEE2" s="64"/>
      <c r="KEF2" s="63"/>
      <c r="KEG2" s="64"/>
      <c r="KEH2" s="63"/>
      <c r="KEI2" s="64"/>
      <c r="KEJ2" s="63"/>
      <c r="KEK2" s="64"/>
      <c r="KEL2" s="63"/>
      <c r="KEM2" s="64"/>
      <c r="KEN2" s="63"/>
      <c r="KEO2" s="64"/>
      <c r="KEP2" s="63"/>
      <c r="KEQ2" s="64"/>
      <c r="KER2" s="63"/>
      <c r="KES2" s="64"/>
      <c r="KET2" s="63"/>
      <c r="KEU2" s="64"/>
      <c r="KEV2" s="63"/>
      <c r="KEW2" s="64"/>
      <c r="KEX2" s="63"/>
      <c r="KEY2" s="64"/>
      <c r="KEZ2" s="63"/>
      <c r="KFA2" s="64"/>
      <c r="KFB2" s="63"/>
      <c r="KFC2" s="64"/>
      <c r="KFD2" s="63"/>
      <c r="KFE2" s="64"/>
      <c r="KFF2" s="63"/>
      <c r="KFG2" s="64"/>
      <c r="KFH2" s="63"/>
      <c r="KFI2" s="64"/>
      <c r="KFJ2" s="63"/>
      <c r="KFK2" s="64"/>
      <c r="KFL2" s="63"/>
      <c r="KFM2" s="64"/>
      <c r="KFN2" s="63"/>
      <c r="KFO2" s="64"/>
      <c r="KFP2" s="63"/>
      <c r="KFQ2" s="64"/>
      <c r="KFR2" s="63"/>
      <c r="KFS2" s="64"/>
      <c r="KFT2" s="63"/>
      <c r="KFU2" s="64"/>
      <c r="KFV2" s="63"/>
      <c r="KFW2" s="64"/>
      <c r="KFX2" s="63"/>
      <c r="KFY2" s="64"/>
      <c r="KFZ2" s="63"/>
      <c r="KGA2" s="64"/>
      <c r="KGB2" s="63"/>
      <c r="KGC2" s="64"/>
      <c r="KGD2" s="63"/>
      <c r="KGE2" s="64"/>
      <c r="KGF2" s="63"/>
      <c r="KGG2" s="64"/>
      <c r="KGH2" s="63"/>
      <c r="KGI2" s="64"/>
      <c r="KGJ2" s="63"/>
      <c r="KGK2" s="64"/>
      <c r="KGL2" s="63"/>
      <c r="KGM2" s="64"/>
      <c r="KGN2" s="63"/>
      <c r="KGO2" s="64"/>
      <c r="KGP2" s="63"/>
      <c r="KGQ2" s="64"/>
      <c r="KGR2" s="63"/>
      <c r="KGS2" s="64"/>
      <c r="KGT2" s="63"/>
      <c r="KGU2" s="64"/>
      <c r="KGV2" s="63"/>
      <c r="KGW2" s="64"/>
      <c r="KGX2" s="63"/>
      <c r="KGY2" s="64"/>
      <c r="KGZ2" s="63"/>
      <c r="KHA2" s="64"/>
      <c r="KHB2" s="63"/>
      <c r="KHC2" s="64"/>
      <c r="KHD2" s="63"/>
      <c r="KHE2" s="64"/>
      <c r="KHF2" s="63"/>
      <c r="KHG2" s="64"/>
      <c r="KHH2" s="63"/>
      <c r="KHI2" s="64"/>
      <c r="KHJ2" s="63"/>
      <c r="KHK2" s="64"/>
      <c r="KHL2" s="63"/>
      <c r="KHM2" s="64"/>
      <c r="KHN2" s="63"/>
      <c r="KHO2" s="64"/>
      <c r="KHP2" s="63"/>
      <c r="KHQ2" s="64"/>
      <c r="KHR2" s="63"/>
      <c r="KHS2" s="64"/>
      <c r="KHT2" s="63"/>
      <c r="KHU2" s="64"/>
      <c r="KHV2" s="63"/>
      <c r="KHW2" s="64"/>
      <c r="KHX2" s="63"/>
      <c r="KHY2" s="64"/>
      <c r="KHZ2" s="63"/>
      <c r="KIA2" s="64"/>
      <c r="KIB2" s="63"/>
      <c r="KIC2" s="64"/>
      <c r="KID2" s="63"/>
      <c r="KIE2" s="64"/>
      <c r="KIF2" s="63"/>
      <c r="KIG2" s="64"/>
      <c r="KIH2" s="63"/>
      <c r="KII2" s="64"/>
      <c r="KIJ2" s="63"/>
      <c r="KIK2" s="64"/>
      <c r="KIL2" s="63"/>
      <c r="KIM2" s="64"/>
      <c r="KIN2" s="63"/>
      <c r="KIO2" s="64"/>
      <c r="KIP2" s="63"/>
      <c r="KIQ2" s="64"/>
      <c r="KIR2" s="63"/>
      <c r="KIS2" s="64"/>
      <c r="KIT2" s="63"/>
      <c r="KIU2" s="64"/>
      <c r="KIV2" s="63"/>
      <c r="KIW2" s="64"/>
      <c r="KIX2" s="63"/>
      <c r="KIY2" s="64"/>
      <c r="KIZ2" s="63"/>
      <c r="KJA2" s="64"/>
      <c r="KJB2" s="63"/>
      <c r="KJC2" s="64"/>
      <c r="KJD2" s="63"/>
      <c r="KJE2" s="64"/>
      <c r="KJF2" s="63"/>
      <c r="KJG2" s="64"/>
      <c r="KJH2" s="63"/>
      <c r="KJI2" s="64"/>
      <c r="KJJ2" s="63"/>
      <c r="KJK2" s="64"/>
      <c r="KJL2" s="63"/>
      <c r="KJM2" s="64"/>
      <c r="KJN2" s="63"/>
      <c r="KJO2" s="64"/>
      <c r="KJP2" s="63"/>
      <c r="KJQ2" s="64"/>
      <c r="KJR2" s="63"/>
      <c r="KJS2" s="64"/>
      <c r="KJT2" s="63"/>
      <c r="KJU2" s="64"/>
      <c r="KJV2" s="63"/>
      <c r="KJW2" s="64"/>
      <c r="KJX2" s="63"/>
      <c r="KJY2" s="64"/>
      <c r="KJZ2" s="63"/>
      <c r="KKA2" s="64"/>
      <c r="KKB2" s="63"/>
      <c r="KKC2" s="64"/>
      <c r="KKD2" s="63"/>
      <c r="KKE2" s="64"/>
      <c r="KKF2" s="63"/>
      <c r="KKG2" s="64"/>
      <c r="KKH2" s="63"/>
      <c r="KKI2" s="64"/>
      <c r="KKJ2" s="63"/>
      <c r="KKK2" s="64"/>
      <c r="KKL2" s="63"/>
      <c r="KKM2" s="64"/>
      <c r="KKN2" s="63"/>
      <c r="KKO2" s="64"/>
      <c r="KKP2" s="63"/>
      <c r="KKQ2" s="64"/>
      <c r="KKR2" s="63"/>
      <c r="KKS2" s="64"/>
      <c r="KKT2" s="63"/>
      <c r="KKU2" s="64"/>
      <c r="KKV2" s="63"/>
      <c r="KKW2" s="64"/>
      <c r="KKX2" s="63"/>
      <c r="KKY2" s="64"/>
      <c r="KKZ2" s="63"/>
      <c r="KLA2" s="64"/>
      <c r="KLB2" s="63"/>
      <c r="KLC2" s="64"/>
      <c r="KLD2" s="63"/>
      <c r="KLE2" s="64"/>
      <c r="KLF2" s="63"/>
      <c r="KLG2" s="64"/>
      <c r="KLH2" s="63"/>
      <c r="KLI2" s="64"/>
      <c r="KLJ2" s="63"/>
      <c r="KLK2" s="64"/>
      <c r="KLL2" s="63"/>
      <c r="KLM2" s="64"/>
      <c r="KLN2" s="63"/>
      <c r="KLO2" s="64"/>
      <c r="KLP2" s="63"/>
      <c r="KLQ2" s="64"/>
      <c r="KLR2" s="63"/>
      <c r="KLS2" s="64"/>
      <c r="KLT2" s="63"/>
      <c r="KLU2" s="64"/>
      <c r="KLV2" s="63"/>
      <c r="KLW2" s="64"/>
      <c r="KLX2" s="63"/>
      <c r="KLY2" s="64"/>
      <c r="KLZ2" s="63"/>
      <c r="KMA2" s="64"/>
      <c r="KMB2" s="63"/>
      <c r="KMC2" s="64"/>
      <c r="KMD2" s="63"/>
      <c r="KME2" s="64"/>
      <c r="KMF2" s="63"/>
      <c r="KMG2" s="64"/>
      <c r="KMH2" s="63"/>
      <c r="KMI2" s="64"/>
      <c r="KMJ2" s="63"/>
      <c r="KMK2" s="64"/>
      <c r="KML2" s="63"/>
      <c r="KMM2" s="64"/>
      <c r="KMN2" s="63"/>
      <c r="KMO2" s="64"/>
      <c r="KMP2" s="63"/>
      <c r="KMQ2" s="64"/>
      <c r="KMR2" s="63"/>
      <c r="KMS2" s="64"/>
      <c r="KMT2" s="63"/>
      <c r="KMU2" s="64"/>
      <c r="KMV2" s="63"/>
      <c r="KMW2" s="64"/>
      <c r="KMX2" s="63"/>
      <c r="KMY2" s="64"/>
      <c r="KMZ2" s="63"/>
      <c r="KNA2" s="64"/>
      <c r="KNB2" s="63"/>
      <c r="KNC2" s="64"/>
      <c r="KND2" s="63"/>
      <c r="KNE2" s="64"/>
      <c r="KNF2" s="63"/>
      <c r="KNG2" s="64"/>
      <c r="KNH2" s="63"/>
      <c r="KNI2" s="64"/>
      <c r="KNJ2" s="63"/>
      <c r="KNK2" s="64"/>
      <c r="KNL2" s="63"/>
      <c r="KNM2" s="64"/>
      <c r="KNN2" s="63"/>
      <c r="KNO2" s="64"/>
      <c r="KNP2" s="63"/>
      <c r="KNQ2" s="64"/>
      <c r="KNR2" s="63"/>
      <c r="KNS2" s="64"/>
      <c r="KNT2" s="63"/>
      <c r="KNU2" s="64"/>
      <c r="KNV2" s="63"/>
      <c r="KNW2" s="64"/>
      <c r="KNX2" s="63"/>
      <c r="KNY2" s="64"/>
      <c r="KNZ2" s="63"/>
      <c r="KOA2" s="64"/>
      <c r="KOB2" s="63"/>
      <c r="KOC2" s="64"/>
      <c r="KOD2" s="63"/>
      <c r="KOE2" s="64"/>
      <c r="KOF2" s="63"/>
      <c r="KOG2" s="64"/>
      <c r="KOH2" s="63"/>
      <c r="KOI2" s="64"/>
      <c r="KOJ2" s="63"/>
      <c r="KOK2" s="64"/>
      <c r="KOL2" s="63"/>
      <c r="KOM2" s="64"/>
      <c r="KON2" s="63"/>
      <c r="KOO2" s="64"/>
      <c r="KOP2" s="63"/>
      <c r="KOQ2" s="64"/>
      <c r="KOR2" s="63"/>
      <c r="KOS2" s="64"/>
      <c r="KOT2" s="63"/>
      <c r="KOU2" s="64"/>
      <c r="KOV2" s="63"/>
      <c r="KOW2" s="64"/>
      <c r="KOX2" s="63"/>
      <c r="KOY2" s="64"/>
      <c r="KOZ2" s="63"/>
      <c r="KPA2" s="64"/>
      <c r="KPB2" s="63"/>
      <c r="KPC2" s="64"/>
      <c r="KPD2" s="63"/>
      <c r="KPE2" s="64"/>
      <c r="KPF2" s="63"/>
      <c r="KPG2" s="64"/>
      <c r="KPH2" s="63"/>
      <c r="KPI2" s="64"/>
      <c r="KPJ2" s="63"/>
      <c r="KPK2" s="64"/>
      <c r="KPL2" s="63"/>
      <c r="KPM2" s="64"/>
      <c r="KPN2" s="63"/>
      <c r="KPO2" s="64"/>
      <c r="KPP2" s="63"/>
      <c r="KPQ2" s="64"/>
      <c r="KPR2" s="63"/>
      <c r="KPS2" s="64"/>
      <c r="KPT2" s="63"/>
      <c r="KPU2" s="64"/>
      <c r="KPV2" s="63"/>
      <c r="KPW2" s="64"/>
      <c r="KPX2" s="63"/>
      <c r="KPY2" s="64"/>
      <c r="KPZ2" s="63"/>
      <c r="KQA2" s="64"/>
      <c r="KQB2" s="63"/>
      <c r="KQC2" s="64"/>
      <c r="KQD2" s="63"/>
      <c r="KQE2" s="64"/>
      <c r="KQF2" s="63"/>
      <c r="KQG2" s="64"/>
      <c r="KQH2" s="63"/>
      <c r="KQI2" s="64"/>
      <c r="KQJ2" s="63"/>
      <c r="KQK2" s="64"/>
      <c r="KQL2" s="63"/>
      <c r="KQM2" s="64"/>
      <c r="KQN2" s="63"/>
      <c r="KQO2" s="64"/>
      <c r="KQP2" s="63"/>
      <c r="KQQ2" s="64"/>
      <c r="KQR2" s="63"/>
      <c r="KQS2" s="64"/>
      <c r="KQT2" s="63"/>
      <c r="KQU2" s="64"/>
      <c r="KQV2" s="63"/>
      <c r="KQW2" s="64"/>
      <c r="KQX2" s="63"/>
      <c r="KQY2" s="64"/>
      <c r="KQZ2" s="63"/>
      <c r="KRA2" s="64"/>
      <c r="KRB2" s="63"/>
      <c r="KRC2" s="64"/>
      <c r="KRD2" s="63"/>
      <c r="KRE2" s="64"/>
      <c r="KRF2" s="63"/>
      <c r="KRG2" s="64"/>
      <c r="KRH2" s="63"/>
      <c r="KRI2" s="64"/>
      <c r="KRJ2" s="63"/>
      <c r="KRK2" s="64"/>
      <c r="KRL2" s="63"/>
      <c r="KRM2" s="64"/>
      <c r="KRN2" s="63"/>
      <c r="KRO2" s="64"/>
      <c r="KRP2" s="63"/>
      <c r="KRQ2" s="64"/>
      <c r="KRR2" s="63"/>
      <c r="KRS2" s="64"/>
      <c r="KRT2" s="63"/>
      <c r="KRU2" s="64"/>
      <c r="KRV2" s="63"/>
      <c r="KRW2" s="64"/>
      <c r="KRX2" s="63"/>
      <c r="KRY2" s="64"/>
      <c r="KRZ2" s="63"/>
      <c r="KSA2" s="64"/>
      <c r="KSB2" s="63"/>
      <c r="KSC2" s="64"/>
      <c r="KSD2" s="63"/>
      <c r="KSE2" s="64"/>
      <c r="KSF2" s="63"/>
      <c r="KSG2" s="64"/>
      <c r="KSH2" s="63"/>
      <c r="KSI2" s="64"/>
      <c r="KSJ2" s="63"/>
      <c r="KSK2" s="64"/>
      <c r="KSL2" s="63"/>
      <c r="KSM2" s="64"/>
      <c r="KSN2" s="63"/>
      <c r="KSO2" s="64"/>
      <c r="KSP2" s="63"/>
      <c r="KSQ2" s="64"/>
      <c r="KSR2" s="63"/>
      <c r="KSS2" s="64"/>
      <c r="KST2" s="63"/>
      <c r="KSU2" s="64"/>
      <c r="KSV2" s="63"/>
      <c r="KSW2" s="64"/>
      <c r="KSX2" s="63"/>
      <c r="KSY2" s="64"/>
      <c r="KSZ2" s="63"/>
      <c r="KTA2" s="64"/>
      <c r="KTB2" s="63"/>
      <c r="KTC2" s="64"/>
      <c r="KTD2" s="63"/>
      <c r="KTE2" s="64"/>
      <c r="KTF2" s="63"/>
      <c r="KTG2" s="64"/>
      <c r="KTH2" s="63"/>
      <c r="KTI2" s="64"/>
      <c r="KTJ2" s="63"/>
      <c r="KTK2" s="64"/>
      <c r="KTL2" s="63"/>
      <c r="KTM2" s="64"/>
      <c r="KTN2" s="63"/>
      <c r="KTO2" s="64"/>
      <c r="KTP2" s="63"/>
      <c r="KTQ2" s="64"/>
      <c r="KTR2" s="63"/>
      <c r="KTS2" s="64"/>
      <c r="KTT2" s="63"/>
      <c r="KTU2" s="64"/>
      <c r="KTV2" s="63"/>
      <c r="KTW2" s="64"/>
      <c r="KTX2" s="63"/>
      <c r="KTY2" s="64"/>
      <c r="KTZ2" s="63"/>
      <c r="KUA2" s="64"/>
      <c r="KUB2" s="63"/>
      <c r="KUC2" s="64"/>
      <c r="KUD2" s="63"/>
      <c r="KUE2" s="64"/>
      <c r="KUF2" s="63"/>
      <c r="KUG2" s="64"/>
      <c r="KUH2" s="63"/>
      <c r="KUI2" s="64"/>
      <c r="KUJ2" s="63"/>
      <c r="KUK2" s="64"/>
      <c r="KUL2" s="63"/>
      <c r="KUM2" s="64"/>
      <c r="KUN2" s="63"/>
      <c r="KUO2" s="64"/>
      <c r="KUP2" s="63"/>
      <c r="KUQ2" s="64"/>
      <c r="KUR2" s="63"/>
      <c r="KUS2" s="64"/>
      <c r="KUT2" s="63"/>
      <c r="KUU2" s="64"/>
      <c r="KUV2" s="63"/>
      <c r="KUW2" s="64"/>
      <c r="KUX2" s="63"/>
      <c r="KUY2" s="64"/>
      <c r="KUZ2" s="63"/>
      <c r="KVA2" s="64"/>
      <c r="KVB2" s="63"/>
      <c r="KVC2" s="64"/>
      <c r="KVD2" s="63"/>
      <c r="KVE2" s="64"/>
      <c r="KVF2" s="63"/>
      <c r="KVG2" s="64"/>
      <c r="KVH2" s="63"/>
      <c r="KVI2" s="64"/>
      <c r="KVJ2" s="63"/>
      <c r="KVK2" s="64"/>
      <c r="KVL2" s="63"/>
      <c r="KVM2" s="64"/>
      <c r="KVN2" s="63"/>
      <c r="KVO2" s="64"/>
      <c r="KVP2" s="63"/>
      <c r="KVQ2" s="64"/>
      <c r="KVR2" s="63"/>
      <c r="KVS2" s="64"/>
      <c r="KVT2" s="63"/>
      <c r="KVU2" s="64"/>
      <c r="KVV2" s="63"/>
      <c r="KVW2" s="64"/>
      <c r="KVX2" s="63"/>
      <c r="KVY2" s="64"/>
      <c r="KVZ2" s="63"/>
      <c r="KWA2" s="64"/>
      <c r="KWB2" s="63"/>
      <c r="KWC2" s="64"/>
      <c r="KWD2" s="63"/>
      <c r="KWE2" s="64"/>
      <c r="KWF2" s="63"/>
      <c r="KWG2" s="64"/>
      <c r="KWH2" s="63"/>
      <c r="KWI2" s="64"/>
      <c r="KWJ2" s="63"/>
      <c r="KWK2" s="64"/>
      <c r="KWL2" s="63"/>
      <c r="KWM2" s="64"/>
      <c r="KWN2" s="63"/>
      <c r="KWO2" s="64"/>
      <c r="KWP2" s="63"/>
      <c r="KWQ2" s="64"/>
      <c r="KWR2" s="63"/>
      <c r="KWS2" s="64"/>
      <c r="KWT2" s="63"/>
      <c r="KWU2" s="64"/>
      <c r="KWV2" s="63"/>
      <c r="KWW2" s="64"/>
      <c r="KWX2" s="63"/>
      <c r="KWY2" s="64"/>
      <c r="KWZ2" s="63"/>
      <c r="KXA2" s="64"/>
      <c r="KXB2" s="63"/>
      <c r="KXC2" s="64"/>
      <c r="KXD2" s="63"/>
      <c r="KXE2" s="64"/>
      <c r="KXF2" s="63"/>
      <c r="KXG2" s="64"/>
      <c r="KXH2" s="63"/>
      <c r="KXI2" s="64"/>
      <c r="KXJ2" s="63"/>
      <c r="KXK2" s="64"/>
      <c r="KXL2" s="63"/>
      <c r="KXM2" s="64"/>
      <c r="KXN2" s="63"/>
      <c r="KXO2" s="64"/>
      <c r="KXP2" s="63"/>
      <c r="KXQ2" s="64"/>
      <c r="KXR2" s="63"/>
      <c r="KXS2" s="64"/>
      <c r="KXT2" s="63"/>
      <c r="KXU2" s="64"/>
      <c r="KXV2" s="63"/>
      <c r="KXW2" s="64"/>
      <c r="KXX2" s="63"/>
      <c r="KXY2" s="64"/>
      <c r="KXZ2" s="63"/>
      <c r="KYA2" s="64"/>
      <c r="KYB2" s="63"/>
      <c r="KYC2" s="64"/>
      <c r="KYD2" s="63"/>
      <c r="KYE2" s="64"/>
      <c r="KYF2" s="63"/>
      <c r="KYG2" s="64"/>
      <c r="KYH2" s="63"/>
      <c r="KYI2" s="64"/>
      <c r="KYJ2" s="63"/>
      <c r="KYK2" s="64"/>
      <c r="KYL2" s="63"/>
      <c r="KYM2" s="64"/>
      <c r="KYN2" s="63"/>
      <c r="KYO2" s="64"/>
      <c r="KYP2" s="63"/>
      <c r="KYQ2" s="64"/>
      <c r="KYR2" s="63"/>
      <c r="KYS2" s="64"/>
      <c r="KYT2" s="63"/>
      <c r="KYU2" s="64"/>
      <c r="KYV2" s="63"/>
      <c r="KYW2" s="64"/>
      <c r="KYX2" s="63"/>
      <c r="KYY2" s="64"/>
      <c r="KYZ2" s="63"/>
      <c r="KZA2" s="64"/>
      <c r="KZB2" s="63"/>
      <c r="KZC2" s="64"/>
      <c r="KZD2" s="63"/>
      <c r="KZE2" s="64"/>
      <c r="KZF2" s="63"/>
      <c r="KZG2" s="64"/>
      <c r="KZH2" s="63"/>
      <c r="KZI2" s="64"/>
      <c r="KZJ2" s="63"/>
      <c r="KZK2" s="64"/>
      <c r="KZL2" s="63"/>
      <c r="KZM2" s="64"/>
      <c r="KZN2" s="63"/>
      <c r="KZO2" s="64"/>
      <c r="KZP2" s="63"/>
      <c r="KZQ2" s="64"/>
      <c r="KZR2" s="63"/>
      <c r="KZS2" s="64"/>
      <c r="KZT2" s="63"/>
      <c r="KZU2" s="64"/>
      <c r="KZV2" s="63"/>
      <c r="KZW2" s="64"/>
      <c r="KZX2" s="63"/>
      <c r="KZY2" s="64"/>
      <c r="KZZ2" s="63"/>
      <c r="LAA2" s="64"/>
      <c r="LAB2" s="63"/>
      <c r="LAC2" s="64"/>
      <c r="LAD2" s="63"/>
      <c r="LAE2" s="64"/>
      <c r="LAF2" s="63"/>
      <c r="LAG2" s="64"/>
      <c r="LAH2" s="63"/>
      <c r="LAI2" s="64"/>
      <c r="LAJ2" s="63"/>
      <c r="LAK2" s="64"/>
      <c r="LAL2" s="63"/>
      <c r="LAM2" s="64"/>
      <c r="LAN2" s="63"/>
      <c r="LAO2" s="64"/>
      <c r="LAP2" s="63"/>
      <c r="LAQ2" s="64"/>
      <c r="LAR2" s="63"/>
      <c r="LAS2" s="64"/>
      <c r="LAT2" s="63"/>
      <c r="LAU2" s="64"/>
      <c r="LAV2" s="63"/>
      <c r="LAW2" s="64"/>
      <c r="LAX2" s="63"/>
      <c r="LAY2" s="64"/>
      <c r="LAZ2" s="63"/>
      <c r="LBA2" s="64"/>
      <c r="LBB2" s="63"/>
      <c r="LBC2" s="64"/>
      <c r="LBD2" s="63"/>
      <c r="LBE2" s="64"/>
      <c r="LBF2" s="63"/>
      <c r="LBG2" s="64"/>
      <c r="LBH2" s="63"/>
      <c r="LBI2" s="64"/>
      <c r="LBJ2" s="63"/>
      <c r="LBK2" s="64"/>
      <c r="LBL2" s="63"/>
      <c r="LBM2" s="64"/>
      <c r="LBN2" s="63"/>
      <c r="LBO2" s="64"/>
      <c r="LBP2" s="63"/>
      <c r="LBQ2" s="64"/>
      <c r="LBR2" s="63"/>
      <c r="LBS2" s="64"/>
      <c r="LBT2" s="63"/>
      <c r="LBU2" s="64"/>
      <c r="LBV2" s="63"/>
      <c r="LBW2" s="64"/>
      <c r="LBX2" s="63"/>
      <c r="LBY2" s="64"/>
      <c r="LBZ2" s="63"/>
      <c r="LCA2" s="64"/>
      <c r="LCB2" s="63"/>
      <c r="LCC2" s="64"/>
      <c r="LCD2" s="63"/>
      <c r="LCE2" s="64"/>
      <c r="LCF2" s="63"/>
      <c r="LCG2" s="64"/>
      <c r="LCH2" s="63"/>
      <c r="LCI2" s="64"/>
      <c r="LCJ2" s="63"/>
      <c r="LCK2" s="64"/>
      <c r="LCL2" s="63"/>
      <c r="LCM2" s="64"/>
      <c r="LCN2" s="63"/>
      <c r="LCO2" s="64"/>
      <c r="LCP2" s="63"/>
      <c r="LCQ2" s="64"/>
      <c r="LCR2" s="63"/>
      <c r="LCS2" s="64"/>
      <c r="LCT2" s="63"/>
      <c r="LCU2" s="64"/>
      <c r="LCV2" s="63"/>
      <c r="LCW2" s="64"/>
      <c r="LCX2" s="63"/>
      <c r="LCY2" s="64"/>
      <c r="LCZ2" s="63"/>
      <c r="LDA2" s="64"/>
      <c r="LDB2" s="63"/>
      <c r="LDC2" s="64"/>
      <c r="LDD2" s="63"/>
      <c r="LDE2" s="64"/>
      <c r="LDF2" s="63"/>
      <c r="LDG2" s="64"/>
      <c r="LDH2" s="63"/>
      <c r="LDI2" s="64"/>
      <c r="LDJ2" s="63"/>
      <c r="LDK2" s="64"/>
      <c r="LDL2" s="63"/>
      <c r="LDM2" s="64"/>
      <c r="LDN2" s="63"/>
      <c r="LDO2" s="64"/>
      <c r="LDP2" s="63"/>
      <c r="LDQ2" s="64"/>
      <c r="LDR2" s="63"/>
      <c r="LDS2" s="64"/>
      <c r="LDT2" s="63"/>
      <c r="LDU2" s="64"/>
      <c r="LDV2" s="63"/>
      <c r="LDW2" s="64"/>
      <c r="LDX2" s="63"/>
      <c r="LDY2" s="64"/>
      <c r="LDZ2" s="63"/>
      <c r="LEA2" s="64"/>
      <c r="LEB2" s="63"/>
      <c r="LEC2" s="64"/>
      <c r="LED2" s="63"/>
      <c r="LEE2" s="64"/>
      <c r="LEF2" s="63"/>
      <c r="LEG2" s="64"/>
      <c r="LEH2" s="63"/>
      <c r="LEI2" s="64"/>
      <c r="LEJ2" s="63"/>
      <c r="LEK2" s="64"/>
      <c r="LEL2" s="63"/>
      <c r="LEM2" s="64"/>
      <c r="LEN2" s="63"/>
      <c r="LEO2" s="64"/>
      <c r="LEP2" s="63"/>
      <c r="LEQ2" s="64"/>
      <c r="LER2" s="63"/>
      <c r="LES2" s="64"/>
      <c r="LET2" s="63"/>
      <c r="LEU2" s="64"/>
      <c r="LEV2" s="63"/>
      <c r="LEW2" s="64"/>
      <c r="LEX2" s="63"/>
      <c r="LEY2" s="64"/>
      <c r="LEZ2" s="63"/>
      <c r="LFA2" s="64"/>
      <c r="LFB2" s="63"/>
      <c r="LFC2" s="64"/>
      <c r="LFD2" s="63"/>
      <c r="LFE2" s="64"/>
      <c r="LFF2" s="63"/>
      <c r="LFG2" s="64"/>
      <c r="LFH2" s="63"/>
      <c r="LFI2" s="64"/>
      <c r="LFJ2" s="63"/>
      <c r="LFK2" s="64"/>
      <c r="LFL2" s="63"/>
      <c r="LFM2" s="64"/>
      <c r="LFN2" s="63"/>
      <c r="LFO2" s="64"/>
      <c r="LFP2" s="63"/>
      <c r="LFQ2" s="64"/>
      <c r="LFR2" s="63"/>
      <c r="LFS2" s="64"/>
      <c r="LFT2" s="63"/>
      <c r="LFU2" s="64"/>
      <c r="LFV2" s="63"/>
      <c r="LFW2" s="64"/>
      <c r="LFX2" s="63"/>
      <c r="LFY2" s="64"/>
      <c r="LFZ2" s="63"/>
      <c r="LGA2" s="64"/>
      <c r="LGB2" s="63"/>
      <c r="LGC2" s="64"/>
      <c r="LGD2" s="63"/>
      <c r="LGE2" s="64"/>
      <c r="LGF2" s="63"/>
      <c r="LGG2" s="64"/>
      <c r="LGH2" s="63"/>
      <c r="LGI2" s="64"/>
      <c r="LGJ2" s="63"/>
      <c r="LGK2" s="64"/>
      <c r="LGL2" s="63"/>
      <c r="LGM2" s="64"/>
      <c r="LGN2" s="63"/>
      <c r="LGO2" s="64"/>
      <c r="LGP2" s="63"/>
      <c r="LGQ2" s="64"/>
      <c r="LGR2" s="63"/>
      <c r="LGS2" s="64"/>
      <c r="LGT2" s="63"/>
      <c r="LGU2" s="64"/>
      <c r="LGV2" s="63"/>
      <c r="LGW2" s="64"/>
      <c r="LGX2" s="63"/>
      <c r="LGY2" s="64"/>
      <c r="LGZ2" s="63"/>
      <c r="LHA2" s="64"/>
      <c r="LHB2" s="63"/>
      <c r="LHC2" s="64"/>
      <c r="LHD2" s="63"/>
      <c r="LHE2" s="64"/>
      <c r="LHF2" s="63"/>
      <c r="LHG2" s="64"/>
      <c r="LHH2" s="63"/>
      <c r="LHI2" s="64"/>
      <c r="LHJ2" s="63"/>
      <c r="LHK2" s="64"/>
      <c r="LHL2" s="63"/>
      <c r="LHM2" s="64"/>
      <c r="LHN2" s="63"/>
      <c r="LHO2" s="64"/>
      <c r="LHP2" s="63"/>
      <c r="LHQ2" s="64"/>
      <c r="LHR2" s="63"/>
      <c r="LHS2" s="64"/>
      <c r="LHT2" s="63"/>
      <c r="LHU2" s="64"/>
      <c r="LHV2" s="63"/>
      <c r="LHW2" s="64"/>
      <c r="LHX2" s="63"/>
      <c r="LHY2" s="64"/>
      <c r="LHZ2" s="63"/>
      <c r="LIA2" s="64"/>
      <c r="LIB2" s="63"/>
      <c r="LIC2" s="64"/>
      <c r="LID2" s="63"/>
      <c r="LIE2" s="64"/>
      <c r="LIF2" s="63"/>
      <c r="LIG2" s="64"/>
      <c r="LIH2" s="63"/>
      <c r="LII2" s="64"/>
      <c r="LIJ2" s="63"/>
      <c r="LIK2" s="64"/>
      <c r="LIL2" s="63"/>
      <c r="LIM2" s="64"/>
      <c r="LIN2" s="63"/>
      <c r="LIO2" s="64"/>
      <c r="LIP2" s="63"/>
      <c r="LIQ2" s="64"/>
      <c r="LIR2" s="63"/>
      <c r="LIS2" s="64"/>
      <c r="LIT2" s="63"/>
      <c r="LIU2" s="64"/>
      <c r="LIV2" s="63"/>
      <c r="LIW2" s="64"/>
      <c r="LIX2" s="63"/>
      <c r="LIY2" s="64"/>
      <c r="LIZ2" s="63"/>
      <c r="LJA2" s="64"/>
      <c r="LJB2" s="63"/>
      <c r="LJC2" s="64"/>
      <c r="LJD2" s="63"/>
      <c r="LJE2" s="64"/>
      <c r="LJF2" s="63"/>
      <c r="LJG2" s="64"/>
      <c r="LJH2" s="63"/>
      <c r="LJI2" s="64"/>
      <c r="LJJ2" s="63"/>
      <c r="LJK2" s="64"/>
      <c r="LJL2" s="63"/>
      <c r="LJM2" s="64"/>
      <c r="LJN2" s="63"/>
      <c r="LJO2" s="64"/>
      <c r="LJP2" s="63"/>
      <c r="LJQ2" s="64"/>
      <c r="LJR2" s="63"/>
      <c r="LJS2" s="64"/>
      <c r="LJT2" s="63"/>
      <c r="LJU2" s="64"/>
      <c r="LJV2" s="63"/>
      <c r="LJW2" s="64"/>
      <c r="LJX2" s="63"/>
      <c r="LJY2" s="64"/>
      <c r="LJZ2" s="63"/>
      <c r="LKA2" s="64"/>
      <c r="LKB2" s="63"/>
      <c r="LKC2" s="64"/>
      <c r="LKD2" s="63"/>
      <c r="LKE2" s="64"/>
      <c r="LKF2" s="63"/>
      <c r="LKG2" s="64"/>
      <c r="LKH2" s="63"/>
      <c r="LKI2" s="64"/>
      <c r="LKJ2" s="63"/>
      <c r="LKK2" s="64"/>
      <c r="LKL2" s="63"/>
      <c r="LKM2" s="64"/>
      <c r="LKN2" s="63"/>
      <c r="LKO2" s="64"/>
      <c r="LKP2" s="63"/>
      <c r="LKQ2" s="64"/>
      <c r="LKR2" s="63"/>
      <c r="LKS2" s="64"/>
      <c r="LKT2" s="63"/>
      <c r="LKU2" s="64"/>
      <c r="LKV2" s="63"/>
      <c r="LKW2" s="64"/>
      <c r="LKX2" s="63"/>
      <c r="LKY2" s="64"/>
      <c r="LKZ2" s="63"/>
      <c r="LLA2" s="64"/>
      <c r="LLB2" s="63"/>
      <c r="LLC2" s="64"/>
      <c r="LLD2" s="63"/>
      <c r="LLE2" s="64"/>
      <c r="LLF2" s="63"/>
      <c r="LLG2" s="64"/>
      <c r="LLH2" s="63"/>
      <c r="LLI2" s="64"/>
      <c r="LLJ2" s="63"/>
      <c r="LLK2" s="64"/>
      <c r="LLL2" s="63"/>
      <c r="LLM2" s="64"/>
      <c r="LLN2" s="63"/>
      <c r="LLO2" s="64"/>
      <c r="LLP2" s="63"/>
      <c r="LLQ2" s="64"/>
      <c r="LLR2" s="63"/>
      <c r="LLS2" s="64"/>
      <c r="LLT2" s="63"/>
      <c r="LLU2" s="64"/>
      <c r="LLV2" s="63"/>
      <c r="LLW2" s="64"/>
      <c r="LLX2" s="63"/>
      <c r="LLY2" s="64"/>
      <c r="LLZ2" s="63"/>
      <c r="LMA2" s="64"/>
      <c r="LMB2" s="63"/>
      <c r="LMC2" s="64"/>
      <c r="LMD2" s="63"/>
      <c r="LME2" s="64"/>
      <c r="LMF2" s="63"/>
      <c r="LMG2" s="64"/>
      <c r="LMH2" s="63"/>
      <c r="LMI2" s="64"/>
      <c r="LMJ2" s="63"/>
      <c r="LMK2" s="64"/>
      <c r="LML2" s="63"/>
      <c r="LMM2" s="64"/>
      <c r="LMN2" s="63"/>
      <c r="LMO2" s="64"/>
      <c r="LMP2" s="63"/>
      <c r="LMQ2" s="64"/>
      <c r="LMR2" s="63"/>
      <c r="LMS2" s="64"/>
      <c r="LMT2" s="63"/>
      <c r="LMU2" s="64"/>
      <c r="LMV2" s="63"/>
      <c r="LMW2" s="64"/>
      <c r="LMX2" s="63"/>
      <c r="LMY2" s="64"/>
      <c r="LMZ2" s="63"/>
      <c r="LNA2" s="64"/>
      <c r="LNB2" s="63"/>
      <c r="LNC2" s="64"/>
      <c r="LND2" s="63"/>
      <c r="LNE2" s="64"/>
      <c r="LNF2" s="63"/>
      <c r="LNG2" s="64"/>
      <c r="LNH2" s="63"/>
      <c r="LNI2" s="64"/>
      <c r="LNJ2" s="63"/>
      <c r="LNK2" s="64"/>
      <c r="LNL2" s="63"/>
      <c r="LNM2" s="64"/>
      <c r="LNN2" s="63"/>
      <c r="LNO2" s="64"/>
      <c r="LNP2" s="63"/>
      <c r="LNQ2" s="64"/>
      <c r="LNR2" s="63"/>
      <c r="LNS2" s="64"/>
      <c r="LNT2" s="63"/>
      <c r="LNU2" s="64"/>
      <c r="LNV2" s="63"/>
      <c r="LNW2" s="64"/>
      <c r="LNX2" s="63"/>
      <c r="LNY2" s="64"/>
      <c r="LNZ2" s="63"/>
      <c r="LOA2" s="64"/>
      <c r="LOB2" s="63"/>
      <c r="LOC2" s="64"/>
      <c r="LOD2" s="63"/>
      <c r="LOE2" s="64"/>
      <c r="LOF2" s="63"/>
      <c r="LOG2" s="64"/>
      <c r="LOH2" s="63"/>
      <c r="LOI2" s="64"/>
      <c r="LOJ2" s="63"/>
      <c r="LOK2" s="64"/>
      <c r="LOL2" s="63"/>
      <c r="LOM2" s="64"/>
      <c r="LON2" s="63"/>
      <c r="LOO2" s="64"/>
      <c r="LOP2" s="63"/>
      <c r="LOQ2" s="64"/>
      <c r="LOR2" s="63"/>
      <c r="LOS2" s="64"/>
      <c r="LOT2" s="63"/>
      <c r="LOU2" s="64"/>
      <c r="LOV2" s="63"/>
      <c r="LOW2" s="64"/>
      <c r="LOX2" s="63"/>
      <c r="LOY2" s="64"/>
      <c r="LOZ2" s="63"/>
      <c r="LPA2" s="64"/>
      <c r="LPB2" s="63"/>
      <c r="LPC2" s="64"/>
      <c r="LPD2" s="63"/>
      <c r="LPE2" s="64"/>
      <c r="LPF2" s="63"/>
      <c r="LPG2" s="64"/>
      <c r="LPH2" s="63"/>
      <c r="LPI2" s="64"/>
      <c r="LPJ2" s="63"/>
      <c r="LPK2" s="64"/>
      <c r="LPL2" s="63"/>
      <c r="LPM2" s="64"/>
      <c r="LPN2" s="63"/>
      <c r="LPO2" s="64"/>
      <c r="LPP2" s="63"/>
      <c r="LPQ2" s="64"/>
      <c r="LPR2" s="63"/>
      <c r="LPS2" s="64"/>
      <c r="LPT2" s="63"/>
      <c r="LPU2" s="64"/>
      <c r="LPV2" s="63"/>
      <c r="LPW2" s="64"/>
      <c r="LPX2" s="63"/>
      <c r="LPY2" s="64"/>
      <c r="LPZ2" s="63"/>
      <c r="LQA2" s="64"/>
      <c r="LQB2" s="63"/>
      <c r="LQC2" s="64"/>
      <c r="LQD2" s="63"/>
      <c r="LQE2" s="64"/>
      <c r="LQF2" s="63"/>
      <c r="LQG2" s="64"/>
      <c r="LQH2" s="63"/>
      <c r="LQI2" s="64"/>
      <c r="LQJ2" s="63"/>
      <c r="LQK2" s="64"/>
      <c r="LQL2" s="63"/>
      <c r="LQM2" s="64"/>
      <c r="LQN2" s="63"/>
      <c r="LQO2" s="64"/>
      <c r="LQP2" s="63"/>
      <c r="LQQ2" s="64"/>
      <c r="LQR2" s="63"/>
      <c r="LQS2" s="64"/>
      <c r="LQT2" s="63"/>
      <c r="LQU2" s="64"/>
      <c r="LQV2" s="63"/>
      <c r="LQW2" s="64"/>
      <c r="LQX2" s="63"/>
      <c r="LQY2" s="64"/>
      <c r="LQZ2" s="63"/>
      <c r="LRA2" s="64"/>
      <c r="LRB2" s="63"/>
      <c r="LRC2" s="64"/>
      <c r="LRD2" s="63"/>
      <c r="LRE2" s="64"/>
      <c r="LRF2" s="63"/>
      <c r="LRG2" s="64"/>
      <c r="LRH2" s="63"/>
      <c r="LRI2" s="64"/>
      <c r="LRJ2" s="63"/>
      <c r="LRK2" s="64"/>
      <c r="LRL2" s="63"/>
      <c r="LRM2" s="64"/>
      <c r="LRN2" s="63"/>
      <c r="LRO2" s="64"/>
      <c r="LRP2" s="63"/>
      <c r="LRQ2" s="64"/>
      <c r="LRR2" s="63"/>
      <c r="LRS2" s="64"/>
      <c r="LRT2" s="63"/>
      <c r="LRU2" s="64"/>
      <c r="LRV2" s="63"/>
      <c r="LRW2" s="64"/>
      <c r="LRX2" s="63"/>
      <c r="LRY2" s="64"/>
      <c r="LRZ2" s="63"/>
      <c r="LSA2" s="64"/>
      <c r="LSB2" s="63"/>
      <c r="LSC2" s="64"/>
      <c r="LSD2" s="63"/>
      <c r="LSE2" s="64"/>
      <c r="LSF2" s="63"/>
      <c r="LSG2" s="64"/>
      <c r="LSH2" s="63"/>
      <c r="LSI2" s="64"/>
      <c r="LSJ2" s="63"/>
      <c r="LSK2" s="64"/>
      <c r="LSL2" s="63"/>
      <c r="LSM2" s="64"/>
      <c r="LSN2" s="63"/>
      <c r="LSO2" s="64"/>
      <c r="LSP2" s="63"/>
      <c r="LSQ2" s="64"/>
      <c r="LSR2" s="63"/>
      <c r="LSS2" s="64"/>
      <c r="LST2" s="63"/>
      <c r="LSU2" s="64"/>
      <c r="LSV2" s="63"/>
      <c r="LSW2" s="64"/>
      <c r="LSX2" s="63"/>
      <c r="LSY2" s="64"/>
      <c r="LSZ2" s="63"/>
      <c r="LTA2" s="64"/>
      <c r="LTB2" s="63"/>
      <c r="LTC2" s="64"/>
      <c r="LTD2" s="63"/>
      <c r="LTE2" s="64"/>
      <c r="LTF2" s="63"/>
      <c r="LTG2" s="64"/>
      <c r="LTH2" s="63"/>
      <c r="LTI2" s="64"/>
      <c r="LTJ2" s="63"/>
      <c r="LTK2" s="64"/>
      <c r="LTL2" s="63"/>
      <c r="LTM2" s="64"/>
      <c r="LTN2" s="63"/>
      <c r="LTO2" s="64"/>
      <c r="LTP2" s="63"/>
      <c r="LTQ2" s="64"/>
      <c r="LTR2" s="63"/>
      <c r="LTS2" s="64"/>
      <c r="LTT2" s="63"/>
      <c r="LTU2" s="64"/>
      <c r="LTV2" s="63"/>
      <c r="LTW2" s="64"/>
      <c r="LTX2" s="63"/>
      <c r="LTY2" s="64"/>
      <c r="LTZ2" s="63"/>
      <c r="LUA2" s="64"/>
      <c r="LUB2" s="63"/>
      <c r="LUC2" s="64"/>
      <c r="LUD2" s="63"/>
      <c r="LUE2" s="64"/>
      <c r="LUF2" s="63"/>
      <c r="LUG2" s="64"/>
      <c r="LUH2" s="63"/>
      <c r="LUI2" s="64"/>
      <c r="LUJ2" s="63"/>
      <c r="LUK2" s="64"/>
      <c r="LUL2" s="63"/>
      <c r="LUM2" s="64"/>
      <c r="LUN2" s="63"/>
      <c r="LUO2" s="64"/>
      <c r="LUP2" s="63"/>
      <c r="LUQ2" s="64"/>
      <c r="LUR2" s="63"/>
      <c r="LUS2" s="64"/>
      <c r="LUT2" s="63"/>
      <c r="LUU2" s="64"/>
      <c r="LUV2" s="63"/>
      <c r="LUW2" s="64"/>
      <c r="LUX2" s="63"/>
      <c r="LUY2" s="64"/>
      <c r="LUZ2" s="63"/>
      <c r="LVA2" s="64"/>
      <c r="LVB2" s="63"/>
      <c r="LVC2" s="64"/>
      <c r="LVD2" s="63"/>
      <c r="LVE2" s="64"/>
      <c r="LVF2" s="63"/>
      <c r="LVG2" s="64"/>
      <c r="LVH2" s="63"/>
      <c r="LVI2" s="64"/>
      <c r="LVJ2" s="63"/>
      <c r="LVK2" s="64"/>
      <c r="LVL2" s="63"/>
      <c r="LVM2" s="64"/>
      <c r="LVN2" s="63"/>
      <c r="LVO2" s="64"/>
      <c r="LVP2" s="63"/>
      <c r="LVQ2" s="64"/>
      <c r="LVR2" s="63"/>
      <c r="LVS2" s="64"/>
      <c r="LVT2" s="63"/>
      <c r="LVU2" s="64"/>
      <c r="LVV2" s="63"/>
      <c r="LVW2" s="64"/>
      <c r="LVX2" s="63"/>
      <c r="LVY2" s="64"/>
      <c r="LVZ2" s="63"/>
      <c r="LWA2" s="64"/>
      <c r="LWB2" s="63"/>
      <c r="LWC2" s="64"/>
      <c r="LWD2" s="63"/>
      <c r="LWE2" s="64"/>
      <c r="LWF2" s="63"/>
      <c r="LWG2" s="64"/>
      <c r="LWH2" s="63"/>
      <c r="LWI2" s="64"/>
      <c r="LWJ2" s="63"/>
      <c r="LWK2" s="64"/>
      <c r="LWL2" s="63"/>
      <c r="LWM2" s="64"/>
      <c r="LWN2" s="63"/>
      <c r="LWO2" s="64"/>
      <c r="LWP2" s="63"/>
      <c r="LWQ2" s="64"/>
      <c r="LWR2" s="63"/>
      <c r="LWS2" s="64"/>
      <c r="LWT2" s="63"/>
      <c r="LWU2" s="64"/>
      <c r="LWV2" s="63"/>
      <c r="LWW2" s="64"/>
      <c r="LWX2" s="63"/>
      <c r="LWY2" s="64"/>
      <c r="LWZ2" s="63"/>
      <c r="LXA2" s="64"/>
      <c r="LXB2" s="63"/>
      <c r="LXC2" s="64"/>
      <c r="LXD2" s="63"/>
      <c r="LXE2" s="64"/>
      <c r="LXF2" s="63"/>
      <c r="LXG2" s="64"/>
      <c r="LXH2" s="63"/>
      <c r="LXI2" s="64"/>
      <c r="LXJ2" s="63"/>
      <c r="LXK2" s="64"/>
      <c r="LXL2" s="63"/>
      <c r="LXM2" s="64"/>
      <c r="LXN2" s="63"/>
      <c r="LXO2" s="64"/>
      <c r="LXP2" s="63"/>
      <c r="LXQ2" s="64"/>
      <c r="LXR2" s="63"/>
      <c r="LXS2" s="64"/>
      <c r="LXT2" s="63"/>
      <c r="LXU2" s="64"/>
      <c r="LXV2" s="63"/>
      <c r="LXW2" s="64"/>
      <c r="LXX2" s="63"/>
      <c r="LXY2" s="64"/>
      <c r="LXZ2" s="63"/>
      <c r="LYA2" s="64"/>
      <c r="LYB2" s="63"/>
      <c r="LYC2" s="64"/>
      <c r="LYD2" s="63"/>
      <c r="LYE2" s="64"/>
      <c r="LYF2" s="63"/>
      <c r="LYG2" s="64"/>
      <c r="LYH2" s="63"/>
      <c r="LYI2" s="64"/>
      <c r="LYJ2" s="63"/>
      <c r="LYK2" s="64"/>
      <c r="LYL2" s="63"/>
      <c r="LYM2" s="64"/>
      <c r="LYN2" s="63"/>
      <c r="LYO2" s="64"/>
      <c r="LYP2" s="63"/>
      <c r="LYQ2" s="64"/>
      <c r="LYR2" s="63"/>
      <c r="LYS2" s="64"/>
      <c r="LYT2" s="63"/>
      <c r="LYU2" s="64"/>
      <c r="LYV2" s="63"/>
      <c r="LYW2" s="64"/>
      <c r="LYX2" s="63"/>
      <c r="LYY2" s="64"/>
      <c r="LYZ2" s="63"/>
      <c r="LZA2" s="64"/>
      <c r="LZB2" s="63"/>
      <c r="LZC2" s="64"/>
      <c r="LZD2" s="63"/>
      <c r="LZE2" s="64"/>
      <c r="LZF2" s="63"/>
      <c r="LZG2" s="64"/>
      <c r="LZH2" s="63"/>
      <c r="LZI2" s="64"/>
      <c r="LZJ2" s="63"/>
      <c r="LZK2" s="64"/>
      <c r="LZL2" s="63"/>
      <c r="LZM2" s="64"/>
      <c r="LZN2" s="63"/>
      <c r="LZO2" s="64"/>
      <c r="LZP2" s="63"/>
      <c r="LZQ2" s="64"/>
      <c r="LZR2" s="63"/>
      <c r="LZS2" s="64"/>
      <c r="LZT2" s="63"/>
      <c r="LZU2" s="64"/>
      <c r="LZV2" s="63"/>
      <c r="LZW2" s="64"/>
      <c r="LZX2" s="63"/>
      <c r="LZY2" s="64"/>
      <c r="LZZ2" s="63"/>
      <c r="MAA2" s="64"/>
      <c r="MAB2" s="63"/>
      <c r="MAC2" s="64"/>
      <c r="MAD2" s="63"/>
      <c r="MAE2" s="64"/>
      <c r="MAF2" s="63"/>
      <c r="MAG2" s="64"/>
      <c r="MAH2" s="63"/>
      <c r="MAI2" s="64"/>
      <c r="MAJ2" s="63"/>
      <c r="MAK2" s="64"/>
      <c r="MAL2" s="63"/>
      <c r="MAM2" s="64"/>
      <c r="MAN2" s="63"/>
      <c r="MAO2" s="64"/>
      <c r="MAP2" s="63"/>
      <c r="MAQ2" s="64"/>
      <c r="MAR2" s="63"/>
      <c r="MAS2" s="64"/>
      <c r="MAT2" s="63"/>
      <c r="MAU2" s="64"/>
      <c r="MAV2" s="63"/>
      <c r="MAW2" s="64"/>
      <c r="MAX2" s="63"/>
      <c r="MAY2" s="64"/>
      <c r="MAZ2" s="63"/>
      <c r="MBA2" s="64"/>
      <c r="MBB2" s="63"/>
      <c r="MBC2" s="64"/>
      <c r="MBD2" s="63"/>
      <c r="MBE2" s="64"/>
      <c r="MBF2" s="63"/>
      <c r="MBG2" s="64"/>
      <c r="MBH2" s="63"/>
      <c r="MBI2" s="64"/>
      <c r="MBJ2" s="63"/>
      <c r="MBK2" s="64"/>
      <c r="MBL2" s="63"/>
      <c r="MBM2" s="64"/>
      <c r="MBN2" s="63"/>
      <c r="MBO2" s="64"/>
      <c r="MBP2" s="63"/>
      <c r="MBQ2" s="64"/>
      <c r="MBR2" s="63"/>
      <c r="MBS2" s="64"/>
      <c r="MBT2" s="63"/>
      <c r="MBU2" s="64"/>
      <c r="MBV2" s="63"/>
      <c r="MBW2" s="64"/>
      <c r="MBX2" s="63"/>
      <c r="MBY2" s="64"/>
      <c r="MBZ2" s="63"/>
      <c r="MCA2" s="64"/>
      <c r="MCB2" s="63"/>
      <c r="MCC2" s="64"/>
      <c r="MCD2" s="63"/>
      <c r="MCE2" s="64"/>
      <c r="MCF2" s="63"/>
      <c r="MCG2" s="64"/>
      <c r="MCH2" s="63"/>
      <c r="MCI2" s="64"/>
      <c r="MCJ2" s="63"/>
      <c r="MCK2" s="64"/>
      <c r="MCL2" s="63"/>
      <c r="MCM2" s="64"/>
      <c r="MCN2" s="63"/>
      <c r="MCO2" s="64"/>
      <c r="MCP2" s="63"/>
      <c r="MCQ2" s="64"/>
      <c r="MCR2" s="63"/>
      <c r="MCS2" s="64"/>
      <c r="MCT2" s="63"/>
      <c r="MCU2" s="64"/>
      <c r="MCV2" s="63"/>
      <c r="MCW2" s="64"/>
      <c r="MCX2" s="63"/>
      <c r="MCY2" s="64"/>
      <c r="MCZ2" s="63"/>
      <c r="MDA2" s="64"/>
      <c r="MDB2" s="63"/>
      <c r="MDC2" s="64"/>
      <c r="MDD2" s="63"/>
      <c r="MDE2" s="64"/>
      <c r="MDF2" s="63"/>
      <c r="MDG2" s="64"/>
      <c r="MDH2" s="63"/>
      <c r="MDI2" s="64"/>
      <c r="MDJ2" s="63"/>
      <c r="MDK2" s="64"/>
      <c r="MDL2" s="63"/>
      <c r="MDM2" s="64"/>
      <c r="MDN2" s="63"/>
      <c r="MDO2" s="64"/>
      <c r="MDP2" s="63"/>
      <c r="MDQ2" s="64"/>
      <c r="MDR2" s="63"/>
      <c r="MDS2" s="64"/>
      <c r="MDT2" s="63"/>
      <c r="MDU2" s="64"/>
      <c r="MDV2" s="63"/>
      <c r="MDW2" s="64"/>
      <c r="MDX2" s="63"/>
      <c r="MDY2" s="64"/>
      <c r="MDZ2" s="63"/>
      <c r="MEA2" s="64"/>
      <c r="MEB2" s="63"/>
      <c r="MEC2" s="64"/>
      <c r="MED2" s="63"/>
      <c r="MEE2" s="64"/>
      <c r="MEF2" s="63"/>
      <c r="MEG2" s="64"/>
      <c r="MEH2" s="63"/>
      <c r="MEI2" s="64"/>
      <c r="MEJ2" s="63"/>
      <c r="MEK2" s="64"/>
      <c r="MEL2" s="63"/>
      <c r="MEM2" s="64"/>
      <c r="MEN2" s="63"/>
      <c r="MEO2" s="64"/>
      <c r="MEP2" s="63"/>
      <c r="MEQ2" s="64"/>
      <c r="MER2" s="63"/>
      <c r="MES2" s="64"/>
      <c r="MET2" s="63"/>
      <c r="MEU2" s="64"/>
      <c r="MEV2" s="63"/>
      <c r="MEW2" s="64"/>
      <c r="MEX2" s="63"/>
      <c r="MEY2" s="64"/>
      <c r="MEZ2" s="63"/>
      <c r="MFA2" s="64"/>
      <c r="MFB2" s="63"/>
      <c r="MFC2" s="64"/>
      <c r="MFD2" s="63"/>
      <c r="MFE2" s="64"/>
      <c r="MFF2" s="63"/>
      <c r="MFG2" s="64"/>
      <c r="MFH2" s="63"/>
      <c r="MFI2" s="64"/>
      <c r="MFJ2" s="63"/>
      <c r="MFK2" s="64"/>
      <c r="MFL2" s="63"/>
      <c r="MFM2" s="64"/>
      <c r="MFN2" s="63"/>
      <c r="MFO2" s="64"/>
      <c r="MFP2" s="63"/>
      <c r="MFQ2" s="64"/>
      <c r="MFR2" s="63"/>
      <c r="MFS2" s="64"/>
      <c r="MFT2" s="63"/>
      <c r="MFU2" s="64"/>
      <c r="MFV2" s="63"/>
      <c r="MFW2" s="64"/>
      <c r="MFX2" s="63"/>
      <c r="MFY2" s="64"/>
      <c r="MFZ2" s="63"/>
      <c r="MGA2" s="64"/>
      <c r="MGB2" s="63"/>
      <c r="MGC2" s="64"/>
      <c r="MGD2" s="63"/>
      <c r="MGE2" s="64"/>
      <c r="MGF2" s="63"/>
      <c r="MGG2" s="64"/>
      <c r="MGH2" s="63"/>
      <c r="MGI2" s="64"/>
      <c r="MGJ2" s="63"/>
      <c r="MGK2" s="64"/>
      <c r="MGL2" s="63"/>
      <c r="MGM2" s="64"/>
      <c r="MGN2" s="63"/>
      <c r="MGO2" s="64"/>
      <c r="MGP2" s="63"/>
      <c r="MGQ2" s="64"/>
      <c r="MGR2" s="63"/>
      <c r="MGS2" s="64"/>
      <c r="MGT2" s="63"/>
      <c r="MGU2" s="64"/>
      <c r="MGV2" s="63"/>
      <c r="MGW2" s="64"/>
      <c r="MGX2" s="63"/>
      <c r="MGY2" s="64"/>
      <c r="MGZ2" s="63"/>
      <c r="MHA2" s="64"/>
      <c r="MHB2" s="63"/>
      <c r="MHC2" s="64"/>
      <c r="MHD2" s="63"/>
      <c r="MHE2" s="64"/>
      <c r="MHF2" s="63"/>
      <c r="MHG2" s="64"/>
      <c r="MHH2" s="63"/>
      <c r="MHI2" s="64"/>
      <c r="MHJ2" s="63"/>
      <c r="MHK2" s="64"/>
      <c r="MHL2" s="63"/>
      <c r="MHM2" s="64"/>
      <c r="MHN2" s="63"/>
      <c r="MHO2" s="64"/>
      <c r="MHP2" s="63"/>
      <c r="MHQ2" s="64"/>
      <c r="MHR2" s="63"/>
      <c r="MHS2" s="64"/>
      <c r="MHT2" s="63"/>
      <c r="MHU2" s="64"/>
      <c r="MHV2" s="63"/>
      <c r="MHW2" s="64"/>
      <c r="MHX2" s="63"/>
      <c r="MHY2" s="64"/>
      <c r="MHZ2" s="63"/>
      <c r="MIA2" s="64"/>
      <c r="MIB2" s="63"/>
      <c r="MIC2" s="64"/>
      <c r="MID2" s="63"/>
      <c r="MIE2" s="64"/>
      <c r="MIF2" s="63"/>
      <c r="MIG2" s="64"/>
      <c r="MIH2" s="63"/>
      <c r="MII2" s="64"/>
      <c r="MIJ2" s="63"/>
      <c r="MIK2" s="64"/>
      <c r="MIL2" s="63"/>
      <c r="MIM2" s="64"/>
      <c r="MIN2" s="63"/>
      <c r="MIO2" s="64"/>
      <c r="MIP2" s="63"/>
      <c r="MIQ2" s="64"/>
      <c r="MIR2" s="63"/>
      <c r="MIS2" s="64"/>
      <c r="MIT2" s="63"/>
      <c r="MIU2" s="64"/>
      <c r="MIV2" s="63"/>
      <c r="MIW2" s="64"/>
      <c r="MIX2" s="63"/>
      <c r="MIY2" s="64"/>
      <c r="MIZ2" s="63"/>
      <c r="MJA2" s="64"/>
      <c r="MJB2" s="63"/>
      <c r="MJC2" s="64"/>
      <c r="MJD2" s="63"/>
      <c r="MJE2" s="64"/>
      <c r="MJF2" s="63"/>
      <c r="MJG2" s="64"/>
      <c r="MJH2" s="63"/>
      <c r="MJI2" s="64"/>
      <c r="MJJ2" s="63"/>
      <c r="MJK2" s="64"/>
      <c r="MJL2" s="63"/>
      <c r="MJM2" s="64"/>
      <c r="MJN2" s="63"/>
      <c r="MJO2" s="64"/>
      <c r="MJP2" s="63"/>
      <c r="MJQ2" s="64"/>
      <c r="MJR2" s="63"/>
      <c r="MJS2" s="64"/>
      <c r="MJT2" s="63"/>
      <c r="MJU2" s="64"/>
      <c r="MJV2" s="63"/>
      <c r="MJW2" s="64"/>
      <c r="MJX2" s="63"/>
      <c r="MJY2" s="64"/>
      <c r="MJZ2" s="63"/>
      <c r="MKA2" s="64"/>
      <c r="MKB2" s="63"/>
      <c r="MKC2" s="64"/>
      <c r="MKD2" s="63"/>
      <c r="MKE2" s="64"/>
      <c r="MKF2" s="63"/>
      <c r="MKG2" s="64"/>
      <c r="MKH2" s="63"/>
      <c r="MKI2" s="64"/>
      <c r="MKJ2" s="63"/>
      <c r="MKK2" s="64"/>
      <c r="MKL2" s="63"/>
      <c r="MKM2" s="64"/>
      <c r="MKN2" s="63"/>
      <c r="MKO2" s="64"/>
      <c r="MKP2" s="63"/>
      <c r="MKQ2" s="64"/>
      <c r="MKR2" s="63"/>
      <c r="MKS2" s="64"/>
      <c r="MKT2" s="63"/>
      <c r="MKU2" s="64"/>
      <c r="MKV2" s="63"/>
      <c r="MKW2" s="64"/>
      <c r="MKX2" s="63"/>
      <c r="MKY2" s="64"/>
      <c r="MKZ2" s="63"/>
      <c r="MLA2" s="64"/>
      <c r="MLB2" s="63"/>
      <c r="MLC2" s="64"/>
      <c r="MLD2" s="63"/>
      <c r="MLE2" s="64"/>
      <c r="MLF2" s="63"/>
      <c r="MLG2" s="64"/>
      <c r="MLH2" s="63"/>
      <c r="MLI2" s="64"/>
      <c r="MLJ2" s="63"/>
      <c r="MLK2" s="64"/>
      <c r="MLL2" s="63"/>
      <c r="MLM2" s="64"/>
      <c r="MLN2" s="63"/>
      <c r="MLO2" s="64"/>
      <c r="MLP2" s="63"/>
      <c r="MLQ2" s="64"/>
      <c r="MLR2" s="63"/>
      <c r="MLS2" s="64"/>
      <c r="MLT2" s="63"/>
      <c r="MLU2" s="64"/>
      <c r="MLV2" s="63"/>
      <c r="MLW2" s="64"/>
      <c r="MLX2" s="63"/>
      <c r="MLY2" s="64"/>
      <c r="MLZ2" s="63"/>
      <c r="MMA2" s="64"/>
      <c r="MMB2" s="63"/>
      <c r="MMC2" s="64"/>
      <c r="MMD2" s="63"/>
      <c r="MME2" s="64"/>
      <c r="MMF2" s="63"/>
      <c r="MMG2" s="64"/>
      <c r="MMH2" s="63"/>
      <c r="MMI2" s="64"/>
      <c r="MMJ2" s="63"/>
      <c r="MMK2" s="64"/>
      <c r="MML2" s="63"/>
      <c r="MMM2" s="64"/>
      <c r="MMN2" s="63"/>
      <c r="MMO2" s="64"/>
      <c r="MMP2" s="63"/>
      <c r="MMQ2" s="64"/>
      <c r="MMR2" s="63"/>
      <c r="MMS2" s="64"/>
      <c r="MMT2" s="63"/>
      <c r="MMU2" s="64"/>
      <c r="MMV2" s="63"/>
      <c r="MMW2" s="64"/>
      <c r="MMX2" s="63"/>
      <c r="MMY2" s="64"/>
      <c r="MMZ2" s="63"/>
      <c r="MNA2" s="64"/>
      <c r="MNB2" s="63"/>
      <c r="MNC2" s="64"/>
      <c r="MND2" s="63"/>
      <c r="MNE2" s="64"/>
      <c r="MNF2" s="63"/>
      <c r="MNG2" s="64"/>
      <c r="MNH2" s="63"/>
      <c r="MNI2" s="64"/>
      <c r="MNJ2" s="63"/>
      <c r="MNK2" s="64"/>
      <c r="MNL2" s="63"/>
      <c r="MNM2" s="64"/>
      <c r="MNN2" s="63"/>
      <c r="MNO2" s="64"/>
      <c r="MNP2" s="63"/>
      <c r="MNQ2" s="64"/>
      <c r="MNR2" s="63"/>
      <c r="MNS2" s="64"/>
      <c r="MNT2" s="63"/>
      <c r="MNU2" s="64"/>
      <c r="MNV2" s="63"/>
      <c r="MNW2" s="64"/>
      <c r="MNX2" s="63"/>
      <c r="MNY2" s="64"/>
      <c r="MNZ2" s="63"/>
      <c r="MOA2" s="64"/>
      <c r="MOB2" s="63"/>
      <c r="MOC2" s="64"/>
      <c r="MOD2" s="63"/>
      <c r="MOE2" s="64"/>
      <c r="MOF2" s="63"/>
      <c r="MOG2" s="64"/>
      <c r="MOH2" s="63"/>
      <c r="MOI2" s="64"/>
      <c r="MOJ2" s="63"/>
      <c r="MOK2" s="64"/>
      <c r="MOL2" s="63"/>
      <c r="MOM2" s="64"/>
      <c r="MON2" s="63"/>
      <c r="MOO2" s="64"/>
      <c r="MOP2" s="63"/>
      <c r="MOQ2" s="64"/>
      <c r="MOR2" s="63"/>
      <c r="MOS2" s="64"/>
      <c r="MOT2" s="63"/>
      <c r="MOU2" s="64"/>
      <c r="MOV2" s="63"/>
      <c r="MOW2" s="64"/>
      <c r="MOX2" s="63"/>
      <c r="MOY2" s="64"/>
      <c r="MOZ2" s="63"/>
      <c r="MPA2" s="64"/>
      <c r="MPB2" s="63"/>
      <c r="MPC2" s="64"/>
      <c r="MPD2" s="63"/>
      <c r="MPE2" s="64"/>
      <c r="MPF2" s="63"/>
      <c r="MPG2" s="64"/>
      <c r="MPH2" s="63"/>
      <c r="MPI2" s="64"/>
      <c r="MPJ2" s="63"/>
      <c r="MPK2" s="64"/>
      <c r="MPL2" s="63"/>
      <c r="MPM2" s="64"/>
      <c r="MPN2" s="63"/>
      <c r="MPO2" s="64"/>
      <c r="MPP2" s="63"/>
      <c r="MPQ2" s="64"/>
      <c r="MPR2" s="63"/>
      <c r="MPS2" s="64"/>
      <c r="MPT2" s="63"/>
      <c r="MPU2" s="64"/>
      <c r="MPV2" s="63"/>
      <c r="MPW2" s="64"/>
      <c r="MPX2" s="63"/>
      <c r="MPY2" s="64"/>
      <c r="MPZ2" s="63"/>
      <c r="MQA2" s="64"/>
      <c r="MQB2" s="63"/>
      <c r="MQC2" s="64"/>
      <c r="MQD2" s="63"/>
      <c r="MQE2" s="64"/>
      <c r="MQF2" s="63"/>
      <c r="MQG2" s="64"/>
      <c r="MQH2" s="63"/>
      <c r="MQI2" s="64"/>
      <c r="MQJ2" s="63"/>
      <c r="MQK2" s="64"/>
      <c r="MQL2" s="63"/>
      <c r="MQM2" s="64"/>
      <c r="MQN2" s="63"/>
      <c r="MQO2" s="64"/>
      <c r="MQP2" s="63"/>
      <c r="MQQ2" s="64"/>
      <c r="MQR2" s="63"/>
      <c r="MQS2" s="64"/>
      <c r="MQT2" s="63"/>
      <c r="MQU2" s="64"/>
      <c r="MQV2" s="63"/>
      <c r="MQW2" s="64"/>
      <c r="MQX2" s="63"/>
      <c r="MQY2" s="64"/>
      <c r="MQZ2" s="63"/>
      <c r="MRA2" s="64"/>
      <c r="MRB2" s="63"/>
      <c r="MRC2" s="64"/>
      <c r="MRD2" s="63"/>
      <c r="MRE2" s="64"/>
      <c r="MRF2" s="63"/>
      <c r="MRG2" s="64"/>
      <c r="MRH2" s="63"/>
      <c r="MRI2" s="64"/>
      <c r="MRJ2" s="63"/>
      <c r="MRK2" s="64"/>
      <c r="MRL2" s="63"/>
      <c r="MRM2" s="64"/>
      <c r="MRN2" s="63"/>
      <c r="MRO2" s="64"/>
      <c r="MRP2" s="63"/>
      <c r="MRQ2" s="64"/>
      <c r="MRR2" s="63"/>
      <c r="MRS2" s="64"/>
      <c r="MRT2" s="63"/>
      <c r="MRU2" s="64"/>
      <c r="MRV2" s="63"/>
      <c r="MRW2" s="64"/>
      <c r="MRX2" s="63"/>
      <c r="MRY2" s="64"/>
      <c r="MRZ2" s="63"/>
      <c r="MSA2" s="64"/>
      <c r="MSB2" s="63"/>
      <c r="MSC2" s="64"/>
      <c r="MSD2" s="63"/>
      <c r="MSE2" s="64"/>
      <c r="MSF2" s="63"/>
      <c r="MSG2" s="64"/>
      <c r="MSH2" s="63"/>
      <c r="MSI2" s="64"/>
      <c r="MSJ2" s="63"/>
      <c r="MSK2" s="64"/>
      <c r="MSL2" s="63"/>
      <c r="MSM2" s="64"/>
      <c r="MSN2" s="63"/>
      <c r="MSO2" s="64"/>
      <c r="MSP2" s="63"/>
      <c r="MSQ2" s="64"/>
      <c r="MSR2" s="63"/>
      <c r="MSS2" s="64"/>
      <c r="MST2" s="63"/>
      <c r="MSU2" s="64"/>
      <c r="MSV2" s="63"/>
      <c r="MSW2" s="64"/>
      <c r="MSX2" s="63"/>
      <c r="MSY2" s="64"/>
      <c r="MSZ2" s="63"/>
      <c r="MTA2" s="64"/>
      <c r="MTB2" s="63"/>
      <c r="MTC2" s="64"/>
      <c r="MTD2" s="63"/>
      <c r="MTE2" s="64"/>
      <c r="MTF2" s="63"/>
      <c r="MTG2" s="64"/>
      <c r="MTH2" s="63"/>
      <c r="MTI2" s="64"/>
      <c r="MTJ2" s="63"/>
      <c r="MTK2" s="64"/>
      <c r="MTL2" s="63"/>
      <c r="MTM2" s="64"/>
      <c r="MTN2" s="63"/>
      <c r="MTO2" s="64"/>
      <c r="MTP2" s="63"/>
      <c r="MTQ2" s="64"/>
      <c r="MTR2" s="63"/>
      <c r="MTS2" s="64"/>
      <c r="MTT2" s="63"/>
      <c r="MTU2" s="64"/>
      <c r="MTV2" s="63"/>
      <c r="MTW2" s="64"/>
      <c r="MTX2" s="63"/>
      <c r="MTY2" s="64"/>
      <c r="MTZ2" s="63"/>
      <c r="MUA2" s="64"/>
      <c r="MUB2" s="63"/>
      <c r="MUC2" s="64"/>
      <c r="MUD2" s="63"/>
      <c r="MUE2" s="64"/>
      <c r="MUF2" s="63"/>
      <c r="MUG2" s="64"/>
      <c r="MUH2" s="63"/>
      <c r="MUI2" s="64"/>
      <c r="MUJ2" s="63"/>
      <c r="MUK2" s="64"/>
      <c r="MUL2" s="63"/>
      <c r="MUM2" s="64"/>
      <c r="MUN2" s="63"/>
      <c r="MUO2" s="64"/>
      <c r="MUP2" s="63"/>
      <c r="MUQ2" s="64"/>
      <c r="MUR2" s="63"/>
      <c r="MUS2" s="64"/>
      <c r="MUT2" s="63"/>
      <c r="MUU2" s="64"/>
      <c r="MUV2" s="63"/>
      <c r="MUW2" s="64"/>
      <c r="MUX2" s="63"/>
      <c r="MUY2" s="64"/>
      <c r="MUZ2" s="63"/>
      <c r="MVA2" s="64"/>
      <c r="MVB2" s="63"/>
      <c r="MVC2" s="64"/>
      <c r="MVD2" s="63"/>
      <c r="MVE2" s="64"/>
      <c r="MVF2" s="63"/>
      <c r="MVG2" s="64"/>
      <c r="MVH2" s="63"/>
      <c r="MVI2" s="64"/>
      <c r="MVJ2" s="63"/>
      <c r="MVK2" s="64"/>
      <c r="MVL2" s="63"/>
      <c r="MVM2" s="64"/>
      <c r="MVN2" s="63"/>
      <c r="MVO2" s="64"/>
      <c r="MVP2" s="63"/>
      <c r="MVQ2" s="64"/>
      <c r="MVR2" s="63"/>
      <c r="MVS2" s="64"/>
      <c r="MVT2" s="63"/>
      <c r="MVU2" s="64"/>
      <c r="MVV2" s="63"/>
      <c r="MVW2" s="64"/>
      <c r="MVX2" s="63"/>
      <c r="MVY2" s="64"/>
      <c r="MVZ2" s="63"/>
      <c r="MWA2" s="64"/>
      <c r="MWB2" s="63"/>
      <c r="MWC2" s="64"/>
      <c r="MWD2" s="63"/>
      <c r="MWE2" s="64"/>
      <c r="MWF2" s="63"/>
      <c r="MWG2" s="64"/>
      <c r="MWH2" s="63"/>
      <c r="MWI2" s="64"/>
      <c r="MWJ2" s="63"/>
      <c r="MWK2" s="64"/>
      <c r="MWL2" s="63"/>
      <c r="MWM2" s="64"/>
      <c r="MWN2" s="63"/>
      <c r="MWO2" s="64"/>
      <c r="MWP2" s="63"/>
      <c r="MWQ2" s="64"/>
      <c r="MWR2" s="63"/>
      <c r="MWS2" s="64"/>
      <c r="MWT2" s="63"/>
      <c r="MWU2" s="64"/>
      <c r="MWV2" s="63"/>
      <c r="MWW2" s="64"/>
      <c r="MWX2" s="63"/>
      <c r="MWY2" s="64"/>
      <c r="MWZ2" s="63"/>
      <c r="MXA2" s="64"/>
      <c r="MXB2" s="63"/>
      <c r="MXC2" s="64"/>
      <c r="MXD2" s="63"/>
      <c r="MXE2" s="64"/>
      <c r="MXF2" s="63"/>
      <c r="MXG2" s="64"/>
      <c r="MXH2" s="63"/>
      <c r="MXI2" s="64"/>
      <c r="MXJ2" s="63"/>
      <c r="MXK2" s="64"/>
      <c r="MXL2" s="63"/>
      <c r="MXM2" s="64"/>
      <c r="MXN2" s="63"/>
      <c r="MXO2" s="64"/>
      <c r="MXP2" s="63"/>
      <c r="MXQ2" s="64"/>
      <c r="MXR2" s="63"/>
      <c r="MXS2" s="64"/>
      <c r="MXT2" s="63"/>
      <c r="MXU2" s="64"/>
      <c r="MXV2" s="63"/>
      <c r="MXW2" s="64"/>
      <c r="MXX2" s="63"/>
      <c r="MXY2" s="64"/>
      <c r="MXZ2" s="63"/>
      <c r="MYA2" s="64"/>
      <c r="MYB2" s="63"/>
      <c r="MYC2" s="64"/>
      <c r="MYD2" s="63"/>
      <c r="MYE2" s="64"/>
      <c r="MYF2" s="63"/>
      <c r="MYG2" s="64"/>
      <c r="MYH2" s="63"/>
      <c r="MYI2" s="64"/>
      <c r="MYJ2" s="63"/>
      <c r="MYK2" s="64"/>
      <c r="MYL2" s="63"/>
      <c r="MYM2" s="64"/>
      <c r="MYN2" s="63"/>
      <c r="MYO2" s="64"/>
      <c r="MYP2" s="63"/>
      <c r="MYQ2" s="64"/>
      <c r="MYR2" s="63"/>
      <c r="MYS2" s="64"/>
      <c r="MYT2" s="63"/>
      <c r="MYU2" s="64"/>
      <c r="MYV2" s="63"/>
      <c r="MYW2" s="64"/>
      <c r="MYX2" s="63"/>
      <c r="MYY2" s="64"/>
      <c r="MYZ2" s="63"/>
      <c r="MZA2" s="64"/>
      <c r="MZB2" s="63"/>
      <c r="MZC2" s="64"/>
      <c r="MZD2" s="63"/>
      <c r="MZE2" s="64"/>
      <c r="MZF2" s="63"/>
      <c r="MZG2" s="64"/>
      <c r="MZH2" s="63"/>
      <c r="MZI2" s="64"/>
      <c r="MZJ2" s="63"/>
      <c r="MZK2" s="64"/>
      <c r="MZL2" s="63"/>
      <c r="MZM2" s="64"/>
      <c r="MZN2" s="63"/>
      <c r="MZO2" s="64"/>
      <c r="MZP2" s="63"/>
      <c r="MZQ2" s="64"/>
      <c r="MZR2" s="63"/>
      <c r="MZS2" s="64"/>
      <c r="MZT2" s="63"/>
      <c r="MZU2" s="64"/>
      <c r="MZV2" s="63"/>
      <c r="MZW2" s="64"/>
      <c r="MZX2" s="63"/>
      <c r="MZY2" s="64"/>
      <c r="MZZ2" s="63"/>
      <c r="NAA2" s="64"/>
      <c r="NAB2" s="63"/>
      <c r="NAC2" s="64"/>
      <c r="NAD2" s="63"/>
      <c r="NAE2" s="64"/>
      <c r="NAF2" s="63"/>
      <c r="NAG2" s="64"/>
      <c r="NAH2" s="63"/>
      <c r="NAI2" s="64"/>
      <c r="NAJ2" s="63"/>
      <c r="NAK2" s="64"/>
      <c r="NAL2" s="63"/>
      <c r="NAM2" s="64"/>
      <c r="NAN2" s="63"/>
      <c r="NAO2" s="64"/>
      <c r="NAP2" s="63"/>
      <c r="NAQ2" s="64"/>
      <c r="NAR2" s="63"/>
      <c r="NAS2" s="64"/>
      <c r="NAT2" s="63"/>
      <c r="NAU2" s="64"/>
      <c r="NAV2" s="63"/>
      <c r="NAW2" s="64"/>
      <c r="NAX2" s="63"/>
      <c r="NAY2" s="64"/>
      <c r="NAZ2" s="63"/>
      <c r="NBA2" s="64"/>
      <c r="NBB2" s="63"/>
      <c r="NBC2" s="64"/>
      <c r="NBD2" s="63"/>
      <c r="NBE2" s="64"/>
      <c r="NBF2" s="63"/>
      <c r="NBG2" s="64"/>
      <c r="NBH2" s="63"/>
      <c r="NBI2" s="64"/>
      <c r="NBJ2" s="63"/>
      <c r="NBK2" s="64"/>
      <c r="NBL2" s="63"/>
      <c r="NBM2" s="64"/>
      <c r="NBN2" s="63"/>
      <c r="NBO2" s="64"/>
      <c r="NBP2" s="63"/>
      <c r="NBQ2" s="64"/>
      <c r="NBR2" s="63"/>
      <c r="NBS2" s="64"/>
      <c r="NBT2" s="63"/>
      <c r="NBU2" s="64"/>
      <c r="NBV2" s="63"/>
      <c r="NBW2" s="64"/>
      <c r="NBX2" s="63"/>
      <c r="NBY2" s="64"/>
      <c r="NBZ2" s="63"/>
      <c r="NCA2" s="64"/>
      <c r="NCB2" s="63"/>
      <c r="NCC2" s="64"/>
      <c r="NCD2" s="63"/>
      <c r="NCE2" s="64"/>
      <c r="NCF2" s="63"/>
      <c r="NCG2" s="64"/>
      <c r="NCH2" s="63"/>
      <c r="NCI2" s="64"/>
      <c r="NCJ2" s="63"/>
      <c r="NCK2" s="64"/>
      <c r="NCL2" s="63"/>
      <c r="NCM2" s="64"/>
      <c r="NCN2" s="63"/>
      <c r="NCO2" s="64"/>
      <c r="NCP2" s="63"/>
      <c r="NCQ2" s="64"/>
      <c r="NCR2" s="63"/>
      <c r="NCS2" s="64"/>
      <c r="NCT2" s="63"/>
      <c r="NCU2" s="64"/>
      <c r="NCV2" s="63"/>
      <c r="NCW2" s="64"/>
      <c r="NCX2" s="63"/>
      <c r="NCY2" s="64"/>
      <c r="NCZ2" s="63"/>
      <c r="NDA2" s="64"/>
      <c r="NDB2" s="63"/>
      <c r="NDC2" s="64"/>
      <c r="NDD2" s="63"/>
      <c r="NDE2" s="64"/>
      <c r="NDF2" s="63"/>
      <c r="NDG2" s="64"/>
      <c r="NDH2" s="63"/>
      <c r="NDI2" s="64"/>
      <c r="NDJ2" s="63"/>
      <c r="NDK2" s="64"/>
      <c r="NDL2" s="63"/>
      <c r="NDM2" s="64"/>
      <c r="NDN2" s="63"/>
      <c r="NDO2" s="64"/>
      <c r="NDP2" s="63"/>
      <c r="NDQ2" s="64"/>
      <c r="NDR2" s="63"/>
      <c r="NDS2" s="64"/>
      <c r="NDT2" s="63"/>
      <c r="NDU2" s="64"/>
      <c r="NDV2" s="63"/>
      <c r="NDW2" s="64"/>
      <c r="NDX2" s="63"/>
      <c r="NDY2" s="64"/>
      <c r="NDZ2" s="63"/>
      <c r="NEA2" s="64"/>
      <c r="NEB2" s="63"/>
      <c r="NEC2" s="64"/>
      <c r="NED2" s="63"/>
      <c r="NEE2" s="64"/>
      <c r="NEF2" s="63"/>
      <c r="NEG2" s="64"/>
      <c r="NEH2" s="63"/>
      <c r="NEI2" s="64"/>
      <c r="NEJ2" s="63"/>
      <c r="NEK2" s="64"/>
      <c r="NEL2" s="63"/>
      <c r="NEM2" s="64"/>
      <c r="NEN2" s="63"/>
      <c r="NEO2" s="64"/>
      <c r="NEP2" s="63"/>
      <c r="NEQ2" s="64"/>
      <c r="NER2" s="63"/>
      <c r="NES2" s="64"/>
      <c r="NET2" s="63"/>
      <c r="NEU2" s="64"/>
      <c r="NEV2" s="63"/>
      <c r="NEW2" s="64"/>
      <c r="NEX2" s="63"/>
      <c r="NEY2" s="64"/>
      <c r="NEZ2" s="63"/>
      <c r="NFA2" s="64"/>
      <c r="NFB2" s="63"/>
      <c r="NFC2" s="64"/>
      <c r="NFD2" s="63"/>
      <c r="NFE2" s="64"/>
      <c r="NFF2" s="63"/>
      <c r="NFG2" s="64"/>
      <c r="NFH2" s="63"/>
      <c r="NFI2" s="64"/>
      <c r="NFJ2" s="63"/>
      <c r="NFK2" s="64"/>
      <c r="NFL2" s="63"/>
      <c r="NFM2" s="64"/>
      <c r="NFN2" s="63"/>
      <c r="NFO2" s="64"/>
      <c r="NFP2" s="63"/>
      <c r="NFQ2" s="64"/>
      <c r="NFR2" s="63"/>
      <c r="NFS2" s="64"/>
      <c r="NFT2" s="63"/>
      <c r="NFU2" s="64"/>
      <c r="NFV2" s="63"/>
      <c r="NFW2" s="64"/>
      <c r="NFX2" s="63"/>
      <c r="NFY2" s="64"/>
      <c r="NFZ2" s="63"/>
      <c r="NGA2" s="64"/>
      <c r="NGB2" s="63"/>
      <c r="NGC2" s="64"/>
      <c r="NGD2" s="63"/>
      <c r="NGE2" s="64"/>
      <c r="NGF2" s="63"/>
      <c r="NGG2" s="64"/>
      <c r="NGH2" s="63"/>
      <c r="NGI2" s="64"/>
      <c r="NGJ2" s="63"/>
      <c r="NGK2" s="64"/>
      <c r="NGL2" s="63"/>
      <c r="NGM2" s="64"/>
      <c r="NGN2" s="63"/>
      <c r="NGO2" s="64"/>
      <c r="NGP2" s="63"/>
      <c r="NGQ2" s="64"/>
      <c r="NGR2" s="63"/>
      <c r="NGS2" s="64"/>
      <c r="NGT2" s="63"/>
      <c r="NGU2" s="64"/>
      <c r="NGV2" s="63"/>
      <c r="NGW2" s="64"/>
      <c r="NGX2" s="63"/>
      <c r="NGY2" s="64"/>
      <c r="NGZ2" s="63"/>
      <c r="NHA2" s="64"/>
      <c r="NHB2" s="63"/>
      <c r="NHC2" s="64"/>
      <c r="NHD2" s="63"/>
      <c r="NHE2" s="64"/>
      <c r="NHF2" s="63"/>
      <c r="NHG2" s="64"/>
      <c r="NHH2" s="63"/>
      <c r="NHI2" s="64"/>
      <c r="NHJ2" s="63"/>
      <c r="NHK2" s="64"/>
      <c r="NHL2" s="63"/>
      <c r="NHM2" s="64"/>
      <c r="NHN2" s="63"/>
      <c r="NHO2" s="64"/>
      <c r="NHP2" s="63"/>
      <c r="NHQ2" s="64"/>
      <c r="NHR2" s="63"/>
      <c r="NHS2" s="64"/>
      <c r="NHT2" s="63"/>
      <c r="NHU2" s="64"/>
      <c r="NHV2" s="63"/>
      <c r="NHW2" s="64"/>
      <c r="NHX2" s="63"/>
      <c r="NHY2" s="64"/>
      <c r="NHZ2" s="63"/>
      <c r="NIA2" s="64"/>
      <c r="NIB2" s="63"/>
      <c r="NIC2" s="64"/>
      <c r="NID2" s="63"/>
      <c r="NIE2" s="64"/>
      <c r="NIF2" s="63"/>
      <c r="NIG2" s="64"/>
      <c r="NIH2" s="63"/>
      <c r="NII2" s="64"/>
      <c r="NIJ2" s="63"/>
      <c r="NIK2" s="64"/>
      <c r="NIL2" s="63"/>
      <c r="NIM2" s="64"/>
      <c r="NIN2" s="63"/>
      <c r="NIO2" s="64"/>
      <c r="NIP2" s="63"/>
      <c r="NIQ2" s="64"/>
      <c r="NIR2" s="63"/>
      <c r="NIS2" s="64"/>
      <c r="NIT2" s="63"/>
      <c r="NIU2" s="64"/>
      <c r="NIV2" s="63"/>
      <c r="NIW2" s="64"/>
      <c r="NIX2" s="63"/>
      <c r="NIY2" s="64"/>
      <c r="NIZ2" s="63"/>
      <c r="NJA2" s="64"/>
      <c r="NJB2" s="63"/>
      <c r="NJC2" s="64"/>
      <c r="NJD2" s="63"/>
      <c r="NJE2" s="64"/>
      <c r="NJF2" s="63"/>
      <c r="NJG2" s="64"/>
      <c r="NJH2" s="63"/>
      <c r="NJI2" s="64"/>
      <c r="NJJ2" s="63"/>
      <c r="NJK2" s="64"/>
      <c r="NJL2" s="63"/>
      <c r="NJM2" s="64"/>
      <c r="NJN2" s="63"/>
      <c r="NJO2" s="64"/>
      <c r="NJP2" s="63"/>
      <c r="NJQ2" s="64"/>
      <c r="NJR2" s="63"/>
      <c r="NJS2" s="64"/>
      <c r="NJT2" s="63"/>
      <c r="NJU2" s="64"/>
      <c r="NJV2" s="63"/>
      <c r="NJW2" s="64"/>
      <c r="NJX2" s="63"/>
      <c r="NJY2" s="64"/>
      <c r="NJZ2" s="63"/>
      <c r="NKA2" s="64"/>
      <c r="NKB2" s="63"/>
      <c r="NKC2" s="64"/>
      <c r="NKD2" s="63"/>
      <c r="NKE2" s="64"/>
      <c r="NKF2" s="63"/>
      <c r="NKG2" s="64"/>
      <c r="NKH2" s="63"/>
      <c r="NKI2" s="64"/>
      <c r="NKJ2" s="63"/>
      <c r="NKK2" s="64"/>
      <c r="NKL2" s="63"/>
      <c r="NKM2" s="64"/>
      <c r="NKN2" s="63"/>
      <c r="NKO2" s="64"/>
      <c r="NKP2" s="63"/>
      <c r="NKQ2" s="64"/>
      <c r="NKR2" s="63"/>
      <c r="NKS2" s="64"/>
      <c r="NKT2" s="63"/>
      <c r="NKU2" s="64"/>
      <c r="NKV2" s="63"/>
      <c r="NKW2" s="64"/>
      <c r="NKX2" s="63"/>
      <c r="NKY2" s="64"/>
      <c r="NKZ2" s="63"/>
      <c r="NLA2" s="64"/>
      <c r="NLB2" s="63"/>
      <c r="NLC2" s="64"/>
      <c r="NLD2" s="63"/>
      <c r="NLE2" s="64"/>
      <c r="NLF2" s="63"/>
      <c r="NLG2" s="64"/>
      <c r="NLH2" s="63"/>
      <c r="NLI2" s="64"/>
      <c r="NLJ2" s="63"/>
      <c r="NLK2" s="64"/>
      <c r="NLL2" s="63"/>
      <c r="NLM2" s="64"/>
      <c r="NLN2" s="63"/>
      <c r="NLO2" s="64"/>
      <c r="NLP2" s="63"/>
      <c r="NLQ2" s="64"/>
      <c r="NLR2" s="63"/>
      <c r="NLS2" s="64"/>
      <c r="NLT2" s="63"/>
      <c r="NLU2" s="64"/>
      <c r="NLV2" s="63"/>
      <c r="NLW2" s="64"/>
      <c r="NLX2" s="63"/>
      <c r="NLY2" s="64"/>
      <c r="NLZ2" s="63"/>
      <c r="NMA2" s="64"/>
      <c r="NMB2" s="63"/>
      <c r="NMC2" s="64"/>
      <c r="NMD2" s="63"/>
      <c r="NME2" s="64"/>
      <c r="NMF2" s="63"/>
      <c r="NMG2" s="64"/>
      <c r="NMH2" s="63"/>
      <c r="NMI2" s="64"/>
      <c r="NMJ2" s="63"/>
      <c r="NMK2" s="64"/>
      <c r="NML2" s="63"/>
      <c r="NMM2" s="64"/>
      <c r="NMN2" s="63"/>
      <c r="NMO2" s="64"/>
      <c r="NMP2" s="63"/>
      <c r="NMQ2" s="64"/>
      <c r="NMR2" s="63"/>
      <c r="NMS2" s="64"/>
      <c r="NMT2" s="63"/>
      <c r="NMU2" s="64"/>
      <c r="NMV2" s="63"/>
      <c r="NMW2" s="64"/>
      <c r="NMX2" s="63"/>
      <c r="NMY2" s="64"/>
      <c r="NMZ2" s="63"/>
      <c r="NNA2" s="64"/>
      <c r="NNB2" s="63"/>
      <c r="NNC2" s="64"/>
      <c r="NND2" s="63"/>
      <c r="NNE2" s="64"/>
      <c r="NNF2" s="63"/>
      <c r="NNG2" s="64"/>
      <c r="NNH2" s="63"/>
      <c r="NNI2" s="64"/>
      <c r="NNJ2" s="63"/>
      <c r="NNK2" s="64"/>
      <c r="NNL2" s="63"/>
      <c r="NNM2" s="64"/>
      <c r="NNN2" s="63"/>
      <c r="NNO2" s="64"/>
      <c r="NNP2" s="63"/>
      <c r="NNQ2" s="64"/>
      <c r="NNR2" s="63"/>
      <c r="NNS2" s="64"/>
      <c r="NNT2" s="63"/>
      <c r="NNU2" s="64"/>
      <c r="NNV2" s="63"/>
      <c r="NNW2" s="64"/>
      <c r="NNX2" s="63"/>
      <c r="NNY2" s="64"/>
      <c r="NNZ2" s="63"/>
      <c r="NOA2" s="64"/>
      <c r="NOB2" s="63"/>
      <c r="NOC2" s="64"/>
      <c r="NOD2" s="63"/>
      <c r="NOE2" s="64"/>
      <c r="NOF2" s="63"/>
      <c r="NOG2" s="64"/>
      <c r="NOH2" s="63"/>
      <c r="NOI2" s="64"/>
      <c r="NOJ2" s="63"/>
      <c r="NOK2" s="64"/>
      <c r="NOL2" s="63"/>
      <c r="NOM2" s="64"/>
      <c r="NON2" s="63"/>
      <c r="NOO2" s="64"/>
      <c r="NOP2" s="63"/>
      <c r="NOQ2" s="64"/>
      <c r="NOR2" s="63"/>
      <c r="NOS2" s="64"/>
      <c r="NOT2" s="63"/>
      <c r="NOU2" s="64"/>
      <c r="NOV2" s="63"/>
      <c r="NOW2" s="64"/>
      <c r="NOX2" s="63"/>
      <c r="NOY2" s="64"/>
      <c r="NOZ2" s="63"/>
      <c r="NPA2" s="64"/>
      <c r="NPB2" s="63"/>
      <c r="NPC2" s="64"/>
      <c r="NPD2" s="63"/>
      <c r="NPE2" s="64"/>
      <c r="NPF2" s="63"/>
      <c r="NPG2" s="64"/>
      <c r="NPH2" s="63"/>
      <c r="NPI2" s="64"/>
      <c r="NPJ2" s="63"/>
      <c r="NPK2" s="64"/>
      <c r="NPL2" s="63"/>
      <c r="NPM2" s="64"/>
      <c r="NPN2" s="63"/>
      <c r="NPO2" s="64"/>
      <c r="NPP2" s="63"/>
      <c r="NPQ2" s="64"/>
      <c r="NPR2" s="63"/>
      <c r="NPS2" s="64"/>
      <c r="NPT2" s="63"/>
      <c r="NPU2" s="64"/>
      <c r="NPV2" s="63"/>
      <c r="NPW2" s="64"/>
      <c r="NPX2" s="63"/>
      <c r="NPY2" s="64"/>
      <c r="NPZ2" s="63"/>
      <c r="NQA2" s="64"/>
      <c r="NQB2" s="63"/>
      <c r="NQC2" s="64"/>
      <c r="NQD2" s="63"/>
      <c r="NQE2" s="64"/>
      <c r="NQF2" s="63"/>
      <c r="NQG2" s="64"/>
      <c r="NQH2" s="63"/>
      <c r="NQI2" s="64"/>
      <c r="NQJ2" s="63"/>
      <c r="NQK2" s="64"/>
      <c r="NQL2" s="63"/>
      <c r="NQM2" s="64"/>
      <c r="NQN2" s="63"/>
      <c r="NQO2" s="64"/>
      <c r="NQP2" s="63"/>
      <c r="NQQ2" s="64"/>
      <c r="NQR2" s="63"/>
      <c r="NQS2" s="64"/>
      <c r="NQT2" s="63"/>
      <c r="NQU2" s="64"/>
      <c r="NQV2" s="63"/>
      <c r="NQW2" s="64"/>
      <c r="NQX2" s="63"/>
      <c r="NQY2" s="64"/>
      <c r="NQZ2" s="63"/>
      <c r="NRA2" s="64"/>
      <c r="NRB2" s="63"/>
      <c r="NRC2" s="64"/>
      <c r="NRD2" s="63"/>
      <c r="NRE2" s="64"/>
      <c r="NRF2" s="63"/>
      <c r="NRG2" s="64"/>
      <c r="NRH2" s="63"/>
      <c r="NRI2" s="64"/>
      <c r="NRJ2" s="63"/>
      <c r="NRK2" s="64"/>
      <c r="NRL2" s="63"/>
      <c r="NRM2" s="64"/>
      <c r="NRN2" s="63"/>
      <c r="NRO2" s="64"/>
      <c r="NRP2" s="63"/>
      <c r="NRQ2" s="64"/>
      <c r="NRR2" s="63"/>
      <c r="NRS2" s="64"/>
      <c r="NRT2" s="63"/>
      <c r="NRU2" s="64"/>
      <c r="NRV2" s="63"/>
      <c r="NRW2" s="64"/>
      <c r="NRX2" s="63"/>
      <c r="NRY2" s="64"/>
      <c r="NRZ2" s="63"/>
      <c r="NSA2" s="64"/>
      <c r="NSB2" s="63"/>
      <c r="NSC2" s="64"/>
      <c r="NSD2" s="63"/>
      <c r="NSE2" s="64"/>
      <c r="NSF2" s="63"/>
      <c r="NSG2" s="64"/>
      <c r="NSH2" s="63"/>
      <c r="NSI2" s="64"/>
      <c r="NSJ2" s="63"/>
      <c r="NSK2" s="64"/>
      <c r="NSL2" s="63"/>
      <c r="NSM2" s="64"/>
      <c r="NSN2" s="63"/>
      <c r="NSO2" s="64"/>
      <c r="NSP2" s="63"/>
      <c r="NSQ2" s="64"/>
      <c r="NSR2" s="63"/>
      <c r="NSS2" s="64"/>
      <c r="NST2" s="63"/>
      <c r="NSU2" s="64"/>
      <c r="NSV2" s="63"/>
      <c r="NSW2" s="64"/>
      <c r="NSX2" s="63"/>
      <c r="NSY2" s="64"/>
      <c r="NSZ2" s="63"/>
      <c r="NTA2" s="64"/>
      <c r="NTB2" s="63"/>
      <c r="NTC2" s="64"/>
      <c r="NTD2" s="63"/>
      <c r="NTE2" s="64"/>
      <c r="NTF2" s="63"/>
      <c r="NTG2" s="64"/>
      <c r="NTH2" s="63"/>
      <c r="NTI2" s="64"/>
      <c r="NTJ2" s="63"/>
      <c r="NTK2" s="64"/>
      <c r="NTL2" s="63"/>
      <c r="NTM2" s="64"/>
      <c r="NTN2" s="63"/>
      <c r="NTO2" s="64"/>
      <c r="NTP2" s="63"/>
      <c r="NTQ2" s="64"/>
      <c r="NTR2" s="63"/>
      <c r="NTS2" s="64"/>
      <c r="NTT2" s="63"/>
      <c r="NTU2" s="64"/>
      <c r="NTV2" s="63"/>
      <c r="NTW2" s="64"/>
      <c r="NTX2" s="63"/>
      <c r="NTY2" s="64"/>
      <c r="NTZ2" s="63"/>
      <c r="NUA2" s="64"/>
      <c r="NUB2" s="63"/>
      <c r="NUC2" s="64"/>
      <c r="NUD2" s="63"/>
      <c r="NUE2" s="64"/>
      <c r="NUF2" s="63"/>
      <c r="NUG2" s="64"/>
      <c r="NUH2" s="63"/>
      <c r="NUI2" s="64"/>
      <c r="NUJ2" s="63"/>
      <c r="NUK2" s="64"/>
      <c r="NUL2" s="63"/>
      <c r="NUM2" s="64"/>
      <c r="NUN2" s="63"/>
      <c r="NUO2" s="64"/>
      <c r="NUP2" s="63"/>
      <c r="NUQ2" s="64"/>
      <c r="NUR2" s="63"/>
      <c r="NUS2" s="64"/>
      <c r="NUT2" s="63"/>
      <c r="NUU2" s="64"/>
      <c r="NUV2" s="63"/>
      <c r="NUW2" s="64"/>
      <c r="NUX2" s="63"/>
      <c r="NUY2" s="64"/>
      <c r="NUZ2" s="63"/>
      <c r="NVA2" s="64"/>
      <c r="NVB2" s="63"/>
      <c r="NVC2" s="64"/>
      <c r="NVD2" s="63"/>
      <c r="NVE2" s="64"/>
      <c r="NVF2" s="63"/>
      <c r="NVG2" s="64"/>
      <c r="NVH2" s="63"/>
      <c r="NVI2" s="64"/>
      <c r="NVJ2" s="63"/>
      <c r="NVK2" s="64"/>
      <c r="NVL2" s="63"/>
      <c r="NVM2" s="64"/>
      <c r="NVN2" s="63"/>
      <c r="NVO2" s="64"/>
      <c r="NVP2" s="63"/>
      <c r="NVQ2" s="64"/>
      <c r="NVR2" s="63"/>
      <c r="NVS2" s="64"/>
      <c r="NVT2" s="63"/>
      <c r="NVU2" s="64"/>
      <c r="NVV2" s="63"/>
      <c r="NVW2" s="64"/>
      <c r="NVX2" s="63"/>
      <c r="NVY2" s="64"/>
      <c r="NVZ2" s="63"/>
      <c r="NWA2" s="64"/>
      <c r="NWB2" s="63"/>
      <c r="NWC2" s="64"/>
      <c r="NWD2" s="63"/>
      <c r="NWE2" s="64"/>
      <c r="NWF2" s="63"/>
      <c r="NWG2" s="64"/>
      <c r="NWH2" s="63"/>
      <c r="NWI2" s="64"/>
      <c r="NWJ2" s="63"/>
      <c r="NWK2" s="64"/>
      <c r="NWL2" s="63"/>
      <c r="NWM2" s="64"/>
      <c r="NWN2" s="63"/>
      <c r="NWO2" s="64"/>
      <c r="NWP2" s="63"/>
      <c r="NWQ2" s="64"/>
      <c r="NWR2" s="63"/>
      <c r="NWS2" s="64"/>
      <c r="NWT2" s="63"/>
      <c r="NWU2" s="64"/>
      <c r="NWV2" s="63"/>
      <c r="NWW2" s="64"/>
      <c r="NWX2" s="63"/>
      <c r="NWY2" s="64"/>
      <c r="NWZ2" s="63"/>
      <c r="NXA2" s="64"/>
      <c r="NXB2" s="63"/>
      <c r="NXC2" s="64"/>
      <c r="NXD2" s="63"/>
      <c r="NXE2" s="64"/>
      <c r="NXF2" s="63"/>
      <c r="NXG2" s="64"/>
      <c r="NXH2" s="63"/>
      <c r="NXI2" s="64"/>
      <c r="NXJ2" s="63"/>
      <c r="NXK2" s="64"/>
      <c r="NXL2" s="63"/>
      <c r="NXM2" s="64"/>
      <c r="NXN2" s="63"/>
      <c r="NXO2" s="64"/>
      <c r="NXP2" s="63"/>
      <c r="NXQ2" s="64"/>
      <c r="NXR2" s="63"/>
      <c r="NXS2" s="64"/>
      <c r="NXT2" s="63"/>
      <c r="NXU2" s="64"/>
      <c r="NXV2" s="63"/>
      <c r="NXW2" s="64"/>
      <c r="NXX2" s="63"/>
      <c r="NXY2" s="64"/>
      <c r="NXZ2" s="63"/>
      <c r="NYA2" s="64"/>
      <c r="NYB2" s="63"/>
      <c r="NYC2" s="64"/>
      <c r="NYD2" s="63"/>
      <c r="NYE2" s="64"/>
      <c r="NYF2" s="63"/>
      <c r="NYG2" s="64"/>
      <c r="NYH2" s="63"/>
      <c r="NYI2" s="64"/>
      <c r="NYJ2" s="63"/>
      <c r="NYK2" s="64"/>
      <c r="NYL2" s="63"/>
      <c r="NYM2" s="64"/>
      <c r="NYN2" s="63"/>
      <c r="NYO2" s="64"/>
      <c r="NYP2" s="63"/>
      <c r="NYQ2" s="64"/>
      <c r="NYR2" s="63"/>
      <c r="NYS2" s="64"/>
      <c r="NYT2" s="63"/>
      <c r="NYU2" s="64"/>
      <c r="NYV2" s="63"/>
      <c r="NYW2" s="64"/>
      <c r="NYX2" s="63"/>
      <c r="NYY2" s="64"/>
      <c r="NYZ2" s="63"/>
      <c r="NZA2" s="64"/>
      <c r="NZB2" s="63"/>
      <c r="NZC2" s="64"/>
      <c r="NZD2" s="63"/>
      <c r="NZE2" s="64"/>
      <c r="NZF2" s="63"/>
      <c r="NZG2" s="64"/>
      <c r="NZH2" s="63"/>
      <c r="NZI2" s="64"/>
      <c r="NZJ2" s="63"/>
      <c r="NZK2" s="64"/>
      <c r="NZL2" s="63"/>
      <c r="NZM2" s="64"/>
      <c r="NZN2" s="63"/>
      <c r="NZO2" s="64"/>
      <c r="NZP2" s="63"/>
      <c r="NZQ2" s="64"/>
      <c r="NZR2" s="63"/>
      <c r="NZS2" s="64"/>
      <c r="NZT2" s="63"/>
      <c r="NZU2" s="64"/>
      <c r="NZV2" s="63"/>
      <c r="NZW2" s="64"/>
      <c r="NZX2" s="63"/>
      <c r="NZY2" s="64"/>
      <c r="NZZ2" s="63"/>
      <c r="OAA2" s="64"/>
      <c r="OAB2" s="63"/>
      <c r="OAC2" s="64"/>
      <c r="OAD2" s="63"/>
      <c r="OAE2" s="64"/>
      <c r="OAF2" s="63"/>
      <c r="OAG2" s="64"/>
      <c r="OAH2" s="63"/>
      <c r="OAI2" s="64"/>
      <c r="OAJ2" s="63"/>
      <c r="OAK2" s="64"/>
      <c r="OAL2" s="63"/>
      <c r="OAM2" s="64"/>
      <c r="OAN2" s="63"/>
      <c r="OAO2" s="64"/>
      <c r="OAP2" s="63"/>
      <c r="OAQ2" s="64"/>
      <c r="OAR2" s="63"/>
      <c r="OAS2" s="64"/>
      <c r="OAT2" s="63"/>
      <c r="OAU2" s="64"/>
      <c r="OAV2" s="63"/>
      <c r="OAW2" s="64"/>
      <c r="OAX2" s="63"/>
      <c r="OAY2" s="64"/>
      <c r="OAZ2" s="63"/>
      <c r="OBA2" s="64"/>
      <c r="OBB2" s="63"/>
      <c r="OBC2" s="64"/>
      <c r="OBD2" s="63"/>
      <c r="OBE2" s="64"/>
      <c r="OBF2" s="63"/>
      <c r="OBG2" s="64"/>
      <c r="OBH2" s="63"/>
      <c r="OBI2" s="64"/>
      <c r="OBJ2" s="63"/>
      <c r="OBK2" s="64"/>
      <c r="OBL2" s="63"/>
      <c r="OBM2" s="64"/>
      <c r="OBN2" s="63"/>
      <c r="OBO2" s="64"/>
      <c r="OBP2" s="63"/>
      <c r="OBQ2" s="64"/>
      <c r="OBR2" s="63"/>
      <c r="OBS2" s="64"/>
      <c r="OBT2" s="63"/>
      <c r="OBU2" s="64"/>
      <c r="OBV2" s="63"/>
      <c r="OBW2" s="64"/>
      <c r="OBX2" s="63"/>
      <c r="OBY2" s="64"/>
      <c r="OBZ2" s="63"/>
      <c r="OCA2" s="64"/>
      <c r="OCB2" s="63"/>
      <c r="OCC2" s="64"/>
      <c r="OCD2" s="63"/>
      <c r="OCE2" s="64"/>
      <c r="OCF2" s="63"/>
      <c r="OCG2" s="64"/>
      <c r="OCH2" s="63"/>
      <c r="OCI2" s="64"/>
      <c r="OCJ2" s="63"/>
      <c r="OCK2" s="64"/>
      <c r="OCL2" s="63"/>
      <c r="OCM2" s="64"/>
      <c r="OCN2" s="63"/>
      <c r="OCO2" s="64"/>
      <c r="OCP2" s="63"/>
      <c r="OCQ2" s="64"/>
      <c r="OCR2" s="63"/>
      <c r="OCS2" s="64"/>
      <c r="OCT2" s="63"/>
      <c r="OCU2" s="64"/>
      <c r="OCV2" s="63"/>
      <c r="OCW2" s="64"/>
      <c r="OCX2" s="63"/>
      <c r="OCY2" s="64"/>
      <c r="OCZ2" s="63"/>
      <c r="ODA2" s="64"/>
      <c r="ODB2" s="63"/>
      <c r="ODC2" s="64"/>
      <c r="ODD2" s="63"/>
      <c r="ODE2" s="64"/>
      <c r="ODF2" s="63"/>
      <c r="ODG2" s="64"/>
      <c r="ODH2" s="63"/>
      <c r="ODI2" s="64"/>
      <c r="ODJ2" s="63"/>
      <c r="ODK2" s="64"/>
      <c r="ODL2" s="63"/>
      <c r="ODM2" s="64"/>
      <c r="ODN2" s="63"/>
      <c r="ODO2" s="64"/>
      <c r="ODP2" s="63"/>
      <c r="ODQ2" s="64"/>
      <c r="ODR2" s="63"/>
      <c r="ODS2" s="64"/>
      <c r="ODT2" s="63"/>
      <c r="ODU2" s="64"/>
      <c r="ODV2" s="63"/>
      <c r="ODW2" s="64"/>
      <c r="ODX2" s="63"/>
      <c r="ODY2" s="64"/>
      <c r="ODZ2" s="63"/>
      <c r="OEA2" s="64"/>
      <c r="OEB2" s="63"/>
      <c r="OEC2" s="64"/>
      <c r="OED2" s="63"/>
      <c r="OEE2" s="64"/>
      <c r="OEF2" s="63"/>
      <c r="OEG2" s="64"/>
      <c r="OEH2" s="63"/>
      <c r="OEI2" s="64"/>
      <c r="OEJ2" s="63"/>
      <c r="OEK2" s="64"/>
      <c r="OEL2" s="63"/>
      <c r="OEM2" s="64"/>
      <c r="OEN2" s="63"/>
      <c r="OEO2" s="64"/>
      <c r="OEP2" s="63"/>
      <c r="OEQ2" s="64"/>
      <c r="OER2" s="63"/>
      <c r="OES2" s="64"/>
      <c r="OET2" s="63"/>
      <c r="OEU2" s="64"/>
      <c r="OEV2" s="63"/>
      <c r="OEW2" s="64"/>
      <c r="OEX2" s="63"/>
      <c r="OEY2" s="64"/>
      <c r="OEZ2" s="63"/>
      <c r="OFA2" s="64"/>
      <c r="OFB2" s="63"/>
      <c r="OFC2" s="64"/>
      <c r="OFD2" s="63"/>
      <c r="OFE2" s="64"/>
      <c r="OFF2" s="63"/>
      <c r="OFG2" s="64"/>
      <c r="OFH2" s="63"/>
      <c r="OFI2" s="64"/>
      <c r="OFJ2" s="63"/>
      <c r="OFK2" s="64"/>
      <c r="OFL2" s="63"/>
      <c r="OFM2" s="64"/>
      <c r="OFN2" s="63"/>
      <c r="OFO2" s="64"/>
      <c r="OFP2" s="63"/>
      <c r="OFQ2" s="64"/>
      <c r="OFR2" s="63"/>
      <c r="OFS2" s="64"/>
      <c r="OFT2" s="63"/>
      <c r="OFU2" s="64"/>
      <c r="OFV2" s="63"/>
      <c r="OFW2" s="64"/>
      <c r="OFX2" s="63"/>
      <c r="OFY2" s="64"/>
      <c r="OFZ2" s="63"/>
      <c r="OGA2" s="64"/>
      <c r="OGB2" s="63"/>
      <c r="OGC2" s="64"/>
      <c r="OGD2" s="63"/>
      <c r="OGE2" s="64"/>
      <c r="OGF2" s="63"/>
      <c r="OGG2" s="64"/>
      <c r="OGH2" s="63"/>
      <c r="OGI2" s="64"/>
      <c r="OGJ2" s="63"/>
      <c r="OGK2" s="64"/>
      <c r="OGL2" s="63"/>
      <c r="OGM2" s="64"/>
      <c r="OGN2" s="63"/>
      <c r="OGO2" s="64"/>
      <c r="OGP2" s="63"/>
      <c r="OGQ2" s="64"/>
      <c r="OGR2" s="63"/>
      <c r="OGS2" s="64"/>
      <c r="OGT2" s="63"/>
      <c r="OGU2" s="64"/>
      <c r="OGV2" s="63"/>
      <c r="OGW2" s="64"/>
      <c r="OGX2" s="63"/>
      <c r="OGY2" s="64"/>
      <c r="OGZ2" s="63"/>
      <c r="OHA2" s="64"/>
      <c r="OHB2" s="63"/>
      <c r="OHC2" s="64"/>
      <c r="OHD2" s="63"/>
      <c r="OHE2" s="64"/>
      <c r="OHF2" s="63"/>
      <c r="OHG2" s="64"/>
      <c r="OHH2" s="63"/>
      <c r="OHI2" s="64"/>
      <c r="OHJ2" s="63"/>
      <c r="OHK2" s="64"/>
      <c r="OHL2" s="63"/>
      <c r="OHM2" s="64"/>
      <c r="OHN2" s="63"/>
      <c r="OHO2" s="64"/>
      <c r="OHP2" s="63"/>
      <c r="OHQ2" s="64"/>
      <c r="OHR2" s="63"/>
      <c r="OHS2" s="64"/>
      <c r="OHT2" s="63"/>
      <c r="OHU2" s="64"/>
      <c r="OHV2" s="63"/>
      <c r="OHW2" s="64"/>
      <c r="OHX2" s="63"/>
      <c r="OHY2" s="64"/>
      <c r="OHZ2" s="63"/>
      <c r="OIA2" s="64"/>
      <c r="OIB2" s="63"/>
      <c r="OIC2" s="64"/>
      <c r="OID2" s="63"/>
      <c r="OIE2" s="64"/>
      <c r="OIF2" s="63"/>
      <c r="OIG2" s="64"/>
      <c r="OIH2" s="63"/>
      <c r="OII2" s="64"/>
      <c r="OIJ2" s="63"/>
      <c r="OIK2" s="64"/>
      <c r="OIL2" s="63"/>
      <c r="OIM2" s="64"/>
      <c r="OIN2" s="63"/>
      <c r="OIO2" s="64"/>
      <c r="OIP2" s="63"/>
      <c r="OIQ2" s="64"/>
      <c r="OIR2" s="63"/>
      <c r="OIS2" s="64"/>
      <c r="OIT2" s="63"/>
      <c r="OIU2" s="64"/>
      <c r="OIV2" s="63"/>
      <c r="OIW2" s="64"/>
      <c r="OIX2" s="63"/>
      <c r="OIY2" s="64"/>
      <c r="OIZ2" s="63"/>
      <c r="OJA2" s="64"/>
      <c r="OJB2" s="63"/>
      <c r="OJC2" s="64"/>
      <c r="OJD2" s="63"/>
      <c r="OJE2" s="64"/>
      <c r="OJF2" s="63"/>
      <c r="OJG2" s="64"/>
      <c r="OJH2" s="63"/>
      <c r="OJI2" s="64"/>
      <c r="OJJ2" s="63"/>
      <c r="OJK2" s="64"/>
      <c r="OJL2" s="63"/>
      <c r="OJM2" s="64"/>
      <c r="OJN2" s="63"/>
      <c r="OJO2" s="64"/>
      <c r="OJP2" s="63"/>
      <c r="OJQ2" s="64"/>
      <c r="OJR2" s="63"/>
      <c r="OJS2" s="64"/>
      <c r="OJT2" s="63"/>
      <c r="OJU2" s="64"/>
      <c r="OJV2" s="63"/>
      <c r="OJW2" s="64"/>
      <c r="OJX2" s="63"/>
      <c r="OJY2" s="64"/>
      <c r="OJZ2" s="63"/>
      <c r="OKA2" s="64"/>
      <c r="OKB2" s="63"/>
      <c r="OKC2" s="64"/>
      <c r="OKD2" s="63"/>
      <c r="OKE2" s="64"/>
      <c r="OKF2" s="63"/>
      <c r="OKG2" s="64"/>
      <c r="OKH2" s="63"/>
      <c r="OKI2" s="64"/>
      <c r="OKJ2" s="63"/>
      <c r="OKK2" s="64"/>
      <c r="OKL2" s="63"/>
      <c r="OKM2" s="64"/>
      <c r="OKN2" s="63"/>
      <c r="OKO2" s="64"/>
      <c r="OKP2" s="63"/>
      <c r="OKQ2" s="64"/>
      <c r="OKR2" s="63"/>
      <c r="OKS2" s="64"/>
      <c r="OKT2" s="63"/>
      <c r="OKU2" s="64"/>
      <c r="OKV2" s="63"/>
      <c r="OKW2" s="64"/>
      <c r="OKX2" s="63"/>
      <c r="OKY2" s="64"/>
      <c r="OKZ2" s="63"/>
      <c r="OLA2" s="64"/>
      <c r="OLB2" s="63"/>
      <c r="OLC2" s="64"/>
      <c r="OLD2" s="63"/>
      <c r="OLE2" s="64"/>
      <c r="OLF2" s="63"/>
      <c r="OLG2" s="64"/>
      <c r="OLH2" s="63"/>
      <c r="OLI2" s="64"/>
      <c r="OLJ2" s="63"/>
      <c r="OLK2" s="64"/>
      <c r="OLL2" s="63"/>
      <c r="OLM2" s="64"/>
      <c r="OLN2" s="63"/>
      <c r="OLO2" s="64"/>
      <c r="OLP2" s="63"/>
      <c r="OLQ2" s="64"/>
      <c r="OLR2" s="63"/>
      <c r="OLS2" s="64"/>
      <c r="OLT2" s="63"/>
      <c r="OLU2" s="64"/>
      <c r="OLV2" s="63"/>
      <c r="OLW2" s="64"/>
      <c r="OLX2" s="63"/>
      <c r="OLY2" s="64"/>
      <c r="OLZ2" s="63"/>
      <c r="OMA2" s="64"/>
      <c r="OMB2" s="63"/>
      <c r="OMC2" s="64"/>
      <c r="OMD2" s="63"/>
      <c r="OME2" s="64"/>
      <c r="OMF2" s="63"/>
      <c r="OMG2" s="64"/>
      <c r="OMH2" s="63"/>
      <c r="OMI2" s="64"/>
      <c r="OMJ2" s="63"/>
      <c r="OMK2" s="64"/>
      <c r="OML2" s="63"/>
      <c r="OMM2" s="64"/>
      <c r="OMN2" s="63"/>
      <c r="OMO2" s="64"/>
      <c r="OMP2" s="63"/>
      <c r="OMQ2" s="64"/>
      <c r="OMR2" s="63"/>
      <c r="OMS2" s="64"/>
      <c r="OMT2" s="63"/>
      <c r="OMU2" s="64"/>
      <c r="OMV2" s="63"/>
      <c r="OMW2" s="64"/>
      <c r="OMX2" s="63"/>
      <c r="OMY2" s="64"/>
      <c r="OMZ2" s="63"/>
      <c r="ONA2" s="64"/>
      <c r="ONB2" s="63"/>
      <c r="ONC2" s="64"/>
      <c r="OND2" s="63"/>
      <c r="ONE2" s="64"/>
      <c r="ONF2" s="63"/>
      <c r="ONG2" s="64"/>
      <c r="ONH2" s="63"/>
      <c r="ONI2" s="64"/>
      <c r="ONJ2" s="63"/>
      <c r="ONK2" s="64"/>
      <c r="ONL2" s="63"/>
      <c r="ONM2" s="64"/>
      <c r="ONN2" s="63"/>
      <c r="ONO2" s="64"/>
      <c r="ONP2" s="63"/>
      <c r="ONQ2" s="64"/>
      <c r="ONR2" s="63"/>
      <c r="ONS2" s="64"/>
      <c r="ONT2" s="63"/>
      <c r="ONU2" s="64"/>
      <c r="ONV2" s="63"/>
      <c r="ONW2" s="64"/>
      <c r="ONX2" s="63"/>
      <c r="ONY2" s="64"/>
      <c r="ONZ2" s="63"/>
      <c r="OOA2" s="64"/>
      <c r="OOB2" s="63"/>
      <c r="OOC2" s="64"/>
      <c r="OOD2" s="63"/>
      <c r="OOE2" s="64"/>
      <c r="OOF2" s="63"/>
      <c r="OOG2" s="64"/>
      <c r="OOH2" s="63"/>
      <c r="OOI2" s="64"/>
      <c r="OOJ2" s="63"/>
      <c r="OOK2" s="64"/>
      <c r="OOL2" s="63"/>
      <c r="OOM2" s="64"/>
      <c r="OON2" s="63"/>
      <c r="OOO2" s="64"/>
      <c r="OOP2" s="63"/>
      <c r="OOQ2" s="64"/>
      <c r="OOR2" s="63"/>
      <c r="OOS2" s="64"/>
      <c r="OOT2" s="63"/>
      <c r="OOU2" s="64"/>
      <c r="OOV2" s="63"/>
      <c r="OOW2" s="64"/>
      <c r="OOX2" s="63"/>
      <c r="OOY2" s="64"/>
      <c r="OOZ2" s="63"/>
      <c r="OPA2" s="64"/>
      <c r="OPB2" s="63"/>
      <c r="OPC2" s="64"/>
      <c r="OPD2" s="63"/>
      <c r="OPE2" s="64"/>
      <c r="OPF2" s="63"/>
      <c r="OPG2" s="64"/>
      <c r="OPH2" s="63"/>
      <c r="OPI2" s="64"/>
      <c r="OPJ2" s="63"/>
      <c r="OPK2" s="64"/>
      <c r="OPL2" s="63"/>
      <c r="OPM2" s="64"/>
      <c r="OPN2" s="63"/>
      <c r="OPO2" s="64"/>
      <c r="OPP2" s="63"/>
      <c r="OPQ2" s="64"/>
      <c r="OPR2" s="63"/>
      <c r="OPS2" s="64"/>
      <c r="OPT2" s="63"/>
      <c r="OPU2" s="64"/>
      <c r="OPV2" s="63"/>
      <c r="OPW2" s="64"/>
      <c r="OPX2" s="63"/>
      <c r="OPY2" s="64"/>
      <c r="OPZ2" s="63"/>
      <c r="OQA2" s="64"/>
      <c r="OQB2" s="63"/>
      <c r="OQC2" s="64"/>
      <c r="OQD2" s="63"/>
      <c r="OQE2" s="64"/>
      <c r="OQF2" s="63"/>
      <c r="OQG2" s="64"/>
      <c r="OQH2" s="63"/>
      <c r="OQI2" s="64"/>
      <c r="OQJ2" s="63"/>
      <c r="OQK2" s="64"/>
      <c r="OQL2" s="63"/>
      <c r="OQM2" s="64"/>
      <c r="OQN2" s="63"/>
      <c r="OQO2" s="64"/>
      <c r="OQP2" s="63"/>
      <c r="OQQ2" s="64"/>
      <c r="OQR2" s="63"/>
      <c r="OQS2" s="64"/>
      <c r="OQT2" s="63"/>
      <c r="OQU2" s="64"/>
      <c r="OQV2" s="63"/>
      <c r="OQW2" s="64"/>
      <c r="OQX2" s="63"/>
      <c r="OQY2" s="64"/>
      <c r="OQZ2" s="63"/>
      <c r="ORA2" s="64"/>
      <c r="ORB2" s="63"/>
      <c r="ORC2" s="64"/>
      <c r="ORD2" s="63"/>
      <c r="ORE2" s="64"/>
      <c r="ORF2" s="63"/>
      <c r="ORG2" s="64"/>
      <c r="ORH2" s="63"/>
      <c r="ORI2" s="64"/>
      <c r="ORJ2" s="63"/>
      <c r="ORK2" s="64"/>
      <c r="ORL2" s="63"/>
      <c r="ORM2" s="64"/>
      <c r="ORN2" s="63"/>
      <c r="ORO2" s="64"/>
      <c r="ORP2" s="63"/>
      <c r="ORQ2" s="64"/>
      <c r="ORR2" s="63"/>
      <c r="ORS2" s="64"/>
      <c r="ORT2" s="63"/>
      <c r="ORU2" s="64"/>
      <c r="ORV2" s="63"/>
      <c r="ORW2" s="64"/>
      <c r="ORX2" s="63"/>
      <c r="ORY2" s="64"/>
      <c r="ORZ2" s="63"/>
      <c r="OSA2" s="64"/>
      <c r="OSB2" s="63"/>
      <c r="OSC2" s="64"/>
      <c r="OSD2" s="63"/>
      <c r="OSE2" s="64"/>
      <c r="OSF2" s="63"/>
      <c r="OSG2" s="64"/>
      <c r="OSH2" s="63"/>
      <c r="OSI2" s="64"/>
      <c r="OSJ2" s="63"/>
      <c r="OSK2" s="64"/>
      <c r="OSL2" s="63"/>
      <c r="OSM2" s="64"/>
      <c r="OSN2" s="63"/>
      <c r="OSO2" s="64"/>
      <c r="OSP2" s="63"/>
      <c r="OSQ2" s="64"/>
      <c r="OSR2" s="63"/>
      <c r="OSS2" s="64"/>
      <c r="OST2" s="63"/>
      <c r="OSU2" s="64"/>
      <c r="OSV2" s="63"/>
      <c r="OSW2" s="64"/>
      <c r="OSX2" s="63"/>
      <c r="OSY2" s="64"/>
      <c r="OSZ2" s="63"/>
      <c r="OTA2" s="64"/>
      <c r="OTB2" s="63"/>
      <c r="OTC2" s="64"/>
      <c r="OTD2" s="63"/>
      <c r="OTE2" s="64"/>
      <c r="OTF2" s="63"/>
      <c r="OTG2" s="64"/>
      <c r="OTH2" s="63"/>
      <c r="OTI2" s="64"/>
      <c r="OTJ2" s="63"/>
      <c r="OTK2" s="64"/>
      <c r="OTL2" s="63"/>
      <c r="OTM2" s="64"/>
      <c r="OTN2" s="63"/>
      <c r="OTO2" s="64"/>
      <c r="OTP2" s="63"/>
      <c r="OTQ2" s="64"/>
      <c r="OTR2" s="63"/>
      <c r="OTS2" s="64"/>
      <c r="OTT2" s="63"/>
      <c r="OTU2" s="64"/>
      <c r="OTV2" s="63"/>
      <c r="OTW2" s="64"/>
      <c r="OTX2" s="63"/>
      <c r="OTY2" s="64"/>
      <c r="OTZ2" s="63"/>
      <c r="OUA2" s="64"/>
      <c r="OUB2" s="63"/>
      <c r="OUC2" s="64"/>
      <c r="OUD2" s="63"/>
      <c r="OUE2" s="64"/>
      <c r="OUF2" s="63"/>
      <c r="OUG2" s="64"/>
      <c r="OUH2" s="63"/>
      <c r="OUI2" s="64"/>
      <c r="OUJ2" s="63"/>
      <c r="OUK2" s="64"/>
      <c r="OUL2" s="63"/>
      <c r="OUM2" s="64"/>
      <c r="OUN2" s="63"/>
      <c r="OUO2" s="64"/>
      <c r="OUP2" s="63"/>
      <c r="OUQ2" s="64"/>
      <c r="OUR2" s="63"/>
      <c r="OUS2" s="64"/>
      <c r="OUT2" s="63"/>
      <c r="OUU2" s="64"/>
      <c r="OUV2" s="63"/>
      <c r="OUW2" s="64"/>
      <c r="OUX2" s="63"/>
      <c r="OUY2" s="64"/>
      <c r="OUZ2" s="63"/>
      <c r="OVA2" s="64"/>
      <c r="OVB2" s="63"/>
      <c r="OVC2" s="64"/>
      <c r="OVD2" s="63"/>
      <c r="OVE2" s="64"/>
      <c r="OVF2" s="63"/>
      <c r="OVG2" s="64"/>
      <c r="OVH2" s="63"/>
      <c r="OVI2" s="64"/>
      <c r="OVJ2" s="63"/>
      <c r="OVK2" s="64"/>
      <c r="OVL2" s="63"/>
      <c r="OVM2" s="64"/>
      <c r="OVN2" s="63"/>
      <c r="OVO2" s="64"/>
      <c r="OVP2" s="63"/>
      <c r="OVQ2" s="64"/>
      <c r="OVR2" s="63"/>
      <c r="OVS2" s="64"/>
      <c r="OVT2" s="63"/>
      <c r="OVU2" s="64"/>
      <c r="OVV2" s="63"/>
      <c r="OVW2" s="64"/>
      <c r="OVX2" s="63"/>
      <c r="OVY2" s="64"/>
      <c r="OVZ2" s="63"/>
      <c r="OWA2" s="64"/>
      <c r="OWB2" s="63"/>
      <c r="OWC2" s="64"/>
      <c r="OWD2" s="63"/>
      <c r="OWE2" s="64"/>
      <c r="OWF2" s="63"/>
      <c r="OWG2" s="64"/>
      <c r="OWH2" s="63"/>
      <c r="OWI2" s="64"/>
      <c r="OWJ2" s="63"/>
      <c r="OWK2" s="64"/>
      <c r="OWL2" s="63"/>
      <c r="OWM2" s="64"/>
      <c r="OWN2" s="63"/>
      <c r="OWO2" s="64"/>
      <c r="OWP2" s="63"/>
      <c r="OWQ2" s="64"/>
      <c r="OWR2" s="63"/>
      <c r="OWS2" s="64"/>
      <c r="OWT2" s="63"/>
      <c r="OWU2" s="64"/>
      <c r="OWV2" s="63"/>
      <c r="OWW2" s="64"/>
      <c r="OWX2" s="63"/>
      <c r="OWY2" s="64"/>
      <c r="OWZ2" s="63"/>
      <c r="OXA2" s="64"/>
      <c r="OXB2" s="63"/>
      <c r="OXC2" s="64"/>
      <c r="OXD2" s="63"/>
      <c r="OXE2" s="64"/>
      <c r="OXF2" s="63"/>
      <c r="OXG2" s="64"/>
      <c r="OXH2" s="63"/>
      <c r="OXI2" s="64"/>
      <c r="OXJ2" s="63"/>
      <c r="OXK2" s="64"/>
      <c r="OXL2" s="63"/>
      <c r="OXM2" s="64"/>
      <c r="OXN2" s="63"/>
      <c r="OXO2" s="64"/>
      <c r="OXP2" s="63"/>
      <c r="OXQ2" s="64"/>
      <c r="OXR2" s="63"/>
      <c r="OXS2" s="64"/>
      <c r="OXT2" s="63"/>
      <c r="OXU2" s="64"/>
      <c r="OXV2" s="63"/>
      <c r="OXW2" s="64"/>
      <c r="OXX2" s="63"/>
      <c r="OXY2" s="64"/>
      <c r="OXZ2" s="63"/>
      <c r="OYA2" s="64"/>
      <c r="OYB2" s="63"/>
      <c r="OYC2" s="64"/>
      <c r="OYD2" s="63"/>
      <c r="OYE2" s="64"/>
      <c r="OYF2" s="63"/>
      <c r="OYG2" s="64"/>
      <c r="OYH2" s="63"/>
      <c r="OYI2" s="64"/>
      <c r="OYJ2" s="63"/>
      <c r="OYK2" s="64"/>
      <c r="OYL2" s="63"/>
      <c r="OYM2" s="64"/>
      <c r="OYN2" s="63"/>
      <c r="OYO2" s="64"/>
      <c r="OYP2" s="63"/>
      <c r="OYQ2" s="64"/>
      <c r="OYR2" s="63"/>
      <c r="OYS2" s="64"/>
      <c r="OYT2" s="63"/>
      <c r="OYU2" s="64"/>
      <c r="OYV2" s="63"/>
      <c r="OYW2" s="64"/>
      <c r="OYX2" s="63"/>
      <c r="OYY2" s="64"/>
      <c r="OYZ2" s="63"/>
      <c r="OZA2" s="64"/>
      <c r="OZB2" s="63"/>
      <c r="OZC2" s="64"/>
      <c r="OZD2" s="63"/>
      <c r="OZE2" s="64"/>
      <c r="OZF2" s="63"/>
      <c r="OZG2" s="64"/>
      <c r="OZH2" s="63"/>
      <c r="OZI2" s="64"/>
      <c r="OZJ2" s="63"/>
      <c r="OZK2" s="64"/>
      <c r="OZL2" s="63"/>
      <c r="OZM2" s="64"/>
      <c r="OZN2" s="63"/>
      <c r="OZO2" s="64"/>
      <c r="OZP2" s="63"/>
      <c r="OZQ2" s="64"/>
      <c r="OZR2" s="63"/>
      <c r="OZS2" s="64"/>
      <c r="OZT2" s="63"/>
      <c r="OZU2" s="64"/>
      <c r="OZV2" s="63"/>
      <c r="OZW2" s="64"/>
      <c r="OZX2" s="63"/>
      <c r="OZY2" s="64"/>
      <c r="OZZ2" s="63"/>
      <c r="PAA2" s="64"/>
      <c r="PAB2" s="63"/>
      <c r="PAC2" s="64"/>
      <c r="PAD2" s="63"/>
      <c r="PAE2" s="64"/>
      <c r="PAF2" s="63"/>
      <c r="PAG2" s="64"/>
      <c r="PAH2" s="63"/>
      <c r="PAI2" s="64"/>
      <c r="PAJ2" s="63"/>
      <c r="PAK2" s="64"/>
      <c r="PAL2" s="63"/>
      <c r="PAM2" s="64"/>
      <c r="PAN2" s="63"/>
      <c r="PAO2" s="64"/>
      <c r="PAP2" s="63"/>
      <c r="PAQ2" s="64"/>
      <c r="PAR2" s="63"/>
      <c r="PAS2" s="64"/>
      <c r="PAT2" s="63"/>
      <c r="PAU2" s="64"/>
      <c r="PAV2" s="63"/>
      <c r="PAW2" s="64"/>
      <c r="PAX2" s="63"/>
      <c r="PAY2" s="64"/>
      <c r="PAZ2" s="63"/>
      <c r="PBA2" s="64"/>
      <c r="PBB2" s="63"/>
      <c r="PBC2" s="64"/>
      <c r="PBD2" s="63"/>
      <c r="PBE2" s="64"/>
      <c r="PBF2" s="63"/>
      <c r="PBG2" s="64"/>
      <c r="PBH2" s="63"/>
      <c r="PBI2" s="64"/>
      <c r="PBJ2" s="63"/>
      <c r="PBK2" s="64"/>
      <c r="PBL2" s="63"/>
      <c r="PBM2" s="64"/>
      <c r="PBN2" s="63"/>
      <c r="PBO2" s="64"/>
      <c r="PBP2" s="63"/>
      <c r="PBQ2" s="64"/>
      <c r="PBR2" s="63"/>
      <c r="PBS2" s="64"/>
      <c r="PBT2" s="63"/>
      <c r="PBU2" s="64"/>
      <c r="PBV2" s="63"/>
      <c r="PBW2" s="64"/>
      <c r="PBX2" s="63"/>
      <c r="PBY2" s="64"/>
      <c r="PBZ2" s="63"/>
      <c r="PCA2" s="64"/>
      <c r="PCB2" s="63"/>
      <c r="PCC2" s="64"/>
      <c r="PCD2" s="63"/>
      <c r="PCE2" s="64"/>
      <c r="PCF2" s="63"/>
      <c r="PCG2" s="64"/>
      <c r="PCH2" s="63"/>
      <c r="PCI2" s="64"/>
      <c r="PCJ2" s="63"/>
      <c r="PCK2" s="64"/>
      <c r="PCL2" s="63"/>
      <c r="PCM2" s="64"/>
      <c r="PCN2" s="63"/>
      <c r="PCO2" s="64"/>
      <c r="PCP2" s="63"/>
      <c r="PCQ2" s="64"/>
      <c r="PCR2" s="63"/>
      <c r="PCS2" s="64"/>
      <c r="PCT2" s="63"/>
      <c r="PCU2" s="64"/>
      <c r="PCV2" s="63"/>
      <c r="PCW2" s="64"/>
      <c r="PCX2" s="63"/>
      <c r="PCY2" s="64"/>
      <c r="PCZ2" s="63"/>
      <c r="PDA2" s="64"/>
      <c r="PDB2" s="63"/>
      <c r="PDC2" s="64"/>
      <c r="PDD2" s="63"/>
      <c r="PDE2" s="64"/>
      <c r="PDF2" s="63"/>
      <c r="PDG2" s="64"/>
      <c r="PDH2" s="63"/>
      <c r="PDI2" s="64"/>
      <c r="PDJ2" s="63"/>
      <c r="PDK2" s="64"/>
      <c r="PDL2" s="63"/>
      <c r="PDM2" s="64"/>
      <c r="PDN2" s="63"/>
      <c r="PDO2" s="64"/>
      <c r="PDP2" s="63"/>
      <c r="PDQ2" s="64"/>
      <c r="PDR2" s="63"/>
      <c r="PDS2" s="64"/>
      <c r="PDT2" s="63"/>
      <c r="PDU2" s="64"/>
      <c r="PDV2" s="63"/>
      <c r="PDW2" s="64"/>
      <c r="PDX2" s="63"/>
      <c r="PDY2" s="64"/>
      <c r="PDZ2" s="63"/>
      <c r="PEA2" s="64"/>
      <c r="PEB2" s="63"/>
      <c r="PEC2" s="64"/>
      <c r="PED2" s="63"/>
      <c r="PEE2" s="64"/>
      <c r="PEF2" s="63"/>
      <c r="PEG2" s="64"/>
      <c r="PEH2" s="63"/>
      <c r="PEI2" s="64"/>
      <c r="PEJ2" s="63"/>
      <c r="PEK2" s="64"/>
      <c r="PEL2" s="63"/>
      <c r="PEM2" s="64"/>
      <c r="PEN2" s="63"/>
      <c r="PEO2" s="64"/>
      <c r="PEP2" s="63"/>
      <c r="PEQ2" s="64"/>
      <c r="PER2" s="63"/>
      <c r="PES2" s="64"/>
      <c r="PET2" s="63"/>
      <c r="PEU2" s="64"/>
      <c r="PEV2" s="63"/>
      <c r="PEW2" s="64"/>
      <c r="PEX2" s="63"/>
      <c r="PEY2" s="64"/>
      <c r="PEZ2" s="63"/>
      <c r="PFA2" s="64"/>
      <c r="PFB2" s="63"/>
      <c r="PFC2" s="64"/>
      <c r="PFD2" s="63"/>
      <c r="PFE2" s="64"/>
      <c r="PFF2" s="63"/>
      <c r="PFG2" s="64"/>
      <c r="PFH2" s="63"/>
      <c r="PFI2" s="64"/>
      <c r="PFJ2" s="63"/>
      <c r="PFK2" s="64"/>
      <c r="PFL2" s="63"/>
      <c r="PFM2" s="64"/>
      <c r="PFN2" s="63"/>
      <c r="PFO2" s="64"/>
      <c r="PFP2" s="63"/>
      <c r="PFQ2" s="64"/>
      <c r="PFR2" s="63"/>
      <c r="PFS2" s="64"/>
      <c r="PFT2" s="63"/>
      <c r="PFU2" s="64"/>
      <c r="PFV2" s="63"/>
      <c r="PFW2" s="64"/>
      <c r="PFX2" s="63"/>
      <c r="PFY2" s="64"/>
      <c r="PFZ2" s="63"/>
      <c r="PGA2" s="64"/>
      <c r="PGB2" s="63"/>
      <c r="PGC2" s="64"/>
      <c r="PGD2" s="63"/>
      <c r="PGE2" s="64"/>
      <c r="PGF2" s="63"/>
      <c r="PGG2" s="64"/>
      <c r="PGH2" s="63"/>
      <c r="PGI2" s="64"/>
      <c r="PGJ2" s="63"/>
      <c r="PGK2" s="64"/>
      <c r="PGL2" s="63"/>
      <c r="PGM2" s="64"/>
      <c r="PGN2" s="63"/>
      <c r="PGO2" s="64"/>
      <c r="PGP2" s="63"/>
      <c r="PGQ2" s="64"/>
      <c r="PGR2" s="63"/>
      <c r="PGS2" s="64"/>
      <c r="PGT2" s="63"/>
      <c r="PGU2" s="64"/>
      <c r="PGV2" s="63"/>
      <c r="PGW2" s="64"/>
      <c r="PGX2" s="63"/>
      <c r="PGY2" s="64"/>
      <c r="PGZ2" s="63"/>
      <c r="PHA2" s="64"/>
      <c r="PHB2" s="63"/>
      <c r="PHC2" s="64"/>
      <c r="PHD2" s="63"/>
      <c r="PHE2" s="64"/>
      <c r="PHF2" s="63"/>
      <c r="PHG2" s="64"/>
      <c r="PHH2" s="63"/>
      <c r="PHI2" s="64"/>
      <c r="PHJ2" s="63"/>
      <c r="PHK2" s="64"/>
      <c r="PHL2" s="63"/>
      <c r="PHM2" s="64"/>
      <c r="PHN2" s="63"/>
      <c r="PHO2" s="64"/>
      <c r="PHP2" s="63"/>
      <c r="PHQ2" s="64"/>
      <c r="PHR2" s="63"/>
      <c r="PHS2" s="64"/>
      <c r="PHT2" s="63"/>
      <c r="PHU2" s="64"/>
      <c r="PHV2" s="63"/>
      <c r="PHW2" s="64"/>
      <c r="PHX2" s="63"/>
      <c r="PHY2" s="64"/>
      <c r="PHZ2" s="63"/>
      <c r="PIA2" s="64"/>
      <c r="PIB2" s="63"/>
      <c r="PIC2" s="64"/>
      <c r="PID2" s="63"/>
      <c r="PIE2" s="64"/>
      <c r="PIF2" s="63"/>
      <c r="PIG2" s="64"/>
      <c r="PIH2" s="63"/>
      <c r="PII2" s="64"/>
      <c r="PIJ2" s="63"/>
      <c r="PIK2" s="64"/>
      <c r="PIL2" s="63"/>
      <c r="PIM2" s="64"/>
      <c r="PIN2" s="63"/>
      <c r="PIO2" s="64"/>
      <c r="PIP2" s="63"/>
      <c r="PIQ2" s="64"/>
      <c r="PIR2" s="63"/>
      <c r="PIS2" s="64"/>
      <c r="PIT2" s="63"/>
      <c r="PIU2" s="64"/>
      <c r="PIV2" s="63"/>
      <c r="PIW2" s="64"/>
      <c r="PIX2" s="63"/>
      <c r="PIY2" s="64"/>
      <c r="PIZ2" s="63"/>
      <c r="PJA2" s="64"/>
      <c r="PJB2" s="63"/>
      <c r="PJC2" s="64"/>
      <c r="PJD2" s="63"/>
      <c r="PJE2" s="64"/>
      <c r="PJF2" s="63"/>
      <c r="PJG2" s="64"/>
      <c r="PJH2" s="63"/>
      <c r="PJI2" s="64"/>
      <c r="PJJ2" s="63"/>
      <c r="PJK2" s="64"/>
      <c r="PJL2" s="63"/>
      <c r="PJM2" s="64"/>
      <c r="PJN2" s="63"/>
      <c r="PJO2" s="64"/>
      <c r="PJP2" s="63"/>
      <c r="PJQ2" s="64"/>
      <c r="PJR2" s="63"/>
      <c r="PJS2" s="64"/>
      <c r="PJT2" s="63"/>
      <c r="PJU2" s="64"/>
      <c r="PJV2" s="63"/>
      <c r="PJW2" s="64"/>
      <c r="PJX2" s="63"/>
      <c r="PJY2" s="64"/>
      <c r="PJZ2" s="63"/>
      <c r="PKA2" s="64"/>
      <c r="PKB2" s="63"/>
      <c r="PKC2" s="64"/>
      <c r="PKD2" s="63"/>
      <c r="PKE2" s="64"/>
      <c r="PKF2" s="63"/>
      <c r="PKG2" s="64"/>
      <c r="PKH2" s="63"/>
      <c r="PKI2" s="64"/>
      <c r="PKJ2" s="63"/>
      <c r="PKK2" s="64"/>
      <c r="PKL2" s="63"/>
      <c r="PKM2" s="64"/>
      <c r="PKN2" s="63"/>
      <c r="PKO2" s="64"/>
      <c r="PKP2" s="63"/>
      <c r="PKQ2" s="64"/>
      <c r="PKR2" s="63"/>
      <c r="PKS2" s="64"/>
      <c r="PKT2" s="63"/>
      <c r="PKU2" s="64"/>
      <c r="PKV2" s="63"/>
      <c r="PKW2" s="64"/>
      <c r="PKX2" s="63"/>
      <c r="PKY2" s="64"/>
      <c r="PKZ2" s="63"/>
      <c r="PLA2" s="64"/>
      <c r="PLB2" s="63"/>
      <c r="PLC2" s="64"/>
      <c r="PLD2" s="63"/>
      <c r="PLE2" s="64"/>
      <c r="PLF2" s="63"/>
      <c r="PLG2" s="64"/>
      <c r="PLH2" s="63"/>
      <c r="PLI2" s="64"/>
      <c r="PLJ2" s="63"/>
      <c r="PLK2" s="64"/>
      <c r="PLL2" s="63"/>
      <c r="PLM2" s="64"/>
      <c r="PLN2" s="63"/>
      <c r="PLO2" s="64"/>
      <c r="PLP2" s="63"/>
      <c r="PLQ2" s="64"/>
      <c r="PLR2" s="63"/>
      <c r="PLS2" s="64"/>
      <c r="PLT2" s="63"/>
      <c r="PLU2" s="64"/>
      <c r="PLV2" s="63"/>
      <c r="PLW2" s="64"/>
      <c r="PLX2" s="63"/>
      <c r="PLY2" s="64"/>
      <c r="PLZ2" s="63"/>
      <c r="PMA2" s="64"/>
      <c r="PMB2" s="63"/>
      <c r="PMC2" s="64"/>
      <c r="PMD2" s="63"/>
      <c r="PME2" s="64"/>
      <c r="PMF2" s="63"/>
      <c r="PMG2" s="64"/>
      <c r="PMH2" s="63"/>
      <c r="PMI2" s="64"/>
      <c r="PMJ2" s="63"/>
      <c r="PMK2" s="64"/>
      <c r="PML2" s="63"/>
      <c r="PMM2" s="64"/>
      <c r="PMN2" s="63"/>
      <c r="PMO2" s="64"/>
      <c r="PMP2" s="63"/>
      <c r="PMQ2" s="64"/>
      <c r="PMR2" s="63"/>
      <c r="PMS2" s="64"/>
      <c r="PMT2" s="63"/>
      <c r="PMU2" s="64"/>
      <c r="PMV2" s="63"/>
      <c r="PMW2" s="64"/>
      <c r="PMX2" s="63"/>
      <c r="PMY2" s="64"/>
      <c r="PMZ2" s="63"/>
      <c r="PNA2" s="64"/>
      <c r="PNB2" s="63"/>
      <c r="PNC2" s="64"/>
      <c r="PND2" s="63"/>
      <c r="PNE2" s="64"/>
      <c r="PNF2" s="63"/>
      <c r="PNG2" s="64"/>
      <c r="PNH2" s="63"/>
      <c r="PNI2" s="64"/>
      <c r="PNJ2" s="63"/>
      <c r="PNK2" s="64"/>
      <c r="PNL2" s="63"/>
      <c r="PNM2" s="64"/>
      <c r="PNN2" s="63"/>
      <c r="PNO2" s="64"/>
      <c r="PNP2" s="63"/>
      <c r="PNQ2" s="64"/>
      <c r="PNR2" s="63"/>
      <c r="PNS2" s="64"/>
      <c r="PNT2" s="63"/>
      <c r="PNU2" s="64"/>
      <c r="PNV2" s="63"/>
      <c r="PNW2" s="64"/>
      <c r="PNX2" s="63"/>
      <c r="PNY2" s="64"/>
      <c r="PNZ2" s="63"/>
      <c r="POA2" s="64"/>
      <c r="POB2" s="63"/>
      <c r="POC2" s="64"/>
      <c r="POD2" s="63"/>
      <c r="POE2" s="64"/>
      <c r="POF2" s="63"/>
      <c r="POG2" s="64"/>
      <c r="POH2" s="63"/>
      <c r="POI2" s="64"/>
      <c r="POJ2" s="63"/>
      <c r="POK2" s="64"/>
      <c r="POL2" s="63"/>
      <c r="POM2" s="64"/>
      <c r="PON2" s="63"/>
      <c r="POO2" s="64"/>
      <c r="POP2" s="63"/>
      <c r="POQ2" s="64"/>
      <c r="POR2" s="63"/>
      <c r="POS2" s="64"/>
      <c r="POT2" s="63"/>
      <c r="POU2" s="64"/>
      <c r="POV2" s="63"/>
      <c r="POW2" s="64"/>
      <c r="POX2" s="63"/>
      <c r="POY2" s="64"/>
      <c r="POZ2" s="63"/>
      <c r="PPA2" s="64"/>
      <c r="PPB2" s="63"/>
      <c r="PPC2" s="64"/>
      <c r="PPD2" s="63"/>
      <c r="PPE2" s="64"/>
      <c r="PPF2" s="63"/>
      <c r="PPG2" s="64"/>
      <c r="PPH2" s="63"/>
      <c r="PPI2" s="64"/>
      <c r="PPJ2" s="63"/>
      <c r="PPK2" s="64"/>
      <c r="PPL2" s="63"/>
      <c r="PPM2" s="64"/>
      <c r="PPN2" s="63"/>
      <c r="PPO2" s="64"/>
      <c r="PPP2" s="63"/>
      <c r="PPQ2" s="64"/>
      <c r="PPR2" s="63"/>
      <c r="PPS2" s="64"/>
      <c r="PPT2" s="63"/>
      <c r="PPU2" s="64"/>
      <c r="PPV2" s="63"/>
      <c r="PPW2" s="64"/>
      <c r="PPX2" s="63"/>
      <c r="PPY2" s="64"/>
      <c r="PPZ2" s="63"/>
      <c r="PQA2" s="64"/>
      <c r="PQB2" s="63"/>
      <c r="PQC2" s="64"/>
      <c r="PQD2" s="63"/>
      <c r="PQE2" s="64"/>
      <c r="PQF2" s="63"/>
      <c r="PQG2" s="64"/>
      <c r="PQH2" s="63"/>
      <c r="PQI2" s="64"/>
      <c r="PQJ2" s="63"/>
      <c r="PQK2" s="64"/>
      <c r="PQL2" s="63"/>
      <c r="PQM2" s="64"/>
      <c r="PQN2" s="63"/>
      <c r="PQO2" s="64"/>
      <c r="PQP2" s="63"/>
      <c r="PQQ2" s="64"/>
      <c r="PQR2" s="63"/>
      <c r="PQS2" s="64"/>
      <c r="PQT2" s="63"/>
      <c r="PQU2" s="64"/>
      <c r="PQV2" s="63"/>
      <c r="PQW2" s="64"/>
      <c r="PQX2" s="63"/>
      <c r="PQY2" s="64"/>
      <c r="PQZ2" s="63"/>
      <c r="PRA2" s="64"/>
      <c r="PRB2" s="63"/>
      <c r="PRC2" s="64"/>
      <c r="PRD2" s="63"/>
      <c r="PRE2" s="64"/>
      <c r="PRF2" s="63"/>
      <c r="PRG2" s="64"/>
      <c r="PRH2" s="63"/>
      <c r="PRI2" s="64"/>
      <c r="PRJ2" s="63"/>
      <c r="PRK2" s="64"/>
      <c r="PRL2" s="63"/>
      <c r="PRM2" s="64"/>
      <c r="PRN2" s="63"/>
      <c r="PRO2" s="64"/>
      <c r="PRP2" s="63"/>
      <c r="PRQ2" s="64"/>
      <c r="PRR2" s="63"/>
      <c r="PRS2" s="64"/>
      <c r="PRT2" s="63"/>
      <c r="PRU2" s="64"/>
      <c r="PRV2" s="63"/>
      <c r="PRW2" s="64"/>
      <c r="PRX2" s="63"/>
      <c r="PRY2" s="64"/>
      <c r="PRZ2" s="63"/>
      <c r="PSA2" s="64"/>
      <c r="PSB2" s="63"/>
      <c r="PSC2" s="64"/>
      <c r="PSD2" s="63"/>
      <c r="PSE2" s="64"/>
      <c r="PSF2" s="63"/>
      <c r="PSG2" s="64"/>
      <c r="PSH2" s="63"/>
      <c r="PSI2" s="64"/>
      <c r="PSJ2" s="63"/>
      <c r="PSK2" s="64"/>
      <c r="PSL2" s="63"/>
      <c r="PSM2" s="64"/>
      <c r="PSN2" s="63"/>
      <c r="PSO2" s="64"/>
      <c r="PSP2" s="63"/>
      <c r="PSQ2" s="64"/>
      <c r="PSR2" s="63"/>
      <c r="PSS2" s="64"/>
      <c r="PST2" s="63"/>
      <c r="PSU2" s="64"/>
      <c r="PSV2" s="63"/>
      <c r="PSW2" s="64"/>
      <c r="PSX2" s="63"/>
      <c r="PSY2" s="64"/>
      <c r="PSZ2" s="63"/>
      <c r="PTA2" s="64"/>
      <c r="PTB2" s="63"/>
      <c r="PTC2" s="64"/>
      <c r="PTD2" s="63"/>
      <c r="PTE2" s="64"/>
      <c r="PTF2" s="63"/>
      <c r="PTG2" s="64"/>
      <c r="PTH2" s="63"/>
      <c r="PTI2" s="64"/>
      <c r="PTJ2" s="63"/>
      <c r="PTK2" s="64"/>
      <c r="PTL2" s="63"/>
      <c r="PTM2" s="64"/>
      <c r="PTN2" s="63"/>
      <c r="PTO2" s="64"/>
      <c r="PTP2" s="63"/>
      <c r="PTQ2" s="64"/>
      <c r="PTR2" s="63"/>
      <c r="PTS2" s="64"/>
      <c r="PTT2" s="63"/>
      <c r="PTU2" s="64"/>
      <c r="PTV2" s="63"/>
      <c r="PTW2" s="64"/>
      <c r="PTX2" s="63"/>
      <c r="PTY2" s="64"/>
      <c r="PTZ2" s="63"/>
      <c r="PUA2" s="64"/>
      <c r="PUB2" s="63"/>
      <c r="PUC2" s="64"/>
      <c r="PUD2" s="63"/>
      <c r="PUE2" s="64"/>
      <c r="PUF2" s="63"/>
      <c r="PUG2" s="64"/>
      <c r="PUH2" s="63"/>
      <c r="PUI2" s="64"/>
      <c r="PUJ2" s="63"/>
      <c r="PUK2" s="64"/>
      <c r="PUL2" s="63"/>
      <c r="PUM2" s="64"/>
      <c r="PUN2" s="63"/>
      <c r="PUO2" s="64"/>
      <c r="PUP2" s="63"/>
      <c r="PUQ2" s="64"/>
      <c r="PUR2" s="63"/>
      <c r="PUS2" s="64"/>
      <c r="PUT2" s="63"/>
      <c r="PUU2" s="64"/>
      <c r="PUV2" s="63"/>
      <c r="PUW2" s="64"/>
      <c r="PUX2" s="63"/>
      <c r="PUY2" s="64"/>
      <c r="PUZ2" s="63"/>
      <c r="PVA2" s="64"/>
      <c r="PVB2" s="63"/>
      <c r="PVC2" s="64"/>
      <c r="PVD2" s="63"/>
      <c r="PVE2" s="64"/>
      <c r="PVF2" s="63"/>
      <c r="PVG2" s="64"/>
      <c r="PVH2" s="63"/>
      <c r="PVI2" s="64"/>
      <c r="PVJ2" s="63"/>
      <c r="PVK2" s="64"/>
      <c r="PVL2" s="63"/>
      <c r="PVM2" s="64"/>
      <c r="PVN2" s="63"/>
      <c r="PVO2" s="64"/>
      <c r="PVP2" s="63"/>
      <c r="PVQ2" s="64"/>
      <c r="PVR2" s="63"/>
      <c r="PVS2" s="64"/>
      <c r="PVT2" s="63"/>
      <c r="PVU2" s="64"/>
      <c r="PVV2" s="63"/>
      <c r="PVW2" s="64"/>
      <c r="PVX2" s="63"/>
      <c r="PVY2" s="64"/>
      <c r="PVZ2" s="63"/>
      <c r="PWA2" s="64"/>
      <c r="PWB2" s="63"/>
      <c r="PWC2" s="64"/>
      <c r="PWD2" s="63"/>
      <c r="PWE2" s="64"/>
      <c r="PWF2" s="63"/>
      <c r="PWG2" s="64"/>
      <c r="PWH2" s="63"/>
      <c r="PWI2" s="64"/>
      <c r="PWJ2" s="63"/>
      <c r="PWK2" s="64"/>
      <c r="PWL2" s="63"/>
      <c r="PWM2" s="64"/>
      <c r="PWN2" s="63"/>
      <c r="PWO2" s="64"/>
      <c r="PWP2" s="63"/>
      <c r="PWQ2" s="64"/>
      <c r="PWR2" s="63"/>
      <c r="PWS2" s="64"/>
      <c r="PWT2" s="63"/>
      <c r="PWU2" s="64"/>
      <c r="PWV2" s="63"/>
      <c r="PWW2" s="64"/>
      <c r="PWX2" s="63"/>
      <c r="PWY2" s="64"/>
      <c r="PWZ2" s="63"/>
      <c r="PXA2" s="64"/>
      <c r="PXB2" s="63"/>
      <c r="PXC2" s="64"/>
      <c r="PXD2" s="63"/>
      <c r="PXE2" s="64"/>
      <c r="PXF2" s="63"/>
      <c r="PXG2" s="64"/>
      <c r="PXH2" s="63"/>
      <c r="PXI2" s="64"/>
      <c r="PXJ2" s="63"/>
      <c r="PXK2" s="64"/>
      <c r="PXL2" s="63"/>
      <c r="PXM2" s="64"/>
      <c r="PXN2" s="63"/>
      <c r="PXO2" s="64"/>
      <c r="PXP2" s="63"/>
      <c r="PXQ2" s="64"/>
      <c r="PXR2" s="63"/>
      <c r="PXS2" s="64"/>
      <c r="PXT2" s="63"/>
      <c r="PXU2" s="64"/>
      <c r="PXV2" s="63"/>
      <c r="PXW2" s="64"/>
      <c r="PXX2" s="63"/>
      <c r="PXY2" s="64"/>
      <c r="PXZ2" s="63"/>
      <c r="PYA2" s="64"/>
      <c r="PYB2" s="63"/>
      <c r="PYC2" s="64"/>
      <c r="PYD2" s="63"/>
      <c r="PYE2" s="64"/>
      <c r="PYF2" s="63"/>
      <c r="PYG2" s="64"/>
      <c r="PYH2" s="63"/>
      <c r="PYI2" s="64"/>
      <c r="PYJ2" s="63"/>
      <c r="PYK2" s="64"/>
      <c r="PYL2" s="63"/>
      <c r="PYM2" s="64"/>
      <c r="PYN2" s="63"/>
      <c r="PYO2" s="64"/>
      <c r="PYP2" s="63"/>
      <c r="PYQ2" s="64"/>
      <c r="PYR2" s="63"/>
      <c r="PYS2" s="64"/>
      <c r="PYT2" s="63"/>
      <c r="PYU2" s="64"/>
      <c r="PYV2" s="63"/>
      <c r="PYW2" s="64"/>
      <c r="PYX2" s="63"/>
      <c r="PYY2" s="64"/>
      <c r="PYZ2" s="63"/>
      <c r="PZA2" s="64"/>
      <c r="PZB2" s="63"/>
      <c r="PZC2" s="64"/>
      <c r="PZD2" s="63"/>
      <c r="PZE2" s="64"/>
      <c r="PZF2" s="63"/>
      <c r="PZG2" s="64"/>
      <c r="PZH2" s="63"/>
      <c r="PZI2" s="64"/>
      <c r="PZJ2" s="63"/>
      <c r="PZK2" s="64"/>
      <c r="PZL2" s="63"/>
      <c r="PZM2" s="64"/>
      <c r="PZN2" s="63"/>
      <c r="PZO2" s="64"/>
      <c r="PZP2" s="63"/>
      <c r="PZQ2" s="64"/>
      <c r="PZR2" s="63"/>
      <c r="PZS2" s="64"/>
      <c r="PZT2" s="63"/>
      <c r="PZU2" s="64"/>
      <c r="PZV2" s="63"/>
      <c r="PZW2" s="64"/>
      <c r="PZX2" s="63"/>
      <c r="PZY2" s="64"/>
      <c r="PZZ2" s="63"/>
      <c r="QAA2" s="64"/>
      <c r="QAB2" s="63"/>
      <c r="QAC2" s="64"/>
      <c r="QAD2" s="63"/>
      <c r="QAE2" s="64"/>
      <c r="QAF2" s="63"/>
      <c r="QAG2" s="64"/>
      <c r="QAH2" s="63"/>
      <c r="QAI2" s="64"/>
      <c r="QAJ2" s="63"/>
      <c r="QAK2" s="64"/>
      <c r="QAL2" s="63"/>
      <c r="QAM2" s="64"/>
      <c r="QAN2" s="63"/>
      <c r="QAO2" s="64"/>
      <c r="QAP2" s="63"/>
      <c r="QAQ2" s="64"/>
      <c r="QAR2" s="63"/>
      <c r="QAS2" s="64"/>
      <c r="QAT2" s="63"/>
      <c r="QAU2" s="64"/>
      <c r="QAV2" s="63"/>
      <c r="QAW2" s="64"/>
      <c r="QAX2" s="63"/>
      <c r="QAY2" s="64"/>
      <c r="QAZ2" s="63"/>
      <c r="QBA2" s="64"/>
      <c r="QBB2" s="63"/>
      <c r="QBC2" s="64"/>
      <c r="QBD2" s="63"/>
      <c r="QBE2" s="64"/>
      <c r="QBF2" s="63"/>
      <c r="QBG2" s="64"/>
      <c r="QBH2" s="63"/>
      <c r="QBI2" s="64"/>
      <c r="QBJ2" s="63"/>
      <c r="QBK2" s="64"/>
      <c r="QBL2" s="63"/>
      <c r="QBM2" s="64"/>
      <c r="QBN2" s="63"/>
      <c r="QBO2" s="64"/>
      <c r="QBP2" s="63"/>
      <c r="QBQ2" s="64"/>
      <c r="QBR2" s="63"/>
      <c r="QBS2" s="64"/>
      <c r="QBT2" s="63"/>
      <c r="QBU2" s="64"/>
      <c r="QBV2" s="63"/>
      <c r="QBW2" s="64"/>
      <c r="QBX2" s="63"/>
      <c r="QBY2" s="64"/>
      <c r="QBZ2" s="63"/>
      <c r="QCA2" s="64"/>
      <c r="QCB2" s="63"/>
      <c r="QCC2" s="64"/>
      <c r="QCD2" s="63"/>
      <c r="QCE2" s="64"/>
      <c r="QCF2" s="63"/>
      <c r="QCG2" s="64"/>
      <c r="QCH2" s="63"/>
      <c r="QCI2" s="64"/>
      <c r="QCJ2" s="63"/>
      <c r="QCK2" s="64"/>
      <c r="QCL2" s="63"/>
      <c r="QCM2" s="64"/>
      <c r="QCN2" s="63"/>
      <c r="QCO2" s="64"/>
      <c r="QCP2" s="63"/>
      <c r="QCQ2" s="64"/>
      <c r="QCR2" s="63"/>
      <c r="QCS2" s="64"/>
      <c r="QCT2" s="63"/>
      <c r="QCU2" s="64"/>
      <c r="QCV2" s="63"/>
      <c r="QCW2" s="64"/>
      <c r="QCX2" s="63"/>
      <c r="QCY2" s="64"/>
      <c r="QCZ2" s="63"/>
      <c r="QDA2" s="64"/>
      <c r="QDB2" s="63"/>
      <c r="QDC2" s="64"/>
      <c r="QDD2" s="63"/>
      <c r="QDE2" s="64"/>
      <c r="QDF2" s="63"/>
      <c r="QDG2" s="64"/>
      <c r="QDH2" s="63"/>
      <c r="QDI2" s="64"/>
      <c r="QDJ2" s="63"/>
      <c r="QDK2" s="64"/>
      <c r="QDL2" s="63"/>
      <c r="QDM2" s="64"/>
      <c r="QDN2" s="63"/>
      <c r="QDO2" s="64"/>
      <c r="QDP2" s="63"/>
      <c r="QDQ2" s="64"/>
      <c r="QDR2" s="63"/>
      <c r="QDS2" s="64"/>
      <c r="QDT2" s="63"/>
      <c r="QDU2" s="64"/>
      <c r="QDV2" s="63"/>
      <c r="QDW2" s="64"/>
      <c r="QDX2" s="63"/>
      <c r="QDY2" s="64"/>
      <c r="QDZ2" s="63"/>
      <c r="QEA2" s="64"/>
      <c r="QEB2" s="63"/>
      <c r="QEC2" s="64"/>
      <c r="QED2" s="63"/>
      <c r="QEE2" s="64"/>
      <c r="QEF2" s="63"/>
      <c r="QEG2" s="64"/>
      <c r="QEH2" s="63"/>
      <c r="QEI2" s="64"/>
      <c r="QEJ2" s="63"/>
      <c r="QEK2" s="64"/>
      <c r="QEL2" s="63"/>
      <c r="QEM2" s="64"/>
      <c r="QEN2" s="63"/>
      <c r="QEO2" s="64"/>
      <c r="QEP2" s="63"/>
      <c r="QEQ2" s="64"/>
      <c r="QER2" s="63"/>
      <c r="QES2" s="64"/>
      <c r="QET2" s="63"/>
      <c r="QEU2" s="64"/>
      <c r="QEV2" s="63"/>
      <c r="QEW2" s="64"/>
      <c r="QEX2" s="63"/>
      <c r="QEY2" s="64"/>
      <c r="QEZ2" s="63"/>
      <c r="QFA2" s="64"/>
      <c r="QFB2" s="63"/>
      <c r="QFC2" s="64"/>
      <c r="QFD2" s="63"/>
      <c r="QFE2" s="64"/>
      <c r="QFF2" s="63"/>
      <c r="QFG2" s="64"/>
      <c r="QFH2" s="63"/>
      <c r="QFI2" s="64"/>
      <c r="QFJ2" s="63"/>
      <c r="QFK2" s="64"/>
      <c r="QFL2" s="63"/>
      <c r="QFM2" s="64"/>
      <c r="QFN2" s="63"/>
      <c r="QFO2" s="64"/>
      <c r="QFP2" s="63"/>
      <c r="QFQ2" s="64"/>
      <c r="QFR2" s="63"/>
      <c r="QFS2" s="64"/>
      <c r="QFT2" s="63"/>
      <c r="QFU2" s="64"/>
      <c r="QFV2" s="63"/>
      <c r="QFW2" s="64"/>
      <c r="QFX2" s="63"/>
      <c r="QFY2" s="64"/>
      <c r="QFZ2" s="63"/>
      <c r="QGA2" s="64"/>
      <c r="QGB2" s="63"/>
      <c r="QGC2" s="64"/>
      <c r="QGD2" s="63"/>
      <c r="QGE2" s="64"/>
      <c r="QGF2" s="63"/>
      <c r="QGG2" s="64"/>
      <c r="QGH2" s="63"/>
      <c r="QGI2" s="64"/>
      <c r="QGJ2" s="63"/>
      <c r="QGK2" s="64"/>
      <c r="QGL2" s="63"/>
      <c r="QGM2" s="64"/>
      <c r="QGN2" s="63"/>
      <c r="QGO2" s="64"/>
      <c r="QGP2" s="63"/>
      <c r="QGQ2" s="64"/>
      <c r="QGR2" s="63"/>
      <c r="QGS2" s="64"/>
      <c r="QGT2" s="63"/>
      <c r="QGU2" s="64"/>
      <c r="QGV2" s="63"/>
      <c r="QGW2" s="64"/>
      <c r="QGX2" s="63"/>
      <c r="QGY2" s="64"/>
      <c r="QGZ2" s="63"/>
      <c r="QHA2" s="64"/>
      <c r="QHB2" s="63"/>
      <c r="QHC2" s="64"/>
      <c r="QHD2" s="63"/>
      <c r="QHE2" s="64"/>
      <c r="QHF2" s="63"/>
      <c r="QHG2" s="64"/>
      <c r="QHH2" s="63"/>
      <c r="QHI2" s="64"/>
      <c r="QHJ2" s="63"/>
      <c r="QHK2" s="64"/>
      <c r="QHL2" s="63"/>
      <c r="QHM2" s="64"/>
      <c r="QHN2" s="63"/>
      <c r="QHO2" s="64"/>
      <c r="QHP2" s="63"/>
      <c r="QHQ2" s="64"/>
      <c r="QHR2" s="63"/>
      <c r="QHS2" s="64"/>
      <c r="QHT2" s="63"/>
      <c r="QHU2" s="64"/>
      <c r="QHV2" s="63"/>
      <c r="QHW2" s="64"/>
      <c r="QHX2" s="63"/>
      <c r="QHY2" s="64"/>
      <c r="QHZ2" s="63"/>
      <c r="QIA2" s="64"/>
      <c r="QIB2" s="63"/>
      <c r="QIC2" s="64"/>
      <c r="QID2" s="63"/>
      <c r="QIE2" s="64"/>
      <c r="QIF2" s="63"/>
      <c r="QIG2" s="64"/>
      <c r="QIH2" s="63"/>
      <c r="QII2" s="64"/>
      <c r="QIJ2" s="63"/>
      <c r="QIK2" s="64"/>
      <c r="QIL2" s="63"/>
      <c r="QIM2" s="64"/>
      <c r="QIN2" s="63"/>
      <c r="QIO2" s="64"/>
      <c r="QIP2" s="63"/>
      <c r="QIQ2" s="64"/>
      <c r="QIR2" s="63"/>
      <c r="QIS2" s="64"/>
      <c r="QIT2" s="63"/>
      <c r="QIU2" s="64"/>
      <c r="QIV2" s="63"/>
      <c r="QIW2" s="64"/>
      <c r="QIX2" s="63"/>
      <c r="QIY2" s="64"/>
      <c r="QIZ2" s="63"/>
      <c r="QJA2" s="64"/>
      <c r="QJB2" s="63"/>
      <c r="QJC2" s="64"/>
      <c r="QJD2" s="63"/>
      <c r="QJE2" s="64"/>
      <c r="QJF2" s="63"/>
      <c r="QJG2" s="64"/>
      <c r="QJH2" s="63"/>
      <c r="QJI2" s="64"/>
      <c r="QJJ2" s="63"/>
      <c r="QJK2" s="64"/>
      <c r="QJL2" s="63"/>
      <c r="QJM2" s="64"/>
      <c r="QJN2" s="63"/>
      <c r="QJO2" s="64"/>
      <c r="QJP2" s="63"/>
      <c r="QJQ2" s="64"/>
      <c r="QJR2" s="63"/>
      <c r="QJS2" s="64"/>
      <c r="QJT2" s="63"/>
      <c r="QJU2" s="64"/>
      <c r="QJV2" s="63"/>
      <c r="QJW2" s="64"/>
      <c r="QJX2" s="63"/>
      <c r="QJY2" s="64"/>
      <c r="QJZ2" s="63"/>
      <c r="QKA2" s="64"/>
      <c r="QKB2" s="63"/>
      <c r="QKC2" s="64"/>
      <c r="QKD2" s="63"/>
      <c r="QKE2" s="64"/>
      <c r="QKF2" s="63"/>
      <c r="QKG2" s="64"/>
      <c r="QKH2" s="63"/>
      <c r="QKI2" s="64"/>
      <c r="QKJ2" s="63"/>
      <c r="QKK2" s="64"/>
      <c r="QKL2" s="63"/>
      <c r="QKM2" s="64"/>
      <c r="QKN2" s="63"/>
      <c r="QKO2" s="64"/>
      <c r="QKP2" s="63"/>
      <c r="QKQ2" s="64"/>
      <c r="QKR2" s="63"/>
      <c r="QKS2" s="64"/>
      <c r="QKT2" s="63"/>
      <c r="QKU2" s="64"/>
      <c r="QKV2" s="63"/>
      <c r="QKW2" s="64"/>
      <c r="QKX2" s="63"/>
      <c r="QKY2" s="64"/>
      <c r="QKZ2" s="63"/>
      <c r="QLA2" s="64"/>
      <c r="QLB2" s="63"/>
      <c r="QLC2" s="64"/>
      <c r="QLD2" s="63"/>
      <c r="QLE2" s="64"/>
      <c r="QLF2" s="63"/>
      <c r="QLG2" s="64"/>
      <c r="QLH2" s="63"/>
      <c r="QLI2" s="64"/>
      <c r="QLJ2" s="63"/>
      <c r="QLK2" s="64"/>
      <c r="QLL2" s="63"/>
      <c r="QLM2" s="64"/>
      <c r="QLN2" s="63"/>
      <c r="QLO2" s="64"/>
      <c r="QLP2" s="63"/>
      <c r="QLQ2" s="64"/>
      <c r="QLR2" s="63"/>
      <c r="QLS2" s="64"/>
      <c r="QLT2" s="63"/>
      <c r="QLU2" s="64"/>
      <c r="QLV2" s="63"/>
      <c r="QLW2" s="64"/>
      <c r="QLX2" s="63"/>
      <c r="QLY2" s="64"/>
      <c r="QLZ2" s="63"/>
      <c r="QMA2" s="64"/>
      <c r="QMB2" s="63"/>
      <c r="QMC2" s="64"/>
      <c r="QMD2" s="63"/>
      <c r="QME2" s="64"/>
      <c r="QMF2" s="63"/>
      <c r="QMG2" s="64"/>
      <c r="QMH2" s="63"/>
      <c r="QMI2" s="64"/>
      <c r="QMJ2" s="63"/>
      <c r="QMK2" s="64"/>
      <c r="QML2" s="63"/>
      <c r="QMM2" s="64"/>
      <c r="QMN2" s="63"/>
      <c r="QMO2" s="64"/>
      <c r="QMP2" s="63"/>
      <c r="QMQ2" s="64"/>
      <c r="QMR2" s="63"/>
      <c r="QMS2" s="64"/>
      <c r="QMT2" s="63"/>
      <c r="QMU2" s="64"/>
      <c r="QMV2" s="63"/>
      <c r="QMW2" s="64"/>
      <c r="QMX2" s="63"/>
      <c r="QMY2" s="64"/>
      <c r="QMZ2" s="63"/>
      <c r="QNA2" s="64"/>
      <c r="QNB2" s="63"/>
      <c r="QNC2" s="64"/>
      <c r="QND2" s="63"/>
      <c r="QNE2" s="64"/>
      <c r="QNF2" s="63"/>
      <c r="QNG2" s="64"/>
      <c r="QNH2" s="63"/>
      <c r="QNI2" s="64"/>
      <c r="QNJ2" s="63"/>
      <c r="QNK2" s="64"/>
      <c r="QNL2" s="63"/>
      <c r="QNM2" s="64"/>
      <c r="QNN2" s="63"/>
      <c r="QNO2" s="64"/>
      <c r="QNP2" s="63"/>
      <c r="QNQ2" s="64"/>
      <c r="QNR2" s="63"/>
      <c r="QNS2" s="64"/>
      <c r="QNT2" s="63"/>
      <c r="QNU2" s="64"/>
      <c r="QNV2" s="63"/>
      <c r="QNW2" s="64"/>
      <c r="QNX2" s="63"/>
      <c r="QNY2" s="64"/>
      <c r="QNZ2" s="63"/>
      <c r="QOA2" s="64"/>
      <c r="QOB2" s="63"/>
      <c r="QOC2" s="64"/>
      <c r="QOD2" s="63"/>
      <c r="QOE2" s="64"/>
      <c r="QOF2" s="63"/>
      <c r="QOG2" s="64"/>
      <c r="QOH2" s="63"/>
      <c r="QOI2" s="64"/>
      <c r="QOJ2" s="63"/>
      <c r="QOK2" s="64"/>
      <c r="QOL2" s="63"/>
      <c r="QOM2" s="64"/>
      <c r="QON2" s="63"/>
      <c r="QOO2" s="64"/>
      <c r="QOP2" s="63"/>
      <c r="QOQ2" s="64"/>
      <c r="QOR2" s="63"/>
      <c r="QOS2" s="64"/>
      <c r="QOT2" s="63"/>
      <c r="QOU2" s="64"/>
      <c r="QOV2" s="63"/>
      <c r="QOW2" s="64"/>
      <c r="QOX2" s="63"/>
      <c r="QOY2" s="64"/>
      <c r="QOZ2" s="63"/>
      <c r="QPA2" s="64"/>
      <c r="QPB2" s="63"/>
      <c r="QPC2" s="64"/>
      <c r="QPD2" s="63"/>
      <c r="QPE2" s="64"/>
      <c r="QPF2" s="63"/>
      <c r="QPG2" s="64"/>
      <c r="QPH2" s="63"/>
      <c r="QPI2" s="64"/>
      <c r="QPJ2" s="63"/>
      <c r="QPK2" s="64"/>
      <c r="QPL2" s="63"/>
      <c r="QPM2" s="64"/>
      <c r="QPN2" s="63"/>
      <c r="QPO2" s="64"/>
      <c r="QPP2" s="63"/>
      <c r="QPQ2" s="64"/>
      <c r="QPR2" s="63"/>
      <c r="QPS2" s="64"/>
      <c r="QPT2" s="63"/>
      <c r="QPU2" s="64"/>
      <c r="QPV2" s="63"/>
      <c r="QPW2" s="64"/>
      <c r="QPX2" s="63"/>
      <c r="QPY2" s="64"/>
      <c r="QPZ2" s="63"/>
      <c r="QQA2" s="64"/>
      <c r="QQB2" s="63"/>
      <c r="QQC2" s="64"/>
      <c r="QQD2" s="63"/>
      <c r="QQE2" s="64"/>
      <c r="QQF2" s="63"/>
      <c r="QQG2" s="64"/>
      <c r="QQH2" s="63"/>
      <c r="QQI2" s="64"/>
      <c r="QQJ2" s="63"/>
      <c r="QQK2" s="64"/>
      <c r="QQL2" s="63"/>
      <c r="QQM2" s="64"/>
      <c r="QQN2" s="63"/>
      <c r="QQO2" s="64"/>
      <c r="QQP2" s="63"/>
      <c r="QQQ2" s="64"/>
      <c r="QQR2" s="63"/>
      <c r="QQS2" s="64"/>
      <c r="QQT2" s="63"/>
      <c r="QQU2" s="64"/>
      <c r="QQV2" s="63"/>
      <c r="QQW2" s="64"/>
      <c r="QQX2" s="63"/>
      <c r="QQY2" s="64"/>
      <c r="QQZ2" s="63"/>
      <c r="QRA2" s="64"/>
      <c r="QRB2" s="63"/>
      <c r="QRC2" s="64"/>
      <c r="QRD2" s="63"/>
      <c r="QRE2" s="64"/>
      <c r="QRF2" s="63"/>
      <c r="QRG2" s="64"/>
      <c r="QRH2" s="63"/>
      <c r="QRI2" s="64"/>
      <c r="QRJ2" s="63"/>
      <c r="QRK2" s="64"/>
      <c r="QRL2" s="63"/>
      <c r="QRM2" s="64"/>
      <c r="QRN2" s="63"/>
      <c r="QRO2" s="64"/>
      <c r="QRP2" s="63"/>
      <c r="QRQ2" s="64"/>
      <c r="QRR2" s="63"/>
      <c r="QRS2" s="64"/>
      <c r="QRT2" s="63"/>
      <c r="QRU2" s="64"/>
      <c r="QRV2" s="63"/>
      <c r="QRW2" s="64"/>
      <c r="QRX2" s="63"/>
      <c r="QRY2" s="64"/>
      <c r="QRZ2" s="63"/>
      <c r="QSA2" s="64"/>
      <c r="QSB2" s="63"/>
      <c r="QSC2" s="64"/>
      <c r="QSD2" s="63"/>
      <c r="QSE2" s="64"/>
      <c r="QSF2" s="63"/>
      <c r="QSG2" s="64"/>
      <c r="QSH2" s="63"/>
      <c r="QSI2" s="64"/>
      <c r="QSJ2" s="63"/>
      <c r="QSK2" s="64"/>
      <c r="QSL2" s="63"/>
      <c r="QSM2" s="64"/>
      <c r="QSN2" s="63"/>
      <c r="QSO2" s="64"/>
      <c r="QSP2" s="63"/>
      <c r="QSQ2" s="64"/>
      <c r="QSR2" s="63"/>
      <c r="QSS2" s="64"/>
      <c r="QST2" s="63"/>
      <c r="QSU2" s="64"/>
      <c r="QSV2" s="63"/>
      <c r="QSW2" s="64"/>
      <c r="QSX2" s="63"/>
      <c r="QSY2" s="64"/>
      <c r="QSZ2" s="63"/>
      <c r="QTA2" s="64"/>
      <c r="QTB2" s="63"/>
      <c r="QTC2" s="64"/>
      <c r="QTD2" s="63"/>
      <c r="QTE2" s="64"/>
      <c r="QTF2" s="63"/>
      <c r="QTG2" s="64"/>
      <c r="QTH2" s="63"/>
      <c r="QTI2" s="64"/>
      <c r="QTJ2" s="63"/>
      <c r="QTK2" s="64"/>
      <c r="QTL2" s="63"/>
      <c r="QTM2" s="64"/>
      <c r="QTN2" s="63"/>
      <c r="QTO2" s="64"/>
      <c r="QTP2" s="63"/>
      <c r="QTQ2" s="64"/>
      <c r="QTR2" s="63"/>
      <c r="QTS2" s="64"/>
      <c r="QTT2" s="63"/>
      <c r="QTU2" s="64"/>
      <c r="QTV2" s="63"/>
      <c r="QTW2" s="64"/>
      <c r="QTX2" s="63"/>
      <c r="QTY2" s="64"/>
      <c r="QTZ2" s="63"/>
      <c r="QUA2" s="64"/>
      <c r="QUB2" s="63"/>
      <c r="QUC2" s="64"/>
      <c r="QUD2" s="63"/>
      <c r="QUE2" s="64"/>
      <c r="QUF2" s="63"/>
      <c r="QUG2" s="64"/>
      <c r="QUH2" s="63"/>
      <c r="QUI2" s="64"/>
      <c r="QUJ2" s="63"/>
      <c r="QUK2" s="64"/>
      <c r="QUL2" s="63"/>
      <c r="QUM2" s="64"/>
      <c r="QUN2" s="63"/>
      <c r="QUO2" s="64"/>
      <c r="QUP2" s="63"/>
      <c r="QUQ2" s="64"/>
      <c r="QUR2" s="63"/>
      <c r="QUS2" s="64"/>
      <c r="QUT2" s="63"/>
      <c r="QUU2" s="64"/>
      <c r="QUV2" s="63"/>
      <c r="QUW2" s="64"/>
      <c r="QUX2" s="63"/>
      <c r="QUY2" s="64"/>
      <c r="QUZ2" s="63"/>
      <c r="QVA2" s="64"/>
      <c r="QVB2" s="63"/>
      <c r="QVC2" s="64"/>
      <c r="QVD2" s="63"/>
      <c r="QVE2" s="64"/>
      <c r="QVF2" s="63"/>
      <c r="QVG2" s="64"/>
      <c r="QVH2" s="63"/>
      <c r="QVI2" s="64"/>
      <c r="QVJ2" s="63"/>
      <c r="QVK2" s="64"/>
      <c r="QVL2" s="63"/>
      <c r="QVM2" s="64"/>
      <c r="QVN2" s="63"/>
      <c r="QVO2" s="64"/>
      <c r="QVP2" s="63"/>
      <c r="QVQ2" s="64"/>
      <c r="QVR2" s="63"/>
      <c r="QVS2" s="64"/>
      <c r="QVT2" s="63"/>
      <c r="QVU2" s="64"/>
      <c r="QVV2" s="63"/>
      <c r="QVW2" s="64"/>
      <c r="QVX2" s="63"/>
      <c r="QVY2" s="64"/>
      <c r="QVZ2" s="63"/>
      <c r="QWA2" s="64"/>
      <c r="QWB2" s="63"/>
      <c r="QWC2" s="64"/>
      <c r="QWD2" s="63"/>
      <c r="QWE2" s="64"/>
      <c r="QWF2" s="63"/>
      <c r="QWG2" s="64"/>
      <c r="QWH2" s="63"/>
      <c r="QWI2" s="64"/>
      <c r="QWJ2" s="63"/>
      <c r="QWK2" s="64"/>
      <c r="QWL2" s="63"/>
      <c r="QWM2" s="64"/>
      <c r="QWN2" s="63"/>
      <c r="QWO2" s="64"/>
      <c r="QWP2" s="63"/>
      <c r="QWQ2" s="64"/>
      <c r="QWR2" s="63"/>
      <c r="QWS2" s="64"/>
      <c r="QWT2" s="63"/>
      <c r="QWU2" s="64"/>
      <c r="QWV2" s="63"/>
      <c r="QWW2" s="64"/>
      <c r="QWX2" s="63"/>
      <c r="QWY2" s="64"/>
      <c r="QWZ2" s="63"/>
      <c r="QXA2" s="64"/>
      <c r="QXB2" s="63"/>
      <c r="QXC2" s="64"/>
      <c r="QXD2" s="63"/>
      <c r="QXE2" s="64"/>
      <c r="QXF2" s="63"/>
      <c r="QXG2" s="64"/>
      <c r="QXH2" s="63"/>
      <c r="QXI2" s="64"/>
      <c r="QXJ2" s="63"/>
      <c r="QXK2" s="64"/>
      <c r="QXL2" s="63"/>
      <c r="QXM2" s="64"/>
      <c r="QXN2" s="63"/>
      <c r="QXO2" s="64"/>
      <c r="QXP2" s="63"/>
      <c r="QXQ2" s="64"/>
      <c r="QXR2" s="63"/>
      <c r="QXS2" s="64"/>
      <c r="QXT2" s="63"/>
      <c r="QXU2" s="64"/>
      <c r="QXV2" s="63"/>
      <c r="QXW2" s="64"/>
      <c r="QXX2" s="63"/>
      <c r="QXY2" s="64"/>
      <c r="QXZ2" s="63"/>
      <c r="QYA2" s="64"/>
      <c r="QYB2" s="63"/>
      <c r="QYC2" s="64"/>
      <c r="QYD2" s="63"/>
      <c r="QYE2" s="64"/>
      <c r="QYF2" s="63"/>
      <c r="QYG2" s="64"/>
      <c r="QYH2" s="63"/>
      <c r="QYI2" s="64"/>
      <c r="QYJ2" s="63"/>
      <c r="QYK2" s="64"/>
      <c r="QYL2" s="63"/>
      <c r="QYM2" s="64"/>
      <c r="QYN2" s="63"/>
      <c r="QYO2" s="64"/>
      <c r="QYP2" s="63"/>
      <c r="QYQ2" s="64"/>
      <c r="QYR2" s="63"/>
      <c r="QYS2" s="64"/>
      <c r="QYT2" s="63"/>
      <c r="QYU2" s="64"/>
      <c r="QYV2" s="63"/>
      <c r="QYW2" s="64"/>
      <c r="QYX2" s="63"/>
      <c r="QYY2" s="64"/>
      <c r="QYZ2" s="63"/>
      <c r="QZA2" s="64"/>
      <c r="QZB2" s="63"/>
      <c r="QZC2" s="64"/>
      <c r="QZD2" s="63"/>
      <c r="QZE2" s="64"/>
      <c r="QZF2" s="63"/>
      <c r="QZG2" s="64"/>
      <c r="QZH2" s="63"/>
      <c r="QZI2" s="64"/>
      <c r="QZJ2" s="63"/>
      <c r="QZK2" s="64"/>
      <c r="QZL2" s="63"/>
      <c r="QZM2" s="64"/>
      <c r="QZN2" s="63"/>
      <c r="QZO2" s="64"/>
      <c r="QZP2" s="63"/>
      <c r="QZQ2" s="64"/>
      <c r="QZR2" s="63"/>
      <c r="QZS2" s="64"/>
      <c r="QZT2" s="63"/>
      <c r="QZU2" s="64"/>
      <c r="QZV2" s="63"/>
      <c r="QZW2" s="64"/>
      <c r="QZX2" s="63"/>
      <c r="QZY2" s="64"/>
      <c r="QZZ2" s="63"/>
      <c r="RAA2" s="64"/>
      <c r="RAB2" s="63"/>
      <c r="RAC2" s="64"/>
      <c r="RAD2" s="63"/>
      <c r="RAE2" s="64"/>
      <c r="RAF2" s="63"/>
      <c r="RAG2" s="64"/>
      <c r="RAH2" s="63"/>
      <c r="RAI2" s="64"/>
      <c r="RAJ2" s="63"/>
      <c r="RAK2" s="64"/>
      <c r="RAL2" s="63"/>
      <c r="RAM2" s="64"/>
      <c r="RAN2" s="63"/>
      <c r="RAO2" s="64"/>
      <c r="RAP2" s="63"/>
      <c r="RAQ2" s="64"/>
      <c r="RAR2" s="63"/>
      <c r="RAS2" s="64"/>
      <c r="RAT2" s="63"/>
      <c r="RAU2" s="64"/>
      <c r="RAV2" s="63"/>
      <c r="RAW2" s="64"/>
      <c r="RAX2" s="63"/>
      <c r="RAY2" s="64"/>
      <c r="RAZ2" s="63"/>
      <c r="RBA2" s="64"/>
      <c r="RBB2" s="63"/>
      <c r="RBC2" s="64"/>
      <c r="RBD2" s="63"/>
      <c r="RBE2" s="64"/>
      <c r="RBF2" s="63"/>
      <c r="RBG2" s="64"/>
      <c r="RBH2" s="63"/>
      <c r="RBI2" s="64"/>
      <c r="RBJ2" s="63"/>
      <c r="RBK2" s="64"/>
      <c r="RBL2" s="63"/>
      <c r="RBM2" s="64"/>
      <c r="RBN2" s="63"/>
      <c r="RBO2" s="64"/>
      <c r="RBP2" s="63"/>
      <c r="RBQ2" s="64"/>
      <c r="RBR2" s="63"/>
      <c r="RBS2" s="64"/>
      <c r="RBT2" s="63"/>
      <c r="RBU2" s="64"/>
      <c r="RBV2" s="63"/>
      <c r="RBW2" s="64"/>
      <c r="RBX2" s="63"/>
      <c r="RBY2" s="64"/>
      <c r="RBZ2" s="63"/>
      <c r="RCA2" s="64"/>
      <c r="RCB2" s="63"/>
      <c r="RCC2" s="64"/>
      <c r="RCD2" s="63"/>
      <c r="RCE2" s="64"/>
      <c r="RCF2" s="63"/>
      <c r="RCG2" s="64"/>
      <c r="RCH2" s="63"/>
      <c r="RCI2" s="64"/>
      <c r="RCJ2" s="63"/>
      <c r="RCK2" s="64"/>
      <c r="RCL2" s="63"/>
      <c r="RCM2" s="64"/>
      <c r="RCN2" s="63"/>
      <c r="RCO2" s="64"/>
      <c r="RCP2" s="63"/>
      <c r="RCQ2" s="64"/>
      <c r="RCR2" s="63"/>
      <c r="RCS2" s="64"/>
      <c r="RCT2" s="63"/>
      <c r="RCU2" s="64"/>
      <c r="RCV2" s="63"/>
      <c r="RCW2" s="64"/>
      <c r="RCX2" s="63"/>
      <c r="RCY2" s="64"/>
      <c r="RCZ2" s="63"/>
      <c r="RDA2" s="64"/>
      <c r="RDB2" s="63"/>
      <c r="RDC2" s="64"/>
      <c r="RDD2" s="63"/>
      <c r="RDE2" s="64"/>
      <c r="RDF2" s="63"/>
      <c r="RDG2" s="64"/>
      <c r="RDH2" s="63"/>
      <c r="RDI2" s="64"/>
      <c r="RDJ2" s="63"/>
      <c r="RDK2" s="64"/>
      <c r="RDL2" s="63"/>
      <c r="RDM2" s="64"/>
      <c r="RDN2" s="63"/>
      <c r="RDO2" s="64"/>
      <c r="RDP2" s="63"/>
      <c r="RDQ2" s="64"/>
      <c r="RDR2" s="63"/>
      <c r="RDS2" s="64"/>
      <c r="RDT2" s="63"/>
      <c r="RDU2" s="64"/>
      <c r="RDV2" s="63"/>
      <c r="RDW2" s="64"/>
      <c r="RDX2" s="63"/>
      <c r="RDY2" s="64"/>
      <c r="RDZ2" s="63"/>
      <c r="REA2" s="64"/>
      <c r="REB2" s="63"/>
      <c r="REC2" s="64"/>
      <c r="RED2" s="63"/>
      <c r="REE2" s="64"/>
      <c r="REF2" s="63"/>
      <c r="REG2" s="64"/>
      <c r="REH2" s="63"/>
      <c r="REI2" s="64"/>
      <c r="REJ2" s="63"/>
      <c r="REK2" s="64"/>
      <c r="REL2" s="63"/>
      <c r="REM2" s="64"/>
      <c r="REN2" s="63"/>
      <c r="REO2" s="64"/>
      <c r="REP2" s="63"/>
      <c r="REQ2" s="64"/>
      <c r="RER2" s="63"/>
      <c r="RES2" s="64"/>
      <c r="RET2" s="63"/>
      <c r="REU2" s="64"/>
      <c r="REV2" s="63"/>
      <c r="REW2" s="64"/>
      <c r="REX2" s="63"/>
      <c r="REY2" s="64"/>
      <c r="REZ2" s="63"/>
      <c r="RFA2" s="64"/>
      <c r="RFB2" s="63"/>
      <c r="RFC2" s="64"/>
      <c r="RFD2" s="63"/>
      <c r="RFE2" s="64"/>
      <c r="RFF2" s="63"/>
      <c r="RFG2" s="64"/>
      <c r="RFH2" s="63"/>
      <c r="RFI2" s="64"/>
      <c r="RFJ2" s="63"/>
      <c r="RFK2" s="64"/>
      <c r="RFL2" s="63"/>
      <c r="RFM2" s="64"/>
      <c r="RFN2" s="63"/>
      <c r="RFO2" s="64"/>
      <c r="RFP2" s="63"/>
      <c r="RFQ2" s="64"/>
      <c r="RFR2" s="63"/>
      <c r="RFS2" s="64"/>
      <c r="RFT2" s="63"/>
      <c r="RFU2" s="64"/>
      <c r="RFV2" s="63"/>
      <c r="RFW2" s="64"/>
      <c r="RFX2" s="63"/>
      <c r="RFY2" s="64"/>
      <c r="RFZ2" s="63"/>
      <c r="RGA2" s="64"/>
      <c r="RGB2" s="63"/>
      <c r="RGC2" s="64"/>
      <c r="RGD2" s="63"/>
      <c r="RGE2" s="64"/>
      <c r="RGF2" s="63"/>
      <c r="RGG2" s="64"/>
      <c r="RGH2" s="63"/>
      <c r="RGI2" s="64"/>
      <c r="RGJ2" s="63"/>
      <c r="RGK2" s="64"/>
      <c r="RGL2" s="63"/>
      <c r="RGM2" s="64"/>
      <c r="RGN2" s="63"/>
      <c r="RGO2" s="64"/>
      <c r="RGP2" s="63"/>
      <c r="RGQ2" s="64"/>
      <c r="RGR2" s="63"/>
      <c r="RGS2" s="64"/>
      <c r="RGT2" s="63"/>
      <c r="RGU2" s="64"/>
      <c r="RGV2" s="63"/>
      <c r="RGW2" s="64"/>
      <c r="RGX2" s="63"/>
      <c r="RGY2" s="64"/>
      <c r="RGZ2" s="63"/>
      <c r="RHA2" s="64"/>
      <c r="RHB2" s="63"/>
      <c r="RHC2" s="64"/>
      <c r="RHD2" s="63"/>
      <c r="RHE2" s="64"/>
      <c r="RHF2" s="63"/>
      <c r="RHG2" s="64"/>
      <c r="RHH2" s="63"/>
      <c r="RHI2" s="64"/>
      <c r="RHJ2" s="63"/>
      <c r="RHK2" s="64"/>
      <c r="RHL2" s="63"/>
      <c r="RHM2" s="64"/>
      <c r="RHN2" s="63"/>
      <c r="RHO2" s="64"/>
      <c r="RHP2" s="63"/>
      <c r="RHQ2" s="64"/>
      <c r="RHR2" s="63"/>
      <c r="RHS2" s="64"/>
      <c r="RHT2" s="63"/>
      <c r="RHU2" s="64"/>
      <c r="RHV2" s="63"/>
      <c r="RHW2" s="64"/>
      <c r="RHX2" s="63"/>
      <c r="RHY2" s="64"/>
      <c r="RHZ2" s="63"/>
      <c r="RIA2" s="64"/>
      <c r="RIB2" s="63"/>
      <c r="RIC2" s="64"/>
      <c r="RID2" s="63"/>
      <c r="RIE2" s="64"/>
      <c r="RIF2" s="63"/>
      <c r="RIG2" s="64"/>
      <c r="RIH2" s="63"/>
      <c r="RII2" s="64"/>
      <c r="RIJ2" s="63"/>
      <c r="RIK2" s="64"/>
      <c r="RIL2" s="63"/>
      <c r="RIM2" s="64"/>
      <c r="RIN2" s="63"/>
      <c r="RIO2" s="64"/>
      <c r="RIP2" s="63"/>
      <c r="RIQ2" s="64"/>
      <c r="RIR2" s="63"/>
      <c r="RIS2" s="64"/>
      <c r="RIT2" s="63"/>
      <c r="RIU2" s="64"/>
      <c r="RIV2" s="63"/>
      <c r="RIW2" s="64"/>
      <c r="RIX2" s="63"/>
      <c r="RIY2" s="64"/>
      <c r="RIZ2" s="63"/>
      <c r="RJA2" s="64"/>
      <c r="RJB2" s="63"/>
      <c r="RJC2" s="64"/>
      <c r="RJD2" s="63"/>
      <c r="RJE2" s="64"/>
      <c r="RJF2" s="63"/>
      <c r="RJG2" s="64"/>
      <c r="RJH2" s="63"/>
      <c r="RJI2" s="64"/>
      <c r="RJJ2" s="63"/>
      <c r="RJK2" s="64"/>
      <c r="RJL2" s="63"/>
      <c r="RJM2" s="64"/>
      <c r="RJN2" s="63"/>
      <c r="RJO2" s="64"/>
      <c r="RJP2" s="63"/>
      <c r="RJQ2" s="64"/>
      <c r="RJR2" s="63"/>
      <c r="RJS2" s="64"/>
      <c r="RJT2" s="63"/>
      <c r="RJU2" s="64"/>
      <c r="RJV2" s="63"/>
      <c r="RJW2" s="64"/>
      <c r="RJX2" s="63"/>
      <c r="RJY2" s="64"/>
      <c r="RJZ2" s="63"/>
      <c r="RKA2" s="64"/>
      <c r="RKB2" s="63"/>
      <c r="RKC2" s="64"/>
      <c r="RKD2" s="63"/>
      <c r="RKE2" s="64"/>
      <c r="RKF2" s="63"/>
      <c r="RKG2" s="64"/>
      <c r="RKH2" s="63"/>
      <c r="RKI2" s="64"/>
      <c r="RKJ2" s="63"/>
      <c r="RKK2" s="64"/>
      <c r="RKL2" s="63"/>
      <c r="RKM2" s="64"/>
      <c r="RKN2" s="63"/>
      <c r="RKO2" s="64"/>
      <c r="RKP2" s="63"/>
      <c r="RKQ2" s="64"/>
      <c r="RKR2" s="63"/>
      <c r="RKS2" s="64"/>
      <c r="RKT2" s="63"/>
      <c r="RKU2" s="64"/>
      <c r="RKV2" s="63"/>
      <c r="RKW2" s="64"/>
      <c r="RKX2" s="63"/>
      <c r="RKY2" s="64"/>
      <c r="RKZ2" s="63"/>
      <c r="RLA2" s="64"/>
      <c r="RLB2" s="63"/>
      <c r="RLC2" s="64"/>
      <c r="RLD2" s="63"/>
      <c r="RLE2" s="64"/>
      <c r="RLF2" s="63"/>
      <c r="RLG2" s="64"/>
      <c r="RLH2" s="63"/>
      <c r="RLI2" s="64"/>
      <c r="RLJ2" s="63"/>
      <c r="RLK2" s="64"/>
      <c r="RLL2" s="63"/>
      <c r="RLM2" s="64"/>
      <c r="RLN2" s="63"/>
      <c r="RLO2" s="64"/>
      <c r="RLP2" s="63"/>
      <c r="RLQ2" s="64"/>
      <c r="RLR2" s="63"/>
      <c r="RLS2" s="64"/>
      <c r="RLT2" s="63"/>
      <c r="RLU2" s="64"/>
      <c r="RLV2" s="63"/>
      <c r="RLW2" s="64"/>
      <c r="RLX2" s="63"/>
      <c r="RLY2" s="64"/>
      <c r="RLZ2" s="63"/>
      <c r="RMA2" s="64"/>
      <c r="RMB2" s="63"/>
      <c r="RMC2" s="64"/>
      <c r="RMD2" s="63"/>
      <c r="RME2" s="64"/>
      <c r="RMF2" s="63"/>
      <c r="RMG2" s="64"/>
      <c r="RMH2" s="63"/>
      <c r="RMI2" s="64"/>
      <c r="RMJ2" s="63"/>
      <c r="RMK2" s="64"/>
      <c r="RML2" s="63"/>
      <c r="RMM2" s="64"/>
      <c r="RMN2" s="63"/>
      <c r="RMO2" s="64"/>
      <c r="RMP2" s="63"/>
      <c r="RMQ2" s="64"/>
      <c r="RMR2" s="63"/>
      <c r="RMS2" s="64"/>
      <c r="RMT2" s="63"/>
      <c r="RMU2" s="64"/>
      <c r="RMV2" s="63"/>
      <c r="RMW2" s="64"/>
      <c r="RMX2" s="63"/>
      <c r="RMY2" s="64"/>
      <c r="RMZ2" s="63"/>
      <c r="RNA2" s="64"/>
      <c r="RNB2" s="63"/>
      <c r="RNC2" s="64"/>
      <c r="RND2" s="63"/>
      <c r="RNE2" s="64"/>
      <c r="RNF2" s="63"/>
      <c r="RNG2" s="64"/>
      <c r="RNH2" s="63"/>
      <c r="RNI2" s="64"/>
      <c r="RNJ2" s="63"/>
      <c r="RNK2" s="64"/>
      <c r="RNL2" s="63"/>
      <c r="RNM2" s="64"/>
      <c r="RNN2" s="63"/>
      <c r="RNO2" s="64"/>
      <c r="RNP2" s="63"/>
      <c r="RNQ2" s="64"/>
      <c r="RNR2" s="63"/>
      <c r="RNS2" s="64"/>
      <c r="RNT2" s="63"/>
      <c r="RNU2" s="64"/>
      <c r="RNV2" s="63"/>
      <c r="RNW2" s="64"/>
      <c r="RNX2" s="63"/>
      <c r="RNY2" s="64"/>
      <c r="RNZ2" s="63"/>
      <c r="ROA2" s="64"/>
      <c r="ROB2" s="63"/>
      <c r="ROC2" s="64"/>
      <c r="ROD2" s="63"/>
      <c r="ROE2" s="64"/>
      <c r="ROF2" s="63"/>
      <c r="ROG2" s="64"/>
      <c r="ROH2" s="63"/>
      <c r="ROI2" s="64"/>
      <c r="ROJ2" s="63"/>
      <c r="ROK2" s="64"/>
      <c r="ROL2" s="63"/>
      <c r="ROM2" s="64"/>
      <c r="RON2" s="63"/>
      <c r="ROO2" s="64"/>
      <c r="ROP2" s="63"/>
      <c r="ROQ2" s="64"/>
      <c r="ROR2" s="63"/>
      <c r="ROS2" s="64"/>
      <c r="ROT2" s="63"/>
      <c r="ROU2" s="64"/>
      <c r="ROV2" s="63"/>
      <c r="ROW2" s="64"/>
      <c r="ROX2" s="63"/>
      <c r="ROY2" s="64"/>
      <c r="ROZ2" s="63"/>
      <c r="RPA2" s="64"/>
      <c r="RPB2" s="63"/>
      <c r="RPC2" s="64"/>
      <c r="RPD2" s="63"/>
      <c r="RPE2" s="64"/>
      <c r="RPF2" s="63"/>
      <c r="RPG2" s="64"/>
      <c r="RPH2" s="63"/>
      <c r="RPI2" s="64"/>
      <c r="RPJ2" s="63"/>
      <c r="RPK2" s="64"/>
      <c r="RPL2" s="63"/>
      <c r="RPM2" s="64"/>
      <c r="RPN2" s="63"/>
      <c r="RPO2" s="64"/>
      <c r="RPP2" s="63"/>
      <c r="RPQ2" s="64"/>
      <c r="RPR2" s="63"/>
      <c r="RPS2" s="64"/>
      <c r="RPT2" s="63"/>
      <c r="RPU2" s="64"/>
      <c r="RPV2" s="63"/>
      <c r="RPW2" s="64"/>
      <c r="RPX2" s="63"/>
      <c r="RPY2" s="64"/>
      <c r="RPZ2" s="63"/>
      <c r="RQA2" s="64"/>
      <c r="RQB2" s="63"/>
      <c r="RQC2" s="64"/>
      <c r="RQD2" s="63"/>
      <c r="RQE2" s="64"/>
      <c r="RQF2" s="63"/>
      <c r="RQG2" s="64"/>
      <c r="RQH2" s="63"/>
      <c r="RQI2" s="64"/>
      <c r="RQJ2" s="63"/>
      <c r="RQK2" s="64"/>
      <c r="RQL2" s="63"/>
      <c r="RQM2" s="64"/>
      <c r="RQN2" s="63"/>
      <c r="RQO2" s="64"/>
      <c r="RQP2" s="63"/>
      <c r="RQQ2" s="64"/>
      <c r="RQR2" s="63"/>
      <c r="RQS2" s="64"/>
      <c r="RQT2" s="63"/>
      <c r="RQU2" s="64"/>
      <c r="RQV2" s="63"/>
      <c r="RQW2" s="64"/>
      <c r="RQX2" s="63"/>
      <c r="RQY2" s="64"/>
      <c r="RQZ2" s="63"/>
      <c r="RRA2" s="64"/>
      <c r="RRB2" s="63"/>
      <c r="RRC2" s="64"/>
      <c r="RRD2" s="63"/>
      <c r="RRE2" s="64"/>
      <c r="RRF2" s="63"/>
      <c r="RRG2" s="64"/>
      <c r="RRH2" s="63"/>
      <c r="RRI2" s="64"/>
      <c r="RRJ2" s="63"/>
      <c r="RRK2" s="64"/>
      <c r="RRL2" s="63"/>
      <c r="RRM2" s="64"/>
      <c r="RRN2" s="63"/>
      <c r="RRO2" s="64"/>
      <c r="RRP2" s="63"/>
      <c r="RRQ2" s="64"/>
      <c r="RRR2" s="63"/>
      <c r="RRS2" s="64"/>
      <c r="RRT2" s="63"/>
      <c r="RRU2" s="64"/>
      <c r="RRV2" s="63"/>
      <c r="RRW2" s="64"/>
      <c r="RRX2" s="63"/>
      <c r="RRY2" s="64"/>
      <c r="RRZ2" s="63"/>
      <c r="RSA2" s="64"/>
      <c r="RSB2" s="63"/>
      <c r="RSC2" s="64"/>
      <c r="RSD2" s="63"/>
      <c r="RSE2" s="64"/>
      <c r="RSF2" s="63"/>
      <c r="RSG2" s="64"/>
      <c r="RSH2" s="63"/>
      <c r="RSI2" s="64"/>
      <c r="RSJ2" s="63"/>
      <c r="RSK2" s="64"/>
      <c r="RSL2" s="63"/>
      <c r="RSM2" s="64"/>
      <c r="RSN2" s="63"/>
      <c r="RSO2" s="64"/>
      <c r="RSP2" s="63"/>
      <c r="RSQ2" s="64"/>
      <c r="RSR2" s="63"/>
      <c r="RSS2" s="64"/>
      <c r="RST2" s="63"/>
      <c r="RSU2" s="64"/>
      <c r="RSV2" s="63"/>
      <c r="RSW2" s="64"/>
      <c r="RSX2" s="63"/>
      <c r="RSY2" s="64"/>
      <c r="RSZ2" s="63"/>
      <c r="RTA2" s="64"/>
      <c r="RTB2" s="63"/>
      <c r="RTC2" s="64"/>
      <c r="RTD2" s="63"/>
      <c r="RTE2" s="64"/>
      <c r="RTF2" s="63"/>
      <c r="RTG2" s="64"/>
      <c r="RTH2" s="63"/>
      <c r="RTI2" s="64"/>
      <c r="RTJ2" s="63"/>
      <c r="RTK2" s="64"/>
      <c r="RTL2" s="63"/>
      <c r="RTM2" s="64"/>
      <c r="RTN2" s="63"/>
      <c r="RTO2" s="64"/>
      <c r="RTP2" s="63"/>
      <c r="RTQ2" s="64"/>
      <c r="RTR2" s="63"/>
      <c r="RTS2" s="64"/>
      <c r="RTT2" s="63"/>
      <c r="RTU2" s="64"/>
      <c r="RTV2" s="63"/>
      <c r="RTW2" s="64"/>
      <c r="RTX2" s="63"/>
      <c r="RTY2" s="64"/>
      <c r="RTZ2" s="63"/>
      <c r="RUA2" s="64"/>
      <c r="RUB2" s="63"/>
      <c r="RUC2" s="64"/>
      <c r="RUD2" s="63"/>
      <c r="RUE2" s="64"/>
      <c r="RUF2" s="63"/>
      <c r="RUG2" s="64"/>
      <c r="RUH2" s="63"/>
      <c r="RUI2" s="64"/>
      <c r="RUJ2" s="63"/>
      <c r="RUK2" s="64"/>
      <c r="RUL2" s="63"/>
      <c r="RUM2" s="64"/>
      <c r="RUN2" s="63"/>
      <c r="RUO2" s="64"/>
      <c r="RUP2" s="63"/>
      <c r="RUQ2" s="64"/>
      <c r="RUR2" s="63"/>
      <c r="RUS2" s="64"/>
      <c r="RUT2" s="63"/>
      <c r="RUU2" s="64"/>
      <c r="RUV2" s="63"/>
      <c r="RUW2" s="64"/>
      <c r="RUX2" s="63"/>
      <c r="RUY2" s="64"/>
      <c r="RUZ2" s="63"/>
      <c r="RVA2" s="64"/>
      <c r="RVB2" s="63"/>
      <c r="RVC2" s="64"/>
      <c r="RVD2" s="63"/>
      <c r="RVE2" s="64"/>
      <c r="RVF2" s="63"/>
      <c r="RVG2" s="64"/>
      <c r="RVH2" s="63"/>
      <c r="RVI2" s="64"/>
      <c r="RVJ2" s="63"/>
      <c r="RVK2" s="64"/>
      <c r="RVL2" s="63"/>
      <c r="RVM2" s="64"/>
      <c r="RVN2" s="63"/>
      <c r="RVO2" s="64"/>
      <c r="RVP2" s="63"/>
      <c r="RVQ2" s="64"/>
      <c r="RVR2" s="63"/>
      <c r="RVS2" s="64"/>
      <c r="RVT2" s="63"/>
      <c r="RVU2" s="64"/>
      <c r="RVV2" s="63"/>
      <c r="RVW2" s="64"/>
      <c r="RVX2" s="63"/>
      <c r="RVY2" s="64"/>
      <c r="RVZ2" s="63"/>
      <c r="RWA2" s="64"/>
      <c r="RWB2" s="63"/>
      <c r="RWC2" s="64"/>
      <c r="RWD2" s="63"/>
      <c r="RWE2" s="64"/>
      <c r="RWF2" s="63"/>
      <c r="RWG2" s="64"/>
      <c r="RWH2" s="63"/>
      <c r="RWI2" s="64"/>
      <c r="RWJ2" s="63"/>
      <c r="RWK2" s="64"/>
      <c r="RWL2" s="63"/>
      <c r="RWM2" s="64"/>
      <c r="RWN2" s="63"/>
      <c r="RWO2" s="64"/>
      <c r="RWP2" s="63"/>
      <c r="RWQ2" s="64"/>
      <c r="RWR2" s="63"/>
      <c r="RWS2" s="64"/>
      <c r="RWT2" s="63"/>
      <c r="RWU2" s="64"/>
      <c r="RWV2" s="63"/>
      <c r="RWW2" s="64"/>
      <c r="RWX2" s="63"/>
      <c r="RWY2" s="64"/>
      <c r="RWZ2" s="63"/>
      <c r="RXA2" s="64"/>
      <c r="RXB2" s="63"/>
      <c r="RXC2" s="64"/>
      <c r="RXD2" s="63"/>
      <c r="RXE2" s="64"/>
      <c r="RXF2" s="63"/>
      <c r="RXG2" s="64"/>
      <c r="RXH2" s="63"/>
      <c r="RXI2" s="64"/>
      <c r="RXJ2" s="63"/>
      <c r="RXK2" s="64"/>
      <c r="RXL2" s="63"/>
      <c r="RXM2" s="64"/>
      <c r="RXN2" s="63"/>
      <c r="RXO2" s="64"/>
      <c r="RXP2" s="63"/>
      <c r="RXQ2" s="64"/>
      <c r="RXR2" s="63"/>
      <c r="RXS2" s="64"/>
      <c r="RXT2" s="63"/>
      <c r="RXU2" s="64"/>
      <c r="RXV2" s="63"/>
      <c r="RXW2" s="64"/>
      <c r="RXX2" s="63"/>
      <c r="RXY2" s="64"/>
      <c r="RXZ2" s="63"/>
      <c r="RYA2" s="64"/>
      <c r="RYB2" s="63"/>
      <c r="RYC2" s="64"/>
      <c r="RYD2" s="63"/>
      <c r="RYE2" s="64"/>
      <c r="RYF2" s="63"/>
      <c r="RYG2" s="64"/>
      <c r="RYH2" s="63"/>
      <c r="RYI2" s="64"/>
      <c r="RYJ2" s="63"/>
      <c r="RYK2" s="64"/>
      <c r="RYL2" s="63"/>
      <c r="RYM2" s="64"/>
      <c r="RYN2" s="63"/>
      <c r="RYO2" s="64"/>
      <c r="RYP2" s="63"/>
      <c r="RYQ2" s="64"/>
      <c r="RYR2" s="63"/>
      <c r="RYS2" s="64"/>
      <c r="RYT2" s="63"/>
      <c r="RYU2" s="64"/>
      <c r="RYV2" s="63"/>
      <c r="RYW2" s="64"/>
      <c r="RYX2" s="63"/>
      <c r="RYY2" s="64"/>
      <c r="RYZ2" s="63"/>
      <c r="RZA2" s="64"/>
      <c r="RZB2" s="63"/>
      <c r="RZC2" s="64"/>
      <c r="RZD2" s="63"/>
      <c r="RZE2" s="64"/>
      <c r="RZF2" s="63"/>
      <c r="RZG2" s="64"/>
      <c r="RZH2" s="63"/>
      <c r="RZI2" s="64"/>
      <c r="RZJ2" s="63"/>
      <c r="RZK2" s="64"/>
      <c r="RZL2" s="63"/>
      <c r="RZM2" s="64"/>
      <c r="RZN2" s="63"/>
      <c r="RZO2" s="64"/>
      <c r="RZP2" s="63"/>
      <c r="RZQ2" s="64"/>
      <c r="RZR2" s="63"/>
      <c r="RZS2" s="64"/>
      <c r="RZT2" s="63"/>
      <c r="RZU2" s="64"/>
      <c r="RZV2" s="63"/>
      <c r="RZW2" s="64"/>
      <c r="RZX2" s="63"/>
      <c r="RZY2" s="64"/>
      <c r="RZZ2" s="63"/>
      <c r="SAA2" s="64"/>
      <c r="SAB2" s="63"/>
      <c r="SAC2" s="64"/>
      <c r="SAD2" s="63"/>
      <c r="SAE2" s="64"/>
      <c r="SAF2" s="63"/>
      <c r="SAG2" s="64"/>
      <c r="SAH2" s="63"/>
      <c r="SAI2" s="64"/>
      <c r="SAJ2" s="63"/>
      <c r="SAK2" s="64"/>
      <c r="SAL2" s="63"/>
      <c r="SAM2" s="64"/>
      <c r="SAN2" s="63"/>
      <c r="SAO2" s="64"/>
      <c r="SAP2" s="63"/>
      <c r="SAQ2" s="64"/>
      <c r="SAR2" s="63"/>
      <c r="SAS2" s="64"/>
      <c r="SAT2" s="63"/>
      <c r="SAU2" s="64"/>
      <c r="SAV2" s="63"/>
      <c r="SAW2" s="64"/>
      <c r="SAX2" s="63"/>
      <c r="SAY2" s="64"/>
      <c r="SAZ2" s="63"/>
      <c r="SBA2" s="64"/>
      <c r="SBB2" s="63"/>
      <c r="SBC2" s="64"/>
      <c r="SBD2" s="63"/>
      <c r="SBE2" s="64"/>
      <c r="SBF2" s="63"/>
      <c r="SBG2" s="64"/>
      <c r="SBH2" s="63"/>
      <c r="SBI2" s="64"/>
      <c r="SBJ2" s="63"/>
      <c r="SBK2" s="64"/>
      <c r="SBL2" s="63"/>
      <c r="SBM2" s="64"/>
      <c r="SBN2" s="63"/>
      <c r="SBO2" s="64"/>
      <c r="SBP2" s="63"/>
      <c r="SBQ2" s="64"/>
      <c r="SBR2" s="63"/>
      <c r="SBS2" s="64"/>
      <c r="SBT2" s="63"/>
      <c r="SBU2" s="64"/>
      <c r="SBV2" s="63"/>
      <c r="SBW2" s="64"/>
      <c r="SBX2" s="63"/>
      <c r="SBY2" s="64"/>
      <c r="SBZ2" s="63"/>
      <c r="SCA2" s="64"/>
      <c r="SCB2" s="63"/>
      <c r="SCC2" s="64"/>
      <c r="SCD2" s="63"/>
      <c r="SCE2" s="64"/>
      <c r="SCF2" s="63"/>
      <c r="SCG2" s="64"/>
      <c r="SCH2" s="63"/>
      <c r="SCI2" s="64"/>
      <c r="SCJ2" s="63"/>
      <c r="SCK2" s="64"/>
      <c r="SCL2" s="63"/>
      <c r="SCM2" s="64"/>
      <c r="SCN2" s="63"/>
      <c r="SCO2" s="64"/>
      <c r="SCP2" s="63"/>
      <c r="SCQ2" s="64"/>
      <c r="SCR2" s="63"/>
      <c r="SCS2" s="64"/>
      <c r="SCT2" s="63"/>
      <c r="SCU2" s="64"/>
      <c r="SCV2" s="63"/>
      <c r="SCW2" s="64"/>
      <c r="SCX2" s="63"/>
      <c r="SCY2" s="64"/>
      <c r="SCZ2" s="63"/>
      <c r="SDA2" s="64"/>
      <c r="SDB2" s="63"/>
      <c r="SDC2" s="64"/>
      <c r="SDD2" s="63"/>
      <c r="SDE2" s="64"/>
      <c r="SDF2" s="63"/>
      <c r="SDG2" s="64"/>
      <c r="SDH2" s="63"/>
      <c r="SDI2" s="64"/>
      <c r="SDJ2" s="63"/>
      <c r="SDK2" s="64"/>
      <c r="SDL2" s="63"/>
      <c r="SDM2" s="64"/>
      <c r="SDN2" s="63"/>
      <c r="SDO2" s="64"/>
      <c r="SDP2" s="63"/>
      <c r="SDQ2" s="64"/>
      <c r="SDR2" s="63"/>
      <c r="SDS2" s="64"/>
      <c r="SDT2" s="63"/>
      <c r="SDU2" s="64"/>
      <c r="SDV2" s="63"/>
      <c r="SDW2" s="64"/>
      <c r="SDX2" s="63"/>
      <c r="SDY2" s="64"/>
      <c r="SDZ2" s="63"/>
      <c r="SEA2" s="64"/>
      <c r="SEB2" s="63"/>
      <c r="SEC2" s="64"/>
      <c r="SED2" s="63"/>
      <c r="SEE2" s="64"/>
      <c r="SEF2" s="63"/>
      <c r="SEG2" s="64"/>
      <c r="SEH2" s="63"/>
      <c r="SEI2" s="64"/>
      <c r="SEJ2" s="63"/>
      <c r="SEK2" s="64"/>
      <c r="SEL2" s="63"/>
      <c r="SEM2" s="64"/>
      <c r="SEN2" s="63"/>
      <c r="SEO2" s="64"/>
      <c r="SEP2" s="63"/>
      <c r="SEQ2" s="64"/>
      <c r="SER2" s="63"/>
      <c r="SES2" s="64"/>
      <c r="SET2" s="63"/>
      <c r="SEU2" s="64"/>
      <c r="SEV2" s="63"/>
      <c r="SEW2" s="64"/>
      <c r="SEX2" s="63"/>
      <c r="SEY2" s="64"/>
      <c r="SEZ2" s="63"/>
      <c r="SFA2" s="64"/>
      <c r="SFB2" s="63"/>
      <c r="SFC2" s="64"/>
      <c r="SFD2" s="63"/>
      <c r="SFE2" s="64"/>
      <c r="SFF2" s="63"/>
      <c r="SFG2" s="64"/>
      <c r="SFH2" s="63"/>
      <c r="SFI2" s="64"/>
      <c r="SFJ2" s="63"/>
      <c r="SFK2" s="64"/>
      <c r="SFL2" s="63"/>
      <c r="SFM2" s="64"/>
      <c r="SFN2" s="63"/>
      <c r="SFO2" s="64"/>
      <c r="SFP2" s="63"/>
      <c r="SFQ2" s="64"/>
      <c r="SFR2" s="63"/>
      <c r="SFS2" s="64"/>
      <c r="SFT2" s="63"/>
      <c r="SFU2" s="64"/>
      <c r="SFV2" s="63"/>
      <c r="SFW2" s="64"/>
      <c r="SFX2" s="63"/>
      <c r="SFY2" s="64"/>
      <c r="SFZ2" s="63"/>
      <c r="SGA2" s="64"/>
      <c r="SGB2" s="63"/>
      <c r="SGC2" s="64"/>
      <c r="SGD2" s="63"/>
      <c r="SGE2" s="64"/>
      <c r="SGF2" s="63"/>
      <c r="SGG2" s="64"/>
      <c r="SGH2" s="63"/>
      <c r="SGI2" s="64"/>
      <c r="SGJ2" s="63"/>
      <c r="SGK2" s="64"/>
      <c r="SGL2" s="63"/>
      <c r="SGM2" s="64"/>
      <c r="SGN2" s="63"/>
      <c r="SGO2" s="64"/>
      <c r="SGP2" s="63"/>
      <c r="SGQ2" s="64"/>
      <c r="SGR2" s="63"/>
      <c r="SGS2" s="64"/>
      <c r="SGT2" s="63"/>
      <c r="SGU2" s="64"/>
      <c r="SGV2" s="63"/>
      <c r="SGW2" s="64"/>
      <c r="SGX2" s="63"/>
      <c r="SGY2" s="64"/>
      <c r="SGZ2" s="63"/>
      <c r="SHA2" s="64"/>
      <c r="SHB2" s="63"/>
      <c r="SHC2" s="64"/>
      <c r="SHD2" s="63"/>
      <c r="SHE2" s="64"/>
      <c r="SHF2" s="63"/>
      <c r="SHG2" s="64"/>
      <c r="SHH2" s="63"/>
      <c r="SHI2" s="64"/>
      <c r="SHJ2" s="63"/>
      <c r="SHK2" s="64"/>
      <c r="SHL2" s="63"/>
      <c r="SHM2" s="64"/>
      <c r="SHN2" s="63"/>
      <c r="SHO2" s="64"/>
      <c r="SHP2" s="63"/>
      <c r="SHQ2" s="64"/>
      <c r="SHR2" s="63"/>
      <c r="SHS2" s="64"/>
      <c r="SHT2" s="63"/>
      <c r="SHU2" s="64"/>
      <c r="SHV2" s="63"/>
      <c r="SHW2" s="64"/>
      <c r="SHX2" s="63"/>
      <c r="SHY2" s="64"/>
      <c r="SHZ2" s="63"/>
      <c r="SIA2" s="64"/>
      <c r="SIB2" s="63"/>
      <c r="SIC2" s="64"/>
      <c r="SID2" s="63"/>
      <c r="SIE2" s="64"/>
      <c r="SIF2" s="63"/>
      <c r="SIG2" s="64"/>
      <c r="SIH2" s="63"/>
      <c r="SII2" s="64"/>
      <c r="SIJ2" s="63"/>
      <c r="SIK2" s="64"/>
      <c r="SIL2" s="63"/>
      <c r="SIM2" s="64"/>
      <c r="SIN2" s="63"/>
      <c r="SIO2" s="64"/>
      <c r="SIP2" s="63"/>
      <c r="SIQ2" s="64"/>
      <c r="SIR2" s="63"/>
      <c r="SIS2" s="64"/>
      <c r="SIT2" s="63"/>
      <c r="SIU2" s="64"/>
      <c r="SIV2" s="63"/>
      <c r="SIW2" s="64"/>
      <c r="SIX2" s="63"/>
      <c r="SIY2" s="64"/>
      <c r="SIZ2" s="63"/>
      <c r="SJA2" s="64"/>
      <c r="SJB2" s="63"/>
      <c r="SJC2" s="64"/>
      <c r="SJD2" s="63"/>
      <c r="SJE2" s="64"/>
      <c r="SJF2" s="63"/>
      <c r="SJG2" s="64"/>
      <c r="SJH2" s="63"/>
      <c r="SJI2" s="64"/>
      <c r="SJJ2" s="63"/>
      <c r="SJK2" s="64"/>
      <c r="SJL2" s="63"/>
      <c r="SJM2" s="64"/>
      <c r="SJN2" s="63"/>
      <c r="SJO2" s="64"/>
      <c r="SJP2" s="63"/>
      <c r="SJQ2" s="64"/>
      <c r="SJR2" s="63"/>
      <c r="SJS2" s="64"/>
      <c r="SJT2" s="63"/>
      <c r="SJU2" s="64"/>
      <c r="SJV2" s="63"/>
      <c r="SJW2" s="64"/>
      <c r="SJX2" s="63"/>
      <c r="SJY2" s="64"/>
      <c r="SJZ2" s="63"/>
      <c r="SKA2" s="64"/>
      <c r="SKB2" s="63"/>
      <c r="SKC2" s="64"/>
      <c r="SKD2" s="63"/>
      <c r="SKE2" s="64"/>
      <c r="SKF2" s="63"/>
      <c r="SKG2" s="64"/>
      <c r="SKH2" s="63"/>
      <c r="SKI2" s="64"/>
      <c r="SKJ2" s="63"/>
      <c r="SKK2" s="64"/>
      <c r="SKL2" s="63"/>
      <c r="SKM2" s="64"/>
      <c r="SKN2" s="63"/>
      <c r="SKO2" s="64"/>
      <c r="SKP2" s="63"/>
      <c r="SKQ2" s="64"/>
      <c r="SKR2" s="63"/>
      <c r="SKS2" s="64"/>
      <c r="SKT2" s="63"/>
      <c r="SKU2" s="64"/>
      <c r="SKV2" s="63"/>
      <c r="SKW2" s="64"/>
      <c r="SKX2" s="63"/>
      <c r="SKY2" s="64"/>
      <c r="SKZ2" s="63"/>
      <c r="SLA2" s="64"/>
      <c r="SLB2" s="63"/>
      <c r="SLC2" s="64"/>
      <c r="SLD2" s="63"/>
      <c r="SLE2" s="64"/>
      <c r="SLF2" s="63"/>
      <c r="SLG2" s="64"/>
      <c r="SLH2" s="63"/>
      <c r="SLI2" s="64"/>
      <c r="SLJ2" s="63"/>
      <c r="SLK2" s="64"/>
      <c r="SLL2" s="63"/>
      <c r="SLM2" s="64"/>
      <c r="SLN2" s="63"/>
      <c r="SLO2" s="64"/>
      <c r="SLP2" s="63"/>
      <c r="SLQ2" s="64"/>
      <c r="SLR2" s="63"/>
      <c r="SLS2" s="64"/>
      <c r="SLT2" s="63"/>
      <c r="SLU2" s="64"/>
      <c r="SLV2" s="63"/>
      <c r="SLW2" s="64"/>
      <c r="SLX2" s="63"/>
      <c r="SLY2" s="64"/>
      <c r="SLZ2" s="63"/>
      <c r="SMA2" s="64"/>
      <c r="SMB2" s="63"/>
      <c r="SMC2" s="64"/>
      <c r="SMD2" s="63"/>
      <c r="SME2" s="64"/>
      <c r="SMF2" s="63"/>
      <c r="SMG2" s="64"/>
      <c r="SMH2" s="63"/>
      <c r="SMI2" s="64"/>
      <c r="SMJ2" s="63"/>
      <c r="SMK2" s="64"/>
      <c r="SML2" s="63"/>
      <c r="SMM2" s="64"/>
      <c r="SMN2" s="63"/>
      <c r="SMO2" s="64"/>
      <c r="SMP2" s="63"/>
      <c r="SMQ2" s="64"/>
      <c r="SMR2" s="63"/>
      <c r="SMS2" s="64"/>
      <c r="SMT2" s="63"/>
      <c r="SMU2" s="64"/>
      <c r="SMV2" s="63"/>
      <c r="SMW2" s="64"/>
      <c r="SMX2" s="63"/>
      <c r="SMY2" s="64"/>
      <c r="SMZ2" s="63"/>
      <c r="SNA2" s="64"/>
      <c r="SNB2" s="63"/>
      <c r="SNC2" s="64"/>
      <c r="SND2" s="63"/>
      <c r="SNE2" s="64"/>
      <c r="SNF2" s="63"/>
      <c r="SNG2" s="64"/>
      <c r="SNH2" s="63"/>
      <c r="SNI2" s="64"/>
      <c r="SNJ2" s="63"/>
      <c r="SNK2" s="64"/>
      <c r="SNL2" s="63"/>
      <c r="SNM2" s="64"/>
      <c r="SNN2" s="63"/>
      <c r="SNO2" s="64"/>
      <c r="SNP2" s="63"/>
      <c r="SNQ2" s="64"/>
      <c r="SNR2" s="63"/>
      <c r="SNS2" s="64"/>
      <c r="SNT2" s="63"/>
      <c r="SNU2" s="64"/>
      <c r="SNV2" s="63"/>
      <c r="SNW2" s="64"/>
      <c r="SNX2" s="63"/>
      <c r="SNY2" s="64"/>
      <c r="SNZ2" s="63"/>
      <c r="SOA2" s="64"/>
      <c r="SOB2" s="63"/>
      <c r="SOC2" s="64"/>
      <c r="SOD2" s="63"/>
      <c r="SOE2" s="64"/>
      <c r="SOF2" s="63"/>
      <c r="SOG2" s="64"/>
      <c r="SOH2" s="63"/>
      <c r="SOI2" s="64"/>
      <c r="SOJ2" s="63"/>
      <c r="SOK2" s="64"/>
      <c r="SOL2" s="63"/>
      <c r="SOM2" s="64"/>
      <c r="SON2" s="63"/>
      <c r="SOO2" s="64"/>
      <c r="SOP2" s="63"/>
      <c r="SOQ2" s="64"/>
      <c r="SOR2" s="63"/>
      <c r="SOS2" s="64"/>
      <c r="SOT2" s="63"/>
      <c r="SOU2" s="64"/>
      <c r="SOV2" s="63"/>
      <c r="SOW2" s="64"/>
      <c r="SOX2" s="63"/>
      <c r="SOY2" s="64"/>
      <c r="SOZ2" s="63"/>
      <c r="SPA2" s="64"/>
      <c r="SPB2" s="63"/>
      <c r="SPC2" s="64"/>
      <c r="SPD2" s="63"/>
      <c r="SPE2" s="64"/>
      <c r="SPF2" s="63"/>
      <c r="SPG2" s="64"/>
      <c r="SPH2" s="63"/>
      <c r="SPI2" s="64"/>
      <c r="SPJ2" s="63"/>
      <c r="SPK2" s="64"/>
      <c r="SPL2" s="63"/>
      <c r="SPM2" s="64"/>
      <c r="SPN2" s="63"/>
      <c r="SPO2" s="64"/>
      <c r="SPP2" s="63"/>
      <c r="SPQ2" s="64"/>
      <c r="SPR2" s="63"/>
      <c r="SPS2" s="64"/>
      <c r="SPT2" s="63"/>
      <c r="SPU2" s="64"/>
      <c r="SPV2" s="63"/>
      <c r="SPW2" s="64"/>
      <c r="SPX2" s="63"/>
      <c r="SPY2" s="64"/>
      <c r="SPZ2" s="63"/>
      <c r="SQA2" s="64"/>
      <c r="SQB2" s="63"/>
      <c r="SQC2" s="64"/>
      <c r="SQD2" s="63"/>
      <c r="SQE2" s="64"/>
      <c r="SQF2" s="63"/>
      <c r="SQG2" s="64"/>
      <c r="SQH2" s="63"/>
      <c r="SQI2" s="64"/>
      <c r="SQJ2" s="63"/>
      <c r="SQK2" s="64"/>
      <c r="SQL2" s="63"/>
      <c r="SQM2" s="64"/>
      <c r="SQN2" s="63"/>
      <c r="SQO2" s="64"/>
      <c r="SQP2" s="63"/>
      <c r="SQQ2" s="64"/>
      <c r="SQR2" s="63"/>
      <c r="SQS2" s="64"/>
      <c r="SQT2" s="63"/>
      <c r="SQU2" s="64"/>
      <c r="SQV2" s="63"/>
      <c r="SQW2" s="64"/>
      <c r="SQX2" s="63"/>
      <c r="SQY2" s="64"/>
      <c r="SQZ2" s="63"/>
      <c r="SRA2" s="64"/>
      <c r="SRB2" s="63"/>
      <c r="SRC2" s="64"/>
      <c r="SRD2" s="63"/>
      <c r="SRE2" s="64"/>
      <c r="SRF2" s="63"/>
      <c r="SRG2" s="64"/>
      <c r="SRH2" s="63"/>
      <c r="SRI2" s="64"/>
      <c r="SRJ2" s="63"/>
      <c r="SRK2" s="64"/>
      <c r="SRL2" s="63"/>
      <c r="SRM2" s="64"/>
      <c r="SRN2" s="63"/>
      <c r="SRO2" s="64"/>
      <c r="SRP2" s="63"/>
      <c r="SRQ2" s="64"/>
      <c r="SRR2" s="63"/>
      <c r="SRS2" s="64"/>
      <c r="SRT2" s="63"/>
      <c r="SRU2" s="64"/>
      <c r="SRV2" s="63"/>
      <c r="SRW2" s="64"/>
      <c r="SRX2" s="63"/>
      <c r="SRY2" s="64"/>
      <c r="SRZ2" s="63"/>
      <c r="SSA2" s="64"/>
      <c r="SSB2" s="63"/>
      <c r="SSC2" s="64"/>
      <c r="SSD2" s="63"/>
      <c r="SSE2" s="64"/>
      <c r="SSF2" s="63"/>
      <c r="SSG2" s="64"/>
      <c r="SSH2" s="63"/>
      <c r="SSI2" s="64"/>
      <c r="SSJ2" s="63"/>
      <c r="SSK2" s="64"/>
      <c r="SSL2" s="63"/>
      <c r="SSM2" s="64"/>
      <c r="SSN2" s="63"/>
      <c r="SSO2" s="64"/>
      <c r="SSP2" s="63"/>
      <c r="SSQ2" s="64"/>
      <c r="SSR2" s="63"/>
      <c r="SSS2" s="64"/>
      <c r="SST2" s="63"/>
      <c r="SSU2" s="64"/>
      <c r="SSV2" s="63"/>
      <c r="SSW2" s="64"/>
      <c r="SSX2" s="63"/>
      <c r="SSY2" s="64"/>
      <c r="SSZ2" s="63"/>
      <c r="STA2" s="64"/>
      <c r="STB2" s="63"/>
      <c r="STC2" s="64"/>
      <c r="STD2" s="63"/>
      <c r="STE2" s="64"/>
      <c r="STF2" s="63"/>
      <c r="STG2" s="64"/>
      <c r="STH2" s="63"/>
      <c r="STI2" s="64"/>
      <c r="STJ2" s="63"/>
      <c r="STK2" s="64"/>
      <c r="STL2" s="63"/>
      <c r="STM2" s="64"/>
      <c r="STN2" s="63"/>
      <c r="STO2" s="64"/>
      <c r="STP2" s="63"/>
      <c r="STQ2" s="64"/>
      <c r="STR2" s="63"/>
      <c r="STS2" s="64"/>
      <c r="STT2" s="63"/>
      <c r="STU2" s="64"/>
      <c r="STV2" s="63"/>
      <c r="STW2" s="64"/>
      <c r="STX2" s="63"/>
      <c r="STY2" s="64"/>
      <c r="STZ2" s="63"/>
      <c r="SUA2" s="64"/>
      <c r="SUB2" s="63"/>
      <c r="SUC2" s="64"/>
      <c r="SUD2" s="63"/>
      <c r="SUE2" s="64"/>
      <c r="SUF2" s="63"/>
      <c r="SUG2" s="64"/>
      <c r="SUH2" s="63"/>
      <c r="SUI2" s="64"/>
      <c r="SUJ2" s="63"/>
      <c r="SUK2" s="64"/>
      <c r="SUL2" s="63"/>
      <c r="SUM2" s="64"/>
      <c r="SUN2" s="63"/>
      <c r="SUO2" s="64"/>
      <c r="SUP2" s="63"/>
      <c r="SUQ2" s="64"/>
      <c r="SUR2" s="63"/>
      <c r="SUS2" s="64"/>
      <c r="SUT2" s="63"/>
      <c r="SUU2" s="64"/>
      <c r="SUV2" s="63"/>
      <c r="SUW2" s="64"/>
      <c r="SUX2" s="63"/>
      <c r="SUY2" s="64"/>
      <c r="SUZ2" s="63"/>
      <c r="SVA2" s="64"/>
      <c r="SVB2" s="63"/>
      <c r="SVC2" s="64"/>
      <c r="SVD2" s="63"/>
      <c r="SVE2" s="64"/>
      <c r="SVF2" s="63"/>
      <c r="SVG2" s="64"/>
      <c r="SVH2" s="63"/>
      <c r="SVI2" s="64"/>
      <c r="SVJ2" s="63"/>
      <c r="SVK2" s="64"/>
      <c r="SVL2" s="63"/>
      <c r="SVM2" s="64"/>
      <c r="SVN2" s="63"/>
      <c r="SVO2" s="64"/>
      <c r="SVP2" s="63"/>
      <c r="SVQ2" s="64"/>
      <c r="SVR2" s="63"/>
      <c r="SVS2" s="64"/>
      <c r="SVT2" s="63"/>
      <c r="SVU2" s="64"/>
      <c r="SVV2" s="63"/>
      <c r="SVW2" s="64"/>
      <c r="SVX2" s="63"/>
      <c r="SVY2" s="64"/>
      <c r="SVZ2" s="63"/>
      <c r="SWA2" s="64"/>
      <c r="SWB2" s="63"/>
      <c r="SWC2" s="64"/>
      <c r="SWD2" s="63"/>
      <c r="SWE2" s="64"/>
      <c r="SWF2" s="63"/>
      <c r="SWG2" s="64"/>
      <c r="SWH2" s="63"/>
      <c r="SWI2" s="64"/>
      <c r="SWJ2" s="63"/>
      <c r="SWK2" s="64"/>
      <c r="SWL2" s="63"/>
      <c r="SWM2" s="64"/>
      <c r="SWN2" s="63"/>
      <c r="SWO2" s="64"/>
      <c r="SWP2" s="63"/>
      <c r="SWQ2" s="64"/>
      <c r="SWR2" s="63"/>
      <c r="SWS2" s="64"/>
      <c r="SWT2" s="63"/>
      <c r="SWU2" s="64"/>
      <c r="SWV2" s="63"/>
      <c r="SWW2" s="64"/>
      <c r="SWX2" s="63"/>
      <c r="SWY2" s="64"/>
      <c r="SWZ2" s="63"/>
      <c r="SXA2" s="64"/>
      <c r="SXB2" s="63"/>
      <c r="SXC2" s="64"/>
      <c r="SXD2" s="63"/>
      <c r="SXE2" s="64"/>
      <c r="SXF2" s="63"/>
      <c r="SXG2" s="64"/>
      <c r="SXH2" s="63"/>
      <c r="SXI2" s="64"/>
      <c r="SXJ2" s="63"/>
      <c r="SXK2" s="64"/>
      <c r="SXL2" s="63"/>
      <c r="SXM2" s="64"/>
      <c r="SXN2" s="63"/>
      <c r="SXO2" s="64"/>
      <c r="SXP2" s="63"/>
      <c r="SXQ2" s="64"/>
      <c r="SXR2" s="63"/>
      <c r="SXS2" s="64"/>
      <c r="SXT2" s="63"/>
      <c r="SXU2" s="64"/>
      <c r="SXV2" s="63"/>
      <c r="SXW2" s="64"/>
      <c r="SXX2" s="63"/>
      <c r="SXY2" s="64"/>
      <c r="SXZ2" s="63"/>
      <c r="SYA2" s="64"/>
      <c r="SYB2" s="63"/>
      <c r="SYC2" s="64"/>
      <c r="SYD2" s="63"/>
      <c r="SYE2" s="64"/>
      <c r="SYF2" s="63"/>
      <c r="SYG2" s="64"/>
      <c r="SYH2" s="63"/>
      <c r="SYI2" s="64"/>
      <c r="SYJ2" s="63"/>
      <c r="SYK2" s="64"/>
      <c r="SYL2" s="63"/>
      <c r="SYM2" s="64"/>
      <c r="SYN2" s="63"/>
      <c r="SYO2" s="64"/>
      <c r="SYP2" s="63"/>
      <c r="SYQ2" s="64"/>
      <c r="SYR2" s="63"/>
      <c r="SYS2" s="64"/>
      <c r="SYT2" s="63"/>
      <c r="SYU2" s="64"/>
      <c r="SYV2" s="63"/>
      <c r="SYW2" s="64"/>
      <c r="SYX2" s="63"/>
      <c r="SYY2" s="64"/>
      <c r="SYZ2" s="63"/>
      <c r="SZA2" s="64"/>
      <c r="SZB2" s="63"/>
      <c r="SZC2" s="64"/>
      <c r="SZD2" s="63"/>
      <c r="SZE2" s="64"/>
      <c r="SZF2" s="63"/>
      <c r="SZG2" s="64"/>
      <c r="SZH2" s="63"/>
      <c r="SZI2" s="64"/>
      <c r="SZJ2" s="63"/>
      <c r="SZK2" s="64"/>
      <c r="SZL2" s="63"/>
      <c r="SZM2" s="64"/>
      <c r="SZN2" s="63"/>
      <c r="SZO2" s="64"/>
      <c r="SZP2" s="63"/>
      <c r="SZQ2" s="64"/>
      <c r="SZR2" s="63"/>
      <c r="SZS2" s="64"/>
      <c r="SZT2" s="63"/>
      <c r="SZU2" s="64"/>
      <c r="SZV2" s="63"/>
      <c r="SZW2" s="64"/>
      <c r="SZX2" s="63"/>
      <c r="SZY2" s="64"/>
      <c r="SZZ2" s="63"/>
      <c r="TAA2" s="64"/>
      <c r="TAB2" s="63"/>
      <c r="TAC2" s="64"/>
      <c r="TAD2" s="63"/>
      <c r="TAE2" s="64"/>
      <c r="TAF2" s="63"/>
      <c r="TAG2" s="64"/>
      <c r="TAH2" s="63"/>
      <c r="TAI2" s="64"/>
      <c r="TAJ2" s="63"/>
      <c r="TAK2" s="64"/>
      <c r="TAL2" s="63"/>
      <c r="TAM2" s="64"/>
      <c r="TAN2" s="63"/>
      <c r="TAO2" s="64"/>
      <c r="TAP2" s="63"/>
      <c r="TAQ2" s="64"/>
      <c r="TAR2" s="63"/>
      <c r="TAS2" s="64"/>
      <c r="TAT2" s="63"/>
      <c r="TAU2" s="64"/>
      <c r="TAV2" s="63"/>
      <c r="TAW2" s="64"/>
      <c r="TAX2" s="63"/>
      <c r="TAY2" s="64"/>
      <c r="TAZ2" s="63"/>
      <c r="TBA2" s="64"/>
      <c r="TBB2" s="63"/>
      <c r="TBC2" s="64"/>
      <c r="TBD2" s="63"/>
      <c r="TBE2" s="64"/>
      <c r="TBF2" s="63"/>
      <c r="TBG2" s="64"/>
      <c r="TBH2" s="63"/>
      <c r="TBI2" s="64"/>
      <c r="TBJ2" s="63"/>
      <c r="TBK2" s="64"/>
      <c r="TBL2" s="63"/>
      <c r="TBM2" s="64"/>
      <c r="TBN2" s="63"/>
      <c r="TBO2" s="64"/>
      <c r="TBP2" s="63"/>
      <c r="TBQ2" s="64"/>
      <c r="TBR2" s="63"/>
      <c r="TBS2" s="64"/>
      <c r="TBT2" s="63"/>
      <c r="TBU2" s="64"/>
      <c r="TBV2" s="63"/>
      <c r="TBW2" s="64"/>
      <c r="TBX2" s="63"/>
      <c r="TBY2" s="64"/>
      <c r="TBZ2" s="63"/>
      <c r="TCA2" s="64"/>
      <c r="TCB2" s="63"/>
      <c r="TCC2" s="64"/>
      <c r="TCD2" s="63"/>
      <c r="TCE2" s="64"/>
      <c r="TCF2" s="63"/>
      <c r="TCG2" s="64"/>
      <c r="TCH2" s="63"/>
      <c r="TCI2" s="64"/>
      <c r="TCJ2" s="63"/>
      <c r="TCK2" s="64"/>
      <c r="TCL2" s="63"/>
      <c r="TCM2" s="64"/>
      <c r="TCN2" s="63"/>
      <c r="TCO2" s="64"/>
      <c r="TCP2" s="63"/>
      <c r="TCQ2" s="64"/>
      <c r="TCR2" s="63"/>
      <c r="TCS2" s="64"/>
      <c r="TCT2" s="63"/>
      <c r="TCU2" s="64"/>
      <c r="TCV2" s="63"/>
      <c r="TCW2" s="64"/>
      <c r="TCX2" s="63"/>
      <c r="TCY2" s="64"/>
      <c r="TCZ2" s="63"/>
      <c r="TDA2" s="64"/>
      <c r="TDB2" s="63"/>
      <c r="TDC2" s="64"/>
      <c r="TDD2" s="63"/>
      <c r="TDE2" s="64"/>
      <c r="TDF2" s="63"/>
      <c r="TDG2" s="64"/>
      <c r="TDH2" s="63"/>
      <c r="TDI2" s="64"/>
      <c r="TDJ2" s="63"/>
      <c r="TDK2" s="64"/>
      <c r="TDL2" s="63"/>
      <c r="TDM2" s="64"/>
      <c r="TDN2" s="63"/>
      <c r="TDO2" s="64"/>
      <c r="TDP2" s="63"/>
      <c r="TDQ2" s="64"/>
      <c r="TDR2" s="63"/>
      <c r="TDS2" s="64"/>
      <c r="TDT2" s="63"/>
      <c r="TDU2" s="64"/>
      <c r="TDV2" s="63"/>
      <c r="TDW2" s="64"/>
      <c r="TDX2" s="63"/>
      <c r="TDY2" s="64"/>
      <c r="TDZ2" s="63"/>
      <c r="TEA2" s="64"/>
      <c r="TEB2" s="63"/>
      <c r="TEC2" s="64"/>
      <c r="TED2" s="63"/>
      <c r="TEE2" s="64"/>
      <c r="TEF2" s="63"/>
      <c r="TEG2" s="64"/>
      <c r="TEH2" s="63"/>
      <c r="TEI2" s="64"/>
      <c r="TEJ2" s="63"/>
      <c r="TEK2" s="64"/>
      <c r="TEL2" s="63"/>
      <c r="TEM2" s="64"/>
      <c r="TEN2" s="63"/>
      <c r="TEO2" s="64"/>
      <c r="TEP2" s="63"/>
      <c r="TEQ2" s="64"/>
      <c r="TER2" s="63"/>
      <c r="TES2" s="64"/>
      <c r="TET2" s="63"/>
      <c r="TEU2" s="64"/>
      <c r="TEV2" s="63"/>
      <c r="TEW2" s="64"/>
      <c r="TEX2" s="63"/>
      <c r="TEY2" s="64"/>
      <c r="TEZ2" s="63"/>
      <c r="TFA2" s="64"/>
      <c r="TFB2" s="63"/>
      <c r="TFC2" s="64"/>
      <c r="TFD2" s="63"/>
      <c r="TFE2" s="64"/>
      <c r="TFF2" s="63"/>
      <c r="TFG2" s="64"/>
      <c r="TFH2" s="63"/>
      <c r="TFI2" s="64"/>
      <c r="TFJ2" s="63"/>
      <c r="TFK2" s="64"/>
      <c r="TFL2" s="63"/>
      <c r="TFM2" s="64"/>
      <c r="TFN2" s="63"/>
      <c r="TFO2" s="64"/>
      <c r="TFP2" s="63"/>
      <c r="TFQ2" s="64"/>
      <c r="TFR2" s="63"/>
      <c r="TFS2" s="64"/>
      <c r="TFT2" s="63"/>
      <c r="TFU2" s="64"/>
      <c r="TFV2" s="63"/>
      <c r="TFW2" s="64"/>
      <c r="TFX2" s="63"/>
      <c r="TFY2" s="64"/>
      <c r="TFZ2" s="63"/>
      <c r="TGA2" s="64"/>
      <c r="TGB2" s="63"/>
      <c r="TGC2" s="64"/>
      <c r="TGD2" s="63"/>
      <c r="TGE2" s="64"/>
      <c r="TGF2" s="63"/>
      <c r="TGG2" s="64"/>
      <c r="TGH2" s="63"/>
      <c r="TGI2" s="64"/>
      <c r="TGJ2" s="63"/>
      <c r="TGK2" s="64"/>
      <c r="TGL2" s="63"/>
      <c r="TGM2" s="64"/>
      <c r="TGN2" s="63"/>
      <c r="TGO2" s="64"/>
      <c r="TGP2" s="63"/>
      <c r="TGQ2" s="64"/>
      <c r="TGR2" s="63"/>
      <c r="TGS2" s="64"/>
      <c r="TGT2" s="63"/>
      <c r="TGU2" s="64"/>
      <c r="TGV2" s="63"/>
      <c r="TGW2" s="64"/>
      <c r="TGX2" s="63"/>
      <c r="TGY2" s="64"/>
      <c r="TGZ2" s="63"/>
      <c r="THA2" s="64"/>
      <c r="THB2" s="63"/>
      <c r="THC2" s="64"/>
      <c r="THD2" s="63"/>
      <c r="THE2" s="64"/>
      <c r="THF2" s="63"/>
      <c r="THG2" s="64"/>
      <c r="THH2" s="63"/>
      <c r="THI2" s="64"/>
      <c r="THJ2" s="63"/>
      <c r="THK2" s="64"/>
      <c r="THL2" s="63"/>
      <c r="THM2" s="64"/>
      <c r="THN2" s="63"/>
      <c r="THO2" s="64"/>
      <c r="THP2" s="63"/>
      <c r="THQ2" s="64"/>
      <c r="THR2" s="63"/>
      <c r="THS2" s="64"/>
      <c r="THT2" s="63"/>
      <c r="THU2" s="64"/>
      <c r="THV2" s="63"/>
      <c r="THW2" s="64"/>
      <c r="THX2" s="63"/>
      <c r="THY2" s="64"/>
      <c r="THZ2" s="63"/>
      <c r="TIA2" s="64"/>
      <c r="TIB2" s="63"/>
      <c r="TIC2" s="64"/>
      <c r="TID2" s="63"/>
      <c r="TIE2" s="64"/>
      <c r="TIF2" s="63"/>
      <c r="TIG2" s="64"/>
      <c r="TIH2" s="63"/>
      <c r="TII2" s="64"/>
      <c r="TIJ2" s="63"/>
      <c r="TIK2" s="64"/>
      <c r="TIL2" s="63"/>
      <c r="TIM2" s="64"/>
      <c r="TIN2" s="63"/>
      <c r="TIO2" s="64"/>
      <c r="TIP2" s="63"/>
      <c r="TIQ2" s="64"/>
      <c r="TIR2" s="63"/>
      <c r="TIS2" s="64"/>
      <c r="TIT2" s="63"/>
      <c r="TIU2" s="64"/>
      <c r="TIV2" s="63"/>
      <c r="TIW2" s="64"/>
      <c r="TIX2" s="63"/>
      <c r="TIY2" s="64"/>
      <c r="TIZ2" s="63"/>
      <c r="TJA2" s="64"/>
      <c r="TJB2" s="63"/>
      <c r="TJC2" s="64"/>
      <c r="TJD2" s="63"/>
      <c r="TJE2" s="64"/>
      <c r="TJF2" s="63"/>
      <c r="TJG2" s="64"/>
      <c r="TJH2" s="63"/>
      <c r="TJI2" s="64"/>
      <c r="TJJ2" s="63"/>
      <c r="TJK2" s="64"/>
      <c r="TJL2" s="63"/>
      <c r="TJM2" s="64"/>
      <c r="TJN2" s="63"/>
      <c r="TJO2" s="64"/>
      <c r="TJP2" s="63"/>
      <c r="TJQ2" s="64"/>
      <c r="TJR2" s="63"/>
      <c r="TJS2" s="64"/>
      <c r="TJT2" s="63"/>
      <c r="TJU2" s="64"/>
      <c r="TJV2" s="63"/>
      <c r="TJW2" s="64"/>
      <c r="TJX2" s="63"/>
      <c r="TJY2" s="64"/>
      <c r="TJZ2" s="63"/>
      <c r="TKA2" s="64"/>
      <c r="TKB2" s="63"/>
      <c r="TKC2" s="64"/>
      <c r="TKD2" s="63"/>
      <c r="TKE2" s="64"/>
      <c r="TKF2" s="63"/>
      <c r="TKG2" s="64"/>
      <c r="TKH2" s="63"/>
      <c r="TKI2" s="64"/>
      <c r="TKJ2" s="63"/>
      <c r="TKK2" s="64"/>
      <c r="TKL2" s="63"/>
      <c r="TKM2" s="64"/>
      <c r="TKN2" s="63"/>
      <c r="TKO2" s="64"/>
      <c r="TKP2" s="63"/>
      <c r="TKQ2" s="64"/>
      <c r="TKR2" s="63"/>
      <c r="TKS2" s="64"/>
      <c r="TKT2" s="63"/>
      <c r="TKU2" s="64"/>
      <c r="TKV2" s="63"/>
      <c r="TKW2" s="64"/>
      <c r="TKX2" s="63"/>
      <c r="TKY2" s="64"/>
      <c r="TKZ2" s="63"/>
      <c r="TLA2" s="64"/>
      <c r="TLB2" s="63"/>
      <c r="TLC2" s="64"/>
      <c r="TLD2" s="63"/>
      <c r="TLE2" s="64"/>
      <c r="TLF2" s="63"/>
      <c r="TLG2" s="64"/>
      <c r="TLH2" s="63"/>
      <c r="TLI2" s="64"/>
      <c r="TLJ2" s="63"/>
      <c r="TLK2" s="64"/>
      <c r="TLL2" s="63"/>
      <c r="TLM2" s="64"/>
      <c r="TLN2" s="63"/>
      <c r="TLO2" s="64"/>
      <c r="TLP2" s="63"/>
      <c r="TLQ2" s="64"/>
      <c r="TLR2" s="63"/>
      <c r="TLS2" s="64"/>
      <c r="TLT2" s="63"/>
      <c r="TLU2" s="64"/>
      <c r="TLV2" s="63"/>
      <c r="TLW2" s="64"/>
      <c r="TLX2" s="63"/>
      <c r="TLY2" s="64"/>
      <c r="TLZ2" s="63"/>
      <c r="TMA2" s="64"/>
      <c r="TMB2" s="63"/>
      <c r="TMC2" s="64"/>
      <c r="TMD2" s="63"/>
      <c r="TME2" s="64"/>
      <c r="TMF2" s="63"/>
      <c r="TMG2" s="64"/>
      <c r="TMH2" s="63"/>
      <c r="TMI2" s="64"/>
      <c r="TMJ2" s="63"/>
      <c r="TMK2" s="64"/>
      <c r="TML2" s="63"/>
      <c r="TMM2" s="64"/>
      <c r="TMN2" s="63"/>
      <c r="TMO2" s="64"/>
      <c r="TMP2" s="63"/>
      <c r="TMQ2" s="64"/>
      <c r="TMR2" s="63"/>
      <c r="TMS2" s="64"/>
      <c r="TMT2" s="63"/>
      <c r="TMU2" s="64"/>
      <c r="TMV2" s="63"/>
      <c r="TMW2" s="64"/>
      <c r="TMX2" s="63"/>
      <c r="TMY2" s="64"/>
      <c r="TMZ2" s="63"/>
      <c r="TNA2" s="64"/>
      <c r="TNB2" s="63"/>
      <c r="TNC2" s="64"/>
      <c r="TND2" s="63"/>
      <c r="TNE2" s="64"/>
      <c r="TNF2" s="63"/>
      <c r="TNG2" s="64"/>
      <c r="TNH2" s="63"/>
      <c r="TNI2" s="64"/>
      <c r="TNJ2" s="63"/>
      <c r="TNK2" s="64"/>
      <c r="TNL2" s="63"/>
      <c r="TNM2" s="64"/>
      <c r="TNN2" s="63"/>
      <c r="TNO2" s="64"/>
      <c r="TNP2" s="63"/>
      <c r="TNQ2" s="64"/>
      <c r="TNR2" s="63"/>
      <c r="TNS2" s="64"/>
      <c r="TNT2" s="63"/>
      <c r="TNU2" s="64"/>
      <c r="TNV2" s="63"/>
      <c r="TNW2" s="64"/>
      <c r="TNX2" s="63"/>
      <c r="TNY2" s="64"/>
      <c r="TNZ2" s="63"/>
      <c r="TOA2" s="64"/>
      <c r="TOB2" s="63"/>
      <c r="TOC2" s="64"/>
      <c r="TOD2" s="63"/>
      <c r="TOE2" s="64"/>
      <c r="TOF2" s="63"/>
      <c r="TOG2" s="64"/>
      <c r="TOH2" s="63"/>
      <c r="TOI2" s="64"/>
      <c r="TOJ2" s="63"/>
      <c r="TOK2" s="64"/>
      <c r="TOL2" s="63"/>
      <c r="TOM2" s="64"/>
      <c r="TON2" s="63"/>
      <c r="TOO2" s="64"/>
      <c r="TOP2" s="63"/>
      <c r="TOQ2" s="64"/>
      <c r="TOR2" s="63"/>
      <c r="TOS2" s="64"/>
      <c r="TOT2" s="63"/>
      <c r="TOU2" s="64"/>
      <c r="TOV2" s="63"/>
      <c r="TOW2" s="64"/>
      <c r="TOX2" s="63"/>
      <c r="TOY2" s="64"/>
      <c r="TOZ2" s="63"/>
      <c r="TPA2" s="64"/>
      <c r="TPB2" s="63"/>
      <c r="TPC2" s="64"/>
      <c r="TPD2" s="63"/>
      <c r="TPE2" s="64"/>
      <c r="TPF2" s="63"/>
      <c r="TPG2" s="64"/>
      <c r="TPH2" s="63"/>
      <c r="TPI2" s="64"/>
      <c r="TPJ2" s="63"/>
      <c r="TPK2" s="64"/>
      <c r="TPL2" s="63"/>
      <c r="TPM2" s="64"/>
      <c r="TPN2" s="63"/>
      <c r="TPO2" s="64"/>
      <c r="TPP2" s="63"/>
      <c r="TPQ2" s="64"/>
      <c r="TPR2" s="63"/>
      <c r="TPS2" s="64"/>
      <c r="TPT2" s="63"/>
      <c r="TPU2" s="64"/>
      <c r="TPV2" s="63"/>
      <c r="TPW2" s="64"/>
      <c r="TPX2" s="63"/>
      <c r="TPY2" s="64"/>
      <c r="TPZ2" s="63"/>
      <c r="TQA2" s="64"/>
      <c r="TQB2" s="63"/>
      <c r="TQC2" s="64"/>
      <c r="TQD2" s="63"/>
      <c r="TQE2" s="64"/>
      <c r="TQF2" s="63"/>
      <c r="TQG2" s="64"/>
      <c r="TQH2" s="63"/>
      <c r="TQI2" s="64"/>
      <c r="TQJ2" s="63"/>
      <c r="TQK2" s="64"/>
      <c r="TQL2" s="63"/>
      <c r="TQM2" s="64"/>
      <c r="TQN2" s="63"/>
      <c r="TQO2" s="64"/>
      <c r="TQP2" s="63"/>
      <c r="TQQ2" s="64"/>
      <c r="TQR2" s="63"/>
      <c r="TQS2" s="64"/>
      <c r="TQT2" s="63"/>
      <c r="TQU2" s="64"/>
      <c r="TQV2" s="63"/>
      <c r="TQW2" s="64"/>
      <c r="TQX2" s="63"/>
      <c r="TQY2" s="64"/>
      <c r="TQZ2" s="63"/>
      <c r="TRA2" s="64"/>
      <c r="TRB2" s="63"/>
      <c r="TRC2" s="64"/>
      <c r="TRD2" s="63"/>
      <c r="TRE2" s="64"/>
      <c r="TRF2" s="63"/>
      <c r="TRG2" s="64"/>
      <c r="TRH2" s="63"/>
      <c r="TRI2" s="64"/>
      <c r="TRJ2" s="63"/>
      <c r="TRK2" s="64"/>
      <c r="TRL2" s="63"/>
      <c r="TRM2" s="64"/>
      <c r="TRN2" s="63"/>
      <c r="TRO2" s="64"/>
      <c r="TRP2" s="63"/>
      <c r="TRQ2" s="64"/>
      <c r="TRR2" s="63"/>
      <c r="TRS2" s="64"/>
      <c r="TRT2" s="63"/>
      <c r="TRU2" s="64"/>
      <c r="TRV2" s="63"/>
      <c r="TRW2" s="64"/>
      <c r="TRX2" s="63"/>
      <c r="TRY2" s="64"/>
      <c r="TRZ2" s="63"/>
      <c r="TSA2" s="64"/>
      <c r="TSB2" s="63"/>
      <c r="TSC2" s="64"/>
      <c r="TSD2" s="63"/>
      <c r="TSE2" s="64"/>
      <c r="TSF2" s="63"/>
      <c r="TSG2" s="64"/>
      <c r="TSH2" s="63"/>
      <c r="TSI2" s="64"/>
      <c r="TSJ2" s="63"/>
      <c r="TSK2" s="64"/>
      <c r="TSL2" s="63"/>
      <c r="TSM2" s="64"/>
      <c r="TSN2" s="63"/>
      <c r="TSO2" s="64"/>
      <c r="TSP2" s="63"/>
      <c r="TSQ2" s="64"/>
      <c r="TSR2" s="63"/>
      <c r="TSS2" s="64"/>
      <c r="TST2" s="63"/>
      <c r="TSU2" s="64"/>
      <c r="TSV2" s="63"/>
      <c r="TSW2" s="64"/>
      <c r="TSX2" s="63"/>
      <c r="TSY2" s="64"/>
      <c r="TSZ2" s="63"/>
      <c r="TTA2" s="64"/>
      <c r="TTB2" s="63"/>
      <c r="TTC2" s="64"/>
      <c r="TTD2" s="63"/>
      <c r="TTE2" s="64"/>
      <c r="TTF2" s="63"/>
      <c r="TTG2" s="64"/>
      <c r="TTH2" s="63"/>
      <c r="TTI2" s="64"/>
      <c r="TTJ2" s="63"/>
      <c r="TTK2" s="64"/>
      <c r="TTL2" s="63"/>
      <c r="TTM2" s="64"/>
      <c r="TTN2" s="63"/>
      <c r="TTO2" s="64"/>
      <c r="TTP2" s="63"/>
      <c r="TTQ2" s="64"/>
      <c r="TTR2" s="63"/>
      <c r="TTS2" s="64"/>
      <c r="TTT2" s="63"/>
      <c r="TTU2" s="64"/>
      <c r="TTV2" s="63"/>
      <c r="TTW2" s="64"/>
      <c r="TTX2" s="63"/>
      <c r="TTY2" s="64"/>
      <c r="TTZ2" s="63"/>
      <c r="TUA2" s="64"/>
      <c r="TUB2" s="63"/>
      <c r="TUC2" s="64"/>
      <c r="TUD2" s="63"/>
      <c r="TUE2" s="64"/>
      <c r="TUF2" s="63"/>
      <c r="TUG2" s="64"/>
      <c r="TUH2" s="63"/>
      <c r="TUI2" s="64"/>
      <c r="TUJ2" s="63"/>
      <c r="TUK2" s="64"/>
      <c r="TUL2" s="63"/>
      <c r="TUM2" s="64"/>
      <c r="TUN2" s="63"/>
      <c r="TUO2" s="64"/>
      <c r="TUP2" s="63"/>
      <c r="TUQ2" s="64"/>
      <c r="TUR2" s="63"/>
      <c r="TUS2" s="64"/>
      <c r="TUT2" s="63"/>
      <c r="TUU2" s="64"/>
      <c r="TUV2" s="63"/>
      <c r="TUW2" s="64"/>
      <c r="TUX2" s="63"/>
      <c r="TUY2" s="64"/>
      <c r="TUZ2" s="63"/>
      <c r="TVA2" s="64"/>
      <c r="TVB2" s="63"/>
      <c r="TVC2" s="64"/>
      <c r="TVD2" s="63"/>
      <c r="TVE2" s="64"/>
      <c r="TVF2" s="63"/>
      <c r="TVG2" s="64"/>
      <c r="TVH2" s="63"/>
      <c r="TVI2" s="64"/>
      <c r="TVJ2" s="63"/>
      <c r="TVK2" s="64"/>
      <c r="TVL2" s="63"/>
      <c r="TVM2" s="64"/>
      <c r="TVN2" s="63"/>
      <c r="TVO2" s="64"/>
      <c r="TVP2" s="63"/>
      <c r="TVQ2" s="64"/>
      <c r="TVR2" s="63"/>
      <c r="TVS2" s="64"/>
      <c r="TVT2" s="63"/>
      <c r="TVU2" s="64"/>
      <c r="TVV2" s="63"/>
      <c r="TVW2" s="64"/>
      <c r="TVX2" s="63"/>
      <c r="TVY2" s="64"/>
      <c r="TVZ2" s="63"/>
      <c r="TWA2" s="64"/>
      <c r="TWB2" s="63"/>
      <c r="TWC2" s="64"/>
      <c r="TWD2" s="63"/>
      <c r="TWE2" s="64"/>
      <c r="TWF2" s="63"/>
      <c r="TWG2" s="64"/>
      <c r="TWH2" s="63"/>
      <c r="TWI2" s="64"/>
      <c r="TWJ2" s="63"/>
      <c r="TWK2" s="64"/>
      <c r="TWL2" s="63"/>
      <c r="TWM2" s="64"/>
      <c r="TWN2" s="63"/>
      <c r="TWO2" s="64"/>
      <c r="TWP2" s="63"/>
      <c r="TWQ2" s="64"/>
      <c r="TWR2" s="63"/>
      <c r="TWS2" s="64"/>
      <c r="TWT2" s="63"/>
      <c r="TWU2" s="64"/>
      <c r="TWV2" s="63"/>
      <c r="TWW2" s="64"/>
      <c r="TWX2" s="63"/>
      <c r="TWY2" s="64"/>
      <c r="TWZ2" s="63"/>
      <c r="TXA2" s="64"/>
      <c r="TXB2" s="63"/>
      <c r="TXC2" s="64"/>
      <c r="TXD2" s="63"/>
      <c r="TXE2" s="64"/>
      <c r="TXF2" s="63"/>
      <c r="TXG2" s="64"/>
      <c r="TXH2" s="63"/>
      <c r="TXI2" s="64"/>
      <c r="TXJ2" s="63"/>
      <c r="TXK2" s="64"/>
      <c r="TXL2" s="63"/>
      <c r="TXM2" s="64"/>
      <c r="TXN2" s="63"/>
      <c r="TXO2" s="64"/>
      <c r="TXP2" s="63"/>
      <c r="TXQ2" s="64"/>
      <c r="TXR2" s="63"/>
      <c r="TXS2" s="64"/>
      <c r="TXT2" s="63"/>
      <c r="TXU2" s="64"/>
      <c r="TXV2" s="63"/>
      <c r="TXW2" s="64"/>
      <c r="TXX2" s="63"/>
      <c r="TXY2" s="64"/>
      <c r="TXZ2" s="63"/>
      <c r="TYA2" s="64"/>
      <c r="TYB2" s="63"/>
      <c r="TYC2" s="64"/>
      <c r="TYD2" s="63"/>
      <c r="TYE2" s="64"/>
      <c r="TYF2" s="63"/>
      <c r="TYG2" s="64"/>
      <c r="TYH2" s="63"/>
      <c r="TYI2" s="64"/>
      <c r="TYJ2" s="63"/>
      <c r="TYK2" s="64"/>
      <c r="TYL2" s="63"/>
      <c r="TYM2" s="64"/>
      <c r="TYN2" s="63"/>
      <c r="TYO2" s="64"/>
      <c r="TYP2" s="63"/>
      <c r="TYQ2" s="64"/>
      <c r="TYR2" s="63"/>
      <c r="TYS2" s="64"/>
      <c r="TYT2" s="63"/>
      <c r="TYU2" s="64"/>
      <c r="TYV2" s="63"/>
      <c r="TYW2" s="64"/>
      <c r="TYX2" s="63"/>
      <c r="TYY2" s="64"/>
      <c r="TYZ2" s="63"/>
      <c r="TZA2" s="64"/>
      <c r="TZB2" s="63"/>
      <c r="TZC2" s="64"/>
      <c r="TZD2" s="63"/>
      <c r="TZE2" s="64"/>
      <c r="TZF2" s="63"/>
      <c r="TZG2" s="64"/>
      <c r="TZH2" s="63"/>
      <c r="TZI2" s="64"/>
      <c r="TZJ2" s="63"/>
      <c r="TZK2" s="64"/>
      <c r="TZL2" s="63"/>
      <c r="TZM2" s="64"/>
      <c r="TZN2" s="63"/>
      <c r="TZO2" s="64"/>
      <c r="TZP2" s="63"/>
      <c r="TZQ2" s="64"/>
      <c r="TZR2" s="63"/>
      <c r="TZS2" s="64"/>
      <c r="TZT2" s="63"/>
      <c r="TZU2" s="64"/>
      <c r="TZV2" s="63"/>
      <c r="TZW2" s="64"/>
      <c r="TZX2" s="63"/>
      <c r="TZY2" s="64"/>
      <c r="TZZ2" s="63"/>
      <c r="UAA2" s="64"/>
      <c r="UAB2" s="63"/>
      <c r="UAC2" s="64"/>
      <c r="UAD2" s="63"/>
      <c r="UAE2" s="64"/>
      <c r="UAF2" s="63"/>
      <c r="UAG2" s="64"/>
      <c r="UAH2" s="63"/>
      <c r="UAI2" s="64"/>
      <c r="UAJ2" s="63"/>
      <c r="UAK2" s="64"/>
      <c r="UAL2" s="63"/>
      <c r="UAM2" s="64"/>
      <c r="UAN2" s="63"/>
      <c r="UAO2" s="64"/>
      <c r="UAP2" s="63"/>
      <c r="UAQ2" s="64"/>
      <c r="UAR2" s="63"/>
      <c r="UAS2" s="64"/>
      <c r="UAT2" s="63"/>
      <c r="UAU2" s="64"/>
      <c r="UAV2" s="63"/>
      <c r="UAW2" s="64"/>
      <c r="UAX2" s="63"/>
      <c r="UAY2" s="64"/>
      <c r="UAZ2" s="63"/>
      <c r="UBA2" s="64"/>
      <c r="UBB2" s="63"/>
      <c r="UBC2" s="64"/>
      <c r="UBD2" s="63"/>
      <c r="UBE2" s="64"/>
      <c r="UBF2" s="63"/>
      <c r="UBG2" s="64"/>
      <c r="UBH2" s="63"/>
      <c r="UBI2" s="64"/>
      <c r="UBJ2" s="63"/>
      <c r="UBK2" s="64"/>
      <c r="UBL2" s="63"/>
      <c r="UBM2" s="64"/>
      <c r="UBN2" s="63"/>
      <c r="UBO2" s="64"/>
      <c r="UBP2" s="63"/>
      <c r="UBQ2" s="64"/>
      <c r="UBR2" s="63"/>
      <c r="UBS2" s="64"/>
      <c r="UBT2" s="63"/>
      <c r="UBU2" s="64"/>
      <c r="UBV2" s="63"/>
      <c r="UBW2" s="64"/>
      <c r="UBX2" s="63"/>
      <c r="UBY2" s="64"/>
      <c r="UBZ2" s="63"/>
      <c r="UCA2" s="64"/>
      <c r="UCB2" s="63"/>
      <c r="UCC2" s="64"/>
      <c r="UCD2" s="63"/>
      <c r="UCE2" s="64"/>
      <c r="UCF2" s="63"/>
      <c r="UCG2" s="64"/>
      <c r="UCH2" s="63"/>
      <c r="UCI2" s="64"/>
      <c r="UCJ2" s="63"/>
      <c r="UCK2" s="64"/>
      <c r="UCL2" s="63"/>
      <c r="UCM2" s="64"/>
      <c r="UCN2" s="63"/>
      <c r="UCO2" s="64"/>
      <c r="UCP2" s="63"/>
      <c r="UCQ2" s="64"/>
      <c r="UCR2" s="63"/>
      <c r="UCS2" s="64"/>
      <c r="UCT2" s="63"/>
      <c r="UCU2" s="64"/>
      <c r="UCV2" s="63"/>
      <c r="UCW2" s="64"/>
      <c r="UCX2" s="63"/>
      <c r="UCY2" s="64"/>
      <c r="UCZ2" s="63"/>
      <c r="UDA2" s="64"/>
      <c r="UDB2" s="63"/>
      <c r="UDC2" s="64"/>
      <c r="UDD2" s="63"/>
      <c r="UDE2" s="64"/>
      <c r="UDF2" s="63"/>
      <c r="UDG2" s="64"/>
      <c r="UDH2" s="63"/>
      <c r="UDI2" s="64"/>
      <c r="UDJ2" s="63"/>
      <c r="UDK2" s="64"/>
      <c r="UDL2" s="63"/>
      <c r="UDM2" s="64"/>
      <c r="UDN2" s="63"/>
      <c r="UDO2" s="64"/>
      <c r="UDP2" s="63"/>
      <c r="UDQ2" s="64"/>
      <c r="UDR2" s="63"/>
      <c r="UDS2" s="64"/>
      <c r="UDT2" s="63"/>
      <c r="UDU2" s="64"/>
      <c r="UDV2" s="63"/>
      <c r="UDW2" s="64"/>
      <c r="UDX2" s="63"/>
      <c r="UDY2" s="64"/>
      <c r="UDZ2" s="63"/>
      <c r="UEA2" s="64"/>
      <c r="UEB2" s="63"/>
      <c r="UEC2" s="64"/>
      <c r="UED2" s="63"/>
      <c r="UEE2" s="64"/>
      <c r="UEF2" s="63"/>
      <c r="UEG2" s="64"/>
      <c r="UEH2" s="63"/>
      <c r="UEI2" s="64"/>
      <c r="UEJ2" s="63"/>
      <c r="UEK2" s="64"/>
      <c r="UEL2" s="63"/>
      <c r="UEM2" s="64"/>
      <c r="UEN2" s="63"/>
      <c r="UEO2" s="64"/>
      <c r="UEP2" s="63"/>
      <c r="UEQ2" s="64"/>
      <c r="UER2" s="63"/>
      <c r="UES2" s="64"/>
      <c r="UET2" s="63"/>
      <c r="UEU2" s="64"/>
      <c r="UEV2" s="63"/>
      <c r="UEW2" s="64"/>
      <c r="UEX2" s="63"/>
      <c r="UEY2" s="64"/>
      <c r="UEZ2" s="63"/>
      <c r="UFA2" s="64"/>
      <c r="UFB2" s="63"/>
      <c r="UFC2" s="64"/>
      <c r="UFD2" s="63"/>
      <c r="UFE2" s="64"/>
      <c r="UFF2" s="63"/>
      <c r="UFG2" s="64"/>
      <c r="UFH2" s="63"/>
      <c r="UFI2" s="64"/>
      <c r="UFJ2" s="63"/>
      <c r="UFK2" s="64"/>
      <c r="UFL2" s="63"/>
      <c r="UFM2" s="64"/>
      <c r="UFN2" s="63"/>
      <c r="UFO2" s="64"/>
      <c r="UFP2" s="63"/>
      <c r="UFQ2" s="64"/>
      <c r="UFR2" s="63"/>
      <c r="UFS2" s="64"/>
      <c r="UFT2" s="63"/>
      <c r="UFU2" s="64"/>
      <c r="UFV2" s="63"/>
      <c r="UFW2" s="64"/>
      <c r="UFX2" s="63"/>
      <c r="UFY2" s="64"/>
      <c r="UFZ2" s="63"/>
      <c r="UGA2" s="64"/>
      <c r="UGB2" s="63"/>
      <c r="UGC2" s="64"/>
      <c r="UGD2" s="63"/>
      <c r="UGE2" s="64"/>
      <c r="UGF2" s="63"/>
      <c r="UGG2" s="64"/>
      <c r="UGH2" s="63"/>
      <c r="UGI2" s="64"/>
      <c r="UGJ2" s="63"/>
      <c r="UGK2" s="64"/>
      <c r="UGL2" s="63"/>
      <c r="UGM2" s="64"/>
      <c r="UGN2" s="63"/>
      <c r="UGO2" s="64"/>
      <c r="UGP2" s="63"/>
      <c r="UGQ2" s="64"/>
      <c r="UGR2" s="63"/>
      <c r="UGS2" s="64"/>
      <c r="UGT2" s="63"/>
      <c r="UGU2" s="64"/>
      <c r="UGV2" s="63"/>
      <c r="UGW2" s="64"/>
      <c r="UGX2" s="63"/>
      <c r="UGY2" s="64"/>
      <c r="UGZ2" s="63"/>
      <c r="UHA2" s="64"/>
      <c r="UHB2" s="63"/>
      <c r="UHC2" s="64"/>
      <c r="UHD2" s="63"/>
      <c r="UHE2" s="64"/>
      <c r="UHF2" s="63"/>
      <c r="UHG2" s="64"/>
      <c r="UHH2" s="63"/>
      <c r="UHI2" s="64"/>
      <c r="UHJ2" s="63"/>
      <c r="UHK2" s="64"/>
      <c r="UHL2" s="63"/>
      <c r="UHM2" s="64"/>
      <c r="UHN2" s="63"/>
      <c r="UHO2" s="64"/>
      <c r="UHP2" s="63"/>
      <c r="UHQ2" s="64"/>
      <c r="UHR2" s="63"/>
      <c r="UHS2" s="64"/>
      <c r="UHT2" s="63"/>
      <c r="UHU2" s="64"/>
      <c r="UHV2" s="63"/>
      <c r="UHW2" s="64"/>
      <c r="UHX2" s="63"/>
      <c r="UHY2" s="64"/>
      <c r="UHZ2" s="63"/>
      <c r="UIA2" s="64"/>
      <c r="UIB2" s="63"/>
      <c r="UIC2" s="64"/>
      <c r="UID2" s="63"/>
      <c r="UIE2" s="64"/>
      <c r="UIF2" s="63"/>
      <c r="UIG2" s="64"/>
      <c r="UIH2" s="63"/>
      <c r="UII2" s="64"/>
      <c r="UIJ2" s="63"/>
      <c r="UIK2" s="64"/>
      <c r="UIL2" s="63"/>
      <c r="UIM2" s="64"/>
      <c r="UIN2" s="63"/>
      <c r="UIO2" s="64"/>
      <c r="UIP2" s="63"/>
      <c r="UIQ2" s="64"/>
      <c r="UIR2" s="63"/>
      <c r="UIS2" s="64"/>
      <c r="UIT2" s="63"/>
      <c r="UIU2" s="64"/>
      <c r="UIV2" s="63"/>
      <c r="UIW2" s="64"/>
      <c r="UIX2" s="63"/>
      <c r="UIY2" s="64"/>
      <c r="UIZ2" s="63"/>
      <c r="UJA2" s="64"/>
      <c r="UJB2" s="63"/>
      <c r="UJC2" s="64"/>
      <c r="UJD2" s="63"/>
      <c r="UJE2" s="64"/>
      <c r="UJF2" s="63"/>
      <c r="UJG2" s="64"/>
      <c r="UJH2" s="63"/>
      <c r="UJI2" s="64"/>
      <c r="UJJ2" s="63"/>
      <c r="UJK2" s="64"/>
      <c r="UJL2" s="63"/>
      <c r="UJM2" s="64"/>
      <c r="UJN2" s="63"/>
      <c r="UJO2" s="64"/>
      <c r="UJP2" s="63"/>
      <c r="UJQ2" s="64"/>
      <c r="UJR2" s="63"/>
      <c r="UJS2" s="64"/>
      <c r="UJT2" s="63"/>
      <c r="UJU2" s="64"/>
      <c r="UJV2" s="63"/>
      <c r="UJW2" s="64"/>
      <c r="UJX2" s="63"/>
      <c r="UJY2" s="64"/>
      <c r="UJZ2" s="63"/>
      <c r="UKA2" s="64"/>
      <c r="UKB2" s="63"/>
      <c r="UKC2" s="64"/>
      <c r="UKD2" s="63"/>
      <c r="UKE2" s="64"/>
      <c r="UKF2" s="63"/>
      <c r="UKG2" s="64"/>
      <c r="UKH2" s="63"/>
      <c r="UKI2" s="64"/>
      <c r="UKJ2" s="63"/>
      <c r="UKK2" s="64"/>
      <c r="UKL2" s="63"/>
      <c r="UKM2" s="64"/>
      <c r="UKN2" s="63"/>
      <c r="UKO2" s="64"/>
      <c r="UKP2" s="63"/>
      <c r="UKQ2" s="64"/>
      <c r="UKR2" s="63"/>
      <c r="UKS2" s="64"/>
      <c r="UKT2" s="63"/>
      <c r="UKU2" s="64"/>
      <c r="UKV2" s="63"/>
      <c r="UKW2" s="64"/>
      <c r="UKX2" s="63"/>
      <c r="UKY2" s="64"/>
      <c r="UKZ2" s="63"/>
      <c r="ULA2" s="64"/>
      <c r="ULB2" s="63"/>
      <c r="ULC2" s="64"/>
      <c r="ULD2" s="63"/>
      <c r="ULE2" s="64"/>
      <c r="ULF2" s="63"/>
      <c r="ULG2" s="64"/>
      <c r="ULH2" s="63"/>
      <c r="ULI2" s="64"/>
      <c r="ULJ2" s="63"/>
      <c r="ULK2" s="64"/>
      <c r="ULL2" s="63"/>
      <c r="ULM2" s="64"/>
      <c r="ULN2" s="63"/>
      <c r="ULO2" s="64"/>
      <c r="ULP2" s="63"/>
      <c r="ULQ2" s="64"/>
      <c r="ULR2" s="63"/>
      <c r="ULS2" s="64"/>
      <c r="ULT2" s="63"/>
      <c r="ULU2" s="64"/>
      <c r="ULV2" s="63"/>
      <c r="ULW2" s="64"/>
      <c r="ULX2" s="63"/>
      <c r="ULY2" s="64"/>
      <c r="ULZ2" s="63"/>
      <c r="UMA2" s="64"/>
      <c r="UMB2" s="63"/>
      <c r="UMC2" s="64"/>
      <c r="UMD2" s="63"/>
      <c r="UME2" s="64"/>
      <c r="UMF2" s="63"/>
      <c r="UMG2" s="64"/>
      <c r="UMH2" s="63"/>
      <c r="UMI2" s="64"/>
      <c r="UMJ2" s="63"/>
      <c r="UMK2" s="64"/>
      <c r="UML2" s="63"/>
      <c r="UMM2" s="64"/>
      <c r="UMN2" s="63"/>
      <c r="UMO2" s="64"/>
      <c r="UMP2" s="63"/>
      <c r="UMQ2" s="64"/>
      <c r="UMR2" s="63"/>
      <c r="UMS2" s="64"/>
      <c r="UMT2" s="63"/>
      <c r="UMU2" s="64"/>
      <c r="UMV2" s="63"/>
      <c r="UMW2" s="64"/>
      <c r="UMX2" s="63"/>
      <c r="UMY2" s="64"/>
      <c r="UMZ2" s="63"/>
      <c r="UNA2" s="64"/>
      <c r="UNB2" s="63"/>
      <c r="UNC2" s="64"/>
      <c r="UND2" s="63"/>
      <c r="UNE2" s="64"/>
      <c r="UNF2" s="63"/>
      <c r="UNG2" s="64"/>
      <c r="UNH2" s="63"/>
      <c r="UNI2" s="64"/>
      <c r="UNJ2" s="63"/>
      <c r="UNK2" s="64"/>
      <c r="UNL2" s="63"/>
      <c r="UNM2" s="64"/>
      <c r="UNN2" s="63"/>
      <c r="UNO2" s="64"/>
      <c r="UNP2" s="63"/>
      <c r="UNQ2" s="64"/>
      <c r="UNR2" s="63"/>
      <c r="UNS2" s="64"/>
      <c r="UNT2" s="63"/>
      <c r="UNU2" s="64"/>
      <c r="UNV2" s="63"/>
      <c r="UNW2" s="64"/>
      <c r="UNX2" s="63"/>
      <c r="UNY2" s="64"/>
      <c r="UNZ2" s="63"/>
      <c r="UOA2" s="64"/>
      <c r="UOB2" s="63"/>
      <c r="UOC2" s="64"/>
      <c r="UOD2" s="63"/>
      <c r="UOE2" s="64"/>
      <c r="UOF2" s="63"/>
      <c r="UOG2" s="64"/>
      <c r="UOH2" s="63"/>
      <c r="UOI2" s="64"/>
      <c r="UOJ2" s="63"/>
      <c r="UOK2" s="64"/>
      <c r="UOL2" s="63"/>
      <c r="UOM2" s="64"/>
      <c r="UON2" s="63"/>
      <c r="UOO2" s="64"/>
      <c r="UOP2" s="63"/>
      <c r="UOQ2" s="64"/>
      <c r="UOR2" s="63"/>
      <c r="UOS2" s="64"/>
      <c r="UOT2" s="63"/>
      <c r="UOU2" s="64"/>
      <c r="UOV2" s="63"/>
      <c r="UOW2" s="64"/>
      <c r="UOX2" s="63"/>
      <c r="UOY2" s="64"/>
      <c r="UOZ2" s="63"/>
      <c r="UPA2" s="64"/>
      <c r="UPB2" s="63"/>
      <c r="UPC2" s="64"/>
      <c r="UPD2" s="63"/>
      <c r="UPE2" s="64"/>
      <c r="UPF2" s="63"/>
      <c r="UPG2" s="64"/>
      <c r="UPH2" s="63"/>
      <c r="UPI2" s="64"/>
      <c r="UPJ2" s="63"/>
      <c r="UPK2" s="64"/>
      <c r="UPL2" s="63"/>
      <c r="UPM2" s="64"/>
      <c r="UPN2" s="63"/>
      <c r="UPO2" s="64"/>
      <c r="UPP2" s="63"/>
      <c r="UPQ2" s="64"/>
      <c r="UPR2" s="63"/>
      <c r="UPS2" s="64"/>
      <c r="UPT2" s="63"/>
      <c r="UPU2" s="64"/>
      <c r="UPV2" s="63"/>
      <c r="UPW2" s="64"/>
      <c r="UPX2" s="63"/>
      <c r="UPY2" s="64"/>
      <c r="UPZ2" s="63"/>
      <c r="UQA2" s="64"/>
      <c r="UQB2" s="63"/>
      <c r="UQC2" s="64"/>
      <c r="UQD2" s="63"/>
      <c r="UQE2" s="64"/>
      <c r="UQF2" s="63"/>
      <c r="UQG2" s="64"/>
      <c r="UQH2" s="63"/>
      <c r="UQI2" s="64"/>
      <c r="UQJ2" s="63"/>
      <c r="UQK2" s="64"/>
      <c r="UQL2" s="63"/>
      <c r="UQM2" s="64"/>
      <c r="UQN2" s="63"/>
      <c r="UQO2" s="64"/>
      <c r="UQP2" s="63"/>
      <c r="UQQ2" s="64"/>
      <c r="UQR2" s="63"/>
      <c r="UQS2" s="64"/>
      <c r="UQT2" s="63"/>
      <c r="UQU2" s="64"/>
      <c r="UQV2" s="63"/>
      <c r="UQW2" s="64"/>
      <c r="UQX2" s="63"/>
      <c r="UQY2" s="64"/>
      <c r="UQZ2" s="63"/>
      <c r="URA2" s="64"/>
      <c r="URB2" s="63"/>
      <c r="URC2" s="64"/>
      <c r="URD2" s="63"/>
      <c r="URE2" s="64"/>
      <c r="URF2" s="63"/>
      <c r="URG2" s="64"/>
      <c r="URH2" s="63"/>
      <c r="URI2" s="64"/>
      <c r="URJ2" s="63"/>
      <c r="URK2" s="64"/>
      <c r="URL2" s="63"/>
      <c r="URM2" s="64"/>
      <c r="URN2" s="63"/>
      <c r="URO2" s="64"/>
      <c r="URP2" s="63"/>
      <c r="URQ2" s="64"/>
      <c r="URR2" s="63"/>
      <c r="URS2" s="64"/>
      <c r="URT2" s="63"/>
      <c r="URU2" s="64"/>
      <c r="URV2" s="63"/>
      <c r="URW2" s="64"/>
      <c r="URX2" s="63"/>
      <c r="URY2" s="64"/>
      <c r="URZ2" s="63"/>
      <c r="USA2" s="64"/>
      <c r="USB2" s="63"/>
      <c r="USC2" s="64"/>
      <c r="USD2" s="63"/>
      <c r="USE2" s="64"/>
      <c r="USF2" s="63"/>
      <c r="USG2" s="64"/>
      <c r="USH2" s="63"/>
      <c r="USI2" s="64"/>
      <c r="USJ2" s="63"/>
      <c r="USK2" s="64"/>
      <c r="USL2" s="63"/>
      <c r="USM2" s="64"/>
      <c r="USN2" s="63"/>
      <c r="USO2" s="64"/>
      <c r="USP2" s="63"/>
      <c r="USQ2" s="64"/>
      <c r="USR2" s="63"/>
      <c r="USS2" s="64"/>
      <c r="UST2" s="63"/>
      <c r="USU2" s="64"/>
      <c r="USV2" s="63"/>
      <c r="USW2" s="64"/>
      <c r="USX2" s="63"/>
      <c r="USY2" s="64"/>
      <c r="USZ2" s="63"/>
      <c r="UTA2" s="64"/>
      <c r="UTB2" s="63"/>
      <c r="UTC2" s="64"/>
      <c r="UTD2" s="63"/>
      <c r="UTE2" s="64"/>
      <c r="UTF2" s="63"/>
      <c r="UTG2" s="64"/>
      <c r="UTH2" s="63"/>
      <c r="UTI2" s="64"/>
      <c r="UTJ2" s="63"/>
      <c r="UTK2" s="64"/>
      <c r="UTL2" s="63"/>
      <c r="UTM2" s="64"/>
      <c r="UTN2" s="63"/>
      <c r="UTO2" s="64"/>
      <c r="UTP2" s="63"/>
      <c r="UTQ2" s="64"/>
      <c r="UTR2" s="63"/>
      <c r="UTS2" s="64"/>
      <c r="UTT2" s="63"/>
      <c r="UTU2" s="64"/>
      <c r="UTV2" s="63"/>
      <c r="UTW2" s="64"/>
      <c r="UTX2" s="63"/>
      <c r="UTY2" s="64"/>
      <c r="UTZ2" s="63"/>
      <c r="UUA2" s="64"/>
      <c r="UUB2" s="63"/>
      <c r="UUC2" s="64"/>
      <c r="UUD2" s="63"/>
      <c r="UUE2" s="64"/>
      <c r="UUF2" s="63"/>
      <c r="UUG2" s="64"/>
      <c r="UUH2" s="63"/>
      <c r="UUI2" s="64"/>
      <c r="UUJ2" s="63"/>
      <c r="UUK2" s="64"/>
      <c r="UUL2" s="63"/>
      <c r="UUM2" s="64"/>
      <c r="UUN2" s="63"/>
      <c r="UUO2" s="64"/>
      <c r="UUP2" s="63"/>
      <c r="UUQ2" s="64"/>
      <c r="UUR2" s="63"/>
      <c r="UUS2" s="64"/>
      <c r="UUT2" s="63"/>
      <c r="UUU2" s="64"/>
      <c r="UUV2" s="63"/>
      <c r="UUW2" s="64"/>
      <c r="UUX2" s="63"/>
      <c r="UUY2" s="64"/>
      <c r="UUZ2" s="63"/>
      <c r="UVA2" s="64"/>
      <c r="UVB2" s="63"/>
      <c r="UVC2" s="64"/>
      <c r="UVD2" s="63"/>
      <c r="UVE2" s="64"/>
      <c r="UVF2" s="63"/>
      <c r="UVG2" s="64"/>
      <c r="UVH2" s="63"/>
      <c r="UVI2" s="64"/>
      <c r="UVJ2" s="63"/>
      <c r="UVK2" s="64"/>
      <c r="UVL2" s="63"/>
      <c r="UVM2" s="64"/>
      <c r="UVN2" s="63"/>
      <c r="UVO2" s="64"/>
      <c r="UVP2" s="63"/>
      <c r="UVQ2" s="64"/>
      <c r="UVR2" s="63"/>
      <c r="UVS2" s="64"/>
      <c r="UVT2" s="63"/>
      <c r="UVU2" s="64"/>
      <c r="UVV2" s="63"/>
      <c r="UVW2" s="64"/>
      <c r="UVX2" s="63"/>
      <c r="UVY2" s="64"/>
      <c r="UVZ2" s="63"/>
      <c r="UWA2" s="64"/>
      <c r="UWB2" s="63"/>
      <c r="UWC2" s="64"/>
      <c r="UWD2" s="63"/>
      <c r="UWE2" s="64"/>
      <c r="UWF2" s="63"/>
      <c r="UWG2" s="64"/>
      <c r="UWH2" s="63"/>
      <c r="UWI2" s="64"/>
      <c r="UWJ2" s="63"/>
      <c r="UWK2" s="64"/>
      <c r="UWL2" s="63"/>
      <c r="UWM2" s="64"/>
      <c r="UWN2" s="63"/>
      <c r="UWO2" s="64"/>
      <c r="UWP2" s="63"/>
      <c r="UWQ2" s="64"/>
      <c r="UWR2" s="63"/>
      <c r="UWS2" s="64"/>
      <c r="UWT2" s="63"/>
      <c r="UWU2" s="64"/>
      <c r="UWV2" s="63"/>
      <c r="UWW2" s="64"/>
      <c r="UWX2" s="63"/>
      <c r="UWY2" s="64"/>
      <c r="UWZ2" s="63"/>
      <c r="UXA2" s="64"/>
      <c r="UXB2" s="63"/>
      <c r="UXC2" s="64"/>
      <c r="UXD2" s="63"/>
      <c r="UXE2" s="64"/>
      <c r="UXF2" s="63"/>
      <c r="UXG2" s="64"/>
      <c r="UXH2" s="63"/>
      <c r="UXI2" s="64"/>
      <c r="UXJ2" s="63"/>
      <c r="UXK2" s="64"/>
      <c r="UXL2" s="63"/>
      <c r="UXM2" s="64"/>
      <c r="UXN2" s="63"/>
      <c r="UXO2" s="64"/>
      <c r="UXP2" s="63"/>
      <c r="UXQ2" s="64"/>
      <c r="UXR2" s="63"/>
      <c r="UXS2" s="64"/>
      <c r="UXT2" s="63"/>
      <c r="UXU2" s="64"/>
      <c r="UXV2" s="63"/>
      <c r="UXW2" s="64"/>
      <c r="UXX2" s="63"/>
      <c r="UXY2" s="64"/>
      <c r="UXZ2" s="63"/>
      <c r="UYA2" s="64"/>
      <c r="UYB2" s="63"/>
      <c r="UYC2" s="64"/>
      <c r="UYD2" s="63"/>
      <c r="UYE2" s="64"/>
      <c r="UYF2" s="63"/>
      <c r="UYG2" s="64"/>
      <c r="UYH2" s="63"/>
      <c r="UYI2" s="64"/>
      <c r="UYJ2" s="63"/>
      <c r="UYK2" s="64"/>
      <c r="UYL2" s="63"/>
      <c r="UYM2" s="64"/>
      <c r="UYN2" s="63"/>
      <c r="UYO2" s="64"/>
      <c r="UYP2" s="63"/>
      <c r="UYQ2" s="64"/>
      <c r="UYR2" s="63"/>
      <c r="UYS2" s="64"/>
      <c r="UYT2" s="63"/>
      <c r="UYU2" s="64"/>
      <c r="UYV2" s="63"/>
      <c r="UYW2" s="64"/>
      <c r="UYX2" s="63"/>
      <c r="UYY2" s="64"/>
      <c r="UYZ2" s="63"/>
      <c r="UZA2" s="64"/>
      <c r="UZB2" s="63"/>
      <c r="UZC2" s="64"/>
      <c r="UZD2" s="63"/>
      <c r="UZE2" s="64"/>
      <c r="UZF2" s="63"/>
      <c r="UZG2" s="64"/>
      <c r="UZH2" s="63"/>
      <c r="UZI2" s="64"/>
      <c r="UZJ2" s="63"/>
      <c r="UZK2" s="64"/>
      <c r="UZL2" s="63"/>
      <c r="UZM2" s="64"/>
      <c r="UZN2" s="63"/>
      <c r="UZO2" s="64"/>
      <c r="UZP2" s="63"/>
      <c r="UZQ2" s="64"/>
      <c r="UZR2" s="63"/>
      <c r="UZS2" s="64"/>
      <c r="UZT2" s="63"/>
      <c r="UZU2" s="64"/>
      <c r="UZV2" s="63"/>
      <c r="UZW2" s="64"/>
      <c r="UZX2" s="63"/>
      <c r="UZY2" s="64"/>
      <c r="UZZ2" s="63"/>
      <c r="VAA2" s="64"/>
      <c r="VAB2" s="63"/>
      <c r="VAC2" s="64"/>
      <c r="VAD2" s="63"/>
      <c r="VAE2" s="64"/>
      <c r="VAF2" s="63"/>
      <c r="VAG2" s="64"/>
      <c r="VAH2" s="63"/>
      <c r="VAI2" s="64"/>
      <c r="VAJ2" s="63"/>
      <c r="VAK2" s="64"/>
      <c r="VAL2" s="63"/>
      <c r="VAM2" s="64"/>
      <c r="VAN2" s="63"/>
      <c r="VAO2" s="64"/>
      <c r="VAP2" s="63"/>
      <c r="VAQ2" s="64"/>
      <c r="VAR2" s="63"/>
      <c r="VAS2" s="64"/>
      <c r="VAT2" s="63"/>
      <c r="VAU2" s="64"/>
      <c r="VAV2" s="63"/>
      <c r="VAW2" s="64"/>
      <c r="VAX2" s="63"/>
      <c r="VAY2" s="64"/>
      <c r="VAZ2" s="63"/>
      <c r="VBA2" s="64"/>
      <c r="VBB2" s="63"/>
      <c r="VBC2" s="64"/>
      <c r="VBD2" s="63"/>
      <c r="VBE2" s="64"/>
      <c r="VBF2" s="63"/>
      <c r="VBG2" s="64"/>
      <c r="VBH2" s="63"/>
      <c r="VBI2" s="64"/>
      <c r="VBJ2" s="63"/>
      <c r="VBK2" s="64"/>
      <c r="VBL2" s="63"/>
      <c r="VBM2" s="64"/>
      <c r="VBN2" s="63"/>
      <c r="VBO2" s="64"/>
      <c r="VBP2" s="63"/>
      <c r="VBQ2" s="64"/>
      <c r="VBR2" s="63"/>
      <c r="VBS2" s="64"/>
      <c r="VBT2" s="63"/>
      <c r="VBU2" s="64"/>
      <c r="VBV2" s="63"/>
      <c r="VBW2" s="64"/>
      <c r="VBX2" s="63"/>
      <c r="VBY2" s="64"/>
      <c r="VBZ2" s="63"/>
      <c r="VCA2" s="64"/>
      <c r="VCB2" s="63"/>
      <c r="VCC2" s="64"/>
      <c r="VCD2" s="63"/>
      <c r="VCE2" s="64"/>
      <c r="VCF2" s="63"/>
      <c r="VCG2" s="64"/>
      <c r="VCH2" s="63"/>
      <c r="VCI2" s="64"/>
      <c r="VCJ2" s="63"/>
      <c r="VCK2" s="64"/>
      <c r="VCL2" s="63"/>
      <c r="VCM2" s="64"/>
      <c r="VCN2" s="63"/>
      <c r="VCO2" s="64"/>
      <c r="VCP2" s="63"/>
      <c r="VCQ2" s="64"/>
      <c r="VCR2" s="63"/>
      <c r="VCS2" s="64"/>
      <c r="VCT2" s="63"/>
      <c r="VCU2" s="64"/>
      <c r="VCV2" s="63"/>
      <c r="VCW2" s="64"/>
      <c r="VCX2" s="63"/>
      <c r="VCY2" s="64"/>
      <c r="VCZ2" s="63"/>
      <c r="VDA2" s="64"/>
      <c r="VDB2" s="63"/>
      <c r="VDC2" s="64"/>
      <c r="VDD2" s="63"/>
      <c r="VDE2" s="64"/>
      <c r="VDF2" s="63"/>
      <c r="VDG2" s="64"/>
      <c r="VDH2" s="63"/>
      <c r="VDI2" s="64"/>
      <c r="VDJ2" s="63"/>
      <c r="VDK2" s="64"/>
      <c r="VDL2" s="63"/>
      <c r="VDM2" s="64"/>
      <c r="VDN2" s="63"/>
      <c r="VDO2" s="64"/>
      <c r="VDP2" s="63"/>
      <c r="VDQ2" s="64"/>
      <c r="VDR2" s="63"/>
      <c r="VDS2" s="64"/>
      <c r="VDT2" s="63"/>
      <c r="VDU2" s="64"/>
      <c r="VDV2" s="63"/>
      <c r="VDW2" s="64"/>
      <c r="VDX2" s="63"/>
      <c r="VDY2" s="64"/>
      <c r="VDZ2" s="63"/>
      <c r="VEA2" s="64"/>
      <c r="VEB2" s="63"/>
      <c r="VEC2" s="64"/>
      <c r="VED2" s="63"/>
      <c r="VEE2" s="64"/>
      <c r="VEF2" s="63"/>
      <c r="VEG2" s="64"/>
      <c r="VEH2" s="63"/>
      <c r="VEI2" s="64"/>
      <c r="VEJ2" s="63"/>
      <c r="VEK2" s="64"/>
      <c r="VEL2" s="63"/>
      <c r="VEM2" s="64"/>
      <c r="VEN2" s="63"/>
      <c r="VEO2" s="64"/>
      <c r="VEP2" s="63"/>
      <c r="VEQ2" s="64"/>
      <c r="VER2" s="63"/>
      <c r="VES2" s="64"/>
      <c r="VET2" s="63"/>
      <c r="VEU2" s="64"/>
      <c r="VEV2" s="63"/>
      <c r="VEW2" s="64"/>
      <c r="VEX2" s="63"/>
      <c r="VEY2" s="64"/>
      <c r="VEZ2" s="63"/>
      <c r="VFA2" s="64"/>
      <c r="VFB2" s="63"/>
      <c r="VFC2" s="64"/>
      <c r="VFD2" s="63"/>
      <c r="VFE2" s="64"/>
      <c r="VFF2" s="63"/>
      <c r="VFG2" s="64"/>
      <c r="VFH2" s="63"/>
      <c r="VFI2" s="64"/>
      <c r="VFJ2" s="63"/>
      <c r="VFK2" s="64"/>
      <c r="VFL2" s="63"/>
      <c r="VFM2" s="64"/>
      <c r="VFN2" s="63"/>
      <c r="VFO2" s="64"/>
      <c r="VFP2" s="63"/>
      <c r="VFQ2" s="64"/>
      <c r="VFR2" s="63"/>
      <c r="VFS2" s="64"/>
      <c r="VFT2" s="63"/>
      <c r="VFU2" s="64"/>
      <c r="VFV2" s="63"/>
      <c r="VFW2" s="64"/>
      <c r="VFX2" s="63"/>
      <c r="VFY2" s="64"/>
      <c r="VFZ2" s="63"/>
      <c r="VGA2" s="64"/>
      <c r="VGB2" s="63"/>
      <c r="VGC2" s="64"/>
      <c r="VGD2" s="63"/>
      <c r="VGE2" s="64"/>
      <c r="VGF2" s="63"/>
      <c r="VGG2" s="64"/>
      <c r="VGH2" s="63"/>
      <c r="VGI2" s="64"/>
      <c r="VGJ2" s="63"/>
      <c r="VGK2" s="64"/>
      <c r="VGL2" s="63"/>
      <c r="VGM2" s="64"/>
      <c r="VGN2" s="63"/>
      <c r="VGO2" s="64"/>
      <c r="VGP2" s="63"/>
      <c r="VGQ2" s="64"/>
      <c r="VGR2" s="63"/>
      <c r="VGS2" s="64"/>
      <c r="VGT2" s="63"/>
      <c r="VGU2" s="64"/>
      <c r="VGV2" s="63"/>
      <c r="VGW2" s="64"/>
      <c r="VGX2" s="63"/>
      <c r="VGY2" s="64"/>
      <c r="VGZ2" s="63"/>
      <c r="VHA2" s="64"/>
      <c r="VHB2" s="63"/>
      <c r="VHC2" s="64"/>
      <c r="VHD2" s="63"/>
      <c r="VHE2" s="64"/>
      <c r="VHF2" s="63"/>
      <c r="VHG2" s="64"/>
      <c r="VHH2" s="63"/>
      <c r="VHI2" s="64"/>
      <c r="VHJ2" s="63"/>
      <c r="VHK2" s="64"/>
      <c r="VHL2" s="63"/>
      <c r="VHM2" s="64"/>
      <c r="VHN2" s="63"/>
      <c r="VHO2" s="64"/>
      <c r="VHP2" s="63"/>
      <c r="VHQ2" s="64"/>
      <c r="VHR2" s="63"/>
      <c r="VHS2" s="64"/>
      <c r="VHT2" s="63"/>
      <c r="VHU2" s="64"/>
      <c r="VHV2" s="63"/>
      <c r="VHW2" s="64"/>
      <c r="VHX2" s="63"/>
      <c r="VHY2" s="64"/>
      <c r="VHZ2" s="63"/>
      <c r="VIA2" s="64"/>
      <c r="VIB2" s="63"/>
      <c r="VIC2" s="64"/>
      <c r="VID2" s="63"/>
      <c r="VIE2" s="64"/>
      <c r="VIF2" s="63"/>
      <c r="VIG2" s="64"/>
      <c r="VIH2" s="63"/>
      <c r="VII2" s="64"/>
      <c r="VIJ2" s="63"/>
      <c r="VIK2" s="64"/>
      <c r="VIL2" s="63"/>
      <c r="VIM2" s="64"/>
      <c r="VIN2" s="63"/>
      <c r="VIO2" s="64"/>
      <c r="VIP2" s="63"/>
      <c r="VIQ2" s="64"/>
      <c r="VIR2" s="63"/>
      <c r="VIS2" s="64"/>
      <c r="VIT2" s="63"/>
      <c r="VIU2" s="64"/>
      <c r="VIV2" s="63"/>
      <c r="VIW2" s="64"/>
      <c r="VIX2" s="63"/>
      <c r="VIY2" s="64"/>
      <c r="VIZ2" s="63"/>
      <c r="VJA2" s="64"/>
      <c r="VJB2" s="63"/>
      <c r="VJC2" s="64"/>
      <c r="VJD2" s="63"/>
      <c r="VJE2" s="64"/>
      <c r="VJF2" s="63"/>
      <c r="VJG2" s="64"/>
      <c r="VJH2" s="63"/>
      <c r="VJI2" s="64"/>
      <c r="VJJ2" s="63"/>
      <c r="VJK2" s="64"/>
      <c r="VJL2" s="63"/>
      <c r="VJM2" s="64"/>
      <c r="VJN2" s="63"/>
      <c r="VJO2" s="64"/>
      <c r="VJP2" s="63"/>
      <c r="VJQ2" s="64"/>
      <c r="VJR2" s="63"/>
      <c r="VJS2" s="64"/>
      <c r="VJT2" s="63"/>
      <c r="VJU2" s="64"/>
      <c r="VJV2" s="63"/>
      <c r="VJW2" s="64"/>
      <c r="VJX2" s="63"/>
      <c r="VJY2" s="64"/>
      <c r="VJZ2" s="63"/>
      <c r="VKA2" s="64"/>
      <c r="VKB2" s="63"/>
      <c r="VKC2" s="64"/>
      <c r="VKD2" s="63"/>
      <c r="VKE2" s="64"/>
      <c r="VKF2" s="63"/>
      <c r="VKG2" s="64"/>
      <c r="VKH2" s="63"/>
      <c r="VKI2" s="64"/>
      <c r="VKJ2" s="63"/>
      <c r="VKK2" s="64"/>
      <c r="VKL2" s="63"/>
      <c r="VKM2" s="64"/>
      <c r="VKN2" s="63"/>
      <c r="VKO2" s="64"/>
      <c r="VKP2" s="63"/>
      <c r="VKQ2" s="64"/>
      <c r="VKR2" s="63"/>
      <c r="VKS2" s="64"/>
      <c r="VKT2" s="63"/>
      <c r="VKU2" s="64"/>
      <c r="VKV2" s="63"/>
      <c r="VKW2" s="64"/>
      <c r="VKX2" s="63"/>
      <c r="VKY2" s="64"/>
      <c r="VKZ2" s="63"/>
      <c r="VLA2" s="64"/>
      <c r="VLB2" s="63"/>
      <c r="VLC2" s="64"/>
      <c r="VLD2" s="63"/>
      <c r="VLE2" s="64"/>
      <c r="VLF2" s="63"/>
      <c r="VLG2" s="64"/>
      <c r="VLH2" s="63"/>
      <c r="VLI2" s="64"/>
      <c r="VLJ2" s="63"/>
      <c r="VLK2" s="64"/>
      <c r="VLL2" s="63"/>
      <c r="VLM2" s="64"/>
      <c r="VLN2" s="63"/>
      <c r="VLO2" s="64"/>
      <c r="VLP2" s="63"/>
      <c r="VLQ2" s="64"/>
      <c r="VLR2" s="63"/>
      <c r="VLS2" s="64"/>
      <c r="VLT2" s="63"/>
      <c r="VLU2" s="64"/>
      <c r="VLV2" s="63"/>
      <c r="VLW2" s="64"/>
      <c r="VLX2" s="63"/>
      <c r="VLY2" s="64"/>
      <c r="VLZ2" s="63"/>
      <c r="VMA2" s="64"/>
      <c r="VMB2" s="63"/>
      <c r="VMC2" s="64"/>
      <c r="VMD2" s="63"/>
      <c r="VME2" s="64"/>
      <c r="VMF2" s="63"/>
      <c r="VMG2" s="64"/>
      <c r="VMH2" s="63"/>
      <c r="VMI2" s="64"/>
      <c r="VMJ2" s="63"/>
      <c r="VMK2" s="64"/>
      <c r="VML2" s="63"/>
      <c r="VMM2" s="64"/>
      <c r="VMN2" s="63"/>
      <c r="VMO2" s="64"/>
      <c r="VMP2" s="63"/>
      <c r="VMQ2" s="64"/>
      <c r="VMR2" s="63"/>
      <c r="VMS2" s="64"/>
      <c r="VMT2" s="63"/>
      <c r="VMU2" s="64"/>
      <c r="VMV2" s="63"/>
      <c r="VMW2" s="64"/>
      <c r="VMX2" s="63"/>
      <c r="VMY2" s="64"/>
      <c r="VMZ2" s="63"/>
      <c r="VNA2" s="64"/>
      <c r="VNB2" s="63"/>
      <c r="VNC2" s="64"/>
      <c r="VND2" s="63"/>
      <c r="VNE2" s="64"/>
      <c r="VNF2" s="63"/>
      <c r="VNG2" s="64"/>
      <c r="VNH2" s="63"/>
      <c r="VNI2" s="64"/>
      <c r="VNJ2" s="63"/>
      <c r="VNK2" s="64"/>
      <c r="VNL2" s="63"/>
      <c r="VNM2" s="64"/>
      <c r="VNN2" s="63"/>
      <c r="VNO2" s="64"/>
      <c r="VNP2" s="63"/>
      <c r="VNQ2" s="64"/>
      <c r="VNR2" s="63"/>
      <c r="VNS2" s="64"/>
      <c r="VNT2" s="63"/>
      <c r="VNU2" s="64"/>
      <c r="VNV2" s="63"/>
      <c r="VNW2" s="64"/>
      <c r="VNX2" s="63"/>
      <c r="VNY2" s="64"/>
      <c r="VNZ2" s="63"/>
      <c r="VOA2" s="64"/>
      <c r="VOB2" s="63"/>
      <c r="VOC2" s="64"/>
      <c r="VOD2" s="63"/>
      <c r="VOE2" s="64"/>
      <c r="VOF2" s="63"/>
      <c r="VOG2" s="64"/>
      <c r="VOH2" s="63"/>
      <c r="VOI2" s="64"/>
      <c r="VOJ2" s="63"/>
      <c r="VOK2" s="64"/>
      <c r="VOL2" s="63"/>
      <c r="VOM2" s="64"/>
      <c r="VON2" s="63"/>
      <c r="VOO2" s="64"/>
      <c r="VOP2" s="63"/>
      <c r="VOQ2" s="64"/>
      <c r="VOR2" s="63"/>
      <c r="VOS2" s="64"/>
      <c r="VOT2" s="63"/>
      <c r="VOU2" s="64"/>
      <c r="VOV2" s="63"/>
      <c r="VOW2" s="64"/>
      <c r="VOX2" s="63"/>
      <c r="VOY2" s="64"/>
      <c r="VOZ2" s="63"/>
      <c r="VPA2" s="64"/>
      <c r="VPB2" s="63"/>
      <c r="VPC2" s="64"/>
      <c r="VPD2" s="63"/>
      <c r="VPE2" s="64"/>
      <c r="VPF2" s="63"/>
      <c r="VPG2" s="64"/>
      <c r="VPH2" s="63"/>
      <c r="VPI2" s="64"/>
      <c r="VPJ2" s="63"/>
      <c r="VPK2" s="64"/>
      <c r="VPL2" s="63"/>
      <c r="VPM2" s="64"/>
      <c r="VPN2" s="63"/>
      <c r="VPO2" s="64"/>
      <c r="VPP2" s="63"/>
      <c r="VPQ2" s="64"/>
      <c r="VPR2" s="63"/>
      <c r="VPS2" s="64"/>
      <c r="VPT2" s="63"/>
      <c r="VPU2" s="64"/>
      <c r="VPV2" s="63"/>
      <c r="VPW2" s="64"/>
      <c r="VPX2" s="63"/>
      <c r="VPY2" s="64"/>
      <c r="VPZ2" s="63"/>
      <c r="VQA2" s="64"/>
      <c r="VQB2" s="63"/>
      <c r="VQC2" s="64"/>
      <c r="VQD2" s="63"/>
      <c r="VQE2" s="64"/>
      <c r="VQF2" s="63"/>
      <c r="VQG2" s="64"/>
      <c r="VQH2" s="63"/>
      <c r="VQI2" s="64"/>
      <c r="VQJ2" s="63"/>
      <c r="VQK2" s="64"/>
      <c r="VQL2" s="63"/>
      <c r="VQM2" s="64"/>
      <c r="VQN2" s="63"/>
      <c r="VQO2" s="64"/>
      <c r="VQP2" s="63"/>
      <c r="VQQ2" s="64"/>
      <c r="VQR2" s="63"/>
      <c r="VQS2" s="64"/>
      <c r="VQT2" s="63"/>
      <c r="VQU2" s="64"/>
      <c r="VQV2" s="63"/>
      <c r="VQW2" s="64"/>
      <c r="VQX2" s="63"/>
      <c r="VQY2" s="64"/>
      <c r="VQZ2" s="63"/>
      <c r="VRA2" s="64"/>
      <c r="VRB2" s="63"/>
      <c r="VRC2" s="64"/>
      <c r="VRD2" s="63"/>
      <c r="VRE2" s="64"/>
      <c r="VRF2" s="63"/>
      <c r="VRG2" s="64"/>
      <c r="VRH2" s="63"/>
      <c r="VRI2" s="64"/>
      <c r="VRJ2" s="63"/>
      <c r="VRK2" s="64"/>
      <c r="VRL2" s="63"/>
      <c r="VRM2" s="64"/>
      <c r="VRN2" s="63"/>
      <c r="VRO2" s="64"/>
      <c r="VRP2" s="63"/>
      <c r="VRQ2" s="64"/>
      <c r="VRR2" s="63"/>
      <c r="VRS2" s="64"/>
      <c r="VRT2" s="63"/>
      <c r="VRU2" s="64"/>
      <c r="VRV2" s="63"/>
      <c r="VRW2" s="64"/>
      <c r="VRX2" s="63"/>
      <c r="VRY2" s="64"/>
      <c r="VRZ2" s="63"/>
      <c r="VSA2" s="64"/>
      <c r="VSB2" s="63"/>
      <c r="VSC2" s="64"/>
      <c r="VSD2" s="63"/>
      <c r="VSE2" s="64"/>
      <c r="VSF2" s="63"/>
      <c r="VSG2" s="64"/>
      <c r="VSH2" s="63"/>
      <c r="VSI2" s="64"/>
      <c r="VSJ2" s="63"/>
      <c r="VSK2" s="64"/>
      <c r="VSL2" s="63"/>
      <c r="VSM2" s="64"/>
      <c r="VSN2" s="63"/>
      <c r="VSO2" s="64"/>
      <c r="VSP2" s="63"/>
      <c r="VSQ2" s="64"/>
      <c r="VSR2" s="63"/>
      <c r="VSS2" s="64"/>
      <c r="VST2" s="63"/>
      <c r="VSU2" s="64"/>
      <c r="VSV2" s="63"/>
      <c r="VSW2" s="64"/>
      <c r="VSX2" s="63"/>
      <c r="VSY2" s="64"/>
      <c r="VSZ2" s="63"/>
      <c r="VTA2" s="64"/>
      <c r="VTB2" s="63"/>
      <c r="VTC2" s="64"/>
      <c r="VTD2" s="63"/>
      <c r="VTE2" s="64"/>
      <c r="VTF2" s="63"/>
      <c r="VTG2" s="64"/>
      <c r="VTH2" s="63"/>
      <c r="VTI2" s="64"/>
      <c r="VTJ2" s="63"/>
      <c r="VTK2" s="64"/>
      <c r="VTL2" s="63"/>
      <c r="VTM2" s="64"/>
      <c r="VTN2" s="63"/>
      <c r="VTO2" s="64"/>
      <c r="VTP2" s="63"/>
      <c r="VTQ2" s="64"/>
      <c r="VTR2" s="63"/>
      <c r="VTS2" s="64"/>
      <c r="VTT2" s="63"/>
      <c r="VTU2" s="64"/>
      <c r="VTV2" s="63"/>
      <c r="VTW2" s="64"/>
      <c r="VTX2" s="63"/>
      <c r="VTY2" s="64"/>
      <c r="VTZ2" s="63"/>
      <c r="VUA2" s="64"/>
      <c r="VUB2" s="63"/>
      <c r="VUC2" s="64"/>
      <c r="VUD2" s="63"/>
      <c r="VUE2" s="64"/>
      <c r="VUF2" s="63"/>
      <c r="VUG2" s="64"/>
      <c r="VUH2" s="63"/>
      <c r="VUI2" s="64"/>
      <c r="VUJ2" s="63"/>
      <c r="VUK2" s="64"/>
      <c r="VUL2" s="63"/>
      <c r="VUM2" s="64"/>
      <c r="VUN2" s="63"/>
      <c r="VUO2" s="64"/>
      <c r="VUP2" s="63"/>
      <c r="VUQ2" s="64"/>
      <c r="VUR2" s="63"/>
      <c r="VUS2" s="64"/>
      <c r="VUT2" s="63"/>
      <c r="VUU2" s="64"/>
      <c r="VUV2" s="63"/>
      <c r="VUW2" s="64"/>
      <c r="VUX2" s="63"/>
      <c r="VUY2" s="64"/>
      <c r="VUZ2" s="63"/>
      <c r="VVA2" s="64"/>
      <c r="VVB2" s="63"/>
      <c r="VVC2" s="64"/>
      <c r="VVD2" s="63"/>
      <c r="VVE2" s="64"/>
      <c r="VVF2" s="63"/>
      <c r="VVG2" s="64"/>
      <c r="VVH2" s="63"/>
      <c r="VVI2" s="64"/>
      <c r="VVJ2" s="63"/>
      <c r="VVK2" s="64"/>
      <c r="VVL2" s="63"/>
      <c r="VVM2" s="64"/>
      <c r="VVN2" s="63"/>
      <c r="VVO2" s="64"/>
      <c r="VVP2" s="63"/>
      <c r="VVQ2" s="64"/>
      <c r="VVR2" s="63"/>
      <c r="VVS2" s="64"/>
      <c r="VVT2" s="63"/>
      <c r="VVU2" s="64"/>
      <c r="VVV2" s="63"/>
      <c r="VVW2" s="64"/>
      <c r="VVX2" s="63"/>
      <c r="VVY2" s="64"/>
      <c r="VVZ2" s="63"/>
      <c r="VWA2" s="64"/>
      <c r="VWB2" s="63"/>
      <c r="VWC2" s="64"/>
      <c r="VWD2" s="63"/>
      <c r="VWE2" s="64"/>
      <c r="VWF2" s="63"/>
      <c r="VWG2" s="64"/>
      <c r="VWH2" s="63"/>
      <c r="VWI2" s="64"/>
      <c r="VWJ2" s="63"/>
      <c r="VWK2" s="64"/>
      <c r="VWL2" s="63"/>
      <c r="VWM2" s="64"/>
      <c r="VWN2" s="63"/>
      <c r="VWO2" s="64"/>
      <c r="VWP2" s="63"/>
      <c r="VWQ2" s="64"/>
      <c r="VWR2" s="63"/>
      <c r="VWS2" s="64"/>
      <c r="VWT2" s="63"/>
      <c r="VWU2" s="64"/>
      <c r="VWV2" s="63"/>
      <c r="VWW2" s="64"/>
      <c r="VWX2" s="63"/>
      <c r="VWY2" s="64"/>
      <c r="VWZ2" s="63"/>
      <c r="VXA2" s="64"/>
      <c r="VXB2" s="63"/>
      <c r="VXC2" s="64"/>
      <c r="VXD2" s="63"/>
      <c r="VXE2" s="64"/>
      <c r="VXF2" s="63"/>
      <c r="VXG2" s="64"/>
      <c r="VXH2" s="63"/>
      <c r="VXI2" s="64"/>
      <c r="VXJ2" s="63"/>
      <c r="VXK2" s="64"/>
      <c r="VXL2" s="63"/>
      <c r="VXM2" s="64"/>
      <c r="VXN2" s="63"/>
      <c r="VXO2" s="64"/>
      <c r="VXP2" s="63"/>
      <c r="VXQ2" s="64"/>
      <c r="VXR2" s="63"/>
      <c r="VXS2" s="64"/>
      <c r="VXT2" s="63"/>
      <c r="VXU2" s="64"/>
      <c r="VXV2" s="63"/>
      <c r="VXW2" s="64"/>
      <c r="VXX2" s="63"/>
      <c r="VXY2" s="64"/>
      <c r="VXZ2" s="63"/>
      <c r="VYA2" s="64"/>
      <c r="VYB2" s="63"/>
      <c r="VYC2" s="64"/>
      <c r="VYD2" s="63"/>
      <c r="VYE2" s="64"/>
      <c r="VYF2" s="63"/>
      <c r="VYG2" s="64"/>
      <c r="VYH2" s="63"/>
      <c r="VYI2" s="64"/>
      <c r="VYJ2" s="63"/>
      <c r="VYK2" s="64"/>
      <c r="VYL2" s="63"/>
      <c r="VYM2" s="64"/>
      <c r="VYN2" s="63"/>
      <c r="VYO2" s="64"/>
      <c r="VYP2" s="63"/>
      <c r="VYQ2" s="64"/>
      <c r="VYR2" s="63"/>
      <c r="VYS2" s="64"/>
      <c r="VYT2" s="63"/>
      <c r="VYU2" s="64"/>
      <c r="VYV2" s="63"/>
      <c r="VYW2" s="64"/>
      <c r="VYX2" s="63"/>
      <c r="VYY2" s="64"/>
      <c r="VYZ2" s="63"/>
      <c r="VZA2" s="64"/>
      <c r="VZB2" s="63"/>
      <c r="VZC2" s="64"/>
      <c r="VZD2" s="63"/>
      <c r="VZE2" s="64"/>
      <c r="VZF2" s="63"/>
      <c r="VZG2" s="64"/>
      <c r="VZH2" s="63"/>
      <c r="VZI2" s="64"/>
      <c r="VZJ2" s="63"/>
      <c r="VZK2" s="64"/>
      <c r="VZL2" s="63"/>
      <c r="VZM2" s="64"/>
      <c r="VZN2" s="63"/>
      <c r="VZO2" s="64"/>
      <c r="VZP2" s="63"/>
      <c r="VZQ2" s="64"/>
      <c r="VZR2" s="63"/>
      <c r="VZS2" s="64"/>
      <c r="VZT2" s="63"/>
      <c r="VZU2" s="64"/>
      <c r="VZV2" s="63"/>
      <c r="VZW2" s="64"/>
      <c r="VZX2" s="63"/>
      <c r="VZY2" s="64"/>
      <c r="VZZ2" s="63"/>
      <c r="WAA2" s="64"/>
      <c r="WAB2" s="63"/>
      <c r="WAC2" s="64"/>
      <c r="WAD2" s="63"/>
      <c r="WAE2" s="64"/>
      <c r="WAF2" s="63"/>
      <c r="WAG2" s="64"/>
      <c r="WAH2" s="63"/>
      <c r="WAI2" s="64"/>
      <c r="WAJ2" s="63"/>
      <c r="WAK2" s="64"/>
      <c r="WAL2" s="63"/>
      <c r="WAM2" s="64"/>
      <c r="WAN2" s="63"/>
      <c r="WAO2" s="64"/>
      <c r="WAP2" s="63"/>
      <c r="WAQ2" s="64"/>
      <c r="WAR2" s="63"/>
      <c r="WAS2" s="64"/>
      <c r="WAT2" s="63"/>
      <c r="WAU2" s="64"/>
      <c r="WAV2" s="63"/>
      <c r="WAW2" s="64"/>
      <c r="WAX2" s="63"/>
      <c r="WAY2" s="64"/>
      <c r="WAZ2" s="63"/>
      <c r="WBA2" s="64"/>
      <c r="WBB2" s="63"/>
      <c r="WBC2" s="64"/>
      <c r="WBD2" s="63"/>
      <c r="WBE2" s="64"/>
      <c r="WBF2" s="63"/>
      <c r="WBG2" s="64"/>
      <c r="WBH2" s="63"/>
      <c r="WBI2" s="64"/>
      <c r="WBJ2" s="63"/>
      <c r="WBK2" s="64"/>
      <c r="WBL2" s="63"/>
      <c r="WBM2" s="64"/>
      <c r="WBN2" s="63"/>
      <c r="WBO2" s="64"/>
      <c r="WBP2" s="63"/>
      <c r="WBQ2" s="64"/>
      <c r="WBR2" s="63"/>
      <c r="WBS2" s="64"/>
      <c r="WBT2" s="63"/>
      <c r="WBU2" s="64"/>
      <c r="WBV2" s="63"/>
      <c r="WBW2" s="64"/>
      <c r="WBX2" s="63"/>
      <c r="WBY2" s="64"/>
      <c r="WBZ2" s="63"/>
      <c r="WCA2" s="64"/>
      <c r="WCB2" s="63"/>
      <c r="WCC2" s="64"/>
      <c r="WCD2" s="63"/>
      <c r="WCE2" s="64"/>
      <c r="WCF2" s="63"/>
      <c r="WCG2" s="64"/>
      <c r="WCH2" s="63"/>
      <c r="WCI2" s="64"/>
      <c r="WCJ2" s="63"/>
      <c r="WCK2" s="64"/>
      <c r="WCL2" s="63"/>
      <c r="WCM2" s="64"/>
      <c r="WCN2" s="63"/>
      <c r="WCO2" s="64"/>
      <c r="WCP2" s="63"/>
      <c r="WCQ2" s="64"/>
      <c r="WCR2" s="63"/>
      <c r="WCS2" s="64"/>
      <c r="WCT2" s="63"/>
      <c r="WCU2" s="64"/>
      <c r="WCV2" s="63"/>
      <c r="WCW2" s="64"/>
      <c r="WCX2" s="63"/>
      <c r="WCY2" s="64"/>
      <c r="WCZ2" s="63"/>
      <c r="WDA2" s="64"/>
      <c r="WDB2" s="63"/>
      <c r="WDC2" s="64"/>
      <c r="WDD2" s="63"/>
      <c r="WDE2" s="64"/>
      <c r="WDF2" s="63"/>
      <c r="WDG2" s="64"/>
      <c r="WDH2" s="63"/>
      <c r="WDI2" s="64"/>
      <c r="WDJ2" s="63"/>
      <c r="WDK2" s="64"/>
      <c r="WDL2" s="63"/>
      <c r="WDM2" s="64"/>
      <c r="WDN2" s="63"/>
      <c r="WDO2" s="64"/>
      <c r="WDP2" s="63"/>
      <c r="WDQ2" s="64"/>
      <c r="WDR2" s="63"/>
      <c r="WDS2" s="64"/>
      <c r="WDT2" s="63"/>
      <c r="WDU2" s="64"/>
      <c r="WDV2" s="63"/>
      <c r="WDW2" s="64"/>
      <c r="WDX2" s="63"/>
      <c r="WDY2" s="64"/>
      <c r="WDZ2" s="63"/>
      <c r="WEA2" s="64"/>
      <c r="WEB2" s="63"/>
      <c r="WEC2" s="64"/>
      <c r="WED2" s="63"/>
      <c r="WEE2" s="64"/>
      <c r="WEF2" s="63"/>
      <c r="WEG2" s="64"/>
      <c r="WEH2" s="63"/>
      <c r="WEI2" s="64"/>
      <c r="WEJ2" s="63"/>
      <c r="WEK2" s="64"/>
      <c r="WEL2" s="63"/>
      <c r="WEM2" s="64"/>
      <c r="WEN2" s="63"/>
      <c r="WEO2" s="64"/>
      <c r="WEP2" s="63"/>
      <c r="WEQ2" s="64"/>
      <c r="WER2" s="63"/>
      <c r="WES2" s="64"/>
      <c r="WET2" s="63"/>
      <c r="WEU2" s="64"/>
      <c r="WEV2" s="63"/>
      <c r="WEW2" s="64"/>
      <c r="WEX2" s="63"/>
      <c r="WEY2" s="64"/>
      <c r="WEZ2" s="63"/>
      <c r="WFA2" s="64"/>
      <c r="WFB2" s="63"/>
      <c r="WFC2" s="64"/>
      <c r="WFD2" s="63"/>
      <c r="WFE2" s="64"/>
      <c r="WFF2" s="63"/>
      <c r="WFG2" s="64"/>
      <c r="WFH2" s="63"/>
      <c r="WFI2" s="64"/>
      <c r="WFJ2" s="63"/>
      <c r="WFK2" s="64"/>
      <c r="WFL2" s="63"/>
      <c r="WFM2" s="64"/>
      <c r="WFN2" s="63"/>
      <c r="WFO2" s="64"/>
      <c r="WFP2" s="63"/>
      <c r="WFQ2" s="64"/>
      <c r="WFR2" s="63"/>
      <c r="WFS2" s="64"/>
      <c r="WFT2" s="63"/>
      <c r="WFU2" s="64"/>
      <c r="WFV2" s="63"/>
      <c r="WFW2" s="64"/>
      <c r="WFX2" s="63"/>
      <c r="WFY2" s="64"/>
      <c r="WFZ2" s="63"/>
      <c r="WGA2" s="64"/>
      <c r="WGB2" s="63"/>
      <c r="WGC2" s="64"/>
      <c r="WGD2" s="63"/>
      <c r="WGE2" s="64"/>
      <c r="WGF2" s="63"/>
      <c r="WGG2" s="64"/>
      <c r="WGH2" s="63"/>
      <c r="WGI2" s="64"/>
      <c r="WGJ2" s="63"/>
      <c r="WGK2" s="64"/>
      <c r="WGL2" s="63"/>
      <c r="WGM2" s="64"/>
      <c r="WGN2" s="63"/>
      <c r="WGO2" s="64"/>
      <c r="WGP2" s="63"/>
      <c r="WGQ2" s="64"/>
      <c r="WGR2" s="63"/>
      <c r="WGS2" s="64"/>
      <c r="WGT2" s="63"/>
      <c r="WGU2" s="64"/>
      <c r="WGV2" s="63"/>
      <c r="WGW2" s="64"/>
      <c r="WGX2" s="63"/>
      <c r="WGY2" s="64"/>
      <c r="WGZ2" s="63"/>
      <c r="WHA2" s="64"/>
      <c r="WHB2" s="63"/>
      <c r="WHC2" s="64"/>
      <c r="WHD2" s="63"/>
      <c r="WHE2" s="64"/>
      <c r="WHF2" s="63"/>
      <c r="WHG2" s="64"/>
      <c r="WHH2" s="63"/>
      <c r="WHI2" s="64"/>
      <c r="WHJ2" s="63"/>
      <c r="WHK2" s="64"/>
      <c r="WHL2" s="63"/>
      <c r="WHM2" s="64"/>
      <c r="WHN2" s="63"/>
      <c r="WHO2" s="64"/>
      <c r="WHP2" s="63"/>
      <c r="WHQ2" s="64"/>
      <c r="WHR2" s="63"/>
      <c r="WHS2" s="64"/>
      <c r="WHT2" s="63"/>
      <c r="WHU2" s="64"/>
      <c r="WHV2" s="63"/>
      <c r="WHW2" s="64"/>
      <c r="WHX2" s="63"/>
      <c r="WHY2" s="64"/>
      <c r="WHZ2" s="63"/>
      <c r="WIA2" s="64"/>
      <c r="WIB2" s="63"/>
      <c r="WIC2" s="64"/>
      <c r="WID2" s="63"/>
      <c r="WIE2" s="64"/>
      <c r="WIF2" s="63"/>
      <c r="WIG2" s="64"/>
      <c r="WIH2" s="63"/>
      <c r="WII2" s="64"/>
      <c r="WIJ2" s="63"/>
      <c r="WIK2" s="64"/>
      <c r="WIL2" s="63"/>
      <c r="WIM2" s="64"/>
      <c r="WIN2" s="63"/>
      <c r="WIO2" s="64"/>
      <c r="WIP2" s="63"/>
      <c r="WIQ2" s="64"/>
      <c r="WIR2" s="63"/>
      <c r="WIS2" s="64"/>
      <c r="WIT2" s="63"/>
      <c r="WIU2" s="64"/>
      <c r="WIV2" s="63"/>
      <c r="WIW2" s="64"/>
      <c r="WIX2" s="63"/>
      <c r="WIY2" s="64"/>
      <c r="WIZ2" s="63"/>
      <c r="WJA2" s="64"/>
      <c r="WJB2" s="63"/>
      <c r="WJC2" s="64"/>
      <c r="WJD2" s="63"/>
      <c r="WJE2" s="64"/>
      <c r="WJF2" s="63"/>
      <c r="WJG2" s="64"/>
      <c r="WJH2" s="63"/>
      <c r="WJI2" s="64"/>
      <c r="WJJ2" s="63"/>
      <c r="WJK2" s="64"/>
      <c r="WJL2" s="63"/>
      <c r="WJM2" s="64"/>
      <c r="WJN2" s="63"/>
      <c r="WJO2" s="64"/>
      <c r="WJP2" s="63"/>
      <c r="WJQ2" s="64"/>
      <c r="WJR2" s="63"/>
      <c r="WJS2" s="64"/>
      <c r="WJT2" s="63"/>
      <c r="WJU2" s="64"/>
      <c r="WJV2" s="63"/>
      <c r="WJW2" s="64"/>
      <c r="WJX2" s="63"/>
      <c r="WJY2" s="64"/>
      <c r="WJZ2" s="63"/>
      <c r="WKA2" s="64"/>
      <c r="WKB2" s="63"/>
      <c r="WKC2" s="64"/>
      <c r="WKD2" s="63"/>
      <c r="WKE2" s="64"/>
      <c r="WKF2" s="63"/>
      <c r="WKG2" s="64"/>
      <c r="WKH2" s="63"/>
      <c r="WKI2" s="64"/>
      <c r="WKJ2" s="63"/>
      <c r="WKK2" s="64"/>
      <c r="WKL2" s="63"/>
      <c r="WKM2" s="64"/>
      <c r="WKN2" s="63"/>
      <c r="WKO2" s="64"/>
      <c r="WKP2" s="63"/>
      <c r="WKQ2" s="64"/>
      <c r="WKR2" s="63"/>
      <c r="WKS2" s="64"/>
      <c r="WKT2" s="63"/>
      <c r="WKU2" s="64"/>
      <c r="WKV2" s="63"/>
      <c r="WKW2" s="64"/>
      <c r="WKX2" s="63"/>
      <c r="WKY2" s="64"/>
      <c r="WKZ2" s="63"/>
      <c r="WLA2" s="64"/>
      <c r="WLB2" s="63"/>
      <c r="WLC2" s="64"/>
      <c r="WLD2" s="63"/>
      <c r="WLE2" s="64"/>
      <c r="WLF2" s="63"/>
      <c r="WLG2" s="64"/>
      <c r="WLH2" s="63"/>
      <c r="WLI2" s="64"/>
      <c r="WLJ2" s="63"/>
      <c r="WLK2" s="64"/>
      <c r="WLL2" s="63"/>
      <c r="WLM2" s="64"/>
      <c r="WLN2" s="63"/>
      <c r="WLO2" s="64"/>
      <c r="WLP2" s="63"/>
      <c r="WLQ2" s="64"/>
      <c r="WLR2" s="63"/>
      <c r="WLS2" s="64"/>
      <c r="WLT2" s="63"/>
      <c r="WLU2" s="64"/>
      <c r="WLV2" s="63"/>
      <c r="WLW2" s="64"/>
      <c r="WLX2" s="63"/>
      <c r="WLY2" s="64"/>
      <c r="WLZ2" s="63"/>
      <c r="WMA2" s="64"/>
      <c r="WMB2" s="63"/>
      <c r="WMC2" s="64"/>
      <c r="WMD2" s="63"/>
      <c r="WME2" s="64"/>
      <c r="WMF2" s="63"/>
      <c r="WMG2" s="64"/>
      <c r="WMH2" s="63"/>
      <c r="WMI2" s="64"/>
      <c r="WMJ2" s="63"/>
      <c r="WMK2" s="64"/>
      <c r="WML2" s="63"/>
      <c r="WMM2" s="64"/>
      <c r="WMN2" s="63"/>
      <c r="WMO2" s="64"/>
      <c r="WMP2" s="63"/>
      <c r="WMQ2" s="64"/>
      <c r="WMR2" s="63"/>
      <c r="WMS2" s="64"/>
      <c r="WMT2" s="63"/>
      <c r="WMU2" s="64"/>
      <c r="WMV2" s="63"/>
      <c r="WMW2" s="64"/>
      <c r="WMX2" s="63"/>
      <c r="WMY2" s="64"/>
      <c r="WMZ2" s="63"/>
      <c r="WNA2" s="64"/>
      <c r="WNB2" s="63"/>
      <c r="WNC2" s="64"/>
      <c r="WND2" s="63"/>
      <c r="WNE2" s="64"/>
      <c r="WNF2" s="63"/>
      <c r="WNG2" s="64"/>
      <c r="WNH2" s="63"/>
      <c r="WNI2" s="64"/>
      <c r="WNJ2" s="63"/>
      <c r="WNK2" s="64"/>
      <c r="WNL2" s="63"/>
      <c r="WNM2" s="64"/>
      <c r="WNN2" s="63"/>
      <c r="WNO2" s="64"/>
      <c r="WNP2" s="63"/>
      <c r="WNQ2" s="64"/>
      <c r="WNR2" s="63"/>
      <c r="WNS2" s="64"/>
      <c r="WNT2" s="63"/>
      <c r="WNU2" s="64"/>
      <c r="WNV2" s="63"/>
      <c r="WNW2" s="64"/>
      <c r="WNX2" s="63"/>
      <c r="WNY2" s="64"/>
      <c r="WNZ2" s="63"/>
      <c r="WOA2" s="64"/>
      <c r="WOB2" s="63"/>
      <c r="WOC2" s="64"/>
      <c r="WOD2" s="63"/>
      <c r="WOE2" s="64"/>
      <c r="WOF2" s="63"/>
      <c r="WOG2" s="64"/>
      <c r="WOH2" s="63"/>
      <c r="WOI2" s="64"/>
      <c r="WOJ2" s="63"/>
      <c r="WOK2" s="64"/>
      <c r="WOL2" s="63"/>
      <c r="WOM2" s="64"/>
      <c r="WON2" s="63"/>
      <c r="WOO2" s="64"/>
      <c r="WOP2" s="63"/>
      <c r="WOQ2" s="64"/>
      <c r="WOR2" s="63"/>
      <c r="WOS2" s="64"/>
      <c r="WOT2" s="63"/>
      <c r="WOU2" s="64"/>
      <c r="WOV2" s="63"/>
      <c r="WOW2" s="64"/>
      <c r="WOX2" s="63"/>
      <c r="WOY2" s="64"/>
      <c r="WOZ2" s="63"/>
      <c r="WPA2" s="64"/>
      <c r="WPB2" s="63"/>
      <c r="WPC2" s="64"/>
      <c r="WPD2" s="63"/>
      <c r="WPE2" s="64"/>
      <c r="WPF2" s="63"/>
      <c r="WPG2" s="64"/>
      <c r="WPH2" s="63"/>
      <c r="WPI2" s="64"/>
      <c r="WPJ2" s="63"/>
      <c r="WPK2" s="64"/>
      <c r="WPL2" s="63"/>
      <c r="WPM2" s="64"/>
      <c r="WPN2" s="63"/>
      <c r="WPO2" s="64"/>
      <c r="WPP2" s="63"/>
      <c r="WPQ2" s="64"/>
      <c r="WPR2" s="63"/>
      <c r="WPS2" s="64"/>
      <c r="WPT2" s="63"/>
      <c r="WPU2" s="64"/>
      <c r="WPV2" s="63"/>
      <c r="WPW2" s="64"/>
      <c r="WPX2" s="63"/>
      <c r="WPY2" s="64"/>
      <c r="WPZ2" s="63"/>
      <c r="WQA2" s="64"/>
      <c r="WQB2" s="63"/>
      <c r="WQC2" s="64"/>
      <c r="WQD2" s="63"/>
      <c r="WQE2" s="64"/>
      <c r="WQF2" s="63"/>
      <c r="WQG2" s="64"/>
      <c r="WQH2" s="63"/>
      <c r="WQI2" s="64"/>
      <c r="WQJ2" s="63"/>
      <c r="WQK2" s="64"/>
      <c r="WQL2" s="63"/>
      <c r="WQM2" s="64"/>
      <c r="WQN2" s="63"/>
      <c r="WQO2" s="64"/>
      <c r="WQP2" s="63"/>
      <c r="WQQ2" s="64"/>
      <c r="WQR2" s="63"/>
      <c r="WQS2" s="64"/>
      <c r="WQT2" s="63"/>
      <c r="WQU2" s="64"/>
      <c r="WQV2" s="63"/>
      <c r="WQW2" s="64"/>
      <c r="WQX2" s="63"/>
      <c r="WQY2" s="64"/>
      <c r="WQZ2" s="63"/>
      <c r="WRA2" s="64"/>
      <c r="WRB2" s="63"/>
      <c r="WRC2" s="64"/>
      <c r="WRD2" s="63"/>
      <c r="WRE2" s="64"/>
      <c r="WRF2" s="63"/>
      <c r="WRG2" s="64"/>
      <c r="WRH2" s="63"/>
      <c r="WRI2" s="64"/>
      <c r="WRJ2" s="63"/>
      <c r="WRK2" s="64"/>
      <c r="WRL2" s="63"/>
      <c r="WRM2" s="64"/>
      <c r="WRN2" s="63"/>
      <c r="WRO2" s="64"/>
      <c r="WRP2" s="63"/>
      <c r="WRQ2" s="64"/>
      <c r="WRR2" s="63"/>
      <c r="WRS2" s="64"/>
      <c r="WRT2" s="63"/>
      <c r="WRU2" s="64"/>
      <c r="WRV2" s="63"/>
      <c r="WRW2" s="64"/>
      <c r="WRX2" s="63"/>
      <c r="WRY2" s="64"/>
      <c r="WRZ2" s="63"/>
      <c r="WSA2" s="64"/>
      <c r="WSB2" s="63"/>
      <c r="WSC2" s="64"/>
      <c r="WSD2" s="63"/>
      <c r="WSE2" s="64"/>
      <c r="WSF2" s="63"/>
      <c r="WSG2" s="64"/>
      <c r="WSH2" s="63"/>
      <c r="WSI2" s="64"/>
      <c r="WSJ2" s="63"/>
      <c r="WSK2" s="64"/>
      <c r="WSL2" s="63"/>
      <c r="WSM2" s="64"/>
      <c r="WSN2" s="63"/>
      <c r="WSO2" s="64"/>
      <c r="WSP2" s="63"/>
      <c r="WSQ2" s="64"/>
      <c r="WSR2" s="63"/>
      <c r="WSS2" s="64"/>
      <c r="WST2" s="63"/>
      <c r="WSU2" s="64"/>
      <c r="WSV2" s="63"/>
      <c r="WSW2" s="64"/>
      <c r="WSX2" s="63"/>
      <c r="WSY2" s="64"/>
      <c r="WSZ2" s="63"/>
      <c r="WTA2" s="64"/>
      <c r="WTB2" s="63"/>
      <c r="WTC2" s="64"/>
      <c r="WTD2" s="63"/>
      <c r="WTE2" s="64"/>
      <c r="WTF2" s="63"/>
      <c r="WTG2" s="64"/>
      <c r="WTH2" s="63"/>
      <c r="WTI2" s="64"/>
      <c r="WTJ2" s="63"/>
      <c r="WTK2" s="64"/>
      <c r="WTL2" s="63"/>
      <c r="WTM2" s="64"/>
      <c r="WTN2" s="63"/>
      <c r="WTO2" s="64"/>
      <c r="WTP2" s="63"/>
      <c r="WTQ2" s="64"/>
      <c r="WTR2" s="63"/>
      <c r="WTS2" s="64"/>
      <c r="WTT2" s="63"/>
      <c r="WTU2" s="64"/>
      <c r="WTV2" s="63"/>
      <c r="WTW2" s="64"/>
      <c r="WTX2" s="63"/>
      <c r="WTY2" s="64"/>
      <c r="WTZ2" s="63"/>
      <c r="WUA2" s="64"/>
      <c r="WUB2" s="63"/>
      <c r="WUC2" s="64"/>
      <c r="WUD2" s="63"/>
      <c r="WUE2" s="64"/>
      <c r="WUF2" s="63"/>
      <c r="WUG2" s="64"/>
      <c r="WUH2" s="63"/>
      <c r="WUI2" s="64"/>
      <c r="WUJ2" s="63"/>
      <c r="WUK2" s="64"/>
      <c r="WUL2" s="63"/>
      <c r="WUM2" s="64"/>
      <c r="WUN2" s="63"/>
      <c r="WUO2" s="64"/>
      <c r="WUP2" s="63"/>
      <c r="WUQ2" s="64"/>
      <c r="WUR2" s="63"/>
      <c r="WUS2" s="64"/>
      <c r="WUT2" s="63"/>
      <c r="WUU2" s="64"/>
      <c r="WUV2" s="63"/>
      <c r="WUW2" s="64"/>
      <c r="WUX2" s="63"/>
      <c r="WUY2" s="64"/>
      <c r="WUZ2" s="63"/>
      <c r="WVA2" s="64"/>
      <c r="WVB2" s="63"/>
      <c r="WVC2" s="64"/>
      <c r="WVD2" s="63"/>
      <c r="WVE2" s="64"/>
      <c r="WVF2" s="63"/>
      <c r="WVG2" s="64"/>
      <c r="WVH2" s="63"/>
      <c r="WVI2" s="64"/>
      <c r="WVJ2" s="63"/>
      <c r="WVK2" s="64"/>
      <c r="WVL2" s="63"/>
      <c r="WVM2" s="64"/>
      <c r="WVN2" s="63"/>
      <c r="WVO2" s="64"/>
      <c r="WVP2" s="63"/>
      <c r="WVQ2" s="64"/>
      <c r="WVR2" s="63"/>
      <c r="WVS2" s="64"/>
      <c r="WVT2" s="63"/>
      <c r="WVU2" s="64"/>
      <c r="WVV2" s="63"/>
      <c r="WVW2" s="64"/>
      <c r="WVX2" s="63"/>
      <c r="WVY2" s="64"/>
      <c r="WVZ2" s="63"/>
      <c r="WWA2" s="64"/>
      <c r="WWB2" s="63"/>
      <c r="WWC2" s="64"/>
      <c r="WWD2" s="63"/>
      <c r="WWE2" s="64"/>
      <c r="WWF2" s="63"/>
      <c r="WWG2" s="64"/>
      <c r="WWH2" s="63"/>
      <c r="WWI2" s="64"/>
      <c r="WWJ2" s="63"/>
      <c r="WWK2" s="64"/>
      <c r="WWL2" s="63"/>
      <c r="WWM2" s="64"/>
      <c r="WWN2" s="63"/>
      <c r="WWO2" s="64"/>
      <c r="WWP2" s="63"/>
      <c r="WWQ2" s="64"/>
      <c r="WWR2" s="63"/>
      <c r="WWS2" s="64"/>
      <c r="WWT2" s="63"/>
      <c r="WWU2" s="64"/>
      <c r="WWV2" s="63"/>
      <c r="WWW2" s="64"/>
      <c r="WWX2" s="63"/>
      <c r="WWY2" s="64"/>
      <c r="WWZ2" s="63"/>
      <c r="WXA2" s="64"/>
      <c r="WXB2" s="63"/>
      <c r="WXC2" s="64"/>
      <c r="WXD2" s="63"/>
      <c r="WXE2" s="64"/>
      <c r="WXF2" s="63"/>
      <c r="WXG2" s="64"/>
      <c r="WXH2" s="63"/>
      <c r="WXI2" s="64"/>
      <c r="WXJ2" s="63"/>
      <c r="WXK2" s="64"/>
      <c r="WXL2" s="63"/>
      <c r="WXM2" s="64"/>
      <c r="WXN2" s="63"/>
      <c r="WXO2" s="64"/>
      <c r="WXP2" s="63"/>
      <c r="WXQ2" s="64"/>
      <c r="WXR2" s="63"/>
      <c r="WXS2" s="64"/>
      <c r="WXT2" s="63"/>
      <c r="WXU2" s="64"/>
      <c r="WXV2" s="63"/>
      <c r="WXW2" s="64"/>
      <c r="WXX2" s="63"/>
      <c r="WXY2" s="64"/>
      <c r="WXZ2" s="63"/>
      <c r="WYA2" s="64"/>
      <c r="WYB2" s="63"/>
      <c r="WYC2" s="64"/>
      <c r="WYD2" s="63"/>
      <c r="WYE2" s="64"/>
      <c r="WYF2" s="63"/>
      <c r="WYG2" s="64"/>
      <c r="WYH2" s="63"/>
      <c r="WYI2" s="64"/>
      <c r="WYJ2" s="63"/>
      <c r="WYK2" s="64"/>
      <c r="WYL2" s="63"/>
      <c r="WYM2" s="64"/>
      <c r="WYN2" s="63"/>
      <c r="WYO2" s="64"/>
      <c r="WYP2" s="63"/>
      <c r="WYQ2" s="64"/>
      <c r="WYR2" s="63"/>
      <c r="WYS2" s="64"/>
      <c r="WYT2" s="63"/>
      <c r="WYU2" s="64"/>
      <c r="WYV2" s="63"/>
      <c r="WYW2" s="64"/>
      <c r="WYX2" s="63"/>
      <c r="WYY2" s="64"/>
      <c r="WYZ2" s="63"/>
      <c r="WZA2" s="64"/>
      <c r="WZB2" s="63"/>
      <c r="WZC2" s="64"/>
      <c r="WZD2" s="63"/>
      <c r="WZE2" s="64"/>
      <c r="WZF2" s="63"/>
      <c r="WZG2" s="64"/>
      <c r="WZH2" s="63"/>
      <c r="WZI2" s="64"/>
      <c r="WZJ2" s="63"/>
      <c r="WZK2" s="64"/>
      <c r="WZL2" s="63"/>
      <c r="WZM2" s="64"/>
      <c r="WZN2" s="63"/>
      <c r="WZO2" s="64"/>
      <c r="WZP2" s="63"/>
      <c r="WZQ2" s="64"/>
      <c r="WZR2" s="63"/>
      <c r="WZS2" s="64"/>
      <c r="WZT2" s="63"/>
      <c r="WZU2" s="64"/>
      <c r="WZV2" s="63"/>
      <c r="WZW2" s="64"/>
      <c r="WZX2" s="63"/>
      <c r="WZY2" s="64"/>
      <c r="WZZ2" s="63"/>
      <c r="XAA2" s="64"/>
      <c r="XAB2" s="63"/>
      <c r="XAC2" s="64"/>
      <c r="XAD2" s="63"/>
      <c r="XAE2" s="64"/>
      <c r="XAF2" s="63"/>
      <c r="XAG2" s="64"/>
      <c r="XAH2" s="63"/>
      <c r="XAI2" s="64"/>
      <c r="XAJ2" s="63"/>
      <c r="XAK2" s="64"/>
      <c r="XAL2" s="63"/>
      <c r="XAM2" s="64"/>
      <c r="XAN2" s="63"/>
      <c r="XAO2" s="64"/>
      <c r="XAP2" s="63"/>
      <c r="XAQ2" s="64"/>
      <c r="XAR2" s="63"/>
      <c r="XAS2" s="64"/>
      <c r="XAT2" s="63"/>
      <c r="XAU2" s="64"/>
      <c r="XAV2" s="63"/>
      <c r="XAW2" s="64"/>
      <c r="XAX2" s="63"/>
      <c r="XAY2" s="64"/>
      <c r="XAZ2" s="63"/>
      <c r="XBA2" s="64"/>
      <c r="XBB2" s="63"/>
      <c r="XBC2" s="64"/>
      <c r="XBD2" s="63"/>
      <c r="XBE2" s="64"/>
      <c r="XBF2" s="63"/>
      <c r="XBG2" s="64"/>
      <c r="XBH2" s="63"/>
      <c r="XBI2" s="64"/>
      <c r="XBJ2" s="63"/>
      <c r="XBK2" s="64"/>
      <c r="XBL2" s="63"/>
      <c r="XBM2" s="64"/>
      <c r="XBN2" s="63"/>
      <c r="XBO2" s="64"/>
      <c r="XBP2" s="63"/>
      <c r="XBQ2" s="64"/>
      <c r="XBR2" s="63"/>
      <c r="XBS2" s="64"/>
      <c r="XBT2" s="63"/>
      <c r="XBU2" s="64"/>
      <c r="XBV2" s="63"/>
      <c r="XBW2" s="64"/>
      <c r="XBX2" s="63"/>
      <c r="XBY2" s="64"/>
      <c r="XBZ2" s="63"/>
      <c r="XCA2" s="64"/>
      <c r="XCB2" s="63"/>
      <c r="XCC2" s="64"/>
      <c r="XCD2" s="63"/>
      <c r="XCE2" s="64"/>
      <c r="XCF2" s="63"/>
      <c r="XCG2" s="64"/>
      <c r="XCH2" s="63"/>
      <c r="XCI2" s="64"/>
      <c r="XCJ2" s="63"/>
      <c r="XCK2" s="64"/>
      <c r="XCL2" s="63"/>
      <c r="XCM2" s="64"/>
      <c r="XCN2" s="63"/>
      <c r="XCO2" s="64"/>
      <c r="XCP2" s="63"/>
      <c r="XCQ2" s="64"/>
      <c r="XCR2" s="63"/>
      <c r="XCS2" s="64"/>
      <c r="XCT2" s="63"/>
      <c r="XCU2" s="64"/>
      <c r="XCV2" s="63"/>
      <c r="XCW2" s="64"/>
      <c r="XCX2" s="63"/>
      <c r="XCY2" s="64"/>
      <c r="XCZ2" s="63"/>
      <c r="XDA2" s="64"/>
      <c r="XDB2" s="63"/>
      <c r="XDC2" s="64"/>
      <c r="XDD2" s="63"/>
      <c r="XDE2" s="64"/>
      <c r="XDF2" s="63"/>
      <c r="XDG2" s="64"/>
      <c r="XDH2" s="63"/>
      <c r="XDI2" s="64"/>
      <c r="XDJ2" s="63"/>
      <c r="XDK2" s="64"/>
      <c r="XDL2" s="63"/>
      <c r="XDM2" s="64"/>
      <c r="XDN2" s="63"/>
      <c r="XDO2" s="64"/>
      <c r="XDP2" s="63"/>
      <c r="XDQ2" s="64"/>
      <c r="XDR2" s="63"/>
      <c r="XDS2" s="64"/>
      <c r="XDT2" s="63"/>
      <c r="XDU2" s="64"/>
      <c r="XDV2" s="63"/>
      <c r="XDW2" s="64"/>
      <c r="XDX2" s="63"/>
      <c r="XDY2" s="64"/>
      <c r="XDZ2" s="63"/>
      <c r="XEA2" s="64"/>
      <c r="XEB2" s="63"/>
      <c r="XEC2" s="64"/>
      <c r="XED2" s="63"/>
      <c r="XEE2" s="64"/>
      <c r="XEF2" s="63"/>
      <c r="XEG2" s="64"/>
      <c r="XEH2" s="63"/>
      <c r="XEI2" s="64"/>
      <c r="XEJ2" s="63"/>
      <c r="XEK2" s="64"/>
      <c r="XEL2" s="63"/>
      <c r="XEM2" s="64"/>
      <c r="XEN2" s="63"/>
      <c r="XEO2" s="64"/>
      <c r="XEP2" s="63"/>
      <c r="XEQ2" s="64"/>
      <c r="XER2" s="63"/>
      <c r="XES2" s="64"/>
      <c r="XET2" s="63"/>
      <c r="XEU2" s="64"/>
      <c r="XEV2" s="63"/>
      <c r="XEW2" s="64"/>
      <c r="XEX2" s="63"/>
      <c r="XEY2" s="64"/>
      <c r="XEZ2" s="63"/>
      <c r="XFA2" s="64"/>
      <c r="XFB2" s="63"/>
      <c r="XFC2" s="64"/>
      <c r="XFD2" s="63"/>
    </row>
    <row r="3" spans="2:16384" s="65" customFormat="1">
      <c r="B3" s="70" t="s">
        <v>5</v>
      </c>
      <c r="C3" s="74">
        <v>3.27</v>
      </c>
      <c r="D3" s="78" t="s">
        <v>18</v>
      </c>
      <c r="E3" s="67"/>
      <c r="F3" s="66"/>
      <c r="G3" s="67"/>
      <c r="H3" s="66"/>
      <c r="I3" s="67"/>
      <c r="J3" s="66"/>
      <c r="K3" s="67"/>
      <c r="L3" s="66"/>
      <c r="M3" s="67"/>
      <c r="N3" s="66"/>
      <c r="O3" s="67"/>
      <c r="P3" s="66"/>
      <c r="Q3" s="67"/>
      <c r="R3" s="66"/>
      <c r="S3" s="67"/>
      <c r="T3" s="66"/>
      <c r="U3" s="67"/>
      <c r="V3" s="66"/>
      <c r="W3" s="67"/>
      <c r="X3" s="66"/>
      <c r="Y3" s="67"/>
      <c r="Z3" s="66"/>
      <c r="AA3" s="67"/>
      <c r="AB3" s="66"/>
      <c r="AC3" s="67"/>
      <c r="AD3" s="66"/>
      <c r="AE3" s="67"/>
      <c r="AF3" s="66"/>
      <c r="AG3" s="67"/>
      <c r="AH3" s="66"/>
      <c r="AI3" s="67"/>
      <c r="AJ3" s="66"/>
      <c r="AK3" s="67"/>
      <c r="AL3" s="66"/>
      <c r="AM3" s="67"/>
      <c r="AN3" s="66"/>
      <c r="AO3" s="67"/>
      <c r="AP3" s="66"/>
      <c r="AQ3" s="67"/>
      <c r="AR3" s="66"/>
      <c r="AS3" s="67"/>
      <c r="AT3" s="66"/>
      <c r="AU3" s="67"/>
      <c r="AV3" s="66"/>
      <c r="AW3" s="67"/>
      <c r="AX3" s="66"/>
      <c r="AY3" s="67"/>
      <c r="AZ3" s="66"/>
      <c r="BA3" s="67"/>
      <c r="BB3" s="66"/>
      <c r="BC3" s="67"/>
      <c r="BD3" s="66"/>
      <c r="BE3" s="67"/>
      <c r="BF3" s="66"/>
      <c r="BG3" s="67"/>
      <c r="BH3" s="66"/>
      <c r="BI3" s="67"/>
      <c r="BJ3" s="66"/>
      <c r="BK3" s="67"/>
      <c r="BL3" s="66"/>
      <c r="BM3" s="67"/>
      <c r="BN3" s="66"/>
      <c r="BO3" s="67"/>
      <c r="BP3" s="66"/>
      <c r="BQ3" s="67"/>
      <c r="BR3" s="66"/>
      <c r="BS3" s="67"/>
      <c r="BT3" s="66"/>
      <c r="BU3" s="67"/>
      <c r="BV3" s="66"/>
      <c r="BW3" s="67"/>
      <c r="BX3" s="66"/>
      <c r="BY3" s="67"/>
      <c r="BZ3" s="66"/>
      <c r="CA3" s="67"/>
      <c r="CB3" s="66"/>
      <c r="CC3" s="67"/>
      <c r="CD3" s="66"/>
      <c r="CE3" s="67"/>
      <c r="CF3" s="66"/>
      <c r="CG3" s="67"/>
      <c r="CH3" s="66"/>
      <c r="CI3" s="67"/>
      <c r="CJ3" s="66"/>
      <c r="CK3" s="67"/>
      <c r="CL3" s="66"/>
      <c r="CM3" s="67"/>
      <c r="CN3" s="66"/>
      <c r="CO3" s="67"/>
      <c r="CP3" s="66"/>
      <c r="CQ3" s="67"/>
      <c r="CR3" s="66"/>
      <c r="CS3" s="67"/>
      <c r="CT3" s="66"/>
      <c r="CU3" s="67"/>
      <c r="CV3" s="66"/>
      <c r="CW3" s="67"/>
      <c r="CX3" s="66"/>
      <c r="CY3" s="67"/>
      <c r="CZ3" s="66"/>
      <c r="DA3" s="67"/>
      <c r="DB3" s="66"/>
      <c r="DC3" s="67"/>
      <c r="DD3" s="66"/>
      <c r="DE3" s="67"/>
      <c r="DF3" s="66"/>
      <c r="DG3" s="67"/>
      <c r="DH3" s="66"/>
      <c r="DI3" s="67"/>
      <c r="DJ3" s="66"/>
      <c r="DK3" s="67"/>
      <c r="DL3" s="66"/>
      <c r="DM3" s="67"/>
      <c r="DN3" s="66"/>
      <c r="DO3" s="67"/>
      <c r="DP3" s="66"/>
      <c r="DQ3" s="67"/>
      <c r="DR3" s="66"/>
      <c r="DS3" s="67"/>
      <c r="DT3" s="66"/>
      <c r="DU3" s="67"/>
      <c r="DV3" s="66"/>
      <c r="DW3" s="67"/>
      <c r="DX3" s="66"/>
      <c r="DY3" s="67"/>
      <c r="DZ3" s="66"/>
      <c r="EA3" s="67"/>
      <c r="EB3" s="66"/>
      <c r="EC3" s="67"/>
      <c r="ED3" s="66"/>
      <c r="EE3" s="67"/>
      <c r="EF3" s="66"/>
      <c r="EG3" s="67"/>
      <c r="EH3" s="66"/>
      <c r="EI3" s="67"/>
      <c r="EJ3" s="66"/>
      <c r="EK3" s="67"/>
      <c r="EL3" s="66"/>
      <c r="EM3" s="67"/>
      <c r="EN3" s="66"/>
      <c r="EO3" s="67"/>
      <c r="EP3" s="66"/>
      <c r="EQ3" s="67"/>
      <c r="ER3" s="66"/>
      <c r="ES3" s="67"/>
      <c r="ET3" s="66"/>
      <c r="EU3" s="67"/>
      <c r="EV3" s="66"/>
      <c r="EW3" s="67"/>
      <c r="EX3" s="66"/>
      <c r="EY3" s="67"/>
      <c r="EZ3" s="66"/>
      <c r="FA3" s="67"/>
      <c r="FB3" s="66"/>
      <c r="FC3" s="67"/>
      <c r="FD3" s="66"/>
      <c r="FE3" s="67"/>
      <c r="FF3" s="66"/>
      <c r="FG3" s="67"/>
      <c r="FH3" s="66"/>
      <c r="FI3" s="67"/>
      <c r="FJ3" s="66"/>
      <c r="FK3" s="67"/>
      <c r="FL3" s="66"/>
      <c r="FM3" s="67"/>
      <c r="FN3" s="66"/>
      <c r="FO3" s="67"/>
      <c r="FP3" s="66"/>
      <c r="FQ3" s="67"/>
      <c r="FR3" s="66"/>
      <c r="FS3" s="67"/>
      <c r="FT3" s="66"/>
      <c r="FU3" s="67"/>
      <c r="FV3" s="66"/>
      <c r="FW3" s="67"/>
      <c r="FX3" s="66"/>
      <c r="FY3" s="67"/>
      <c r="FZ3" s="66"/>
      <c r="GA3" s="67"/>
      <c r="GB3" s="66"/>
      <c r="GC3" s="67"/>
      <c r="GD3" s="66"/>
      <c r="GE3" s="67"/>
      <c r="GF3" s="66"/>
      <c r="GG3" s="67"/>
      <c r="GH3" s="66"/>
      <c r="GI3" s="67"/>
      <c r="GJ3" s="66"/>
      <c r="GK3" s="67"/>
      <c r="GL3" s="66"/>
      <c r="GM3" s="67"/>
      <c r="GN3" s="66"/>
      <c r="GO3" s="67"/>
      <c r="GP3" s="66"/>
      <c r="GQ3" s="67"/>
      <c r="GR3" s="66"/>
      <c r="GS3" s="67"/>
      <c r="GT3" s="66"/>
      <c r="GU3" s="67"/>
      <c r="GV3" s="66"/>
      <c r="GW3" s="67"/>
      <c r="GX3" s="66"/>
      <c r="GY3" s="67"/>
      <c r="GZ3" s="66"/>
      <c r="HA3" s="67"/>
      <c r="HB3" s="66"/>
      <c r="HC3" s="67"/>
      <c r="HD3" s="66"/>
      <c r="HE3" s="67"/>
      <c r="HF3" s="66"/>
      <c r="HG3" s="67"/>
      <c r="HH3" s="66"/>
      <c r="HI3" s="67"/>
      <c r="HJ3" s="66"/>
      <c r="HK3" s="67"/>
      <c r="HL3" s="66"/>
      <c r="HM3" s="67"/>
      <c r="HN3" s="66"/>
      <c r="HO3" s="67"/>
      <c r="HP3" s="66"/>
      <c r="HQ3" s="67"/>
      <c r="HR3" s="66"/>
      <c r="HS3" s="67"/>
      <c r="HT3" s="66"/>
      <c r="HU3" s="67"/>
      <c r="HV3" s="66"/>
      <c r="HW3" s="67"/>
      <c r="HX3" s="66"/>
      <c r="HY3" s="67"/>
      <c r="HZ3" s="66"/>
      <c r="IA3" s="67"/>
      <c r="IB3" s="66"/>
      <c r="IC3" s="67"/>
      <c r="ID3" s="66"/>
      <c r="IE3" s="67"/>
      <c r="IF3" s="66"/>
      <c r="IG3" s="67"/>
      <c r="IH3" s="66"/>
      <c r="II3" s="67"/>
      <c r="IJ3" s="66"/>
      <c r="IK3" s="67"/>
      <c r="IL3" s="66"/>
      <c r="IM3" s="67"/>
      <c r="IN3" s="66"/>
      <c r="IO3" s="67"/>
      <c r="IP3" s="66"/>
      <c r="IQ3" s="67"/>
      <c r="IR3" s="66"/>
      <c r="IS3" s="67"/>
      <c r="IT3" s="66"/>
      <c r="IU3" s="67"/>
      <c r="IV3" s="66"/>
      <c r="IW3" s="67"/>
      <c r="IX3" s="66"/>
      <c r="IY3" s="67"/>
      <c r="IZ3" s="66"/>
      <c r="JA3" s="67"/>
      <c r="JB3" s="66"/>
      <c r="JC3" s="67"/>
      <c r="JD3" s="66"/>
      <c r="JE3" s="67"/>
      <c r="JF3" s="66"/>
      <c r="JG3" s="67"/>
      <c r="JH3" s="66"/>
      <c r="JI3" s="67"/>
      <c r="JJ3" s="66"/>
      <c r="JK3" s="67"/>
      <c r="JL3" s="66"/>
      <c r="JM3" s="67"/>
      <c r="JN3" s="66"/>
      <c r="JO3" s="67"/>
      <c r="JP3" s="66"/>
      <c r="JQ3" s="67"/>
      <c r="JR3" s="66"/>
      <c r="JS3" s="67"/>
      <c r="JT3" s="66"/>
      <c r="JU3" s="67"/>
      <c r="JV3" s="66"/>
      <c r="JW3" s="67"/>
      <c r="JX3" s="66"/>
      <c r="JY3" s="67"/>
      <c r="JZ3" s="66"/>
      <c r="KA3" s="67"/>
      <c r="KB3" s="66"/>
      <c r="KC3" s="67"/>
      <c r="KD3" s="66"/>
      <c r="KE3" s="67"/>
      <c r="KF3" s="66"/>
      <c r="KG3" s="67"/>
      <c r="KH3" s="66"/>
      <c r="KI3" s="67"/>
      <c r="KJ3" s="66"/>
      <c r="KK3" s="67"/>
      <c r="KL3" s="66"/>
      <c r="KM3" s="67"/>
      <c r="KN3" s="66"/>
      <c r="KO3" s="67"/>
      <c r="KP3" s="66"/>
      <c r="KQ3" s="67"/>
      <c r="KR3" s="66"/>
      <c r="KS3" s="67"/>
      <c r="KT3" s="66"/>
      <c r="KU3" s="67"/>
      <c r="KV3" s="66"/>
      <c r="KW3" s="67"/>
      <c r="KX3" s="66"/>
      <c r="KY3" s="67"/>
      <c r="KZ3" s="66"/>
      <c r="LA3" s="67"/>
      <c r="LB3" s="66"/>
      <c r="LC3" s="67"/>
      <c r="LD3" s="66"/>
      <c r="LE3" s="67"/>
      <c r="LF3" s="66"/>
      <c r="LG3" s="67"/>
      <c r="LH3" s="66"/>
      <c r="LI3" s="67"/>
      <c r="LJ3" s="66"/>
      <c r="LK3" s="67"/>
      <c r="LL3" s="66"/>
      <c r="LM3" s="67"/>
      <c r="LN3" s="66"/>
      <c r="LO3" s="67"/>
      <c r="LP3" s="66"/>
      <c r="LQ3" s="67"/>
      <c r="LR3" s="66"/>
      <c r="LS3" s="67"/>
      <c r="LT3" s="66"/>
      <c r="LU3" s="67"/>
      <c r="LV3" s="66"/>
      <c r="LW3" s="67"/>
      <c r="LX3" s="66"/>
      <c r="LY3" s="67"/>
      <c r="LZ3" s="66"/>
      <c r="MA3" s="67"/>
      <c r="MB3" s="66"/>
      <c r="MC3" s="67"/>
      <c r="MD3" s="66"/>
      <c r="ME3" s="67"/>
      <c r="MF3" s="66"/>
      <c r="MG3" s="67"/>
      <c r="MH3" s="66"/>
      <c r="MI3" s="67"/>
      <c r="MJ3" s="66"/>
      <c r="MK3" s="67"/>
      <c r="ML3" s="66"/>
      <c r="MM3" s="67"/>
      <c r="MN3" s="66"/>
      <c r="MO3" s="67"/>
      <c r="MP3" s="66"/>
      <c r="MQ3" s="67"/>
      <c r="MR3" s="66"/>
      <c r="MS3" s="67"/>
      <c r="MT3" s="66"/>
      <c r="MU3" s="67"/>
      <c r="MV3" s="66"/>
      <c r="MW3" s="67"/>
      <c r="MX3" s="66"/>
      <c r="MY3" s="67"/>
      <c r="MZ3" s="66"/>
      <c r="NA3" s="67"/>
      <c r="NB3" s="66"/>
      <c r="NC3" s="67"/>
      <c r="ND3" s="66"/>
      <c r="NE3" s="67"/>
      <c r="NF3" s="66"/>
      <c r="NG3" s="67"/>
      <c r="NH3" s="66"/>
      <c r="NI3" s="67"/>
      <c r="NJ3" s="66"/>
      <c r="NK3" s="67"/>
      <c r="NL3" s="66"/>
      <c r="NM3" s="67"/>
      <c r="NN3" s="66"/>
      <c r="NO3" s="67"/>
      <c r="NP3" s="66"/>
      <c r="NQ3" s="67"/>
      <c r="NR3" s="66"/>
      <c r="NS3" s="67"/>
      <c r="NT3" s="66"/>
      <c r="NU3" s="67"/>
      <c r="NV3" s="66"/>
      <c r="NW3" s="67"/>
      <c r="NX3" s="66"/>
      <c r="NY3" s="67"/>
      <c r="NZ3" s="66"/>
      <c r="OA3" s="67"/>
      <c r="OB3" s="66"/>
      <c r="OC3" s="67"/>
      <c r="OD3" s="66"/>
      <c r="OE3" s="67"/>
      <c r="OF3" s="66"/>
      <c r="OG3" s="67"/>
      <c r="OH3" s="66"/>
      <c r="OI3" s="67"/>
      <c r="OJ3" s="66"/>
      <c r="OK3" s="67"/>
      <c r="OL3" s="66"/>
      <c r="OM3" s="67"/>
      <c r="ON3" s="66"/>
      <c r="OO3" s="67"/>
      <c r="OP3" s="66"/>
      <c r="OQ3" s="67"/>
      <c r="OR3" s="66"/>
      <c r="OS3" s="67"/>
      <c r="OT3" s="66"/>
      <c r="OU3" s="67"/>
      <c r="OV3" s="66"/>
      <c r="OW3" s="67"/>
      <c r="OX3" s="66"/>
      <c r="OY3" s="67"/>
      <c r="OZ3" s="66"/>
      <c r="PA3" s="67"/>
      <c r="PB3" s="66"/>
      <c r="PC3" s="67"/>
      <c r="PD3" s="66"/>
      <c r="PE3" s="67"/>
      <c r="PF3" s="66"/>
      <c r="PG3" s="67"/>
      <c r="PH3" s="66"/>
      <c r="PI3" s="67"/>
      <c r="PJ3" s="66"/>
      <c r="PK3" s="67"/>
      <c r="PL3" s="66"/>
      <c r="PM3" s="67"/>
      <c r="PN3" s="66"/>
      <c r="PO3" s="67"/>
      <c r="PP3" s="66"/>
      <c r="PQ3" s="67"/>
      <c r="PR3" s="66"/>
      <c r="PS3" s="67"/>
      <c r="PT3" s="66"/>
      <c r="PU3" s="67"/>
      <c r="PV3" s="66"/>
      <c r="PW3" s="67"/>
      <c r="PX3" s="66"/>
      <c r="PY3" s="67"/>
      <c r="PZ3" s="66"/>
      <c r="QA3" s="67"/>
      <c r="QB3" s="66"/>
      <c r="QC3" s="67"/>
      <c r="QD3" s="66"/>
      <c r="QE3" s="67"/>
      <c r="QF3" s="66"/>
      <c r="QG3" s="67"/>
      <c r="QH3" s="66"/>
      <c r="QI3" s="67"/>
      <c r="QJ3" s="66"/>
      <c r="QK3" s="67"/>
      <c r="QL3" s="66"/>
      <c r="QM3" s="67"/>
      <c r="QN3" s="66"/>
      <c r="QO3" s="67"/>
      <c r="QP3" s="66"/>
      <c r="QQ3" s="67"/>
      <c r="QR3" s="66"/>
      <c r="QS3" s="67"/>
      <c r="QT3" s="66"/>
      <c r="QU3" s="67"/>
      <c r="QV3" s="66"/>
      <c r="QW3" s="67"/>
      <c r="QX3" s="66"/>
      <c r="QY3" s="67"/>
      <c r="QZ3" s="66"/>
      <c r="RA3" s="67"/>
      <c r="RB3" s="66"/>
      <c r="RC3" s="67"/>
      <c r="RD3" s="66"/>
      <c r="RE3" s="67"/>
      <c r="RF3" s="66"/>
      <c r="RG3" s="67"/>
      <c r="RH3" s="66"/>
      <c r="RI3" s="67"/>
      <c r="RJ3" s="66"/>
      <c r="RK3" s="67"/>
      <c r="RL3" s="66"/>
      <c r="RM3" s="67"/>
      <c r="RN3" s="66"/>
      <c r="RO3" s="67"/>
      <c r="RP3" s="66"/>
      <c r="RQ3" s="67"/>
      <c r="RR3" s="66"/>
      <c r="RS3" s="67"/>
      <c r="RT3" s="66"/>
      <c r="RU3" s="67"/>
      <c r="RV3" s="66"/>
      <c r="RW3" s="67"/>
      <c r="RX3" s="66"/>
      <c r="RY3" s="67"/>
      <c r="RZ3" s="66"/>
      <c r="SA3" s="67"/>
      <c r="SB3" s="66"/>
      <c r="SC3" s="67"/>
      <c r="SD3" s="66"/>
      <c r="SE3" s="67"/>
      <c r="SF3" s="66"/>
      <c r="SG3" s="67"/>
      <c r="SH3" s="66"/>
      <c r="SI3" s="67"/>
      <c r="SJ3" s="66"/>
      <c r="SK3" s="67"/>
      <c r="SL3" s="66"/>
      <c r="SM3" s="67"/>
      <c r="SN3" s="66"/>
      <c r="SO3" s="67"/>
      <c r="SP3" s="66"/>
      <c r="SQ3" s="67"/>
      <c r="SR3" s="66"/>
      <c r="SS3" s="67"/>
      <c r="ST3" s="66"/>
      <c r="SU3" s="67"/>
      <c r="SV3" s="66"/>
      <c r="SW3" s="67"/>
      <c r="SX3" s="66"/>
      <c r="SY3" s="67"/>
      <c r="SZ3" s="66"/>
      <c r="TA3" s="67"/>
      <c r="TB3" s="66"/>
      <c r="TC3" s="67"/>
      <c r="TD3" s="66"/>
      <c r="TE3" s="67"/>
      <c r="TF3" s="66"/>
      <c r="TG3" s="67"/>
      <c r="TH3" s="66"/>
      <c r="TI3" s="67"/>
      <c r="TJ3" s="66"/>
      <c r="TK3" s="67"/>
      <c r="TL3" s="66"/>
      <c r="TM3" s="67"/>
      <c r="TN3" s="66"/>
      <c r="TO3" s="67"/>
      <c r="TP3" s="66"/>
      <c r="TQ3" s="67"/>
      <c r="TR3" s="66"/>
      <c r="TS3" s="67"/>
      <c r="TT3" s="66"/>
      <c r="TU3" s="67"/>
      <c r="TV3" s="66"/>
      <c r="TW3" s="67"/>
      <c r="TX3" s="66"/>
      <c r="TY3" s="67"/>
      <c r="TZ3" s="66"/>
      <c r="UA3" s="67"/>
      <c r="UB3" s="66"/>
      <c r="UC3" s="67"/>
      <c r="UD3" s="66"/>
      <c r="UE3" s="67"/>
      <c r="UF3" s="66"/>
      <c r="UG3" s="67"/>
      <c r="UH3" s="66"/>
      <c r="UI3" s="67"/>
      <c r="UJ3" s="66"/>
      <c r="UK3" s="67"/>
      <c r="UL3" s="66"/>
      <c r="UM3" s="67"/>
      <c r="UN3" s="66"/>
      <c r="UO3" s="67"/>
      <c r="UP3" s="66"/>
      <c r="UQ3" s="67"/>
      <c r="UR3" s="66"/>
      <c r="US3" s="67"/>
      <c r="UT3" s="66"/>
      <c r="UU3" s="67"/>
      <c r="UV3" s="66"/>
      <c r="UW3" s="67"/>
      <c r="UX3" s="66"/>
      <c r="UY3" s="67"/>
      <c r="UZ3" s="66"/>
      <c r="VA3" s="67"/>
      <c r="VB3" s="66"/>
      <c r="VC3" s="67"/>
      <c r="VD3" s="66"/>
      <c r="VE3" s="67"/>
      <c r="VF3" s="66"/>
      <c r="VG3" s="67"/>
      <c r="VH3" s="66"/>
      <c r="VI3" s="67"/>
      <c r="VJ3" s="66"/>
      <c r="VK3" s="67"/>
      <c r="VL3" s="66"/>
      <c r="VM3" s="67"/>
      <c r="VN3" s="66"/>
      <c r="VO3" s="67"/>
      <c r="VP3" s="66"/>
      <c r="VQ3" s="67"/>
      <c r="VR3" s="66"/>
      <c r="VS3" s="67"/>
      <c r="VT3" s="66"/>
      <c r="VU3" s="67"/>
      <c r="VV3" s="66"/>
      <c r="VW3" s="67"/>
      <c r="VX3" s="66"/>
      <c r="VY3" s="67"/>
      <c r="VZ3" s="66"/>
      <c r="WA3" s="67"/>
      <c r="WB3" s="66"/>
      <c r="WC3" s="67"/>
      <c r="WD3" s="66"/>
      <c r="WE3" s="67"/>
      <c r="WF3" s="66"/>
      <c r="WG3" s="67"/>
      <c r="WH3" s="66"/>
      <c r="WI3" s="67"/>
      <c r="WJ3" s="66"/>
      <c r="WK3" s="67"/>
      <c r="WL3" s="66"/>
      <c r="WM3" s="67"/>
      <c r="WN3" s="66"/>
      <c r="WO3" s="67"/>
      <c r="WP3" s="66"/>
      <c r="WQ3" s="67"/>
      <c r="WR3" s="66"/>
      <c r="WS3" s="67"/>
      <c r="WT3" s="66"/>
      <c r="WU3" s="67"/>
      <c r="WV3" s="66"/>
      <c r="WW3" s="67"/>
      <c r="WX3" s="66"/>
      <c r="WY3" s="67"/>
      <c r="WZ3" s="66"/>
      <c r="XA3" s="67"/>
      <c r="XB3" s="66"/>
      <c r="XC3" s="67"/>
      <c r="XD3" s="66"/>
      <c r="XE3" s="67"/>
      <c r="XF3" s="66"/>
      <c r="XG3" s="67"/>
      <c r="XH3" s="66"/>
      <c r="XI3" s="67"/>
      <c r="XJ3" s="66"/>
      <c r="XK3" s="67"/>
      <c r="XL3" s="66"/>
      <c r="XM3" s="67"/>
      <c r="XN3" s="66"/>
      <c r="XO3" s="67"/>
      <c r="XP3" s="66"/>
      <c r="XQ3" s="67"/>
      <c r="XR3" s="66"/>
      <c r="XS3" s="67"/>
      <c r="XT3" s="66"/>
      <c r="XU3" s="67"/>
      <c r="XV3" s="66"/>
      <c r="XW3" s="67"/>
      <c r="XX3" s="66"/>
      <c r="XY3" s="67"/>
      <c r="XZ3" s="66"/>
      <c r="YA3" s="67"/>
      <c r="YB3" s="66"/>
      <c r="YC3" s="67"/>
      <c r="YD3" s="66"/>
      <c r="YE3" s="67"/>
      <c r="YF3" s="66"/>
      <c r="YG3" s="67"/>
      <c r="YH3" s="66"/>
      <c r="YI3" s="67"/>
      <c r="YJ3" s="66"/>
      <c r="YK3" s="67"/>
      <c r="YL3" s="66"/>
      <c r="YM3" s="67"/>
      <c r="YN3" s="66"/>
      <c r="YO3" s="67"/>
      <c r="YP3" s="66"/>
      <c r="YQ3" s="67"/>
      <c r="YR3" s="66"/>
      <c r="YS3" s="67"/>
      <c r="YT3" s="66"/>
      <c r="YU3" s="67"/>
      <c r="YV3" s="66"/>
      <c r="YW3" s="67"/>
      <c r="YX3" s="66"/>
      <c r="YY3" s="67"/>
      <c r="YZ3" s="66"/>
      <c r="ZA3" s="67"/>
      <c r="ZB3" s="66"/>
      <c r="ZC3" s="67"/>
      <c r="ZD3" s="66"/>
      <c r="ZE3" s="67"/>
      <c r="ZF3" s="66"/>
      <c r="ZG3" s="67"/>
      <c r="ZH3" s="66"/>
      <c r="ZI3" s="67"/>
      <c r="ZJ3" s="66"/>
      <c r="ZK3" s="67"/>
      <c r="ZL3" s="66"/>
      <c r="ZM3" s="67"/>
      <c r="ZN3" s="66"/>
      <c r="ZO3" s="67"/>
      <c r="ZP3" s="66"/>
      <c r="ZQ3" s="67"/>
      <c r="ZR3" s="66"/>
      <c r="ZS3" s="67"/>
      <c r="ZT3" s="66"/>
      <c r="ZU3" s="67"/>
      <c r="ZV3" s="66"/>
      <c r="ZW3" s="67"/>
      <c r="ZX3" s="66"/>
      <c r="ZY3" s="67"/>
      <c r="ZZ3" s="66"/>
      <c r="AAA3" s="67"/>
      <c r="AAB3" s="66"/>
      <c r="AAC3" s="67"/>
      <c r="AAD3" s="66"/>
      <c r="AAE3" s="67"/>
      <c r="AAF3" s="66"/>
      <c r="AAG3" s="67"/>
      <c r="AAH3" s="66"/>
      <c r="AAI3" s="67"/>
      <c r="AAJ3" s="66"/>
      <c r="AAK3" s="67"/>
      <c r="AAL3" s="66"/>
      <c r="AAM3" s="67"/>
      <c r="AAN3" s="66"/>
      <c r="AAO3" s="67"/>
      <c r="AAP3" s="66"/>
      <c r="AAQ3" s="67"/>
      <c r="AAR3" s="66"/>
      <c r="AAS3" s="67"/>
      <c r="AAT3" s="66"/>
      <c r="AAU3" s="67"/>
      <c r="AAV3" s="66"/>
      <c r="AAW3" s="67"/>
      <c r="AAX3" s="66"/>
      <c r="AAY3" s="67"/>
      <c r="AAZ3" s="66"/>
      <c r="ABA3" s="67"/>
      <c r="ABB3" s="66"/>
      <c r="ABC3" s="67"/>
      <c r="ABD3" s="66"/>
      <c r="ABE3" s="67"/>
      <c r="ABF3" s="66"/>
      <c r="ABG3" s="67"/>
      <c r="ABH3" s="66"/>
      <c r="ABI3" s="67"/>
      <c r="ABJ3" s="66"/>
      <c r="ABK3" s="67"/>
      <c r="ABL3" s="66"/>
      <c r="ABM3" s="67"/>
      <c r="ABN3" s="66"/>
      <c r="ABO3" s="67"/>
      <c r="ABP3" s="66"/>
      <c r="ABQ3" s="67"/>
      <c r="ABR3" s="66"/>
      <c r="ABS3" s="67"/>
      <c r="ABT3" s="66"/>
      <c r="ABU3" s="67"/>
      <c r="ABV3" s="66"/>
      <c r="ABW3" s="67"/>
      <c r="ABX3" s="66"/>
      <c r="ABY3" s="67"/>
      <c r="ABZ3" s="66"/>
      <c r="ACA3" s="67"/>
      <c r="ACB3" s="66"/>
      <c r="ACC3" s="67"/>
      <c r="ACD3" s="66"/>
      <c r="ACE3" s="67"/>
      <c r="ACF3" s="66"/>
      <c r="ACG3" s="67"/>
      <c r="ACH3" s="66"/>
      <c r="ACI3" s="67"/>
      <c r="ACJ3" s="66"/>
      <c r="ACK3" s="67"/>
      <c r="ACL3" s="66"/>
      <c r="ACM3" s="67"/>
      <c r="ACN3" s="66"/>
      <c r="ACO3" s="67"/>
      <c r="ACP3" s="66"/>
      <c r="ACQ3" s="67"/>
      <c r="ACR3" s="66"/>
      <c r="ACS3" s="67"/>
      <c r="ACT3" s="66"/>
      <c r="ACU3" s="67"/>
      <c r="ACV3" s="66"/>
      <c r="ACW3" s="67"/>
      <c r="ACX3" s="66"/>
      <c r="ACY3" s="67"/>
      <c r="ACZ3" s="66"/>
      <c r="ADA3" s="67"/>
      <c r="ADB3" s="66"/>
      <c r="ADC3" s="67"/>
      <c r="ADD3" s="66"/>
      <c r="ADE3" s="67"/>
      <c r="ADF3" s="66"/>
      <c r="ADG3" s="67"/>
      <c r="ADH3" s="66"/>
      <c r="ADI3" s="67"/>
      <c r="ADJ3" s="66"/>
      <c r="ADK3" s="67"/>
      <c r="ADL3" s="66"/>
      <c r="ADM3" s="67"/>
      <c r="ADN3" s="66"/>
      <c r="ADO3" s="67"/>
      <c r="ADP3" s="66"/>
      <c r="ADQ3" s="67"/>
      <c r="ADR3" s="66"/>
      <c r="ADS3" s="67"/>
      <c r="ADT3" s="66"/>
      <c r="ADU3" s="67"/>
      <c r="ADV3" s="66"/>
      <c r="ADW3" s="67"/>
      <c r="ADX3" s="66"/>
      <c r="ADY3" s="67"/>
      <c r="ADZ3" s="66"/>
      <c r="AEA3" s="67"/>
      <c r="AEB3" s="66"/>
      <c r="AEC3" s="67"/>
      <c r="AED3" s="66"/>
      <c r="AEE3" s="67"/>
      <c r="AEF3" s="66"/>
      <c r="AEG3" s="67"/>
      <c r="AEH3" s="66"/>
      <c r="AEI3" s="67"/>
      <c r="AEJ3" s="66"/>
      <c r="AEK3" s="67"/>
      <c r="AEL3" s="66"/>
      <c r="AEM3" s="67"/>
      <c r="AEN3" s="66"/>
      <c r="AEO3" s="67"/>
      <c r="AEP3" s="66"/>
      <c r="AEQ3" s="67"/>
      <c r="AER3" s="66"/>
      <c r="AES3" s="67"/>
      <c r="AET3" s="66"/>
      <c r="AEU3" s="67"/>
      <c r="AEV3" s="66"/>
      <c r="AEW3" s="67"/>
      <c r="AEX3" s="66"/>
      <c r="AEY3" s="67"/>
      <c r="AEZ3" s="66"/>
      <c r="AFA3" s="67"/>
      <c r="AFB3" s="66"/>
      <c r="AFC3" s="67"/>
      <c r="AFD3" s="66"/>
      <c r="AFE3" s="67"/>
      <c r="AFF3" s="66"/>
      <c r="AFG3" s="67"/>
      <c r="AFH3" s="66"/>
      <c r="AFI3" s="67"/>
      <c r="AFJ3" s="66"/>
      <c r="AFK3" s="67"/>
      <c r="AFL3" s="66"/>
      <c r="AFM3" s="67"/>
      <c r="AFN3" s="66"/>
      <c r="AFO3" s="67"/>
      <c r="AFP3" s="66"/>
      <c r="AFQ3" s="67"/>
      <c r="AFR3" s="66"/>
      <c r="AFS3" s="67"/>
      <c r="AFT3" s="66"/>
      <c r="AFU3" s="67"/>
      <c r="AFV3" s="66"/>
      <c r="AFW3" s="67"/>
      <c r="AFX3" s="66"/>
      <c r="AFY3" s="67"/>
      <c r="AFZ3" s="66"/>
      <c r="AGA3" s="67"/>
      <c r="AGB3" s="66"/>
      <c r="AGC3" s="67"/>
      <c r="AGD3" s="66"/>
      <c r="AGE3" s="67"/>
      <c r="AGF3" s="66"/>
      <c r="AGG3" s="67"/>
      <c r="AGH3" s="66"/>
      <c r="AGI3" s="67"/>
      <c r="AGJ3" s="66"/>
      <c r="AGK3" s="67"/>
      <c r="AGL3" s="66"/>
      <c r="AGM3" s="67"/>
      <c r="AGN3" s="66"/>
      <c r="AGO3" s="67"/>
      <c r="AGP3" s="66"/>
      <c r="AGQ3" s="67"/>
      <c r="AGR3" s="66"/>
      <c r="AGS3" s="67"/>
      <c r="AGT3" s="66"/>
      <c r="AGU3" s="67"/>
      <c r="AGV3" s="66"/>
      <c r="AGW3" s="67"/>
      <c r="AGX3" s="66"/>
      <c r="AGY3" s="67"/>
      <c r="AGZ3" s="66"/>
      <c r="AHA3" s="67"/>
      <c r="AHB3" s="66"/>
      <c r="AHC3" s="67"/>
      <c r="AHD3" s="66"/>
      <c r="AHE3" s="67"/>
      <c r="AHF3" s="66"/>
      <c r="AHG3" s="67"/>
      <c r="AHH3" s="66"/>
      <c r="AHI3" s="67"/>
      <c r="AHJ3" s="66"/>
      <c r="AHK3" s="67"/>
      <c r="AHL3" s="66"/>
      <c r="AHM3" s="67"/>
      <c r="AHN3" s="66"/>
      <c r="AHO3" s="67"/>
      <c r="AHP3" s="66"/>
      <c r="AHQ3" s="67"/>
      <c r="AHR3" s="66"/>
      <c r="AHS3" s="67"/>
      <c r="AHT3" s="66"/>
      <c r="AHU3" s="67"/>
      <c r="AHV3" s="66"/>
      <c r="AHW3" s="67"/>
      <c r="AHX3" s="66"/>
      <c r="AHY3" s="67"/>
      <c r="AHZ3" s="66"/>
      <c r="AIA3" s="67"/>
      <c r="AIB3" s="66"/>
      <c r="AIC3" s="67"/>
      <c r="AID3" s="66"/>
      <c r="AIE3" s="67"/>
      <c r="AIF3" s="66"/>
      <c r="AIG3" s="67"/>
      <c r="AIH3" s="66"/>
      <c r="AII3" s="67"/>
      <c r="AIJ3" s="66"/>
      <c r="AIK3" s="67"/>
      <c r="AIL3" s="66"/>
      <c r="AIM3" s="67"/>
      <c r="AIN3" s="66"/>
      <c r="AIO3" s="67"/>
      <c r="AIP3" s="66"/>
      <c r="AIQ3" s="67"/>
      <c r="AIR3" s="66"/>
      <c r="AIS3" s="67"/>
      <c r="AIT3" s="66"/>
      <c r="AIU3" s="67"/>
      <c r="AIV3" s="66"/>
      <c r="AIW3" s="67"/>
      <c r="AIX3" s="66"/>
      <c r="AIY3" s="67"/>
      <c r="AIZ3" s="66"/>
      <c r="AJA3" s="67"/>
      <c r="AJB3" s="66"/>
      <c r="AJC3" s="67"/>
      <c r="AJD3" s="66"/>
      <c r="AJE3" s="67"/>
      <c r="AJF3" s="66"/>
      <c r="AJG3" s="67"/>
      <c r="AJH3" s="66"/>
      <c r="AJI3" s="67"/>
      <c r="AJJ3" s="66"/>
      <c r="AJK3" s="67"/>
      <c r="AJL3" s="66"/>
      <c r="AJM3" s="67"/>
      <c r="AJN3" s="66"/>
      <c r="AJO3" s="67"/>
      <c r="AJP3" s="66"/>
      <c r="AJQ3" s="67"/>
      <c r="AJR3" s="66"/>
      <c r="AJS3" s="67"/>
      <c r="AJT3" s="66"/>
      <c r="AJU3" s="67"/>
      <c r="AJV3" s="66"/>
      <c r="AJW3" s="67"/>
      <c r="AJX3" s="66"/>
      <c r="AJY3" s="67"/>
      <c r="AJZ3" s="66"/>
      <c r="AKA3" s="67"/>
      <c r="AKB3" s="66"/>
      <c r="AKC3" s="67"/>
      <c r="AKD3" s="66"/>
      <c r="AKE3" s="67"/>
      <c r="AKF3" s="66"/>
      <c r="AKG3" s="67"/>
      <c r="AKH3" s="66"/>
      <c r="AKI3" s="67"/>
      <c r="AKJ3" s="66"/>
      <c r="AKK3" s="67"/>
      <c r="AKL3" s="66"/>
      <c r="AKM3" s="67"/>
      <c r="AKN3" s="66"/>
      <c r="AKO3" s="67"/>
      <c r="AKP3" s="66"/>
      <c r="AKQ3" s="67"/>
      <c r="AKR3" s="66"/>
      <c r="AKS3" s="67"/>
      <c r="AKT3" s="66"/>
      <c r="AKU3" s="67"/>
      <c r="AKV3" s="66"/>
      <c r="AKW3" s="67"/>
      <c r="AKX3" s="66"/>
      <c r="AKY3" s="67"/>
      <c r="AKZ3" s="66"/>
      <c r="ALA3" s="67"/>
      <c r="ALB3" s="66"/>
      <c r="ALC3" s="67"/>
      <c r="ALD3" s="66"/>
      <c r="ALE3" s="67"/>
      <c r="ALF3" s="66"/>
      <c r="ALG3" s="67"/>
      <c r="ALH3" s="66"/>
      <c r="ALI3" s="67"/>
      <c r="ALJ3" s="66"/>
      <c r="ALK3" s="67"/>
      <c r="ALL3" s="66"/>
      <c r="ALM3" s="67"/>
      <c r="ALN3" s="66"/>
      <c r="ALO3" s="67"/>
      <c r="ALP3" s="66"/>
      <c r="ALQ3" s="67"/>
      <c r="ALR3" s="66"/>
      <c r="ALS3" s="67"/>
      <c r="ALT3" s="66"/>
      <c r="ALU3" s="67"/>
      <c r="ALV3" s="66"/>
      <c r="ALW3" s="67"/>
      <c r="ALX3" s="66"/>
      <c r="ALY3" s="67"/>
      <c r="ALZ3" s="66"/>
      <c r="AMA3" s="67"/>
      <c r="AMB3" s="66"/>
      <c r="AMC3" s="67"/>
      <c r="AMD3" s="66"/>
      <c r="AME3" s="67"/>
      <c r="AMF3" s="66"/>
      <c r="AMG3" s="67"/>
      <c r="AMH3" s="66"/>
      <c r="AMI3" s="67"/>
      <c r="AMJ3" s="66"/>
      <c r="AMK3" s="67"/>
      <c r="AML3" s="66"/>
      <c r="AMM3" s="67"/>
      <c r="AMN3" s="66"/>
      <c r="AMO3" s="67"/>
      <c r="AMP3" s="66"/>
      <c r="AMQ3" s="67"/>
      <c r="AMR3" s="66"/>
      <c r="AMS3" s="67"/>
      <c r="AMT3" s="66"/>
      <c r="AMU3" s="67"/>
      <c r="AMV3" s="66"/>
      <c r="AMW3" s="67"/>
      <c r="AMX3" s="66"/>
      <c r="AMY3" s="67"/>
      <c r="AMZ3" s="66"/>
      <c r="ANA3" s="67"/>
      <c r="ANB3" s="66"/>
      <c r="ANC3" s="67"/>
      <c r="AND3" s="66"/>
      <c r="ANE3" s="67"/>
      <c r="ANF3" s="66"/>
      <c r="ANG3" s="67"/>
      <c r="ANH3" s="66"/>
      <c r="ANI3" s="67"/>
      <c r="ANJ3" s="66"/>
      <c r="ANK3" s="67"/>
      <c r="ANL3" s="66"/>
      <c r="ANM3" s="67"/>
      <c r="ANN3" s="66"/>
      <c r="ANO3" s="67"/>
      <c r="ANP3" s="66"/>
      <c r="ANQ3" s="67"/>
      <c r="ANR3" s="66"/>
      <c r="ANS3" s="67"/>
      <c r="ANT3" s="66"/>
      <c r="ANU3" s="67"/>
      <c r="ANV3" s="66"/>
      <c r="ANW3" s="67"/>
      <c r="ANX3" s="66"/>
      <c r="ANY3" s="67"/>
      <c r="ANZ3" s="66"/>
      <c r="AOA3" s="67"/>
      <c r="AOB3" s="66"/>
      <c r="AOC3" s="67"/>
      <c r="AOD3" s="66"/>
      <c r="AOE3" s="67"/>
      <c r="AOF3" s="66"/>
      <c r="AOG3" s="67"/>
      <c r="AOH3" s="66"/>
      <c r="AOI3" s="67"/>
      <c r="AOJ3" s="66"/>
      <c r="AOK3" s="67"/>
      <c r="AOL3" s="66"/>
      <c r="AOM3" s="67"/>
      <c r="AON3" s="66"/>
      <c r="AOO3" s="67"/>
      <c r="AOP3" s="66"/>
      <c r="AOQ3" s="67"/>
      <c r="AOR3" s="66"/>
      <c r="AOS3" s="67"/>
      <c r="AOT3" s="66"/>
      <c r="AOU3" s="67"/>
      <c r="AOV3" s="66"/>
      <c r="AOW3" s="67"/>
      <c r="AOX3" s="66"/>
      <c r="AOY3" s="67"/>
      <c r="AOZ3" s="66"/>
      <c r="APA3" s="67"/>
      <c r="APB3" s="66"/>
      <c r="APC3" s="67"/>
      <c r="APD3" s="66"/>
      <c r="APE3" s="67"/>
      <c r="APF3" s="66"/>
      <c r="APG3" s="67"/>
      <c r="APH3" s="66"/>
      <c r="API3" s="67"/>
      <c r="APJ3" s="66"/>
      <c r="APK3" s="67"/>
      <c r="APL3" s="66"/>
      <c r="APM3" s="67"/>
      <c r="APN3" s="66"/>
      <c r="APO3" s="67"/>
      <c r="APP3" s="66"/>
      <c r="APQ3" s="67"/>
      <c r="APR3" s="66"/>
      <c r="APS3" s="67"/>
      <c r="APT3" s="66"/>
      <c r="APU3" s="67"/>
      <c r="APV3" s="66"/>
      <c r="APW3" s="67"/>
      <c r="APX3" s="66"/>
      <c r="APY3" s="67"/>
      <c r="APZ3" s="66"/>
      <c r="AQA3" s="67"/>
      <c r="AQB3" s="66"/>
      <c r="AQC3" s="67"/>
      <c r="AQD3" s="66"/>
      <c r="AQE3" s="67"/>
      <c r="AQF3" s="66"/>
      <c r="AQG3" s="67"/>
      <c r="AQH3" s="66"/>
      <c r="AQI3" s="67"/>
      <c r="AQJ3" s="66"/>
      <c r="AQK3" s="67"/>
      <c r="AQL3" s="66"/>
      <c r="AQM3" s="67"/>
      <c r="AQN3" s="66"/>
      <c r="AQO3" s="67"/>
      <c r="AQP3" s="66"/>
      <c r="AQQ3" s="67"/>
      <c r="AQR3" s="66"/>
      <c r="AQS3" s="67"/>
      <c r="AQT3" s="66"/>
      <c r="AQU3" s="67"/>
      <c r="AQV3" s="66"/>
      <c r="AQW3" s="67"/>
      <c r="AQX3" s="66"/>
      <c r="AQY3" s="67"/>
      <c r="AQZ3" s="66"/>
      <c r="ARA3" s="67"/>
      <c r="ARB3" s="66"/>
      <c r="ARC3" s="67"/>
      <c r="ARD3" s="66"/>
      <c r="ARE3" s="67"/>
      <c r="ARF3" s="66"/>
      <c r="ARG3" s="67"/>
      <c r="ARH3" s="66"/>
      <c r="ARI3" s="67"/>
      <c r="ARJ3" s="66"/>
      <c r="ARK3" s="67"/>
      <c r="ARL3" s="66"/>
      <c r="ARM3" s="67"/>
      <c r="ARN3" s="66"/>
      <c r="ARO3" s="67"/>
      <c r="ARP3" s="66"/>
      <c r="ARQ3" s="67"/>
      <c r="ARR3" s="66"/>
      <c r="ARS3" s="67"/>
      <c r="ART3" s="66"/>
      <c r="ARU3" s="67"/>
      <c r="ARV3" s="66"/>
      <c r="ARW3" s="67"/>
      <c r="ARX3" s="66"/>
      <c r="ARY3" s="67"/>
      <c r="ARZ3" s="66"/>
      <c r="ASA3" s="67"/>
      <c r="ASB3" s="66"/>
      <c r="ASC3" s="67"/>
      <c r="ASD3" s="66"/>
      <c r="ASE3" s="67"/>
      <c r="ASF3" s="66"/>
      <c r="ASG3" s="67"/>
      <c r="ASH3" s="66"/>
      <c r="ASI3" s="67"/>
      <c r="ASJ3" s="66"/>
      <c r="ASK3" s="67"/>
      <c r="ASL3" s="66"/>
      <c r="ASM3" s="67"/>
      <c r="ASN3" s="66"/>
      <c r="ASO3" s="67"/>
      <c r="ASP3" s="66"/>
      <c r="ASQ3" s="67"/>
      <c r="ASR3" s="66"/>
      <c r="ASS3" s="67"/>
      <c r="AST3" s="66"/>
      <c r="ASU3" s="67"/>
      <c r="ASV3" s="66"/>
      <c r="ASW3" s="67"/>
      <c r="ASX3" s="66"/>
      <c r="ASY3" s="67"/>
      <c r="ASZ3" s="66"/>
      <c r="ATA3" s="67"/>
      <c r="ATB3" s="66"/>
      <c r="ATC3" s="67"/>
      <c r="ATD3" s="66"/>
      <c r="ATE3" s="67"/>
      <c r="ATF3" s="66"/>
      <c r="ATG3" s="67"/>
      <c r="ATH3" s="66"/>
      <c r="ATI3" s="67"/>
      <c r="ATJ3" s="66"/>
      <c r="ATK3" s="67"/>
      <c r="ATL3" s="66"/>
      <c r="ATM3" s="67"/>
      <c r="ATN3" s="66"/>
      <c r="ATO3" s="67"/>
      <c r="ATP3" s="66"/>
      <c r="ATQ3" s="67"/>
      <c r="ATR3" s="66"/>
      <c r="ATS3" s="67"/>
      <c r="ATT3" s="66"/>
      <c r="ATU3" s="67"/>
      <c r="ATV3" s="66"/>
      <c r="ATW3" s="67"/>
      <c r="ATX3" s="66"/>
      <c r="ATY3" s="67"/>
      <c r="ATZ3" s="66"/>
      <c r="AUA3" s="67"/>
      <c r="AUB3" s="66"/>
      <c r="AUC3" s="67"/>
      <c r="AUD3" s="66"/>
      <c r="AUE3" s="67"/>
      <c r="AUF3" s="66"/>
      <c r="AUG3" s="67"/>
      <c r="AUH3" s="66"/>
      <c r="AUI3" s="67"/>
      <c r="AUJ3" s="66"/>
      <c r="AUK3" s="67"/>
      <c r="AUL3" s="66"/>
      <c r="AUM3" s="67"/>
      <c r="AUN3" s="66"/>
      <c r="AUO3" s="67"/>
      <c r="AUP3" s="66"/>
      <c r="AUQ3" s="67"/>
      <c r="AUR3" s="66"/>
      <c r="AUS3" s="67"/>
      <c r="AUT3" s="66"/>
      <c r="AUU3" s="67"/>
      <c r="AUV3" s="66"/>
      <c r="AUW3" s="67"/>
      <c r="AUX3" s="66"/>
      <c r="AUY3" s="67"/>
      <c r="AUZ3" s="66"/>
      <c r="AVA3" s="67"/>
      <c r="AVB3" s="66"/>
      <c r="AVC3" s="67"/>
      <c r="AVD3" s="66"/>
      <c r="AVE3" s="67"/>
      <c r="AVF3" s="66"/>
      <c r="AVG3" s="67"/>
      <c r="AVH3" s="66"/>
      <c r="AVI3" s="67"/>
      <c r="AVJ3" s="66"/>
      <c r="AVK3" s="67"/>
      <c r="AVL3" s="66"/>
      <c r="AVM3" s="67"/>
      <c r="AVN3" s="66"/>
      <c r="AVO3" s="67"/>
      <c r="AVP3" s="66"/>
      <c r="AVQ3" s="67"/>
      <c r="AVR3" s="66"/>
      <c r="AVS3" s="67"/>
      <c r="AVT3" s="66"/>
      <c r="AVU3" s="67"/>
      <c r="AVV3" s="66"/>
      <c r="AVW3" s="67"/>
      <c r="AVX3" s="66"/>
      <c r="AVY3" s="67"/>
      <c r="AVZ3" s="66"/>
      <c r="AWA3" s="67"/>
      <c r="AWB3" s="66"/>
      <c r="AWC3" s="67"/>
      <c r="AWD3" s="66"/>
      <c r="AWE3" s="67"/>
      <c r="AWF3" s="66"/>
      <c r="AWG3" s="67"/>
      <c r="AWH3" s="66"/>
      <c r="AWI3" s="67"/>
      <c r="AWJ3" s="66"/>
      <c r="AWK3" s="67"/>
      <c r="AWL3" s="66"/>
      <c r="AWM3" s="67"/>
      <c r="AWN3" s="66"/>
      <c r="AWO3" s="67"/>
      <c r="AWP3" s="66"/>
      <c r="AWQ3" s="67"/>
      <c r="AWR3" s="66"/>
      <c r="AWS3" s="67"/>
      <c r="AWT3" s="66"/>
      <c r="AWU3" s="67"/>
      <c r="AWV3" s="66"/>
      <c r="AWW3" s="67"/>
      <c r="AWX3" s="66"/>
      <c r="AWY3" s="67"/>
      <c r="AWZ3" s="66"/>
      <c r="AXA3" s="67"/>
      <c r="AXB3" s="66"/>
      <c r="AXC3" s="67"/>
      <c r="AXD3" s="66"/>
      <c r="AXE3" s="67"/>
      <c r="AXF3" s="66"/>
      <c r="AXG3" s="67"/>
      <c r="AXH3" s="66"/>
      <c r="AXI3" s="67"/>
      <c r="AXJ3" s="66"/>
      <c r="AXK3" s="67"/>
      <c r="AXL3" s="66"/>
      <c r="AXM3" s="67"/>
      <c r="AXN3" s="66"/>
      <c r="AXO3" s="67"/>
      <c r="AXP3" s="66"/>
      <c r="AXQ3" s="67"/>
      <c r="AXR3" s="66"/>
      <c r="AXS3" s="67"/>
      <c r="AXT3" s="66"/>
      <c r="AXU3" s="67"/>
      <c r="AXV3" s="66"/>
      <c r="AXW3" s="67"/>
      <c r="AXX3" s="66"/>
      <c r="AXY3" s="67"/>
      <c r="AXZ3" s="66"/>
      <c r="AYA3" s="67"/>
      <c r="AYB3" s="66"/>
      <c r="AYC3" s="67"/>
      <c r="AYD3" s="66"/>
      <c r="AYE3" s="67"/>
      <c r="AYF3" s="66"/>
      <c r="AYG3" s="67"/>
      <c r="AYH3" s="66"/>
      <c r="AYI3" s="67"/>
      <c r="AYJ3" s="66"/>
      <c r="AYK3" s="67"/>
      <c r="AYL3" s="66"/>
      <c r="AYM3" s="67"/>
      <c r="AYN3" s="66"/>
      <c r="AYO3" s="67"/>
      <c r="AYP3" s="66"/>
      <c r="AYQ3" s="67"/>
      <c r="AYR3" s="66"/>
      <c r="AYS3" s="67"/>
      <c r="AYT3" s="66"/>
      <c r="AYU3" s="67"/>
      <c r="AYV3" s="66"/>
      <c r="AYW3" s="67"/>
      <c r="AYX3" s="66"/>
      <c r="AYY3" s="67"/>
      <c r="AYZ3" s="66"/>
      <c r="AZA3" s="67"/>
      <c r="AZB3" s="66"/>
      <c r="AZC3" s="67"/>
      <c r="AZD3" s="66"/>
      <c r="AZE3" s="67"/>
      <c r="AZF3" s="66"/>
      <c r="AZG3" s="67"/>
      <c r="AZH3" s="66"/>
      <c r="AZI3" s="67"/>
      <c r="AZJ3" s="66"/>
      <c r="AZK3" s="67"/>
      <c r="AZL3" s="66"/>
      <c r="AZM3" s="67"/>
      <c r="AZN3" s="66"/>
      <c r="AZO3" s="67"/>
      <c r="AZP3" s="66"/>
      <c r="AZQ3" s="67"/>
      <c r="AZR3" s="66"/>
      <c r="AZS3" s="67"/>
      <c r="AZT3" s="66"/>
      <c r="AZU3" s="67"/>
      <c r="AZV3" s="66"/>
      <c r="AZW3" s="67"/>
      <c r="AZX3" s="66"/>
      <c r="AZY3" s="67"/>
      <c r="AZZ3" s="66"/>
      <c r="BAA3" s="67"/>
      <c r="BAB3" s="66"/>
      <c r="BAC3" s="67"/>
      <c r="BAD3" s="66"/>
      <c r="BAE3" s="67"/>
      <c r="BAF3" s="66"/>
      <c r="BAG3" s="67"/>
      <c r="BAH3" s="66"/>
      <c r="BAI3" s="67"/>
      <c r="BAJ3" s="66"/>
      <c r="BAK3" s="67"/>
      <c r="BAL3" s="66"/>
      <c r="BAM3" s="67"/>
      <c r="BAN3" s="66"/>
      <c r="BAO3" s="67"/>
      <c r="BAP3" s="66"/>
      <c r="BAQ3" s="67"/>
      <c r="BAR3" s="66"/>
      <c r="BAS3" s="67"/>
      <c r="BAT3" s="66"/>
      <c r="BAU3" s="67"/>
      <c r="BAV3" s="66"/>
      <c r="BAW3" s="67"/>
      <c r="BAX3" s="66"/>
      <c r="BAY3" s="67"/>
      <c r="BAZ3" s="66"/>
      <c r="BBA3" s="67"/>
      <c r="BBB3" s="66"/>
      <c r="BBC3" s="67"/>
      <c r="BBD3" s="66"/>
      <c r="BBE3" s="67"/>
      <c r="BBF3" s="66"/>
      <c r="BBG3" s="67"/>
      <c r="BBH3" s="66"/>
      <c r="BBI3" s="67"/>
      <c r="BBJ3" s="66"/>
      <c r="BBK3" s="67"/>
      <c r="BBL3" s="66"/>
      <c r="BBM3" s="67"/>
      <c r="BBN3" s="66"/>
      <c r="BBO3" s="67"/>
      <c r="BBP3" s="66"/>
      <c r="BBQ3" s="67"/>
      <c r="BBR3" s="66"/>
      <c r="BBS3" s="67"/>
      <c r="BBT3" s="66"/>
      <c r="BBU3" s="67"/>
      <c r="BBV3" s="66"/>
      <c r="BBW3" s="67"/>
      <c r="BBX3" s="66"/>
      <c r="BBY3" s="67"/>
      <c r="BBZ3" s="66"/>
      <c r="BCA3" s="67"/>
      <c r="BCB3" s="66"/>
      <c r="BCC3" s="67"/>
      <c r="BCD3" s="66"/>
      <c r="BCE3" s="67"/>
      <c r="BCF3" s="66"/>
      <c r="BCG3" s="67"/>
      <c r="BCH3" s="66"/>
      <c r="BCI3" s="67"/>
      <c r="BCJ3" s="66"/>
      <c r="BCK3" s="67"/>
      <c r="BCL3" s="66"/>
      <c r="BCM3" s="67"/>
      <c r="BCN3" s="66"/>
      <c r="BCO3" s="67"/>
      <c r="BCP3" s="66"/>
      <c r="BCQ3" s="67"/>
      <c r="BCR3" s="66"/>
      <c r="BCS3" s="67"/>
      <c r="BCT3" s="66"/>
      <c r="BCU3" s="67"/>
      <c r="BCV3" s="66"/>
      <c r="BCW3" s="67"/>
      <c r="BCX3" s="66"/>
      <c r="BCY3" s="67"/>
      <c r="BCZ3" s="66"/>
      <c r="BDA3" s="67"/>
      <c r="BDB3" s="66"/>
      <c r="BDC3" s="67"/>
      <c r="BDD3" s="66"/>
      <c r="BDE3" s="67"/>
      <c r="BDF3" s="66"/>
      <c r="BDG3" s="67"/>
      <c r="BDH3" s="66"/>
      <c r="BDI3" s="67"/>
      <c r="BDJ3" s="66"/>
      <c r="BDK3" s="67"/>
      <c r="BDL3" s="66"/>
      <c r="BDM3" s="67"/>
      <c r="BDN3" s="66"/>
      <c r="BDO3" s="67"/>
      <c r="BDP3" s="66"/>
      <c r="BDQ3" s="67"/>
      <c r="BDR3" s="66"/>
      <c r="BDS3" s="67"/>
      <c r="BDT3" s="66"/>
      <c r="BDU3" s="67"/>
      <c r="BDV3" s="66"/>
      <c r="BDW3" s="67"/>
      <c r="BDX3" s="66"/>
      <c r="BDY3" s="67"/>
      <c r="BDZ3" s="66"/>
      <c r="BEA3" s="67"/>
      <c r="BEB3" s="66"/>
      <c r="BEC3" s="67"/>
      <c r="BED3" s="66"/>
      <c r="BEE3" s="67"/>
      <c r="BEF3" s="66"/>
      <c r="BEG3" s="67"/>
      <c r="BEH3" s="66"/>
      <c r="BEI3" s="67"/>
      <c r="BEJ3" s="66"/>
      <c r="BEK3" s="67"/>
      <c r="BEL3" s="66"/>
      <c r="BEM3" s="67"/>
      <c r="BEN3" s="66"/>
      <c r="BEO3" s="67"/>
      <c r="BEP3" s="66"/>
      <c r="BEQ3" s="67"/>
      <c r="BER3" s="66"/>
      <c r="BES3" s="67"/>
      <c r="BET3" s="66"/>
      <c r="BEU3" s="67"/>
      <c r="BEV3" s="66"/>
      <c r="BEW3" s="67"/>
      <c r="BEX3" s="66"/>
      <c r="BEY3" s="67"/>
      <c r="BEZ3" s="66"/>
      <c r="BFA3" s="67"/>
      <c r="BFB3" s="66"/>
      <c r="BFC3" s="67"/>
      <c r="BFD3" s="66"/>
      <c r="BFE3" s="67"/>
      <c r="BFF3" s="66"/>
      <c r="BFG3" s="67"/>
      <c r="BFH3" s="66"/>
      <c r="BFI3" s="67"/>
      <c r="BFJ3" s="66"/>
      <c r="BFK3" s="67"/>
      <c r="BFL3" s="66"/>
      <c r="BFM3" s="67"/>
      <c r="BFN3" s="66"/>
      <c r="BFO3" s="67"/>
      <c r="BFP3" s="66"/>
      <c r="BFQ3" s="67"/>
      <c r="BFR3" s="66"/>
      <c r="BFS3" s="67"/>
      <c r="BFT3" s="66"/>
      <c r="BFU3" s="67"/>
      <c r="BFV3" s="66"/>
      <c r="BFW3" s="67"/>
      <c r="BFX3" s="66"/>
      <c r="BFY3" s="67"/>
      <c r="BFZ3" s="66"/>
      <c r="BGA3" s="67"/>
      <c r="BGB3" s="66"/>
      <c r="BGC3" s="67"/>
      <c r="BGD3" s="66"/>
      <c r="BGE3" s="67"/>
      <c r="BGF3" s="66"/>
      <c r="BGG3" s="67"/>
      <c r="BGH3" s="66"/>
      <c r="BGI3" s="67"/>
      <c r="BGJ3" s="66"/>
      <c r="BGK3" s="67"/>
      <c r="BGL3" s="66"/>
      <c r="BGM3" s="67"/>
      <c r="BGN3" s="66"/>
      <c r="BGO3" s="67"/>
      <c r="BGP3" s="66"/>
      <c r="BGQ3" s="67"/>
      <c r="BGR3" s="66"/>
      <c r="BGS3" s="67"/>
      <c r="BGT3" s="66"/>
      <c r="BGU3" s="67"/>
      <c r="BGV3" s="66"/>
      <c r="BGW3" s="67"/>
      <c r="BGX3" s="66"/>
      <c r="BGY3" s="67"/>
      <c r="BGZ3" s="66"/>
      <c r="BHA3" s="67"/>
      <c r="BHB3" s="66"/>
      <c r="BHC3" s="67"/>
      <c r="BHD3" s="66"/>
      <c r="BHE3" s="67"/>
      <c r="BHF3" s="66"/>
      <c r="BHG3" s="67"/>
      <c r="BHH3" s="66"/>
      <c r="BHI3" s="67"/>
      <c r="BHJ3" s="66"/>
      <c r="BHK3" s="67"/>
      <c r="BHL3" s="66"/>
      <c r="BHM3" s="67"/>
      <c r="BHN3" s="66"/>
      <c r="BHO3" s="67"/>
      <c r="BHP3" s="66"/>
      <c r="BHQ3" s="67"/>
      <c r="BHR3" s="66"/>
      <c r="BHS3" s="67"/>
      <c r="BHT3" s="66"/>
      <c r="BHU3" s="67"/>
      <c r="BHV3" s="66"/>
      <c r="BHW3" s="67"/>
      <c r="BHX3" s="66"/>
      <c r="BHY3" s="67"/>
      <c r="BHZ3" s="66"/>
      <c r="BIA3" s="67"/>
      <c r="BIB3" s="66"/>
      <c r="BIC3" s="67"/>
      <c r="BID3" s="66"/>
      <c r="BIE3" s="67"/>
      <c r="BIF3" s="66"/>
      <c r="BIG3" s="67"/>
      <c r="BIH3" s="66"/>
      <c r="BII3" s="67"/>
      <c r="BIJ3" s="66"/>
      <c r="BIK3" s="67"/>
      <c r="BIL3" s="66"/>
      <c r="BIM3" s="67"/>
      <c r="BIN3" s="66"/>
      <c r="BIO3" s="67"/>
      <c r="BIP3" s="66"/>
      <c r="BIQ3" s="67"/>
      <c r="BIR3" s="66"/>
      <c r="BIS3" s="67"/>
      <c r="BIT3" s="66"/>
      <c r="BIU3" s="67"/>
      <c r="BIV3" s="66"/>
      <c r="BIW3" s="67"/>
      <c r="BIX3" s="66"/>
      <c r="BIY3" s="67"/>
      <c r="BIZ3" s="66"/>
      <c r="BJA3" s="67"/>
      <c r="BJB3" s="66"/>
      <c r="BJC3" s="67"/>
      <c r="BJD3" s="66"/>
      <c r="BJE3" s="67"/>
      <c r="BJF3" s="66"/>
      <c r="BJG3" s="67"/>
      <c r="BJH3" s="66"/>
      <c r="BJI3" s="67"/>
      <c r="BJJ3" s="66"/>
      <c r="BJK3" s="67"/>
      <c r="BJL3" s="66"/>
      <c r="BJM3" s="67"/>
      <c r="BJN3" s="66"/>
      <c r="BJO3" s="67"/>
      <c r="BJP3" s="66"/>
      <c r="BJQ3" s="67"/>
      <c r="BJR3" s="66"/>
      <c r="BJS3" s="67"/>
      <c r="BJT3" s="66"/>
      <c r="BJU3" s="67"/>
      <c r="BJV3" s="66"/>
      <c r="BJW3" s="67"/>
      <c r="BJX3" s="66"/>
      <c r="BJY3" s="67"/>
      <c r="BJZ3" s="66"/>
      <c r="BKA3" s="67"/>
      <c r="BKB3" s="66"/>
      <c r="BKC3" s="67"/>
      <c r="BKD3" s="66"/>
      <c r="BKE3" s="67"/>
      <c r="BKF3" s="66"/>
      <c r="BKG3" s="67"/>
      <c r="BKH3" s="66"/>
      <c r="BKI3" s="67"/>
      <c r="BKJ3" s="66"/>
      <c r="BKK3" s="67"/>
      <c r="BKL3" s="66"/>
      <c r="BKM3" s="67"/>
      <c r="BKN3" s="66"/>
      <c r="BKO3" s="67"/>
      <c r="BKP3" s="66"/>
      <c r="BKQ3" s="67"/>
      <c r="BKR3" s="66"/>
      <c r="BKS3" s="67"/>
      <c r="BKT3" s="66"/>
      <c r="BKU3" s="67"/>
      <c r="BKV3" s="66"/>
      <c r="BKW3" s="67"/>
      <c r="BKX3" s="66"/>
      <c r="BKY3" s="67"/>
      <c r="BKZ3" s="66"/>
      <c r="BLA3" s="67"/>
      <c r="BLB3" s="66"/>
      <c r="BLC3" s="67"/>
      <c r="BLD3" s="66"/>
      <c r="BLE3" s="67"/>
      <c r="BLF3" s="66"/>
      <c r="BLG3" s="67"/>
      <c r="BLH3" s="66"/>
      <c r="BLI3" s="67"/>
      <c r="BLJ3" s="66"/>
      <c r="BLK3" s="67"/>
      <c r="BLL3" s="66"/>
      <c r="BLM3" s="67"/>
      <c r="BLN3" s="66"/>
      <c r="BLO3" s="67"/>
      <c r="BLP3" s="66"/>
      <c r="BLQ3" s="67"/>
      <c r="BLR3" s="66"/>
      <c r="BLS3" s="67"/>
      <c r="BLT3" s="66"/>
      <c r="BLU3" s="67"/>
      <c r="BLV3" s="66"/>
      <c r="BLW3" s="67"/>
      <c r="BLX3" s="66"/>
      <c r="BLY3" s="67"/>
      <c r="BLZ3" s="66"/>
      <c r="BMA3" s="67"/>
      <c r="BMB3" s="66"/>
      <c r="BMC3" s="67"/>
      <c r="BMD3" s="66"/>
      <c r="BME3" s="67"/>
      <c r="BMF3" s="66"/>
      <c r="BMG3" s="67"/>
      <c r="BMH3" s="66"/>
      <c r="BMI3" s="67"/>
      <c r="BMJ3" s="66"/>
      <c r="BMK3" s="67"/>
      <c r="BML3" s="66"/>
      <c r="BMM3" s="67"/>
      <c r="BMN3" s="66"/>
      <c r="BMO3" s="67"/>
      <c r="BMP3" s="66"/>
      <c r="BMQ3" s="67"/>
      <c r="BMR3" s="66"/>
      <c r="BMS3" s="67"/>
      <c r="BMT3" s="66"/>
      <c r="BMU3" s="67"/>
      <c r="BMV3" s="66"/>
      <c r="BMW3" s="67"/>
      <c r="BMX3" s="66"/>
      <c r="BMY3" s="67"/>
      <c r="BMZ3" s="66"/>
      <c r="BNA3" s="67"/>
      <c r="BNB3" s="66"/>
      <c r="BNC3" s="67"/>
      <c r="BND3" s="66"/>
      <c r="BNE3" s="67"/>
      <c r="BNF3" s="66"/>
      <c r="BNG3" s="67"/>
      <c r="BNH3" s="66"/>
      <c r="BNI3" s="67"/>
      <c r="BNJ3" s="66"/>
      <c r="BNK3" s="67"/>
      <c r="BNL3" s="66"/>
      <c r="BNM3" s="67"/>
      <c r="BNN3" s="66"/>
      <c r="BNO3" s="67"/>
      <c r="BNP3" s="66"/>
      <c r="BNQ3" s="67"/>
      <c r="BNR3" s="66"/>
      <c r="BNS3" s="67"/>
      <c r="BNT3" s="66"/>
      <c r="BNU3" s="67"/>
      <c r="BNV3" s="66"/>
      <c r="BNW3" s="67"/>
      <c r="BNX3" s="66"/>
      <c r="BNY3" s="67"/>
      <c r="BNZ3" s="66"/>
      <c r="BOA3" s="67"/>
      <c r="BOB3" s="66"/>
      <c r="BOC3" s="67"/>
      <c r="BOD3" s="66"/>
      <c r="BOE3" s="67"/>
      <c r="BOF3" s="66"/>
      <c r="BOG3" s="67"/>
      <c r="BOH3" s="66"/>
      <c r="BOI3" s="67"/>
      <c r="BOJ3" s="66"/>
      <c r="BOK3" s="67"/>
      <c r="BOL3" s="66"/>
      <c r="BOM3" s="67"/>
      <c r="BON3" s="66"/>
      <c r="BOO3" s="67"/>
      <c r="BOP3" s="66"/>
      <c r="BOQ3" s="67"/>
      <c r="BOR3" s="66"/>
      <c r="BOS3" s="67"/>
      <c r="BOT3" s="66"/>
      <c r="BOU3" s="67"/>
      <c r="BOV3" s="66"/>
      <c r="BOW3" s="67"/>
      <c r="BOX3" s="66"/>
      <c r="BOY3" s="67"/>
      <c r="BOZ3" s="66"/>
      <c r="BPA3" s="67"/>
      <c r="BPB3" s="66"/>
      <c r="BPC3" s="67"/>
      <c r="BPD3" s="66"/>
      <c r="BPE3" s="67"/>
      <c r="BPF3" s="66"/>
      <c r="BPG3" s="67"/>
      <c r="BPH3" s="66"/>
      <c r="BPI3" s="67"/>
      <c r="BPJ3" s="66"/>
      <c r="BPK3" s="67"/>
      <c r="BPL3" s="66"/>
      <c r="BPM3" s="67"/>
      <c r="BPN3" s="66"/>
      <c r="BPO3" s="67"/>
      <c r="BPP3" s="66"/>
      <c r="BPQ3" s="67"/>
      <c r="BPR3" s="66"/>
      <c r="BPS3" s="67"/>
      <c r="BPT3" s="66"/>
      <c r="BPU3" s="67"/>
      <c r="BPV3" s="66"/>
      <c r="BPW3" s="67"/>
      <c r="BPX3" s="66"/>
      <c r="BPY3" s="67"/>
      <c r="BPZ3" s="66"/>
      <c r="BQA3" s="67"/>
      <c r="BQB3" s="66"/>
      <c r="BQC3" s="67"/>
      <c r="BQD3" s="66"/>
      <c r="BQE3" s="67"/>
      <c r="BQF3" s="66"/>
      <c r="BQG3" s="67"/>
      <c r="BQH3" s="66"/>
      <c r="BQI3" s="67"/>
      <c r="BQJ3" s="66"/>
      <c r="BQK3" s="67"/>
      <c r="BQL3" s="66"/>
      <c r="BQM3" s="67"/>
      <c r="BQN3" s="66"/>
      <c r="BQO3" s="67"/>
      <c r="BQP3" s="66"/>
      <c r="BQQ3" s="67"/>
      <c r="BQR3" s="66"/>
      <c r="BQS3" s="67"/>
      <c r="BQT3" s="66"/>
      <c r="BQU3" s="67"/>
      <c r="BQV3" s="66"/>
      <c r="BQW3" s="67"/>
      <c r="BQX3" s="66"/>
      <c r="BQY3" s="67"/>
      <c r="BQZ3" s="66"/>
      <c r="BRA3" s="67"/>
      <c r="BRB3" s="66"/>
      <c r="BRC3" s="67"/>
      <c r="BRD3" s="66"/>
      <c r="BRE3" s="67"/>
      <c r="BRF3" s="66"/>
      <c r="BRG3" s="67"/>
      <c r="BRH3" s="66"/>
      <c r="BRI3" s="67"/>
      <c r="BRJ3" s="66"/>
      <c r="BRK3" s="67"/>
      <c r="BRL3" s="66"/>
      <c r="BRM3" s="67"/>
      <c r="BRN3" s="66"/>
      <c r="BRO3" s="67"/>
      <c r="BRP3" s="66"/>
      <c r="BRQ3" s="67"/>
      <c r="BRR3" s="66"/>
      <c r="BRS3" s="67"/>
      <c r="BRT3" s="66"/>
      <c r="BRU3" s="67"/>
      <c r="BRV3" s="66"/>
      <c r="BRW3" s="67"/>
      <c r="BRX3" s="66"/>
      <c r="BRY3" s="67"/>
      <c r="BRZ3" s="66"/>
      <c r="BSA3" s="67"/>
      <c r="BSB3" s="66"/>
      <c r="BSC3" s="67"/>
      <c r="BSD3" s="66"/>
      <c r="BSE3" s="67"/>
      <c r="BSF3" s="66"/>
      <c r="BSG3" s="67"/>
      <c r="BSH3" s="66"/>
      <c r="BSI3" s="67"/>
      <c r="BSJ3" s="66"/>
      <c r="BSK3" s="67"/>
      <c r="BSL3" s="66"/>
      <c r="BSM3" s="67"/>
      <c r="BSN3" s="66"/>
      <c r="BSO3" s="67"/>
      <c r="BSP3" s="66"/>
      <c r="BSQ3" s="67"/>
      <c r="BSR3" s="66"/>
      <c r="BSS3" s="67"/>
      <c r="BST3" s="66"/>
      <c r="BSU3" s="67"/>
      <c r="BSV3" s="66"/>
      <c r="BSW3" s="67"/>
      <c r="BSX3" s="66"/>
      <c r="BSY3" s="67"/>
      <c r="BSZ3" s="66"/>
      <c r="BTA3" s="67"/>
      <c r="BTB3" s="66"/>
      <c r="BTC3" s="67"/>
      <c r="BTD3" s="66"/>
      <c r="BTE3" s="67"/>
      <c r="BTF3" s="66"/>
      <c r="BTG3" s="67"/>
      <c r="BTH3" s="66"/>
      <c r="BTI3" s="67"/>
      <c r="BTJ3" s="66"/>
      <c r="BTK3" s="67"/>
      <c r="BTL3" s="66"/>
      <c r="BTM3" s="67"/>
      <c r="BTN3" s="66"/>
      <c r="BTO3" s="67"/>
      <c r="BTP3" s="66"/>
      <c r="BTQ3" s="67"/>
      <c r="BTR3" s="66"/>
      <c r="BTS3" s="67"/>
      <c r="BTT3" s="66"/>
      <c r="BTU3" s="67"/>
      <c r="BTV3" s="66"/>
      <c r="BTW3" s="67"/>
      <c r="BTX3" s="66"/>
      <c r="BTY3" s="67"/>
      <c r="BTZ3" s="66"/>
      <c r="BUA3" s="67"/>
      <c r="BUB3" s="66"/>
      <c r="BUC3" s="67"/>
      <c r="BUD3" s="66"/>
      <c r="BUE3" s="67"/>
      <c r="BUF3" s="66"/>
      <c r="BUG3" s="67"/>
      <c r="BUH3" s="66"/>
      <c r="BUI3" s="67"/>
      <c r="BUJ3" s="66"/>
      <c r="BUK3" s="67"/>
      <c r="BUL3" s="66"/>
      <c r="BUM3" s="67"/>
      <c r="BUN3" s="66"/>
      <c r="BUO3" s="67"/>
      <c r="BUP3" s="66"/>
      <c r="BUQ3" s="67"/>
      <c r="BUR3" s="66"/>
      <c r="BUS3" s="67"/>
      <c r="BUT3" s="66"/>
      <c r="BUU3" s="67"/>
      <c r="BUV3" s="66"/>
      <c r="BUW3" s="67"/>
      <c r="BUX3" s="66"/>
      <c r="BUY3" s="67"/>
      <c r="BUZ3" s="66"/>
      <c r="BVA3" s="67"/>
      <c r="BVB3" s="66"/>
      <c r="BVC3" s="67"/>
      <c r="BVD3" s="66"/>
      <c r="BVE3" s="67"/>
      <c r="BVF3" s="66"/>
      <c r="BVG3" s="67"/>
      <c r="BVH3" s="66"/>
      <c r="BVI3" s="67"/>
      <c r="BVJ3" s="66"/>
      <c r="BVK3" s="67"/>
      <c r="BVL3" s="66"/>
      <c r="BVM3" s="67"/>
      <c r="BVN3" s="66"/>
      <c r="BVO3" s="67"/>
      <c r="BVP3" s="66"/>
      <c r="BVQ3" s="67"/>
      <c r="BVR3" s="66"/>
      <c r="BVS3" s="67"/>
      <c r="BVT3" s="66"/>
      <c r="BVU3" s="67"/>
      <c r="BVV3" s="66"/>
      <c r="BVW3" s="67"/>
      <c r="BVX3" s="66"/>
      <c r="BVY3" s="67"/>
      <c r="BVZ3" s="66"/>
      <c r="BWA3" s="67"/>
      <c r="BWB3" s="66"/>
      <c r="BWC3" s="67"/>
      <c r="BWD3" s="66"/>
      <c r="BWE3" s="67"/>
      <c r="BWF3" s="66"/>
      <c r="BWG3" s="67"/>
      <c r="BWH3" s="66"/>
      <c r="BWI3" s="67"/>
      <c r="BWJ3" s="66"/>
      <c r="BWK3" s="67"/>
      <c r="BWL3" s="66"/>
      <c r="BWM3" s="67"/>
      <c r="BWN3" s="66"/>
      <c r="BWO3" s="67"/>
      <c r="BWP3" s="66"/>
      <c r="BWQ3" s="67"/>
      <c r="BWR3" s="66"/>
      <c r="BWS3" s="67"/>
      <c r="BWT3" s="66"/>
      <c r="BWU3" s="67"/>
      <c r="BWV3" s="66"/>
      <c r="BWW3" s="67"/>
      <c r="BWX3" s="66"/>
      <c r="BWY3" s="67"/>
      <c r="BWZ3" s="66"/>
      <c r="BXA3" s="67"/>
      <c r="BXB3" s="66"/>
      <c r="BXC3" s="67"/>
      <c r="BXD3" s="66"/>
      <c r="BXE3" s="67"/>
      <c r="BXF3" s="66"/>
      <c r="BXG3" s="67"/>
      <c r="BXH3" s="66"/>
      <c r="BXI3" s="67"/>
      <c r="BXJ3" s="66"/>
      <c r="BXK3" s="67"/>
      <c r="BXL3" s="66"/>
      <c r="BXM3" s="67"/>
      <c r="BXN3" s="66"/>
      <c r="BXO3" s="67"/>
      <c r="BXP3" s="66"/>
      <c r="BXQ3" s="67"/>
      <c r="BXR3" s="66"/>
      <c r="BXS3" s="67"/>
      <c r="BXT3" s="66"/>
      <c r="BXU3" s="67"/>
      <c r="BXV3" s="66"/>
      <c r="BXW3" s="67"/>
      <c r="BXX3" s="66"/>
      <c r="BXY3" s="67"/>
      <c r="BXZ3" s="66"/>
      <c r="BYA3" s="67"/>
      <c r="BYB3" s="66"/>
      <c r="BYC3" s="67"/>
      <c r="BYD3" s="66"/>
      <c r="BYE3" s="67"/>
      <c r="BYF3" s="66"/>
      <c r="BYG3" s="67"/>
      <c r="BYH3" s="66"/>
      <c r="BYI3" s="67"/>
      <c r="BYJ3" s="66"/>
      <c r="BYK3" s="67"/>
      <c r="BYL3" s="66"/>
      <c r="BYM3" s="67"/>
      <c r="BYN3" s="66"/>
      <c r="BYO3" s="67"/>
      <c r="BYP3" s="66"/>
      <c r="BYQ3" s="67"/>
      <c r="BYR3" s="66"/>
      <c r="BYS3" s="67"/>
      <c r="BYT3" s="66"/>
      <c r="BYU3" s="67"/>
      <c r="BYV3" s="66"/>
      <c r="BYW3" s="67"/>
      <c r="BYX3" s="66"/>
      <c r="BYY3" s="67"/>
      <c r="BYZ3" s="66"/>
      <c r="BZA3" s="67"/>
      <c r="BZB3" s="66"/>
      <c r="BZC3" s="67"/>
      <c r="BZD3" s="66"/>
      <c r="BZE3" s="67"/>
      <c r="BZF3" s="66"/>
      <c r="BZG3" s="67"/>
      <c r="BZH3" s="66"/>
      <c r="BZI3" s="67"/>
      <c r="BZJ3" s="66"/>
      <c r="BZK3" s="67"/>
      <c r="BZL3" s="66"/>
      <c r="BZM3" s="67"/>
      <c r="BZN3" s="66"/>
      <c r="BZO3" s="67"/>
      <c r="BZP3" s="66"/>
      <c r="BZQ3" s="67"/>
      <c r="BZR3" s="66"/>
      <c r="BZS3" s="67"/>
      <c r="BZT3" s="66"/>
      <c r="BZU3" s="67"/>
      <c r="BZV3" s="66"/>
      <c r="BZW3" s="67"/>
      <c r="BZX3" s="66"/>
      <c r="BZY3" s="67"/>
      <c r="BZZ3" s="66"/>
      <c r="CAA3" s="67"/>
      <c r="CAB3" s="66"/>
      <c r="CAC3" s="67"/>
      <c r="CAD3" s="66"/>
      <c r="CAE3" s="67"/>
      <c r="CAF3" s="66"/>
      <c r="CAG3" s="67"/>
      <c r="CAH3" s="66"/>
      <c r="CAI3" s="67"/>
      <c r="CAJ3" s="66"/>
      <c r="CAK3" s="67"/>
      <c r="CAL3" s="66"/>
      <c r="CAM3" s="67"/>
      <c r="CAN3" s="66"/>
      <c r="CAO3" s="67"/>
      <c r="CAP3" s="66"/>
      <c r="CAQ3" s="67"/>
      <c r="CAR3" s="66"/>
      <c r="CAS3" s="67"/>
      <c r="CAT3" s="66"/>
      <c r="CAU3" s="67"/>
      <c r="CAV3" s="66"/>
      <c r="CAW3" s="67"/>
      <c r="CAX3" s="66"/>
      <c r="CAY3" s="67"/>
      <c r="CAZ3" s="66"/>
      <c r="CBA3" s="67"/>
      <c r="CBB3" s="66"/>
      <c r="CBC3" s="67"/>
      <c r="CBD3" s="66"/>
      <c r="CBE3" s="67"/>
      <c r="CBF3" s="66"/>
      <c r="CBG3" s="67"/>
      <c r="CBH3" s="66"/>
      <c r="CBI3" s="67"/>
      <c r="CBJ3" s="66"/>
      <c r="CBK3" s="67"/>
      <c r="CBL3" s="66"/>
      <c r="CBM3" s="67"/>
      <c r="CBN3" s="66"/>
      <c r="CBO3" s="67"/>
      <c r="CBP3" s="66"/>
      <c r="CBQ3" s="67"/>
      <c r="CBR3" s="66"/>
      <c r="CBS3" s="67"/>
      <c r="CBT3" s="66"/>
      <c r="CBU3" s="67"/>
      <c r="CBV3" s="66"/>
      <c r="CBW3" s="67"/>
      <c r="CBX3" s="66"/>
      <c r="CBY3" s="67"/>
      <c r="CBZ3" s="66"/>
      <c r="CCA3" s="67"/>
      <c r="CCB3" s="66"/>
      <c r="CCC3" s="67"/>
      <c r="CCD3" s="66"/>
      <c r="CCE3" s="67"/>
      <c r="CCF3" s="66"/>
      <c r="CCG3" s="67"/>
      <c r="CCH3" s="66"/>
      <c r="CCI3" s="67"/>
      <c r="CCJ3" s="66"/>
      <c r="CCK3" s="67"/>
      <c r="CCL3" s="66"/>
      <c r="CCM3" s="67"/>
      <c r="CCN3" s="66"/>
      <c r="CCO3" s="67"/>
      <c r="CCP3" s="66"/>
      <c r="CCQ3" s="67"/>
      <c r="CCR3" s="66"/>
      <c r="CCS3" s="67"/>
      <c r="CCT3" s="66"/>
      <c r="CCU3" s="67"/>
      <c r="CCV3" s="66"/>
      <c r="CCW3" s="67"/>
      <c r="CCX3" s="66"/>
      <c r="CCY3" s="67"/>
      <c r="CCZ3" s="66"/>
      <c r="CDA3" s="67"/>
      <c r="CDB3" s="66"/>
      <c r="CDC3" s="67"/>
      <c r="CDD3" s="66"/>
      <c r="CDE3" s="67"/>
      <c r="CDF3" s="66"/>
      <c r="CDG3" s="67"/>
      <c r="CDH3" s="66"/>
      <c r="CDI3" s="67"/>
      <c r="CDJ3" s="66"/>
      <c r="CDK3" s="67"/>
      <c r="CDL3" s="66"/>
      <c r="CDM3" s="67"/>
      <c r="CDN3" s="66"/>
      <c r="CDO3" s="67"/>
      <c r="CDP3" s="66"/>
      <c r="CDQ3" s="67"/>
      <c r="CDR3" s="66"/>
      <c r="CDS3" s="67"/>
      <c r="CDT3" s="66"/>
      <c r="CDU3" s="67"/>
      <c r="CDV3" s="66"/>
      <c r="CDW3" s="67"/>
      <c r="CDX3" s="66"/>
      <c r="CDY3" s="67"/>
      <c r="CDZ3" s="66"/>
      <c r="CEA3" s="67"/>
      <c r="CEB3" s="66"/>
      <c r="CEC3" s="67"/>
      <c r="CED3" s="66"/>
      <c r="CEE3" s="67"/>
      <c r="CEF3" s="66"/>
      <c r="CEG3" s="67"/>
      <c r="CEH3" s="66"/>
      <c r="CEI3" s="67"/>
      <c r="CEJ3" s="66"/>
      <c r="CEK3" s="67"/>
      <c r="CEL3" s="66"/>
      <c r="CEM3" s="67"/>
      <c r="CEN3" s="66"/>
      <c r="CEO3" s="67"/>
      <c r="CEP3" s="66"/>
      <c r="CEQ3" s="67"/>
      <c r="CER3" s="66"/>
      <c r="CES3" s="67"/>
      <c r="CET3" s="66"/>
      <c r="CEU3" s="67"/>
      <c r="CEV3" s="66"/>
      <c r="CEW3" s="67"/>
      <c r="CEX3" s="66"/>
      <c r="CEY3" s="67"/>
      <c r="CEZ3" s="66"/>
      <c r="CFA3" s="67"/>
      <c r="CFB3" s="66"/>
      <c r="CFC3" s="67"/>
      <c r="CFD3" s="66"/>
      <c r="CFE3" s="67"/>
      <c r="CFF3" s="66"/>
      <c r="CFG3" s="67"/>
      <c r="CFH3" s="66"/>
      <c r="CFI3" s="67"/>
      <c r="CFJ3" s="66"/>
      <c r="CFK3" s="67"/>
      <c r="CFL3" s="66"/>
      <c r="CFM3" s="67"/>
      <c r="CFN3" s="66"/>
      <c r="CFO3" s="67"/>
      <c r="CFP3" s="66"/>
      <c r="CFQ3" s="67"/>
      <c r="CFR3" s="66"/>
      <c r="CFS3" s="67"/>
      <c r="CFT3" s="66"/>
      <c r="CFU3" s="67"/>
      <c r="CFV3" s="66"/>
      <c r="CFW3" s="67"/>
      <c r="CFX3" s="66"/>
      <c r="CFY3" s="67"/>
      <c r="CFZ3" s="66"/>
      <c r="CGA3" s="67"/>
      <c r="CGB3" s="66"/>
      <c r="CGC3" s="67"/>
      <c r="CGD3" s="66"/>
      <c r="CGE3" s="67"/>
      <c r="CGF3" s="66"/>
      <c r="CGG3" s="67"/>
      <c r="CGH3" s="66"/>
      <c r="CGI3" s="67"/>
      <c r="CGJ3" s="66"/>
      <c r="CGK3" s="67"/>
      <c r="CGL3" s="66"/>
      <c r="CGM3" s="67"/>
      <c r="CGN3" s="66"/>
      <c r="CGO3" s="67"/>
      <c r="CGP3" s="66"/>
      <c r="CGQ3" s="67"/>
      <c r="CGR3" s="66"/>
      <c r="CGS3" s="67"/>
      <c r="CGT3" s="66"/>
      <c r="CGU3" s="67"/>
      <c r="CGV3" s="66"/>
      <c r="CGW3" s="67"/>
      <c r="CGX3" s="66"/>
      <c r="CGY3" s="67"/>
      <c r="CGZ3" s="66"/>
      <c r="CHA3" s="67"/>
      <c r="CHB3" s="66"/>
      <c r="CHC3" s="67"/>
      <c r="CHD3" s="66"/>
      <c r="CHE3" s="67"/>
      <c r="CHF3" s="66"/>
      <c r="CHG3" s="67"/>
      <c r="CHH3" s="66"/>
      <c r="CHI3" s="67"/>
      <c r="CHJ3" s="66"/>
      <c r="CHK3" s="67"/>
      <c r="CHL3" s="66"/>
      <c r="CHM3" s="67"/>
      <c r="CHN3" s="66"/>
      <c r="CHO3" s="67"/>
      <c r="CHP3" s="66"/>
      <c r="CHQ3" s="67"/>
      <c r="CHR3" s="66"/>
      <c r="CHS3" s="67"/>
      <c r="CHT3" s="66"/>
      <c r="CHU3" s="67"/>
      <c r="CHV3" s="66"/>
      <c r="CHW3" s="67"/>
      <c r="CHX3" s="66"/>
      <c r="CHY3" s="67"/>
      <c r="CHZ3" s="66"/>
      <c r="CIA3" s="67"/>
      <c r="CIB3" s="66"/>
      <c r="CIC3" s="67"/>
      <c r="CID3" s="66"/>
      <c r="CIE3" s="67"/>
      <c r="CIF3" s="66"/>
      <c r="CIG3" s="67"/>
      <c r="CIH3" s="66"/>
      <c r="CII3" s="67"/>
      <c r="CIJ3" s="66"/>
      <c r="CIK3" s="67"/>
      <c r="CIL3" s="66"/>
      <c r="CIM3" s="67"/>
      <c r="CIN3" s="66"/>
      <c r="CIO3" s="67"/>
      <c r="CIP3" s="66"/>
      <c r="CIQ3" s="67"/>
      <c r="CIR3" s="66"/>
      <c r="CIS3" s="67"/>
      <c r="CIT3" s="66"/>
      <c r="CIU3" s="67"/>
      <c r="CIV3" s="66"/>
      <c r="CIW3" s="67"/>
      <c r="CIX3" s="66"/>
      <c r="CIY3" s="67"/>
      <c r="CIZ3" s="66"/>
      <c r="CJA3" s="67"/>
      <c r="CJB3" s="66"/>
      <c r="CJC3" s="67"/>
      <c r="CJD3" s="66"/>
      <c r="CJE3" s="67"/>
      <c r="CJF3" s="66"/>
      <c r="CJG3" s="67"/>
      <c r="CJH3" s="66"/>
      <c r="CJI3" s="67"/>
      <c r="CJJ3" s="66"/>
      <c r="CJK3" s="67"/>
      <c r="CJL3" s="66"/>
      <c r="CJM3" s="67"/>
      <c r="CJN3" s="66"/>
      <c r="CJO3" s="67"/>
      <c r="CJP3" s="66"/>
      <c r="CJQ3" s="67"/>
      <c r="CJR3" s="66"/>
      <c r="CJS3" s="67"/>
      <c r="CJT3" s="66"/>
      <c r="CJU3" s="67"/>
      <c r="CJV3" s="66"/>
      <c r="CJW3" s="67"/>
      <c r="CJX3" s="66"/>
      <c r="CJY3" s="67"/>
      <c r="CJZ3" s="66"/>
      <c r="CKA3" s="67"/>
      <c r="CKB3" s="66"/>
      <c r="CKC3" s="67"/>
      <c r="CKD3" s="66"/>
      <c r="CKE3" s="67"/>
      <c r="CKF3" s="66"/>
      <c r="CKG3" s="67"/>
      <c r="CKH3" s="66"/>
      <c r="CKI3" s="67"/>
      <c r="CKJ3" s="66"/>
      <c r="CKK3" s="67"/>
      <c r="CKL3" s="66"/>
      <c r="CKM3" s="67"/>
      <c r="CKN3" s="66"/>
      <c r="CKO3" s="67"/>
      <c r="CKP3" s="66"/>
      <c r="CKQ3" s="67"/>
      <c r="CKR3" s="66"/>
      <c r="CKS3" s="67"/>
      <c r="CKT3" s="66"/>
      <c r="CKU3" s="67"/>
      <c r="CKV3" s="66"/>
      <c r="CKW3" s="67"/>
      <c r="CKX3" s="66"/>
      <c r="CKY3" s="67"/>
      <c r="CKZ3" s="66"/>
      <c r="CLA3" s="67"/>
      <c r="CLB3" s="66"/>
      <c r="CLC3" s="67"/>
      <c r="CLD3" s="66"/>
      <c r="CLE3" s="67"/>
      <c r="CLF3" s="66"/>
      <c r="CLG3" s="67"/>
      <c r="CLH3" s="66"/>
      <c r="CLI3" s="67"/>
      <c r="CLJ3" s="66"/>
      <c r="CLK3" s="67"/>
      <c r="CLL3" s="66"/>
      <c r="CLM3" s="67"/>
      <c r="CLN3" s="66"/>
      <c r="CLO3" s="67"/>
      <c r="CLP3" s="66"/>
      <c r="CLQ3" s="67"/>
      <c r="CLR3" s="66"/>
      <c r="CLS3" s="67"/>
      <c r="CLT3" s="66"/>
      <c r="CLU3" s="67"/>
      <c r="CLV3" s="66"/>
      <c r="CLW3" s="67"/>
      <c r="CLX3" s="66"/>
      <c r="CLY3" s="67"/>
      <c r="CLZ3" s="66"/>
      <c r="CMA3" s="67"/>
      <c r="CMB3" s="66"/>
      <c r="CMC3" s="67"/>
      <c r="CMD3" s="66"/>
      <c r="CME3" s="67"/>
      <c r="CMF3" s="66"/>
      <c r="CMG3" s="67"/>
      <c r="CMH3" s="66"/>
      <c r="CMI3" s="67"/>
      <c r="CMJ3" s="66"/>
      <c r="CMK3" s="67"/>
      <c r="CML3" s="66"/>
      <c r="CMM3" s="67"/>
      <c r="CMN3" s="66"/>
      <c r="CMO3" s="67"/>
      <c r="CMP3" s="66"/>
      <c r="CMQ3" s="67"/>
      <c r="CMR3" s="66"/>
      <c r="CMS3" s="67"/>
      <c r="CMT3" s="66"/>
      <c r="CMU3" s="67"/>
      <c r="CMV3" s="66"/>
      <c r="CMW3" s="67"/>
      <c r="CMX3" s="66"/>
      <c r="CMY3" s="67"/>
      <c r="CMZ3" s="66"/>
      <c r="CNA3" s="67"/>
      <c r="CNB3" s="66"/>
      <c r="CNC3" s="67"/>
      <c r="CND3" s="66"/>
      <c r="CNE3" s="67"/>
      <c r="CNF3" s="66"/>
      <c r="CNG3" s="67"/>
      <c r="CNH3" s="66"/>
      <c r="CNI3" s="67"/>
      <c r="CNJ3" s="66"/>
      <c r="CNK3" s="67"/>
      <c r="CNL3" s="66"/>
      <c r="CNM3" s="67"/>
      <c r="CNN3" s="66"/>
      <c r="CNO3" s="67"/>
      <c r="CNP3" s="66"/>
      <c r="CNQ3" s="67"/>
      <c r="CNR3" s="66"/>
      <c r="CNS3" s="67"/>
      <c r="CNT3" s="66"/>
      <c r="CNU3" s="67"/>
      <c r="CNV3" s="66"/>
      <c r="CNW3" s="67"/>
      <c r="CNX3" s="66"/>
      <c r="CNY3" s="67"/>
      <c r="CNZ3" s="66"/>
      <c r="COA3" s="67"/>
      <c r="COB3" s="66"/>
      <c r="COC3" s="67"/>
      <c r="COD3" s="66"/>
      <c r="COE3" s="67"/>
      <c r="COF3" s="66"/>
      <c r="COG3" s="67"/>
      <c r="COH3" s="66"/>
      <c r="COI3" s="67"/>
      <c r="COJ3" s="66"/>
      <c r="COK3" s="67"/>
      <c r="COL3" s="66"/>
      <c r="COM3" s="67"/>
      <c r="CON3" s="66"/>
      <c r="COO3" s="67"/>
      <c r="COP3" s="66"/>
      <c r="COQ3" s="67"/>
      <c r="COR3" s="66"/>
      <c r="COS3" s="67"/>
      <c r="COT3" s="66"/>
      <c r="COU3" s="67"/>
      <c r="COV3" s="66"/>
      <c r="COW3" s="67"/>
      <c r="COX3" s="66"/>
      <c r="COY3" s="67"/>
      <c r="COZ3" s="66"/>
      <c r="CPA3" s="67"/>
      <c r="CPB3" s="66"/>
      <c r="CPC3" s="67"/>
      <c r="CPD3" s="66"/>
      <c r="CPE3" s="67"/>
      <c r="CPF3" s="66"/>
      <c r="CPG3" s="67"/>
      <c r="CPH3" s="66"/>
      <c r="CPI3" s="67"/>
      <c r="CPJ3" s="66"/>
      <c r="CPK3" s="67"/>
      <c r="CPL3" s="66"/>
      <c r="CPM3" s="67"/>
      <c r="CPN3" s="66"/>
      <c r="CPO3" s="67"/>
      <c r="CPP3" s="66"/>
      <c r="CPQ3" s="67"/>
      <c r="CPR3" s="66"/>
      <c r="CPS3" s="67"/>
      <c r="CPT3" s="66"/>
      <c r="CPU3" s="67"/>
      <c r="CPV3" s="66"/>
      <c r="CPW3" s="67"/>
      <c r="CPX3" s="66"/>
      <c r="CPY3" s="67"/>
      <c r="CPZ3" s="66"/>
      <c r="CQA3" s="67"/>
      <c r="CQB3" s="66"/>
      <c r="CQC3" s="67"/>
      <c r="CQD3" s="66"/>
      <c r="CQE3" s="67"/>
      <c r="CQF3" s="66"/>
      <c r="CQG3" s="67"/>
      <c r="CQH3" s="66"/>
      <c r="CQI3" s="67"/>
      <c r="CQJ3" s="66"/>
      <c r="CQK3" s="67"/>
      <c r="CQL3" s="66"/>
      <c r="CQM3" s="67"/>
      <c r="CQN3" s="66"/>
      <c r="CQO3" s="67"/>
      <c r="CQP3" s="66"/>
      <c r="CQQ3" s="67"/>
      <c r="CQR3" s="66"/>
      <c r="CQS3" s="67"/>
      <c r="CQT3" s="66"/>
      <c r="CQU3" s="67"/>
      <c r="CQV3" s="66"/>
      <c r="CQW3" s="67"/>
      <c r="CQX3" s="66"/>
      <c r="CQY3" s="67"/>
      <c r="CQZ3" s="66"/>
      <c r="CRA3" s="67"/>
      <c r="CRB3" s="66"/>
      <c r="CRC3" s="67"/>
      <c r="CRD3" s="66"/>
      <c r="CRE3" s="67"/>
      <c r="CRF3" s="66"/>
      <c r="CRG3" s="67"/>
      <c r="CRH3" s="66"/>
      <c r="CRI3" s="67"/>
      <c r="CRJ3" s="66"/>
      <c r="CRK3" s="67"/>
      <c r="CRL3" s="66"/>
      <c r="CRM3" s="67"/>
      <c r="CRN3" s="66"/>
      <c r="CRO3" s="67"/>
      <c r="CRP3" s="66"/>
      <c r="CRQ3" s="67"/>
      <c r="CRR3" s="66"/>
      <c r="CRS3" s="67"/>
      <c r="CRT3" s="66"/>
      <c r="CRU3" s="67"/>
      <c r="CRV3" s="66"/>
      <c r="CRW3" s="67"/>
      <c r="CRX3" s="66"/>
      <c r="CRY3" s="67"/>
      <c r="CRZ3" s="66"/>
      <c r="CSA3" s="67"/>
      <c r="CSB3" s="66"/>
      <c r="CSC3" s="67"/>
      <c r="CSD3" s="66"/>
      <c r="CSE3" s="67"/>
      <c r="CSF3" s="66"/>
      <c r="CSG3" s="67"/>
      <c r="CSH3" s="66"/>
      <c r="CSI3" s="67"/>
      <c r="CSJ3" s="66"/>
      <c r="CSK3" s="67"/>
      <c r="CSL3" s="66"/>
      <c r="CSM3" s="67"/>
      <c r="CSN3" s="66"/>
      <c r="CSO3" s="67"/>
      <c r="CSP3" s="66"/>
      <c r="CSQ3" s="67"/>
      <c r="CSR3" s="66"/>
      <c r="CSS3" s="67"/>
      <c r="CST3" s="66"/>
      <c r="CSU3" s="67"/>
      <c r="CSV3" s="66"/>
      <c r="CSW3" s="67"/>
      <c r="CSX3" s="66"/>
      <c r="CSY3" s="67"/>
      <c r="CSZ3" s="66"/>
      <c r="CTA3" s="67"/>
      <c r="CTB3" s="66"/>
      <c r="CTC3" s="67"/>
      <c r="CTD3" s="66"/>
      <c r="CTE3" s="67"/>
      <c r="CTF3" s="66"/>
      <c r="CTG3" s="67"/>
      <c r="CTH3" s="66"/>
      <c r="CTI3" s="67"/>
      <c r="CTJ3" s="66"/>
      <c r="CTK3" s="67"/>
      <c r="CTL3" s="66"/>
      <c r="CTM3" s="67"/>
      <c r="CTN3" s="66"/>
      <c r="CTO3" s="67"/>
      <c r="CTP3" s="66"/>
      <c r="CTQ3" s="67"/>
      <c r="CTR3" s="66"/>
      <c r="CTS3" s="67"/>
      <c r="CTT3" s="66"/>
      <c r="CTU3" s="67"/>
      <c r="CTV3" s="66"/>
      <c r="CTW3" s="67"/>
      <c r="CTX3" s="66"/>
      <c r="CTY3" s="67"/>
      <c r="CTZ3" s="66"/>
      <c r="CUA3" s="67"/>
      <c r="CUB3" s="66"/>
      <c r="CUC3" s="67"/>
      <c r="CUD3" s="66"/>
      <c r="CUE3" s="67"/>
      <c r="CUF3" s="66"/>
      <c r="CUG3" s="67"/>
      <c r="CUH3" s="66"/>
      <c r="CUI3" s="67"/>
      <c r="CUJ3" s="66"/>
      <c r="CUK3" s="67"/>
      <c r="CUL3" s="66"/>
      <c r="CUM3" s="67"/>
      <c r="CUN3" s="66"/>
      <c r="CUO3" s="67"/>
      <c r="CUP3" s="66"/>
      <c r="CUQ3" s="67"/>
      <c r="CUR3" s="66"/>
      <c r="CUS3" s="67"/>
      <c r="CUT3" s="66"/>
      <c r="CUU3" s="67"/>
      <c r="CUV3" s="66"/>
      <c r="CUW3" s="67"/>
      <c r="CUX3" s="66"/>
      <c r="CUY3" s="67"/>
      <c r="CUZ3" s="66"/>
      <c r="CVA3" s="67"/>
      <c r="CVB3" s="66"/>
      <c r="CVC3" s="67"/>
      <c r="CVD3" s="66"/>
      <c r="CVE3" s="67"/>
      <c r="CVF3" s="66"/>
      <c r="CVG3" s="67"/>
      <c r="CVH3" s="66"/>
      <c r="CVI3" s="67"/>
      <c r="CVJ3" s="66"/>
      <c r="CVK3" s="67"/>
      <c r="CVL3" s="66"/>
      <c r="CVM3" s="67"/>
      <c r="CVN3" s="66"/>
      <c r="CVO3" s="67"/>
      <c r="CVP3" s="66"/>
      <c r="CVQ3" s="67"/>
      <c r="CVR3" s="66"/>
      <c r="CVS3" s="67"/>
      <c r="CVT3" s="66"/>
      <c r="CVU3" s="67"/>
      <c r="CVV3" s="66"/>
      <c r="CVW3" s="67"/>
      <c r="CVX3" s="66"/>
      <c r="CVY3" s="67"/>
      <c r="CVZ3" s="66"/>
      <c r="CWA3" s="67"/>
      <c r="CWB3" s="66"/>
      <c r="CWC3" s="67"/>
      <c r="CWD3" s="66"/>
      <c r="CWE3" s="67"/>
      <c r="CWF3" s="66"/>
      <c r="CWG3" s="67"/>
      <c r="CWH3" s="66"/>
      <c r="CWI3" s="67"/>
      <c r="CWJ3" s="66"/>
      <c r="CWK3" s="67"/>
      <c r="CWL3" s="66"/>
      <c r="CWM3" s="67"/>
      <c r="CWN3" s="66"/>
      <c r="CWO3" s="67"/>
      <c r="CWP3" s="66"/>
      <c r="CWQ3" s="67"/>
      <c r="CWR3" s="66"/>
      <c r="CWS3" s="67"/>
      <c r="CWT3" s="66"/>
      <c r="CWU3" s="67"/>
      <c r="CWV3" s="66"/>
      <c r="CWW3" s="67"/>
      <c r="CWX3" s="66"/>
      <c r="CWY3" s="67"/>
      <c r="CWZ3" s="66"/>
      <c r="CXA3" s="67"/>
      <c r="CXB3" s="66"/>
      <c r="CXC3" s="67"/>
      <c r="CXD3" s="66"/>
      <c r="CXE3" s="67"/>
      <c r="CXF3" s="66"/>
      <c r="CXG3" s="67"/>
      <c r="CXH3" s="66"/>
      <c r="CXI3" s="67"/>
      <c r="CXJ3" s="66"/>
      <c r="CXK3" s="67"/>
      <c r="CXL3" s="66"/>
      <c r="CXM3" s="67"/>
      <c r="CXN3" s="66"/>
      <c r="CXO3" s="67"/>
      <c r="CXP3" s="66"/>
      <c r="CXQ3" s="67"/>
      <c r="CXR3" s="66"/>
      <c r="CXS3" s="67"/>
      <c r="CXT3" s="66"/>
      <c r="CXU3" s="67"/>
      <c r="CXV3" s="66"/>
      <c r="CXW3" s="67"/>
      <c r="CXX3" s="66"/>
      <c r="CXY3" s="67"/>
      <c r="CXZ3" s="66"/>
      <c r="CYA3" s="67"/>
      <c r="CYB3" s="66"/>
      <c r="CYC3" s="67"/>
      <c r="CYD3" s="66"/>
      <c r="CYE3" s="67"/>
      <c r="CYF3" s="66"/>
      <c r="CYG3" s="67"/>
      <c r="CYH3" s="66"/>
      <c r="CYI3" s="67"/>
      <c r="CYJ3" s="66"/>
      <c r="CYK3" s="67"/>
      <c r="CYL3" s="66"/>
      <c r="CYM3" s="67"/>
      <c r="CYN3" s="66"/>
      <c r="CYO3" s="67"/>
      <c r="CYP3" s="66"/>
      <c r="CYQ3" s="67"/>
      <c r="CYR3" s="66"/>
      <c r="CYS3" s="67"/>
      <c r="CYT3" s="66"/>
      <c r="CYU3" s="67"/>
      <c r="CYV3" s="66"/>
      <c r="CYW3" s="67"/>
      <c r="CYX3" s="66"/>
      <c r="CYY3" s="67"/>
      <c r="CYZ3" s="66"/>
      <c r="CZA3" s="67"/>
      <c r="CZB3" s="66"/>
      <c r="CZC3" s="67"/>
      <c r="CZD3" s="66"/>
      <c r="CZE3" s="67"/>
      <c r="CZF3" s="66"/>
      <c r="CZG3" s="67"/>
      <c r="CZH3" s="66"/>
      <c r="CZI3" s="67"/>
      <c r="CZJ3" s="66"/>
      <c r="CZK3" s="67"/>
      <c r="CZL3" s="66"/>
      <c r="CZM3" s="67"/>
      <c r="CZN3" s="66"/>
      <c r="CZO3" s="67"/>
      <c r="CZP3" s="66"/>
      <c r="CZQ3" s="67"/>
      <c r="CZR3" s="66"/>
      <c r="CZS3" s="67"/>
      <c r="CZT3" s="66"/>
      <c r="CZU3" s="67"/>
      <c r="CZV3" s="66"/>
      <c r="CZW3" s="67"/>
      <c r="CZX3" s="66"/>
      <c r="CZY3" s="67"/>
      <c r="CZZ3" s="66"/>
      <c r="DAA3" s="67"/>
      <c r="DAB3" s="66"/>
      <c r="DAC3" s="67"/>
      <c r="DAD3" s="66"/>
      <c r="DAE3" s="67"/>
      <c r="DAF3" s="66"/>
      <c r="DAG3" s="67"/>
      <c r="DAH3" s="66"/>
      <c r="DAI3" s="67"/>
      <c r="DAJ3" s="66"/>
      <c r="DAK3" s="67"/>
      <c r="DAL3" s="66"/>
      <c r="DAM3" s="67"/>
      <c r="DAN3" s="66"/>
      <c r="DAO3" s="67"/>
      <c r="DAP3" s="66"/>
      <c r="DAQ3" s="67"/>
      <c r="DAR3" s="66"/>
      <c r="DAS3" s="67"/>
      <c r="DAT3" s="66"/>
      <c r="DAU3" s="67"/>
      <c r="DAV3" s="66"/>
      <c r="DAW3" s="67"/>
      <c r="DAX3" s="66"/>
      <c r="DAY3" s="67"/>
      <c r="DAZ3" s="66"/>
      <c r="DBA3" s="67"/>
      <c r="DBB3" s="66"/>
      <c r="DBC3" s="67"/>
      <c r="DBD3" s="66"/>
      <c r="DBE3" s="67"/>
      <c r="DBF3" s="66"/>
      <c r="DBG3" s="67"/>
      <c r="DBH3" s="66"/>
      <c r="DBI3" s="67"/>
      <c r="DBJ3" s="66"/>
      <c r="DBK3" s="67"/>
      <c r="DBL3" s="66"/>
      <c r="DBM3" s="67"/>
      <c r="DBN3" s="66"/>
      <c r="DBO3" s="67"/>
      <c r="DBP3" s="66"/>
      <c r="DBQ3" s="67"/>
      <c r="DBR3" s="66"/>
      <c r="DBS3" s="67"/>
      <c r="DBT3" s="66"/>
      <c r="DBU3" s="67"/>
      <c r="DBV3" s="66"/>
      <c r="DBW3" s="67"/>
      <c r="DBX3" s="66"/>
      <c r="DBY3" s="67"/>
      <c r="DBZ3" s="66"/>
      <c r="DCA3" s="67"/>
      <c r="DCB3" s="66"/>
      <c r="DCC3" s="67"/>
      <c r="DCD3" s="66"/>
      <c r="DCE3" s="67"/>
      <c r="DCF3" s="66"/>
      <c r="DCG3" s="67"/>
      <c r="DCH3" s="66"/>
      <c r="DCI3" s="67"/>
      <c r="DCJ3" s="66"/>
      <c r="DCK3" s="67"/>
      <c r="DCL3" s="66"/>
      <c r="DCM3" s="67"/>
      <c r="DCN3" s="66"/>
      <c r="DCO3" s="67"/>
      <c r="DCP3" s="66"/>
      <c r="DCQ3" s="67"/>
      <c r="DCR3" s="66"/>
      <c r="DCS3" s="67"/>
      <c r="DCT3" s="66"/>
      <c r="DCU3" s="67"/>
      <c r="DCV3" s="66"/>
      <c r="DCW3" s="67"/>
      <c r="DCX3" s="66"/>
      <c r="DCY3" s="67"/>
      <c r="DCZ3" s="66"/>
      <c r="DDA3" s="67"/>
      <c r="DDB3" s="66"/>
      <c r="DDC3" s="67"/>
      <c r="DDD3" s="66"/>
      <c r="DDE3" s="67"/>
      <c r="DDF3" s="66"/>
      <c r="DDG3" s="67"/>
      <c r="DDH3" s="66"/>
      <c r="DDI3" s="67"/>
      <c r="DDJ3" s="66"/>
      <c r="DDK3" s="67"/>
      <c r="DDL3" s="66"/>
      <c r="DDM3" s="67"/>
      <c r="DDN3" s="66"/>
      <c r="DDO3" s="67"/>
      <c r="DDP3" s="66"/>
      <c r="DDQ3" s="67"/>
      <c r="DDR3" s="66"/>
      <c r="DDS3" s="67"/>
      <c r="DDT3" s="66"/>
      <c r="DDU3" s="67"/>
      <c r="DDV3" s="66"/>
      <c r="DDW3" s="67"/>
      <c r="DDX3" s="66"/>
      <c r="DDY3" s="67"/>
      <c r="DDZ3" s="66"/>
      <c r="DEA3" s="67"/>
      <c r="DEB3" s="66"/>
      <c r="DEC3" s="67"/>
      <c r="DED3" s="66"/>
      <c r="DEE3" s="67"/>
      <c r="DEF3" s="66"/>
      <c r="DEG3" s="67"/>
      <c r="DEH3" s="66"/>
      <c r="DEI3" s="67"/>
      <c r="DEJ3" s="66"/>
      <c r="DEK3" s="67"/>
      <c r="DEL3" s="66"/>
      <c r="DEM3" s="67"/>
      <c r="DEN3" s="66"/>
      <c r="DEO3" s="67"/>
      <c r="DEP3" s="66"/>
      <c r="DEQ3" s="67"/>
      <c r="DER3" s="66"/>
      <c r="DES3" s="67"/>
      <c r="DET3" s="66"/>
      <c r="DEU3" s="67"/>
      <c r="DEV3" s="66"/>
      <c r="DEW3" s="67"/>
      <c r="DEX3" s="66"/>
      <c r="DEY3" s="67"/>
      <c r="DEZ3" s="66"/>
      <c r="DFA3" s="67"/>
      <c r="DFB3" s="66"/>
      <c r="DFC3" s="67"/>
      <c r="DFD3" s="66"/>
      <c r="DFE3" s="67"/>
      <c r="DFF3" s="66"/>
      <c r="DFG3" s="67"/>
      <c r="DFH3" s="66"/>
      <c r="DFI3" s="67"/>
      <c r="DFJ3" s="66"/>
      <c r="DFK3" s="67"/>
      <c r="DFL3" s="66"/>
      <c r="DFM3" s="67"/>
      <c r="DFN3" s="66"/>
      <c r="DFO3" s="67"/>
      <c r="DFP3" s="66"/>
      <c r="DFQ3" s="67"/>
      <c r="DFR3" s="66"/>
      <c r="DFS3" s="67"/>
      <c r="DFT3" s="66"/>
      <c r="DFU3" s="67"/>
      <c r="DFV3" s="66"/>
      <c r="DFW3" s="67"/>
      <c r="DFX3" s="66"/>
      <c r="DFY3" s="67"/>
      <c r="DFZ3" s="66"/>
      <c r="DGA3" s="67"/>
      <c r="DGB3" s="66"/>
      <c r="DGC3" s="67"/>
      <c r="DGD3" s="66"/>
      <c r="DGE3" s="67"/>
      <c r="DGF3" s="66"/>
      <c r="DGG3" s="67"/>
      <c r="DGH3" s="66"/>
      <c r="DGI3" s="67"/>
      <c r="DGJ3" s="66"/>
      <c r="DGK3" s="67"/>
      <c r="DGL3" s="66"/>
      <c r="DGM3" s="67"/>
      <c r="DGN3" s="66"/>
      <c r="DGO3" s="67"/>
      <c r="DGP3" s="66"/>
      <c r="DGQ3" s="67"/>
      <c r="DGR3" s="66"/>
      <c r="DGS3" s="67"/>
      <c r="DGT3" s="66"/>
      <c r="DGU3" s="67"/>
      <c r="DGV3" s="66"/>
      <c r="DGW3" s="67"/>
      <c r="DGX3" s="66"/>
      <c r="DGY3" s="67"/>
      <c r="DGZ3" s="66"/>
      <c r="DHA3" s="67"/>
      <c r="DHB3" s="66"/>
      <c r="DHC3" s="67"/>
      <c r="DHD3" s="66"/>
      <c r="DHE3" s="67"/>
      <c r="DHF3" s="66"/>
      <c r="DHG3" s="67"/>
      <c r="DHH3" s="66"/>
      <c r="DHI3" s="67"/>
      <c r="DHJ3" s="66"/>
      <c r="DHK3" s="67"/>
      <c r="DHL3" s="66"/>
      <c r="DHM3" s="67"/>
      <c r="DHN3" s="66"/>
      <c r="DHO3" s="67"/>
      <c r="DHP3" s="66"/>
      <c r="DHQ3" s="67"/>
      <c r="DHR3" s="66"/>
      <c r="DHS3" s="67"/>
      <c r="DHT3" s="66"/>
      <c r="DHU3" s="67"/>
      <c r="DHV3" s="66"/>
      <c r="DHW3" s="67"/>
      <c r="DHX3" s="66"/>
      <c r="DHY3" s="67"/>
      <c r="DHZ3" s="66"/>
      <c r="DIA3" s="67"/>
      <c r="DIB3" s="66"/>
      <c r="DIC3" s="67"/>
      <c r="DID3" s="66"/>
      <c r="DIE3" s="67"/>
      <c r="DIF3" s="66"/>
      <c r="DIG3" s="67"/>
      <c r="DIH3" s="66"/>
      <c r="DII3" s="67"/>
      <c r="DIJ3" s="66"/>
      <c r="DIK3" s="67"/>
      <c r="DIL3" s="66"/>
      <c r="DIM3" s="67"/>
      <c r="DIN3" s="66"/>
      <c r="DIO3" s="67"/>
      <c r="DIP3" s="66"/>
      <c r="DIQ3" s="67"/>
      <c r="DIR3" s="66"/>
      <c r="DIS3" s="67"/>
      <c r="DIT3" s="66"/>
      <c r="DIU3" s="67"/>
      <c r="DIV3" s="66"/>
      <c r="DIW3" s="67"/>
      <c r="DIX3" s="66"/>
      <c r="DIY3" s="67"/>
      <c r="DIZ3" s="66"/>
      <c r="DJA3" s="67"/>
      <c r="DJB3" s="66"/>
      <c r="DJC3" s="67"/>
      <c r="DJD3" s="66"/>
      <c r="DJE3" s="67"/>
      <c r="DJF3" s="66"/>
      <c r="DJG3" s="67"/>
      <c r="DJH3" s="66"/>
      <c r="DJI3" s="67"/>
      <c r="DJJ3" s="66"/>
      <c r="DJK3" s="67"/>
      <c r="DJL3" s="66"/>
      <c r="DJM3" s="67"/>
      <c r="DJN3" s="66"/>
      <c r="DJO3" s="67"/>
      <c r="DJP3" s="66"/>
      <c r="DJQ3" s="67"/>
      <c r="DJR3" s="66"/>
      <c r="DJS3" s="67"/>
      <c r="DJT3" s="66"/>
      <c r="DJU3" s="67"/>
      <c r="DJV3" s="66"/>
      <c r="DJW3" s="67"/>
      <c r="DJX3" s="66"/>
      <c r="DJY3" s="67"/>
      <c r="DJZ3" s="66"/>
      <c r="DKA3" s="67"/>
      <c r="DKB3" s="66"/>
      <c r="DKC3" s="67"/>
      <c r="DKD3" s="66"/>
      <c r="DKE3" s="67"/>
      <c r="DKF3" s="66"/>
      <c r="DKG3" s="67"/>
      <c r="DKH3" s="66"/>
      <c r="DKI3" s="67"/>
      <c r="DKJ3" s="66"/>
      <c r="DKK3" s="67"/>
      <c r="DKL3" s="66"/>
      <c r="DKM3" s="67"/>
      <c r="DKN3" s="66"/>
      <c r="DKO3" s="67"/>
      <c r="DKP3" s="66"/>
      <c r="DKQ3" s="67"/>
      <c r="DKR3" s="66"/>
      <c r="DKS3" s="67"/>
      <c r="DKT3" s="66"/>
      <c r="DKU3" s="67"/>
      <c r="DKV3" s="66"/>
      <c r="DKW3" s="67"/>
      <c r="DKX3" s="66"/>
      <c r="DKY3" s="67"/>
      <c r="DKZ3" s="66"/>
      <c r="DLA3" s="67"/>
      <c r="DLB3" s="66"/>
      <c r="DLC3" s="67"/>
      <c r="DLD3" s="66"/>
      <c r="DLE3" s="67"/>
      <c r="DLF3" s="66"/>
      <c r="DLG3" s="67"/>
      <c r="DLH3" s="66"/>
      <c r="DLI3" s="67"/>
      <c r="DLJ3" s="66"/>
      <c r="DLK3" s="67"/>
      <c r="DLL3" s="66"/>
      <c r="DLM3" s="67"/>
      <c r="DLN3" s="66"/>
      <c r="DLO3" s="67"/>
      <c r="DLP3" s="66"/>
      <c r="DLQ3" s="67"/>
      <c r="DLR3" s="66"/>
      <c r="DLS3" s="67"/>
      <c r="DLT3" s="66"/>
      <c r="DLU3" s="67"/>
      <c r="DLV3" s="66"/>
      <c r="DLW3" s="67"/>
      <c r="DLX3" s="66"/>
      <c r="DLY3" s="67"/>
      <c r="DLZ3" s="66"/>
      <c r="DMA3" s="67"/>
      <c r="DMB3" s="66"/>
      <c r="DMC3" s="67"/>
      <c r="DMD3" s="66"/>
      <c r="DME3" s="67"/>
      <c r="DMF3" s="66"/>
      <c r="DMG3" s="67"/>
      <c r="DMH3" s="66"/>
      <c r="DMI3" s="67"/>
      <c r="DMJ3" s="66"/>
      <c r="DMK3" s="67"/>
      <c r="DML3" s="66"/>
      <c r="DMM3" s="67"/>
      <c r="DMN3" s="66"/>
      <c r="DMO3" s="67"/>
      <c r="DMP3" s="66"/>
      <c r="DMQ3" s="67"/>
      <c r="DMR3" s="66"/>
      <c r="DMS3" s="67"/>
      <c r="DMT3" s="66"/>
      <c r="DMU3" s="67"/>
      <c r="DMV3" s="66"/>
      <c r="DMW3" s="67"/>
      <c r="DMX3" s="66"/>
      <c r="DMY3" s="67"/>
      <c r="DMZ3" s="66"/>
      <c r="DNA3" s="67"/>
      <c r="DNB3" s="66"/>
      <c r="DNC3" s="67"/>
      <c r="DND3" s="66"/>
      <c r="DNE3" s="67"/>
      <c r="DNF3" s="66"/>
      <c r="DNG3" s="67"/>
      <c r="DNH3" s="66"/>
      <c r="DNI3" s="67"/>
      <c r="DNJ3" s="66"/>
      <c r="DNK3" s="67"/>
      <c r="DNL3" s="66"/>
      <c r="DNM3" s="67"/>
      <c r="DNN3" s="66"/>
      <c r="DNO3" s="67"/>
      <c r="DNP3" s="66"/>
      <c r="DNQ3" s="67"/>
      <c r="DNR3" s="66"/>
      <c r="DNS3" s="67"/>
      <c r="DNT3" s="66"/>
      <c r="DNU3" s="67"/>
      <c r="DNV3" s="66"/>
      <c r="DNW3" s="67"/>
      <c r="DNX3" s="66"/>
      <c r="DNY3" s="67"/>
      <c r="DNZ3" s="66"/>
      <c r="DOA3" s="67"/>
      <c r="DOB3" s="66"/>
      <c r="DOC3" s="67"/>
      <c r="DOD3" s="66"/>
      <c r="DOE3" s="67"/>
      <c r="DOF3" s="66"/>
      <c r="DOG3" s="67"/>
      <c r="DOH3" s="66"/>
      <c r="DOI3" s="67"/>
      <c r="DOJ3" s="66"/>
      <c r="DOK3" s="67"/>
      <c r="DOL3" s="66"/>
      <c r="DOM3" s="67"/>
      <c r="DON3" s="66"/>
      <c r="DOO3" s="67"/>
      <c r="DOP3" s="66"/>
      <c r="DOQ3" s="67"/>
      <c r="DOR3" s="66"/>
      <c r="DOS3" s="67"/>
      <c r="DOT3" s="66"/>
      <c r="DOU3" s="67"/>
      <c r="DOV3" s="66"/>
      <c r="DOW3" s="67"/>
      <c r="DOX3" s="66"/>
      <c r="DOY3" s="67"/>
      <c r="DOZ3" s="66"/>
      <c r="DPA3" s="67"/>
      <c r="DPB3" s="66"/>
      <c r="DPC3" s="67"/>
      <c r="DPD3" s="66"/>
      <c r="DPE3" s="67"/>
      <c r="DPF3" s="66"/>
      <c r="DPG3" s="67"/>
      <c r="DPH3" s="66"/>
      <c r="DPI3" s="67"/>
      <c r="DPJ3" s="66"/>
      <c r="DPK3" s="67"/>
      <c r="DPL3" s="66"/>
      <c r="DPM3" s="67"/>
      <c r="DPN3" s="66"/>
      <c r="DPO3" s="67"/>
      <c r="DPP3" s="66"/>
      <c r="DPQ3" s="67"/>
      <c r="DPR3" s="66"/>
      <c r="DPS3" s="67"/>
      <c r="DPT3" s="66"/>
      <c r="DPU3" s="67"/>
      <c r="DPV3" s="66"/>
      <c r="DPW3" s="67"/>
      <c r="DPX3" s="66"/>
      <c r="DPY3" s="67"/>
      <c r="DPZ3" s="66"/>
      <c r="DQA3" s="67"/>
      <c r="DQB3" s="66"/>
      <c r="DQC3" s="67"/>
      <c r="DQD3" s="66"/>
      <c r="DQE3" s="67"/>
      <c r="DQF3" s="66"/>
      <c r="DQG3" s="67"/>
      <c r="DQH3" s="66"/>
      <c r="DQI3" s="67"/>
      <c r="DQJ3" s="66"/>
      <c r="DQK3" s="67"/>
      <c r="DQL3" s="66"/>
      <c r="DQM3" s="67"/>
      <c r="DQN3" s="66"/>
      <c r="DQO3" s="67"/>
      <c r="DQP3" s="66"/>
      <c r="DQQ3" s="67"/>
      <c r="DQR3" s="66"/>
      <c r="DQS3" s="67"/>
      <c r="DQT3" s="66"/>
      <c r="DQU3" s="67"/>
      <c r="DQV3" s="66"/>
      <c r="DQW3" s="67"/>
      <c r="DQX3" s="66"/>
      <c r="DQY3" s="67"/>
      <c r="DQZ3" s="66"/>
      <c r="DRA3" s="67"/>
      <c r="DRB3" s="66"/>
      <c r="DRC3" s="67"/>
      <c r="DRD3" s="66"/>
      <c r="DRE3" s="67"/>
      <c r="DRF3" s="66"/>
      <c r="DRG3" s="67"/>
      <c r="DRH3" s="66"/>
      <c r="DRI3" s="67"/>
      <c r="DRJ3" s="66"/>
      <c r="DRK3" s="67"/>
      <c r="DRL3" s="66"/>
      <c r="DRM3" s="67"/>
      <c r="DRN3" s="66"/>
      <c r="DRO3" s="67"/>
      <c r="DRP3" s="66"/>
      <c r="DRQ3" s="67"/>
      <c r="DRR3" s="66"/>
      <c r="DRS3" s="67"/>
      <c r="DRT3" s="66"/>
      <c r="DRU3" s="67"/>
      <c r="DRV3" s="66"/>
      <c r="DRW3" s="67"/>
      <c r="DRX3" s="66"/>
      <c r="DRY3" s="67"/>
      <c r="DRZ3" s="66"/>
      <c r="DSA3" s="67"/>
      <c r="DSB3" s="66"/>
      <c r="DSC3" s="67"/>
      <c r="DSD3" s="66"/>
      <c r="DSE3" s="67"/>
      <c r="DSF3" s="66"/>
      <c r="DSG3" s="67"/>
      <c r="DSH3" s="66"/>
      <c r="DSI3" s="67"/>
      <c r="DSJ3" s="66"/>
      <c r="DSK3" s="67"/>
      <c r="DSL3" s="66"/>
      <c r="DSM3" s="67"/>
      <c r="DSN3" s="66"/>
      <c r="DSO3" s="67"/>
      <c r="DSP3" s="66"/>
      <c r="DSQ3" s="67"/>
      <c r="DSR3" s="66"/>
      <c r="DSS3" s="67"/>
      <c r="DST3" s="66"/>
      <c r="DSU3" s="67"/>
      <c r="DSV3" s="66"/>
      <c r="DSW3" s="67"/>
      <c r="DSX3" s="66"/>
      <c r="DSY3" s="67"/>
      <c r="DSZ3" s="66"/>
      <c r="DTA3" s="67"/>
      <c r="DTB3" s="66"/>
      <c r="DTC3" s="67"/>
      <c r="DTD3" s="66"/>
      <c r="DTE3" s="67"/>
      <c r="DTF3" s="66"/>
      <c r="DTG3" s="67"/>
      <c r="DTH3" s="66"/>
      <c r="DTI3" s="67"/>
      <c r="DTJ3" s="66"/>
      <c r="DTK3" s="67"/>
      <c r="DTL3" s="66"/>
      <c r="DTM3" s="67"/>
      <c r="DTN3" s="66"/>
      <c r="DTO3" s="67"/>
      <c r="DTP3" s="66"/>
      <c r="DTQ3" s="67"/>
      <c r="DTR3" s="66"/>
      <c r="DTS3" s="67"/>
      <c r="DTT3" s="66"/>
      <c r="DTU3" s="67"/>
      <c r="DTV3" s="66"/>
      <c r="DTW3" s="67"/>
      <c r="DTX3" s="66"/>
      <c r="DTY3" s="67"/>
      <c r="DTZ3" s="66"/>
      <c r="DUA3" s="67"/>
      <c r="DUB3" s="66"/>
      <c r="DUC3" s="67"/>
      <c r="DUD3" s="66"/>
      <c r="DUE3" s="67"/>
      <c r="DUF3" s="66"/>
      <c r="DUG3" s="67"/>
      <c r="DUH3" s="66"/>
      <c r="DUI3" s="67"/>
      <c r="DUJ3" s="66"/>
      <c r="DUK3" s="67"/>
      <c r="DUL3" s="66"/>
      <c r="DUM3" s="67"/>
      <c r="DUN3" s="66"/>
      <c r="DUO3" s="67"/>
      <c r="DUP3" s="66"/>
      <c r="DUQ3" s="67"/>
      <c r="DUR3" s="66"/>
      <c r="DUS3" s="67"/>
      <c r="DUT3" s="66"/>
      <c r="DUU3" s="67"/>
      <c r="DUV3" s="66"/>
      <c r="DUW3" s="67"/>
      <c r="DUX3" s="66"/>
      <c r="DUY3" s="67"/>
      <c r="DUZ3" s="66"/>
      <c r="DVA3" s="67"/>
      <c r="DVB3" s="66"/>
      <c r="DVC3" s="67"/>
      <c r="DVD3" s="66"/>
      <c r="DVE3" s="67"/>
      <c r="DVF3" s="66"/>
      <c r="DVG3" s="67"/>
      <c r="DVH3" s="66"/>
      <c r="DVI3" s="67"/>
      <c r="DVJ3" s="66"/>
      <c r="DVK3" s="67"/>
      <c r="DVL3" s="66"/>
      <c r="DVM3" s="67"/>
      <c r="DVN3" s="66"/>
      <c r="DVO3" s="67"/>
      <c r="DVP3" s="66"/>
      <c r="DVQ3" s="67"/>
      <c r="DVR3" s="66"/>
      <c r="DVS3" s="67"/>
      <c r="DVT3" s="66"/>
      <c r="DVU3" s="67"/>
      <c r="DVV3" s="66"/>
      <c r="DVW3" s="67"/>
      <c r="DVX3" s="66"/>
      <c r="DVY3" s="67"/>
      <c r="DVZ3" s="66"/>
      <c r="DWA3" s="67"/>
      <c r="DWB3" s="66"/>
      <c r="DWC3" s="67"/>
      <c r="DWD3" s="66"/>
      <c r="DWE3" s="67"/>
      <c r="DWF3" s="66"/>
      <c r="DWG3" s="67"/>
      <c r="DWH3" s="66"/>
      <c r="DWI3" s="67"/>
      <c r="DWJ3" s="66"/>
      <c r="DWK3" s="67"/>
      <c r="DWL3" s="66"/>
      <c r="DWM3" s="67"/>
      <c r="DWN3" s="66"/>
      <c r="DWO3" s="67"/>
      <c r="DWP3" s="66"/>
      <c r="DWQ3" s="67"/>
      <c r="DWR3" s="66"/>
      <c r="DWS3" s="67"/>
      <c r="DWT3" s="66"/>
      <c r="DWU3" s="67"/>
      <c r="DWV3" s="66"/>
      <c r="DWW3" s="67"/>
      <c r="DWX3" s="66"/>
      <c r="DWY3" s="67"/>
      <c r="DWZ3" s="66"/>
      <c r="DXA3" s="67"/>
      <c r="DXB3" s="66"/>
      <c r="DXC3" s="67"/>
      <c r="DXD3" s="66"/>
      <c r="DXE3" s="67"/>
      <c r="DXF3" s="66"/>
      <c r="DXG3" s="67"/>
      <c r="DXH3" s="66"/>
      <c r="DXI3" s="67"/>
      <c r="DXJ3" s="66"/>
      <c r="DXK3" s="67"/>
      <c r="DXL3" s="66"/>
      <c r="DXM3" s="67"/>
      <c r="DXN3" s="66"/>
      <c r="DXO3" s="67"/>
      <c r="DXP3" s="66"/>
      <c r="DXQ3" s="67"/>
      <c r="DXR3" s="66"/>
      <c r="DXS3" s="67"/>
      <c r="DXT3" s="66"/>
      <c r="DXU3" s="67"/>
      <c r="DXV3" s="66"/>
      <c r="DXW3" s="67"/>
      <c r="DXX3" s="66"/>
      <c r="DXY3" s="67"/>
      <c r="DXZ3" s="66"/>
      <c r="DYA3" s="67"/>
      <c r="DYB3" s="66"/>
      <c r="DYC3" s="67"/>
      <c r="DYD3" s="66"/>
      <c r="DYE3" s="67"/>
      <c r="DYF3" s="66"/>
      <c r="DYG3" s="67"/>
      <c r="DYH3" s="66"/>
      <c r="DYI3" s="67"/>
      <c r="DYJ3" s="66"/>
      <c r="DYK3" s="67"/>
      <c r="DYL3" s="66"/>
      <c r="DYM3" s="67"/>
      <c r="DYN3" s="66"/>
      <c r="DYO3" s="67"/>
      <c r="DYP3" s="66"/>
      <c r="DYQ3" s="67"/>
      <c r="DYR3" s="66"/>
      <c r="DYS3" s="67"/>
      <c r="DYT3" s="66"/>
      <c r="DYU3" s="67"/>
      <c r="DYV3" s="66"/>
      <c r="DYW3" s="67"/>
      <c r="DYX3" s="66"/>
      <c r="DYY3" s="67"/>
      <c r="DYZ3" s="66"/>
      <c r="DZA3" s="67"/>
      <c r="DZB3" s="66"/>
      <c r="DZC3" s="67"/>
      <c r="DZD3" s="66"/>
      <c r="DZE3" s="67"/>
      <c r="DZF3" s="66"/>
      <c r="DZG3" s="67"/>
      <c r="DZH3" s="66"/>
      <c r="DZI3" s="67"/>
      <c r="DZJ3" s="66"/>
      <c r="DZK3" s="67"/>
      <c r="DZL3" s="66"/>
      <c r="DZM3" s="67"/>
      <c r="DZN3" s="66"/>
      <c r="DZO3" s="67"/>
      <c r="DZP3" s="66"/>
      <c r="DZQ3" s="67"/>
      <c r="DZR3" s="66"/>
      <c r="DZS3" s="67"/>
      <c r="DZT3" s="66"/>
      <c r="DZU3" s="67"/>
      <c r="DZV3" s="66"/>
      <c r="DZW3" s="67"/>
      <c r="DZX3" s="66"/>
      <c r="DZY3" s="67"/>
      <c r="DZZ3" s="66"/>
      <c r="EAA3" s="67"/>
      <c r="EAB3" s="66"/>
      <c r="EAC3" s="67"/>
      <c r="EAD3" s="66"/>
      <c r="EAE3" s="67"/>
      <c r="EAF3" s="66"/>
      <c r="EAG3" s="67"/>
      <c r="EAH3" s="66"/>
      <c r="EAI3" s="67"/>
      <c r="EAJ3" s="66"/>
      <c r="EAK3" s="67"/>
      <c r="EAL3" s="66"/>
      <c r="EAM3" s="67"/>
      <c r="EAN3" s="66"/>
      <c r="EAO3" s="67"/>
      <c r="EAP3" s="66"/>
      <c r="EAQ3" s="67"/>
      <c r="EAR3" s="66"/>
      <c r="EAS3" s="67"/>
      <c r="EAT3" s="66"/>
      <c r="EAU3" s="67"/>
      <c r="EAV3" s="66"/>
      <c r="EAW3" s="67"/>
      <c r="EAX3" s="66"/>
      <c r="EAY3" s="67"/>
      <c r="EAZ3" s="66"/>
      <c r="EBA3" s="67"/>
      <c r="EBB3" s="66"/>
      <c r="EBC3" s="67"/>
      <c r="EBD3" s="66"/>
      <c r="EBE3" s="67"/>
      <c r="EBF3" s="66"/>
      <c r="EBG3" s="67"/>
      <c r="EBH3" s="66"/>
      <c r="EBI3" s="67"/>
      <c r="EBJ3" s="66"/>
      <c r="EBK3" s="67"/>
      <c r="EBL3" s="66"/>
      <c r="EBM3" s="67"/>
      <c r="EBN3" s="66"/>
      <c r="EBO3" s="67"/>
      <c r="EBP3" s="66"/>
      <c r="EBQ3" s="67"/>
      <c r="EBR3" s="66"/>
      <c r="EBS3" s="67"/>
      <c r="EBT3" s="66"/>
      <c r="EBU3" s="67"/>
      <c r="EBV3" s="66"/>
      <c r="EBW3" s="67"/>
      <c r="EBX3" s="66"/>
      <c r="EBY3" s="67"/>
      <c r="EBZ3" s="66"/>
      <c r="ECA3" s="67"/>
      <c r="ECB3" s="66"/>
      <c r="ECC3" s="67"/>
      <c r="ECD3" s="66"/>
      <c r="ECE3" s="67"/>
      <c r="ECF3" s="66"/>
      <c r="ECG3" s="67"/>
      <c r="ECH3" s="66"/>
      <c r="ECI3" s="67"/>
      <c r="ECJ3" s="66"/>
      <c r="ECK3" s="67"/>
      <c r="ECL3" s="66"/>
      <c r="ECM3" s="67"/>
      <c r="ECN3" s="66"/>
      <c r="ECO3" s="67"/>
      <c r="ECP3" s="66"/>
      <c r="ECQ3" s="67"/>
      <c r="ECR3" s="66"/>
      <c r="ECS3" s="67"/>
      <c r="ECT3" s="66"/>
      <c r="ECU3" s="67"/>
      <c r="ECV3" s="66"/>
      <c r="ECW3" s="67"/>
      <c r="ECX3" s="66"/>
      <c r="ECY3" s="67"/>
      <c r="ECZ3" s="66"/>
      <c r="EDA3" s="67"/>
      <c r="EDB3" s="66"/>
      <c r="EDC3" s="67"/>
      <c r="EDD3" s="66"/>
      <c r="EDE3" s="67"/>
      <c r="EDF3" s="66"/>
      <c r="EDG3" s="67"/>
      <c r="EDH3" s="66"/>
      <c r="EDI3" s="67"/>
      <c r="EDJ3" s="66"/>
      <c r="EDK3" s="67"/>
      <c r="EDL3" s="66"/>
      <c r="EDM3" s="67"/>
      <c r="EDN3" s="66"/>
      <c r="EDO3" s="67"/>
      <c r="EDP3" s="66"/>
      <c r="EDQ3" s="67"/>
      <c r="EDR3" s="66"/>
      <c r="EDS3" s="67"/>
      <c r="EDT3" s="66"/>
      <c r="EDU3" s="67"/>
      <c r="EDV3" s="66"/>
      <c r="EDW3" s="67"/>
      <c r="EDX3" s="66"/>
      <c r="EDY3" s="67"/>
      <c r="EDZ3" s="66"/>
      <c r="EEA3" s="67"/>
      <c r="EEB3" s="66"/>
      <c r="EEC3" s="67"/>
      <c r="EED3" s="66"/>
      <c r="EEE3" s="67"/>
      <c r="EEF3" s="66"/>
      <c r="EEG3" s="67"/>
      <c r="EEH3" s="66"/>
      <c r="EEI3" s="67"/>
      <c r="EEJ3" s="66"/>
      <c r="EEK3" s="67"/>
      <c r="EEL3" s="66"/>
      <c r="EEM3" s="67"/>
      <c r="EEN3" s="66"/>
      <c r="EEO3" s="67"/>
      <c r="EEP3" s="66"/>
      <c r="EEQ3" s="67"/>
      <c r="EER3" s="66"/>
      <c r="EES3" s="67"/>
      <c r="EET3" s="66"/>
      <c r="EEU3" s="67"/>
      <c r="EEV3" s="66"/>
      <c r="EEW3" s="67"/>
      <c r="EEX3" s="66"/>
      <c r="EEY3" s="67"/>
      <c r="EEZ3" s="66"/>
      <c r="EFA3" s="67"/>
      <c r="EFB3" s="66"/>
      <c r="EFC3" s="67"/>
      <c r="EFD3" s="66"/>
      <c r="EFE3" s="67"/>
      <c r="EFF3" s="66"/>
      <c r="EFG3" s="67"/>
      <c r="EFH3" s="66"/>
      <c r="EFI3" s="67"/>
      <c r="EFJ3" s="66"/>
      <c r="EFK3" s="67"/>
      <c r="EFL3" s="66"/>
      <c r="EFM3" s="67"/>
      <c r="EFN3" s="66"/>
      <c r="EFO3" s="67"/>
      <c r="EFP3" s="66"/>
      <c r="EFQ3" s="67"/>
      <c r="EFR3" s="66"/>
      <c r="EFS3" s="67"/>
      <c r="EFT3" s="66"/>
      <c r="EFU3" s="67"/>
      <c r="EFV3" s="66"/>
      <c r="EFW3" s="67"/>
      <c r="EFX3" s="66"/>
      <c r="EFY3" s="67"/>
      <c r="EFZ3" s="66"/>
      <c r="EGA3" s="67"/>
      <c r="EGB3" s="66"/>
      <c r="EGC3" s="67"/>
      <c r="EGD3" s="66"/>
      <c r="EGE3" s="67"/>
      <c r="EGF3" s="66"/>
      <c r="EGG3" s="67"/>
      <c r="EGH3" s="66"/>
      <c r="EGI3" s="67"/>
      <c r="EGJ3" s="66"/>
      <c r="EGK3" s="67"/>
      <c r="EGL3" s="66"/>
      <c r="EGM3" s="67"/>
      <c r="EGN3" s="66"/>
      <c r="EGO3" s="67"/>
      <c r="EGP3" s="66"/>
      <c r="EGQ3" s="67"/>
      <c r="EGR3" s="66"/>
      <c r="EGS3" s="67"/>
      <c r="EGT3" s="66"/>
      <c r="EGU3" s="67"/>
      <c r="EGV3" s="66"/>
      <c r="EGW3" s="67"/>
      <c r="EGX3" s="66"/>
      <c r="EGY3" s="67"/>
      <c r="EGZ3" s="66"/>
      <c r="EHA3" s="67"/>
      <c r="EHB3" s="66"/>
      <c r="EHC3" s="67"/>
      <c r="EHD3" s="66"/>
      <c r="EHE3" s="67"/>
      <c r="EHF3" s="66"/>
      <c r="EHG3" s="67"/>
      <c r="EHH3" s="66"/>
      <c r="EHI3" s="67"/>
      <c r="EHJ3" s="66"/>
      <c r="EHK3" s="67"/>
      <c r="EHL3" s="66"/>
      <c r="EHM3" s="67"/>
      <c r="EHN3" s="66"/>
      <c r="EHO3" s="67"/>
      <c r="EHP3" s="66"/>
      <c r="EHQ3" s="67"/>
      <c r="EHR3" s="66"/>
      <c r="EHS3" s="67"/>
      <c r="EHT3" s="66"/>
      <c r="EHU3" s="67"/>
      <c r="EHV3" s="66"/>
      <c r="EHW3" s="67"/>
      <c r="EHX3" s="66"/>
      <c r="EHY3" s="67"/>
      <c r="EHZ3" s="66"/>
      <c r="EIA3" s="67"/>
      <c r="EIB3" s="66"/>
      <c r="EIC3" s="67"/>
      <c r="EID3" s="66"/>
      <c r="EIE3" s="67"/>
      <c r="EIF3" s="66"/>
      <c r="EIG3" s="67"/>
      <c r="EIH3" s="66"/>
      <c r="EII3" s="67"/>
      <c r="EIJ3" s="66"/>
      <c r="EIK3" s="67"/>
      <c r="EIL3" s="66"/>
      <c r="EIM3" s="67"/>
      <c r="EIN3" s="66"/>
      <c r="EIO3" s="67"/>
      <c r="EIP3" s="66"/>
      <c r="EIQ3" s="67"/>
      <c r="EIR3" s="66"/>
      <c r="EIS3" s="67"/>
      <c r="EIT3" s="66"/>
      <c r="EIU3" s="67"/>
      <c r="EIV3" s="66"/>
      <c r="EIW3" s="67"/>
      <c r="EIX3" s="66"/>
      <c r="EIY3" s="67"/>
      <c r="EIZ3" s="66"/>
      <c r="EJA3" s="67"/>
      <c r="EJB3" s="66"/>
      <c r="EJC3" s="67"/>
      <c r="EJD3" s="66"/>
      <c r="EJE3" s="67"/>
      <c r="EJF3" s="66"/>
      <c r="EJG3" s="67"/>
      <c r="EJH3" s="66"/>
      <c r="EJI3" s="67"/>
      <c r="EJJ3" s="66"/>
      <c r="EJK3" s="67"/>
      <c r="EJL3" s="66"/>
      <c r="EJM3" s="67"/>
      <c r="EJN3" s="66"/>
      <c r="EJO3" s="67"/>
      <c r="EJP3" s="66"/>
      <c r="EJQ3" s="67"/>
      <c r="EJR3" s="66"/>
      <c r="EJS3" s="67"/>
      <c r="EJT3" s="66"/>
      <c r="EJU3" s="67"/>
      <c r="EJV3" s="66"/>
      <c r="EJW3" s="67"/>
      <c r="EJX3" s="66"/>
      <c r="EJY3" s="67"/>
      <c r="EJZ3" s="66"/>
      <c r="EKA3" s="67"/>
      <c r="EKB3" s="66"/>
      <c r="EKC3" s="67"/>
      <c r="EKD3" s="66"/>
      <c r="EKE3" s="67"/>
      <c r="EKF3" s="66"/>
      <c r="EKG3" s="67"/>
      <c r="EKH3" s="66"/>
      <c r="EKI3" s="67"/>
      <c r="EKJ3" s="66"/>
      <c r="EKK3" s="67"/>
      <c r="EKL3" s="66"/>
      <c r="EKM3" s="67"/>
      <c r="EKN3" s="66"/>
      <c r="EKO3" s="67"/>
      <c r="EKP3" s="66"/>
      <c r="EKQ3" s="67"/>
      <c r="EKR3" s="66"/>
      <c r="EKS3" s="67"/>
      <c r="EKT3" s="66"/>
      <c r="EKU3" s="67"/>
      <c r="EKV3" s="66"/>
      <c r="EKW3" s="67"/>
      <c r="EKX3" s="66"/>
      <c r="EKY3" s="67"/>
      <c r="EKZ3" s="66"/>
      <c r="ELA3" s="67"/>
      <c r="ELB3" s="66"/>
      <c r="ELC3" s="67"/>
      <c r="ELD3" s="66"/>
      <c r="ELE3" s="67"/>
      <c r="ELF3" s="66"/>
      <c r="ELG3" s="67"/>
      <c r="ELH3" s="66"/>
      <c r="ELI3" s="67"/>
      <c r="ELJ3" s="66"/>
      <c r="ELK3" s="67"/>
      <c r="ELL3" s="66"/>
      <c r="ELM3" s="67"/>
      <c r="ELN3" s="66"/>
      <c r="ELO3" s="67"/>
      <c r="ELP3" s="66"/>
      <c r="ELQ3" s="67"/>
      <c r="ELR3" s="66"/>
      <c r="ELS3" s="67"/>
      <c r="ELT3" s="66"/>
      <c r="ELU3" s="67"/>
      <c r="ELV3" s="66"/>
      <c r="ELW3" s="67"/>
      <c r="ELX3" s="66"/>
      <c r="ELY3" s="67"/>
      <c r="ELZ3" s="66"/>
      <c r="EMA3" s="67"/>
      <c r="EMB3" s="66"/>
      <c r="EMC3" s="67"/>
      <c r="EMD3" s="66"/>
      <c r="EME3" s="67"/>
      <c r="EMF3" s="66"/>
      <c r="EMG3" s="67"/>
      <c r="EMH3" s="66"/>
      <c r="EMI3" s="67"/>
      <c r="EMJ3" s="66"/>
      <c r="EMK3" s="67"/>
      <c r="EML3" s="66"/>
      <c r="EMM3" s="67"/>
      <c r="EMN3" s="66"/>
      <c r="EMO3" s="67"/>
      <c r="EMP3" s="66"/>
      <c r="EMQ3" s="67"/>
      <c r="EMR3" s="66"/>
      <c r="EMS3" s="67"/>
      <c r="EMT3" s="66"/>
      <c r="EMU3" s="67"/>
      <c r="EMV3" s="66"/>
      <c r="EMW3" s="67"/>
      <c r="EMX3" s="66"/>
      <c r="EMY3" s="67"/>
      <c r="EMZ3" s="66"/>
      <c r="ENA3" s="67"/>
      <c r="ENB3" s="66"/>
      <c r="ENC3" s="67"/>
      <c r="END3" s="66"/>
      <c r="ENE3" s="67"/>
      <c r="ENF3" s="66"/>
      <c r="ENG3" s="67"/>
      <c r="ENH3" s="66"/>
      <c r="ENI3" s="67"/>
      <c r="ENJ3" s="66"/>
      <c r="ENK3" s="67"/>
      <c r="ENL3" s="66"/>
      <c r="ENM3" s="67"/>
      <c r="ENN3" s="66"/>
      <c r="ENO3" s="67"/>
      <c r="ENP3" s="66"/>
      <c r="ENQ3" s="67"/>
      <c r="ENR3" s="66"/>
      <c r="ENS3" s="67"/>
      <c r="ENT3" s="66"/>
      <c r="ENU3" s="67"/>
      <c r="ENV3" s="66"/>
      <c r="ENW3" s="67"/>
      <c r="ENX3" s="66"/>
      <c r="ENY3" s="67"/>
      <c r="ENZ3" s="66"/>
      <c r="EOA3" s="67"/>
      <c r="EOB3" s="66"/>
      <c r="EOC3" s="67"/>
      <c r="EOD3" s="66"/>
      <c r="EOE3" s="67"/>
      <c r="EOF3" s="66"/>
      <c r="EOG3" s="67"/>
      <c r="EOH3" s="66"/>
      <c r="EOI3" s="67"/>
      <c r="EOJ3" s="66"/>
      <c r="EOK3" s="67"/>
      <c r="EOL3" s="66"/>
      <c r="EOM3" s="67"/>
      <c r="EON3" s="66"/>
      <c r="EOO3" s="67"/>
      <c r="EOP3" s="66"/>
      <c r="EOQ3" s="67"/>
      <c r="EOR3" s="66"/>
      <c r="EOS3" s="67"/>
      <c r="EOT3" s="66"/>
      <c r="EOU3" s="67"/>
      <c r="EOV3" s="66"/>
      <c r="EOW3" s="67"/>
      <c r="EOX3" s="66"/>
      <c r="EOY3" s="67"/>
      <c r="EOZ3" s="66"/>
      <c r="EPA3" s="67"/>
      <c r="EPB3" s="66"/>
      <c r="EPC3" s="67"/>
      <c r="EPD3" s="66"/>
      <c r="EPE3" s="67"/>
      <c r="EPF3" s="66"/>
      <c r="EPG3" s="67"/>
      <c r="EPH3" s="66"/>
      <c r="EPI3" s="67"/>
      <c r="EPJ3" s="66"/>
      <c r="EPK3" s="67"/>
      <c r="EPL3" s="66"/>
      <c r="EPM3" s="67"/>
      <c r="EPN3" s="66"/>
      <c r="EPO3" s="67"/>
      <c r="EPP3" s="66"/>
      <c r="EPQ3" s="67"/>
      <c r="EPR3" s="66"/>
      <c r="EPS3" s="67"/>
      <c r="EPT3" s="66"/>
      <c r="EPU3" s="67"/>
      <c r="EPV3" s="66"/>
      <c r="EPW3" s="67"/>
      <c r="EPX3" s="66"/>
      <c r="EPY3" s="67"/>
      <c r="EPZ3" s="66"/>
      <c r="EQA3" s="67"/>
      <c r="EQB3" s="66"/>
      <c r="EQC3" s="67"/>
      <c r="EQD3" s="66"/>
      <c r="EQE3" s="67"/>
      <c r="EQF3" s="66"/>
      <c r="EQG3" s="67"/>
      <c r="EQH3" s="66"/>
      <c r="EQI3" s="67"/>
      <c r="EQJ3" s="66"/>
      <c r="EQK3" s="67"/>
      <c r="EQL3" s="66"/>
      <c r="EQM3" s="67"/>
      <c r="EQN3" s="66"/>
      <c r="EQO3" s="67"/>
      <c r="EQP3" s="66"/>
      <c r="EQQ3" s="67"/>
      <c r="EQR3" s="66"/>
      <c r="EQS3" s="67"/>
      <c r="EQT3" s="66"/>
      <c r="EQU3" s="67"/>
      <c r="EQV3" s="66"/>
      <c r="EQW3" s="67"/>
      <c r="EQX3" s="66"/>
      <c r="EQY3" s="67"/>
      <c r="EQZ3" s="66"/>
      <c r="ERA3" s="67"/>
      <c r="ERB3" s="66"/>
      <c r="ERC3" s="67"/>
      <c r="ERD3" s="66"/>
      <c r="ERE3" s="67"/>
      <c r="ERF3" s="66"/>
      <c r="ERG3" s="67"/>
      <c r="ERH3" s="66"/>
      <c r="ERI3" s="67"/>
      <c r="ERJ3" s="66"/>
      <c r="ERK3" s="67"/>
      <c r="ERL3" s="66"/>
      <c r="ERM3" s="67"/>
      <c r="ERN3" s="66"/>
      <c r="ERO3" s="67"/>
      <c r="ERP3" s="66"/>
      <c r="ERQ3" s="67"/>
      <c r="ERR3" s="66"/>
      <c r="ERS3" s="67"/>
      <c r="ERT3" s="66"/>
      <c r="ERU3" s="67"/>
      <c r="ERV3" s="66"/>
      <c r="ERW3" s="67"/>
      <c r="ERX3" s="66"/>
      <c r="ERY3" s="67"/>
      <c r="ERZ3" s="66"/>
      <c r="ESA3" s="67"/>
      <c r="ESB3" s="66"/>
      <c r="ESC3" s="67"/>
      <c r="ESD3" s="66"/>
      <c r="ESE3" s="67"/>
      <c r="ESF3" s="66"/>
      <c r="ESG3" s="67"/>
      <c r="ESH3" s="66"/>
      <c r="ESI3" s="67"/>
      <c r="ESJ3" s="66"/>
      <c r="ESK3" s="67"/>
      <c r="ESL3" s="66"/>
      <c r="ESM3" s="67"/>
      <c r="ESN3" s="66"/>
      <c r="ESO3" s="67"/>
      <c r="ESP3" s="66"/>
      <c r="ESQ3" s="67"/>
      <c r="ESR3" s="66"/>
      <c r="ESS3" s="67"/>
      <c r="EST3" s="66"/>
      <c r="ESU3" s="67"/>
      <c r="ESV3" s="66"/>
      <c r="ESW3" s="67"/>
      <c r="ESX3" s="66"/>
      <c r="ESY3" s="67"/>
      <c r="ESZ3" s="66"/>
      <c r="ETA3" s="67"/>
      <c r="ETB3" s="66"/>
      <c r="ETC3" s="67"/>
      <c r="ETD3" s="66"/>
      <c r="ETE3" s="67"/>
      <c r="ETF3" s="66"/>
      <c r="ETG3" s="67"/>
      <c r="ETH3" s="66"/>
      <c r="ETI3" s="67"/>
      <c r="ETJ3" s="66"/>
      <c r="ETK3" s="67"/>
      <c r="ETL3" s="66"/>
      <c r="ETM3" s="67"/>
      <c r="ETN3" s="66"/>
      <c r="ETO3" s="67"/>
      <c r="ETP3" s="66"/>
      <c r="ETQ3" s="67"/>
      <c r="ETR3" s="66"/>
      <c r="ETS3" s="67"/>
      <c r="ETT3" s="66"/>
      <c r="ETU3" s="67"/>
      <c r="ETV3" s="66"/>
      <c r="ETW3" s="67"/>
      <c r="ETX3" s="66"/>
      <c r="ETY3" s="67"/>
      <c r="ETZ3" s="66"/>
      <c r="EUA3" s="67"/>
      <c r="EUB3" s="66"/>
      <c r="EUC3" s="67"/>
      <c r="EUD3" s="66"/>
      <c r="EUE3" s="67"/>
      <c r="EUF3" s="66"/>
      <c r="EUG3" s="67"/>
      <c r="EUH3" s="66"/>
      <c r="EUI3" s="67"/>
      <c r="EUJ3" s="66"/>
      <c r="EUK3" s="67"/>
      <c r="EUL3" s="66"/>
      <c r="EUM3" s="67"/>
      <c r="EUN3" s="66"/>
      <c r="EUO3" s="67"/>
      <c r="EUP3" s="66"/>
      <c r="EUQ3" s="67"/>
      <c r="EUR3" s="66"/>
      <c r="EUS3" s="67"/>
      <c r="EUT3" s="66"/>
      <c r="EUU3" s="67"/>
      <c r="EUV3" s="66"/>
      <c r="EUW3" s="67"/>
      <c r="EUX3" s="66"/>
      <c r="EUY3" s="67"/>
      <c r="EUZ3" s="66"/>
      <c r="EVA3" s="67"/>
      <c r="EVB3" s="66"/>
      <c r="EVC3" s="67"/>
      <c r="EVD3" s="66"/>
      <c r="EVE3" s="67"/>
      <c r="EVF3" s="66"/>
      <c r="EVG3" s="67"/>
      <c r="EVH3" s="66"/>
      <c r="EVI3" s="67"/>
      <c r="EVJ3" s="66"/>
      <c r="EVK3" s="67"/>
      <c r="EVL3" s="66"/>
      <c r="EVM3" s="67"/>
      <c r="EVN3" s="66"/>
      <c r="EVO3" s="67"/>
      <c r="EVP3" s="66"/>
      <c r="EVQ3" s="67"/>
      <c r="EVR3" s="66"/>
      <c r="EVS3" s="67"/>
      <c r="EVT3" s="66"/>
      <c r="EVU3" s="67"/>
      <c r="EVV3" s="66"/>
      <c r="EVW3" s="67"/>
      <c r="EVX3" s="66"/>
      <c r="EVY3" s="67"/>
      <c r="EVZ3" s="66"/>
      <c r="EWA3" s="67"/>
      <c r="EWB3" s="66"/>
      <c r="EWC3" s="67"/>
      <c r="EWD3" s="66"/>
      <c r="EWE3" s="67"/>
      <c r="EWF3" s="66"/>
      <c r="EWG3" s="67"/>
      <c r="EWH3" s="66"/>
      <c r="EWI3" s="67"/>
      <c r="EWJ3" s="66"/>
      <c r="EWK3" s="67"/>
      <c r="EWL3" s="66"/>
      <c r="EWM3" s="67"/>
      <c r="EWN3" s="66"/>
      <c r="EWO3" s="67"/>
      <c r="EWP3" s="66"/>
      <c r="EWQ3" s="67"/>
      <c r="EWR3" s="66"/>
      <c r="EWS3" s="67"/>
      <c r="EWT3" s="66"/>
      <c r="EWU3" s="67"/>
      <c r="EWV3" s="66"/>
      <c r="EWW3" s="67"/>
      <c r="EWX3" s="66"/>
      <c r="EWY3" s="67"/>
      <c r="EWZ3" s="66"/>
      <c r="EXA3" s="67"/>
      <c r="EXB3" s="66"/>
      <c r="EXC3" s="67"/>
      <c r="EXD3" s="66"/>
      <c r="EXE3" s="67"/>
      <c r="EXF3" s="66"/>
      <c r="EXG3" s="67"/>
      <c r="EXH3" s="66"/>
      <c r="EXI3" s="67"/>
      <c r="EXJ3" s="66"/>
      <c r="EXK3" s="67"/>
      <c r="EXL3" s="66"/>
      <c r="EXM3" s="67"/>
      <c r="EXN3" s="66"/>
      <c r="EXO3" s="67"/>
      <c r="EXP3" s="66"/>
      <c r="EXQ3" s="67"/>
      <c r="EXR3" s="66"/>
      <c r="EXS3" s="67"/>
      <c r="EXT3" s="66"/>
      <c r="EXU3" s="67"/>
      <c r="EXV3" s="66"/>
      <c r="EXW3" s="67"/>
      <c r="EXX3" s="66"/>
      <c r="EXY3" s="67"/>
      <c r="EXZ3" s="66"/>
      <c r="EYA3" s="67"/>
      <c r="EYB3" s="66"/>
      <c r="EYC3" s="67"/>
      <c r="EYD3" s="66"/>
      <c r="EYE3" s="67"/>
      <c r="EYF3" s="66"/>
      <c r="EYG3" s="67"/>
      <c r="EYH3" s="66"/>
      <c r="EYI3" s="67"/>
      <c r="EYJ3" s="66"/>
      <c r="EYK3" s="67"/>
      <c r="EYL3" s="66"/>
      <c r="EYM3" s="67"/>
      <c r="EYN3" s="66"/>
      <c r="EYO3" s="67"/>
      <c r="EYP3" s="66"/>
      <c r="EYQ3" s="67"/>
      <c r="EYR3" s="66"/>
      <c r="EYS3" s="67"/>
      <c r="EYT3" s="66"/>
      <c r="EYU3" s="67"/>
      <c r="EYV3" s="66"/>
      <c r="EYW3" s="67"/>
      <c r="EYX3" s="66"/>
      <c r="EYY3" s="67"/>
      <c r="EYZ3" s="66"/>
      <c r="EZA3" s="67"/>
      <c r="EZB3" s="66"/>
      <c r="EZC3" s="67"/>
      <c r="EZD3" s="66"/>
      <c r="EZE3" s="67"/>
      <c r="EZF3" s="66"/>
      <c r="EZG3" s="67"/>
      <c r="EZH3" s="66"/>
      <c r="EZI3" s="67"/>
      <c r="EZJ3" s="66"/>
      <c r="EZK3" s="67"/>
      <c r="EZL3" s="66"/>
      <c r="EZM3" s="67"/>
      <c r="EZN3" s="66"/>
      <c r="EZO3" s="67"/>
      <c r="EZP3" s="66"/>
      <c r="EZQ3" s="67"/>
      <c r="EZR3" s="66"/>
      <c r="EZS3" s="67"/>
      <c r="EZT3" s="66"/>
      <c r="EZU3" s="67"/>
      <c r="EZV3" s="66"/>
      <c r="EZW3" s="67"/>
      <c r="EZX3" s="66"/>
      <c r="EZY3" s="67"/>
      <c r="EZZ3" s="66"/>
      <c r="FAA3" s="67"/>
      <c r="FAB3" s="66"/>
      <c r="FAC3" s="67"/>
      <c r="FAD3" s="66"/>
      <c r="FAE3" s="67"/>
      <c r="FAF3" s="66"/>
      <c r="FAG3" s="67"/>
      <c r="FAH3" s="66"/>
      <c r="FAI3" s="67"/>
      <c r="FAJ3" s="66"/>
      <c r="FAK3" s="67"/>
      <c r="FAL3" s="66"/>
      <c r="FAM3" s="67"/>
      <c r="FAN3" s="66"/>
      <c r="FAO3" s="67"/>
      <c r="FAP3" s="66"/>
      <c r="FAQ3" s="67"/>
      <c r="FAR3" s="66"/>
      <c r="FAS3" s="67"/>
      <c r="FAT3" s="66"/>
      <c r="FAU3" s="67"/>
      <c r="FAV3" s="66"/>
      <c r="FAW3" s="67"/>
      <c r="FAX3" s="66"/>
      <c r="FAY3" s="67"/>
      <c r="FAZ3" s="66"/>
      <c r="FBA3" s="67"/>
      <c r="FBB3" s="66"/>
      <c r="FBC3" s="67"/>
      <c r="FBD3" s="66"/>
      <c r="FBE3" s="67"/>
      <c r="FBF3" s="66"/>
      <c r="FBG3" s="67"/>
      <c r="FBH3" s="66"/>
      <c r="FBI3" s="67"/>
      <c r="FBJ3" s="66"/>
      <c r="FBK3" s="67"/>
      <c r="FBL3" s="66"/>
      <c r="FBM3" s="67"/>
      <c r="FBN3" s="66"/>
      <c r="FBO3" s="67"/>
      <c r="FBP3" s="66"/>
      <c r="FBQ3" s="67"/>
      <c r="FBR3" s="66"/>
      <c r="FBS3" s="67"/>
      <c r="FBT3" s="66"/>
      <c r="FBU3" s="67"/>
      <c r="FBV3" s="66"/>
      <c r="FBW3" s="67"/>
      <c r="FBX3" s="66"/>
      <c r="FBY3" s="67"/>
      <c r="FBZ3" s="66"/>
      <c r="FCA3" s="67"/>
      <c r="FCB3" s="66"/>
      <c r="FCC3" s="67"/>
      <c r="FCD3" s="66"/>
      <c r="FCE3" s="67"/>
      <c r="FCF3" s="66"/>
      <c r="FCG3" s="67"/>
      <c r="FCH3" s="66"/>
      <c r="FCI3" s="67"/>
      <c r="FCJ3" s="66"/>
      <c r="FCK3" s="67"/>
      <c r="FCL3" s="66"/>
      <c r="FCM3" s="67"/>
      <c r="FCN3" s="66"/>
      <c r="FCO3" s="67"/>
      <c r="FCP3" s="66"/>
      <c r="FCQ3" s="67"/>
      <c r="FCR3" s="66"/>
      <c r="FCS3" s="67"/>
      <c r="FCT3" s="66"/>
      <c r="FCU3" s="67"/>
      <c r="FCV3" s="66"/>
      <c r="FCW3" s="67"/>
      <c r="FCX3" s="66"/>
      <c r="FCY3" s="67"/>
      <c r="FCZ3" s="66"/>
      <c r="FDA3" s="67"/>
      <c r="FDB3" s="66"/>
      <c r="FDC3" s="67"/>
      <c r="FDD3" s="66"/>
      <c r="FDE3" s="67"/>
      <c r="FDF3" s="66"/>
      <c r="FDG3" s="67"/>
      <c r="FDH3" s="66"/>
      <c r="FDI3" s="67"/>
      <c r="FDJ3" s="66"/>
      <c r="FDK3" s="67"/>
      <c r="FDL3" s="66"/>
      <c r="FDM3" s="67"/>
      <c r="FDN3" s="66"/>
      <c r="FDO3" s="67"/>
      <c r="FDP3" s="66"/>
      <c r="FDQ3" s="67"/>
      <c r="FDR3" s="66"/>
      <c r="FDS3" s="67"/>
      <c r="FDT3" s="66"/>
      <c r="FDU3" s="67"/>
      <c r="FDV3" s="66"/>
      <c r="FDW3" s="67"/>
      <c r="FDX3" s="66"/>
      <c r="FDY3" s="67"/>
      <c r="FDZ3" s="66"/>
      <c r="FEA3" s="67"/>
      <c r="FEB3" s="66"/>
      <c r="FEC3" s="67"/>
      <c r="FED3" s="66"/>
      <c r="FEE3" s="67"/>
      <c r="FEF3" s="66"/>
      <c r="FEG3" s="67"/>
      <c r="FEH3" s="66"/>
      <c r="FEI3" s="67"/>
      <c r="FEJ3" s="66"/>
      <c r="FEK3" s="67"/>
      <c r="FEL3" s="66"/>
      <c r="FEM3" s="67"/>
      <c r="FEN3" s="66"/>
      <c r="FEO3" s="67"/>
      <c r="FEP3" s="66"/>
      <c r="FEQ3" s="67"/>
      <c r="FER3" s="66"/>
      <c r="FES3" s="67"/>
      <c r="FET3" s="66"/>
      <c r="FEU3" s="67"/>
      <c r="FEV3" s="66"/>
      <c r="FEW3" s="67"/>
      <c r="FEX3" s="66"/>
      <c r="FEY3" s="67"/>
      <c r="FEZ3" s="66"/>
      <c r="FFA3" s="67"/>
      <c r="FFB3" s="66"/>
      <c r="FFC3" s="67"/>
      <c r="FFD3" s="66"/>
      <c r="FFE3" s="67"/>
      <c r="FFF3" s="66"/>
      <c r="FFG3" s="67"/>
      <c r="FFH3" s="66"/>
      <c r="FFI3" s="67"/>
      <c r="FFJ3" s="66"/>
      <c r="FFK3" s="67"/>
      <c r="FFL3" s="66"/>
      <c r="FFM3" s="67"/>
      <c r="FFN3" s="66"/>
      <c r="FFO3" s="67"/>
      <c r="FFP3" s="66"/>
      <c r="FFQ3" s="67"/>
      <c r="FFR3" s="66"/>
      <c r="FFS3" s="67"/>
      <c r="FFT3" s="66"/>
      <c r="FFU3" s="67"/>
      <c r="FFV3" s="66"/>
      <c r="FFW3" s="67"/>
      <c r="FFX3" s="66"/>
      <c r="FFY3" s="67"/>
      <c r="FFZ3" s="66"/>
      <c r="FGA3" s="67"/>
      <c r="FGB3" s="66"/>
      <c r="FGC3" s="67"/>
      <c r="FGD3" s="66"/>
      <c r="FGE3" s="67"/>
      <c r="FGF3" s="66"/>
      <c r="FGG3" s="67"/>
      <c r="FGH3" s="66"/>
      <c r="FGI3" s="67"/>
      <c r="FGJ3" s="66"/>
      <c r="FGK3" s="67"/>
      <c r="FGL3" s="66"/>
      <c r="FGM3" s="67"/>
      <c r="FGN3" s="66"/>
      <c r="FGO3" s="67"/>
      <c r="FGP3" s="66"/>
      <c r="FGQ3" s="67"/>
      <c r="FGR3" s="66"/>
      <c r="FGS3" s="67"/>
      <c r="FGT3" s="66"/>
      <c r="FGU3" s="67"/>
      <c r="FGV3" s="66"/>
      <c r="FGW3" s="67"/>
      <c r="FGX3" s="66"/>
      <c r="FGY3" s="67"/>
      <c r="FGZ3" s="66"/>
      <c r="FHA3" s="67"/>
      <c r="FHB3" s="66"/>
      <c r="FHC3" s="67"/>
      <c r="FHD3" s="66"/>
      <c r="FHE3" s="67"/>
      <c r="FHF3" s="66"/>
      <c r="FHG3" s="67"/>
      <c r="FHH3" s="66"/>
      <c r="FHI3" s="67"/>
      <c r="FHJ3" s="66"/>
      <c r="FHK3" s="67"/>
      <c r="FHL3" s="66"/>
      <c r="FHM3" s="67"/>
      <c r="FHN3" s="66"/>
      <c r="FHO3" s="67"/>
      <c r="FHP3" s="66"/>
      <c r="FHQ3" s="67"/>
      <c r="FHR3" s="66"/>
      <c r="FHS3" s="67"/>
      <c r="FHT3" s="66"/>
      <c r="FHU3" s="67"/>
      <c r="FHV3" s="66"/>
      <c r="FHW3" s="67"/>
      <c r="FHX3" s="66"/>
      <c r="FHY3" s="67"/>
      <c r="FHZ3" s="66"/>
      <c r="FIA3" s="67"/>
      <c r="FIB3" s="66"/>
      <c r="FIC3" s="67"/>
      <c r="FID3" s="66"/>
      <c r="FIE3" s="67"/>
      <c r="FIF3" s="66"/>
      <c r="FIG3" s="67"/>
      <c r="FIH3" s="66"/>
      <c r="FII3" s="67"/>
      <c r="FIJ3" s="66"/>
      <c r="FIK3" s="67"/>
      <c r="FIL3" s="66"/>
      <c r="FIM3" s="67"/>
      <c r="FIN3" s="66"/>
      <c r="FIO3" s="67"/>
      <c r="FIP3" s="66"/>
      <c r="FIQ3" s="67"/>
      <c r="FIR3" s="66"/>
      <c r="FIS3" s="67"/>
      <c r="FIT3" s="66"/>
      <c r="FIU3" s="67"/>
      <c r="FIV3" s="66"/>
      <c r="FIW3" s="67"/>
      <c r="FIX3" s="66"/>
      <c r="FIY3" s="67"/>
      <c r="FIZ3" s="66"/>
      <c r="FJA3" s="67"/>
      <c r="FJB3" s="66"/>
      <c r="FJC3" s="67"/>
      <c r="FJD3" s="66"/>
      <c r="FJE3" s="67"/>
      <c r="FJF3" s="66"/>
      <c r="FJG3" s="67"/>
      <c r="FJH3" s="66"/>
      <c r="FJI3" s="67"/>
      <c r="FJJ3" s="66"/>
      <c r="FJK3" s="67"/>
      <c r="FJL3" s="66"/>
      <c r="FJM3" s="67"/>
      <c r="FJN3" s="66"/>
      <c r="FJO3" s="67"/>
      <c r="FJP3" s="66"/>
      <c r="FJQ3" s="67"/>
      <c r="FJR3" s="66"/>
      <c r="FJS3" s="67"/>
      <c r="FJT3" s="66"/>
      <c r="FJU3" s="67"/>
      <c r="FJV3" s="66"/>
      <c r="FJW3" s="67"/>
      <c r="FJX3" s="66"/>
      <c r="FJY3" s="67"/>
      <c r="FJZ3" s="66"/>
      <c r="FKA3" s="67"/>
      <c r="FKB3" s="66"/>
      <c r="FKC3" s="67"/>
      <c r="FKD3" s="66"/>
      <c r="FKE3" s="67"/>
      <c r="FKF3" s="66"/>
      <c r="FKG3" s="67"/>
      <c r="FKH3" s="66"/>
      <c r="FKI3" s="67"/>
      <c r="FKJ3" s="66"/>
      <c r="FKK3" s="67"/>
      <c r="FKL3" s="66"/>
      <c r="FKM3" s="67"/>
      <c r="FKN3" s="66"/>
      <c r="FKO3" s="67"/>
      <c r="FKP3" s="66"/>
      <c r="FKQ3" s="67"/>
      <c r="FKR3" s="66"/>
      <c r="FKS3" s="67"/>
      <c r="FKT3" s="66"/>
      <c r="FKU3" s="67"/>
      <c r="FKV3" s="66"/>
      <c r="FKW3" s="67"/>
      <c r="FKX3" s="66"/>
      <c r="FKY3" s="67"/>
      <c r="FKZ3" s="66"/>
      <c r="FLA3" s="67"/>
      <c r="FLB3" s="66"/>
      <c r="FLC3" s="67"/>
      <c r="FLD3" s="66"/>
      <c r="FLE3" s="67"/>
      <c r="FLF3" s="66"/>
      <c r="FLG3" s="67"/>
      <c r="FLH3" s="66"/>
      <c r="FLI3" s="67"/>
      <c r="FLJ3" s="66"/>
      <c r="FLK3" s="67"/>
      <c r="FLL3" s="66"/>
      <c r="FLM3" s="67"/>
      <c r="FLN3" s="66"/>
      <c r="FLO3" s="67"/>
      <c r="FLP3" s="66"/>
      <c r="FLQ3" s="67"/>
      <c r="FLR3" s="66"/>
      <c r="FLS3" s="67"/>
      <c r="FLT3" s="66"/>
      <c r="FLU3" s="67"/>
      <c r="FLV3" s="66"/>
      <c r="FLW3" s="67"/>
      <c r="FLX3" s="66"/>
      <c r="FLY3" s="67"/>
      <c r="FLZ3" s="66"/>
      <c r="FMA3" s="67"/>
      <c r="FMB3" s="66"/>
      <c r="FMC3" s="67"/>
      <c r="FMD3" s="66"/>
      <c r="FME3" s="67"/>
      <c r="FMF3" s="66"/>
      <c r="FMG3" s="67"/>
      <c r="FMH3" s="66"/>
      <c r="FMI3" s="67"/>
      <c r="FMJ3" s="66"/>
      <c r="FMK3" s="67"/>
      <c r="FML3" s="66"/>
      <c r="FMM3" s="67"/>
      <c r="FMN3" s="66"/>
      <c r="FMO3" s="67"/>
      <c r="FMP3" s="66"/>
      <c r="FMQ3" s="67"/>
      <c r="FMR3" s="66"/>
      <c r="FMS3" s="67"/>
      <c r="FMT3" s="66"/>
      <c r="FMU3" s="67"/>
      <c r="FMV3" s="66"/>
      <c r="FMW3" s="67"/>
      <c r="FMX3" s="66"/>
      <c r="FMY3" s="67"/>
      <c r="FMZ3" s="66"/>
      <c r="FNA3" s="67"/>
      <c r="FNB3" s="66"/>
      <c r="FNC3" s="67"/>
      <c r="FND3" s="66"/>
      <c r="FNE3" s="67"/>
      <c r="FNF3" s="66"/>
      <c r="FNG3" s="67"/>
      <c r="FNH3" s="66"/>
      <c r="FNI3" s="67"/>
      <c r="FNJ3" s="66"/>
      <c r="FNK3" s="67"/>
      <c r="FNL3" s="66"/>
      <c r="FNM3" s="67"/>
      <c r="FNN3" s="66"/>
      <c r="FNO3" s="67"/>
      <c r="FNP3" s="66"/>
      <c r="FNQ3" s="67"/>
      <c r="FNR3" s="66"/>
      <c r="FNS3" s="67"/>
      <c r="FNT3" s="66"/>
      <c r="FNU3" s="67"/>
      <c r="FNV3" s="66"/>
      <c r="FNW3" s="67"/>
      <c r="FNX3" s="66"/>
      <c r="FNY3" s="67"/>
      <c r="FNZ3" s="66"/>
      <c r="FOA3" s="67"/>
      <c r="FOB3" s="66"/>
      <c r="FOC3" s="67"/>
      <c r="FOD3" s="66"/>
      <c r="FOE3" s="67"/>
      <c r="FOF3" s="66"/>
      <c r="FOG3" s="67"/>
      <c r="FOH3" s="66"/>
      <c r="FOI3" s="67"/>
      <c r="FOJ3" s="66"/>
      <c r="FOK3" s="67"/>
      <c r="FOL3" s="66"/>
      <c r="FOM3" s="67"/>
      <c r="FON3" s="66"/>
      <c r="FOO3" s="67"/>
      <c r="FOP3" s="66"/>
      <c r="FOQ3" s="67"/>
      <c r="FOR3" s="66"/>
      <c r="FOS3" s="67"/>
      <c r="FOT3" s="66"/>
      <c r="FOU3" s="67"/>
      <c r="FOV3" s="66"/>
      <c r="FOW3" s="67"/>
      <c r="FOX3" s="66"/>
      <c r="FOY3" s="67"/>
      <c r="FOZ3" s="66"/>
      <c r="FPA3" s="67"/>
      <c r="FPB3" s="66"/>
      <c r="FPC3" s="67"/>
      <c r="FPD3" s="66"/>
      <c r="FPE3" s="67"/>
      <c r="FPF3" s="66"/>
      <c r="FPG3" s="67"/>
      <c r="FPH3" s="66"/>
      <c r="FPI3" s="67"/>
      <c r="FPJ3" s="66"/>
      <c r="FPK3" s="67"/>
      <c r="FPL3" s="66"/>
      <c r="FPM3" s="67"/>
      <c r="FPN3" s="66"/>
      <c r="FPO3" s="67"/>
      <c r="FPP3" s="66"/>
      <c r="FPQ3" s="67"/>
      <c r="FPR3" s="66"/>
      <c r="FPS3" s="67"/>
      <c r="FPT3" s="66"/>
      <c r="FPU3" s="67"/>
      <c r="FPV3" s="66"/>
      <c r="FPW3" s="67"/>
      <c r="FPX3" s="66"/>
      <c r="FPY3" s="67"/>
      <c r="FPZ3" s="66"/>
      <c r="FQA3" s="67"/>
      <c r="FQB3" s="66"/>
      <c r="FQC3" s="67"/>
      <c r="FQD3" s="66"/>
      <c r="FQE3" s="67"/>
      <c r="FQF3" s="66"/>
      <c r="FQG3" s="67"/>
      <c r="FQH3" s="66"/>
      <c r="FQI3" s="67"/>
      <c r="FQJ3" s="66"/>
      <c r="FQK3" s="67"/>
      <c r="FQL3" s="66"/>
      <c r="FQM3" s="67"/>
      <c r="FQN3" s="66"/>
      <c r="FQO3" s="67"/>
      <c r="FQP3" s="66"/>
      <c r="FQQ3" s="67"/>
      <c r="FQR3" s="66"/>
      <c r="FQS3" s="67"/>
      <c r="FQT3" s="66"/>
      <c r="FQU3" s="67"/>
      <c r="FQV3" s="66"/>
      <c r="FQW3" s="67"/>
      <c r="FQX3" s="66"/>
      <c r="FQY3" s="67"/>
      <c r="FQZ3" s="66"/>
      <c r="FRA3" s="67"/>
      <c r="FRB3" s="66"/>
      <c r="FRC3" s="67"/>
      <c r="FRD3" s="66"/>
      <c r="FRE3" s="67"/>
      <c r="FRF3" s="66"/>
      <c r="FRG3" s="67"/>
      <c r="FRH3" s="66"/>
      <c r="FRI3" s="67"/>
      <c r="FRJ3" s="66"/>
      <c r="FRK3" s="67"/>
      <c r="FRL3" s="66"/>
      <c r="FRM3" s="67"/>
      <c r="FRN3" s="66"/>
      <c r="FRO3" s="67"/>
      <c r="FRP3" s="66"/>
      <c r="FRQ3" s="67"/>
      <c r="FRR3" s="66"/>
      <c r="FRS3" s="67"/>
      <c r="FRT3" s="66"/>
      <c r="FRU3" s="67"/>
      <c r="FRV3" s="66"/>
      <c r="FRW3" s="67"/>
      <c r="FRX3" s="66"/>
      <c r="FRY3" s="67"/>
      <c r="FRZ3" s="66"/>
      <c r="FSA3" s="67"/>
      <c r="FSB3" s="66"/>
      <c r="FSC3" s="67"/>
      <c r="FSD3" s="66"/>
      <c r="FSE3" s="67"/>
      <c r="FSF3" s="66"/>
      <c r="FSG3" s="67"/>
      <c r="FSH3" s="66"/>
      <c r="FSI3" s="67"/>
      <c r="FSJ3" s="66"/>
      <c r="FSK3" s="67"/>
      <c r="FSL3" s="66"/>
      <c r="FSM3" s="67"/>
      <c r="FSN3" s="66"/>
      <c r="FSO3" s="67"/>
      <c r="FSP3" s="66"/>
      <c r="FSQ3" s="67"/>
      <c r="FSR3" s="66"/>
      <c r="FSS3" s="67"/>
      <c r="FST3" s="66"/>
      <c r="FSU3" s="67"/>
      <c r="FSV3" s="66"/>
      <c r="FSW3" s="67"/>
      <c r="FSX3" s="66"/>
      <c r="FSY3" s="67"/>
      <c r="FSZ3" s="66"/>
      <c r="FTA3" s="67"/>
      <c r="FTB3" s="66"/>
      <c r="FTC3" s="67"/>
      <c r="FTD3" s="66"/>
      <c r="FTE3" s="67"/>
      <c r="FTF3" s="66"/>
      <c r="FTG3" s="67"/>
      <c r="FTH3" s="66"/>
      <c r="FTI3" s="67"/>
      <c r="FTJ3" s="66"/>
      <c r="FTK3" s="67"/>
      <c r="FTL3" s="66"/>
      <c r="FTM3" s="67"/>
      <c r="FTN3" s="66"/>
      <c r="FTO3" s="67"/>
      <c r="FTP3" s="66"/>
      <c r="FTQ3" s="67"/>
      <c r="FTR3" s="66"/>
      <c r="FTS3" s="67"/>
      <c r="FTT3" s="66"/>
      <c r="FTU3" s="67"/>
      <c r="FTV3" s="66"/>
      <c r="FTW3" s="67"/>
      <c r="FTX3" s="66"/>
      <c r="FTY3" s="67"/>
      <c r="FTZ3" s="66"/>
      <c r="FUA3" s="67"/>
      <c r="FUB3" s="66"/>
      <c r="FUC3" s="67"/>
      <c r="FUD3" s="66"/>
      <c r="FUE3" s="67"/>
      <c r="FUF3" s="66"/>
      <c r="FUG3" s="67"/>
      <c r="FUH3" s="66"/>
      <c r="FUI3" s="67"/>
      <c r="FUJ3" s="66"/>
      <c r="FUK3" s="67"/>
      <c r="FUL3" s="66"/>
      <c r="FUM3" s="67"/>
      <c r="FUN3" s="66"/>
      <c r="FUO3" s="67"/>
      <c r="FUP3" s="66"/>
      <c r="FUQ3" s="67"/>
      <c r="FUR3" s="66"/>
      <c r="FUS3" s="67"/>
      <c r="FUT3" s="66"/>
      <c r="FUU3" s="67"/>
      <c r="FUV3" s="66"/>
      <c r="FUW3" s="67"/>
      <c r="FUX3" s="66"/>
      <c r="FUY3" s="67"/>
      <c r="FUZ3" s="66"/>
      <c r="FVA3" s="67"/>
      <c r="FVB3" s="66"/>
      <c r="FVC3" s="67"/>
      <c r="FVD3" s="66"/>
      <c r="FVE3" s="67"/>
      <c r="FVF3" s="66"/>
      <c r="FVG3" s="67"/>
      <c r="FVH3" s="66"/>
      <c r="FVI3" s="67"/>
      <c r="FVJ3" s="66"/>
      <c r="FVK3" s="67"/>
      <c r="FVL3" s="66"/>
      <c r="FVM3" s="67"/>
      <c r="FVN3" s="66"/>
      <c r="FVO3" s="67"/>
      <c r="FVP3" s="66"/>
      <c r="FVQ3" s="67"/>
      <c r="FVR3" s="66"/>
      <c r="FVS3" s="67"/>
      <c r="FVT3" s="66"/>
      <c r="FVU3" s="67"/>
      <c r="FVV3" s="66"/>
      <c r="FVW3" s="67"/>
      <c r="FVX3" s="66"/>
      <c r="FVY3" s="67"/>
      <c r="FVZ3" s="66"/>
      <c r="FWA3" s="67"/>
      <c r="FWB3" s="66"/>
      <c r="FWC3" s="67"/>
      <c r="FWD3" s="66"/>
      <c r="FWE3" s="67"/>
      <c r="FWF3" s="66"/>
      <c r="FWG3" s="67"/>
      <c r="FWH3" s="66"/>
      <c r="FWI3" s="67"/>
      <c r="FWJ3" s="66"/>
      <c r="FWK3" s="67"/>
      <c r="FWL3" s="66"/>
      <c r="FWM3" s="67"/>
      <c r="FWN3" s="66"/>
      <c r="FWO3" s="67"/>
      <c r="FWP3" s="66"/>
      <c r="FWQ3" s="67"/>
      <c r="FWR3" s="66"/>
      <c r="FWS3" s="67"/>
      <c r="FWT3" s="66"/>
      <c r="FWU3" s="67"/>
      <c r="FWV3" s="66"/>
      <c r="FWW3" s="67"/>
      <c r="FWX3" s="66"/>
      <c r="FWY3" s="67"/>
      <c r="FWZ3" s="66"/>
      <c r="FXA3" s="67"/>
      <c r="FXB3" s="66"/>
      <c r="FXC3" s="67"/>
      <c r="FXD3" s="66"/>
      <c r="FXE3" s="67"/>
      <c r="FXF3" s="66"/>
      <c r="FXG3" s="67"/>
      <c r="FXH3" s="66"/>
      <c r="FXI3" s="67"/>
      <c r="FXJ3" s="66"/>
      <c r="FXK3" s="67"/>
      <c r="FXL3" s="66"/>
      <c r="FXM3" s="67"/>
      <c r="FXN3" s="66"/>
      <c r="FXO3" s="67"/>
      <c r="FXP3" s="66"/>
      <c r="FXQ3" s="67"/>
      <c r="FXR3" s="66"/>
      <c r="FXS3" s="67"/>
      <c r="FXT3" s="66"/>
      <c r="FXU3" s="67"/>
      <c r="FXV3" s="66"/>
      <c r="FXW3" s="67"/>
      <c r="FXX3" s="66"/>
      <c r="FXY3" s="67"/>
      <c r="FXZ3" s="66"/>
      <c r="FYA3" s="67"/>
      <c r="FYB3" s="66"/>
      <c r="FYC3" s="67"/>
      <c r="FYD3" s="66"/>
      <c r="FYE3" s="67"/>
      <c r="FYF3" s="66"/>
      <c r="FYG3" s="67"/>
      <c r="FYH3" s="66"/>
      <c r="FYI3" s="67"/>
      <c r="FYJ3" s="66"/>
      <c r="FYK3" s="67"/>
      <c r="FYL3" s="66"/>
      <c r="FYM3" s="67"/>
      <c r="FYN3" s="66"/>
      <c r="FYO3" s="67"/>
      <c r="FYP3" s="66"/>
      <c r="FYQ3" s="67"/>
      <c r="FYR3" s="66"/>
      <c r="FYS3" s="67"/>
      <c r="FYT3" s="66"/>
      <c r="FYU3" s="67"/>
      <c r="FYV3" s="66"/>
      <c r="FYW3" s="67"/>
      <c r="FYX3" s="66"/>
      <c r="FYY3" s="67"/>
      <c r="FYZ3" s="66"/>
      <c r="FZA3" s="67"/>
      <c r="FZB3" s="66"/>
      <c r="FZC3" s="67"/>
      <c r="FZD3" s="66"/>
      <c r="FZE3" s="67"/>
      <c r="FZF3" s="66"/>
      <c r="FZG3" s="67"/>
      <c r="FZH3" s="66"/>
      <c r="FZI3" s="67"/>
      <c r="FZJ3" s="66"/>
      <c r="FZK3" s="67"/>
      <c r="FZL3" s="66"/>
      <c r="FZM3" s="67"/>
      <c r="FZN3" s="66"/>
      <c r="FZO3" s="67"/>
      <c r="FZP3" s="66"/>
      <c r="FZQ3" s="67"/>
      <c r="FZR3" s="66"/>
      <c r="FZS3" s="67"/>
      <c r="FZT3" s="66"/>
      <c r="FZU3" s="67"/>
      <c r="FZV3" s="66"/>
      <c r="FZW3" s="67"/>
      <c r="FZX3" s="66"/>
      <c r="FZY3" s="67"/>
      <c r="FZZ3" s="66"/>
      <c r="GAA3" s="67"/>
      <c r="GAB3" s="66"/>
      <c r="GAC3" s="67"/>
      <c r="GAD3" s="66"/>
      <c r="GAE3" s="67"/>
      <c r="GAF3" s="66"/>
      <c r="GAG3" s="67"/>
      <c r="GAH3" s="66"/>
      <c r="GAI3" s="67"/>
      <c r="GAJ3" s="66"/>
      <c r="GAK3" s="67"/>
      <c r="GAL3" s="66"/>
      <c r="GAM3" s="67"/>
      <c r="GAN3" s="66"/>
      <c r="GAO3" s="67"/>
      <c r="GAP3" s="66"/>
      <c r="GAQ3" s="67"/>
      <c r="GAR3" s="66"/>
      <c r="GAS3" s="67"/>
      <c r="GAT3" s="66"/>
      <c r="GAU3" s="67"/>
      <c r="GAV3" s="66"/>
      <c r="GAW3" s="67"/>
      <c r="GAX3" s="66"/>
      <c r="GAY3" s="67"/>
      <c r="GAZ3" s="66"/>
      <c r="GBA3" s="67"/>
      <c r="GBB3" s="66"/>
      <c r="GBC3" s="67"/>
      <c r="GBD3" s="66"/>
      <c r="GBE3" s="67"/>
      <c r="GBF3" s="66"/>
      <c r="GBG3" s="67"/>
      <c r="GBH3" s="66"/>
      <c r="GBI3" s="67"/>
      <c r="GBJ3" s="66"/>
      <c r="GBK3" s="67"/>
      <c r="GBL3" s="66"/>
      <c r="GBM3" s="67"/>
      <c r="GBN3" s="66"/>
      <c r="GBO3" s="67"/>
      <c r="GBP3" s="66"/>
      <c r="GBQ3" s="67"/>
      <c r="GBR3" s="66"/>
      <c r="GBS3" s="67"/>
      <c r="GBT3" s="66"/>
      <c r="GBU3" s="67"/>
      <c r="GBV3" s="66"/>
      <c r="GBW3" s="67"/>
      <c r="GBX3" s="66"/>
      <c r="GBY3" s="67"/>
      <c r="GBZ3" s="66"/>
      <c r="GCA3" s="67"/>
      <c r="GCB3" s="66"/>
      <c r="GCC3" s="67"/>
      <c r="GCD3" s="66"/>
      <c r="GCE3" s="67"/>
      <c r="GCF3" s="66"/>
      <c r="GCG3" s="67"/>
      <c r="GCH3" s="66"/>
      <c r="GCI3" s="67"/>
      <c r="GCJ3" s="66"/>
      <c r="GCK3" s="67"/>
      <c r="GCL3" s="66"/>
      <c r="GCM3" s="67"/>
      <c r="GCN3" s="66"/>
      <c r="GCO3" s="67"/>
      <c r="GCP3" s="66"/>
      <c r="GCQ3" s="67"/>
      <c r="GCR3" s="66"/>
      <c r="GCS3" s="67"/>
      <c r="GCT3" s="66"/>
      <c r="GCU3" s="67"/>
      <c r="GCV3" s="66"/>
      <c r="GCW3" s="67"/>
      <c r="GCX3" s="66"/>
      <c r="GCY3" s="67"/>
      <c r="GCZ3" s="66"/>
      <c r="GDA3" s="67"/>
      <c r="GDB3" s="66"/>
      <c r="GDC3" s="67"/>
      <c r="GDD3" s="66"/>
      <c r="GDE3" s="67"/>
      <c r="GDF3" s="66"/>
      <c r="GDG3" s="67"/>
      <c r="GDH3" s="66"/>
      <c r="GDI3" s="67"/>
      <c r="GDJ3" s="66"/>
      <c r="GDK3" s="67"/>
      <c r="GDL3" s="66"/>
      <c r="GDM3" s="67"/>
      <c r="GDN3" s="66"/>
      <c r="GDO3" s="67"/>
      <c r="GDP3" s="66"/>
      <c r="GDQ3" s="67"/>
      <c r="GDR3" s="66"/>
      <c r="GDS3" s="67"/>
      <c r="GDT3" s="66"/>
      <c r="GDU3" s="67"/>
      <c r="GDV3" s="66"/>
      <c r="GDW3" s="67"/>
      <c r="GDX3" s="66"/>
      <c r="GDY3" s="67"/>
      <c r="GDZ3" s="66"/>
      <c r="GEA3" s="67"/>
      <c r="GEB3" s="66"/>
      <c r="GEC3" s="67"/>
      <c r="GED3" s="66"/>
      <c r="GEE3" s="67"/>
      <c r="GEF3" s="66"/>
      <c r="GEG3" s="67"/>
      <c r="GEH3" s="66"/>
      <c r="GEI3" s="67"/>
      <c r="GEJ3" s="66"/>
      <c r="GEK3" s="67"/>
      <c r="GEL3" s="66"/>
      <c r="GEM3" s="67"/>
      <c r="GEN3" s="66"/>
      <c r="GEO3" s="67"/>
      <c r="GEP3" s="66"/>
      <c r="GEQ3" s="67"/>
      <c r="GER3" s="66"/>
      <c r="GES3" s="67"/>
      <c r="GET3" s="66"/>
      <c r="GEU3" s="67"/>
      <c r="GEV3" s="66"/>
      <c r="GEW3" s="67"/>
      <c r="GEX3" s="66"/>
      <c r="GEY3" s="67"/>
      <c r="GEZ3" s="66"/>
      <c r="GFA3" s="67"/>
      <c r="GFB3" s="66"/>
      <c r="GFC3" s="67"/>
      <c r="GFD3" s="66"/>
      <c r="GFE3" s="67"/>
      <c r="GFF3" s="66"/>
      <c r="GFG3" s="67"/>
      <c r="GFH3" s="66"/>
      <c r="GFI3" s="67"/>
      <c r="GFJ3" s="66"/>
      <c r="GFK3" s="67"/>
      <c r="GFL3" s="66"/>
      <c r="GFM3" s="67"/>
      <c r="GFN3" s="66"/>
      <c r="GFO3" s="67"/>
      <c r="GFP3" s="66"/>
      <c r="GFQ3" s="67"/>
      <c r="GFR3" s="66"/>
      <c r="GFS3" s="67"/>
      <c r="GFT3" s="66"/>
      <c r="GFU3" s="67"/>
      <c r="GFV3" s="66"/>
      <c r="GFW3" s="67"/>
      <c r="GFX3" s="66"/>
      <c r="GFY3" s="67"/>
      <c r="GFZ3" s="66"/>
      <c r="GGA3" s="67"/>
      <c r="GGB3" s="66"/>
      <c r="GGC3" s="67"/>
      <c r="GGD3" s="66"/>
      <c r="GGE3" s="67"/>
      <c r="GGF3" s="66"/>
      <c r="GGG3" s="67"/>
      <c r="GGH3" s="66"/>
      <c r="GGI3" s="67"/>
      <c r="GGJ3" s="66"/>
      <c r="GGK3" s="67"/>
      <c r="GGL3" s="66"/>
      <c r="GGM3" s="67"/>
      <c r="GGN3" s="66"/>
      <c r="GGO3" s="67"/>
      <c r="GGP3" s="66"/>
      <c r="GGQ3" s="67"/>
      <c r="GGR3" s="66"/>
      <c r="GGS3" s="67"/>
      <c r="GGT3" s="66"/>
      <c r="GGU3" s="67"/>
      <c r="GGV3" s="66"/>
      <c r="GGW3" s="67"/>
      <c r="GGX3" s="66"/>
      <c r="GGY3" s="67"/>
      <c r="GGZ3" s="66"/>
      <c r="GHA3" s="67"/>
      <c r="GHB3" s="66"/>
      <c r="GHC3" s="67"/>
      <c r="GHD3" s="66"/>
      <c r="GHE3" s="67"/>
      <c r="GHF3" s="66"/>
      <c r="GHG3" s="67"/>
      <c r="GHH3" s="66"/>
      <c r="GHI3" s="67"/>
      <c r="GHJ3" s="66"/>
      <c r="GHK3" s="67"/>
      <c r="GHL3" s="66"/>
      <c r="GHM3" s="67"/>
      <c r="GHN3" s="66"/>
      <c r="GHO3" s="67"/>
      <c r="GHP3" s="66"/>
      <c r="GHQ3" s="67"/>
      <c r="GHR3" s="66"/>
      <c r="GHS3" s="67"/>
      <c r="GHT3" s="66"/>
      <c r="GHU3" s="67"/>
      <c r="GHV3" s="66"/>
      <c r="GHW3" s="67"/>
      <c r="GHX3" s="66"/>
      <c r="GHY3" s="67"/>
      <c r="GHZ3" s="66"/>
      <c r="GIA3" s="67"/>
      <c r="GIB3" s="66"/>
      <c r="GIC3" s="67"/>
      <c r="GID3" s="66"/>
      <c r="GIE3" s="67"/>
      <c r="GIF3" s="66"/>
      <c r="GIG3" s="67"/>
      <c r="GIH3" s="66"/>
      <c r="GII3" s="67"/>
      <c r="GIJ3" s="66"/>
      <c r="GIK3" s="67"/>
      <c r="GIL3" s="66"/>
      <c r="GIM3" s="67"/>
      <c r="GIN3" s="66"/>
      <c r="GIO3" s="67"/>
      <c r="GIP3" s="66"/>
      <c r="GIQ3" s="67"/>
      <c r="GIR3" s="66"/>
      <c r="GIS3" s="67"/>
      <c r="GIT3" s="66"/>
      <c r="GIU3" s="67"/>
      <c r="GIV3" s="66"/>
      <c r="GIW3" s="67"/>
      <c r="GIX3" s="66"/>
      <c r="GIY3" s="67"/>
      <c r="GIZ3" s="66"/>
      <c r="GJA3" s="67"/>
      <c r="GJB3" s="66"/>
      <c r="GJC3" s="67"/>
      <c r="GJD3" s="66"/>
      <c r="GJE3" s="67"/>
      <c r="GJF3" s="66"/>
      <c r="GJG3" s="67"/>
      <c r="GJH3" s="66"/>
      <c r="GJI3" s="67"/>
      <c r="GJJ3" s="66"/>
      <c r="GJK3" s="67"/>
      <c r="GJL3" s="66"/>
      <c r="GJM3" s="67"/>
      <c r="GJN3" s="66"/>
      <c r="GJO3" s="67"/>
      <c r="GJP3" s="66"/>
      <c r="GJQ3" s="67"/>
      <c r="GJR3" s="66"/>
      <c r="GJS3" s="67"/>
      <c r="GJT3" s="66"/>
      <c r="GJU3" s="67"/>
      <c r="GJV3" s="66"/>
      <c r="GJW3" s="67"/>
      <c r="GJX3" s="66"/>
      <c r="GJY3" s="67"/>
      <c r="GJZ3" s="66"/>
      <c r="GKA3" s="67"/>
      <c r="GKB3" s="66"/>
      <c r="GKC3" s="67"/>
      <c r="GKD3" s="66"/>
      <c r="GKE3" s="67"/>
      <c r="GKF3" s="66"/>
      <c r="GKG3" s="67"/>
      <c r="GKH3" s="66"/>
      <c r="GKI3" s="67"/>
      <c r="GKJ3" s="66"/>
      <c r="GKK3" s="67"/>
      <c r="GKL3" s="66"/>
      <c r="GKM3" s="67"/>
      <c r="GKN3" s="66"/>
      <c r="GKO3" s="67"/>
      <c r="GKP3" s="66"/>
      <c r="GKQ3" s="67"/>
      <c r="GKR3" s="66"/>
      <c r="GKS3" s="67"/>
      <c r="GKT3" s="66"/>
      <c r="GKU3" s="67"/>
      <c r="GKV3" s="66"/>
      <c r="GKW3" s="67"/>
      <c r="GKX3" s="66"/>
      <c r="GKY3" s="67"/>
      <c r="GKZ3" s="66"/>
      <c r="GLA3" s="67"/>
      <c r="GLB3" s="66"/>
      <c r="GLC3" s="67"/>
      <c r="GLD3" s="66"/>
      <c r="GLE3" s="67"/>
      <c r="GLF3" s="66"/>
      <c r="GLG3" s="67"/>
      <c r="GLH3" s="66"/>
      <c r="GLI3" s="67"/>
      <c r="GLJ3" s="66"/>
      <c r="GLK3" s="67"/>
      <c r="GLL3" s="66"/>
      <c r="GLM3" s="67"/>
      <c r="GLN3" s="66"/>
      <c r="GLO3" s="67"/>
      <c r="GLP3" s="66"/>
      <c r="GLQ3" s="67"/>
      <c r="GLR3" s="66"/>
      <c r="GLS3" s="67"/>
      <c r="GLT3" s="66"/>
      <c r="GLU3" s="67"/>
      <c r="GLV3" s="66"/>
      <c r="GLW3" s="67"/>
      <c r="GLX3" s="66"/>
      <c r="GLY3" s="67"/>
      <c r="GLZ3" s="66"/>
      <c r="GMA3" s="67"/>
      <c r="GMB3" s="66"/>
      <c r="GMC3" s="67"/>
      <c r="GMD3" s="66"/>
      <c r="GME3" s="67"/>
      <c r="GMF3" s="66"/>
      <c r="GMG3" s="67"/>
      <c r="GMH3" s="66"/>
      <c r="GMI3" s="67"/>
      <c r="GMJ3" s="66"/>
      <c r="GMK3" s="67"/>
      <c r="GML3" s="66"/>
      <c r="GMM3" s="67"/>
      <c r="GMN3" s="66"/>
      <c r="GMO3" s="67"/>
      <c r="GMP3" s="66"/>
      <c r="GMQ3" s="67"/>
      <c r="GMR3" s="66"/>
      <c r="GMS3" s="67"/>
      <c r="GMT3" s="66"/>
      <c r="GMU3" s="67"/>
      <c r="GMV3" s="66"/>
      <c r="GMW3" s="67"/>
      <c r="GMX3" s="66"/>
      <c r="GMY3" s="67"/>
      <c r="GMZ3" s="66"/>
      <c r="GNA3" s="67"/>
      <c r="GNB3" s="66"/>
      <c r="GNC3" s="67"/>
      <c r="GND3" s="66"/>
      <c r="GNE3" s="67"/>
      <c r="GNF3" s="66"/>
      <c r="GNG3" s="67"/>
      <c r="GNH3" s="66"/>
      <c r="GNI3" s="67"/>
      <c r="GNJ3" s="66"/>
      <c r="GNK3" s="67"/>
      <c r="GNL3" s="66"/>
      <c r="GNM3" s="67"/>
      <c r="GNN3" s="66"/>
      <c r="GNO3" s="67"/>
      <c r="GNP3" s="66"/>
      <c r="GNQ3" s="67"/>
      <c r="GNR3" s="66"/>
      <c r="GNS3" s="67"/>
      <c r="GNT3" s="66"/>
      <c r="GNU3" s="67"/>
      <c r="GNV3" s="66"/>
      <c r="GNW3" s="67"/>
      <c r="GNX3" s="66"/>
      <c r="GNY3" s="67"/>
      <c r="GNZ3" s="66"/>
      <c r="GOA3" s="67"/>
      <c r="GOB3" s="66"/>
      <c r="GOC3" s="67"/>
      <c r="GOD3" s="66"/>
      <c r="GOE3" s="67"/>
      <c r="GOF3" s="66"/>
      <c r="GOG3" s="67"/>
      <c r="GOH3" s="66"/>
      <c r="GOI3" s="67"/>
      <c r="GOJ3" s="66"/>
      <c r="GOK3" s="67"/>
      <c r="GOL3" s="66"/>
      <c r="GOM3" s="67"/>
      <c r="GON3" s="66"/>
      <c r="GOO3" s="67"/>
      <c r="GOP3" s="66"/>
      <c r="GOQ3" s="67"/>
      <c r="GOR3" s="66"/>
      <c r="GOS3" s="67"/>
      <c r="GOT3" s="66"/>
      <c r="GOU3" s="67"/>
      <c r="GOV3" s="66"/>
      <c r="GOW3" s="67"/>
      <c r="GOX3" s="66"/>
      <c r="GOY3" s="67"/>
      <c r="GOZ3" s="66"/>
      <c r="GPA3" s="67"/>
      <c r="GPB3" s="66"/>
      <c r="GPC3" s="67"/>
      <c r="GPD3" s="66"/>
      <c r="GPE3" s="67"/>
      <c r="GPF3" s="66"/>
      <c r="GPG3" s="67"/>
      <c r="GPH3" s="66"/>
      <c r="GPI3" s="67"/>
      <c r="GPJ3" s="66"/>
      <c r="GPK3" s="67"/>
      <c r="GPL3" s="66"/>
      <c r="GPM3" s="67"/>
      <c r="GPN3" s="66"/>
      <c r="GPO3" s="67"/>
      <c r="GPP3" s="66"/>
      <c r="GPQ3" s="67"/>
      <c r="GPR3" s="66"/>
      <c r="GPS3" s="67"/>
      <c r="GPT3" s="66"/>
      <c r="GPU3" s="67"/>
      <c r="GPV3" s="66"/>
      <c r="GPW3" s="67"/>
      <c r="GPX3" s="66"/>
      <c r="GPY3" s="67"/>
      <c r="GPZ3" s="66"/>
      <c r="GQA3" s="67"/>
      <c r="GQB3" s="66"/>
      <c r="GQC3" s="67"/>
      <c r="GQD3" s="66"/>
      <c r="GQE3" s="67"/>
      <c r="GQF3" s="66"/>
      <c r="GQG3" s="67"/>
      <c r="GQH3" s="66"/>
      <c r="GQI3" s="67"/>
      <c r="GQJ3" s="66"/>
      <c r="GQK3" s="67"/>
      <c r="GQL3" s="66"/>
      <c r="GQM3" s="67"/>
      <c r="GQN3" s="66"/>
      <c r="GQO3" s="67"/>
      <c r="GQP3" s="66"/>
      <c r="GQQ3" s="67"/>
      <c r="GQR3" s="66"/>
      <c r="GQS3" s="67"/>
      <c r="GQT3" s="66"/>
      <c r="GQU3" s="67"/>
      <c r="GQV3" s="66"/>
      <c r="GQW3" s="67"/>
      <c r="GQX3" s="66"/>
      <c r="GQY3" s="67"/>
      <c r="GQZ3" s="66"/>
      <c r="GRA3" s="67"/>
      <c r="GRB3" s="66"/>
      <c r="GRC3" s="67"/>
      <c r="GRD3" s="66"/>
      <c r="GRE3" s="67"/>
      <c r="GRF3" s="66"/>
      <c r="GRG3" s="67"/>
      <c r="GRH3" s="66"/>
      <c r="GRI3" s="67"/>
      <c r="GRJ3" s="66"/>
      <c r="GRK3" s="67"/>
      <c r="GRL3" s="66"/>
      <c r="GRM3" s="67"/>
      <c r="GRN3" s="66"/>
      <c r="GRO3" s="67"/>
      <c r="GRP3" s="66"/>
      <c r="GRQ3" s="67"/>
      <c r="GRR3" s="66"/>
      <c r="GRS3" s="67"/>
      <c r="GRT3" s="66"/>
      <c r="GRU3" s="67"/>
      <c r="GRV3" s="66"/>
      <c r="GRW3" s="67"/>
      <c r="GRX3" s="66"/>
      <c r="GRY3" s="67"/>
      <c r="GRZ3" s="66"/>
      <c r="GSA3" s="67"/>
      <c r="GSB3" s="66"/>
      <c r="GSC3" s="67"/>
      <c r="GSD3" s="66"/>
      <c r="GSE3" s="67"/>
      <c r="GSF3" s="66"/>
      <c r="GSG3" s="67"/>
      <c r="GSH3" s="66"/>
      <c r="GSI3" s="67"/>
      <c r="GSJ3" s="66"/>
      <c r="GSK3" s="67"/>
      <c r="GSL3" s="66"/>
      <c r="GSM3" s="67"/>
      <c r="GSN3" s="66"/>
      <c r="GSO3" s="67"/>
      <c r="GSP3" s="66"/>
      <c r="GSQ3" s="67"/>
      <c r="GSR3" s="66"/>
      <c r="GSS3" s="67"/>
      <c r="GST3" s="66"/>
      <c r="GSU3" s="67"/>
      <c r="GSV3" s="66"/>
      <c r="GSW3" s="67"/>
      <c r="GSX3" s="66"/>
      <c r="GSY3" s="67"/>
      <c r="GSZ3" s="66"/>
      <c r="GTA3" s="67"/>
      <c r="GTB3" s="66"/>
      <c r="GTC3" s="67"/>
      <c r="GTD3" s="66"/>
      <c r="GTE3" s="67"/>
      <c r="GTF3" s="66"/>
      <c r="GTG3" s="67"/>
      <c r="GTH3" s="66"/>
      <c r="GTI3" s="67"/>
      <c r="GTJ3" s="66"/>
      <c r="GTK3" s="67"/>
      <c r="GTL3" s="66"/>
      <c r="GTM3" s="67"/>
      <c r="GTN3" s="66"/>
      <c r="GTO3" s="67"/>
      <c r="GTP3" s="66"/>
      <c r="GTQ3" s="67"/>
      <c r="GTR3" s="66"/>
      <c r="GTS3" s="67"/>
      <c r="GTT3" s="66"/>
      <c r="GTU3" s="67"/>
      <c r="GTV3" s="66"/>
      <c r="GTW3" s="67"/>
      <c r="GTX3" s="66"/>
      <c r="GTY3" s="67"/>
      <c r="GTZ3" s="66"/>
      <c r="GUA3" s="67"/>
      <c r="GUB3" s="66"/>
      <c r="GUC3" s="67"/>
      <c r="GUD3" s="66"/>
      <c r="GUE3" s="67"/>
      <c r="GUF3" s="66"/>
      <c r="GUG3" s="67"/>
      <c r="GUH3" s="66"/>
      <c r="GUI3" s="67"/>
      <c r="GUJ3" s="66"/>
      <c r="GUK3" s="67"/>
      <c r="GUL3" s="66"/>
      <c r="GUM3" s="67"/>
      <c r="GUN3" s="66"/>
      <c r="GUO3" s="67"/>
      <c r="GUP3" s="66"/>
      <c r="GUQ3" s="67"/>
      <c r="GUR3" s="66"/>
      <c r="GUS3" s="67"/>
      <c r="GUT3" s="66"/>
      <c r="GUU3" s="67"/>
      <c r="GUV3" s="66"/>
      <c r="GUW3" s="67"/>
      <c r="GUX3" s="66"/>
      <c r="GUY3" s="67"/>
      <c r="GUZ3" s="66"/>
      <c r="GVA3" s="67"/>
      <c r="GVB3" s="66"/>
      <c r="GVC3" s="67"/>
      <c r="GVD3" s="66"/>
      <c r="GVE3" s="67"/>
      <c r="GVF3" s="66"/>
      <c r="GVG3" s="67"/>
      <c r="GVH3" s="66"/>
      <c r="GVI3" s="67"/>
      <c r="GVJ3" s="66"/>
      <c r="GVK3" s="67"/>
      <c r="GVL3" s="66"/>
      <c r="GVM3" s="67"/>
      <c r="GVN3" s="66"/>
      <c r="GVO3" s="67"/>
      <c r="GVP3" s="66"/>
      <c r="GVQ3" s="67"/>
      <c r="GVR3" s="66"/>
      <c r="GVS3" s="67"/>
      <c r="GVT3" s="66"/>
      <c r="GVU3" s="67"/>
      <c r="GVV3" s="66"/>
      <c r="GVW3" s="67"/>
      <c r="GVX3" s="66"/>
      <c r="GVY3" s="67"/>
      <c r="GVZ3" s="66"/>
      <c r="GWA3" s="67"/>
      <c r="GWB3" s="66"/>
      <c r="GWC3" s="67"/>
      <c r="GWD3" s="66"/>
      <c r="GWE3" s="67"/>
      <c r="GWF3" s="66"/>
      <c r="GWG3" s="67"/>
      <c r="GWH3" s="66"/>
      <c r="GWI3" s="67"/>
      <c r="GWJ3" s="66"/>
      <c r="GWK3" s="67"/>
      <c r="GWL3" s="66"/>
      <c r="GWM3" s="67"/>
      <c r="GWN3" s="66"/>
      <c r="GWO3" s="67"/>
      <c r="GWP3" s="66"/>
      <c r="GWQ3" s="67"/>
      <c r="GWR3" s="66"/>
      <c r="GWS3" s="67"/>
      <c r="GWT3" s="66"/>
      <c r="GWU3" s="67"/>
      <c r="GWV3" s="66"/>
      <c r="GWW3" s="67"/>
      <c r="GWX3" s="66"/>
      <c r="GWY3" s="67"/>
      <c r="GWZ3" s="66"/>
      <c r="GXA3" s="67"/>
      <c r="GXB3" s="66"/>
      <c r="GXC3" s="67"/>
      <c r="GXD3" s="66"/>
      <c r="GXE3" s="67"/>
      <c r="GXF3" s="66"/>
      <c r="GXG3" s="67"/>
      <c r="GXH3" s="66"/>
      <c r="GXI3" s="67"/>
      <c r="GXJ3" s="66"/>
      <c r="GXK3" s="67"/>
      <c r="GXL3" s="66"/>
      <c r="GXM3" s="67"/>
      <c r="GXN3" s="66"/>
      <c r="GXO3" s="67"/>
      <c r="GXP3" s="66"/>
      <c r="GXQ3" s="67"/>
      <c r="GXR3" s="66"/>
      <c r="GXS3" s="67"/>
      <c r="GXT3" s="66"/>
      <c r="GXU3" s="67"/>
      <c r="GXV3" s="66"/>
      <c r="GXW3" s="67"/>
      <c r="GXX3" s="66"/>
      <c r="GXY3" s="67"/>
      <c r="GXZ3" s="66"/>
      <c r="GYA3" s="67"/>
      <c r="GYB3" s="66"/>
      <c r="GYC3" s="67"/>
      <c r="GYD3" s="66"/>
      <c r="GYE3" s="67"/>
      <c r="GYF3" s="66"/>
      <c r="GYG3" s="67"/>
      <c r="GYH3" s="66"/>
      <c r="GYI3" s="67"/>
      <c r="GYJ3" s="66"/>
      <c r="GYK3" s="67"/>
      <c r="GYL3" s="66"/>
      <c r="GYM3" s="67"/>
      <c r="GYN3" s="66"/>
      <c r="GYO3" s="67"/>
      <c r="GYP3" s="66"/>
      <c r="GYQ3" s="67"/>
      <c r="GYR3" s="66"/>
      <c r="GYS3" s="67"/>
      <c r="GYT3" s="66"/>
      <c r="GYU3" s="67"/>
      <c r="GYV3" s="66"/>
      <c r="GYW3" s="67"/>
      <c r="GYX3" s="66"/>
      <c r="GYY3" s="67"/>
      <c r="GYZ3" s="66"/>
      <c r="GZA3" s="67"/>
      <c r="GZB3" s="66"/>
      <c r="GZC3" s="67"/>
      <c r="GZD3" s="66"/>
      <c r="GZE3" s="67"/>
      <c r="GZF3" s="66"/>
      <c r="GZG3" s="67"/>
      <c r="GZH3" s="66"/>
      <c r="GZI3" s="67"/>
      <c r="GZJ3" s="66"/>
      <c r="GZK3" s="67"/>
      <c r="GZL3" s="66"/>
      <c r="GZM3" s="67"/>
      <c r="GZN3" s="66"/>
      <c r="GZO3" s="67"/>
      <c r="GZP3" s="66"/>
      <c r="GZQ3" s="67"/>
      <c r="GZR3" s="66"/>
      <c r="GZS3" s="67"/>
      <c r="GZT3" s="66"/>
      <c r="GZU3" s="67"/>
      <c r="GZV3" s="66"/>
      <c r="GZW3" s="67"/>
      <c r="GZX3" s="66"/>
      <c r="GZY3" s="67"/>
      <c r="GZZ3" s="66"/>
      <c r="HAA3" s="67"/>
      <c r="HAB3" s="66"/>
      <c r="HAC3" s="67"/>
      <c r="HAD3" s="66"/>
      <c r="HAE3" s="67"/>
      <c r="HAF3" s="66"/>
      <c r="HAG3" s="67"/>
      <c r="HAH3" s="66"/>
      <c r="HAI3" s="67"/>
      <c r="HAJ3" s="66"/>
      <c r="HAK3" s="67"/>
      <c r="HAL3" s="66"/>
      <c r="HAM3" s="67"/>
      <c r="HAN3" s="66"/>
      <c r="HAO3" s="67"/>
      <c r="HAP3" s="66"/>
      <c r="HAQ3" s="67"/>
      <c r="HAR3" s="66"/>
      <c r="HAS3" s="67"/>
      <c r="HAT3" s="66"/>
      <c r="HAU3" s="67"/>
      <c r="HAV3" s="66"/>
      <c r="HAW3" s="67"/>
      <c r="HAX3" s="66"/>
      <c r="HAY3" s="67"/>
      <c r="HAZ3" s="66"/>
      <c r="HBA3" s="67"/>
      <c r="HBB3" s="66"/>
      <c r="HBC3" s="67"/>
      <c r="HBD3" s="66"/>
      <c r="HBE3" s="67"/>
      <c r="HBF3" s="66"/>
      <c r="HBG3" s="67"/>
      <c r="HBH3" s="66"/>
      <c r="HBI3" s="67"/>
      <c r="HBJ3" s="66"/>
      <c r="HBK3" s="67"/>
      <c r="HBL3" s="66"/>
      <c r="HBM3" s="67"/>
      <c r="HBN3" s="66"/>
      <c r="HBO3" s="67"/>
      <c r="HBP3" s="66"/>
      <c r="HBQ3" s="67"/>
      <c r="HBR3" s="66"/>
      <c r="HBS3" s="67"/>
      <c r="HBT3" s="66"/>
      <c r="HBU3" s="67"/>
      <c r="HBV3" s="66"/>
      <c r="HBW3" s="67"/>
      <c r="HBX3" s="66"/>
      <c r="HBY3" s="67"/>
      <c r="HBZ3" s="66"/>
      <c r="HCA3" s="67"/>
      <c r="HCB3" s="66"/>
      <c r="HCC3" s="67"/>
      <c r="HCD3" s="66"/>
      <c r="HCE3" s="67"/>
      <c r="HCF3" s="66"/>
      <c r="HCG3" s="67"/>
      <c r="HCH3" s="66"/>
      <c r="HCI3" s="67"/>
      <c r="HCJ3" s="66"/>
      <c r="HCK3" s="67"/>
      <c r="HCL3" s="66"/>
      <c r="HCM3" s="67"/>
      <c r="HCN3" s="66"/>
      <c r="HCO3" s="67"/>
      <c r="HCP3" s="66"/>
      <c r="HCQ3" s="67"/>
      <c r="HCR3" s="66"/>
      <c r="HCS3" s="67"/>
      <c r="HCT3" s="66"/>
      <c r="HCU3" s="67"/>
      <c r="HCV3" s="66"/>
      <c r="HCW3" s="67"/>
      <c r="HCX3" s="66"/>
      <c r="HCY3" s="67"/>
      <c r="HCZ3" s="66"/>
      <c r="HDA3" s="67"/>
      <c r="HDB3" s="66"/>
      <c r="HDC3" s="67"/>
      <c r="HDD3" s="66"/>
      <c r="HDE3" s="67"/>
      <c r="HDF3" s="66"/>
      <c r="HDG3" s="67"/>
      <c r="HDH3" s="66"/>
      <c r="HDI3" s="67"/>
      <c r="HDJ3" s="66"/>
      <c r="HDK3" s="67"/>
      <c r="HDL3" s="66"/>
      <c r="HDM3" s="67"/>
      <c r="HDN3" s="66"/>
      <c r="HDO3" s="67"/>
      <c r="HDP3" s="66"/>
      <c r="HDQ3" s="67"/>
      <c r="HDR3" s="66"/>
      <c r="HDS3" s="67"/>
      <c r="HDT3" s="66"/>
      <c r="HDU3" s="67"/>
      <c r="HDV3" s="66"/>
      <c r="HDW3" s="67"/>
      <c r="HDX3" s="66"/>
      <c r="HDY3" s="67"/>
      <c r="HDZ3" s="66"/>
      <c r="HEA3" s="67"/>
      <c r="HEB3" s="66"/>
      <c r="HEC3" s="67"/>
      <c r="HED3" s="66"/>
      <c r="HEE3" s="67"/>
      <c r="HEF3" s="66"/>
      <c r="HEG3" s="67"/>
      <c r="HEH3" s="66"/>
      <c r="HEI3" s="67"/>
      <c r="HEJ3" s="66"/>
      <c r="HEK3" s="67"/>
      <c r="HEL3" s="66"/>
      <c r="HEM3" s="67"/>
      <c r="HEN3" s="66"/>
      <c r="HEO3" s="67"/>
      <c r="HEP3" s="66"/>
      <c r="HEQ3" s="67"/>
      <c r="HER3" s="66"/>
      <c r="HES3" s="67"/>
      <c r="HET3" s="66"/>
      <c r="HEU3" s="67"/>
      <c r="HEV3" s="66"/>
      <c r="HEW3" s="67"/>
      <c r="HEX3" s="66"/>
      <c r="HEY3" s="67"/>
      <c r="HEZ3" s="66"/>
      <c r="HFA3" s="67"/>
      <c r="HFB3" s="66"/>
      <c r="HFC3" s="67"/>
      <c r="HFD3" s="66"/>
      <c r="HFE3" s="67"/>
      <c r="HFF3" s="66"/>
      <c r="HFG3" s="67"/>
      <c r="HFH3" s="66"/>
      <c r="HFI3" s="67"/>
      <c r="HFJ3" s="66"/>
      <c r="HFK3" s="67"/>
      <c r="HFL3" s="66"/>
      <c r="HFM3" s="67"/>
      <c r="HFN3" s="66"/>
      <c r="HFO3" s="67"/>
      <c r="HFP3" s="66"/>
      <c r="HFQ3" s="67"/>
      <c r="HFR3" s="66"/>
      <c r="HFS3" s="67"/>
      <c r="HFT3" s="66"/>
      <c r="HFU3" s="67"/>
      <c r="HFV3" s="66"/>
      <c r="HFW3" s="67"/>
      <c r="HFX3" s="66"/>
      <c r="HFY3" s="67"/>
      <c r="HFZ3" s="66"/>
      <c r="HGA3" s="67"/>
      <c r="HGB3" s="66"/>
      <c r="HGC3" s="67"/>
      <c r="HGD3" s="66"/>
      <c r="HGE3" s="67"/>
      <c r="HGF3" s="66"/>
      <c r="HGG3" s="67"/>
      <c r="HGH3" s="66"/>
      <c r="HGI3" s="67"/>
      <c r="HGJ3" s="66"/>
      <c r="HGK3" s="67"/>
      <c r="HGL3" s="66"/>
      <c r="HGM3" s="67"/>
      <c r="HGN3" s="66"/>
      <c r="HGO3" s="67"/>
      <c r="HGP3" s="66"/>
      <c r="HGQ3" s="67"/>
      <c r="HGR3" s="66"/>
      <c r="HGS3" s="67"/>
      <c r="HGT3" s="66"/>
      <c r="HGU3" s="67"/>
      <c r="HGV3" s="66"/>
      <c r="HGW3" s="67"/>
      <c r="HGX3" s="66"/>
      <c r="HGY3" s="67"/>
      <c r="HGZ3" s="66"/>
      <c r="HHA3" s="67"/>
      <c r="HHB3" s="66"/>
      <c r="HHC3" s="67"/>
      <c r="HHD3" s="66"/>
      <c r="HHE3" s="67"/>
      <c r="HHF3" s="66"/>
      <c r="HHG3" s="67"/>
      <c r="HHH3" s="66"/>
      <c r="HHI3" s="67"/>
      <c r="HHJ3" s="66"/>
      <c r="HHK3" s="67"/>
      <c r="HHL3" s="66"/>
      <c r="HHM3" s="67"/>
      <c r="HHN3" s="66"/>
      <c r="HHO3" s="67"/>
      <c r="HHP3" s="66"/>
      <c r="HHQ3" s="67"/>
      <c r="HHR3" s="66"/>
      <c r="HHS3" s="67"/>
      <c r="HHT3" s="66"/>
      <c r="HHU3" s="67"/>
      <c r="HHV3" s="66"/>
      <c r="HHW3" s="67"/>
      <c r="HHX3" s="66"/>
      <c r="HHY3" s="67"/>
      <c r="HHZ3" s="66"/>
      <c r="HIA3" s="67"/>
      <c r="HIB3" s="66"/>
      <c r="HIC3" s="67"/>
      <c r="HID3" s="66"/>
      <c r="HIE3" s="67"/>
      <c r="HIF3" s="66"/>
      <c r="HIG3" s="67"/>
      <c r="HIH3" s="66"/>
      <c r="HII3" s="67"/>
      <c r="HIJ3" s="66"/>
      <c r="HIK3" s="67"/>
      <c r="HIL3" s="66"/>
      <c r="HIM3" s="67"/>
      <c r="HIN3" s="66"/>
      <c r="HIO3" s="67"/>
      <c r="HIP3" s="66"/>
      <c r="HIQ3" s="67"/>
      <c r="HIR3" s="66"/>
      <c r="HIS3" s="67"/>
      <c r="HIT3" s="66"/>
      <c r="HIU3" s="67"/>
      <c r="HIV3" s="66"/>
      <c r="HIW3" s="67"/>
      <c r="HIX3" s="66"/>
      <c r="HIY3" s="67"/>
      <c r="HIZ3" s="66"/>
      <c r="HJA3" s="67"/>
      <c r="HJB3" s="66"/>
      <c r="HJC3" s="67"/>
      <c r="HJD3" s="66"/>
      <c r="HJE3" s="67"/>
      <c r="HJF3" s="66"/>
      <c r="HJG3" s="67"/>
      <c r="HJH3" s="66"/>
      <c r="HJI3" s="67"/>
      <c r="HJJ3" s="66"/>
      <c r="HJK3" s="67"/>
      <c r="HJL3" s="66"/>
      <c r="HJM3" s="67"/>
      <c r="HJN3" s="66"/>
      <c r="HJO3" s="67"/>
      <c r="HJP3" s="66"/>
      <c r="HJQ3" s="67"/>
      <c r="HJR3" s="66"/>
      <c r="HJS3" s="67"/>
      <c r="HJT3" s="66"/>
      <c r="HJU3" s="67"/>
      <c r="HJV3" s="66"/>
      <c r="HJW3" s="67"/>
      <c r="HJX3" s="66"/>
      <c r="HJY3" s="67"/>
      <c r="HJZ3" s="66"/>
      <c r="HKA3" s="67"/>
      <c r="HKB3" s="66"/>
      <c r="HKC3" s="67"/>
      <c r="HKD3" s="66"/>
      <c r="HKE3" s="67"/>
      <c r="HKF3" s="66"/>
      <c r="HKG3" s="67"/>
      <c r="HKH3" s="66"/>
      <c r="HKI3" s="67"/>
      <c r="HKJ3" s="66"/>
      <c r="HKK3" s="67"/>
      <c r="HKL3" s="66"/>
      <c r="HKM3" s="67"/>
      <c r="HKN3" s="66"/>
      <c r="HKO3" s="67"/>
      <c r="HKP3" s="66"/>
      <c r="HKQ3" s="67"/>
      <c r="HKR3" s="66"/>
      <c r="HKS3" s="67"/>
      <c r="HKT3" s="66"/>
      <c r="HKU3" s="67"/>
      <c r="HKV3" s="66"/>
      <c r="HKW3" s="67"/>
      <c r="HKX3" s="66"/>
      <c r="HKY3" s="67"/>
      <c r="HKZ3" s="66"/>
      <c r="HLA3" s="67"/>
      <c r="HLB3" s="66"/>
      <c r="HLC3" s="67"/>
      <c r="HLD3" s="66"/>
      <c r="HLE3" s="67"/>
      <c r="HLF3" s="66"/>
      <c r="HLG3" s="67"/>
      <c r="HLH3" s="66"/>
      <c r="HLI3" s="67"/>
      <c r="HLJ3" s="66"/>
      <c r="HLK3" s="67"/>
      <c r="HLL3" s="66"/>
      <c r="HLM3" s="67"/>
      <c r="HLN3" s="66"/>
      <c r="HLO3" s="67"/>
      <c r="HLP3" s="66"/>
      <c r="HLQ3" s="67"/>
      <c r="HLR3" s="66"/>
      <c r="HLS3" s="67"/>
      <c r="HLT3" s="66"/>
      <c r="HLU3" s="67"/>
      <c r="HLV3" s="66"/>
      <c r="HLW3" s="67"/>
      <c r="HLX3" s="66"/>
      <c r="HLY3" s="67"/>
      <c r="HLZ3" s="66"/>
      <c r="HMA3" s="67"/>
      <c r="HMB3" s="66"/>
      <c r="HMC3" s="67"/>
      <c r="HMD3" s="66"/>
      <c r="HME3" s="67"/>
      <c r="HMF3" s="66"/>
      <c r="HMG3" s="67"/>
      <c r="HMH3" s="66"/>
      <c r="HMI3" s="67"/>
      <c r="HMJ3" s="66"/>
      <c r="HMK3" s="67"/>
      <c r="HML3" s="66"/>
      <c r="HMM3" s="67"/>
      <c r="HMN3" s="66"/>
      <c r="HMO3" s="67"/>
      <c r="HMP3" s="66"/>
      <c r="HMQ3" s="67"/>
      <c r="HMR3" s="66"/>
      <c r="HMS3" s="67"/>
      <c r="HMT3" s="66"/>
      <c r="HMU3" s="67"/>
      <c r="HMV3" s="66"/>
      <c r="HMW3" s="67"/>
      <c r="HMX3" s="66"/>
      <c r="HMY3" s="67"/>
      <c r="HMZ3" s="66"/>
      <c r="HNA3" s="67"/>
      <c r="HNB3" s="66"/>
      <c r="HNC3" s="67"/>
      <c r="HND3" s="66"/>
      <c r="HNE3" s="67"/>
      <c r="HNF3" s="66"/>
      <c r="HNG3" s="67"/>
      <c r="HNH3" s="66"/>
      <c r="HNI3" s="67"/>
      <c r="HNJ3" s="66"/>
      <c r="HNK3" s="67"/>
      <c r="HNL3" s="66"/>
      <c r="HNM3" s="67"/>
      <c r="HNN3" s="66"/>
      <c r="HNO3" s="67"/>
      <c r="HNP3" s="66"/>
      <c r="HNQ3" s="67"/>
      <c r="HNR3" s="66"/>
      <c r="HNS3" s="67"/>
      <c r="HNT3" s="66"/>
      <c r="HNU3" s="67"/>
      <c r="HNV3" s="66"/>
      <c r="HNW3" s="67"/>
      <c r="HNX3" s="66"/>
      <c r="HNY3" s="67"/>
      <c r="HNZ3" s="66"/>
      <c r="HOA3" s="67"/>
      <c r="HOB3" s="66"/>
      <c r="HOC3" s="67"/>
      <c r="HOD3" s="66"/>
      <c r="HOE3" s="67"/>
      <c r="HOF3" s="66"/>
      <c r="HOG3" s="67"/>
      <c r="HOH3" s="66"/>
      <c r="HOI3" s="67"/>
      <c r="HOJ3" s="66"/>
      <c r="HOK3" s="67"/>
      <c r="HOL3" s="66"/>
      <c r="HOM3" s="67"/>
      <c r="HON3" s="66"/>
      <c r="HOO3" s="67"/>
      <c r="HOP3" s="66"/>
      <c r="HOQ3" s="67"/>
      <c r="HOR3" s="66"/>
      <c r="HOS3" s="67"/>
      <c r="HOT3" s="66"/>
      <c r="HOU3" s="67"/>
      <c r="HOV3" s="66"/>
      <c r="HOW3" s="67"/>
      <c r="HOX3" s="66"/>
      <c r="HOY3" s="67"/>
      <c r="HOZ3" s="66"/>
      <c r="HPA3" s="67"/>
      <c r="HPB3" s="66"/>
      <c r="HPC3" s="67"/>
      <c r="HPD3" s="66"/>
      <c r="HPE3" s="67"/>
      <c r="HPF3" s="66"/>
      <c r="HPG3" s="67"/>
      <c r="HPH3" s="66"/>
      <c r="HPI3" s="67"/>
      <c r="HPJ3" s="66"/>
      <c r="HPK3" s="67"/>
      <c r="HPL3" s="66"/>
      <c r="HPM3" s="67"/>
      <c r="HPN3" s="66"/>
      <c r="HPO3" s="67"/>
      <c r="HPP3" s="66"/>
      <c r="HPQ3" s="67"/>
      <c r="HPR3" s="66"/>
      <c r="HPS3" s="67"/>
      <c r="HPT3" s="66"/>
      <c r="HPU3" s="67"/>
      <c r="HPV3" s="66"/>
      <c r="HPW3" s="67"/>
      <c r="HPX3" s="66"/>
      <c r="HPY3" s="67"/>
      <c r="HPZ3" s="66"/>
      <c r="HQA3" s="67"/>
      <c r="HQB3" s="66"/>
      <c r="HQC3" s="67"/>
      <c r="HQD3" s="66"/>
      <c r="HQE3" s="67"/>
      <c r="HQF3" s="66"/>
      <c r="HQG3" s="67"/>
      <c r="HQH3" s="66"/>
      <c r="HQI3" s="67"/>
      <c r="HQJ3" s="66"/>
      <c r="HQK3" s="67"/>
      <c r="HQL3" s="66"/>
      <c r="HQM3" s="67"/>
      <c r="HQN3" s="66"/>
      <c r="HQO3" s="67"/>
      <c r="HQP3" s="66"/>
      <c r="HQQ3" s="67"/>
      <c r="HQR3" s="66"/>
      <c r="HQS3" s="67"/>
      <c r="HQT3" s="66"/>
      <c r="HQU3" s="67"/>
      <c r="HQV3" s="66"/>
      <c r="HQW3" s="67"/>
      <c r="HQX3" s="66"/>
      <c r="HQY3" s="67"/>
      <c r="HQZ3" s="66"/>
      <c r="HRA3" s="67"/>
      <c r="HRB3" s="66"/>
      <c r="HRC3" s="67"/>
      <c r="HRD3" s="66"/>
      <c r="HRE3" s="67"/>
      <c r="HRF3" s="66"/>
      <c r="HRG3" s="67"/>
      <c r="HRH3" s="66"/>
      <c r="HRI3" s="67"/>
      <c r="HRJ3" s="66"/>
      <c r="HRK3" s="67"/>
      <c r="HRL3" s="66"/>
      <c r="HRM3" s="67"/>
      <c r="HRN3" s="66"/>
      <c r="HRO3" s="67"/>
      <c r="HRP3" s="66"/>
      <c r="HRQ3" s="67"/>
      <c r="HRR3" s="66"/>
      <c r="HRS3" s="67"/>
      <c r="HRT3" s="66"/>
      <c r="HRU3" s="67"/>
      <c r="HRV3" s="66"/>
      <c r="HRW3" s="67"/>
      <c r="HRX3" s="66"/>
      <c r="HRY3" s="67"/>
      <c r="HRZ3" s="66"/>
      <c r="HSA3" s="67"/>
      <c r="HSB3" s="66"/>
      <c r="HSC3" s="67"/>
      <c r="HSD3" s="66"/>
      <c r="HSE3" s="67"/>
      <c r="HSF3" s="66"/>
      <c r="HSG3" s="67"/>
      <c r="HSH3" s="66"/>
      <c r="HSI3" s="67"/>
      <c r="HSJ3" s="66"/>
      <c r="HSK3" s="67"/>
      <c r="HSL3" s="66"/>
      <c r="HSM3" s="67"/>
      <c r="HSN3" s="66"/>
      <c r="HSO3" s="67"/>
      <c r="HSP3" s="66"/>
      <c r="HSQ3" s="67"/>
      <c r="HSR3" s="66"/>
      <c r="HSS3" s="67"/>
      <c r="HST3" s="66"/>
      <c r="HSU3" s="67"/>
      <c r="HSV3" s="66"/>
      <c r="HSW3" s="67"/>
      <c r="HSX3" s="66"/>
      <c r="HSY3" s="67"/>
      <c r="HSZ3" s="66"/>
      <c r="HTA3" s="67"/>
      <c r="HTB3" s="66"/>
      <c r="HTC3" s="67"/>
      <c r="HTD3" s="66"/>
      <c r="HTE3" s="67"/>
      <c r="HTF3" s="66"/>
      <c r="HTG3" s="67"/>
      <c r="HTH3" s="66"/>
      <c r="HTI3" s="67"/>
      <c r="HTJ3" s="66"/>
      <c r="HTK3" s="67"/>
      <c r="HTL3" s="66"/>
      <c r="HTM3" s="67"/>
      <c r="HTN3" s="66"/>
      <c r="HTO3" s="67"/>
      <c r="HTP3" s="66"/>
      <c r="HTQ3" s="67"/>
      <c r="HTR3" s="66"/>
      <c r="HTS3" s="67"/>
      <c r="HTT3" s="66"/>
      <c r="HTU3" s="67"/>
      <c r="HTV3" s="66"/>
      <c r="HTW3" s="67"/>
      <c r="HTX3" s="66"/>
      <c r="HTY3" s="67"/>
      <c r="HTZ3" s="66"/>
      <c r="HUA3" s="67"/>
      <c r="HUB3" s="66"/>
      <c r="HUC3" s="67"/>
      <c r="HUD3" s="66"/>
      <c r="HUE3" s="67"/>
      <c r="HUF3" s="66"/>
      <c r="HUG3" s="67"/>
      <c r="HUH3" s="66"/>
      <c r="HUI3" s="67"/>
      <c r="HUJ3" s="66"/>
      <c r="HUK3" s="67"/>
      <c r="HUL3" s="66"/>
      <c r="HUM3" s="67"/>
      <c r="HUN3" s="66"/>
      <c r="HUO3" s="67"/>
      <c r="HUP3" s="66"/>
      <c r="HUQ3" s="67"/>
      <c r="HUR3" s="66"/>
      <c r="HUS3" s="67"/>
      <c r="HUT3" s="66"/>
      <c r="HUU3" s="67"/>
      <c r="HUV3" s="66"/>
      <c r="HUW3" s="67"/>
      <c r="HUX3" s="66"/>
      <c r="HUY3" s="67"/>
      <c r="HUZ3" s="66"/>
      <c r="HVA3" s="67"/>
      <c r="HVB3" s="66"/>
      <c r="HVC3" s="67"/>
      <c r="HVD3" s="66"/>
      <c r="HVE3" s="67"/>
      <c r="HVF3" s="66"/>
      <c r="HVG3" s="67"/>
      <c r="HVH3" s="66"/>
      <c r="HVI3" s="67"/>
      <c r="HVJ3" s="66"/>
      <c r="HVK3" s="67"/>
      <c r="HVL3" s="66"/>
      <c r="HVM3" s="67"/>
      <c r="HVN3" s="66"/>
      <c r="HVO3" s="67"/>
      <c r="HVP3" s="66"/>
      <c r="HVQ3" s="67"/>
      <c r="HVR3" s="66"/>
      <c r="HVS3" s="67"/>
      <c r="HVT3" s="66"/>
      <c r="HVU3" s="67"/>
      <c r="HVV3" s="66"/>
      <c r="HVW3" s="67"/>
      <c r="HVX3" s="66"/>
      <c r="HVY3" s="67"/>
      <c r="HVZ3" s="66"/>
      <c r="HWA3" s="67"/>
      <c r="HWB3" s="66"/>
      <c r="HWC3" s="67"/>
      <c r="HWD3" s="66"/>
      <c r="HWE3" s="67"/>
      <c r="HWF3" s="66"/>
      <c r="HWG3" s="67"/>
      <c r="HWH3" s="66"/>
      <c r="HWI3" s="67"/>
      <c r="HWJ3" s="66"/>
      <c r="HWK3" s="67"/>
      <c r="HWL3" s="66"/>
      <c r="HWM3" s="67"/>
      <c r="HWN3" s="66"/>
      <c r="HWO3" s="67"/>
      <c r="HWP3" s="66"/>
      <c r="HWQ3" s="67"/>
      <c r="HWR3" s="66"/>
      <c r="HWS3" s="67"/>
      <c r="HWT3" s="66"/>
      <c r="HWU3" s="67"/>
      <c r="HWV3" s="66"/>
      <c r="HWW3" s="67"/>
      <c r="HWX3" s="66"/>
      <c r="HWY3" s="67"/>
      <c r="HWZ3" s="66"/>
      <c r="HXA3" s="67"/>
      <c r="HXB3" s="66"/>
      <c r="HXC3" s="67"/>
      <c r="HXD3" s="66"/>
      <c r="HXE3" s="67"/>
      <c r="HXF3" s="66"/>
      <c r="HXG3" s="67"/>
      <c r="HXH3" s="66"/>
      <c r="HXI3" s="67"/>
      <c r="HXJ3" s="66"/>
      <c r="HXK3" s="67"/>
      <c r="HXL3" s="66"/>
      <c r="HXM3" s="67"/>
      <c r="HXN3" s="66"/>
      <c r="HXO3" s="67"/>
      <c r="HXP3" s="66"/>
      <c r="HXQ3" s="67"/>
      <c r="HXR3" s="66"/>
      <c r="HXS3" s="67"/>
      <c r="HXT3" s="66"/>
      <c r="HXU3" s="67"/>
      <c r="HXV3" s="66"/>
      <c r="HXW3" s="67"/>
      <c r="HXX3" s="66"/>
      <c r="HXY3" s="67"/>
      <c r="HXZ3" s="66"/>
      <c r="HYA3" s="67"/>
      <c r="HYB3" s="66"/>
      <c r="HYC3" s="67"/>
      <c r="HYD3" s="66"/>
      <c r="HYE3" s="67"/>
      <c r="HYF3" s="66"/>
      <c r="HYG3" s="67"/>
      <c r="HYH3" s="66"/>
      <c r="HYI3" s="67"/>
      <c r="HYJ3" s="66"/>
      <c r="HYK3" s="67"/>
      <c r="HYL3" s="66"/>
      <c r="HYM3" s="67"/>
      <c r="HYN3" s="66"/>
      <c r="HYO3" s="67"/>
      <c r="HYP3" s="66"/>
      <c r="HYQ3" s="67"/>
      <c r="HYR3" s="66"/>
      <c r="HYS3" s="67"/>
      <c r="HYT3" s="66"/>
      <c r="HYU3" s="67"/>
      <c r="HYV3" s="66"/>
      <c r="HYW3" s="67"/>
      <c r="HYX3" s="66"/>
      <c r="HYY3" s="67"/>
      <c r="HYZ3" s="66"/>
      <c r="HZA3" s="67"/>
      <c r="HZB3" s="66"/>
      <c r="HZC3" s="67"/>
      <c r="HZD3" s="66"/>
      <c r="HZE3" s="67"/>
      <c r="HZF3" s="66"/>
      <c r="HZG3" s="67"/>
      <c r="HZH3" s="66"/>
      <c r="HZI3" s="67"/>
      <c r="HZJ3" s="66"/>
      <c r="HZK3" s="67"/>
      <c r="HZL3" s="66"/>
      <c r="HZM3" s="67"/>
      <c r="HZN3" s="66"/>
      <c r="HZO3" s="67"/>
      <c r="HZP3" s="66"/>
      <c r="HZQ3" s="67"/>
      <c r="HZR3" s="66"/>
      <c r="HZS3" s="67"/>
      <c r="HZT3" s="66"/>
      <c r="HZU3" s="67"/>
      <c r="HZV3" s="66"/>
      <c r="HZW3" s="67"/>
      <c r="HZX3" s="66"/>
      <c r="HZY3" s="67"/>
      <c r="HZZ3" s="66"/>
      <c r="IAA3" s="67"/>
      <c r="IAB3" s="66"/>
      <c r="IAC3" s="67"/>
      <c r="IAD3" s="66"/>
      <c r="IAE3" s="67"/>
      <c r="IAF3" s="66"/>
      <c r="IAG3" s="67"/>
      <c r="IAH3" s="66"/>
      <c r="IAI3" s="67"/>
      <c r="IAJ3" s="66"/>
      <c r="IAK3" s="67"/>
      <c r="IAL3" s="66"/>
      <c r="IAM3" s="67"/>
      <c r="IAN3" s="66"/>
      <c r="IAO3" s="67"/>
      <c r="IAP3" s="66"/>
      <c r="IAQ3" s="67"/>
      <c r="IAR3" s="66"/>
      <c r="IAS3" s="67"/>
      <c r="IAT3" s="66"/>
      <c r="IAU3" s="67"/>
      <c r="IAV3" s="66"/>
      <c r="IAW3" s="67"/>
      <c r="IAX3" s="66"/>
      <c r="IAY3" s="67"/>
      <c r="IAZ3" s="66"/>
      <c r="IBA3" s="67"/>
      <c r="IBB3" s="66"/>
      <c r="IBC3" s="67"/>
      <c r="IBD3" s="66"/>
      <c r="IBE3" s="67"/>
      <c r="IBF3" s="66"/>
      <c r="IBG3" s="67"/>
      <c r="IBH3" s="66"/>
      <c r="IBI3" s="67"/>
      <c r="IBJ3" s="66"/>
      <c r="IBK3" s="67"/>
      <c r="IBL3" s="66"/>
      <c r="IBM3" s="67"/>
      <c r="IBN3" s="66"/>
      <c r="IBO3" s="67"/>
      <c r="IBP3" s="66"/>
      <c r="IBQ3" s="67"/>
      <c r="IBR3" s="66"/>
      <c r="IBS3" s="67"/>
      <c r="IBT3" s="66"/>
      <c r="IBU3" s="67"/>
      <c r="IBV3" s="66"/>
      <c r="IBW3" s="67"/>
      <c r="IBX3" s="66"/>
      <c r="IBY3" s="67"/>
      <c r="IBZ3" s="66"/>
      <c r="ICA3" s="67"/>
      <c r="ICB3" s="66"/>
      <c r="ICC3" s="67"/>
      <c r="ICD3" s="66"/>
      <c r="ICE3" s="67"/>
      <c r="ICF3" s="66"/>
      <c r="ICG3" s="67"/>
      <c r="ICH3" s="66"/>
      <c r="ICI3" s="67"/>
      <c r="ICJ3" s="66"/>
      <c r="ICK3" s="67"/>
      <c r="ICL3" s="66"/>
      <c r="ICM3" s="67"/>
      <c r="ICN3" s="66"/>
      <c r="ICO3" s="67"/>
      <c r="ICP3" s="66"/>
      <c r="ICQ3" s="67"/>
      <c r="ICR3" s="66"/>
      <c r="ICS3" s="67"/>
      <c r="ICT3" s="66"/>
      <c r="ICU3" s="67"/>
      <c r="ICV3" s="66"/>
      <c r="ICW3" s="67"/>
      <c r="ICX3" s="66"/>
      <c r="ICY3" s="67"/>
      <c r="ICZ3" s="66"/>
      <c r="IDA3" s="67"/>
      <c r="IDB3" s="66"/>
      <c r="IDC3" s="67"/>
      <c r="IDD3" s="66"/>
      <c r="IDE3" s="67"/>
      <c r="IDF3" s="66"/>
      <c r="IDG3" s="67"/>
      <c r="IDH3" s="66"/>
      <c r="IDI3" s="67"/>
      <c r="IDJ3" s="66"/>
      <c r="IDK3" s="67"/>
      <c r="IDL3" s="66"/>
      <c r="IDM3" s="67"/>
      <c r="IDN3" s="66"/>
      <c r="IDO3" s="67"/>
      <c r="IDP3" s="66"/>
      <c r="IDQ3" s="67"/>
      <c r="IDR3" s="66"/>
      <c r="IDS3" s="67"/>
      <c r="IDT3" s="66"/>
      <c r="IDU3" s="67"/>
      <c r="IDV3" s="66"/>
      <c r="IDW3" s="67"/>
      <c r="IDX3" s="66"/>
      <c r="IDY3" s="67"/>
      <c r="IDZ3" s="66"/>
      <c r="IEA3" s="67"/>
      <c r="IEB3" s="66"/>
      <c r="IEC3" s="67"/>
      <c r="IED3" s="66"/>
      <c r="IEE3" s="67"/>
      <c r="IEF3" s="66"/>
      <c r="IEG3" s="67"/>
      <c r="IEH3" s="66"/>
      <c r="IEI3" s="67"/>
      <c r="IEJ3" s="66"/>
      <c r="IEK3" s="67"/>
      <c r="IEL3" s="66"/>
      <c r="IEM3" s="67"/>
      <c r="IEN3" s="66"/>
      <c r="IEO3" s="67"/>
      <c r="IEP3" s="66"/>
      <c r="IEQ3" s="67"/>
      <c r="IER3" s="66"/>
      <c r="IES3" s="67"/>
      <c r="IET3" s="66"/>
      <c r="IEU3" s="67"/>
      <c r="IEV3" s="66"/>
      <c r="IEW3" s="67"/>
      <c r="IEX3" s="66"/>
      <c r="IEY3" s="67"/>
      <c r="IEZ3" s="66"/>
      <c r="IFA3" s="67"/>
      <c r="IFB3" s="66"/>
      <c r="IFC3" s="67"/>
      <c r="IFD3" s="66"/>
      <c r="IFE3" s="67"/>
      <c r="IFF3" s="66"/>
      <c r="IFG3" s="67"/>
      <c r="IFH3" s="66"/>
      <c r="IFI3" s="67"/>
      <c r="IFJ3" s="66"/>
      <c r="IFK3" s="67"/>
      <c r="IFL3" s="66"/>
      <c r="IFM3" s="67"/>
      <c r="IFN3" s="66"/>
      <c r="IFO3" s="67"/>
      <c r="IFP3" s="66"/>
      <c r="IFQ3" s="67"/>
      <c r="IFR3" s="66"/>
      <c r="IFS3" s="67"/>
      <c r="IFT3" s="66"/>
      <c r="IFU3" s="67"/>
      <c r="IFV3" s="66"/>
      <c r="IFW3" s="67"/>
      <c r="IFX3" s="66"/>
      <c r="IFY3" s="67"/>
      <c r="IFZ3" s="66"/>
      <c r="IGA3" s="67"/>
      <c r="IGB3" s="66"/>
      <c r="IGC3" s="67"/>
      <c r="IGD3" s="66"/>
      <c r="IGE3" s="67"/>
      <c r="IGF3" s="66"/>
      <c r="IGG3" s="67"/>
      <c r="IGH3" s="66"/>
      <c r="IGI3" s="67"/>
      <c r="IGJ3" s="66"/>
      <c r="IGK3" s="67"/>
      <c r="IGL3" s="66"/>
      <c r="IGM3" s="67"/>
      <c r="IGN3" s="66"/>
      <c r="IGO3" s="67"/>
      <c r="IGP3" s="66"/>
      <c r="IGQ3" s="67"/>
      <c r="IGR3" s="66"/>
      <c r="IGS3" s="67"/>
      <c r="IGT3" s="66"/>
      <c r="IGU3" s="67"/>
      <c r="IGV3" s="66"/>
      <c r="IGW3" s="67"/>
      <c r="IGX3" s="66"/>
      <c r="IGY3" s="67"/>
      <c r="IGZ3" s="66"/>
      <c r="IHA3" s="67"/>
      <c r="IHB3" s="66"/>
      <c r="IHC3" s="67"/>
      <c r="IHD3" s="66"/>
      <c r="IHE3" s="67"/>
      <c r="IHF3" s="66"/>
      <c r="IHG3" s="67"/>
      <c r="IHH3" s="66"/>
      <c r="IHI3" s="67"/>
      <c r="IHJ3" s="66"/>
      <c r="IHK3" s="67"/>
      <c r="IHL3" s="66"/>
      <c r="IHM3" s="67"/>
      <c r="IHN3" s="66"/>
      <c r="IHO3" s="67"/>
      <c r="IHP3" s="66"/>
      <c r="IHQ3" s="67"/>
      <c r="IHR3" s="66"/>
      <c r="IHS3" s="67"/>
      <c r="IHT3" s="66"/>
      <c r="IHU3" s="67"/>
      <c r="IHV3" s="66"/>
      <c r="IHW3" s="67"/>
      <c r="IHX3" s="66"/>
      <c r="IHY3" s="67"/>
      <c r="IHZ3" s="66"/>
      <c r="IIA3" s="67"/>
      <c r="IIB3" s="66"/>
      <c r="IIC3" s="67"/>
      <c r="IID3" s="66"/>
      <c r="IIE3" s="67"/>
      <c r="IIF3" s="66"/>
      <c r="IIG3" s="67"/>
      <c r="IIH3" s="66"/>
      <c r="III3" s="67"/>
      <c r="IIJ3" s="66"/>
      <c r="IIK3" s="67"/>
      <c r="IIL3" s="66"/>
      <c r="IIM3" s="67"/>
      <c r="IIN3" s="66"/>
      <c r="IIO3" s="67"/>
      <c r="IIP3" s="66"/>
      <c r="IIQ3" s="67"/>
      <c r="IIR3" s="66"/>
      <c r="IIS3" s="67"/>
      <c r="IIT3" s="66"/>
      <c r="IIU3" s="67"/>
      <c r="IIV3" s="66"/>
      <c r="IIW3" s="67"/>
      <c r="IIX3" s="66"/>
      <c r="IIY3" s="67"/>
      <c r="IIZ3" s="66"/>
      <c r="IJA3" s="67"/>
      <c r="IJB3" s="66"/>
      <c r="IJC3" s="67"/>
      <c r="IJD3" s="66"/>
      <c r="IJE3" s="67"/>
      <c r="IJF3" s="66"/>
      <c r="IJG3" s="67"/>
      <c r="IJH3" s="66"/>
      <c r="IJI3" s="67"/>
      <c r="IJJ3" s="66"/>
      <c r="IJK3" s="67"/>
      <c r="IJL3" s="66"/>
      <c r="IJM3" s="67"/>
      <c r="IJN3" s="66"/>
      <c r="IJO3" s="67"/>
      <c r="IJP3" s="66"/>
      <c r="IJQ3" s="67"/>
      <c r="IJR3" s="66"/>
      <c r="IJS3" s="67"/>
      <c r="IJT3" s="66"/>
      <c r="IJU3" s="67"/>
      <c r="IJV3" s="66"/>
      <c r="IJW3" s="67"/>
      <c r="IJX3" s="66"/>
      <c r="IJY3" s="67"/>
      <c r="IJZ3" s="66"/>
      <c r="IKA3" s="67"/>
      <c r="IKB3" s="66"/>
      <c r="IKC3" s="67"/>
      <c r="IKD3" s="66"/>
      <c r="IKE3" s="67"/>
      <c r="IKF3" s="66"/>
      <c r="IKG3" s="67"/>
      <c r="IKH3" s="66"/>
      <c r="IKI3" s="67"/>
      <c r="IKJ3" s="66"/>
      <c r="IKK3" s="67"/>
      <c r="IKL3" s="66"/>
      <c r="IKM3" s="67"/>
      <c r="IKN3" s="66"/>
      <c r="IKO3" s="67"/>
      <c r="IKP3" s="66"/>
      <c r="IKQ3" s="67"/>
      <c r="IKR3" s="66"/>
      <c r="IKS3" s="67"/>
      <c r="IKT3" s="66"/>
      <c r="IKU3" s="67"/>
      <c r="IKV3" s="66"/>
      <c r="IKW3" s="67"/>
      <c r="IKX3" s="66"/>
      <c r="IKY3" s="67"/>
      <c r="IKZ3" s="66"/>
      <c r="ILA3" s="67"/>
      <c r="ILB3" s="66"/>
      <c r="ILC3" s="67"/>
      <c r="ILD3" s="66"/>
      <c r="ILE3" s="67"/>
      <c r="ILF3" s="66"/>
      <c r="ILG3" s="67"/>
      <c r="ILH3" s="66"/>
      <c r="ILI3" s="67"/>
      <c r="ILJ3" s="66"/>
      <c r="ILK3" s="67"/>
      <c r="ILL3" s="66"/>
      <c r="ILM3" s="67"/>
      <c r="ILN3" s="66"/>
      <c r="ILO3" s="67"/>
      <c r="ILP3" s="66"/>
      <c r="ILQ3" s="67"/>
      <c r="ILR3" s="66"/>
      <c r="ILS3" s="67"/>
      <c r="ILT3" s="66"/>
      <c r="ILU3" s="67"/>
      <c r="ILV3" s="66"/>
      <c r="ILW3" s="67"/>
      <c r="ILX3" s="66"/>
      <c r="ILY3" s="67"/>
      <c r="ILZ3" s="66"/>
      <c r="IMA3" s="67"/>
      <c r="IMB3" s="66"/>
      <c r="IMC3" s="67"/>
      <c r="IMD3" s="66"/>
      <c r="IME3" s="67"/>
      <c r="IMF3" s="66"/>
      <c r="IMG3" s="67"/>
      <c r="IMH3" s="66"/>
      <c r="IMI3" s="67"/>
      <c r="IMJ3" s="66"/>
      <c r="IMK3" s="67"/>
      <c r="IML3" s="66"/>
      <c r="IMM3" s="67"/>
      <c r="IMN3" s="66"/>
      <c r="IMO3" s="67"/>
      <c r="IMP3" s="66"/>
      <c r="IMQ3" s="67"/>
      <c r="IMR3" s="66"/>
      <c r="IMS3" s="67"/>
      <c r="IMT3" s="66"/>
      <c r="IMU3" s="67"/>
      <c r="IMV3" s="66"/>
      <c r="IMW3" s="67"/>
      <c r="IMX3" s="66"/>
      <c r="IMY3" s="67"/>
      <c r="IMZ3" s="66"/>
      <c r="INA3" s="67"/>
      <c r="INB3" s="66"/>
      <c r="INC3" s="67"/>
      <c r="IND3" s="66"/>
      <c r="INE3" s="67"/>
      <c r="INF3" s="66"/>
      <c r="ING3" s="67"/>
      <c r="INH3" s="66"/>
      <c r="INI3" s="67"/>
      <c r="INJ3" s="66"/>
      <c r="INK3" s="67"/>
      <c r="INL3" s="66"/>
      <c r="INM3" s="67"/>
      <c r="INN3" s="66"/>
      <c r="INO3" s="67"/>
      <c r="INP3" s="66"/>
      <c r="INQ3" s="67"/>
      <c r="INR3" s="66"/>
      <c r="INS3" s="67"/>
      <c r="INT3" s="66"/>
      <c r="INU3" s="67"/>
      <c r="INV3" s="66"/>
      <c r="INW3" s="67"/>
      <c r="INX3" s="66"/>
      <c r="INY3" s="67"/>
      <c r="INZ3" s="66"/>
      <c r="IOA3" s="67"/>
      <c r="IOB3" s="66"/>
      <c r="IOC3" s="67"/>
      <c r="IOD3" s="66"/>
      <c r="IOE3" s="67"/>
      <c r="IOF3" s="66"/>
      <c r="IOG3" s="67"/>
      <c r="IOH3" s="66"/>
      <c r="IOI3" s="67"/>
      <c r="IOJ3" s="66"/>
      <c r="IOK3" s="67"/>
      <c r="IOL3" s="66"/>
      <c r="IOM3" s="67"/>
      <c r="ION3" s="66"/>
      <c r="IOO3" s="67"/>
      <c r="IOP3" s="66"/>
      <c r="IOQ3" s="67"/>
      <c r="IOR3" s="66"/>
      <c r="IOS3" s="67"/>
      <c r="IOT3" s="66"/>
      <c r="IOU3" s="67"/>
      <c r="IOV3" s="66"/>
      <c r="IOW3" s="67"/>
      <c r="IOX3" s="66"/>
      <c r="IOY3" s="67"/>
      <c r="IOZ3" s="66"/>
      <c r="IPA3" s="67"/>
      <c r="IPB3" s="66"/>
      <c r="IPC3" s="67"/>
      <c r="IPD3" s="66"/>
      <c r="IPE3" s="67"/>
      <c r="IPF3" s="66"/>
      <c r="IPG3" s="67"/>
      <c r="IPH3" s="66"/>
      <c r="IPI3" s="67"/>
      <c r="IPJ3" s="66"/>
      <c r="IPK3" s="67"/>
      <c r="IPL3" s="66"/>
      <c r="IPM3" s="67"/>
      <c r="IPN3" s="66"/>
      <c r="IPO3" s="67"/>
      <c r="IPP3" s="66"/>
      <c r="IPQ3" s="67"/>
      <c r="IPR3" s="66"/>
      <c r="IPS3" s="67"/>
      <c r="IPT3" s="66"/>
      <c r="IPU3" s="67"/>
      <c r="IPV3" s="66"/>
      <c r="IPW3" s="67"/>
      <c r="IPX3" s="66"/>
      <c r="IPY3" s="67"/>
      <c r="IPZ3" s="66"/>
      <c r="IQA3" s="67"/>
      <c r="IQB3" s="66"/>
      <c r="IQC3" s="67"/>
      <c r="IQD3" s="66"/>
      <c r="IQE3" s="67"/>
      <c r="IQF3" s="66"/>
      <c r="IQG3" s="67"/>
      <c r="IQH3" s="66"/>
      <c r="IQI3" s="67"/>
      <c r="IQJ3" s="66"/>
      <c r="IQK3" s="67"/>
      <c r="IQL3" s="66"/>
      <c r="IQM3" s="67"/>
      <c r="IQN3" s="66"/>
      <c r="IQO3" s="67"/>
      <c r="IQP3" s="66"/>
      <c r="IQQ3" s="67"/>
      <c r="IQR3" s="66"/>
      <c r="IQS3" s="67"/>
      <c r="IQT3" s="66"/>
      <c r="IQU3" s="67"/>
      <c r="IQV3" s="66"/>
      <c r="IQW3" s="67"/>
      <c r="IQX3" s="66"/>
      <c r="IQY3" s="67"/>
      <c r="IQZ3" s="66"/>
      <c r="IRA3" s="67"/>
      <c r="IRB3" s="66"/>
      <c r="IRC3" s="67"/>
      <c r="IRD3" s="66"/>
      <c r="IRE3" s="67"/>
      <c r="IRF3" s="66"/>
      <c r="IRG3" s="67"/>
      <c r="IRH3" s="66"/>
      <c r="IRI3" s="67"/>
      <c r="IRJ3" s="66"/>
      <c r="IRK3" s="67"/>
      <c r="IRL3" s="66"/>
      <c r="IRM3" s="67"/>
      <c r="IRN3" s="66"/>
      <c r="IRO3" s="67"/>
      <c r="IRP3" s="66"/>
      <c r="IRQ3" s="67"/>
      <c r="IRR3" s="66"/>
      <c r="IRS3" s="67"/>
      <c r="IRT3" s="66"/>
      <c r="IRU3" s="67"/>
      <c r="IRV3" s="66"/>
      <c r="IRW3" s="67"/>
      <c r="IRX3" s="66"/>
      <c r="IRY3" s="67"/>
      <c r="IRZ3" s="66"/>
      <c r="ISA3" s="67"/>
      <c r="ISB3" s="66"/>
      <c r="ISC3" s="67"/>
      <c r="ISD3" s="66"/>
      <c r="ISE3" s="67"/>
      <c r="ISF3" s="66"/>
      <c r="ISG3" s="67"/>
      <c r="ISH3" s="66"/>
      <c r="ISI3" s="67"/>
      <c r="ISJ3" s="66"/>
      <c r="ISK3" s="67"/>
      <c r="ISL3" s="66"/>
      <c r="ISM3" s="67"/>
      <c r="ISN3" s="66"/>
      <c r="ISO3" s="67"/>
      <c r="ISP3" s="66"/>
      <c r="ISQ3" s="67"/>
      <c r="ISR3" s="66"/>
      <c r="ISS3" s="67"/>
      <c r="IST3" s="66"/>
      <c r="ISU3" s="67"/>
      <c r="ISV3" s="66"/>
      <c r="ISW3" s="67"/>
      <c r="ISX3" s="66"/>
      <c r="ISY3" s="67"/>
      <c r="ISZ3" s="66"/>
      <c r="ITA3" s="67"/>
      <c r="ITB3" s="66"/>
      <c r="ITC3" s="67"/>
      <c r="ITD3" s="66"/>
      <c r="ITE3" s="67"/>
      <c r="ITF3" s="66"/>
      <c r="ITG3" s="67"/>
      <c r="ITH3" s="66"/>
      <c r="ITI3" s="67"/>
      <c r="ITJ3" s="66"/>
      <c r="ITK3" s="67"/>
      <c r="ITL3" s="66"/>
      <c r="ITM3" s="67"/>
      <c r="ITN3" s="66"/>
      <c r="ITO3" s="67"/>
      <c r="ITP3" s="66"/>
      <c r="ITQ3" s="67"/>
      <c r="ITR3" s="66"/>
      <c r="ITS3" s="67"/>
      <c r="ITT3" s="66"/>
      <c r="ITU3" s="67"/>
      <c r="ITV3" s="66"/>
      <c r="ITW3" s="67"/>
      <c r="ITX3" s="66"/>
      <c r="ITY3" s="67"/>
      <c r="ITZ3" s="66"/>
      <c r="IUA3" s="67"/>
      <c r="IUB3" s="66"/>
      <c r="IUC3" s="67"/>
      <c r="IUD3" s="66"/>
      <c r="IUE3" s="67"/>
      <c r="IUF3" s="66"/>
      <c r="IUG3" s="67"/>
      <c r="IUH3" s="66"/>
      <c r="IUI3" s="67"/>
      <c r="IUJ3" s="66"/>
      <c r="IUK3" s="67"/>
      <c r="IUL3" s="66"/>
      <c r="IUM3" s="67"/>
      <c r="IUN3" s="66"/>
      <c r="IUO3" s="67"/>
      <c r="IUP3" s="66"/>
      <c r="IUQ3" s="67"/>
      <c r="IUR3" s="66"/>
      <c r="IUS3" s="67"/>
      <c r="IUT3" s="66"/>
      <c r="IUU3" s="67"/>
      <c r="IUV3" s="66"/>
      <c r="IUW3" s="67"/>
      <c r="IUX3" s="66"/>
      <c r="IUY3" s="67"/>
      <c r="IUZ3" s="66"/>
      <c r="IVA3" s="67"/>
      <c r="IVB3" s="66"/>
      <c r="IVC3" s="67"/>
      <c r="IVD3" s="66"/>
      <c r="IVE3" s="67"/>
      <c r="IVF3" s="66"/>
      <c r="IVG3" s="67"/>
      <c r="IVH3" s="66"/>
      <c r="IVI3" s="67"/>
      <c r="IVJ3" s="66"/>
      <c r="IVK3" s="67"/>
      <c r="IVL3" s="66"/>
      <c r="IVM3" s="67"/>
      <c r="IVN3" s="66"/>
      <c r="IVO3" s="67"/>
      <c r="IVP3" s="66"/>
      <c r="IVQ3" s="67"/>
      <c r="IVR3" s="66"/>
      <c r="IVS3" s="67"/>
      <c r="IVT3" s="66"/>
      <c r="IVU3" s="67"/>
      <c r="IVV3" s="66"/>
      <c r="IVW3" s="67"/>
      <c r="IVX3" s="66"/>
      <c r="IVY3" s="67"/>
      <c r="IVZ3" s="66"/>
      <c r="IWA3" s="67"/>
      <c r="IWB3" s="66"/>
      <c r="IWC3" s="67"/>
      <c r="IWD3" s="66"/>
      <c r="IWE3" s="67"/>
      <c r="IWF3" s="66"/>
      <c r="IWG3" s="67"/>
      <c r="IWH3" s="66"/>
      <c r="IWI3" s="67"/>
      <c r="IWJ3" s="66"/>
      <c r="IWK3" s="67"/>
      <c r="IWL3" s="66"/>
      <c r="IWM3" s="67"/>
      <c r="IWN3" s="66"/>
      <c r="IWO3" s="67"/>
      <c r="IWP3" s="66"/>
      <c r="IWQ3" s="67"/>
      <c r="IWR3" s="66"/>
      <c r="IWS3" s="67"/>
      <c r="IWT3" s="66"/>
      <c r="IWU3" s="67"/>
      <c r="IWV3" s="66"/>
      <c r="IWW3" s="67"/>
      <c r="IWX3" s="66"/>
      <c r="IWY3" s="67"/>
      <c r="IWZ3" s="66"/>
      <c r="IXA3" s="67"/>
      <c r="IXB3" s="66"/>
      <c r="IXC3" s="67"/>
      <c r="IXD3" s="66"/>
      <c r="IXE3" s="67"/>
      <c r="IXF3" s="66"/>
      <c r="IXG3" s="67"/>
      <c r="IXH3" s="66"/>
      <c r="IXI3" s="67"/>
      <c r="IXJ3" s="66"/>
      <c r="IXK3" s="67"/>
      <c r="IXL3" s="66"/>
      <c r="IXM3" s="67"/>
      <c r="IXN3" s="66"/>
      <c r="IXO3" s="67"/>
      <c r="IXP3" s="66"/>
      <c r="IXQ3" s="67"/>
      <c r="IXR3" s="66"/>
      <c r="IXS3" s="67"/>
      <c r="IXT3" s="66"/>
      <c r="IXU3" s="67"/>
      <c r="IXV3" s="66"/>
      <c r="IXW3" s="67"/>
      <c r="IXX3" s="66"/>
      <c r="IXY3" s="67"/>
      <c r="IXZ3" s="66"/>
      <c r="IYA3" s="67"/>
      <c r="IYB3" s="66"/>
      <c r="IYC3" s="67"/>
      <c r="IYD3" s="66"/>
      <c r="IYE3" s="67"/>
      <c r="IYF3" s="66"/>
      <c r="IYG3" s="67"/>
      <c r="IYH3" s="66"/>
      <c r="IYI3" s="67"/>
      <c r="IYJ3" s="66"/>
      <c r="IYK3" s="67"/>
      <c r="IYL3" s="66"/>
      <c r="IYM3" s="67"/>
      <c r="IYN3" s="66"/>
      <c r="IYO3" s="67"/>
      <c r="IYP3" s="66"/>
      <c r="IYQ3" s="67"/>
      <c r="IYR3" s="66"/>
      <c r="IYS3" s="67"/>
      <c r="IYT3" s="66"/>
      <c r="IYU3" s="67"/>
      <c r="IYV3" s="66"/>
      <c r="IYW3" s="67"/>
      <c r="IYX3" s="66"/>
      <c r="IYY3" s="67"/>
      <c r="IYZ3" s="66"/>
      <c r="IZA3" s="67"/>
      <c r="IZB3" s="66"/>
      <c r="IZC3" s="67"/>
      <c r="IZD3" s="66"/>
      <c r="IZE3" s="67"/>
      <c r="IZF3" s="66"/>
      <c r="IZG3" s="67"/>
      <c r="IZH3" s="66"/>
      <c r="IZI3" s="67"/>
      <c r="IZJ3" s="66"/>
      <c r="IZK3" s="67"/>
      <c r="IZL3" s="66"/>
      <c r="IZM3" s="67"/>
      <c r="IZN3" s="66"/>
      <c r="IZO3" s="67"/>
      <c r="IZP3" s="66"/>
      <c r="IZQ3" s="67"/>
      <c r="IZR3" s="66"/>
      <c r="IZS3" s="67"/>
      <c r="IZT3" s="66"/>
      <c r="IZU3" s="67"/>
      <c r="IZV3" s="66"/>
      <c r="IZW3" s="67"/>
      <c r="IZX3" s="66"/>
      <c r="IZY3" s="67"/>
      <c r="IZZ3" s="66"/>
      <c r="JAA3" s="67"/>
      <c r="JAB3" s="66"/>
      <c r="JAC3" s="67"/>
      <c r="JAD3" s="66"/>
      <c r="JAE3" s="67"/>
      <c r="JAF3" s="66"/>
      <c r="JAG3" s="67"/>
      <c r="JAH3" s="66"/>
      <c r="JAI3" s="67"/>
      <c r="JAJ3" s="66"/>
      <c r="JAK3" s="67"/>
      <c r="JAL3" s="66"/>
      <c r="JAM3" s="67"/>
      <c r="JAN3" s="66"/>
      <c r="JAO3" s="67"/>
      <c r="JAP3" s="66"/>
      <c r="JAQ3" s="67"/>
      <c r="JAR3" s="66"/>
      <c r="JAS3" s="67"/>
      <c r="JAT3" s="66"/>
      <c r="JAU3" s="67"/>
      <c r="JAV3" s="66"/>
      <c r="JAW3" s="67"/>
      <c r="JAX3" s="66"/>
      <c r="JAY3" s="67"/>
      <c r="JAZ3" s="66"/>
      <c r="JBA3" s="67"/>
      <c r="JBB3" s="66"/>
      <c r="JBC3" s="67"/>
      <c r="JBD3" s="66"/>
      <c r="JBE3" s="67"/>
      <c r="JBF3" s="66"/>
      <c r="JBG3" s="67"/>
      <c r="JBH3" s="66"/>
      <c r="JBI3" s="67"/>
      <c r="JBJ3" s="66"/>
      <c r="JBK3" s="67"/>
      <c r="JBL3" s="66"/>
      <c r="JBM3" s="67"/>
      <c r="JBN3" s="66"/>
      <c r="JBO3" s="67"/>
      <c r="JBP3" s="66"/>
      <c r="JBQ3" s="67"/>
      <c r="JBR3" s="66"/>
      <c r="JBS3" s="67"/>
      <c r="JBT3" s="66"/>
      <c r="JBU3" s="67"/>
      <c r="JBV3" s="66"/>
      <c r="JBW3" s="67"/>
      <c r="JBX3" s="66"/>
      <c r="JBY3" s="67"/>
      <c r="JBZ3" s="66"/>
      <c r="JCA3" s="67"/>
      <c r="JCB3" s="66"/>
      <c r="JCC3" s="67"/>
      <c r="JCD3" s="66"/>
      <c r="JCE3" s="67"/>
      <c r="JCF3" s="66"/>
      <c r="JCG3" s="67"/>
      <c r="JCH3" s="66"/>
      <c r="JCI3" s="67"/>
      <c r="JCJ3" s="66"/>
      <c r="JCK3" s="67"/>
      <c r="JCL3" s="66"/>
      <c r="JCM3" s="67"/>
      <c r="JCN3" s="66"/>
      <c r="JCO3" s="67"/>
      <c r="JCP3" s="66"/>
      <c r="JCQ3" s="67"/>
      <c r="JCR3" s="66"/>
      <c r="JCS3" s="67"/>
      <c r="JCT3" s="66"/>
      <c r="JCU3" s="67"/>
      <c r="JCV3" s="66"/>
      <c r="JCW3" s="67"/>
      <c r="JCX3" s="66"/>
      <c r="JCY3" s="67"/>
      <c r="JCZ3" s="66"/>
      <c r="JDA3" s="67"/>
      <c r="JDB3" s="66"/>
      <c r="JDC3" s="67"/>
      <c r="JDD3" s="66"/>
      <c r="JDE3" s="67"/>
      <c r="JDF3" s="66"/>
      <c r="JDG3" s="67"/>
      <c r="JDH3" s="66"/>
      <c r="JDI3" s="67"/>
      <c r="JDJ3" s="66"/>
      <c r="JDK3" s="67"/>
      <c r="JDL3" s="66"/>
      <c r="JDM3" s="67"/>
      <c r="JDN3" s="66"/>
      <c r="JDO3" s="67"/>
      <c r="JDP3" s="66"/>
      <c r="JDQ3" s="67"/>
      <c r="JDR3" s="66"/>
      <c r="JDS3" s="67"/>
      <c r="JDT3" s="66"/>
      <c r="JDU3" s="67"/>
      <c r="JDV3" s="66"/>
      <c r="JDW3" s="67"/>
      <c r="JDX3" s="66"/>
      <c r="JDY3" s="67"/>
      <c r="JDZ3" s="66"/>
      <c r="JEA3" s="67"/>
      <c r="JEB3" s="66"/>
      <c r="JEC3" s="67"/>
      <c r="JED3" s="66"/>
      <c r="JEE3" s="67"/>
      <c r="JEF3" s="66"/>
      <c r="JEG3" s="67"/>
      <c r="JEH3" s="66"/>
      <c r="JEI3" s="67"/>
      <c r="JEJ3" s="66"/>
      <c r="JEK3" s="67"/>
      <c r="JEL3" s="66"/>
      <c r="JEM3" s="67"/>
      <c r="JEN3" s="66"/>
      <c r="JEO3" s="67"/>
      <c r="JEP3" s="66"/>
      <c r="JEQ3" s="67"/>
      <c r="JER3" s="66"/>
      <c r="JES3" s="67"/>
      <c r="JET3" s="66"/>
      <c r="JEU3" s="67"/>
      <c r="JEV3" s="66"/>
      <c r="JEW3" s="67"/>
      <c r="JEX3" s="66"/>
      <c r="JEY3" s="67"/>
      <c r="JEZ3" s="66"/>
      <c r="JFA3" s="67"/>
      <c r="JFB3" s="66"/>
      <c r="JFC3" s="67"/>
      <c r="JFD3" s="66"/>
      <c r="JFE3" s="67"/>
      <c r="JFF3" s="66"/>
      <c r="JFG3" s="67"/>
      <c r="JFH3" s="66"/>
      <c r="JFI3" s="67"/>
      <c r="JFJ3" s="66"/>
      <c r="JFK3" s="67"/>
      <c r="JFL3" s="66"/>
      <c r="JFM3" s="67"/>
      <c r="JFN3" s="66"/>
      <c r="JFO3" s="67"/>
      <c r="JFP3" s="66"/>
      <c r="JFQ3" s="67"/>
      <c r="JFR3" s="66"/>
      <c r="JFS3" s="67"/>
      <c r="JFT3" s="66"/>
      <c r="JFU3" s="67"/>
      <c r="JFV3" s="66"/>
      <c r="JFW3" s="67"/>
      <c r="JFX3" s="66"/>
      <c r="JFY3" s="67"/>
      <c r="JFZ3" s="66"/>
      <c r="JGA3" s="67"/>
      <c r="JGB3" s="66"/>
      <c r="JGC3" s="67"/>
      <c r="JGD3" s="66"/>
      <c r="JGE3" s="67"/>
      <c r="JGF3" s="66"/>
      <c r="JGG3" s="67"/>
      <c r="JGH3" s="66"/>
      <c r="JGI3" s="67"/>
      <c r="JGJ3" s="66"/>
      <c r="JGK3" s="67"/>
      <c r="JGL3" s="66"/>
      <c r="JGM3" s="67"/>
      <c r="JGN3" s="66"/>
      <c r="JGO3" s="67"/>
      <c r="JGP3" s="66"/>
      <c r="JGQ3" s="67"/>
      <c r="JGR3" s="66"/>
      <c r="JGS3" s="67"/>
      <c r="JGT3" s="66"/>
      <c r="JGU3" s="67"/>
      <c r="JGV3" s="66"/>
      <c r="JGW3" s="67"/>
      <c r="JGX3" s="66"/>
      <c r="JGY3" s="67"/>
      <c r="JGZ3" s="66"/>
      <c r="JHA3" s="67"/>
      <c r="JHB3" s="66"/>
      <c r="JHC3" s="67"/>
      <c r="JHD3" s="66"/>
      <c r="JHE3" s="67"/>
      <c r="JHF3" s="66"/>
      <c r="JHG3" s="67"/>
      <c r="JHH3" s="66"/>
      <c r="JHI3" s="67"/>
      <c r="JHJ3" s="66"/>
      <c r="JHK3" s="67"/>
      <c r="JHL3" s="66"/>
      <c r="JHM3" s="67"/>
      <c r="JHN3" s="66"/>
      <c r="JHO3" s="67"/>
      <c r="JHP3" s="66"/>
      <c r="JHQ3" s="67"/>
      <c r="JHR3" s="66"/>
      <c r="JHS3" s="67"/>
      <c r="JHT3" s="66"/>
      <c r="JHU3" s="67"/>
      <c r="JHV3" s="66"/>
      <c r="JHW3" s="67"/>
      <c r="JHX3" s="66"/>
      <c r="JHY3" s="67"/>
      <c r="JHZ3" s="66"/>
      <c r="JIA3" s="67"/>
      <c r="JIB3" s="66"/>
      <c r="JIC3" s="67"/>
      <c r="JID3" s="66"/>
      <c r="JIE3" s="67"/>
      <c r="JIF3" s="66"/>
      <c r="JIG3" s="67"/>
      <c r="JIH3" s="66"/>
      <c r="JII3" s="67"/>
      <c r="JIJ3" s="66"/>
      <c r="JIK3" s="67"/>
      <c r="JIL3" s="66"/>
      <c r="JIM3" s="67"/>
      <c r="JIN3" s="66"/>
      <c r="JIO3" s="67"/>
      <c r="JIP3" s="66"/>
      <c r="JIQ3" s="67"/>
      <c r="JIR3" s="66"/>
      <c r="JIS3" s="67"/>
      <c r="JIT3" s="66"/>
      <c r="JIU3" s="67"/>
      <c r="JIV3" s="66"/>
      <c r="JIW3" s="67"/>
      <c r="JIX3" s="66"/>
      <c r="JIY3" s="67"/>
      <c r="JIZ3" s="66"/>
      <c r="JJA3" s="67"/>
      <c r="JJB3" s="66"/>
      <c r="JJC3" s="67"/>
      <c r="JJD3" s="66"/>
      <c r="JJE3" s="67"/>
      <c r="JJF3" s="66"/>
      <c r="JJG3" s="67"/>
      <c r="JJH3" s="66"/>
      <c r="JJI3" s="67"/>
      <c r="JJJ3" s="66"/>
      <c r="JJK3" s="67"/>
      <c r="JJL3" s="66"/>
      <c r="JJM3" s="67"/>
      <c r="JJN3" s="66"/>
      <c r="JJO3" s="67"/>
      <c r="JJP3" s="66"/>
      <c r="JJQ3" s="67"/>
      <c r="JJR3" s="66"/>
      <c r="JJS3" s="67"/>
      <c r="JJT3" s="66"/>
      <c r="JJU3" s="67"/>
      <c r="JJV3" s="66"/>
      <c r="JJW3" s="67"/>
      <c r="JJX3" s="66"/>
      <c r="JJY3" s="67"/>
      <c r="JJZ3" s="66"/>
      <c r="JKA3" s="67"/>
      <c r="JKB3" s="66"/>
      <c r="JKC3" s="67"/>
      <c r="JKD3" s="66"/>
      <c r="JKE3" s="67"/>
      <c r="JKF3" s="66"/>
      <c r="JKG3" s="67"/>
      <c r="JKH3" s="66"/>
      <c r="JKI3" s="67"/>
      <c r="JKJ3" s="66"/>
      <c r="JKK3" s="67"/>
      <c r="JKL3" s="66"/>
      <c r="JKM3" s="67"/>
      <c r="JKN3" s="66"/>
      <c r="JKO3" s="67"/>
      <c r="JKP3" s="66"/>
      <c r="JKQ3" s="67"/>
      <c r="JKR3" s="66"/>
      <c r="JKS3" s="67"/>
      <c r="JKT3" s="66"/>
      <c r="JKU3" s="67"/>
      <c r="JKV3" s="66"/>
      <c r="JKW3" s="67"/>
      <c r="JKX3" s="66"/>
      <c r="JKY3" s="67"/>
      <c r="JKZ3" s="66"/>
      <c r="JLA3" s="67"/>
      <c r="JLB3" s="66"/>
      <c r="JLC3" s="67"/>
      <c r="JLD3" s="66"/>
      <c r="JLE3" s="67"/>
      <c r="JLF3" s="66"/>
      <c r="JLG3" s="67"/>
      <c r="JLH3" s="66"/>
      <c r="JLI3" s="67"/>
      <c r="JLJ3" s="66"/>
      <c r="JLK3" s="67"/>
      <c r="JLL3" s="66"/>
      <c r="JLM3" s="67"/>
      <c r="JLN3" s="66"/>
      <c r="JLO3" s="67"/>
      <c r="JLP3" s="66"/>
      <c r="JLQ3" s="67"/>
      <c r="JLR3" s="66"/>
      <c r="JLS3" s="67"/>
      <c r="JLT3" s="66"/>
      <c r="JLU3" s="67"/>
      <c r="JLV3" s="66"/>
      <c r="JLW3" s="67"/>
      <c r="JLX3" s="66"/>
      <c r="JLY3" s="67"/>
      <c r="JLZ3" s="66"/>
      <c r="JMA3" s="67"/>
      <c r="JMB3" s="66"/>
      <c r="JMC3" s="67"/>
      <c r="JMD3" s="66"/>
      <c r="JME3" s="67"/>
      <c r="JMF3" s="66"/>
      <c r="JMG3" s="67"/>
      <c r="JMH3" s="66"/>
      <c r="JMI3" s="67"/>
      <c r="JMJ3" s="66"/>
      <c r="JMK3" s="67"/>
      <c r="JML3" s="66"/>
      <c r="JMM3" s="67"/>
      <c r="JMN3" s="66"/>
      <c r="JMO3" s="67"/>
      <c r="JMP3" s="66"/>
      <c r="JMQ3" s="67"/>
      <c r="JMR3" s="66"/>
      <c r="JMS3" s="67"/>
      <c r="JMT3" s="66"/>
      <c r="JMU3" s="67"/>
      <c r="JMV3" s="66"/>
      <c r="JMW3" s="67"/>
      <c r="JMX3" s="66"/>
      <c r="JMY3" s="67"/>
      <c r="JMZ3" s="66"/>
      <c r="JNA3" s="67"/>
      <c r="JNB3" s="66"/>
      <c r="JNC3" s="67"/>
      <c r="JND3" s="66"/>
      <c r="JNE3" s="67"/>
      <c r="JNF3" s="66"/>
      <c r="JNG3" s="67"/>
      <c r="JNH3" s="66"/>
      <c r="JNI3" s="67"/>
      <c r="JNJ3" s="66"/>
      <c r="JNK3" s="67"/>
      <c r="JNL3" s="66"/>
      <c r="JNM3" s="67"/>
      <c r="JNN3" s="66"/>
      <c r="JNO3" s="67"/>
      <c r="JNP3" s="66"/>
      <c r="JNQ3" s="67"/>
      <c r="JNR3" s="66"/>
      <c r="JNS3" s="67"/>
      <c r="JNT3" s="66"/>
      <c r="JNU3" s="67"/>
      <c r="JNV3" s="66"/>
      <c r="JNW3" s="67"/>
      <c r="JNX3" s="66"/>
      <c r="JNY3" s="67"/>
      <c r="JNZ3" s="66"/>
      <c r="JOA3" s="67"/>
      <c r="JOB3" s="66"/>
      <c r="JOC3" s="67"/>
      <c r="JOD3" s="66"/>
      <c r="JOE3" s="67"/>
      <c r="JOF3" s="66"/>
      <c r="JOG3" s="67"/>
      <c r="JOH3" s="66"/>
      <c r="JOI3" s="67"/>
      <c r="JOJ3" s="66"/>
      <c r="JOK3" s="67"/>
      <c r="JOL3" s="66"/>
      <c r="JOM3" s="67"/>
      <c r="JON3" s="66"/>
      <c r="JOO3" s="67"/>
      <c r="JOP3" s="66"/>
      <c r="JOQ3" s="67"/>
      <c r="JOR3" s="66"/>
      <c r="JOS3" s="67"/>
      <c r="JOT3" s="66"/>
      <c r="JOU3" s="67"/>
      <c r="JOV3" s="66"/>
      <c r="JOW3" s="67"/>
      <c r="JOX3" s="66"/>
      <c r="JOY3" s="67"/>
      <c r="JOZ3" s="66"/>
      <c r="JPA3" s="67"/>
      <c r="JPB3" s="66"/>
      <c r="JPC3" s="67"/>
      <c r="JPD3" s="66"/>
      <c r="JPE3" s="67"/>
      <c r="JPF3" s="66"/>
      <c r="JPG3" s="67"/>
      <c r="JPH3" s="66"/>
      <c r="JPI3" s="67"/>
      <c r="JPJ3" s="66"/>
      <c r="JPK3" s="67"/>
      <c r="JPL3" s="66"/>
      <c r="JPM3" s="67"/>
      <c r="JPN3" s="66"/>
      <c r="JPO3" s="67"/>
      <c r="JPP3" s="66"/>
      <c r="JPQ3" s="67"/>
      <c r="JPR3" s="66"/>
      <c r="JPS3" s="67"/>
      <c r="JPT3" s="66"/>
      <c r="JPU3" s="67"/>
      <c r="JPV3" s="66"/>
      <c r="JPW3" s="67"/>
      <c r="JPX3" s="66"/>
      <c r="JPY3" s="67"/>
      <c r="JPZ3" s="66"/>
      <c r="JQA3" s="67"/>
      <c r="JQB3" s="66"/>
      <c r="JQC3" s="67"/>
      <c r="JQD3" s="66"/>
      <c r="JQE3" s="67"/>
      <c r="JQF3" s="66"/>
      <c r="JQG3" s="67"/>
      <c r="JQH3" s="66"/>
      <c r="JQI3" s="67"/>
      <c r="JQJ3" s="66"/>
      <c r="JQK3" s="67"/>
      <c r="JQL3" s="66"/>
      <c r="JQM3" s="67"/>
      <c r="JQN3" s="66"/>
      <c r="JQO3" s="67"/>
      <c r="JQP3" s="66"/>
      <c r="JQQ3" s="67"/>
      <c r="JQR3" s="66"/>
      <c r="JQS3" s="67"/>
      <c r="JQT3" s="66"/>
      <c r="JQU3" s="67"/>
      <c r="JQV3" s="66"/>
      <c r="JQW3" s="67"/>
      <c r="JQX3" s="66"/>
      <c r="JQY3" s="67"/>
      <c r="JQZ3" s="66"/>
      <c r="JRA3" s="67"/>
      <c r="JRB3" s="66"/>
      <c r="JRC3" s="67"/>
      <c r="JRD3" s="66"/>
      <c r="JRE3" s="67"/>
      <c r="JRF3" s="66"/>
      <c r="JRG3" s="67"/>
      <c r="JRH3" s="66"/>
      <c r="JRI3" s="67"/>
      <c r="JRJ3" s="66"/>
      <c r="JRK3" s="67"/>
      <c r="JRL3" s="66"/>
      <c r="JRM3" s="67"/>
      <c r="JRN3" s="66"/>
      <c r="JRO3" s="67"/>
      <c r="JRP3" s="66"/>
      <c r="JRQ3" s="67"/>
      <c r="JRR3" s="66"/>
      <c r="JRS3" s="67"/>
      <c r="JRT3" s="66"/>
      <c r="JRU3" s="67"/>
      <c r="JRV3" s="66"/>
      <c r="JRW3" s="67"/>
      <c r="JRX3" s="66"/>
      <c r="JRY3" s="67"/>
      <c r="JRZ3" s="66"/>
      <c r="JSA3" s="67"/>
      <c r="JSB3" s="66"/>
      <c r="JSC3" s="67"/>
      <c r="JSD3" s="66"/>
      <c r="JSE3" s="67"/>
      <c r="JSF3" s="66"/>
      <c r="JSG3" s="67"/>
      <c r="JSH3" s="66"/>
      <c r="JSI3" s="67"/>
      <c r="JSJ3" s="66"/>
      <c r="JSK3" s="67"/>
      <c r="JSL3" s="66"/>
      <c r="JSM3" s="67"/>
      <c r="JSN3" s="66"/>
      <c r="JSO3" s="67"/>
      <c r="JSP3" s="66"/>
      <c r="JSQ3" s="67"/>
      <c r="JSR3" s="66"/>
      <c r="JSS3" s="67"/>
      <c r="JST3" s="66"/>
      <c r="JSU3" s="67"/>
      <c r="JSV3" s="66"/>
      <c r="JSW3" s="67"/>
      <c r="JSX3" s="66"/>
      <c r="JSY3" s="67"/>
      <c r="JSZ3" s="66"/>
      <c r="JTA3" s="67"/>
      <c r="JTB3" s="66"/>
      <c r="JTC3" s="67"/>
      <c r="JTD3" s="66"/>
      <c r="JTE3" s="67"/>
      <c r="JTF3" s="66"/>
      <c r="JTG3" s="67"/>
      <c r="JTH3" s="66"/>
      <c r="JTI3" s="67"/>
      <c r="JTJ3" s="66"/>
      <c r="JTK3" s="67"/>
      <c r="JTL3" s="66"/>
      <c r="JTM3" s="67"/>
      <c r="JTN3" s="66"/>
      <c r="JTO3" s="67"/>
      <c r="JTP3" s="66"/>
      <c r="JTQ3" s="67"/>
      <c r="JTR3" s="66"/>
      <c r="JTS3" s="67"/>
      <c r="JTT3" s="66"/>
      <c r="JTU3" s="67"/>
      <c r="JTV3" s="66"/>
      <c r="JTW3" s="67"/>
      <c r="JTX3" s="66"/>
      <c r="JTY3" s="67"/>
      <c r="JTZ3" s="66"/>
      <c r="JUA3" s="67"/>
      <c r="JUB3" s="66"/>
      <c r="JUC3" s="67"/>
      <c r="JUD3" s="66"/>
      <c r="JUE3" s="67"/>
      <c r="JUF3" s="66"/>
      <c r="JUG3" s="67"/>
      <c r="JUH3" s="66"/>
      <c r="JUI3" s="67"/>
      <c r="JUJ3" s="66"/>
      <c r="JUK3" s="67"/>
      <c r="JUL3" s="66"/>
      <c r="JUM3" s="67"/>
      <c r="JUN3" s="66"/>
      <c r="JUO3" s="67"/>
      <c r="JUP3" s="66"/>
      <c r="JUQ3" s="67"/>
      <c r="JUR3" s="66"/>
      <c r="JUS3" s="67"/>
      <c r="JUT3" s="66"/>
      <c r="JUU3" s="67"/>
      <c r="JUV3" s="66"/>
      <c r="JUW3" s="67"/>
      <c r="JUX3" s="66"/>
      <c r="JUY3" s="67"/>
      <c r="JUZ3" s="66"/>
      <c r="JVA3" s="67"/>
      <c r="JVB3" s="66"/>
      <c r="JVC3" s="67"/>
      <c r="JVD3" s="66"/>
      <c r="JVE3" s="67"/>
      <c r="JVF3" s="66"/>
      <c r="JVG3" s="67"/>
      <c r="JVH3" s="66"/>
      <c r="JVI3" s="67"/>
      <c r="JVJ3" s="66"/>
      <c r="JVK3" s="67"/>
      <c r="JVL3" s="66"/>
      <c r="JVM3" s="67"/>
      <c r="JVN3" s="66"/>
      <c r="JVO3" s="67"/>
      <c r="JVP3" s="66"/>
      <c r="JVQ3" s="67"/>
      <c r="JVR3" s="66"/>
      <c r="JVS3" s="67"/>
      <c r="JVT3" s="66"/>
      <c r="JVU3" s="67"/>
      <c r="JVV3" s="66"/>
      <c r="JVW3" s="67"/>
      <c r="JVX3" s="66"/>
      <c r="JVY3" s="67"/>
      <c r="JVZ3" s="66"/>
      <c r="JWA3" s="67"/>
      <c r="JWB3" s="66"/>
      <c r="JWC3" s="67"/>
      <c r="JWD3" s="66"/>
      <c r="JWE3" s="67"/>
      <c r="JWF3" s="66"/>
      <c r="JWG3" s="67"/>
      <c r="JWH3" s="66"/>
      <c r="JWI3" s="67"/>
      <c r="JWJ3" s="66"/>
      <c r="JWK3" s="67"/>
      <c r="JWL3" s="66"/>
      <c r="JWM3" s="67"/>
      <c r="JWN3" s="66"/>
      <c r="JWO3" s="67"/>
      <c r="JWP3" s="66"/>
      <c r="JWQ3" s="67"/>
      <c r="JWR3" s="66"/>
      <c r="JWS3" s="67"/>
      <c r="JWT3" s="66"/>
      <c r="JWU3" s="67"/>
      <c r="JWV3" s="66"/>
      <c r="JWW3" s="67"/>
      <c r="JWX3" s="66"/>
      <c r="JWY3" s="67"/>
      <c r="JWZ3" s="66"/>
      <c r="JXA3" s="67"/>
      <c r="JXB3" s="66"/>
      <c r="JXC3" s="67"/>
      <c r="JXD3" s="66"/>
      <c r="JXE3" s="67"/>
      <c r="JXF3" s="66"/>
      <c r="JXG3" s="67"/>
      <c r="JXH3" s="66"/>
      <c r="JXI3" s="67"/>
      <c r="JXJ3" s="66"/>
      <c r="JXK3" s="67"/>
      <c r="JXL3" s="66"/>
      <c r="JXM3" s="67"/>
      <c r="JXN3" s="66"/>
      <c r="JXO3" s="67"/>
      <c r="JXP3" s="66"/>
      <c r="JXQ3" s="67"/>
      <c r="JXR3" s="66"/>
      <c r="JXS3" s="67"/>
      <c r="JXT3" s="66"/>
      <c r="JXU3" s="67"/>
      <c r="JXV3" s="66"/>
      <c r="JXW3" s="67"/>
      <c r="JXX3" s="66"/>
      <c r="JXY3" s="67"/>
      <c r="JXZ3" s="66"/>
      <c r="JYA3" s="67"/>
      <c r="JYB3" s="66"/>
      <c r="JYC3" s="67"/>
      <c r="JYD3" s="66"/>
      <c r="JYE3" s="67"/>
      <c r="JYF3" s="66"/>
      <c r="JYG3" s="67"/>
      <c r="JYH3" s="66"/>
      <c r="JYI3" s="67"/>
      <c r="JYJ3" s="66"/>
      <c r="JYK3" s="67"/>
      <c r="JYL3" s="66"/>
      <c r="JYM3" s="67"/>
      <c r="JYN3" s="66"/>
      <c r="JYO3" s="67"/>
      <c r="JYP3" s="66"/>
      <c r="JYQ3" s="67"/>
      <c r="JYR3" s="66"/>
      <c r="JYS3" s="67"/>
      <c r="JYT3" s="66"/>
      <c r="JYU3" s="67"/>
      <c r="JYV3" s="66"/>
      <c r="JYW3" s="67"/>
      <c r="JYX3" s="66"/>
      <c r="JYY3" s="67"/>
      <c r="JYZ3" s="66"/>
      <c r="JZA3" s="67"/>
      <c r="JZB3" s="66"/>
      <c r="JZC3" s="67"/>
      <c r="JZD3" s="66"/>
      <c r="JZE3" s="67"/>
      <c r="JZF3" s="66"/>
      <c r="JZG3" s="67"/>
      <c r="JZH3" s="66"/>
      <c r="JZI3" s="67"/>
      <c r="JZJ3" s="66"/>
      <c r="JZK3" s="67"/>
      <c r="JZL3" s="66"/>
      <c r="JZM3" s="67"/>
      <c r="JZN3" s="66"/>
      <c r="JZO3" s="67"/>
      <c r="JZP3" s="66"/>
      <c r="JZQ3" s="67"/>
      <c r="JZR3" s="66"/>
      <c r="JZS3" s="67"/>
      <c r="JZT3" s="66"/>
      <c r="JZU3" s="67"/>
      <c r="JZV3" s="66"/>
      <c r="JZW3" s="67"/>
      <c r="JZX3" s="66"/>
      <c r="JZY3" s="67"/>
      <c r="JZZ3" s="66"/>
      <c r="KAA3" s="67"/>
      <c r="KAB3" s="66"/>
      <c r="KAC3" s="67"/>
      <c r="KAD3" s="66"/>
      <c r="KAE3" s="67"/>
      <c r="KAF3" s="66"/>
      <c r="KAG3" s="67"/>
      <c r="KAH3" s="66"/>
      <c r="KAI3" s="67"/>
      <c r="KAJ3" s="66"/>
      <c r="KAK3" s="67"/>
      <c r="KAL3" s="66"/>
      <c r="KAM3" s="67"/>
      <c r="KAN3" s="66"/>
      <c r="KAO3" s="67"/>
      <c r="KAP3" s="66"/>
      <c r="KAQ3" s="67"/>
      <c r="KAR3" s="66"/>
      <c r="KAS3" s="67"/>
      <c r="KAT3" s="66"/>
      <c r="KAU3" s="67"/>
      <c r="KAV3" s="66"/>
      <c r="KAW3" s="67"/>
      <c r="KAX3" s="66"/>
      <c r="KAY3" s="67"/>
      <c r="KAZ3" s="66"/>
      <c r="KBA3" s="67"/>
      <c r="KBB3" s="66"/>
      <c r="KBC3" s="67"/>
      <c r="KBD3" s="66"/>
      <c r="KBE3" s="67"/>
      <c r="KBF3" s="66"/>
      <c r="KBG3" s="67"/>
      <c r="KBH3" s="66"/>
      <c r="KBI3" s="67"/>
      <c r="KBJ3" s="66"/>
      <c r="KBK3" s="67"/>
      <c r="KBL3" s="66"/>
      <c r="KBM3" s="67"/>
      <c r="KBN3" s="66"/>
      <c r="KBO3" s="67"/>
      <c r="KBP3" s="66"/>
      <c r="KBQ3" s="67"/>
      <c r="KBR3" s="66"/>
      <c r="KBS3" s="67"/>
      <c r="KBT3" s="66"/>
      <c r="KBU3" s="67"/>
      <c r="KBV3" s="66"/>
      <c r="KBW3" s="67"/>
      <c r="KBX3" s="66"/>
      <c r="KBY3" s="67"/>
      <c r="KBZ3" s="66"/>
      <c r="KCA3" s="67"/>
      <c r="KCB3" s="66"/>
      <c r="KCC3" s="67"/>
      <c r="KCD3" s="66"/>
      <c r="KCE3" s="67"/>
      <c r="KCF3" s="66"/>
      <c r="KCG3" s="67"/>
      <c r="KCH3" s="66"/>
      <c r="KCI3" s="67"/>
      <c r="KCJ3" s="66"/>
      <c r="KCK3" s="67"/>
      <c r="KCL3" s="66"/>
      <c r="KCM3" s="67"/>
      <c r="KCN3" s="66"/>
      <c r="KCO3" s="67"/>
      <c r="KCP3" s="66"/>
      <c r="KCQ3" s="67"/>
      <c r="KCR3" s="66"/>
      <c r="KCS3" s="67"/>
      <c r="KCT3" s="66"/>
      <c r="KCU3" s="67"/>
      <c r="KCV3" s="66"/>
      <c r="KCW3" s="67"/>
      <c r="KCX3" s="66"/>
      <c r="KCY3" s="67"/>
      <c r="KCZ3" s="66"/>
      <c r="KDA3" s="67"/>
      <c r="KDB3" s="66"/>
      <c r="KDC3" s="67"/>
      <c r="KDD3" s="66"/>
      <c r="KDE3" s="67"/>
      <c r="KDF3" s="66"/>
      <c r="KDG3" s="67"/>
      <c r="KDH3" s="66"/>
      <c r="KDI3" s="67"/>
      <c r="KDJ3" s="66"/>
      <c r="KDK3" s="67"/>
      <c r="KDL3" s="66"/>
      <c r="KDM3" s="67"/>
      <c r="KDN3" s="66"/>
      <c r="KDO3" s="67"/>
      <c r="KDP3" s="66"/>
      <c r="KDQ3" s="67"/>
      <c r="KDR3" s="66"/>
      <c r="KDS3" s="67"/>
      <c r="KDT3" s="66"/>
      <c r="KDU3" s="67"/>
      <c r="KDV3" s="66"/>
      <c r="KDW3" s="67"/>
      <c r="KDX3" s="66"/>
      <c r="KDY3" s="67"/>
      <c r="KDZ3" s="66"/>
      <c r="KEA3" s="67"/>
      <c r="KEB3" s="66"/>
      <c r="KEC3" s="67"/>
      <c r="KED3" s="66"/>
      <c r="KEE3" s="67"/>
      <c r="KEF3" s="66"/>
      <c r="KEG3" s="67"/>
      <c r="KEH3" s="66"/>
      <c r="KEI3" s="67"/>
      <c r="KEJ3" s="66"/>
      <c r="KEK3" s="67"/>
      <c r="KEL3" s="66"/>
      <c r="KEM3" s="67"/>
      <c r="KEN3" s="66"/>
      <c r="KEO3" s="67"/>
      <c r="KEP3" s="66"/>
      <c r="KEQ3" s="67"/>
      <c r="KER3" s="66"/>
      <c r="KES3" s="67"/>
      <c r="KET3" s="66"/>
      <c r="KEU3" s="67"/>
      <c r="KEV3" s="66"/>
      <c r="KEW3" s="67"/>
      <c r="KEX3" s="66"/>
      <c r="KEY3" s="67"/>
      <c r="KEZ3" s="66"/>
      <c r="KFA3" s="67"/>
      <c r="KFB3" s="66"/>
      <c r="KFC3" s="67"/>
      <c r="KFD3" s="66"/>
      <c r="KFE3" s="67"/>
      <c r="KFF3" s="66"/>
      <c r="KFG3" s="67"/>
      <c r="KFH3" s="66"/>
      <c r="KFI3" s="67"/>
      <c r="KFJ3" s="66"/>
      <c r="KFK3" s="67"/>
      <c r="KFL3" s="66"/>
      <c r="KFM3" s="67"/>
      <c r="KFN3" s="66"/>
      <c r="KFO3" s="67"/>
      <c r="KFP3" s="66"/>
      <c r="KFQ3" s="67"/>
      <c r="KFR3" s="66"/>
      <c r="KFS3" s="67"/>
      <c r="KFT3" s="66"/>
      <c r="KFU3" s="67"/>
      <c r="KFV3" s="66"/>
      <c r="KFW3" s="67"/>
      <c r="KFX3" s="66"/>
      <c r="KFY3" s="67"/>
      <c r="KFZ3" s="66"/>
      <c r="KGA3" s="67"/>
      <c r="KGB3" s="66"/>
      <c r="KGC3" s="67"/>
      <c r="KGD3" s="66"/>
      <c r="KGE3" s="67"/>
      <c r="KGF3" s="66"/>
      <c r="KGG3" s="67"/>
      <c r="KGH3" s="66"/>
      <c r="KGI3" s="67"/>
      <c r="KGJ3" s="66"/>
      <c r="KGK3" s="67"/>
      <c r="KGL3" s="66"/>
      <c r="KGM3" s="67"/>
      <c r="KGN3" s="66"/>
      <c r="KGO3" s="67"/>
      <c r="KGP3" s="66"/>
      <c r="KGQ3" s="67"/>
      <c r="KGR3" s="66"/>
      <c r="KGS3" s="67"/>
      <c r="KGT3" s="66"/>
      <c r="KGU3" s="67"/>
      <c r="KGV3" s="66"/>
      <c r="KGW3" s="67"/>
      <c r="KGX3" s="66"/>
      <c r="KGY3" s="67"/>
      <c r="KGZ3" s="66"/>
      <c r="KHA3" s="67"/>
      <c r="KHB3" s="66"/>
      <c r="KHC3" s="67"/>
      <c r="KHD3" s="66"/>
      <c r="KHE3" s="67"/>
      <c r="KHF3" s="66"/>
      <c r="KHG3" s="67"/>
      <c r="KHH3" s="66"/>
      <c r="KHI3" s="67"/>
      <c r="KHJ3" s="66"/>
      <c r="KHK3" s="67"/>
      <c r="KHL3" s="66"/>
      <c r="KHM3" s="67"/>
      <c r="KHN3" s="66"/>
      <c r="KHO3" s="67"/>
      <c r="KHP3" s="66"/>
      <c r="KHQ3" s="67"/>
      <c r="KHR3" s="66"/>
      <c r="KHS3" s="67"/>
      <c r="KHT3" s="66"/>
      <c r="KHU3" s="67"/>
      <c r="KHV3" s="66"/>
      <c r="KHW3" s="67"/>
      <c r="KHX3" s="66"/>
      <c r="KHY3" s="67"/>
      <c r="KHZ3" s="66"/>
      <c r="KIA3" s="67"/>
      <c r="KIB3" s="66"/>
      <c r="KIC3" s="67"/>
      <c r="KID3" s="66"/>
      <c r="KIE3" s="67"/>
      <c r="KIF3" s="66"/>
      <c r="KIG3" s="67"/>
      <c r="KIH3" s="66"/>
      <c r="KII3" s="67"/>
      <c r="KIJ3" s="66"/>
      <c r="KIK3" s="67"/>
      <c r="KIL3" s="66"/>
      <c r="KIM3" s="67"/>
      <c r="KIN3" s="66"/>
      <c r="KIO3" s="67"/>
      <c r="KIP3" s="66"/>
      <c r="KIQ3" s="67"/>
      <c r="KIR3" s="66"/>
      <c r="KIS3" s="67"/>
      <c r="KIT3" s="66"/>
      <c r="KIU3" s="67"/>
      <c r="KIV3" s="66"/>
      <c r="KIW3" s="67"/>
      <c r="KIX3" s="66"/>
      <c r="KIY3" s="67"/>
      <c r="KIZ3" s="66"/>
      <c r="KJA3" s="67"/>
      <c r="KJB3" s="66"/>
      <c r="KJC3" s="67"/>
      <c r="KJD3" s="66"/>
      <c r="KJE3" s="67"/>
      <c r="KJF3" s="66"/>
      <c r="KJG3" s="67"/>
      <c r="KJH3" s="66"/>
      <c r="KJI3" s="67"/>
      <c r="KJJ3" s="66"/>
      <c r="KJK3" s="67"/>
      <c r="KJL3" s="66"/>
      <c r="KJM3" s="67"/>
      <c r="KJN3" s="66"/>
      <c r="KJO3" s="67"/>
      <c r="KJP3" s="66"/>
      <c r="KJQ3" s="67"/>
      <c r="KJR3" s="66"/>
      <c r="KJS3" s="67"/>
      <c r="KJT3" s="66"/>
      <c r="KJU3" s="67"/>
      <c r="KJV3" s="66"/>
      <c r="KJW3" s="67"/>
      <c r="KJX3" s="66"/>
      <c r="KJY3" s="67"/>
      <c r="KJZ3" s="66"/>
      <c r="KKA3" s="67"/>
      <c r="KKB3" s="66"/>
      <c r="KKC3" s="67"/>
      <c r="KKD3" s="66"/>
      <c r="KKE3" s="67"/>
      <c r="KKF3" s="66"/>
      <c r="KKG3" s="67"/>
      <c r="KKH3" s="66"/>
      <c r="KKI3" s="67"/>
      <c r="KKJ3" s="66"/>
      <c r="KKK3" s="67"/>
      <c r="KKL3" s="66"/>
      <c r="KKM3" s="67"/>
      <c r="KKN3" s="66"/>
      <c r="KKO3" s="67"/>
      <c r="KKP3" s="66"/>
      <c r="KKQ3" s="67"/>
      <c r="KKR3" s="66"/>
      <c r="KKS3" s="67"/>
      <c r="KKT3" s="66"/>
      <c r="KKU3" s="67"/>
      <c r="KKV3" s="66"/>
      <c r="KKW3" s="67"/>
      <c r="KKX3" s="66"/>
      <c r="KKY3" s="67"/>
      <c r="KKZ3" s="66"/>
      <c r="KLA3" s="67"/>
      <c r="KLB3" s="66"/>
      <c r="KLC3" s="67"/>
      <c r="KLD3" s="66"/>
      <c r="KLE3" s="67"/>
      <c r="KLF3" s="66"/>
      <c r="KLG3" s="67"/>
      <c r="KLH3" s="66"/>
      <c r="KLI3" s="67"/>
      <c r="KLJ3" s="66"/>
      <c r="KLK3" s="67"/>
      <c r="KLL3" s="66"/>
      <c r="KLM3" s="67"/>
      <c r="KLN3" s="66"/>
      <c r="KLO3" s="67"/>
      <c r="KLP3" s="66"/>
      <c r="KLQ3" s="67"/>
      <c r="KLR3" s="66"/>
      <c r="KLS3" s="67"/>
      <c r="KLT3" s="66"/>
      <c r="KLU3" s="67"/>
      <c r="KLV3" s="66"/>
      <c r="KLW3" s="67"/>
      <c r="KLX3" s="66"/>
      <c r="KLY3" s="67"/>
      <c r="KLZ3" s="66"/>
      <c r="KMA3" s="67"/>
      <c r="KMB3" s="66"/>
      <c r="KMC3" s="67"/>
      <c r="KMD3" s="66"/>
      <c r="KME3" s="67"/>
      <c r="KMF3" s="66"/>
      <c r="KMG3" s="67"/>
      <c r="KMH3" s="66"/>
      <c r="KMI3" s="67"/>
      <c r="KMJ3" s="66"/>
      <c r="KMK3" s="67"/>
      <c r="KML3" s="66"/>
      <c r="KMM3" s="67"/>
      <c r="KMN3" s="66"/>
      <c r="KMO3" s="67"/>
      <c r="KMP3" s="66"/>
      <c r="KMQ3" s="67"/>
      <c r="KMR3" s="66"/>
      <c r="KMS3" s="67"/>
      <c r="KMT3" s="66"/>
      <c r="KMU3" s="67"/>
      <c r="KMV3" s="66"/>
      <c r="KMW3" s="67"/>
      <c r="KMX3" s="66"/>
      <c r="KMY3" s="67"/>
      <c r="KMZ3" s="66"/>
      <c r="KNA3" s="67"/>
      <c r="KNB3" s="66"/>
      <c r="KNC3" s="67"/>
      <c r="KND3" s="66"/>
      <c r="KNE3" s="67"/>
      <c r="KNF3" s="66"/>
      <c r="KNG3" s="67"/>
      <c r="KNH3" s="66"/>
      <c r="KNI3" s="67"/>
      <c r="KNJ3" s="66"/>
      <c r="KNK3" s="67"/>
      <c r="KNL3" s="66"/>
      <c r="KNM3" s="67"/>
      <c r="KNN3" s="66"/>
      <c r="KNO3" s="67"/>
      <c r="KNP3" s="66"/>
      <c r="KNQ3" s="67"/>
      <c r="KNR3" s="66"/>
      <c r="KNS3" s="67"/>
      <c r="KNT3" s="66"/>
      <c r="KNU3" s="67"/>
      <c r="KNV3" s="66"/>
      <c r="KNW3" s="67"/>
      <c r="KNX3" s="66"/>
      <c r="KNY3" s="67"/>
      <c r="KNZ3" s="66"/>
      <c r="KOA3" s="67"/>
      <c r="KOB3" s="66"/>
      <c r="KOC3" s="67"/>
      <c r="KOD3" s="66"/>
      <c r="KOE3" s="67"/>
      <c r="KOF3" s="66"/>
      <c r="KOG3" s="67"/>
      <c r="KOH3" s="66"/>
      <c r="KOI3" s="67"/>
      <c r="KOJ3" s="66"/>
      <c r="KOK3" s="67"/>
      <c r="KOL3" s="66"/>
      <c r="KOM3" s="67"/>
      <c r="KON3" s="66"/>
      <c r="KOO3" s="67"/>
      <c r="KOP3" s="66"/>
      <c r="KOQ3" s="67"/>
      <c r="KOR3" s="66"/>
      <c r="KOS3" s="67"/>
      <c r="KOT3" s="66"/>
      <c r="KOU3" s="67"/>
      <c r="KOV3" s="66"/>
      <c r="KOW3" s="67"/>
      <c r="KOX3" s="66"/>
      <c r="KOY3" s="67"/>
      <c r="KOZ3" s="66"/>
      <c r="KPA3" s="67"/>
      <c r="KPB3" s="66"/>
      <c r="KPC3" s="67"/>
      <c r="KPD3" s="66"/>
      <c r="KPE3" s="67"/>
      <c r="KPF3" s="66"/>
      <c r="KPG3" s="67"/>
      <c r="KPH3" s="66"/>
      <c r="KPI3" s="67"/>
      <c r="KPJ3" s="66"/>
      <c r="KPK3" s="67"/>
      <c r="KPL3" s="66"/>
      <c r="KPM3" s="67"/>
      <c r="KPN3" s="66"/>
      <c r="KPO3" s="67"/>
      <c r="KPP3" s="66"/>
      <c r="KPQ3" s="67"/>
      <c r="KPR3" s="66"/>
      <c r="KPS3" s="67"/>
      <c r="KPT3" s="66"/>
      <c r="KPU3" s="67"/>
      <c r="KPV3" s="66"/>
      <c r="KPW3" s="67"/>
      <c r="KPX3" s="66"/>
      <c r="KPY3" s="67"/>
      <c r="KPZ3" s="66"/>
      <c r="KQA3" s="67"/>
      <c r="KQB3" s="66"/>
      <c r="KQC3" s="67"/>
      <c r="KQD3" s="66"/>
      <c r="KQE3" s="67"/>
      <c r="KQF3" s="66"/>
      <c r="KQG3" s="67"/>
      <c r="KQH3" s="66"/>
      <c r="KQI3" s="67"/>
      <c r="KQJ3" s="66"/>
      <c r="KQK3" s="67"/>
      <c r="KQL3" s="66"/>
      <c r="KQM3" s="67"/>
      <c r="KQN3" s="66"/>
      <c r="KQO3" s="67"/>
      <c r="KQP3" s="66"/>
      <c r="KQQ3" s="67"/>
      <c r="KQR3" s="66"/>
      <c r="KQS3" s="67"/>
      <c r="KQT3" s="66"/>
      <c r="KQU3" s="67"/>
      <c r="KQV3" s="66"/>
      <c r="KQW3" s="67"/>
      <c r="KQX3" s="66"/>
      <c r="KQY3" s="67"/>
      <c r="KQZ3" s="66"/>
      <c r="KRA3" s="67"/>
      <c r="KRB3" s="66"/>
      <c r="KRC3" s="67"/>
      <c r="KRD3" s="66"/>
      <c r="KRE3" s="67"/>
      <c r="KRF3" s="66"/>
      <c r="KRG3" s="67"/>
      <c r="KRH3" s="66"/>
      <c r="KRI3" s="67"/>
      <c r="KRJ3" s="66"/>
      <c r="KRK3" s="67"/>
      <c r="KRL3" s="66"/>
      <c r="KRM3" s="67"/>
      <c r="KRN3" s="66"/>
      <c r="KRO3" s="67"/>
      <c r="KRP3" s="66"/>
      <c r="KRQ3" s="67"/>
      <c r="KRR3" s="66"/>
      <c r="KRS3" s="67"/>
      <c r="KRT3" s="66"/>
      <c r="KRU3" s="67"/>
      <c r="KRV3" s="66"/>
      <c r="KRW3" s="67"/>
      <c r="KRX3" s="66"/>
      <c r="KRY3" s="67"/>
      <c r="KRZ3" s="66"/>
      <c r="KSA3" s="67"/>
      <c r="KSB3" s="66"/>
      <c r="KSC3" s="67"/>
      <c r="KSD3" s="66"/>
      <c r="KSE3" s="67"/>
      <c r="KSF3" s="66"/>
      <c r="KSG3" s="67"/>
      <c r="KSH3" s="66"/>
      <c r="KSI3" s="67"/>
      <c r="KSJ3" s="66"/>
      <c r="KSK3" s="67"/>
      <c r="KSL3" s="66"/>
      <c r="KSM3" s="67"/>
      <c r="KSN3" s="66"/>
      <c r="KSO3" s="67"/>
      <c r="KSP3" s="66"/>
      <c r="KSQ3" s="67"/>
      <c r="KSR3" s="66"/>
      <c r="KSS3" s="67"/>
      <c r="KST3" s="66"/>
      <c r="KSU3" s="67"/>
      <c r="KSV3" s="66"/>
      <c r="KSW3" s="67"/>
      <c r="KSX3" s="66"/>
      <c r="KSY3" s="67"/>
      <c r="KSZ3" s="66"/>
      <c r="KTA3" s="67"/>
      <c r="KTB3" s="66"/>
      <c r="KTC3" s="67"/>
      <c r="KTD3" s="66"/>
      <c r="KTE3" s="67"/>
      <c r="KTF3" s="66"/>
      <c r="KTG3" s="67"/>
      <c r="KTH3" s="66"/>
      <c r="KTI3" s="67"/>
      <c r="KTJ3" s="66"/>
      <c r="KTK3" s="67"/>
      <c r="KTL3" s="66"/>
      <c r="KTM3" s="67"/>
      <c r="KTN3" s="66"/>
      <c r="KTO3" s="67"/>
      <c r="KTP3" s="66"/>
      <c r="KTQ3" s="67"/>
      <c r="KTR3" s="66"/>
      <c r="KTS3" s="67"/>
      <c r="KTT3" s="66"/>
      <c r="KTU3" s="67"/>
      <c r="KTV3" s="66"/>
      <c r="KTW3" s="67"/>
      <c r="KTX3" s="66"/>
      <c r="KTY3" s="67"/>
      <c r="KTZ3" s="66"/>
      <c r="KUA3" s="67"/>
      <c r="KUB3" s="66"/>
      <c r="KUC3" s="67"/>
      <c r="KUD3" s="66"/>
      <c r="KUE3" s="67"/>
      <c r="KUF3" s="66"/>
      <c r="KUG3" s="67"/>
      <c r="KUH3" s="66"/>
      <c r="KUI3" s="67"/>
      <c r="KUJ3" s="66"/>
      <c r="KUK3" s="67"/>
      <c r="KUL3" s="66"/>
      <c r="KUM3" s="67"/>
      <c r="KUN3" s="66"/>
      <c r="KUO3" s="67"/>
      <c r="KUP3" s="66"/>
      <c r="KUQ3" s="67"/>
      <c r="KUR3" s="66"/>
      <c r="KUS3" s="67"/>
      <c r="KUT3" s="66"/>
      <c r="KUU3" s="67"/>
      <c r="KUV3" s="66"/>
      <c r="KUW3" s="67"/>
      <c r="KUX3" s="66"/>
      <c r="KUY3" s="67"/>
      <c r="KUZ3" s="66"/>
      <c r="KVA3" s="67"/>
      <c r="KVB3" s="66"/>
      <c r="KVC3" s="67"/>
      <c r="KVD3" s="66"/>
      <c r="KVE3" s="67"/>
      <c r="KVF3" s="66"/>
      <c r="KVG3" s="67"/>
      <c r="KVH3" s="66"/>
      <c r="KVI3" s="67"/>
      <c r="KVJ3" s="66"/>
      <c r="KVK3" s="67"/>
      <c r="KVL3" s="66"/>
      <c r="KVM3" s="67"/>
      <c r="KVN3" s="66"/>
      <c r="KVO3" s="67"/>
      <c r="KVP3" s="66"/>
      <c r="KVQ3" s="67"/>
      <c r="KVR3" s="66"/>
      <c r="KVS3" s="67"/>
      <c r="KVT3" s="66"/>
      <c r="KVU3" s="67"/>
      <c r="KVV3" s="66"/>
      <c r="KVW3" s="67"/>
      <c r="KVX3" s="66"/>
      <c r="KVY3" s="67"/>
      <c r="KVZ3" s="66"/>
      <c r="KWA3" s="67"/>
      <c r="KWB3" s="66"/>
      <c r="KWC3" s="67"/>
      <c r="KWD3" s="66"/>
      <c r="KWE3" s="67"/>
      <c r="KWF3" s="66"/>
      <c r="KWG3" s="67"/>
      <c r="KWH3" s="66"/>
      <c r="KWI3" s="67"/>
      <c r="KWJ3" s="66"/>
      <c r="KWK3" s="67"/>
      <c r="KWL3" s="66"/>
      <c r="KWM3" s="67"/>
      <c r="KWN3" s="66"/>
      <c r="KWO3" s="67"/>
      <c r="KWP3" s="66"/>
      <c r="KWQ3" s="67"/>
      <c r="KWR3" s="66"/>
      <c r="KWS3" s="67"/>
      <c r="KWT3" s="66"/>
      <c r="KWU3" s="67"/>
      <c r="KWV3" s="66"/>
      <c r="KWW3" s="67"/>
      <c r="KWX3" s="66"/>
      <c r="KWY3" s="67"/>
      <c r="KWZ3" s="66"/>
      <c r="KXA3" s="67"/>
      <c r="KXB3" s="66"/>
      <c r="KXC3" s="67"/>
      <c r="KXD3" s="66"/>
      <c r="KXE3" s="67"/>
      <c r="KXF3" s="66"/>
      <c r="KXG3" s="67"/>
      <c r="KXH3" s="66"/>
      <c r="KXI3" s="67"/>
      <c r="KXJ3" s="66"/>
      <c r="KXK3" s="67"/>
      <c r="KXL3" s="66"/>
      <c r="KXM3" s="67"/>
      <c r="KXN3" s="66"/>
      <c r="KXO3" s="67"/>
      <c r="KXP3" s="66"/>
      <c r="KXQ3" s="67"/>
      <c r="KXR3" s="66"/>
      <c r="KXS3" s="67"/>
      <c r="KXT3" s="66"/>
      <c r="KXU3" s="67"/>
      <c r="KXV3" s="66"/>
      <c r="KXW3" s="67"/>
      <c r="KXX3" s="66"/>
      <c r="KXY3" s="67"/>
      <c r="KXZ3" s="66"/>
      <c r="KYA3" s="67"/>
      <c r="KYB3" s="66"/>
      <c r="KYC3" s="67"/>
      <c r="KYD3" s="66"/>
      <c r="KYE3" s="67"/>
      <c r="KYF3" s="66"/>
      <c r="KYG3" s="67"/>
      <c r="KYH3" s="66"/>
      <c r="KYI3" s="67"/>
      <c r="KYJ3" s="66"/>
      <c r="KYK3" s="67"/>
      <c r="KYL3" s="66"/>
      <c r="KYM3" s="67"/>
      <c r="KYN3" s="66"/>
      <c r="KYO3" s="67"/>
      <c r="KYP3" s="66"/>
      <c r="KYQ3" s="67"/>
      <c r="KYR3" s="66"/>
      <c r="KYS3" s="67"/>
      <c r="KYT3" s="66"/>
      <c r="KYU3" s="67"/>
      <c r="KYV3" s="66"/>
      <c r="KYW3" s="67"/>
      <c r="KYX3" s="66"/>
      <c r="KYY3" s="67"/>
      <c r="KYZ3" s="66"/>
      <c r="KZA3" s="67"/>
      <c r="KZB3" s="66"/>
      <c r="KZC3" s="67"/>
      <c r="KZD3" s="66"/>
      <c r="KZE3" s="67"/>
      <c r="KZF3" s="66"/>
      <c r="KZG3" s="67"/>
      <c r="KZH3" s="66"/>
      <c r="KZI3" s="67"/>
      <c r="KZJ3" s="66"/>
      <c r="KZK3" s="67"/>
      <c r="KZL3" s="66"/>
      <c r="KZM3" s="67"/>
      <c r="KZN3" s="66"/>
      <c r="KZO3" s="67"/>
      <c r="KZP3" s="66"/>
      <c r="KZQ3" s="67"/>
      <c r="KZR3" s="66"/>
      <c r="KZS3" s="67"/>
      <c r="KZT3" s="66"/>
      <c r="KZU3" s="67"/>
      <c r="KZV3" s="66"/>
      <c r="KZW3" s="67"/>
      <c r="KZX3" s="66"/>
      <c r="KZY3" s="67"/>
      <c r="KZZ3" s="66"/>
      <c r="LAA3" s="67"/>
      <c r="LAB3" s="66"/>
      <c r="LAC3" s="67"/>
      <c r="LAD3" s="66"/>
      <c r="LAE3" s="67"/>
      <c r="LAF3" s="66"/>
      <c r="LAG3" s="67"/>
      <c r="LAH3" s="66"/>
      <c r="LAI3" s="67"/>
      <c r="LAJ3" s="66"/>
      <c r="LAK3" s="67"/>
      <c r="LAL3" s="66"/>
      <c r="LAM3" s="67"/>
      <c r="LAN3" s="66"/>
      <c r="LAO3" s="67"/>
      <c r="LAP3" s="66"/>
      <c r="LAQ3" s="67"/>
      <c r="LAR3" s="66"/>
      <c r="LAS3" s="67"/>
      <c r="LAT3" s="66"/>
      <c r="LAU3" s="67"/>
      <c r="LAV3" s="66"/>
      <c r="LAW3" s="67"/>
      <c r="LAX3" s="66"/>
      <c r="LAY3" s="67"/>
      <c r="LAZ3" s="66"/>
      <c r="LBA3" s="67"/>
      <c r="LBB3" s="66"/>
      <c r="LBC3" s="67"/>
      <c r="LBD3" s="66"/>
      <c r="LBE3" s="67"/>
      <c r="LBF3" s="66"/>
      <c r="LBG3" s="67"/>
      <c r="LBH3" s="66"/>
      <c r="LBI3" s="67"/>
      <c r="LBJ3" s="66"/>
      <c r="LBK3" s="67"/>
      <c r="LBL3" s="66"/>
      <c r="LBM3" s="67"/>
      <c r="LBN3" s="66"/>
      <c r="LBO3" s="67"/>
      <c r="LBP3" s="66"/>
      <c r="LBQ3" s="67"/>
      <c r="LBR3" s="66"/>
      <c r="LBS3" s="67"/>
      <c r="LBT3" s="66"/>
      <c r="LBU3" s="67"/>
      <c r="LBV3" s="66"/>
      <c r="LBW3" s="67"/>
      <c r="LBX3" s="66"/>
      <c r="LBY3" s="67"/>
      <c r="LBZ3" s="66"/>
      <c r="LCA3" s="67"/>
      <c r="LCB3" s="66"/>
      <c r="LCC3" s="67"/>
      <c r="LCD3" s="66"/>
      <c r="LCE3" s="67"/>
      <c r="LCF3" s="66"/>
      <c r="LCG3" s="67"/>
      <c r="LCH3" s="66"/>
      <c r="LCI3" s="67"/>
      <c r="LCJ3" s="66"/>
      <c r="LCK3" s="67"/>
      <c r="LCL3" s="66"/>
      <c r="LCM3" s="67"/>
      <c r="LCN3" s="66"/>
      <c r="LCO3" s="67"/>
      <c r="LCP3" s="66"/>
      <c r="LCQ3" s="67"/>
      <c r="LCR3" s="66"/>
      <c r="LCS3" s="67"/>
      <c r="LCT3" s="66"/>
      <c r="LCU3" s="67"/>
      <c r="LCV3" s="66"/>
      <c r="LCW3" s="67"/>
      <c r="LCX3" s="66"/>
      <c r="LCY3" s="67"/>
      <c r="LCZ3" s="66"/>
      <c r="LDA3" s="67"/>
      <c r="LDB3" s="66"/>
      <c r="LDC3" s="67"/>
      <c r="LDD3" s="66"/>
      <c r="LDE3" s="67"/>
      <c r="LDF3" s="66"/>
      <c r="LDG3" s="67"/>
      <c r="LDH3" s="66"/>
      <c r="LDI3" s="67"/>
      <c r="LDJ3" s="66"/>
      <c r="LDK3" s="67"/>
      <c r="LDL3" s="66"/>
      <c r="LDM3" s="67"/>
      <c r="LDN3" s="66"/>
      <c r="LDO3" s="67"/>
      <c r="LDP3" s="66"/>
      <c r="LDQ3" s="67"/>
      <c r="LDR3" s="66"/>
      <c r="LDS3" s="67"/>
      <c r="LDT3" s="66"/>
      <c r="LDU3" s="67"/>
      <c r="LDV3" s="66"/>
      <c r="LDW3" s="67"/>
      <c r="LDX3" s="66"/>
      <c r="LDY3" s="67"/>
      <c r="LDZ3" s="66"/>
      <c r="LEA3" s="67"/>
      <c r="LEB3" s="66"/>
      <c r="LEC3" s="67"/>
      <c r="LED3" s="66"/>
      <c r="LEE3" s="67"/>
      <c r="LEF3" s="66"/>
      <c r="LEG3" s="67"/>
      <c r="LEH3" s="66"/>
      <c r="LEI3" s="67"/>
      <c r="LEJ3" s="66"/>
      <c r="LEK3" s="67"/>
      <c r="LEL3" s="66"/>
      <c r="LEM3" s="67"/>
      <c r="LEN3" s="66"/>
      <c r="LEO3" s="67"/>
      <c r="LEP3" s="66"/>
      <c r="LEQ3" s="67"/>
      <c r="LER3" s="66"/>
      <c r="LES3" s="67"/>
      <c r="LET3" s="66"/>
      <c r="LEU3" s="67"/>
      <c r="LEV3" s="66"/>
      <c r="LEW3" s="67"/>
      <c r="LEX3" s="66"/>
      <c r="LEY3" s="67"/>
      <c r="LEZ3" s="66"/>
      <c r="LFA3" s="67"/>
      <c r="LFB3" s="66"/>
      <c r="LFC3" s="67"/>
      <c r="LFD3" s="66"/>
      <c r="LFE3" s="67"/>
      <c r="LFF3" s="66"/>
      <c r="LFG3" s="67"/>
      <c r="LFH3" s="66"/>
      <c r="LFI3" s="67"/>
      <c r="LFJ3" s="66"/>
      <c r="LFK3" s="67"/>
      <c r="LFL3" s="66"/>
      <c r="LFM3" s="67"/>
      <c r="LFN3" s="66"/>
      <c r="LFO3" s="67"/>
      <c r="LFP3" s="66"/>
      <c r="LFQ3" s="67"/>
      <c r="LFR3" s="66"/>
      <c r="LFS3" s="67"/>
      <c r="LFT3" s="66"/>
      <c r="LFU3" s="67"/>
      <c r="LFV3" s="66"/>
      <c r="LFW3" s="67"/>
      <c r="LFX3" s="66"/>
      <c r="LFY3" s="67"/>
      <c r="LFZ3" s="66"/>
      <c r="LGA3" s="67"/>
      <c r="LGB3" s="66"/>
      <c r="LGC3" s="67"/>
      <c r="LGD3" s="66"/>
      <c r="LGE3" s="67"/>
      <c r="LGF3" s="66"/>
      <c r="LGG3" s="67"/>
      <c r="LGH3" s="66"/>
      <c r="LGI3" s="67"/>
      <c r="LGJ3" s="66"/>
      <c r="LGK3" s="67"/>
      <c r="LGL3" s="66"/>
      <c r="LGM3" s="67"/>
      <c r="LGN3" s="66"/>
      <c r="LGO3" s="67"/>
      <c r="LGP3" s="66"/>
      <c r="LGQ3" s="67"/>
      <c r="LGR3" s="66"/>
      <c r="LGS3" s="67"/>
      <c r="LGT3" s="66"/>
      <c r="LGU3" s="67"/>
      <c r="LGV3" s="66"/>
      <c r="LGW3" s="67"/>
      <c r="LGX3" s="66"/>
      <c r="LGY3" s="67"/>
      <c r="LGZ3" s="66"/>
      <c r="LHA3" s="67"/>
      <c r="LHB3" s="66"/>
      <c r="LHC3" s="67"/>
      <c r="LHD3" s="66"/>
      <c r="LHE3" s="67"/>
      <c r="LHF3" s="66"/>
      <c r="LHG3" s="67"/>
      <c r="LHH3" s="66"/>
      <c r="LHI3" s="67"/>
      <c r="LHJ3" s="66"/>
      <c r="LHK3" s="67"/>
      <c r="LHL3" s="66"/>
      <c r="LHM3" s="67"/>
      <c r="LHN3" s="66"/>
      <c r="LHO3" s="67"/>
      <c r="LHP3" s="66"/>
      <c r="LHQ3" s="67"/>
      <c r="LHR3" s="66"/>
      <c r="LHS3" s="67"/>
      <c r="LHT3" s="66"/>
      <c r="LHU3" s="67"/>
      <c r="LHV3" s="66"/>
      <c r="LHW3" s="67"/>
      <c r="LHX3" s="66"/>
      <c r="LHY3" s="67"/>
      <c r="LHZ3" s="66"/>
      <c r="LIA3" s="67"/>
      <c r="LIB3" s="66"/>
      <c r="LIC3" s="67"/>
      <c r="LID3" s="66"/>
      <c r="LIE3" s="67"/>
      <c r="LIF3" s="66"/>
      <c r="LIG3" s="67"/>
      <c r="LIH3" s="66"/>
      <c r="LII3" s="67"/>
      <c r="LIJ3" s="66"/>
      <c r="LIK3" s="67"/>
      <c r="LIL3" s="66"/>
      <c r="LIM3" s="67"/>
      <c r="LIN3" s="66"/>
      <c r="LIO3" s="67"/>
      <c r="LIP3" s="66"/>
      <c r="LIQ3" s="67"/>
      <c r="LIR3" s="66"/>
      <c r="LIS3" s="67"/>
      <c r="LIT3" s="66"/>
      <c r="LIU3" s="67"/>
      <c r="LIV3" s="66"/>
      <c r="LIW3" s="67"/>
      <c r="LIX3" s="66"/>
      <c r="LIY3" s="67"/>
      <c r="LIZ3" s="66"/>
      <c r="LJA3" s="67"/>
      <c r="LJB3" s="66"/>
      <c r="LJC3" s="67"/>
      <c r="LJD3" s="66"/>
      <c r="LJE3" s="67"/>
      <c r="LJF3" s="66"/>
      <c r="LJG3" s="67"/>
      <c r="LJH3" s="66"/>
      <c r="LJI3" s="67"/>
      <c r="LJJ3" s="66"/>
      <c r="LJK3" s="67"/>
      <c r="LJL3" s="66"/>
      <c r="LJM3" s="67"/>
      <c r="LJN3" s="66"/>
      <c r="LJO3" s="67"/>
      <c r="LJP3" s="66"/>
      <c r="LJQ3" s="67"/>
      <c r="LJR3" s="66"/>
      <c r="LJS3" s="67"/>
      <c r="LJT3" s="66"/>
      <c r="LJU3" s="67"/>
      <c r="LJV3" s="66"/>
      <c r="LJW3" s="67"/>
      <c r="LJX3" s="66"/>
      <c r="LJY3" s="67"/>
      <c r="LJZ3" s="66"/>
      <c r="LKA3" s="67"/>
      <c r="LKB3" s="66"/>
      <c r="LKC3" s="67"/>
      <c r="LKD3" s="66"/>
      <c r="LKE3" s="67"/>
      <c r="LKF3" s="66"/>
      <c r="LKG3" s="67"/>
      <c r="LKH3" s="66"/>
      <c r="LKI3" s="67"/>
      <c r="LKJ3" s="66"/>
      <c r="LKK3" s="67"/>
      <c r="LKL3" s="66"/>
      <c r="LKM3" s="67"/>
      <c r="LKN3" s="66"/>
      <c r="LKO3" s="67"/>
      <c r="LKP3" s="66"/>
      <c r="LKQ3" s="67"/>
      <c r="LKR3" s="66"/>
      <c r="LKS3" s="67"/>
      <c r="LKT3" s="66"/>
      <c r="LKU3" s="67"/>
      <c r="LKV3" s="66"/>
      <c r="LKW3" s="67"/>
      <c r="LKX3" s="66"/>
      <c r="LKY3" s="67"/>
      <c r="LKZ3" s="66"/>
      <c r="LLA3" s="67"/>
      <c r="LLB3" s="66"/>
      <c r="LLC3" s="67"/>
      <c r="LLD3" s="66"/>
      <c r="LLE3" s="67"/>
      <c r="LLF3" s="66"/>
      <c r="LLG3" s="67"/>
      <c r="LLH3" s="66"/>
      <c r="LLI3" s="67"/>
      <c r="LLJ3" s="66"/>
      <c r="LLK3" s="67"/>
      <c r="LLL3" s="66"/>
      <c r="LLM3" s="67"/>
      <c r="LLN3" s="66"/>
      <c r="LLO3" s="67"/>
      <c r="LLP3" s="66"/>
      <c r="LLQ3" s="67"/>
      <c r="LLR3" s="66"/>
      <c r="LLS3" s="67"/>
      <c r="LLT3" s="66"/>
      <c r="LLU3" s="67"/>
      <c r="LLV3" s="66"/>
      <c r="LLW3" s="67"/>
      <c r="LLX3" s="66"/>
      <c r="LLY3" s="67"/>
      <c r="LLZ3" s="66"/>
      <c r="LMA3" s="67"/>
      <c r="LMB3" s="66"/>
      <c r="LMC3" s="67"/>
      <c r="LMD3" s="66"/>
      <c r="LME3" s="67"/>
      <c r="LMF3" s="66"/>
      <c r="LMG3" s="67"/>
      <c r="LMH3" s="66"/>
      <c r="LMI3" s="67"/>
      <c r="LMJ3" s="66"/>
      <c r="LMK3" s="67"/>
      <c r="LML3" s="66"/>
      <c r="LMM3" s="67"/>
      <c r="LMN3" s="66"/>
      <c r="LMO3" s="67"/>
      <c r="LMP3" s="66"/>
      <c r="LMQ3" s="67"/>
      <c r="LMR3" s="66"/>
      <c r="LMS3" s="67"/>
      <c r="LMT3" s="66"/>
      <c r="LMU3" s="67"/>
      <c r="LMV3" s="66"/>
      <c r="LMW3" s="67"/>
      <c r="LMX3" s="66"/>
      <c r="LMY3" s="67"/>
      <c r="LMZ3" s="66"/>
      <c r="LNA3" s="67"/>
      <c r="LNB3" s="66"/>
      <c r="LNC3" s="67"/>
      <c r="LND3" s="66"/>
      <c r="LNE3" s="67"/>
      <c r="LNF3" s="66"/>
      <c r="LNG3" s="67"/>
      <c r="LNH3" s="66"/>
      <c r="LNI3" s="67"/>
      <c r="LNJ3" s="66"/>
      <c r="LNK3" s="67"/>
      <c r="LNL3" s="66"/>
      <c r="LNM3" s="67"/>
      <c r="LNN3" s="66"/>
      <c r="LNO3" s="67"/>
      <c r="LNP3" s="66"/>
      <c r="LNQ3" s="67"/>
      <c r="LNR3" s="66"/>
      <c r="LNS3" s="67"/>
      <c r="LNT3" s="66"/>
      <c r="LNU3" s="67"/>
      <c r="LNV3" s="66"/>
      <c r="LNW3" s="67"/>
      <c r="LNX3" s="66"/>
      <c r="LNY3" s="67"/>
      <c r="LNZ3" s="66"/>
      <c r="LOA3" s="67"/>
      <c r="LOB3" s="66"/>
      <c r="LOC3" s="67"/>
      <c r="LOD3" s="66"/>
      <c r="LOE3" s="67"/>
      <c r="LOF3" s="66"/>
      <c r="LOG3" s="67"/>
      <c r="LOH3" s="66"/>
      <c r="LOI3" s="67"/>
      <c r="LOJ3" s="66"/>
      <c r="LOK3" s="67"/>
      <c r="LOL3" s="66"/>
      <c r="LOM3" s="67"/>
      <c r="LON3" s="66"/>
      <c r="LOO3" s="67"/>
      <c r="LOP3" s="66"/>
      <c r="LOQ3" s="67"/>
      <c r="LOR3" s="66"/>
      <c r="LOS3" s="67"/>
      <c r="LOT3" s="66"/>
      <c r="LOU3" s="67"/>
      <c r="LOV3" s="66"/>
      <c r="LOW3" s="67"/>
      <c r="LOX3" s="66"/>
      <c r="LOY3" s="67"/>
      <c r="LOZ3" s="66"/>
      <c r="LPA3" s="67"/>
      <c r="LPB3" s="66"/>
      <c r="LPC3" s="67"/>
      <c r="LPD3" s="66"/>
      <c r="LPE3" s="67"/>
      <c r="LPF3" s="66"/>
      <c r="LPG3" s="67"/>
      <c r="LPH3" s="66"/>
      <c r="LPI3" s="67"/>
      <c r="LPJ3" s="66"/>
      <c r="LPK3" s="67"/>
      <c r="LPL3" s="66"/>
      <c r="LPM3" s="67"/>
      <c r="LPN3" s="66"/>
      <c r="LPO3" s="67"/>
      <c r="LPP3" s="66"/>
      <c r="LPQ3" s="67"/>
      <c r="LPR3" s="66"/>
      <c r="LPS3" s="67"/>
      <c r="LPT3" s="66"/>
      <c r="LPU3" s="67"/>
      <c r="LPV3" s="66"/>
      <c r="LPW3" s="67"/>
      <c r="LPX3" s="66"/>
      <c r="LPY3" s="67"/>
      <c r="LPZ3" s="66"/>
      <c r="LQA3" s="67"/>
      <c r="LQB3" s="66"/>
      <c r="LQC3" s="67"/>
      <c r="LQD3" s="66"/>
      <c r="LQE3" s="67"/>
      <c r="LQF3" s="66"/>
      <c r="LQG3" s="67"/>
      <c r="LQH3" s="66"/>
      <c r="LQI3" s="67"/>
      <c r="LQJ3" s="66"/>
      <c r="LQK3" s="67"/>
      <c r="LQL3" s="66"/>
      <c r="LQM3" s="67"/>
      <c r="LQN3" s="66"/>
      <c r="LQO3" s="67"/>
      <c r="LQP3" s="66"/>
      <c r="LQQ3" s="67"/>
      <c r="LQR3" s="66"/>
      <c r="LQS3" s="67"/>
      <c r="LQT3" s="66"/>
      <c r="LQU3" s="67"/>
      <c r="LQV3" s="66"/>
      <c r="LQW3" s="67"/>
      <c r="LQX3" s="66"/>
      <c r="LQY3" s="67"/>
      <c r="LQZ3" s="66"/>
      <c r="LRA3" s="67"/>
      <c r="LRB3" s="66"/>
      <c r="LRC3" s="67"/>
      <c r="LRD3" s="66"/>
      <c r="LRE3" s="67"/>
      <c r="LRF3" s="66"/>
      <c r="LRG3" s="67"/>
      <c r="LRH3" s="66"/>
      <c r="LRI3" s="67"/>
      <c r="LRJ3" s="66"/>
      <c r="LRK3" s="67"/>
      <c r="LRL3" s="66"/>
      <c r="LRM3" s="67"/>
      <c r="LRN3" s="66"/>
      <c r="LRO3" s="67"/>
      <c r="LRP3" s="66"/>
      <c r="LRQ3" s="67"/>
      <c r="LRR3" s="66"/>
      <c r="LRS3" s="67"/>
      <c r="LRT3" s="66"/>
      <c r="LRU3" s="67"/>
      <c r="LRV3" s="66"/>
      <c r="LRW3" s="67"/>
      <c r="LRX3" s="66"/>
      <c r="LRY3" s="67"/>
      <c r="LRZ3" s="66"/>
      <c r="LSA3" s="67"/>
      <c r="LSB3" s="66"/>
      <c r="LSC3" s="67"/>
      <c r="LSD3" s="66"/>
      <c r="LSE3" s="67"/>
      <c r="LSF3" s="66"/>
      <c r="LSG3" s="67"/>
      <c r="LSH3" s="66"/>
      <c r="LSI3" s="67"/>
      <c r="LSJ3" s="66"/>
      <c r="LSK3" s="67"/>
      <c r="LSL3" s="66"/>
      <c r="LSM3" s="67"/>
      <c r="LSN3" s="66"/>
      <c r="LSO3" s="67"/>
      <c r="LSP3" s="66"/>
      <c r="LSQ3" s="67"/>
      <c r="LSR3" s="66"/>
      <c r="LSS3" s="67"/>
      <c r="LST3" s="66"/>
      <c r="LSU3" s="67"/>
      <c r="LSV3" s="66"/>
      <c r="LSW3" s="67"/>
      <c r="LSX3" s="66"/>
      <c r="LSY3" s="67"/>
      <c r="LSZ3" s="66"/>
      <c r="LTA3" s="67"/>
      <c r="LTB3" s="66"/>
      <c r="LTC3" s="67"/>
      <c r="LTD3" s="66"/>
      <c r="LTE3" s="67"/>
      <c r="LTF3" s="66"/>
      <c r="LTG3" s="67"/>
      <c r="LTH3" s="66"/>
      <c r="LTI3" s="67"/>
      <c r="LTJ3" s="66"/>
      <c r="LTK3" s="67"/>
      <c r="LTL3" s="66"/>
      <c r="LTM3" s="67"/>
      <c r="LTN3" s="66"/>
      <c r="LTO3" s="67"/>
      <c r="LTP3" s="66"/>
      <c r="LTQ3" s="67"/>
      <c r="LTR3" s="66"/>
      <c r="LTS3" s="67"/>
      <c r="LTT3" s="66"/>
      <c r="LTU3" s="67"/>
      <c r="LTV3" s="66"/>
      <c r="LTW3" s="67"/>
      <c r="LTX3" s="66"/>
      <c r="LTY3" s="67"/>
      <c r="LTZ3" s="66"/>
      <c r="LUA3" s="67"/>
      <c r="LUB3" s="66"/>
      <c r="LUC3" s="67"/>
      <c r="LUD3" s="66"/>
      <c r="LUE3" s="67"/>
      <c r="LUF3" s="66"/>
      <c r="LUG3" s="67"/>
      <c r="LUH3" s="66"/>
      <c r="LUI3" s="67"/>
      <c r="LUJ3" s="66"/>
      <c r="LUK3" s="67"/>
      <c r="LUL3" s="66"/>
      <c r="LUM3" s="67"/>
      <c r="LUN3" s="66"/>
      <c r="LUO3" s="67"/>
      <c r="LUP3" s="66"/>
      <c r="LUQ3" s="67"/>
      <c r="LUR3" s="66"/>
      <c r="LUS3" s="67"/>
      <c r="LUT3" s="66"/>
      <c r="LUU3" s="67"/>
      <c r="LUV3" s="66"/>
      <c r="LUW3" s="67"/>
      <c r="LUX3" s="66"/>
      <c r="LUY3" s="67"/>
      <c r="LUZ3" s="66"/>
      <c r="LVA3" s="67"/>
      <c r="LVB3" s="66"/>
      <c r="LVC3" s="67"/>
      <c r="LVD3" s="66"/>
      <c r="LVE3" s="67"/>
      <c r="LVF3" s="66"/>
      <c r="LVG3" s="67"/>
      <c r="LVH3" s="66"/>
      <c r="LVI3" s="67"/>
      <c r="LVJ3" s="66"/>
      <c r="LVK3" s="67"/>
      <c r="LVL3" s="66"/>
      <c r="LVM3" s="67"/>
      <c r="LVN3" s="66"/>
      <c r="LVO3" s="67"/>
      <c r="LVP3" s="66"/>
      <c r="LVQ3" s="67"/>
      <c r="LVR3" s="66"/>
      <c r="LVS3" s="67"/>
      <c r="LVT3" s="66"/>
      <c r="LVU3" s="67"/>
      <c r="LVV3" s="66"/>
      <c r="LVW3" s="67"/>
      <c r="LVX3" s="66"/>
      <c r="LVY3" s="67"/>
      <c r="LVZ3" s="66"/>
      <c r="LWA3" s="67"/>
      <c r="LWB3" s="66"/>
      <c r="LWC3" s="67"/>
      <c r="LWD3" s="66"/>
      <c r="LWE3" s="67"/>
      <c r="LWF3" s="66"/>
      <c r="LWG3" s="67"/>
      <c r="LWH3" s="66"/>
      <c r="LWI3" s="67"/>
      <c r="LWJ3" s="66"/>
      <c r="LWK3" s="67"/>
      <c r="LWL3" s="66"/>
      <c r="LWM3" s="67"/>
      <c r="LWN3" s="66"/>
      <c r="LWO3" s="67"/>
      <c r="LWP3" s="66"/>
      <c r="LWQ3" s="67"/>
      <c r="LWR3" s="66"/>
      <c r="LWS3" s="67"/>
      <c r="LWT3" s="66"/>
      <c r="LWU3" s="67"/>
      <c r="LWV3" s="66"/>
      <c r="LWW3" s="67"/>
      <c r="LWX3" s="66"/>
      <c r="LWY3" s="67"/>
      <c r="LWZ3" s="66"/>
      <c r="LXA3" s="67"/>
      <c r="LXB3" s="66"/>
      <c r="LXC3" s="67"/>
      <c r="LXD3" s="66"/>
      <c r="LXE3" s="67"/>
      <c r="LXF3" s="66"/>
      <c r="LXG3" s="67"/>
      <c r="LXH3" s="66"/>
      <c r="LXI3" s="67"/>
      <c r="LXJ3" s="66"/>
      <c r="LXK3" s="67"/>
      <c r="LXL3" s="66"/>
      <c r="LXM3" s="67"/>
      <c r="LXN3" s="66"/>
      <c r="LXO3" s="67"/>
      <c r="LXP3" s="66"/>
      <c r="LXQ3" s="67"/>
      <c r="LXR3" s="66"/>
      <c r="LXS3" s="67"/>
      <c r="LXT3" s="66"/>
      <c r="LXU3" s="67"/>
      <c r="LXV3" s="66"/>
      <c r="LXW3" s="67"/>
      <c r="LXX3" s="66"/>
      <c r="LXY3" s="67"/>
      <c r="LXZ3" s="66"/>
      <c r="LYA3" s="67"/>
      <c r="LYB3" s="66"/>
      <c r="LYC3" s="67"/>
      <c r="LYD3" s="66"/>
      <c r="LYE3" s="67"/>
      <c r="LYF3" s="66"/>
      <c r="LYG3" s="67"/>
      <c r="LYH3" s="66"/>
      <c r="LYI3" s="67"/>
      <c r="LYJ3" s="66"/>
      <c r="LYK3" s="67"/>
      <c r="LYL3" s="66"/>
      <c r="LYM3" s="67"/>
      <c r="LYN3" s="66"/>
      <c r="LYO3" s="67"/>
      <c r="LYP3" s="66"/>
      <c r="LYQ3" s="67"/>
      <c r="LYR3" s="66"/>
      <c r="LYS3" s="67"/>
      <c r="LYT3" s="66"/>
      <c r="LYU3" s="67"/>
      <c r="LYV3" s="66"/>
      <c r="LYW3" s="67"/>
      <c r="LYX3" s="66"/>
      <c r="LYY3" s="67"/>
      <c r="LYZ3" s="66"/>
      <c r="LZA3" s="67"/>
      <c r="LZB3" s="66"/>
      <c r="LZC3" s="67"/>
      <c r="LZD3" s="66"/>
      <c r="LZE3" s="67"/>
      <c r="LZF3" s="66"/>
      <c r="LZG3" s="67"/>
      <c r="LZH3" s="66"/>
      <c r="LZI3" s="67"/>
      <c r="LZJ3" s="66"/>
      <c r="LZK3" s="67"/>
      <c r="LZL3" s="66"/>
      <c r="LZM3" s="67"/>
      <c r="LZN3" s="66"/>
      <c r="LZO3" s="67"/>
      <c r="LZP3" s="66"/>
      <c r="LZQ3" s="67"/>
      <c r="LZR3" s="66"/>
      <c r="LZS3" s="67"/>
      <c r="LZT3" s="66"/>
      <c r="LZU3" s="67"/>
      <c r="LZV3" s="66"/>
      <c r="LZW3" s="67"/>
      <c r="LZX3" s="66"/>
      <c r="LZY3" s="67"/>
      <c r="LZZ3" s="66"/>
      <c r="MAA3" s="67"/>
      <c r="MAB3" s="66"/>
      <c r="MAC3" s="67"/>
      <c r="MAD3" s="66"/>
      <c r="MAE3" s="67"/>
      <c r="MAF3" s="66"/>
      <c r="MAG3" s="67"/>
      <c r="MAH3" s="66"/>
      <c r="MAI3" s="67"/>
      <c r="MAJ3" s="66"/>
      <c r="MAK3" s="67"/>
      <c r="MAL3" s="66"/>
      <c r="MAM3" s="67"/>
      <c r="MAN3" s="66"/>
      <c r="MAO3" s="67"/>
      <c r="MAP3" s="66"/>
      <c r="MAQ3" s="67"/>
      <c r="MAR3" s="66"/>
      <c r="MAS3" s="67"/>
      <c r="MAT3" s="66"/>
      <c r="MAU3" s="67"/>
      <c r="MAV3" s="66"/>
      <c r="MAW3" s="67"/>
      <c r="MAX3" s="66"/>
      <c r="MAY3" s="67"/>
      <c r="MAZ3" s="66"/>
      <c r="MBA3" s="67"/>
      <c r="MBB3" s="66"/>
      <c r="MBC3" s="67"/>
      <c r="MBD3" s="66"/>
      <c r="MBE3" s="67"/>
      <c r="MBF3" s="66"/>
      <c r="MBG3" s="67"/>
      <c r="MBH3" s="66"/>
      <c r="MBI3" s="67"/>
      <c r="MBJ3" s="66"/>
      <c r="MBK3" s="67"/>
      <c r="MBL3" s="66"/>
      <c r="MBM3" s="67"/>
      <c r="MBN3" s="66"/>
      <c r="MBO3" s="67"/>
      <c r="MBP3" s="66"/>
      <c r="MBQ3" s="67"/>
      <c r="MBR3" s="66"/>
      <c r="MBS3" s="67"/>
      <c r="MBT3" s="66"/>
      <c r="MBU3" s="67"/>
      <c r="MBV3" s="66"/>
      <c r="MBW3" s="67"/>
      <c r="MBX3" s="66"/>
      <c r="MBY3" s="67"/>
      <c r="MBZ3" s="66"/>
      <c r="MCA3" s="67"/>
      <c r="MCB3" s="66"/>
      <c r="MCC3" s="67"/>
      <c r="MCD3" s="66"/>
      <c r="MCE3" s="67"/>
      <c r="MCF3" s="66"/>
      <c r="MCG3" s="67"/>
      <c r="MCH3" s="66"/>
      <c r="MCI3" s="67"/>
      <c r="MCJ3" s="66"/>
      <c r="MCK3" s="67"/>
      <c r="MCL3" s="66"/>
      <c r="MCM3" s="67"/>
      <c r="MCN3" s="66"/>
      <c r="MCO3" s="67"/>
      <c r="MCP3" s="66"/>
      <c r="MCQ3" s="67"/>
      <c r="MCR3" s="66"/>
      <c r="MCS3" s="67"/>
      <c r="MCT3" s="66"/>
      <c r="MCU3" s="67"/>
      <c r="MCV3" s="66"/>
      <c r="MCW3" s="67"/>
      <c r="MCX3" s="66"/>
      <c r="MCY3" s="67"/>
      <c r="MCZ3" s="66"/>
      <c r="MDA3" s="67"/>
      <c r="MDB3" s="66"/>
      <c r="MDC3" s="67"/>
      <c r="MDD3" s="66"/>
      <c r="MDE3" s="67"/>
      <c r="MDF3" s="66"/>
      <c r="MDG3" s="67"/>
      <c r="MDH3" s="66"/>
      <c r="MDI3" s="67"/>
      <c r="MDJ3" s="66"/>
      <c r="MDK3" s="67"/>
      <c r="MDL3" s="66"/>
      <c r="MDM3" s="67"/>
      <c r="MDN3" s="66"/>
      <c r="MDO3" s="67"/>
      <c r="MDP3" s="66"/>
      <c r="MDQ3" s="67"/>
      <c r="MDR3" s="66"/>
      <c r="MDS3" s="67"/>
      <c r="MDT3" s="66"/>
      <c r="MDU3" s="67"/>
      <c r="MDV3" s="66"/>
      <c r="MDW3" s="67"/>
      <c r="MDX3" s="66"/>
      <c r="MDY3" s="67"/>
      <c r="MDZ3" s="66"/>
      <c r="MEA3" s="67"/>
      <c r="MEB3" s="66"/>
      <c r="MEC3" s="67"/>
      <c r="MED3" s="66"/>
      <c r="MEE3" s="67"/>
      <c r="MEF3" s="66"/>
      <c r="MEG3" s="67"/>
      <c r="MEH3" s="66"/>
      <c r="MEI3" s="67"/>
      <c r="MEJ3" s="66"/>
      <c r="MEK3" s="67"/>
      <c r="MEL3" s="66"/>
      <c r="MEM3" s="67"/>
      <c r="MEN3" s="66"/>
      <c r="MEO3" s="67"/>
      <c r="MEP3" s="66"/>
      <c r="MEQ3" s="67"/>
      <c r="MER3" s="66"/>
      <c r="MES3" s="67"/>
      <c r="MET3" s="66"/>
      <c r="MEU3" s="67"/>
      <c r="MEV3" s="66"/>
      <c r="MEW3" s="67"/>
      <c r="MEX3" s="66"/>
      <c r="MEY3" s="67"/>
      <c r="MEZ3" s="66"/>
      <c r="MFA3" s="67"/>
      <c r="MFB3" s="66"/>
      <c r="MFC3" s="67"/>
      <c r="MFD3" s="66"/>
      <c r="MFE3" s="67"/>
      <c r="MFF3" s="66"/>
      <c r="MFG3" s="67"/>
      <c r="MFH3" s="66"/>
      <c r="MFI3" s="67"/>
      <c r="MFJ3" s="66"/>
      <c r="MFK3" s="67"/>
      <c r="MFL3" s="66"/>
      <c r="MFM3" s="67"/>
      <c r="MFN3" s="66"/>
      <c r="MFO3" s="67"/>
      <c r="MFP3" s="66"/>
      <c r="MFQ3" s="67"/>
      <c r="MFR3" s="66"/>
      <c r="MFS3" s="67"/>
      <c r="MFT3" s="66"/>
      <c r="MFU3" s="67"/>
      <c r="MFV3" s="66"/>
      <c r="MFW3" s="67"/>
      <c r="MFX3" s="66"/>
      <c r="MFY3" s="67"/>
      <c r="MFZ3" s="66"/>
      <c r="MGA3" s="67"/>
      <c r="MGB3" s="66"/>
      <c r="MGC3" s="67"/>
      <c r="MGD3" s="66"/>
      <c r="MGE3" s="67"/>
      <c r="MGF3" s="66"/>
      <c r="MGG3" s="67"/>
      <c r="MGH3" s="66"/>
      <c r="MGI3" s="67"/>
      <c r="MGJ3" s="66"/>
      <c r="MGK3" s="67"/>
      <c r="MGL3" s="66"/>
      <c r="MGM3" s="67"/>
      <c r="MGN3" s="66"/>
      <c r="MGO3" s="67"/>
      <c r="MGP3" s="66"/>
      <c r="MGQ3" s="67"/>
      <c r="MGR3" s="66"/>
      <c r="MGS3" s="67"/>
      <c r="MGT3" s="66"/>
      <c r="MGU3" s="67"/>
      <c r="MGV3" s="66"/>
      <c r="MGW3" s="67"/>
      <c r="MGX3" s="66"/>
      <c r="MGY3" s="67"/>
      <c r="MGZ3" s="66"/>
      <c r="MHA3" s="67"/>
      <c r="MHB3" s="66"/>
      <c r="MHC3" s="67"/>
      <c r="MHD3" s="66"/>
      <c r="MHE3" s="67"/>
      <c r="MHF3" s="66"/>
      <c r="MHG3" s="67"/>
      <c r="MHH3" s="66"/>
      <c r="MHI3" s="67"/>
      <c r="MHJ3" s="66"/>
      <c r="MHK3" s="67"/>
      <c r="MHL3" s="66"/>
      <c r="MHM3" s="67"/>
      <c r="MHN3" s="66"/>
      <c r="MHO3" s="67"/>
      <c r="MHP3" s="66"/>
      <c r="MHQ3" s="67"/>
      <c r="MHR3" s="66"/>
      <c r="MHS3" s="67"/>
      <c r="MHT3" s="66"/>
      <c r="MHU3" s="67"/>
      <c r="MHV3" s="66"/>
      <c r="MHW3" s="67"/>
      <c r="MHX3" s="66"/>
      <c r="MHY3" s="67"/>
      <c r="MHZ3" s="66"/>
      <c r="MIA3" s="67"/>
      <c r="MIB3" s="66"/>
      <c r="MIC3" s="67"/>
      <c r="MID3" s="66"/>
      <c r="MIE3" s="67"/>
      <c r="MIF3" s="66"/>
      <c r="MIG3" s="67"/>
      <c r="MIH3" s="66"/>
      <c r="MII3" s="67"/>
      <c r="MIJ3" s="66"/>
      <c r="MIK3" s="67"/>
      <c r="MIL3" s="66"/>
      <c r="MIM3" s="67"/>
      <c r="MIN3" s="66"/>
      <c r="MIO3" s="67"/>
      <c r="MIP3" s="66"/>
      <c r="MIQ3" s="67"/>
      <c r="MIR3" s="66"/>
      <c r="MIS3" s="67"/>
      <c r="MIT3" s="66"/>
      <c r="MIU3" s="67"/>
      <c r="MIV3" s="66"/>
      <c r="MIW3" s="67"/>
      <c r="MIX3" s="66"/>
      <c r="MIY3" s="67"/>
      <c r="MIZ3" s="66"/>
      <c r="MJA3" s="67"/>
      <c r="MJB3" s="66"/>
      <c r="MJC3" s="67"/>
      <c r="MJD3" s="66"/>
      <c r="MJE3" s="67"/>
      <c r="MJF3" s="66"/>
      <c r="MJG3" s="67"/>
      <c r="MJH3" s="66"/>
      <c r="MJI3" s="67"/>
      <c r="MJJ3" s="66"/>
      <c r="MJK3" s="67"/>
      <c r="MJL3" s="66"/>
      <c r="MJM3" s="67"/>
      <c r="MJN3" s="66"/>
      <c r="MJO3" s="67"/>
      <c r="MJP3" s="66"/>
      <c r="MJQ3" s="67"/>
      <c r="MJR3" s="66"/>
      <c r="MJS3" s="67"/>
      <c r="MJT3" s="66"/>
      <c r="MJU3" s="67"/>
      <c r="MJV3" s="66"/>
      <c r="MJW3" s="67"/>
      <c r="MJX3" s="66"/>
      <c r="MJY3" s="67"/>
      <c r="MJZ3" s="66"/>
      <c r="MKA3" s="67"/>
      <c r="MKB3" s="66"/>
      <c r="MKC3" s="67"/>
      <c r="MKD3" s="66"/>
      <c r="MKE3" s="67"/>
      <c r="MKF3" s="66"/>
      <c r="MKG3" s="67"/>
      <c r="MKH3" s="66"/>
      <c r="MKI3" s="67"/>
      <c r="MKJ3" s="66"/>
      <c r="MKK3" s="67"/>
      <c r="MKL3" s="66"/>
      <c r="MKM3" s="67"/>
      <c r="MKN3" s="66"/>
      <c r="MKO3" s="67"/>
      <c r="MKP3" s="66"/>
      <c r="MKQ3" s="67"/>
      <c r="MKR3" s="66"/>
      <c r="MKS3" s="67"/>
      <c r="MKT3" s="66"/>
      <c r="MKU3" s="67"/>
      <c r="MKV3" s="66"/>
      <c r="MKW3" s="67"/>
      <c r="MKX3" s="66"/>
      <c r="MKY3" s="67"/>
      <c r="MKZ3" s="66"/>
      <c r="MLA3" s="67"/>
      <c r="MLB3" s="66"/>
      <c r="MLC3" s="67"/>
      <c r="MLD3" s="66"/>
      <c r="MLE3" s="67"/>
      <c r="MLF3" s="66"/>
      <c r="MLG3" s="67"/>
      <c r="MLH3" s="66"/>
      <c r="MLI3" s="67"/>
      <c r="MLJ3" s="66"/>
      <c r="MLK3" s="67"/>
      <c r="MLL3" s="66"/>
      <c r="MLM3" s="67"/>
      <c r="MLN3" s="66"/>
      <c r="MLO3" s="67"/>
      <c r="MLP3" s="66"/>
      <c r="MLQ3" s="67"/>
      <c r="MLR3" s="66"/>
      <c r="MLS3" s="67"/>
      <c r="MLT3" s="66"/>
      <c r="MLU3" s="67"/>
      <c r="MLV3" s="66"/>
      <c r="MLW3" s="67"/>
      <c r="MLX3" s="66"/>
      <c r="MLY3" s="67"/>
      <c r="MLZ3" s="66"/>
      <c r="MMA3" s="67"/>
      <c r="MMB3" s="66"/>
      <c r="MMC3" s="67"/>
      <c r="MMD3" s="66"/>
      <c r="MME3" s="67"/>
      <c r="MMF3" s="66"/>
      <c r="MMG3" s="67"/>
      <c r="MMH3" s="66"/>
      <c r="MMI3" s="67"/>
      <c r="MMJ3" s="66"/>
      <c r="MMK3" s="67"/>
      <c r="MML3" s="66"/>
      <c r="MMM3" s="67"/>
      <c r="MMN3" s="66"/>
      <c r="MMO3" s="67"/>
      <c r="MMP3" s="66"/>
      <c r="MMQ3" s="67"/>
      <c r="MMR3" s="66"/>
      <c r="MMS3" s="67"/>
      <c r="MMT3" s="66"/>
      <c r="MMU3" s="67"/>
      <c r="MMV3" s="66"/>
      <c r="MMW3" s="67"/>
      <c r="MMX3" s="66"/>
      <c r="MMY3" s="67"/>
      <c r="MMZ3" s="66"/>
      <c r="MNA3" s="67"/>
      <c r="MNB3" s="66"/>
      <c r="MNC3" s="67"/>
      <c r="MND3" s="66"/>
      <c r="MNE3" s="67"/>
      <c r="MNF3" s="66"/>
      <c r="MNG3" s="67"/>
      <c r="MNH3" s="66"/>
      <c r="MNI3" s="67"/>
      <c r="MNJ3" s="66"/>
      <c r="MNK3" s="67"/>
      <c r="MNL3" s="66"/>
      <c r="MNM3" s="67"/>
      <c r="MNN3" s="66"/>
      <c r="MNO3" s="67"/>
      <c r="MNP3" s="66"/>
      <c r="MNQ3" s="67"/>
      <c r="MNR3" s="66"/>
      <c r="MNS3" s="67"/>
      <c r="MNT3" s="66"/>
      <c r="MNU3" s="67"/>
      <c r="MNV3" s="66"/>
      <c r="MNW3" s="67"/>
      <c r="MNX3" s="66"/>
      <c r="MNY3" s="67"/>
      <c r="MNZ3" s="66"/>
      <c r="MOA3" s="67"/>
      <c r="MOB3" s="66"/>
      <c r="MOC3" s="67"/>
      <c r="MOD3" s="66"/>
      <c r="MOE3" s="67"/>
      <c r="MOF3" s="66"/>
      <c r="MOG3" s="67"/>
      <c r="MOH3" s="66"/>
      <c r="MOI3" s="67"/>
      <c r="MOJ3" s="66"/>
      <c r="MOK3" s="67"/>
      <c r="MOL3" s="66"/>
      <c r="MOM3" s="67"/>
      <c r="MON3" s="66"/>
      <c r="MOO3" s="67"/>
      <c r="MOP3" s="66"/>
      <c r="MOQ3" s="67"/>
      <c r="MOR3" s="66"/>
      <c r="MOS3" s="67"/>
      <c r="MOT3" s="66"/>
      <c r="MOU3" s="67"/>
      <c r="MOV3" s="66"/>
      <c r="MOW3" s="67"/>
      <c r="MOX3" s="66"/>
      <c r="MOY3" s="67"/>
      <c r="MOZ3" s="66"/>
      <c r="MPA3" s="67"/>
      <c r="MPB3" s="66"/>
      <c r="MPC3" s="67"/>
      <c r="MPD3" s="66"/>
      <c r="MPE3" s="67"/>
      <c r="MPF3" s="66"/>
      <c r="MPG3" s="67"/>
      <c r="MPH3" s="66"/>
      <c r="MPI3" s="67"/>
      <c r="MPJ3" s="66"/>
      <c r="MPK3" s="67"/>
      <c r="MPL3" s="66"/>
      <c r="MPM3" s="67"/>
      <c r="MPN3" s="66"/>
      <c r="MPO3" s="67"/>
      <c r="MPP3" s="66"/>
      <c r="MPQ3" s="67"/>
      <c r="MPR3" s="66"/>
      <c r="MPS3" s="67"/>
      <c r="MPT3" s="66"/>
      <c r="MPU3" s="67"/>
      <c r="MPV3" s="66"/>
      <c r="MPW3" s="67"/>
      <c r="MPX3" s="66"/>
      <c r="MPY3" s="67"/>
      <c r="MPZ3" s="66"/>
      <c r="MQA3" s="67"/>
      <c r="MQB3" s="66"/>
      <c r="MQC3" s="67"/>
      <c r="MQD3" s="66"/>
      <c r="MQE3" s="67"/>
      <c r="MQF3" s="66"/>
      <c r="MQG3" s="67"/>
      <c r="MQH3" s="66"/>
      <c r="MQI3" s="67"/>
      <c r="MQJ3" s="66"/>
      <c r="MQK3" s="67"/>
      <c r="MQL3" s="66"/>
      <c r="MQM3" s="67"/>
      <c r="MQN3" s="66"/>
      <c r="MQO3" s="67"/>
      <c r="MQP3" s="66"/>
      <c r="MQQ3" s="67"/>
      <c r="MQR3" s="66"/>
      <c r="MQS3" s="67"/>
      <c r="MQT3" s="66"/>
      <c r="MQU3" s="67"/>
      <c r="MQV3" s="66"/>
      <c r="MQW3" s="67"/>
      <c r="MQX3" s="66"/>
      <c r="MQY3" s="67"/>
      <c r="MQZ3" s="66"/>
      <c r="MRA3" s="67"/>
      <c r="MRB3" s="66"/>
      <c r="MRC3" s="67"/>
      <c r="MRD3" s="66"/>
      <c r="MRE3" s="67"/>
      <c r="MRF3" s="66"/>
      <c r="MRG3" s="67"/>
      <c r="MRH3" s="66"/>
      <c r="MRI3" s="67"/>
      <c r="MRJ3" s="66"/>
      <c r="MRK3" s="67"/>
      <c r="MRL3" s="66"/>
      <c r="MRM3" s="67"/>
      <c r="MRN3" s="66"/>
      <c r="MRO3" s="67"/>
      <c r="MRP3" s="66"/>
      <c r="MRQ3" s="67"/>
      <c r="MRR3" s="66"/>
      <c r="MRS3" s="67"/>
      <c r="MRT3" s="66"/>
      <c r="MRU3" s="67"/>
      <c r="MRV3" s="66"/>
      <c r="MRW3" s="67"/>
      <c r="MRX3" s="66"/>
      <c r="MRY3" s="67"/>
      <c r="MRZ3" s="66"/>
      <c r="MSA3" s="67"/>
      <c r="MSB3" s="66"/>
      <c r="MSC3" s="67"/>
      <c r="MSD3" s="66"/>
      <c r="MSE3" s="67"/>
      <c r="MSF3" s="66"/>
      <c r="MSG3" s="67"/>
      <c r="MSH3" s="66"/>
      <c r="MSI3" s="67"/>
      <c r="MSJ3" s="66"/>
      <c r="MSK3" s="67"/>
      <c r="MSL3" s="66"/>
      <c r="MSM3" s="67"/>
      <c r="MSN3" s="66"/>
      <c r="MSO3" s="67"/>
      <c r="MSP3" s="66"/>
      <c r="MSQ3" s="67"/>
      <c r="MSR3" s="66"/>
      <c r="MSS3" s="67"/>
      <c r="MST3" s="66"/>
      <c r="MSU3" s="67"/>
      <c r="MSV3" s="66"/>
      <c r="MSW3" s="67"/>
      <c r="MSX3" s="66"/>
      <c r="MSY3" s="67"/>
      <c r="MSZ3" s="66"/>
      <c r="MTA3" s="67"/>
      <c r="MTB3" s="66"/>
      <c r="MTC3" s="67"/>
      <c r="MTD3" s="66"/>
      <c r="MTE3" s="67"/>
      <c r="MTF3" s="66"/>
      <c r="MTG3" s="67"/>
      <c r="MTH3" s="66"/>
      <c r="MTI3" s="67"/>
      <c r="MTJ3" s="66"/>
      <c r="MTK3" s="67"/>
      <c r="MTL3" s="66"/>
      <c r="MTM3" s="67"/>
      <c r="MTN3" s="66"/>
      <c r="MTO3" s="67"/>
      <c r="MTP3" s="66"/>
      <c r="MTQ3" s="67"/>
      <c r="MTR3" s="66"/>
      <c r="MTS3" s="67"/>
      <c r="MTT3" s="66"/>
      <c r="MTU3" s="67"/>
      <c r="MTV3" s="66"/>
      <c r="MTW3" s="67"/>
      <c r="MTX3" s="66"/>
      <c r="MTY3" s="67"/>
      <c r="MTZ3" s="66"/>
      <c r="MUA3" s="67"/>
      <c r="MUB3" s="66"/>
      <c r="MUC3" s="67"/>
      <c r="MUD3" s="66"/>
      <c r="MUE3" s="67"/>
      <c r="MUF3" s="66"/>
      <c r="MUG3" s="67"/>
      <c r="MUH3" s="66"/>
      <c r="MUI3" s="67"/>
      <c r="MUJ3" s="66"/>
      <c r="MUK3" s="67"/>
      <c r="MUL3" s="66"/>
      <c r="MUM3" s="67"/>
      <c r="MUN3" s="66"/>
      <c r="MUO3" s="67"/>
      <c r="MUP3" s="66"/>
      <c r="MUQ3" s="67"/>
      <c r="MUR3" s="66"/>
      <c r="MUS3" s="67"/>
      <c r="MUT3" s="66"/>
      <c r="MUU3" s="67"/>
      <c r="MUV3" s="66"/>
      <c r="MUW3" s="67"/>
      <c r="MUX3" s="66"/>
      <c r="MUY3" s="67"/>
      <c r="MUZ3" s="66"/>
      <c r="MVA3" s="67"/>
      <c r="MVB3" s="66"/>
      <c r="MVC3" s="67"/>
      <c r="MVD3" s="66"/>
      <c r="MVE3" s="67"/>
      <c r="MVF3" s="66"/>
      <c r="MVG3" s="67"/>
      <c r="MVH3" s="66"/>
      <c r="MVI3" s="67"/>
      <c r="MVJ3" s="66"/>
      <c r="MVK3" s="67"/>
      <c r="MVL3" s="66"/>
      <c r="MVM3" s="67"/>
      <c r="MVN3" s="66"/>
      <c r="MVO3" s="67"/>
      <c r="MVP3" s="66"/>
      <c r="MVQ3" s="67"/>
      <c r="MVR3" s="66"/>
      <c r="MVS3" s="67"/>
      <c r="MVT3" s="66"/>
      <c r="MVU3" s="67"/>
      <c r="MVV3" s="66"/>
      <c r="MVW3" s="67"/>
      <c r="MVX3" s="66"/>
      <c r="MVY3" s="67"/>
      <c r="MVZ3" s="66"/>
      <c r="MWA3" s="67"/>
      <c r="MWB3" s="66"/>
      <c r="MWC3" s="67"/>
      <c r="MWD3" s="66"/>
      <c r="MWE3" s="67"/>
      <c r="MWF3" s="66"/>
      <c r="MWG3" s="67"/>
      <c r="MWH3" s="66"/>
      <c r="MWI3" s="67"/>
      <c r="MWJ3" s="66"/>
      <c r="MWK3" s="67"/>
      <c r="MWL3" s="66"/>
      <c r="MWM3" s="67"/>
      <c r="MWN3" s="66"/>
      <c r="MWO3" s="67"/>
      <c r="MWP3" s="66"/>
      <c r="MWQ3" s="67"/>
      <c r="MWR3" s="66"/>
      <c r="MWS3" s="67"/>
      <c r="MWT3" s="66"/>
      <c r="MWU3" s="67"/>
      <c r="MWV3" s="66"/>
      <c r="MWW3" s="67"/>
      <c r="MWX3" s="66"/>
      <c r="MWY3" s="67"/>
      <c r="MWZ3" s="66"/>
      <c r="MXA3" s="67"/>
      <c r="MXB3" s="66"/>
      <c r="MXC3" s="67"/>
      <c r="MXD3" s="66"/>
      <c r="MXE3" s="67"/>
      <c r="MXF3" s="66"/>
      <c r="MXG3" s="67"/>
      <c r="MXH3" s="66"/>
      <c r="MXI3" s="67"/>
      <c r="MXJ3" s="66"/>
      <c r="MXK3" s="67"/>
      <c r="MXL3" s="66"/>
      <c r="MXM3" s="67"/>
      <c r="MXN3" s="66"/>
      <c r="MXO3" s="67"/>
      <c r="MXP3" s="66"/>
      <c r="MXQ3" s="67"/>
      <c r="MXR3" s="66"/>
      <c r="MXS3" s="67"/>
      <c r="MXT3" s="66"/>
      <c r="MXU3" s="67"/>
      <c r="MXV3" s="66"/>
      <c r="MXW3" s="67"/>
      <c r="MXX3" s="66"/>
      <c r="MXY3" s="67"/>
      <c r="MXZ3" s="66"/>
      <c r="MYA3" s="67"/>
      <c r="MYB3" s="66"/>
      <c r="MYC3" s="67"/>
      <c r="MYD3" s="66"/>
      <c r="MYE3" s="67"/>
      <c r="MYF3" s="66"/>
      <c r="MYG3" s="67"/>
      <c r="MYH3" s="66"/>
      <c r="MYI3" s="67"/>
      <c r="MYJ3" s="66"/>
      <c r="MYK3" s="67"/>
      <c r="MYL3" s="66"/>
      <c r="MYM3" s="67"/>
      <c r="MYN3" s="66"/>
      <c r="MYO3" s="67"/>
      <c r="MYP3" s="66"/>
      <c r="MYQ3" s="67"/>
      <c r="MYR3" s="66"/>
      <c r="MYS3" s="67"/>
      <c r="MYT3" s="66"/>
      <c r="MYU3" s="67"/>
      <c r="MYV3" s="66"/>
      <c r="MYW3" s="67"/>
      <c r="MYX3" s="66"/>
      <c r="MYY3" s="67"/>
      <c r="MYZ3" s="66"/>
      <c r="MZA3" s="67"/>
      <c r="MZB3" s="66"/>
      <c r="MZC3" s="67"/>
      <c r="MZD3" s="66"/>
      <c r="MZE3" s="67"/>
      <c r="MZF3" s="66"/>
      <c r="MZG3" s="67"/>
      <c r="MZH3" s="66"/>
      <c r="MZI3" s="67"/>
      <c r="MZJ3" s="66"/>
      <c r="MZK3" s="67"/>
      <c r="MZL3" s="66"/>
      <c r="MZM3" s="67"/>
      <c r="MZN3" s="66"/>
      <c r="MZO3" s="67"/>
      <c r="MZP3" s="66"/>
      <c r="MZQ3" s="67"/>
      <c r="MZR3" s="66"/>
      <c r="MZS3" s="67"/>
      <c r="MZT3" s="66"/>
      <c r="MZU3" s="67"/>
      <c r="MZV3" s="66"/>
      <c r="MZW3" s="67"/>
      <c r="MZX3" s="66"/>
      <c r="MZY3" s="67"/>
      <c r="MZZ3" s="66"/>
      <c r="NAA3" s="67"/>
      <c r="NAB3" s="66"/>
      <c r="NAC3" s="67"/>
      <c r="NAD3" s="66"/>
      <c r="NAE3" s="67"/>
      <c r="NAF3" s="66"/>
      <c r="NAG3" s="67"/>
      <c r="NAH3" s="66"/>
      <c r="NAI3" s="67"/>
      <c r="NAJ3" s="66"/>
      <c r="NAK3" s="67"/>
      <c r="NAL3" s="66"/>
      <c r="NAM3" s="67"/>
      <c r="NAN3" s="66"/>
      <c r="NAO3" s="67"/>
      <c r="NAP3" s="66"/>
      <c r="NAQ3" s="67"/>
      <c r="NAR3" s="66"/>
      <c r="NAS3" s="67"/>
      <c r="NAT3" s="66"/>
      <c r="NAU3" s="67"/>
      <c r="NAV3" s="66"/>
      <c r="NAW3" s="67"/>
      <c r="NAX3" s="66"/>
      <c r="NAY3" s="67"/>
      <c r="NAZ3" s="66"/>
      <c r="NBA3" s="67"/>
      <c r="NBB3" s="66"/>
      <c r="NBC3" s="67"/>
      <c r="NBD3" s="66"/>
      <c r="NBE3" s="67"/>
      <c r="NBF3" s="66"/>
      <c r="NBG3" s="67"/>
      <c r="NBH3" s="66"/>
      <c r="NBI3" s="67"/>
      <c r="NBJ3" s="66"/>
      <c r="NBK3" s="67"/>
      <c r="NBL3" s="66"/>
      <c r="NBM3" s="67"/>
      <c r="NBN3" s="66"/>
      <c r="NBO3" s="67"/>
      <c r="NBP3" s="66"/>
      <c r="NBQ3" s="67"/>
      <c r="NBR3" s="66"/>
      <c r="NBS3" s="67"/>
      <c r="NBT3" s="66"/>
      <c r="NBU3" s="67"/>
      <c r="NBV3" s="66"/>
      <c r="NBW3" s="67"/>
      <c r="NBX3" s="66"/>
      <c r="NBY3" s="67"/>
      <c r="NBZ3" s="66"/>
      <c r="NCA3" s="67"/>
      <c r="NCB3" s="66"/>
      <c r="NCC3" s="67"/>
      <c r="NCD3" s="66"/>
      <c r="NCE3" s="67"/>
      <c r="NCF3" s="66"/>
      <c r="NCG3" s="67"/>
      <c r="NCH3" s="66"/>
      <c r="NCI3" s="67"/>
      <c r="NCJ3" s="66"/>
      <c r="NCK3" s="67"/>
      <c r="NCL3" s="66"/>
      <c r="NCM3" s="67"/>
      <c r="NCN3" s="66"/>
      <c r="NCO3" s="67"/>
      <c r="NCP3" s="66"/>
      <c r="NCQ3" s="67"/>
      <c r="NCR3" s="66"/>
      <c r="NCS3" s="67"/>
      <c r="NCT3" s="66"/>
      <c r="NCU3" s="67"/>
      <c r="NCV3" s="66"/>
      <c r="NCW3" s="67"/>
      <c r="NCX3" s="66"/>
      <c r="NCY3" s="67"/>
      <c r="NCZ3" s="66"/>
      <c r="NDA3" s="67"/>
      <c r="NDB3" s="66"/>
      <c r="NDC3" s="67"/>
      <c r="NDD3" s="66"/>
      <c r="NDE3" s="67"/>
      <c r="NDF3" s="66"/>
      <c r="NDG3" s="67"/>
      <c r="NDH3" s="66"/>
      <c r="NDI3" s="67"/>
      <c r="NDJ3" s="66"/>
      <c r="NDK3" s="67"/>
      <c r="NDL3" s="66"/>
      <c r="NDM3" s="67"/>
      <c r="NDN3" s="66"/>
      <c r="NDO3" s="67"/>
      <c r="NDP3" s="66"/>
      <c r="NDQ3" s="67"/>
      <c r="NDR3" s="66"/>
      <c r="NDS3" s="67"/>
      <c r="NDT3" s="66"/>
      <c r="NDU3" s="67"/>
      <c r="NDV3" s="66"/>
      <c r="NDW3" s="67"/>
      <c r="NDX3" s="66"/>
      <c r="NDY3" s="67"/>
      <c r="NDZ3" s="66"/>
      <c r="NEA3" s="67"/>
      <c r="NEB3" s="66"/>
      <c r="NEC3" s="67"/>
      <c r="NED3" s="66"/>
      <c r="NEE3" s="67"/>
      <c r="NEF3" s="66"/>
      <c r="NEG3" s="67"/>
      <c r="NEH3" s="66"/>
      <c r="NEI3" s="67"/>
      <c r="NEJ3" s="66"/>
      <c r="NEK3" s="67"/>
      <c r="NEL3" s="66"/>
      <c r="NEM3" s="67"/>
      <c r="NEN3" s="66"/>
      <c r="NEO3" s="67"/>
      <c r="NEP3" s="66"/>
      <c r="NEQ3" s="67"/>
      <c r="NER3" s="66"/>
      <c r="NES3" s="67"/>
      <c r="NET3" s="66"/>
      <c r="NEU3" s="67"/>
      <c r="NEV3" s="66"/>
      <c r="NEW3" s="67"/>
      <c r="NEX3" s="66"/>
      <c r="NEY3" s="67"/>
      <c r="NEZ3" s="66"/>
      <c r="NFA3" s="67"/>
      <c r="NFB3" s="66"/>
      <c r="NFC3" s="67"/>
      <c r="NFD3" s="66"/>
      <c r="NFE3" s="67"/>
      <c r="NFF3" s="66"/>
      <c r="NFG3" s="67"/>
      <c r="NFH3" s="66"/>
      <c r="NFI3" s="67"/>
      <c r="NFJ3" s="66"/>
      <c r="NFK3" s="67"/>
      <c r="NFL3" s="66"/>
      <c r="NFM3" s="67"/>
      <c r="NFN3" s="66"/>
      <c r="NFO3" s="67"/>
      <c r="NFP3" s="66"/>
      <c r="NFQ3" s="67"/>
      <c r="NFR3" s="66"/>
      <c r="NFS3" s="67"/>
      <c r="NFT3" s="66"/>
      <c r="NFU3" s="67"/>
      <c r="NFV3" s="66"/>
      <c r="NFW3" s="67"/>
      <c r="NFX3" s="66"/>
      <c r="NFY3" s="67"/>
      <c r="NFZ3" s="66"/>
      <c r="NGA3" s="67"/>
      <c r="NGB3" s="66"/>
      <c r="NGC3" s="67"/>
      <c r="NGD3" s="66"/>
      <c r="NGE3" s="67"/>
      <c r="NGF3" s="66"/>
      <c r="NGG3" s="67"/>
      <c r="NGH3" s="66"/>
      <c r="NGI3" s="67"/>
      <c r="NGJ3" s="66"/>
      <c r="NGK3" s="67"/>
      <c r="NGL3" s="66"/>
      <c r="NGM3" s="67"/>
      <c r="NGN3" s="66"/>
      <c r="NGO3" s="67"/>
      <c r="NGP3" s="66"/>
      <c r="NGQ3" s="67"/>
      <c r="NGR3" s="66"/>
      <c r="NGS3" s="67"/>
      <c r="NGT3" s="66"/>
      <c r="NGU3" s="67"/>
      <c r="NGV3" s="66"/>
      <c r="NGW3" s="67"/>
      <c r="NGX3" s="66"/>
      <c r="NGY3" s="67"/>
      <c r="NGZ3" s="66"/>
      <c r="NHA3" s="67"/>
      <c r="NHB3" s="66"/>
      <c r="NHC3" s="67"/>
      <c r="NHD3" s="66"/>
      <c r="NHE3" s="67"/>
      <c r="NHF3" s="66"/>
      <c r="NHG3" s="67"/>
      <c r="NHH3" s="66"/>
      <c r="NHI3" s="67"/>
      <c r="NHJ3" s="66"/>
      <c r="NHK3" s="67"/>
      <c r="NHL3" s="66"/>
      <c r="NHM3" s="67"/>
      <c r="NHN3" s="66"/>
      <c r="NHO3" s="67"/>
      <c r="NHP3" s="66"/>
      <c r="NHQ3" s="67"/>
      <c r="NHR3" s="66"/>
      <c r="NHS3" s="67"/>
      <c r="NHT3" s="66"/>
      <c r="NHU3" s="67"/>
      <c r="NHV3" s="66"/>
      <c r="NHW3" s="67"/>
      <c r="NHX3" s="66"/>
      <c r="NHY3" s="67"/>
      <c r="NHZ3" s="66"/>
      <c r="NIA3" s="67"/>
      <c r="NIB3" s="66"/>
      <c r="NIC3" s="67"/>
      <c r="NID3" s="66"/>
      <c r="NIE3" s="67"/>
      <c r="NIF3" s="66"/>
      <c r="NIG3" s="67"/>
      <c r="NIH3" s="66"/>
      <c r="NII3" s="67"/>
      <c r="NIJ3" s="66"/>
      <c r="NIK3" s="67"/>
      <c r="NIL3" s="66"/>
      <c r="NIM3" s="67"/>
      <c r="NIN3" s="66"/>
      <c r="NIO3" s="67"/>
      <c r="NIP3" s="66"/>
      <c r="NIQ3" s="67"/>
      <c r="NIR3" s="66"/>
      <c r="NIS3" s="67"/>
      <c r="NIT3" s="66"/>
      <c r="NIU3" s="67"/>
      <c r="NIV3" s="66"/>
      <c r="NIW3" s="67"/>
      <c r="NIX3" s="66"/>
      <c r="NIY3" s="67"/>
      <c r="NIZ3" s="66"/>
      <c r="NJA3" s="67"/>
      <c r="NJB3" s="66"/>
      <c r="NJC3" s="67"/>
      <c r="NJD3" s="66"/>
      <c r="NJE3" s="67"/>
      <c r="NJF3" s="66"/>
      <c r="NJG3" s="67"/>
      <c r="NJH3" s="66"/>
      <c r="NJI3" s="67"/>
      <c r="NJJ3" s="66"/>
      <c r="NJK3" s="67"/>
      <c r="NJL3" s="66"/>
      <c r="NJM3" s="67"/>
      <c r="NJN3" s="66"/>
      <c r="NJO3" s="67"/>
      <c r="NJP3" s="66"/>
      <c r="NJQ3" s="67"/>
      <c r="NJR3" s="66"/>
      <c r="NJS3" s="67"/>
      <c r="NJT3" s="66"/>
      <c r="NJU3" s="67"/>
      <c r="NJV3" s="66"/>
      <c r="NJW3" s="67"/>
      <c r="NJX3" s="66"/>
      <c r="NJY3" s="67"/>
      <c r="NJZ3" s="66"/>
      <c r="NKA3" s="67"/>
      <c r="NKB3" s="66"/>
      <c r="NKC3" s="67"/>
      <c r="NKD3" s="66"/>
      <c r="NKE3" s="67"/>
      <c r="NKF3" s="66"/>
      <c r="NKG3" s="67"/>
      <c r="NKH3" s="66"/>
      <c r="NKI3" s="67"/>
      <c r="NKJ3" s="66"/>
      <c r="NKK3" s="67"/>
      <c r="NKL3" s="66"/>
      <c r="NKM3" s="67"/>
      <c r="NKN3" s="66"/>
      <c r="NKO3" s="67"/>
      <c r="NKP3" s="66"/>
      <c r="NKQ3" s="67"/>
      <c r="NKR3" s="66"/>
      <c r="NKS3" s="67"/>
      <c r="NKT3" s="66"/>
      <c r="NKU3" s="67"/>
      <c r="NKV3" s="66"/>
      <c r="NKW3" s="67"/>
      <c r="NKX3" s="66"/>
      <c r="NKY3" s="67"/>
      <c r="NKZ3" s="66"/>
      <c r="NLA3" s="67"/>
      <c r="NLB3" s="66"/>
      <c r="NLC3" s="67"/>
      <c r="NLD3" s="66"/>
      <c r="NLE3" s="67"/>
      <c r="NLF3" s="66"/>
      <c r="NLG3" s="67"/>
      <c r="NLH3" s="66"/>
      <c r="NLI3" s="67"/>
      <c r="NLJ3" s="66"/>
      <c r="NLK3" s="67"/>
      <c r="NLL3" s="66"/>
      <c r="NLM3" s="67"/>
      <c r="NLN3" s="66"/>
      <c r="NLO3" s="67"/>
      <c r="NLP3" s="66"/>
      <c r="NLQ3" s="67"/>
      <c r="NLR3" s="66"/>
      <c r="NLS3" s="67"/>
      <c r="NLT3" s="66"/>
      <c r="NLU3" s="67"/>
      <c r="NLV3" s="66"/>
      <c r="NLW3" s="67"/>
      <c r="NLX3" s="66"/>
      <c r="NLY3" s="67"/>
      <c r="NLZ3" s="66"/>
      <c r="NMA3" s="67"/>
      <c r="NMB3" s="66"/>
      <c r="NMC3" s="67"/>
      <c r="NMD3" s="66"/>
      <c r="NME3" s="67"/>
      <c r="NMF3" s="66"/>
      <c r="NMG3" s="67"/>
      <c r="NMH3" s="66"/>
      <c r="NMI3" s="67"/>
      <c r="NMJ3" s="66"/>
      <c r="NMK3" s="67"/>
      <c r="NML3" s="66"/>
      <c r="NMM3" s="67"/>
      <c r="NMN3" s="66"/>
      <c r="NMO3" s="67"/>
      <c r="NMP3" s="66"/>
      <c r="NMQ3" s="67"/>
      <c r="NMR3" s="66"/>
      <c r="NMS3" s="67"/>
      <c r="NMT3" s="66"/>
      <c r="NMU3" s="67"/>
      <c r="NMV3" s="66"/>
      <c r="NMW3" s="67"/>
      <c r="NMX3" s="66"/>
      <c r="NMY3" s="67"/>
      <c r="NMZ3" s="66"/>
      <c r="NNA3" s="67"/>
      <c r="NNB3" s="66"/>
      <c r="NNC3" s="67"/>
      <c r="NND3" s="66"/>
      <c r="NNE3" s="67"/>
      <c r="NNF3" s="66"/>
      <c r="NNG3" s="67"/>
      <c r="NNH3" s="66"/>
      <c r="NNI3" s="67"/>
      <c r="NNJ3" s="66"/>
      <c r="NNK3" s="67"/>
      <c r="NNL3" s="66"/>
      <c r="NNM3" s="67"/>
      <c r="NNN3" s="66"/>
      <c r="NNO3" s="67"/>
      <c r="NNP3" s="66"/>
      <c r="NNQ3" s="67"/>
      <c r="NNR3" s="66"/>
      <c r="NNS3" s="67"/>
      <c r="NNT3" s="66"/>
      <c r="NNU3" s="67"/>
      <c r="NNV3" s="66"/>
      <c r="NNW3" s="67"/>
      <c r="NNX3" s="66"/>
      <c r="NNY3" s="67"/>
      <c r="NNZ3" s="66"/>
      <c r="NOA3" s="67"/>
      <c r="NOB3" s="66"/>
      <c r="NOC3" s="67"/>
      <c r="NOD3" s="66"/>
      <c r="NOE3" s="67"/>
      <c r="NOF3" s="66"/>
      <c r="NOG3" s="67"/>
      <c r="NOH3" s="66"/>
      <c r="NOI3" s="67"/>
      <c r="NOJ3" s="66"/>
      <c r="NOK3" s="67"/>
      <c r="NOL3" s="66"/>
      <c r="NOM3" s="67"/>
      <c r="NON3" s="66"/>
      <c r="NOO3" s="67"/>
      <c r="NOP3" s="66"/>
      <c r="NOQ3" s="67"/>
      <c r="NOR3" s="66"/>
      <c r="NOS3" s="67"/>
      <c r="NOT3" s="66"/>
      <c r="NOU3" s="67"/>
      <c r="NOV3" s="66"/>
      <c r="NOW3" s="67"/>
      <c r="NOX3" s="66"/>
      <c r="NOY3" s="67"/>
      <c r="NOZ3" s="66"/>
      <c r="NPA3" s="67"/>
      <c r="NPB3" s="66"/>
      <c r="NPC3" s="67"/>
      <c r="NPD3" s="66"/>
      <c r="NPE3" s="67"/>
      <c r="NPF3" s="66"/>
      <c r="NPG3" s="67"/>
      <c r="NPH3" s="66"/>
      <c r="NPI3" s="67"/>
      <c r="NPJ3" s="66"/>
      <c r="NPK3" s="67"/>
      <c r="NPL3" s="66"/>
      <c r="NPM3" s="67"/>
      <c r="NPN3" s="66"/>
      <c r="NPO3" s="67"/>
      <c r="NPP3" s="66"/>
      <c r="NPQ3" s="67"/>
      <c r="NPR3" s="66"/>
      <c r="NPS3" s="67"/>
      <c r="NPT3" s="66"/>
      <c r="NPU3" s="67"/>
      <c r="NPV3" s="66"/>
      <c r="NPW3" s="67"/>
      <c r="NPX3" s="66"/>
      <c r="NPY3" s="67"/>
      <c r="NPZ3" s="66"/>
      <c r="NQA3" s="67"/>
      <c r="NQB3" s="66"/>
      <c r="NQC3" s="67"/>
      <c r="NQD3" s="66"/>
      <c r="NQE3" s="67"/>
      <c r="NQF3" s="66"/>
      <c r="NQG3" s="67"/>
      <c r="NQH3" s="66"/>
      <c r="NQI3" s="67"/>
      <c r="NQJ3" s="66"/>
      <c r="NQK3" s="67"/>
      <c r="NQL3" s="66"/>
      <c r="NQM3" s="67"/>
      <c r="NQN3" s="66"/>
      <c r="NQO3" s="67"/>
      <c r="NQP3" s="66"/>
      <c r="NQQ3" s="67"/>
      <c r="NQR3" s="66"/>
      <c r="NQS3" s="67"/>
      <c r="NQT3" s="66"/>
      <c r="NQU3" s="67"/>
      <c r="NQV3" s="66"/>
      <c r="NQW3" s="67"/>
      <c r="NQX3" s="66"/>
      <c r="NQY3" s="67"/>
      <c r="NQZ3" s="66"/>
      <c r="NRA3" s="67"/>
      <c r="NRB3" s="66"/>
      <c r="NRC3" s="67"/>
      <c r="NRD3" s="66"/>
      <c r="NRE3" s="67"/>
      <c r="NRF3" s="66"/>
      <c r="NRG3" s="67"/>
      <c r="NRH3" s="66"/>
      <c r="NRI3" s="67"/>
      <c r="NRJ3" s="66"/>
      <c r="NRK3" s="67"/>
      <c r="NRL3" s="66"/>
      <c r="NRM3" s="67"/>
      <c r="NRN3" s="66"/>
      <c r="NRO3" s="67"/>
      <c r="NRP3" s="66"/>
      <c r="NRQ3" s="67"/>
      <c r="NRR3" s="66"/>
      <c r="NRS3" s="67"/>
      <c r="NRT3" s="66"/>
      <c r="NRU3" s="67"/>
      <c r="NRV3" s="66"/>
      <c r="NRW3" s="67"/>
      <c r="NRX3" s="66"/>
      <c r="NRY3" s="67"/>
      <c r="NRZ3" s="66"/>
      <c r="NSA3" s="67"/>
      <c r="NSB3" s="66"/>
      <c r="NSC3" s="67"/>
      <c r="NSD3" s="66"/>
      <c r="NSE3" s="67"/>
      <c r="NSF3" s="66"/>
      <c r="NSG3" s="67"/>
      <c r="NSH3" s="66"/>
      <c r="NSI3" s="67"/>
      <c r="NSJ3" s="66"/>
      <c r="NSK3" s="67"/>
      <c r="NSL3" s="66"/>
      <c r="NSM3" s="67"/>
      <c r="NSN3" s="66"/>
      <c r="NSO3" s="67"/>
      <c r="NSP3" s="66"/>
      <c r="NSQ3" s="67"/>
      <c r="NSR3" s="66"/>
      <c r="NSS3" s="67"/>
      <c r="NST3" s="66"/>
      <c r="NSU3" s="67"/>
      <c r="NSV3" s="66"/>
      <c r="NSW3" s="67"/>
      <c r="NSX3" s="66"/>
      <c r="NSY3" s="67"/>
      <c r="NSZ3" s="66"/>
      <c r="NTA3" s="67"/>
      <c r="NTB3" s="66"/>
      <c r="NTC3" s="67"/>
      <c r="NTD3" s="66"/>
      <c r="NTE3" s="67"/>
      <c r="NTF3" s="66"/>
      <c r="NTG3" s="67"/>
      <c r="NTH3" s="66"/>
      <c r="NTI3" s="67"/>
      <c r="NTJ3" s="66"/>
      <c r="NTK3" s="67"/>
      <c r="NTL3" s="66"/>
      <c r="NTM3" s="67"/>
      <c r="NTN3" s="66"/>
      <c r="NTO3" s="67"/>
      <c r="NTP3" s="66"/>
      <c r="NTQ3" s="67"/>
      <c r="NTR3" s="66"/>
      <c r="NTS3" s="67"/>
      <c r="NTT3" s="66"/>
      <c r="NTU3" s="67"/>
      <c r="NTV3" s="66"/>
      <c r="NTW3" s="67"/>
      <c r="NTX3" s="66"/>
      <c r="NTY3" s="67"/>
      <c r="NTZ3" s="66"/>
      <c r="NUA3" s="67"/>
      <c r="NUB3" s="66"/>
      <c r="NUC3" s="67"/>
      <c r="NUD3" s="66"/>
      <c r="NUE3" s="67"/>
      <c r="NUF3" s="66"/>
      <c r="NUG3" s="67"/>
      <c r="NUH3" s="66"/>
      <c r="NUI3" s="67"/>
      <c r="NUJ3" s="66"/>
      <c r="NUK3" s="67"/>
      <c r="NUL3" s="66"/>
      <c r="NUM3" s="67"/>
      <c r="NUN3" s="66"/>
      <c r="NUO3" s="67"/>
      <c r="NUP3" s="66"/>
      <c r="NUQ3" s="67"/>
      <c r="NUR3" s="66"/>
      <c r="NUS3" s="67"/>
      <c r="NUT3" s="66"/>
      <c r="NUU3" s="67"/>
      <c r="NUV3" s="66"/>
      <c r="NUW3" s="67"/>
      <c r="NUX3" s="66"/>
      <c r="NUY3" s="67"/>
      <c r="NUZ3" s="66"/>
      <c r="NVA3" s="67"/>
      <c r="NVB3" s="66"/>
      <c r="NVC3" s="67"/>
      <c r="NVD3" s="66"/>
      <c r="NVE3" s="67"/>
      <c r="NVF3" s="66"/>
      <c r="NVG3" s="67"/>
      <c r="NVH3" s="66"/>
      <c r="NVI3" s="67"/>
      <c r="NVJ3" s="66"/>
      <c r="NVK3" s="67"/>
      <c r="NVL3" s="66"/>
      <c r="NVM3" s="67"/>
      <c r="NVN3" s="66"/>
      <c r="NVO3" s="67"/>
      <c r="NVP3" s="66"/>
      <c r="NVQ3" s="67"/>
      <c r="NVR3" s="66"/>
      <c r="NVS3" s="67"/>
      <c r="NVT3" s="66"/>
      <c r="NVU3" s="67"/>
      <c r="NVV3" s="66"/>
      <c r="NVW3" s="67"/>
      <c r="NVX3" s="66"/>
      <c r="NVY3" s="67"/>
      <c r="NVZ3" s="66"/>
      <c r="NWA3" s="67"/>
      <c r="NWB3" s="66"/>
      <c r="NWC3" s="67"/>
      <c r="NWD3" s="66"/>
      <c r="NWE3" s="67"/>
      <c r="NWF3" s="66"/>
      <c r="NWG3" s="67"/>
      <c r="NWH3" s="66"/>
      <c r="NWI3" s="67"/>
      <c r="NWJ3" s="66"/>
      <c r="NWK3" s="67"/>
      <c r="NWL3" s="66"/>
      <c r="NWM3" s="67"/>
      <c r="NWN3" s="66"/>
      <c r="NWO3" s="67"/>
      <c r="NWP3" s="66"/>
      <c r="NWQ3" s="67"/>
      <c r="NWR3" s="66"/>
      <c r="NWS3" s="67"/>
      <c r="NWT3" s="66"/>
      <c r="NWU3" s="67"/>
      <c r="NWV3" s="66"/>
      <c r="NWW3" s="67"/>
      <c r="NWX3" s="66"/>
      <c r="NWY3" s="67"/>
      <c r="NWZ3" s="66"/>
      <c r="NXA3" s="67"/>
      <c r="NXB3" s="66"/>
      <c r="NXC3" s="67"/>
      <c r="NXD3" s="66"/>
      <c r="NXE3" s="67"/>
      <c r="NXF3" s="66"/>
      <c r="NXG3" s="67"/>
      <c r="NXH3" s="66"/>
      <c r="NXI3" s="67"/>
      <c r="NXJ3" s="66"/>
      <c r="NXK3" s="67"/>
      <c r="NXL3" s="66"/>
      <c r="NXM3" s="67"/>
      <c r="NXN3" s="66"/>
      <c r="NXO3" s="67"/>
      <c r="NXP3" s="66"/>
      <c r="NXQ3" s="67"/>
      <c r="NXR3" s="66"/>
      <c r="NXS3" s="67"/>
      <c r="NXT3" s="66"/>
      <c r="NXU3" s="67"/>
      <c r="NXV3" s="66"/>
      <c r="NXW3" s="67"/>
      <c r="NXX3" s="66"/>
      <c r="NXY3" s="67"/>
      <c r="NXZ3" s="66"/>
      <c r="NYA3" s="67"/>
      <c r="NYB3" s="66"/>
      <c r="NYC3" s="67"/>
      <c r="NYD3" s="66"/>
      <c r="NYE3" s="67"/>
      <c r="NYF3" s="66"/>
      <c r="NYG3" s="67"/>
      <c r="NYH3" s="66"/>
      <c r="NYI3" s="67"/>
      <c r="NYJ3" s="66"/>
      <c r="NYK3" s="67"/>
      <c r="NYL3" s="66"/>
      <c r="NYM3" s="67"/>
      <c r="NYN3" s="66"/>
      <c r="NYO3" s="67"/>
      <c r="NYP3" s="66"/>
      <c r="NYQ3" s="67"/>
      <c r="NYR3" s="66"/>
      <c r="NYS3" s="67"/>
      <c r="NYT3" s="66"/>
      <c r="NYU3" s="67"/>
      <c r="NYV3" s="66"/>
      <c r="NYW3" s="67"/>
      <c r="NYX3" s="66"/>
      <c r="NYY3" s="67"/>
      <c r="NYZ3" s="66"/>
      <c r="NZA3" s="67"/>
      <c r="NZB3" s="66"/>
      <c r="NZC3" s="67"/>
      <c r="NZD3" s="66"/>
      <c r="NZE3" s="67"/>
      <c r="NZF3" s="66"/>
      <c r="NZG3" s="67"/>
      <c r="NZH3" s="66"/>
      <c r="NZI3" s="67"/>
      <c r="NZJ3" s="66"/>
      <c r="NZK3" s="67"/>
      <c r="NZL3" s="66"/>
      <c r="NZM3" s="67"/>
      <c r="NZN3" s="66"/>
      <c r="NZO3" s="67"/>
      <c r="NZP3" s="66"/>
      <c r="NZQ3" s="67"/>
      <c r="NZR3" s="66"/>
      <c r="NZS3" s="67"/>
      <c r="NZT3" s="66"/>
      <c r="NZU3" s="67"/>
      <c r="NZV3" s="66"/>
      <c r="NZW3" s="67"/>
      <c r="NZX3" s="66"/>
      <c r="NZY3" s="67"/>
      <c r="NZZ3" s="66"/>
      <c r="OAA3" s="67"/>
      <c r="OAB3" s="66"/>
      <c r="OAC3" s="67"/>
      <c r="OAD3" s="66"/>
      <c r="OAE3" s="67"/>
      <c r="OAF3" s="66"/>
      <c r="OAG3" s="67"/>
      <c r="OAH3" s="66"/>
      <c r="OAI3" s="67"/>
      <c r="OAJ3" s="66"/>
      <c r="OAK3" s="67"/>
      <c r="OAL3" s="66"/>
      <c r="OAM3" s="67"/>
      <c r="OAN3" s="66"/>
      <c r="OAO3" s="67"/>
      <c r="OAP3" s="66"/>
      <c r="OAQ3" s="67"/>
      <c r="OAR3" s="66"/>
      <c r="OAS3" s="67"/>
      <c r="OAT3" s="66"/>
      <c r="OAU3" s="67"/>
      <c r="OAV3" s="66"/>
      <c r="OAW3" s="67"/>
      <c r="OAX3" s="66"/>
      <c r="OAY3" s="67"/>
      <c r="OAZ3" s="66"/>
      <c r="OBA3" s="67"/>
      <c r="OBB3" s="66"/>
      <c r="OBC3" s="67"/>
      <c r="OBD3" s="66"/>
      <c r="OBE3" s="67"/>
      <c r="OBF3" s="66"/>
      <c r="OBG3" s="67"/>
      <c r="OBH3" s="66"/>
      <c r="OBI3" s="67"/>
      <c r="OBJ3" s="66"/>
      <c r="OBK3" s="67"/>
      <c r="OBL3" s="66"/>
      <c r="OBM3" s="67"/>
      <c r="OBN3" s="66"/>
      <c r="OBO3" s="67"/>
      <c r="OBP3" s="66"/>
      <c r="OBQ3" s="67"/>
      <c r="OBR3" s="66"/>
      <c r="OBS3" s="67"/>
      <c r="OBT3" s="66"/>
      <c r="OBU3" s="67"/>
      <c r="OBV3" s="66"/>
      <c r="OBW3" s="67"/>
      <c r="OBX3" s="66"/>
      <c r="OBY3" s="67"/>
      <c r="OBZ3" s="66"/>
      <c r="OCA3" s="67"/>
      <c r="OCB3" s="66"/>
      <c r="OCC3" s="67"/>
      <c r="OCD3" s="66"/>
      <c r="OCE3" s="67"/>
      <c r="OCF3" s="66"/>
      <c r="OCG3" s="67"/>
      <c r="OCH3" s="66"/>
      <c r="OCI3" s="67"/>
      <c r="OCJ3" s="66"/>
      <c r="OCK3" s="67"/>
      <c r="OCL3" s="66"/>
      <c r="OCM3" s="67"/>
      <c r="OCN3" s="66"/>
      <c r="OCO3" s="67"/>
      <c r="OCP3" s="66"/>
      <c r="OCQ3" s="67"/>
      <c r="OCR3" s="66"/>
      <c r="OCS3" s="67"/>
      <c r="OCT3" s="66"/>
      <c r="OCU3" s="67"/>
      <c r="OCV3" s="66"/>
      <c r="OCW3" s="67"/>
      <c r="OCX3" s="66"/>
      <c r="OCY3" s="67"/>
      <c r="OCZ3" s="66"/>
      <c r="ODA3" s="67"/>
      <c r="ODB3" s="66"/>
      <c r="ODC3" s="67"/>
      <c r="ODD3" s="66"/>
      <c r="ODE3" s="67"/>
      <c r="ODF3" s="66"/>
      <c r="ODG3" s="67"/>
      <c r="ODH3" s="66"/>
      <c r="ODI3" s="67"/>
      <c r="ODJ3" s="66"/>
      <c r="ODK3" s="67"/>
      <c r="ODL3" s="66"/>
      <c r="ODM3" s="67"/>
      <c r="ODN3" s="66"/>
      <c r="ODO3" s="67"/>
      <c r="ODP3" s="66"/>
      <c r="ODQ3" s="67"/>
      <c r="ODR3" s="66"/>
      <c r="ODS3" s="67"/>
      <c r="ODT3" s="66"/>
      <c r="ODU3" s="67"/>
      <c r="ODV3" s="66"/>
      <c r="ODW3" s="67"/>
      <c r="ODX3" s="66"/>
      <c r="ODY3" s="67"/>
      <c r="ODZ3" s="66"/>
      <c r="OEA3" s="67"/>
      <c r="OEB3" s="66"/>
      <c r="OEC3" s="67"/>
      <c r="OED3" s="66"/>
      <c r="OEE3" s="67"/>
      <c r="OEF3" s="66"/>
      <c r="OEG3" s="67"/>
      <c r="OEH3" s="66"/>
      <c r="OEI3" s="67"/>
      <c r="OEJ3" s="66"/>
      <c r="OEK3" s="67"/>
      <c r="OEL3" s="66"/>
      <c r="OEM3" s="67"/>
      <c r="OEN3" s="66"/>
      <c r="OEO3" s="67"/>
      <c r="OEP3" s="66"/>
      <c r="OEQ3" s="67"/>
      <c r="OER3" s="66"/>
      <c r="OES3" s="67"/>
      <c r="OET3" s="66"/>
      <c r="OEU3" s="67"/>
      <c r="OEV3" s="66"/>
      <c r="OEW3" s="67"/>
      <c r="OEX3" s="66"/>
      <c r="OEY3" s="67"/>
      <c r="OEZ3" s="66"/>
      <c r="OFA3" s="67"/>
      <c r="OFB3" s="66"/>
      <c r="OFC3" s="67"/>
      <c r="OFD3" s="66"/>
      <c r="OFE3" s="67"/>
      <c r="OFF3" s="66"/>
      <c r="OFG3" s="67"/>
      <c r="OFH3" s="66"/>
      <c r="OFI3" s="67"/>
      <c r="OFJ3" s="66"/>
      <c r="OFK3" s="67"/>
      <c r="OFL3" s="66"/>
      <c r="OFM3" s="67"/>
      <c r="OFN3" s="66"/>
      <c r="OFO3" s="67"/>
      <c r="OFP3" s="66"/>
      <c r="OFQ3" s="67"/>
      <c r="OFR3" s="66"/>
      <c r="OFS3" s="67"/>
      <c r="OFT3" s="66"/>
      <c r="OFU3" s="67"/>
      <c r="OFV3" s="66"/>
      <c r="OFW3" s="67"/>
      <c r="OFX3" s="66"/>
      <c r="OFY3" s="67"/>
      <c r="OFZ3" s="66"/>
      <c r="OGA3" s="67"/>
      <c r="OGB3" s="66"/>
      <c r="OGC3" s="67"/>
      <c r="OGD3" s="66"/>
      <c r="OGE3" s="67"/>
      <c r="OGF3" s="66"/>
      <c r="OGG3" s="67"/>
      <c r="OGH3" s="66"/>
      <c r="OGI3" s="67"/>
      <c r="OGJ3" s="66"/>
      <c r="OGK3" s="67"/>
      <c r="OGL3" s="66"/>
      <c r="OGM3" s="67"/>
      <c r="OGN3" s="66"/>
      <c r="OGO3" s="67"/>
      <c r="OGP3" s="66"/>
      <c r="OGQ3" s="67"/>
      <c r="OGR3" s="66"/>
      <c r="OGS3" s="67"/>
      <c r="OGT3" s="66"/>
      <c r="OGU3" s="67"/>
      <c r="OGV3" s="66"/>
      <c r="OGW3" s="67"/>
      <c r="OGX3" s="66"/>
      <c r="OGY3" s="67"/>
      <c r="OGZ3" s="66"/>
      <c r="OHA3" s="67"/>
      <c r="OHB3" s="66"/>
      <c r="OHC3" s="67"/>
      <c r="OHD3" s="66"/>
      <c r="OHE3" s="67"/>
      <c r="OHF3" s="66"/>
      <c r="OHG3" s="67"/>
      <c r="OHH3" s="66"/>
      <c r="OHI3" s="67"/>
      <c r="OHJ3" s="66"/>
      <c r="OHK3" s="67"/>
      <c r="OHL3" s="66"/>
      <c r="OHM3" s="67"/>
      <c r="OHN3" s="66"/>
      <c r="OHO3" s="67"/>
      <c r="OHP3" s="66"/>
      <c r="OHQ3" s="67"/>
      <c r="OHR3" s="66"/>
      <c r="OHS3" s="67"/>
      <c r="OHT3" s="66"/>
      <c r="OHU3" s="67"/>
      <c r="OHV3" s="66"/>
      <c r="OHW3" s="67"/>
      <c r="OHX3" s="66"/>
      <c r="OHY3" s="67"/>
      <c r="OHZ3" s="66"/>
      <c r="OIA3" s="67"/>
      <c r="OIB3" s="66"/>
      <c r="OIC3" s="67"/>
      <c r="OID3" s="66"/>
      <c r="OIE3" s="67"/>
      <c r="OIF3" s="66"/>
      <c r="OIG3" s="67"/>
      <c r="OIH3" s="66"/>
      <c r="OII3" s="67"/>
      <c r="OIJ3" s="66"/>
      <c r="OIK3" s="67"/>
      <c r="OIL3" s="66"/>
      <c r="OIM3" s="67"/>
      <c r="OIN3" s="66"/>
      <c r="OIO3" s="67"/>
      <c r="OIP3" s="66"/>
      <c r="OIQ3" s="67"/>
      <c r="OIR3" s="66"/>
      <c r="OIS3" s="67"/>
      <c r="OIT3" s="66"/>
      <c r="OIU3" s="67"/>
      <c r="OIV3" s="66"/>
      <c r="OIW3" s="67"/>
      <c r="OIX3" s="66"/>
      <c r="OIY3" s="67"/>
      <c r="OIZ3" s="66"/>
      <c r="OJA3" s="67"/>
      <c r="OJB3" s="66"/>
      <c r="OJC3" s="67"/>
      <c r="OJD3" s="66"/>
      <c r="OJE3" s="67"/>
      <c r="OJF3" s="66"/>
      <c r="OJG3" s="67"/>
      <c r="OJH3" s="66"/>
      <c r="OJI3" s="67"/>
      <c r="OJJ3" s="66"/>
      <c r="OJK3" s="67"/>
      <c r="OJL3" s="66"/>
      <c r="OJM3" s="67"/>
      <c r="OJN3" s="66"/>
      <c r="OJO3" s="67"/>
      <c r="OJP3" s="66"/>
      <c r="OJQ3" s="67"/>
      <c r="OJR3" s="66"/>
      <c r="OJS3" s="67"/>
      <c r="OJT3" s="66"/>
      <c r="OJU3" s="67"/>
      <c r="OJV3" s="66"/>
      <c r="OJW3" s="67"/>
      <c r="OJX3" s="66"/>
      <c r="OJY3" s="67"/>
      <c r="OJZ3" s="66"/>
      <c r="OKA3" s="67"/>
      <c r="OKB3" s="66"/>
      <c r="OKC3" s="67"/>
      <c r="OKD3" s="66"/>
      <c r="OKE3" s="67"/>
      <c r="OKF3" s="66"/>
      <c r="OKG3" s="67"/>
      <c r="OKH3" s="66"/>
      <c r="OKI3" s="67"/>
      <c r="OKJ3" s="66"/>
      <c r="OKK3" s="67"/>
      <c r="OKL3" s="66"/>
      <c r="OKM3" s="67"/>
      <c r="OKN3" s="66"/>
      <c r="OKO3" s="67"/>
      <c r="OKP3" s="66"/>
      <c r="OKQ3" s="67"/>
      <c r="OKR3" s="66"/>
      <c r="OKS3" s="67"/>
      <c r="OKT3" s="66"/>
      <c r="OKU3" s="67"/>
      <c r="OKV3" s="66"/>
      <c r="OKW3" s="67"/>
      <c r="OKX3" s="66"/>
      <c r="OKY3" s="67"/>
      <c r="OKZ3" s="66"/>
      <c r="OLA3" s="67"/>
      <c r="OLB3" s="66"/>
      <c r="OLC3" s="67"/>
      <c r="OLD3" s="66"/>
      <c r="OLE3" s="67"/>
      <c r="OLF3" s="66"/>
      <c r="OLG3" s="67"/>
      <c r="OLH3" s="66"/>
      <c r="OLI3" s="67"/>
      <c r="OLJ3" s="66"/>
      <c r="OLK3" s="67"/>
      <c r="OLL3" s="66"/>
      <c r="OLM3" s="67"/>
      <c r="OLN3" s="66"/>
      <c r="OLO3" s="67"/>
      <c r="OLP3" s="66"/>
      <c r="OLQ3" s="67"/>
      <c r="OLR3" s="66"/>
      <c r="OLS3" s="67"/>
      <c r="OLT3" s="66"/>
      <c r="OLU3" s="67"/>
      <c r="OLV3" s="66"/>
      <c r="OLW3" s="67"/>
      <c r="OLX3" s="66"/>
      <c r="OLY3" s="67"/>
      <c r="OLZ3" s="66"/>
      <c r="OMA3" s="67"/>
      <c r="OMB3" s="66"/>
      <c r="OMC3" s="67"/>
      <c r="OMD3" s="66"/>
      <c r="OME3" s="67"/>
      <c r="OMF3" s="66"/>
      <c r="OMG3" s="67"/>
      <c r="OMH3" s="66"/>
      <c r="OMI3" s="67"/>
      <c r="OMJ3" s="66"/>
      <c r="OMK3" s="67"/>
      <c r="OML3" s="66"/>
      <c r="OMM3" s="67"/>
      <c r="OMN3" s="66"/>
      <c r="OMO3" s="67"/>
      <c r="OMP3" s="66"/>
      <c r="OMQ3" s="67"/>
      <c r="OMR3" s="66"/>
      <c r="OMS3" s="67"/>
      <c r="OMT3" s="66"/>
      <c r="OMU3" s="67"/>
      <c r="OMV3" s="66"/>
      <c r="OMW3" s="67"/>
      <c r="OMX3" s="66"/>
      <c r="OMY3" s="67"/>
      <c r="OMZ3" s="66"/>
      <c r="ONA3" s="67"/>
      <c r="ONB3" s="66"/>
      <c r="ONC3" s="67"/>
      <c r="OND3" s="66"/>
      <c r="ONE3" s="67"/>
      <c r="ONF3" s="66"/>
      <c r="ONG3" s="67"/>
      <c r="ONH3" s="66"/>
      <c r="ONI3" s="67"/>
      <c r="ONJ3" s="66"/>
      <c r="ONK3" s="67"/>
      <c r="ONL3" s="66"/>
      <c r="ONM3" s="67"/>
      <c r="ONN3" s="66"/>
      <c r="ONO3" s="67"/>
      <c r="ONP3" s="66"/>
      <c r="ONQ3" s="67"/>
      <c r="ONR3" s="66"/>
      <c r="ONS3" s="67"/>
      <c r="ONT3" s="66"/>
      <c r="ONU3" s="67"/>
      <c r="ONV3" s="66"/>
      <c r="ONW3" s="67"/>
      <c r="ONX3" s="66"/>
      <c r="ONY3" s="67"/>
      <c r="ONZ3" s="66"/>
      <c r="OOA3" s="67"/>
      <c r="OOB3" s="66"/>
      <c r="OOC3" s="67"/>
      <c r="OOD3" s="66"/>
      <c r="OOE3" s="67"/>
      <c r="OOF3" s="66"/>
      <c r="OOG3" s="67"/>
      <c r="OOH3" s="66"/>
      <c r="OOI3" s="67"/>
      <c r="OOJ3" s="66"/>
      <c r="OOK3" s="67"/>
      <c r="OOL3" s="66"/>
      <c r="OOM3" s="67"/>
      <c r="OON3" s="66"/>
      <c r="OOO3" s="67"/>
      <c r="OOP3" s="66"/>
      <c r="OOQ3" s="67"/>
      <c r="OOR3" s="66"/>
      <c r="OOS3" s="67"/>
      <c r="OOT3" s="66"/>
      <c r="OOU3" s="67"/>
      <c r="OOV3" s="66"/>
      <c r="OOW3" s="67"/>
      <c r="OOX3" s="66"/>
      <c r="OOY3" s="67"/>
      <c r="OOZ3" s="66"/>
      <c r="OPA3" s="67"/>
      <c r="OPB3" s="66"/>
      <c r="OPC3" s="67"/>
      <c r="OPD3" s="66"/>
      <c r="OPE3" s="67"/>
      <c r="OPF3" s="66"/>
      <c r="OPG3" s="67"/>
      <c r="OPH3" s="66"/>
      <c r="OPI3" s="67"/>
      <c r="OPJ3" s="66"/>
      <c r="OPK3" s="67"/>
      <c r="OPL3" s="66"/>
      <c r="OPM3" s="67"/>
      <c r="OPN3" s="66"/>
      <c r="OPO3" s="67"/>
      <c r="OPP3" s="66"/>
      <c r="OPQ3" s="67"/>
      <c r="OPR3" s="66"/>
      <c r="OPS3" s="67"/>
      <c r="OPT3" s="66"/>
      <c r="OPU3" s="67"/>
      <c r="OPV3" s="66"/>
      <c r="OPW3" s="67"/>
      <c r="OPX3" s="66"/>
      <c r="OPY3" s="67"/>
      <c r="OPZ3" s="66"/>
      <c r="OQA3" s="67"/>
      <c r="OQB3" s="66"/>
      <c r="OQC3" s="67"/>
      <c r="OQD3" s="66"/>
      <c r="OQE3" s="67"/>
      <c r="OQF3" s="66"/>
      <c r="OQG3" s="67"/>
      <c r="OQH3" s="66"/>
      <c r="OQI3" s="67"/>
      <c r="OQJ3" s="66"/>
      <c r="OQK3" s="67"/>
      <c r="OQL3" s="66"/>
      <c r="OQM3" s="67"/>
      <c r="OQN3" s="66"/>
      <c r="OQO3" s="67"/>
      <c r="OQP3" s="66"/>
      <c r="OQQ3" s="67"/>
      <c r="OQR3" s="66"/>
      <c r="OQS3" s="67"/>
      <c r="OQT3" s="66"/>
      <c r="OQU3" s="67"/>
      <c r="OQV3" s="66"/>
      <c r="OQW3" s="67"/>
      <c r="OQX3" s="66"/>
      <c r="OQY3" s="67"/>
      <c r="OQZ3" s="66"/>
      <c r="ORA3" s="67"/>
      <c r="ORB3" s="66"/>
      <c r="ORC3" s="67"/>
      <c r="ORD3" s="66"/>
      <c r="ORE3" s="67"/>
      <c r="ORF3" s="66"/>
      <c r="ORG3" s="67"/>
      <c r="ORH3" s="66"/>
      <c r="ORI3" s="67"/>
      <c r="ORJ3" s="66"/>
      <c r="ORK3" s="67"/>
      <c r="ORL3" s="66"/>
      <c r="ORM3" s="67"/>
      <c r="ORN3" s="66"/>
      <c r="ORO3" s="67"/>
      <c r="ORP3" s="66"/>
      <c r="ORQ3" s="67"/>
      <c r="ORR3" s="66"/>
      <c r="ORS3" s="67"/>
      <c r="ORT3" s="66"/>
      <c r="ORU3" s="67"/>
      <c r="ORV3" s="66"/>
      <c r="ORW3" s="67"/>
      <c r="ORX3" s="66"/>
      <c r="ORY3" s="67"/>
      <c r="ORZ3" s="66"/>
      <c r="OSA3" s="67"/>
      <c r="OSB3" s="66"/>
      <c r="OSC3" s="67"/>
      <c r="OSD3" s="66"/>
      <c r="OSE3" s="67"/>
      <c r="OSF3" s="66"/>
      <c r="OSG3" s="67"/>
      <c r="OSH3" s="66"/>
      <c r="OSI3" s="67"/>
      <c r="OSJ3" s="66"/>
      <c r="OSK3" s="67"/>
      <c r="OSL3" s="66"/>
      <c r="OSM3" s="67"/>
      <c r="OSN3" s="66"/>
      <c r="OSO3" s="67"/>
      <c r="OSP3" s="66"/>
      <c r="OSQ3" s="67"/>
      <c r="OSR3" s="66"/>
      <c r="OSS3" s="67"/>
      <c r="OST3" s="66"/>
      <c r="OSU3" s="67"/>
      <c r="OSV3" s="66"/>
      <c r="OSW3" s="67"/>
      <c r="OSX3" s="66"/>
      <c r="OSY3" s="67"/>
      <c r="OSZ3" s="66"/>
      <c r="OTA3" s="67"/>
      <c r="OTB3" s="66"/>
      <c r="OTC3" s="67"/>
      <c r="OTD3" s="66"/>
      <c r="OTE3" s="67"/>
      <c r="OTF3" s="66"/>
      <c r="OTG3" s="67"/>
      <c r="OTH3" s="66"/>
      <c r="OTI3" s="67"/>
      <c r="OTJ3" s="66"/>
      <c r="OTK3" s="67"/>
      <c r="OTL3" s="66"/>
      <c r="OTM3" s="67"/>
      <c r="OTN3" s="66"/>
      <c r="OTO3" s="67"/>
      <c r="OTP3" s="66"/>
      <c r="OTQ3" s="67"/>
      <c r="OTR3" s="66"/>
      <c r="OTS3" s="67"/>
      <c r="OTT3" s="66"/>
      <c r="OTU3" s="67"/>
      <c r="OTV3" s="66"/>
      <c r="OTW3" s="67"/>
      <c r="OTX3" s="66"/>
      <c r="OTY3" s="67"/>
      <c r="OTZ3" s="66"/>
      <c r="OUA3" s="67"/>
      <c r="OUB3" s="66"/>
      <c r="OUC3" s="67"/>
      <c r="OUD3" s="66"/>
      <c r="OUE3" s="67"/>
      <c r="OUF3" s="66"/>
      <c r="OUG3" s="67"/>
      <c r="OUH3" s="66"/>
      <c r="OUI3" s="67"/>
      <c r="OUJ3" s="66"/>
      <c r="OUK3" s="67"/>
      <c r="OUL3" s="66"/>
      <c r="OUM3" s="67"/>
      <c r="OUN3" s="66"/>
      <c r="OUO3" s="67"/>
      <c r="OUP3" s="66"/>
      <c r="OUQ3" s="67"/>
      <c r="OUR3" s="66"/>
      <c r="OUS3" s="67"/>
      <c r="OUT3" s="66"/>
      <c r="OUU3" s="67"/>
      <c r="OUV3" s="66"/>
      <c r="OUW3" s="67"/>
      <c r="OUX3" s="66"/>
      <c r="OUY3" s="67"/>
      <c r="OUZ3" s="66"/>
      <c r="OVA3" s="67"/>
      <c r="OVB3" s="66"/>
      <c r="OVC3" s="67"/>
      <c r="OVD3" s="66"/>
      <c r="OVE3" s="67"/>
      <c r="OVF3" s="66"/>
      <c r="OVG3" s="67"/>
      <c r="OVH3" s="66"/>
      <c r="OVI3" s="67"/>
      <c r="OVJ3" s="66"/>
      <c r="OVK3" s="67"/>
      <c r="OVL3" s="66"/>
      <c r="OVM3" s="67"/>
      <c r="OVN3" s="66"/>
      <c r="OVO3" s="67"/>
      <c r="OVP3" s="66"/>
      <c r="OVQ3" s="67"/>
      <c r="OVR3" s="66"/>
      <c r="OVS3" s="67"/>
      <c r="OVT3" s="66"/>
      <c r="OVU3" s="67"/>
      <c r="OVV3" s="66"/>
      <c r="OVW3" s="67"/>
      <c r="OVX3" s="66"/>
      <c r="OVY3" s="67"/>
      <c r="OVZ3" s="66"/>
      <c r="OWA3" s="67"/>
      <c r="OWB3" s="66"/>
      <c r="OWC3" s="67"/>
      <c r="OWD3" s="66"/>
      <c r="OWE3" s="67"/>
      <c r="OWF3" s="66"/>
      <c r="OWG3" s="67"/>
      <c r="OWH3" s="66"/>
      <c r="OWI3" s="67"/>
      <c r="OWJ3" s="66"/>
      <c r="OWK3" s="67"/>
      <c r="OWL3" s="66"/>
      <c r="OWM3" s="67"/>
      <c r="OWN3" s="66"/>
      <c r="OWO3" s="67"/>
      <c r="OWP3" s="66"/>
      <c r="OWQ3" s="67"/>
      <c r="OWR3" s="66"/>
      <c r="OWS3" s="67"/>
      <c r="OWT3" s="66"/>
      <c r="OWU3" s="67"/>
      <c r="OWV3" s="66"/>
      <c r="OWW3" s="67"/>
      <c r="OWX3" s="66"/>
      <c r="OWY3" s="67"/>
      <c r="OWZ3" s="66"/>
      <c r="OXA3" s="67"/>
      <c r="OXB3" s="66"/>
      <c r="OXC3" s="67"/>
      <c r="OXD3" s="66"/>
      <c r="OXE3" s="67"/>
      <c r="OXF3" s="66"/>
      <c r="OXG3" s="67"/>
      <c r="OXH3" s="66"/>
      <c r="OXI3" s="67"/>
      <c r="OXJ3" s="66"/>
      <c r="OXK3" s="67"/>
      <c r="OXL3" s="66"/>
      <c r="OXM3" s="67"/>
      <c r="OXN3" s="66"/>
      <c r="OXO3" s="67"/>
      <c r="OXP3" s="66"/>
      <c r="OXQ3" s="67"/>
      <c r="OXR3" s="66"/>
      <c r="OXS3" s="67"/>
      <c r="OXT3" s="66"/>
      <c r="OXU3" s="67"/>
      <c r="OXV3" s="66"/>
      <c r="OXW3" s="67"/>
      <c r="OXX3" s="66"/>
      <c r="OXY3" s="67"/>
      <c r="OXZ3" s="66"/>
      <c r="OYA3" s="67"/>
      <c r="OYB3" s="66"/>
      <c r="OYC3" s="67"/>
      <c r="OYD3" s="66"/>
      <c r="OYE3" s="67"/>
      <c r="OYF3" s="66"/>
      <c r="OYG3" s="67"/>
      <c r="OYH3" s="66"/>
      <c r="OYI3" s="67"/>
      <c r="OYJ3" s="66"/>
      <c r="OYK3" s="67"/>
      <c r="OYL3" s="66"/>
      <c r="OYM3" s="67"/>
      <c r="OYN3" s="66"/>
      <c r="OYO3" s="67"/>
      <c r="OYP3" s="66"/>
      <c r="OYQ3" s="67"/>
      <c r="OYR3" s="66"/>
      <c r="OYS3" s="67"/>
      <c r="OYT3" s="66"/>
      <c r="OYU3" s="67"/>
      <c r="OYV3" s="66"/>
      <c r="OYW3" s="67"/>
      <c r="OYX3" s="66"/>
      <c r="OYY3" s="67"/>
      <c r="OYZ3" s="66"/>
      <c r="OZA3" s="67"/>
      <c r="OZB3" s="66"/>
      <c r="OZC3" s="67"/>
      <c r="OZD3" s="66"/>
      <c r="OZE3" s="67"/>
      <c r="OZF3" s="66"/>
      <c r="OZG3" s="67"/>
      <c r="OZH3" s="66"/>
      <c r="OZI3" s="67"/>
      <c r="OZJ3" s="66"/>
      <c r="OZK3" s="67"/>
      <c r="OZL3" s="66"/>
      <c r="OZM3" s="67"/>
      <c r="OZN3" s="66"/>
      <c r="OZO3" s="67"/>
      <c r="OZP3" s="66"/>
      <c r="OZQ3" s="67"/>
      <c r="OZR3" s="66"/>
      <c r="OZS3" s="67"/>
      <c r="OZT3" s="66"/>
      <c r="OZU3" s="67"/>
      <c r="OZV3" s="66"/>
      <c r="OZW3" s="67"/>
      <c r="OZX3" s="66"/>
      <c r="OZY3" s="67"/>
      <c r="OZZ3" s="66"/>
      <c r="PAA3" s="67"/>
      <c r="PAB3" s="66"/>
      <c r="PAC3" s="67"/>
      <c r="PAD3" s="66"/>
      <c r="PAE3" s="67"/>
      <c r="PAF3" s="66"/>
      <c r="PAG3" s="67"/>
      <c r="PAH3" s="66"/>
      <c r="PAI3" s="67"/>
      <c r="PAJ3" s="66"/>
      <c r="PAK3" s="67"/>
      <c r="PAL3" s="66"/>
      <c r="PAM3" s="67"/>
      <c r="PAN3" s="66"/>
      <c r="PAO3" s="67"/>
      <c r="PAP3" s="66"/>
      <c r="PAQ3" s="67"/>
      <c r="PAR3" s="66"/>
      <c r="PAS3" s="67"/>
      <c r="PAT3" s="66"/>
      <c r="PAU3" s="67"/>
      <c r="PAV3" s="66"/>
      <c r="PAW3" s="67"/>
      <c r="PAX3" s="66"/>
      <c r="PAY3" s="67"/>
      <c r="PAZ3" s="66"/>
      <c r="PBA3" s="67"/>
      <c r="PBB3" s="66"/>
      <c r="PBC3" s="67"/>
      <c r="PBD3" s="66"/>
      <c r="PBE3" s="67"/>
      <c r="PBF3" s="66"/>
      <c r="PBG3" s="67"/>
      <c r="PBH3" s="66"/>
      <c r="PBI3" s="67"/>
      <c r="PBJ3" s="66"/>
      <c r="PBK3" s="67"/>
      <c r="PBL3" s="66"/>
      <c r="PBM3" s="67"/>
      <c r="PBN3" s="66"/>
      <c r="PBO3" s="67"/>
      <c r="PBP3" s="66"/>
      <c r="PBQ3" s="67"/>
      <c r="PBR3" s="66"/>
      <c r="PBS3" s="67"/>
      <c r="PBT3" s="66"/>
      <c r="PBU3" s="67"/>
      <c r="PBV3" s="66"/>
      <c r="PBW3" s="67"/>
      <c r="PBX3" s="66"/>
      <c r="PBY3" s="67"/>
      <c r="PBZ3" s="66"/>
      <c r="PCA3" s="67"/>
      <c r="PCB3" s="66"/>
      <c r="PCC3" s="67"/>
      <c r="PCD3" s="66"/>
      <c r="PCE3" s="67"/>
      <c r="PCF3" s="66"/>
      <c r="PCG3" s="67"/>
      <c r="PCH3" s="66"/>
      <c r="PCI3" s="67"/>
      <c r="PCJ3" s="66"/>
      <c r="PCK3" s="67"/>
      <c r="PCL3" s="66"/>
      <c r="PCM3" s="67"/>
      <c r="PCN3" s="66"/>
      <c r="PCO3" s="67"/>
      <c r="PCP3" s="66"/>
      <c r="PCQ3" s="67"/>
      <c r="PCR3" s="66"/>
      <c r="PCS3" s="67"/>
      <c r="PCT3" s="66"/>
      <c r="PCU3" s="67"/>
      <c r="PCV3" s="66"/>
      <c r="PCW3" s="67"/>
      <c r="PCX3" s="66"/>
      <c r="PCY3" s="67"/>
      <c r="PCZ3" s="66"/>
      <c r="PDA3" s="67"/>
      <c r="PDB3" s="66"/>
      <c r="PDC3" s="67"/>
      <c r="PDD3" s="66"/>
      <c r="PDE3" s="67"/>
      <c r="PDF3" s="66"/>
      <c r="PDG3" s="67"/>
      <c r="PDH3" s="66"/>
      <c r="PDI3" s="67"/>
      <c r="PDJ3" s="66"/>
      <c r="PDK3" s="67"/>
      <c r="PDL3" s="66"/>
      <c r="PDM3" s="67"/>
      <c r="PDN3" s="66"/>
      <c r="PDO3" s="67"/>
      <c r="PDP3" s="66"/>
      <c r="PDQ3" s="67"/>
      <c r="PDR3" s="66"/>
      <c r="PDS3" s="67"/>
      <c r="PDT3" s="66"/>
      <c r="PDU3" s="67"/>
      <c r="PDV3" s="66"/>
      <c r="PDW3" s="67"/>
      <c r="PDX3" s="66"/>
      <c r="PDY3" s="67"/>
      <c r="PDZ3" s="66"/>
      <c r="PEA3" s="67"/>
      <c r="PEB3" s="66"/>
      <c r="PEC3" s="67"/>
      <c r="PED3" s="66"/>
      <c r="PEE3" s="67"/>
      <c r="PEF3" s="66"/>
      <c r="PEG3" s="67"/>
      <c r="PEH3" s="66"/>
      <c r="PEI3" s="67"/>
      <c r="PEJ3" s="66"/>
      <c r="PEK3" s="67"/>
      <c r="PEL3" s="66"/>
      <c r="PEM3" s="67"/>
      <c r="PEN3" s="66"/>
      <c r="PEO3" s="67"/>
      <c r="PEP3" s="66"/>
      <c r="PEQ3" s="67"/>
      <c r="PER3" s="66"/>
      <c r="PES3" s="67"/>
      <c r="PET3" s="66"/>
      <c r="PEU3" s="67"/>
      <c r="PEV3" s="66"/>
      <c r="PEW3" s="67"/>
      <c r="PEX3" s="66"/>
      <c r="PEY3" s="67"/>
      <c r="PEZ3" s="66"/>
      <c r="PFA3" s="67"/>
      <c r="PFB3" s="66"/>
      <c r="PFC3" s="67"/>
      <c r="PFD3" s="66"/>
      <c r="PFE3" s="67"/>
      <c r="PFF3" s="66"/>
      <c r="PFG3" s="67"/>
      <c r="PFH3" s="66"/>
      <c r="PFI3" s="67"/>
      <c r="PFJ3" s="66"/>
      <c r="PFK3" s="67"/>
      <c r="PFL3" s="66"/>
      <c r="PFM3" s="67"/>
      <c r="PFN3" s="66"/>
      <c r="PFO3" s="67"/>
      <c r="PFP3" s="66"/>
      <c r="PFQ3" s="67"/>
      <c r="PFR3" s="66"/>
      <c r="PFS3" s="67"/>
      <c r="PFT3" s="66"/>
      <c r="PFU3" s="67"/>
      <c r="PFV3" s="66"/>
      <c r="PFW3" s="67"/>
      <c r="PFX3" s="66"/>
      <c r="PFY3" s="67"/>
      <c r="PFZ3" s="66"/>
      <c r="PGA3" s="67"/>
      <c r="PGB3" s="66"/>
      <c r="PGC3" s="67"/>
      <c r="PGD3" s="66"/>
      <c r="PGE3" s="67"/>
      <c r="PGF3" s="66"/>
      <c r="PGG3" s="67"/>
      <c r="PGH3" s="66"/>
      <c r="PGI3" s="67"/>
      <c r="PGJ3" s="66"/>
      <c r="PGK3" s="67"/>
      <c r="PGL3" s="66"/>
      <c r="PGM3" s="67"/>
      <c r="PGN3" s="66"/>
      <c r="PGO3" s="67"/>
      <c r="PGP3" s="66"/>
      <c r="PGQ3" s="67"/>
      <c r="PGR3" s="66"/>
      <c r="PGS3" s="67"/>
      <c r="PGT3" s="66"/>
      <c r="PGU3" s="67"/>
      <c r="PGV3" s="66"/>
      <c r="PGW3" s="67"/>
      <c r="PGX3" s="66"/>
      <c r="PGY3" s="67"/>
      <c r="PGZ3" s="66"/>
      <c r="PHA3" s="67"/>
      <c r="PHB3" s="66"/>
      <c r="PHC3" s="67"/>
      <c r="PHD3" s="66"/>
      <c r="PHE3" s="67"/>
      <c r="PHF3" s="66"/>
      <c r="PHG3" s="67"/>
      <c r="PHH3" s="66"/>
      <c r="PHI3" s="67"/>
      <c r="PHJ3" s="66"/>
      <c r="PHK3" s="67"/>
      <c r="PHL3" s="66"/>
      <c r="PHM3" s="67"/>
      <c r="PHN3" s="66"/>
      <c r="PHO3" s="67"/>
      <c r="PHP3" s="66"/>
      <c r="PHQ3" s="67"/>
      <c r="PHR3" s="66"/>
      <c r="PHS3" s="67"/>
      <c r="PHT3" s="66"/>
      <c r="PHU3" s="67"/>
      <c r="PHV3" s="66"/>
      <c r="PHW3" s="67"/>
      <c r="PHX3" s="66"/>
      <c r="PHY3" s="67"/>
      <c r="PHZ3" s="66"/>
      <c r="PIA3" s="67"/>
      <c r="PIB3" s="66"/>
      <c r="PIC3" s="67"/>
      <c r="PID3" s="66"/>
      <c r="PIE3" s="67"/>
      <c r="PIF3" s="66"/>
      <c r="PIG3" s="67"/>
      <c r="PIH3" s="66"/>
      <c r="PII3" s="67"/>
      <c r="PIJ3" s="66"/>
      <c r="PIK3" s="67"/>
      <c r="PIL3" s="66"/>
      <c r="PIM3" s="67"/>
      <c r="PIN3" s="66"/>
      <c r="PIO3" s="67"/>
      <c r="PIP3" s="66"/>
      <c r="PIQ3" s="67"/>
      <c r="PIR3" s="66"/>
      <c r="PIS3" s="67"/>
      <c r="PIT3" s="66"/>
      <c r="PIU3" s="67"/>
      <c r="PIV3" s="66"/>
      <c r="PIW3" s="67"/>
      <c r="PIX3" s="66"/>
      <c r="PIY3" s="67"/>
      <c r="PIZ3" s="66"/>
      <c r="PJA3" s="67"/>
      <c r="PJB3" s="66"/>
      <c r="PJC3" s="67"/>
      <c r="PJD3" s="66"/>
      <c r="PJE3" s="67"/>
      <c r="PJF3" s="66"/>
      <c r="PJG3" s="67"/>
      <c r="PJH3" s="66"/>
      <c r="PJI3" s="67"/>
      <c r="PJJ3" s="66"/>
      <c r="PJK3" s="67"/>
      <c r="PJL3" s="66"/>
      <c r="PJM3" s="67"/>
      <c r="PJN3" s="66"/>
      <c r="PJO3" s="67"/>
      <c r="PJP3" s="66"/>
      <c r="PJQ3" s="67"/>
      <c r="PJR3" s="66"/>
      <c r="PJS3" s="67"/>
      <c r="PJT3" s="66"/>
      <c r="PJU3" s="67"/>
      <c r="PJV3" s="66"/>
      <c r="PJW3" s="67"/>
      <c r="PJX3" s="66"/>
      <c r="PJY3" s="67"/>
      <c r="PJZ3" s="66"/>
      <c r="PKA3" s="67"/>
      <c r="PKB3" s="66"/>
      <c r="PKC3" s="67"/>
      <c r="PKD3" s="66"/>
      <c r="PKE3" s="67"/>
      <c r="PKF3" s="66"/>
      <c r="PKG3" s="67"/>
      <c r="PKH3" s="66"/>
      <c r="PKI3" s="67"/>
      <c r="PKJ3" s="66"/>
      <c r="PKK3" s="67"/>
      <c r="PKL3" s="66"/>
      <c r="PKM3" s="67"/>
      <c r="PKN3" s="66"/>
      <c r="PKO3" s="67"/>
      <c r="PKP3" s="66"/>
      <c r="PKQ3" s="67"/>
      <c r="PKR3" s="66"/>
      <c r="PKS3" s="67"/>
      <c r="PKT3" s="66"/>
      <c r="PKU3" s="67"/>
      <c r="PKV3" s="66"/>
      <c r="PKW3" s="67"/>
      <c r="PKX3" s="66"/>
      <c r="PKY3" s="67"/>
      <c r="PKZ3" s="66"/>
      <c r="PLA3" s="67"/>
      <c r="PLB3" s="66"/>
      <c r="PLC3" s="67"/>
      <c r="PLD3" s="66"/>
      <c r="PLE3" s="67"/>
      <c r="PLF3" s="66"/>
      <c r="PLG3" s="67"/>
      <c r="PLH3" s="66"/>
      <c r="PLI3" s="67"/>
      <c r="PLJ3" s="66"/>
      <c r="PLK3" s="67"/>
      <c r="PLL3" s="66"/>
      <c r="PLM3" s="67"/>
      <c r="PLN3" s="66"/>
      <c r="PLO3" s="67"/>
      <c r="PLP3" s="66"/>
      <c r="PLQ3" s="67"/>
      <c r="PLR3" s="66"/>
      <c r="PLS3" s="67"/>
      <c r="PLT3" s="66"/>
      <c r="PLU3" s="67"/>
      <c r="PLV3" s="66"/>
      <c r="PLW3" s="67"/>
      <c r="PLX3" s="66"/>
      <c r="PLY3" s="67"/>
      <c r="PLZ3" s="66"/>
      <c r="PMA3" s="67"/>
      <c r="PMB3" s="66"/>
      <c r="PMC3" s="67"/>
      <c r="PMD3" s="66"/>
      <c r="PME3" s="67"/>
      <c r="PMF3" s="66"/>
      <c r="PMG3" s="67"/>
      <c r="PMH3" s="66"/>
      <c r="PMI3" s="67"/>
      <c r="PMJ3" s="66"/>
      <c r="PMK3" s="67"/>
      <c r="PML3" s="66"/>
      <c r="PMM3" s="67"/>
      <c r="PMN3" s="66"/>
      <c r="PMO3" s="67"/>
      <c r="PMP3" s="66"/>
      <c r="PMQ3" s="67"/>
      <c r="PMR3" s="66"/>
      <c r="PMS3" s="67"/>
      <c r="PMT3" s="66"/>
      <c r="PMU3" s="67"/>
      <c r="PMV3" s="66"/>
      <c r="PMW3" s="67"/>
      <c r="PMX3" s="66"/>
      <c r="PMY3" s="67"/>
      <c r="PMZ3" s="66"/>
      <c r="PNA3" s="67"/>
      <c r="PNB3" s="66"/>
      <c r="PNC3" s="67"/>
      <c r="PND3" s="66"/>
      <c r="PNE3" s="67"/>
      <c r="PNF3" s="66"/>
      <c r="PNG3" s="67"/>
      <c r="PNH3" s="66"/>
      <c r="PNI3" s="67"/>
      <c r="PNJ3" s="66"/>
      <c r="PNK3" s="67"/>
      <c r="PNL3" s="66"/>
      <c r="PNM3" s="67"/>
      <c r="PNN3" s="66"/>
      <c r="PNO3" s="67"/>
      <c r="PNP3" s="66"/>
      <c r="PNQ3" s="67"/>
      <c r="PNR3" s="66"/>
      <c r="PNS3" s="67"/>
      <c r="PNT3" s="66"/>
      <c r="PNU3" s="67"/>
      <c r="PNV3" s="66"/>
      <c r="PNW3" s="67"/>
      <c r="PNX3" s="66"/>
      <c r="PNY3" s="67"/>
      <c r="PNZ3" s="66"/>
      <c r="POA3" s="67"/>
      <c r="POB3" s="66"/>
      <c r="POC3" s="67"/>
      <c r="POD3" s="66"/>
      <c r="POE3" s="67"/>
      <c r="POF3" s="66"/>
      <c r="POG3" s="67"/>
      <c r="POH3" s="66"/>
      <c r="POI3" s="67"/>
      <c r="POJ3" s="66"/>
      <c r="POK3" s="67"/>
      <c r="POL3" s="66"/>
      <c r="POM3" s="67"/>
      <c r="PON3" s="66"/>
      <c r="POO3" s="67"/>
      <c r="POP3" s="66"/>
      <c r="POQ3" s="67"/>
      <c r="POR3" s="66"/>
      <c r="POS3" s="67"/>
      <c r="POT3" s="66"/>
      <c r="POU3" s="67"/>
      <c r="POV3" s="66"/>
      <c r="POW3" s="67"/>
      <c r="POX3" s="66"/>
      <c r="POY3" s="67"/>
      <c r="POZ3" s="66"/>
      <c r="PPA3" s="67"/>
      <c r="PPB3" s="66"/>
      <c r="PPC3" s="67"/>
      <c r="PPD3" s="66"/>
      <c r="PPE3" s="67"/>
      <c r="PPF3" s="66"/>
      <c r="PPG3" s="67"/>
      <c r="PPH3" s="66"/>
      <c r="PPI3" s="67"/>
      <c r="PPJ3" s="66"/>
      <c r="PPK3" s="67"/>
      <c r="PPL3" s="66"/>
      <c r="PPM3" s="67"/>
      <c r="PPN3" s="66"/>
      <c r="PPO3" s="67"/>
      <c r="PPP3" s="66"/>
      <c r="PPQ3" s="67"/>
      <c r="PPR3" s="66"/>
      <c r="PPS3" s="67"/>
      <c r="PPT3" s="66"/>
      <c r="PPU3" s="67"/>
      <c r="PPV3" s="66"/>
      <c r="PPW3" s="67"/>
      <c r="PPX3" s="66"/>
      <c r="PPY3" s="67"/>
      <c r="PPZ3" s="66"/>
      <c r="PQA3" s="67"/>
      <c r="PQB3" s="66"/>
      <c r="PQC3" s="67"/>
      <c r="PQD3" s="66"/>
      <c r="PQE3" s="67"/>
      <c r="PQF3" s="66"/>
      <c r="PQG3" s="67"/>
      <c r="PQH3" s="66"/>
      <c r="PQI3" s="67"/>
      <c r="PQJ3" s="66"/>
      <c r="PQK3" s="67"/>
      <c r="PQL3" s="66"/>
      <c r="PQM3" s="67"/>
      <c r="PQN3" s="66"/>
      <c r="PQO3" s="67"/>
      <c r="PQP3" s="66"/>
      <c r="PQQ3" s="67"/>
      <c r="PQR3" s="66"/>
      <c r="PQS3" s="67"/>
      <c r="PQT3" s="66"/>
      <c r="PQU3" s="67"/>
      <c r="PQV3" s="66"/>
      <c r="PQW3" s="67"/>
      <c r="PQX3" s="66"/>
      <c r="PQY3" s="67"/>
      <c r="PQZ3" s="66"/>
      <c r="PRA3" s="67"/>
      <c r="PRB3" s="66"/>
      <c r="PRC3" s="67"/>
      <c r="PRD3" s="66"/>
      <c r="PRE3" s="67"/>
      <c r="PRF3" s="66"/>
      <c r="PRG3" s="67"/>
      <c r="PRH3" s="66"/>
      <c r="PRI3" s="67"/>
      <c r="PRJ3" s="66"/>
      <c r="PRK3" s="67"/>
      <c r="PRL3" s="66"/>
      <c r="PRM3" s="67"/>
      <c r="PRN3" s="66"/>
      <c r="PRO3" s="67"/>
      <c r="PRP3" s="66"/>
      <c r="PRQ3" s="67"/>
      <c r="PRR3" s="66"/>
      <c r="PRS3" s="67"/>
      <c r="PRT3" s="66"/>
      <c r="PRU3" s="67"/>
      <c r="PRV3" s="66"/>
      <c r="PRW3" s="67"/>
      <c r="PRX3" s="66"/>
      <c r="PRY3" s="67"/>
      <c r="PRZ3" s="66"/>
      <c r="PSA3" s="67"/>
      <c r="PSB3" s="66"/>
      <c r="PSC3" s="67"/>
      <c r="PSD3" s="66"/>
      <c r="PSE3" s="67"/>
      <c r="PSF3" s="66"/>
      <c r="PSG3" s="67"/>
      <c r="PSH3" s="66"/>
      <c r="PSI3" s="67"/>
      <c r="PSJ3" s="66"/>
      <c r="PSK3" s="67"/>
      <c r="PSL3" s="66"/>
      <c r="PSM3" s="67"/>
      <c r="PSN3" s="66"/>
      <c r="PSO3" s="67"/>
      <c r="PSP3" s="66"/>
      <c r="PSQ3" s="67"/>
      <c r="PSR3" s="66"/>
      <c r="PSS3" s="67"/>
      <c r="PST3" s="66"/>
      <c r="PSU3" s="67"/>
      <c r="PSV3" s="66"/>
      <c r="PSW3" s="67"/>
      <c r="PSX3" s="66"/>
      <c r="PSY3" s="67"/>
      <c r="PSZ3" s="66"/>
      <c r="PTA3" s="67"/>
      <c r="PTB3" s="66"/>
      <c r="PTC3" s="67"/>
      <c r="PTD3" s="66"/>
      <c r="PTE3" s="67"/>
      <c r="PTF3" s="66"/>
      <c r="PTG3" s="67"/>
      <c r="PTH3" s="66"/>
      <c r="PTI3" s="67"/>
      <c r="PTJ3" s="66"/>
      <c r="PTK3" s="67"/>
      <c r="PTL3" s="66"/>
      <c r="PTM3" s="67"/>
      <c r="PTN3" s="66"/>
      <c r="PTO3" s="67"/>
      <c r="PTP3" s="66"/>
      <c r="PTQ3" s="67"/>
      <c r="PTR3" s="66"/>
      <c r="PTS3" s="67"/>
      <c r="PTT3" s="66"/>
      <c r="PTU3" s="67"/>
      <c r="PTV3" s="66"/>
      <c r="PTW3" s="67"/>
      <c r="PTX3" s="66"/>
      <c r="PTY3" s="67"/>
      <c r="PTZ3" s="66"/>
      <c r="PUA3" s="67"/>
      <c r="PUB3" s="66"/>
      <c r="PUC3" s="67"/>
      <c r="PUD3" s="66"/>
      <c r="PUE3" s="67"/>
      <c r="PUF3" s="66"/>
      <c r="PUG3" s="67"/>
      <c r="PUH3" s="66"/>
      <c r="PUI3" s="67"/>
      <c r="PUJ3" s="66"/>
      <c r="PUK3" s="67"/>
      <c r="PUL3" s="66"/>
      <c r="PUM3" s="67"/>
      <c r="PUN3" s="66"/>
      <c r="PUO3" s="67"/>
      <c r="PUP3" s="66"/>
      <c r="PUQ3" s="67"/>
      <c r="PUR3" s="66"/>
      <c r="PUS3" s="67"/>
      <c r="PUT3" s="66"/>
      <c r="PUU3" s="67"/>
      <c r="PUV3" s="66"/>
      <c r="PUW3" s="67"/>
      <c r="PUX3" s="66"/>
      <c r="PUY3" s="67"/>
      <c r="PUZ3" s="66"/>
      <c r="PVA3" s="67"/>
      <c r="PVB3" s="66"/>
      <c r="PVC3" s="67"/>
      <c r="PVD3" s="66"/>
      <c r="PVE3" s="67"/>
      <c r="PVF3" s="66"/>
      <c r="PVG3" s="67"/>
      <c r="PVH3" s="66"/>
      <c r="PVI3" s="67"/>
      <c r="PVJ3" s="66"/>
      <c r="PVK3" s="67"/>
      <c r="PVL3" s="66"/>
      <c r="PVM3" s="67"/>
      <c r="PVN3" s="66"/>
      <c r="PVO3" s="67"/>
      <c r="PVP3" s="66"/>
      <c r="PVQ3" s="67"/>
      <c r="PVR3" s="66"/>
      <c r="PVS3" s="67"/>
      <c r="PVT3" s="66"/>
      <c r="PVU3" s="67"/>
      <c r="PVV3" s="66"/>
      <c r="PVW3" s="67"/>
      <c r="PVX3" s="66"/>
      <c r="PVY3" s="67"/>
      <c r="PVZ3" s="66"/>
      <c r="PWA3" s="67"/>
      <c r="PWB3" s="66"/>
      <c r="PWC3" s="67"/>
      <c r="PWD3" s="66"/>
      <c r="PWE3" s="67"/>
      <c r="PWF3" s="66"/>
      <c r="PWG3" s="67"/>
      <c r="PWH3" s="66"/>
      <c r="PWI3" s="67"/>
      <c r="PWJ3" s="66"/>
      <c r="PWK3" s="67"/>
      <c r="PWL3" s="66"/>
      <c r="PWM3" s="67"/>
      <c r="PWN3" s="66"/>
      <c r="PWO3" s="67"/>
      <c r="PWP3" s="66"/>
      <c r="PWQ3" s="67"/>
      <c r="PWR3" s="66"/>
      <c r="PWS3" s="67"/>
      <c r="PWT3" s="66"/>
      <c r="PWU3" s="67"/>
      <c r="PWV3" s="66"/>
      <c r="PWW3" s="67"/>
      <c r="PWX3" s="66"/>
      <c r="PWY3" s="67"/>
      <c r="PWZ3" s="66"/>
      <c r="PXA3" s="67"/>
      <c r="PXB3" s="66"/>
      <c r="PXC3" s="67"/>
      <c r="PXD3" s="66"/>
      <c r="PXE3" s="67"/>
      <c r="PXF3" s="66"/>
      <c r="PXG3" s="67"/>
      <c r="PXH3" s="66"/>
      <c r="PXI3" s="67"/>
      <c r="PXJ3" s="66"/>
      <c r="PXK3" s="67"/>
      <c r="PXL3" s="66"/>
      <c r="PXM3" s="67"/>
      <c r="PXN3" s="66"/>
      <c r="PXO3" s="67"/>
      <c r="PXP3" s="66"/>
      <c r="PXQ3" s="67"/>
      <c r="PXR3" s="66"/>
      <c r="PXS3" s="67"/>
      <c r="PXT3" s="66"/>
      <c r="PXU3" s="67"/>
      <c r="PXV3" s="66"/>
      <c r="PXW3" s="67"/>
      <c r="PXX3" s="66"/>
      <c r="PXY3" s="67"/>
      <c r="PXZ3" s="66"/>
      <c r="PYA3" s="67"/>
      <c r="PYB3" s="66"/>
      <c r="PYC3" s="67"/>
      <c r="PYD3" s="66"/>
      <c r="PYE3" s="67"/>
      <c r="PYF3" s="66"/>
      <c r="PYG3" s="67"/>
      <c r="PYH3" s="66"/>
      <c r="PYI3" s="67"/>
      <c r="PYJ3" s="66"/>
      <c r="PYK3" s="67"/>
      <c r="PYL3" s="66"/>
      <c r="PYM3" s="67"/>
      <c r="PYN3" s="66"/>
      <c r="PYO3" s="67"/>
      <c r="PYP3" s="66"/>
      <c r="PYQ3" s="67"/>
      <c r="PYR3" s="66"/>
      <c r="PYS3" s="67"/>
      <c r="PYT3" s="66"/>
      <c r="PYU3" s="67"/>
      <c r="PYV3" s="66"/>
      <c r="PYW3" s="67"/>
      <c r="PYX3" s="66"/>
      <c r="PYY3" s="67"/>
      <c r="PYZ3" s="66"/>
      <c r="PZA3" s="67"/>
      <c r="PZB3" s="66"/>
      <c r="PZC3" s="67"/>
      <c r="PZD3" s="66"/>
      <c r="PZE3" s="67"/>
      <c r="PZF3" s="66"/>
      <c r="PZG3" s="67"/>
      <c r="PZH3" s="66"/>
      <c r="PZI3" s="67"/>
      <c r="PZJ3" s="66"/>
      <c r="PZK3" s="67"/>
      <c r="PZL3" s="66"/>
      <c r="PZM3" s="67"/>
      <c r="PZN3" s="66"/>
      <c r="PZO3" s="67"/>
      <c r="PZP3" s="66"/>
      <c r="PZQ3" s="67"/>
      <c r="PZR3" s="66"/>
      <c r="PZS3" s="67"/>
      <c r="PZT3" s="66"/>
      <c r="PZU3" s="67"/>
      <c r="PZV3" s="66"/>
      <c r="PZW3" s="67"/>
      <c r="PZX3" s="66"/>
      <c r="PZY3" s="67"/>
      <c r="PZZ3" s="66"/>
      <c r="QAA3" s="67"/>
      <c r="QAB3" s="66"/>
      <c r="QAC3" s="67"/>
      <c r="QAD3" s="66"/>
      <c r="QAE3" s="67"/>
      <c r="QAF3" s="66"/>
      <c r="QAG3" s="67"/>
      <c r="QAH3" s="66"/>
      <c r="QAI3" s="67"/>
      <c r="QAJ3" s="66"/>
      <c r="QAK3" s="67"/>
      <c r="QAL3" s="66"/>
      <c r="QAM3" s="67"/>
      <c r="QAN3" s="66"/>
      <c r="QAO3" s="67"/>
      <c r="QAP3" s="66"/>
      <c r="QAQ3" s="67"/>
      <c r="QAR3" s="66"/>
      <c r="QAS3" s="67"/>
      <c r="QAT3" s="66"/>
      <c r="QAU3" s="67"/>
      <c r="QAV3" s="66"/>
      <c r="QAW3" s="67"/>
      <c r="QAX3" s="66"/>
      <c r="QAY3" s="67"/>
      <c r="QAZ3" s="66"/>
      <c r="QBA3" s="67"/>
      <c r="QBB3" s="66"/>
      <c r="QBC3" s="67"/>
      <c r="QBD3" s="66"/>
      <c r="QBE3" s="67"/>
      <c r="QBF3" s="66"/>
      <c r="QBG3" s="67"/>
      <c r="QBH3" s="66"/>
      <c r="QBI3" s="67"/>
      <c r="QBJ3" s="66"/>
      <c r="QBK3" s="67"/>
      <c r="QBL3" s="66"/>
      <c r="QBM3" s="67"/>
      <c r="QBN3" s="66"/>
      <c r="QBO3" s="67"/>
      <c r="QBP3" s="66"/>
      <c r="QBQ3" s="67"/>
      <c r="QBR3" s="66"/>
      <c r="QBS3" s="67"/>
      <c r="QBT3" s="66"/>
      <c r="QBU3" s="67"/>
      <c r="QBV3" s="66"/>
      <c r="QBW3" s="67"/>
      <c r="QBX3" s="66"/>
      <c r="QBY3" s="67"/>
      <c r="QBZ3" s="66"/>
      <c r="QCA3" s="67"/>
      <c r="QCB3" s="66"/>
      <c r="QCC3" s="67"/>
      <c r="QCD3" s="66"/>
      <c r="QCE3" s="67"/>
      <c r="QCF3" s="66"/>
      <c r="QCG3" s="67"/>
      <c r="QCH3" s="66"/>
      <c r="QCI3" s="67"/>
      <c r="QCJ3" s="66"/>
      <c r="QCK3" s="67"/>
      <c r="QCL3" s="66"/>
      <c r="QCM3" s="67"/>
      <c r="QCN3" s="66"/>
      <c r="QCO3" s="67"/>
      <c r="QCP3" s="66"/>
      <c r="QCQ3" s="67"/>
      <c r="QCR3" s="66"/>
      <c r="QCS3" s="67"/>
      <c r="QCT3" s="66"/>
      <c r="QCU3" s="67"/>
      <c r="QCV3" s="66"/>
      <c r="QCW3" s="67"/>
      <c r="QCX3" s="66"/>
      <c r="QCY3" s="67"/>
      <c r="QCZ3" s="66"/>
      <c r="QDA3" s="67"/>
      <c r="QDB3" s="66"/>
      <c r="QDC3" s="67"/>
      <c r="QDD3" s="66"/>
      <c r="QDE3" s="67"/>
      <c r="QDF3" s="66"/>
      <c r="QDG3" s="67"/>
      <c r="QDH3" s="66"/>
      <c r="QDI3" s="67"/>
      <c r="QDJ3" s="66"/>
      <c r="QDK3" s="67"/>
      <c r="QDL3" s="66"/>
      <c r="QDM3" s="67"/>
      <c r="QDN3" s="66"/>
      <c r="QDO3" s="67"/>
      <c r="QDP3" s="66"/>
      <c r="QDQ3" s="67"/>
      <c r="QDR3" s="66"/>
      <c r="QDS3" s="67"/>
      <c r="QDT3" s="66"/>
      <c r="QDU3" s="67"/>
      <c r="QDV3" s="66"/>
      <c r="QDW3" s="67"/>
      <c r="QDX3" s="66"/>
      <c r="QDY3" s="67"/>
      <c r="QDZ3" s="66"/>
      <c r="QEA3" s="67"/>
      <c r="QEB3" s="66"/>
      <c r="QEC3" s="67"/>
      <c r="QED3" s="66"/>
      <c r="QEE3" s="67"/>
      <c r="QEF3" s="66"/>
      <c r="QEG3" s="67"/>
      <c r="QEH3" s="66"/>
      <c r="QEI3" s="67"/>
      <c r="QEJ3" s="66"/>
      <c r="QEK3" s="67"/>
      <c r="QEL3" s="66"/>
      <c r="QEM3" s="67"/>
      <c r="QEN3" s="66"/>
      <c r="QEO3" s="67"/>
      <c r="QEP3" s="66"/>
      <c r="QEQ3" s="67"/>
      <c r="QER3" s="66"/>
      <c r="QES3" s="67"/>
      <c r="QET3" s="66"/>
      <c r="QEU3" s="67"/>
      <c r="QEV3" s="66"/>
      <c r="QEW3" s="67"/>
      <c r="QEX3" s="66"/>
      <c r="QEY3" s="67"/>
      <c r="QEZ3" s="66"/>
      <c r="QFA3" s="67"/>
      <c r="QFB3" s="66"/>
      <c r="QFC3" s="67"/>
      <c r="QFD3" s="66"/>
      <c r="QFE3" s="67"/>
      <c r="QFF3" s="66"/>
      <c r="QFG3" s="67"/>
      <c r="QFH3" s="66"/>
      <c r="QFI3" s="67"/>
      <c r="QFJ3" s="66"/>
      <c r="QFK3" s="67"/>
      <c r="QFL3" s="66"/>
      <c r="QFM3" s="67"/>
      <c r="QFN3" s="66"/>
      <c r="QFO3" s="67"/>
      <c r="QFP3" s="66"/>
      <c r="QFQ3" s="67"/>
      <c r="QFR3" s="66"/>
      <c r="QFS3" s="67"/>
      <c r="QFT3" s="66"/>
      <c r="QFU3" s="67"/>
      <c r="QFV3" s="66"/>
      <c r="QFW3" s="67"/>
      <c r="QFX3" s="66"/>
      <c r="QFY3" s="67"/>
      <c r="QFZ3" s="66"/>
      <c r="QGA3" s="67"/>
      <c r="QGB3" s="66"/>
      <c r="QGC3" s="67"/>
      <c r="QGD3" s="66"/>
      <c r="QGE3" s="67"/>
      <c r="QGF3" s="66"/>
      <c r="QGG3" s="67"/>
      <c r="QGH3" s="66"/>
      <c r="QGI3" s="67"/>
      <c r="QGJ3" s="66"/>
      <c r="QGK3" s="67"/>
      <c r="QGL3" s="66"/>
      <c r="QGM3" s="67"/>
      <c r="QGN3" s="66"/>
      <c r="QGO3" s="67"/>
      <c r="QGP3" s="66"/>
      <c r="QGQ3" s="67"/>
      <c r="QGR3" s="66"/>
      <c r="QGS3" s="67"/>
      <c r="QGT3" s="66"/>
      <c r="QGU3" s="67"/>
      <c r="QGV3" s="66"/>
      <c r="QGW3" s="67"/>
      <c r="QGX3" s="66"/>
      <c r="QGY3" s="67"/>
      <c r="QGZ3" s="66"/>
      <c r="QHA3" s="67"/>
      <c r="QHB3" s="66"/>
      <c r="QHC3" s="67"/>
      <c r="QHD3" s="66"/>
      <c r="QHE3" s="67"/>
      <c r="QHF3" s="66"/>
      <c r="QHG3" s="67"/>
      <c r="QHH3" s="66"/>
      <c r="QHI3" s="67"/>
      <c r="QHJ3" s="66"/>
      <c r="QHK3" s="67"/>
      <c r="QHL3" s="66"/>
      <c r="QHM3" s="67"/>
      <c r="QHN3" s="66"/>
      <c r="QHO3" s="67"/>
      <c r="QHP3" s="66"/>
      <c r="QHQ3" s="67"/>
      <c r="QHR3" s="66"/>
      <c r="QHS3" s="67"/>
      <c r="QHT3" s="66"/>
      <c r="QHU3" s="67"/>
      <c r="QHV3" s="66"/>
      <c r="QHW3" s="67"/>
      <c r="QHX3" s="66"/>
      <c r="QHY3" s="67"/>
      <c r="QHZ3" s="66"/>
      <c r="QIA3" s="67"/>
      <c r="QIB3" s="66"/>
      <c r="QIC3" s="67"/>
      <c r="QID3" s="66"/>
      <c r="QIE3" s="67"/>
      <c r="QIF3" s="66"/>
      <c r="QIG3" s="67"/>
      <c r="QIH3" s="66"/>
      <c r="QII3" s="67"/>
      <c r="QIJ3" s="66"/>
      <c r="QIK3" s="67"/>
      <c r="QIL3" s="66"/>
      <c r="QIM3" s="67"/>
      <c r="QIN3" s="66"/>
      <c r="QIO3" s="67"/>
      <c r="QIP3" s="66"/>
      <c r="QIQ3" s="67"/>
      <c r="QIR3" s="66"/>
      <c r="QIS3" s="67"/>
      <c r="QIT3" s="66"/>
      <c r="QIU3" s="67"/>
      <c r="QIV3" s="66"/>
      <c r="QIW3" s="67"/>
      <c r="QIX3" s="66"/>
      <c r="QIY3" s="67"/>
      <c r="QIZ3" s="66"/>
      <c r="QJA3" s="67"/>
      <c r="QJB3" s="66"/>
      <c r="QJC3" s="67"/>
      <c r="QJD3" s="66"/>
      <c r="QJE3" s="67"/>
      <c r="QJF3" s="66"/>
      <c r="QJG3" s="67"/>
      <c r="QJH3" s="66"/>
      <c r="QJI3" s="67"/>
      <c r="QJJ3" s="66"/>
      <c r="QJK3" s="67"/>
      <c r="QJL3" s="66"/>
      <c r="QJM3" s="67"/>
      <c r="QJN3" s="66"/>
      <c r="QJO3" s="67"/>
      <c r="QJP3" s="66"/>
      <c r="QJQ3" s="67"/>
      <c r="QJR3" s="66"/>
      <c r="QJS3" s="67"/>
      <c r="QJT3" s="66"/>
      <c r="QJU3" s="67"/>
      <c r="QJV3" s="66"/>
      <c r="QJW3" s="67"/>
      <c r="QJX3" s="66"/>
      <c r="QJY3" s="67"/>
      <c r="QJZ3" s="66"/>
      <c r="QKA3" s="67"/>
      <c r="QKB3" s="66"/>
      <c r="QKC3" s="67"/>
      <c r="QKD3" s="66"/>
      <c r="QKE3" s="67"/>
      <c r="QKF3" s="66"/>
      <c r="QKG3" s="67"/>
      <c r="QKH3" s="66"/>
      <c r="QKI3" s="67"/>
      <c r="QKJ3" s="66"/>
      <c r="QKK3" s="67"/>
      <c r="QKL3" s="66"/>
      <c r="QKM3" s="67"/>
      <c r="QKN3" s="66"/>
      <c r="QKO3" s="67"/>
      <c r="QKP3" s="66"/>
      <c r="QKQ3" s="67"/>
      <c r="QKR3" s="66"/>
      <c r="QKS3" s="67"/>
      <c r="QKT3" s="66"/>
      <c r="QKU3" s="67"/>
      <c r="QKV3" s="66"/>
      <c r="QKW3" s="67"/>
      <c r="QKX3" s="66"/>
      <c r="QKY3" s="67"/>
      <c r="QKZ3" s="66"/>
      <c r="QLA3" s="67"/>
      <c r="QLB3" s="66"/>
      <c r="QLC3" s="67"/>
      <c r="QLD3" s="66"/>
      <c r="QLE3" s="67"/>
      <c r="QLF3" s="66"/>
      <c r="QLG3" s="67"/>
      <c r="QLH3" s="66"/>
      <c r="QLI3" s="67"/>
      <c r="QLJ3" s="66"/>
      <c r="QLK3" s="67"/>
      <c r="QLL3" s="66"/>
      <c r="QLM3" s="67"/>
      <c r="QLN3" s="66"/>
      <c r="QLO3" s="67"/>
      <c r="QLP3" s="66"/>
      <c r="QLQ3" s="67"/>
      <c r="QLR3" s="66"/>
      <c r="QLS3" s="67"/>
      <c r="QLT3" s="66"/>
      <c r="QLU3" s="67"/>
      <c r="QLV3" s="66"/>
      <c r="QLW3" s="67"/>
      <c r="QLX3" s="66"/>
      <c r="QLY3" s="67"/>
      <c r="QLZ3" s="66"/>
      <c r="QMA3" s="67"/>
      <c r="QMB3" s="66"/>
      <c r="QMC3" s="67"/>
      <c r="QMD3" s="66"/>
      <c r="QME3" s="67"/>
      <c r="QMF3" s="66"/>
      <c r="QMG3" s="67"/>
      <c r="QMH3" s="66"/>
      <c r="QMI3" s="67"/>
      <c r="QMJ3" s="66"/>
      <c r="QMK3" s="67"/>
      <c r="QML3" s="66"/>
      <c r="QMM3" s="67"/>
      <c r="QMN3" s="66"/>
      <c r="QMO3" s="67"/>
      <c r="QMP3" s="66"/>
      <c r="QMQ3" s="67"/>
      <c r="QMR3" s="66"/>
      <c r="QMS3" s="67"/>
      <c r="QMT3" s="66"/>
      <c r="QMU3" s="67"/>
      <c r="QMV3" s="66"/>
      <c r="QMW3" s="67"/>
      <c r="QMX3" s="66"/>
      <c r="QMY3" s="67"/>
      <c r="QMZ3" s="66"/>
      <c r="QNA3" s="67"/>
      <c r="QNB3" s="66"/>
      <c r="QNC3" s="67"/>
      <c r="QND3" s="66"/>
      <c r="QNE3" s="67"/>
      <c r="QNF3" s="66"/>
      <c r="QNG3" s="67"/>
      <c r="QNH3" s="66"/>
      <c r="QNI3" s="67"/>
      <c r="QNJ3" s="66"/>
      <c r="QNK3" s="67"/>
      <c r="QNL3" s="66"/>
      <c r="QNM3" s="67"/>
      <c r="QNN3" s="66"/>
      <c r="QNO3" s="67"/>
      <c r="QNP3" s="66"/>
      <c r="QNQ3" s="67"/>
      <c r="QNR3" s="66"/>
      <c r="QNS3" s="67"/>
      <c r="QNT3" s="66"/>
      <c r="QNU3" s="67"/>
      <c r="QNV3" s="66"/>
      <c r="QNW3" s="67"/>
      <c r="QNX3" s="66"/>
      <c r="QNY3" s="67"/>
      <c r="QNZ3" s="66"/>
      <c r="QOA3" s="67"/>
      <c r="QOB3" s="66"/>
      <c r="QOC3" s="67"/>
      <c r="QOD3" s="66"/>
      <c r="QOE3" s="67"/>
      <c r="QOF3" s="66"/>
      <c r="QOG3" s="67"/>
      <c r="QOH3" s="66"/>
      <c r="QOI3" s="67"/>
      <c r="QOJ3" s="66"/>
      <c r="QOK3" s="67"/>
      <c r="QOL3" s="66"/>
      <c r="QOM3" s="67"/>
      <c r="QON3" s="66"/>
      <c r="QOO3" s="67"/>
      <c r="QOP3" s="66"/>
      <c r="QOQ3" s="67"/>
      <c r="QOR3" s="66"/>
      <c r="QOS3" s="67"/>
      <c r="QOT3" s="66"/>
      <c r="QOU3" s="67"/>
      <c r="QOV3" s="66"/>
      <c r="QOW3" s="67"/>
      <c r="QOX3" s="66"/>
      <c r="QOY3" s="67"/>
      <c r="QOZ3" s="66"/>
      <c r="QPA3" s="67"/>
      <c r="QPB3" s="66"/>
      <c r="QPC3" s="67"/>
      <c r="QPD3" s="66"/>
      <c r="QPE3" s="67"/>
      <c r="QPF3" s="66"/>
      <c r="QPG3" s="67"/>
      <c r="QPH3" s="66"/>
      <c r="QPI3" s="67"/>
      <c r="QPJ3" s="66"/>
      <c r="QPK3" s="67"/>
      <c r="QPL3" s="66"/>
      <c r="QPM3" s="67"/>
      <c r="QPN3" s="66"/>
      <c r="QPO3" s="67"/>
      <c r="QPP3" s="66"/>
      <c r="QPQ3" s="67"/>
      <c r="QPR3" s="66"/>
      <c r="QPS3" s="67"/>
      <c r="QPT3" s="66"/>
      <c r="QPU3" s="67"/>
      <c r="QPV3" s="66"/>
      <c r="QPW3" s="67"/>
      <c r="QPX3" s="66"/>
      <c r="QPY3" s="67"/>
      <c r="QPZ3" s="66"/>
      <c r="QQA3" s="67"/>
      <c r="QQB3" s="66"/>
      <c r="QQC3" s="67"/>
      <c r="QQD3" s="66"/>
      <c r="QQE3" s="67"/>
      <c r="QQF3" s="66"/>
      <c r="QQG3" s="67"/>
      <c r="QQH3" s="66"/>
      <c r="QQI3" s="67"/>
      <c r="QQJ3" s="66"/>
      <c r="QQK3" s="67"/>
      <c r="QQL3" s="66"/>
      <c r="QQM3" s="67"/>
      <c r="QQN3" s="66"/>
      <c r="QQO3" s="67"/>
      <c r="QQP3" s="66"/>
      <c r="QQQ3" s="67"/>
      <c r="QQR3" s="66"/>
      <c r="QQS3" s="67"/>
      <c r="QQT3" s="66"/>
      <c r="QQU3" s="67"/>
      <c r="QQV3" s="66"/>
      <c r="QQW3" s="67"/>
      <c r="QQX3" s="66"/>
      <c r="QQY3" s="67"/>
      <c r="QQZ3" s="66"/>
      <c r="QRA3" s="67"/>
      <c r="QRB3" s="66"/>
      <c r="QRC3" s="67"/>
      <c r="QRD3" s="66"/>
      <c r="QRE3" s="67"/>
      <c r="QRF3" s="66"/>
      <c r="QRG3" s="67"/>
      <c r="QRH3" s="66"/>
      <c r="QRI3" s="67"/>
      <c r="QRJ3" s="66"/>
      <c r="QRK3" s="67"/>
      <c r="QRL3" s="66"/>
      <c r="QRM3" s="67"/>
      <c r="QRN3" s="66"/>
      <c r="QRO3" s="67"/>
      <c r="QRP3" s="66"/>
      <c r="QRQ3" s="67"/>
      <c r="QRR3" s="66"/>
      <c r="QRS3" s="67"/>
      <c r="QRT3" s="66"/>
      <c r="QRU3" s="67"/>
      <c r="QRV3" s="66"/>
      <c r="QRW3" s="67"/>
      <c r="QRX3" s="66"/>
      <c r="QRY3" s="67"/>
      <c r="QRZ3" s="66"/>
      <c r="QSA3" s="67"/>
      <c r="QSB3" s="66"/>
      <c r="QSC3" s="67"/>
      <c r="QSD3" s="66"/>
      <c r="QSE3" s="67"/>
      <c r="QSF3" s="66"/>
      <c r="QSG3" s="67"/>
      <c r="QSH3" s="66"/>
      <c r="QSI3" s="67"/>
      <c r="QSJ3" s="66"/>
      <c r="QSK3" s="67"/>
      <c r="QSL3" s="66"/>
      <c r="QSM3" s="67"/>
      <c r="QSN3" s="66"/>
      <c r="QSO3" s="67"/>
      <c r="QSP3" s="66"/>
      <c r="QSQ3" s="67"/>
      <c r="QSR3" s="66"/>
      <c r="QSS3" s="67"/>
      <c r="QST3" s="66"/>
      <c r="QSU3" s="67"/>
      <c r="QSV3" s="66"/>
      <c r="QSW3" s="67"/>
      <c r="QSX3" s="66"/>
      <c r="QSY3" s="67"/>
      <c r="QSZ3" s="66"/>
      <c r="QTA3" s="67"/>
      <c r="QTB3" s="66"/>
      <c r="QTC3" s="67"/>
      <c r="QTD3" s="66"/>
      <c r="QTE3" s="67"/>
      <c r="QTF3" s="66"/>
      <c r="QTG3" s="67"/>
      <c r="QTH3" s="66"/>
      <c r="QTI3" s="67"/>
      <c r="QTJ3" s="66"/>
      <c r="QTK3" s="67"/>
      <c r="QTL3" s="66"/>
      <c r="QTM3" s="67"/>
      <c r="QTN3" s="66"/>
      <c r="QTO3" s="67"/>
      <c r="QTP3" s="66"/>
      <c r="QTQ3" s="67"/>
      <c r="QTR3" s="66"/>
      <c r="QTS3" s="67"/>
      <c r="QTT3" s="66"/>
      <c r="QTU3" s="67"/>
      <c r="QTV3" s="66"/>
      <c r="QTW3" s="67"/>
      <c r="QTX3" s="66"/>
      <c r="QTY3" s="67"/>
      <c r="QTZ3" s="66"/>
      <c r="QUA3" s="67"/>
      <c r="QUB3" s="66"/>
      <c r="QUC3" s="67"/>
      <c r="QUD3" s="66"/>
      <c r="QUE3" s="67"/>
      <c r="QUF3" s="66"/>
      <c r="QUG3" s="67"/>
      <c r="QUH3" s="66"/>
      <c r="QUI3" s="67"/>
      <c r="QUJ3" s="66"/>
      <c r="QUK3" s="67"/>
      <c r="QUL3" s="66"/>
      <c r="QUM3" s="67"/>
      <c r="QUN3" s="66"/>
      <c r="QUO3" s="67"/>
      <c r="QUP3" s="66"/>
      <c r="QUQ3" s="67"/>
      <c r="QUR3" s="66"/>
      <c r="QUS3" s="67"/>
      <c r="QUT3" s="66"/>
      <c r="QUU3" s="67"/>
      <c r="QUV3" s="66"/>
      <c r="QUW3" s="67"/>
      <c r="QUX3" s="66"/>
      <c r="QUY3" s="67"/>
      <c r="QUZ3" s="66"/>
      <c r="QVA3" s="67"/>
      <c r="QVB3" s="66"/>
      <c r="QVC3" s="67"/>
      <c r="QVD3" s="66"/>
      <c r="QVE3" s="67"/>
      <c r="QVF3" s="66"/>
      <c r="QVG3" s="67"/>
      <c r="QVH3" s="66"/>
      <c r="QVI3" s="67"/>
      <c r="QVJ3" s="66"/>
      <c r="QVK3" s="67"/>
      <c r="QVL3" s="66"/>
      <c r="QVM3" s="67"/>
      <c r="QVN3" s="66"/>
      <c r="QVO3" s="67"/>
      <c r="QVP3" s="66"/>
      <c r="QVQ3" s="67"/>
      <c r="QVR3" s="66"/>
      <c r="QVS3" s="67"/>
      <c r="QVT3" s="66"/>
      <c r="QVU3" s="67"/>
      <c r="QVV3" s="66"/>
      <c r="QVW3" s="67"/>
      <c r="QVX3" s="66"/>
      <c r="QVY3" s="67"/>
      <c r="QVZ3" s="66"/>
      <c r="QWA3" s="67"/>
      <c r="QWB3" s="66"/>
      <c r="QWC3" s="67"/>
      <c r="QWD3" s="66"/>
      <c r="QWE3" s="67"/>
      <c r="QWF3" s="66"/>
      <c r="QWG3" s="67"/>
      <c r="QWH3" s="66"/>
      <c r="QWI3" s="67"/>
      <c r="QWJ3" s="66"/>
      <c r="QWK3" s="67"/>
      <c r="QWL3" s="66"/>
      <c r="QWM3" s="67"/>
      <c r="QWN3" s="66"/>
      <c r="QWO3" s="67"/>
      <c r="QWP3" s="66"/>
      <c r="QWQ3" s="67"/>
      <c r="QWR3" s="66"/>
      <c r="QWS3" s="67"/>
      <c r="QWT3" s="66"/>
      <c r="QWU3" s="67"/>
      <c r="QWV3" s="66"/>
      <c r="QWW3" s="67"/>
      <c r="QWX3" s="66"/>
      <c r="QWY3" s="67"/>
      <c r="QWZ3" s="66"/>
      <c r="QXA3" s="67"/>
      <c r="QXB3" s="66"/>
      <c r="QXC3" s="67"/>
      <c r="QXD3" s="66"/>
      <c r="QXE3" s="67"/>
      <c r="QXF3" s="66"/>
      <c r="QXG3" s="67"/>
      <c r="QXH3" s="66"/>
      <c r="QXI3" s="67"/>
      <c r="QXJ3" s="66"/>
      <c r="QXK3" s="67"/>
      <c r="QXL3" s="66"/>
      <c r="QXM3" s="67"/>
      <c r="QXN3" s="66"/>
      <c r="QXO3" s="67"/>
      <c r="QXP3" s="66"/>
      <c r="QXQ3" s="67"/>
      <c r="QXR3" s="66"/>
      <c r="QXS3" s="67"/>
      <c r="QXT3" s="66"/>
      <c r="QXU3" s="67"/>
      <c r="QXV3" s="66"/>
      <c r="QXW3" s="67"/>
      <c r="QXX3" s="66"/>
      <c r="QXY3" s="67"/>
      <c r="QXZ3" s="66"/>
      <c r="QYA3" s="67"/>
      <c r="QYB3" s="66"/>
      <c r="QYC3" s="67"/>
      <c r="QYD3" s="66"/>
      <c r="QYE3" s="67"/>
      <c r="QYF3" s="66"/>
      <c r="QYG3" s="67"/>
      <c r="QYH3" s="66"/>
      <c r="QYI3" s="67"/>
      <c r="QYJ3" s="66"/>
      <c r="QYK3" s="67"/>
      <c r="QYL3" s="66"/>
      <c r="QYM3" s="67"/>
      <c r="QYN3" s="66"/>
      <c r="QYO3" s="67"/>
      <c r="QYP3" s="66"/>
      <c r="QYQ3" s="67"/>
      <c r="QYR3" s="66"/>
      <c r="QYS3" s="67"/>
      <c r="QYT3" s="66"/>
      <c r="QYU3" s="67"/>
      <c r="QYV3" s="66"/>
      <c r="QYW3" s="67"/>
      <c r="QYX3" s="66"/>
      <c r="QYY3" s="67"/>
      <c r="QYZ3" s="66"/>
      <c r="QZA3" s="67"/>
      <c r="QZB3" s="66"/>
      <c r="QZC3" s="67"/>
      <c r="QZD3" s="66"/>
      <c r="QZE3" s="67"/>
      <c r="QZF3" s="66"/>
      <c r="QZG3" s="67"/>
      <c r="QZH3" s="66"/>
      <c r="QZI3" s="67"/>
      <c r="QZJ3" s="66"/>
      <c r="QZK3" s="67"/>
      <c r="QZL3" s="66"/>
      <c r="QZM3" s="67"/>
      <c r="QZN3" s="66"/>
      <c r="QZO3" s="67"/>
      <c r="QZP3" s="66"/>
      <c r="QZQ3" s="67"/>
      <c r="QZR3" s="66"/>
      <c r="QZS3" s="67"/>
      <c r="QZT3" s="66"/>
      <c r="QZU3" s="67"/>
      <c r="QZV3" s="66"/>
      <c r="QZW3" s="67"/>
      <c r="QZX3" s="66"/>
      <c r="QZY3" s="67"/>
      <c r="QZZ3" s="66"/>
      <c r="RAA3" s="67"/>
      <c r="RAB3" s="66"/>
      <c r="RAC3" s="67"/>
      <c r="RAD3" s="66"/>
      <c r="RAE3" s="67"/>
      <c r="RAF3" s="66"/>
      <c r="RAG3" s="67"/>
      <c r="RAH3" s="66"/>
      <c r="RAI3" s="67"/>
      <c r="RAJ3" s="66"/>
      <c r="RAK3" s="67"/>
      <c r="RAL3" s="66"/>
      <c r="RAM3" s="67"/>
      <c r="RAN3" s="66"/>
      <c r="RAO3" s="67"/>
      <c r="RAP3" s="66"/>
      <c r="RAQ3" s="67"/>
      <c r="RAR3" s="66"/>
      <c r="RAS3" s="67"/>
      <c r="RAT3" s="66"/>
      <c r="RAU3" s="67"/>
      <c r="RAV3" s="66"/>
      <c r="RAW3" s="67"/>
      <c r="RAX3" s="66"/>
      <c r="RAY3" s="67"/>
      <c r="RAZ3" s="66"/>
      <c r="RBA3" s="67"/>
      <c r="RBB3" s="66"/>
      <c r="RBC3" s="67"/>
      <c r="RBD3" s="66"/>
      <c r="RBE3" s="67"/>
      <c r="RBF3" s="66"/>
      <c r="RBG3" s="67"/>
      <c r="RBH3" s="66"/>
      <c r="RBI3" s="67"/>
      <c r="RBJ3" s="66"/>
      <c r="RBK3" s="67"/>
      <c r="RBL3" s="66"/>
      <c r="RBM3" s="67"/>
      <c r="RBN3" s="66"/>
      <c r="RBO3" s="67"/>
      <c r="RBP3" s="66"/>
      <c r="RBQ3" s="67"/>
      <c r="RBR3" s="66"/>
      <c r="RBS3" s="67"/>
      <c r="RBT3" s="66"/>
      <c r="RBU3" s="67"/>
      <c r="RBV3" s="66"/>
      <c r="RBW3" s="67"/>
      <c r="RBX3" s="66"/>
      <c r="RBY3" s="67"/>
      <c r="RBZ3" s="66"/>
      <c r="RCA3" s="67"/>
      <c r="RCB3" s="66"/>
      <c r="RCC3" s="67"/>
      <c r="RCD3" s="66"/>
      <c r="RCE3" s="67"/>
      <c r="RCF3" s="66"/>
      <c r="RCG3" s="67"/>
      <c r="RCH3" s="66"/>
      <c r="RCI3" s="67"/>
      <c r="RCJ3" s="66"/>
      <c r="RCK3" s="67"/>
      <c r="RCL3" s="66"/>
      <c r="RCM3" s="67"/>
      <c r="RCN3" s="66"/>
      <c r="RCO3" s="67"/>
      <c r="RCP3" s="66"/>
      <c r="RCQ3" s="67"/>
      <c r="RCR3" s="66"/>
      <c r="RCS3" s="67"/>
      <c r="RCT3" s="66"/>
      <c r="RCU3" s="67"/>
      <c r="RCV3" s="66"/>
      <c r="RCW3" s="67"/>
      <c r="RCX3" s="66"/>
      <c r="RCY3" s="67"/>
      <c r="RCZ3" s="66"/>
      <c r="RDA3" s="67"/>
      <c r="RDB3" s="66"/>
      <c r="RDC3" s="67"/>
      <c r="RDD3" s="66"/>
      <c r="RDE3" s="67"/>
      <c r="RDF3" s="66"/>
      <c r="RDG3" s="67"/>
      <c r="RDH3" s="66"/>
      <c r="RDI3" s="67"/>
      <c r="RDJ3" s="66"/>
      <c r="RDK3" s="67"/>
      <c r="RDL3" s="66"/>
      <c r="RDM3" s="67"/>
      <c r="RDN3" s="66"/>
      <c r="RDO3" s="67"/>
      <c r="RDP3" s="66"/>
      <c r="RDQ3" s="67"/>
      <c r="RDR3" s="66"/>
      <c r="RDS3" s="67"/>
      <c r="RDT3" s="66"/>
      <c r="RDU3" s="67"/>
      <c r="RDV3" s="66"/>
      <c r="RDW3" s="67"/>
      <c r="RDX3" s="66"/>
      <c r="RDY3" s="67"/>
      <c r="RDZ3" s="66"/>
      <c r="REA3" s="67"/>
      <c r="REB3" s="66"/>
      <c r="REC3" s="67"/>
      <c r="RED3" s="66"/>
      <c r="REE3" s="67"/>
      <c r="REF3" s="66"/>
      <c r="REG3" s="67"/>
      <c r="REH3" s="66"/>
      <c r="REI3" s="67"/>
      <c r="REJ3" s="66"/>
      <c r="REK3" s="67"/>
      <c r="REL3" s="66"/>
      <c r="REM3" s="67"/>
      <c r="REN3" s="66"/>
      <c r="REO3" s="67"/>
      <c r="REP3" s="66"/>
      <c r="REQ3" s="67"/>
      <c r="RER3" s="66"/>
      <c r="RES3" s="67"/>
      <c r="RET3" s="66"/>
      <c r="REU3" s="67"/>
      <c r="REV3" s="66"/>
      <c r="REW3" s="67"/>
      <c r="REX3" s="66"/>
      <c r="REY3" s="67"/>
      <c r="REZ3" s="66"/>
      <c r="RFA3" s="67"/>
      <c r="RFB3" s="66"/>
      <c r="RFC3" s="67"/>
      <c r="RFD3" s="66"/>
      <c r="RFE3" s="67"/>
      <c r="RFF3" s="66"/>
      <c r="RFG3" s="67"/>
      <c r="RFH3" s="66"/>
      <c r="RFI3" s="67"/>
      <c r="RFJ3" s="66"/>
      <c r="RFK3" s="67"/>
      <c r="RFL3" s="66"/>
      <c r="RFM3" s="67"/>
      <c r="RFN3" s="66"/>
      <c r="RFO3" s="67"/>
      <c r="RFP3" s="66"/>
      <c r="RFQ3" s="67"/>
      <c r="RFR3" s="66"/>
      <c r="RFS3" s="67"/>
      <c r="RFT3" s="66"/>
      <c r="RFU3" s="67"/>
      <c r="RFV3" s="66"/>
      <c r="RFW3" s="67"/>
      <c r="RFX3" s="66"/>
      <c r="RFY3" s="67"/>
      <c r="RFZ3" s="66"/>
      <c r="RGA3" s="67"/>
      <c r="RGB3" s="66"/>
      <c r="RGC3" s="67"/>
      <c r="RGD3" s="66"/>
      <c r="RGE3" s="67"/>
      <c r="RGF3" s="66"/>
      <c r="RGG3" s="67"/>
      <c r="RGH3" s="66"/>
      <c r="RGI3" s="67"/>
      <c r="RGJ3" s="66"/>
      <c r="RGK3" s="67"/>
      <c r="RGL3" s="66"/>
      <c r="RGM3" s="67"/>
      <c r="RGN3" s="66"/>
      <c r="RGO3" s="67"/>
      <c r="RGP3" s="66"/>
      <c r="RGQ3" s="67"/>
      <c r="RGR3" s="66"/>
      <c r="RGS3" s="67"/>
      <c r="RGT3" s="66"/>
      <c r="RGU3" s="67"/>
      <c r="RGV3" s="66"/>
      <c r="RGW3" s="67"/>
      <c r="RGX3" s="66"/>
      <c r="RGY3" s="67"/>
      <c r="RGZ3" s="66"/>
      <c r="RHA3" s="67"/>
      <c r="RHB3" s="66"/>
      <c r="RHC3" s="67"/>
      <c r="RHD3" s="66"/>
      <c r="RHE3" s="67"/>
      <c r="RHF3" s="66"/>
      <c r="RHG3" s="67"/>
      <c r="RHH3" s="66"/>
      <c r="RHI3" s="67"/>
      <c r="RHJ3" s="66"/>
      <c r="RHK3" s="67"/>
      <c r="RHL3" s="66"/>
      <c r="RHM3" s="67"/>
      <c r="RHN3" s="66"/>
      <c r="RHO3" s="67"/>
      <c r="RHP3" s="66"/>
      <c r="RHQ3" s="67"/>
      <c r="RHR3" s="66"/>
      <c r="RHS3" s="67"/>
      <c r="RHT3" s="66"/>
      <c r="RHU3" s="67"/>
      <c r="RHV3" s="66"/>
      <c r="RHW3" s="67"/>
      <c r="RHX3" s="66"/>
      <c r="RHY3" s="67"/>
      <c r="RHZ3" s="66"/>
      <c r="RIA3" s="67"/>
      <c r="RIB3" s="66"/>
      <c r="RIC3" s="67"/>
      <c r="RID3" s="66"/>
      <c r="RIE3" s="67"/>
      <c r="RIF3" s="66"/>
      <c r="RIG3" s="67"/>
      <c r="RIH3" s="66"/>
      <c r="RII3" s="67"/>
      <c r="RIJ3" s="66"/>
      <c r="RIK3" s="67"/>
      <c r="RIL3" s="66"/>
      <c r="RIM3" s="67"/>
      <c r="RIN3" s="66"/>
      <c r="RIO3" s="67"/>
      <c r="RIP3" s="66"/>
      <c r="RIQ3" s="67"/>
      <c r="RIR3" s="66"/>
      <c r="RIS3" s="67"/>
      <c r="RIT3" s="66"/>
      <c r="RIU3" s="67"/>
      <c r="RIV3" s="66"/>
      <c r="RIW3" s="67"/>
      <c r="RIX3" s="66"/>
      <c r="RIY3" s="67"/>
      <c r="RIZ3" s="66"/>
      <c r="RJA3" s="67"/>
      <c r="RJB3" s="66"/>
      <c r="RJC3" s="67"/>
      <c r="RJD3" s="66"/>
      <c r="RJE3" s="67"/>
      <c r="RJF3" s="66"/>
      <c r="RJG3" s="67"/>
      <c r="RJH3" s="66"/>
      <c r="RJI3" s="67"/>
      <c r="RJJ3" s="66"/>
      <c r="RJK3" s="67"/>
      <c r="RJL3" s="66"/>
      <c r="RJM3" s="67"/>
      <c r="RJN3" s="66"/>
      <c r="RJO3" s="67"/>
      <c r="RJP3" s="66"/>
      <c r="RJQ3" s="67"/>
      <c r="RJR3" s="66"/>
      <c r="RJS3" s="67"/>
      <c r="RJT3" s="66"/>
      <c r="RJU3" s="67"/>
      <c r="RJV3" s="66"/>
      <c r="RJW3" s="67"/>
      <c r="RJX3" s="66"/>
      <c r="RJY3" s="67"/>
      <c r="RJZ3" s="66"/>
      <c r="RKA3" s="67"/>
      <c r="RKB3" s="66"/>
      <c r="RKC3" s="67"/>
      <c r="RKD3" s="66"/>
      <c r="RKE3" s="67"/>
      <c r="RKF3" s="66"/>
      <c r="RKG3" s="67"/>
      <c r="RKH3" s="66"/>
      <c r="RKI3" s="67"/>
      <c r="RKJ3" s="66"/>
      <c r="RKK3" s="67"/>
      <c r="RKL3" s="66"/>
      <c r="RKM3" s="67"/>
      <c r="RKN3" s="66"/>
      <c r="RKO3" s="67"/>
      <c r="RKP3" s="66"/>
      <c r="RKQ3" s="67"/>
      <c r="RKR3" s="66"/>
      <c r="RKS3" s="67"/>
      <c r="RKT3" s="66"/>
      <c r="RKU3" s="67"/>
      <c r="RKV3" s="66"/>
      <c r="RKW3" s="67"/>
      <c r="RKX3" s="66"/>
      <c r="RKY3" s="67"/>
      <c r="RKZ3" s="66"/>
      <c r="RLA3" s="67"/>
      <c r="RLB3" s="66"/>
      <c r="RLC3" s="67"/>
      <c r="RLD3" s="66"/>
      <c r="RLE3" s="67"/>
      <c r="RLF3" s="66"/>
      <c r="RLG3" s="67"/>
      <c r="RLH3" s="66"/>
      <c r="RLI3" s="67"/>
      <c r="RLJ3" s="66"/>
      <c r="RLK3" s="67"/>
      <c r="RLL3" s="66"/>
      <c r="RLM3" s="67"/>
      <c r="RLN3" s="66"/>
      <c r="RLO3" s="67"/>
      <c r="RLP3" s="66"/>
      <c r="RLQ3" s="67"/>
      <c r="RLR3" s="66"/>
      <c r="RLS3" s="67"/>
      <c r="RLT3" s="66"/>
      <c r="RLU3" s="67"/>
      <c r="RLV3" s="66"/>
      <c r="RLW3" s="67"/>
      <c r="RLX3" s="66"/>
      <c r="RLY3" s="67"/>
      <c r="RLZ3" s="66"/>
      <c r="RMA3" s="67"/>
      <c r="RMB3" s="66"/>
      <c r="RMC3" s="67"/>
      <c r="RMD3" s="66"/>
      <c r="RME3" s="67"/>
      <c r="RMF3" s="66"/>
      <c r="RMG3" s="67"/>
      <c r="RMH3" s="66"/>
      <c r="RMI3" s="67"/>
      <c r="RMJ3" s="66"/>
      <c r="RMK3" s="67"/>
      <c r="RML3" s="66"/>
      <c r="RMM3" s="67"/>
      <c r="RMN3" s="66"/>
      <c r="RMO3" s="67"/>
      <c r="RMP3" s="66"/>
      <c r="RMQ3" s="67"/>
      <c r="RMR3" s="66"/>
      <c r="RMS3" s="67"/>
      <c r="RMT3" s="66"/>
      <c r="RMU3" s="67"/>
      <c r="RMV3" s="66"/>
      <c r="RMW3" s="67"/>
      <c r="RMX3" s="66"/>
      <c r="RMY3" s="67"/>
      <c r="RMZ3" s="66"/>
      <c r="RNA3" s="67"/>
      <c r="RNB3" s="66"/>
      <c r="RNC3" s="67"/>
      <c r="RND3" s="66"/>
      <c r="RNE3" s="67"/>
      <c r="RNF3" s="66"/>
      <c r="RNG3" s="67"/>
      <c r="RNH3" s="66"/>
      <c r="RNI3" s="67"/>
      <c r="RNJ3" s="66"/>
      <c r="RNK3" s="67"/>
      <c r="RNL3" s="66"/>
      <c r="RNM3" s="67"/>
      <c r="RNN3" s="66"/>
      <c r="RNO3" s="67"/>
      <c r="RNP3" s="66"/>
      <c r="RNQ3" s="67"/>
      <c r="RNR3" s="66"/>
      <c r="RNS3" s="67"/>
      <c r="RNT3" s="66"/>
      <c r="RNU3" s="67"/>
      <c r="RNV3" s="66"/>
      <c r="RNW3" s="67"/>
      <c r="RNX3" s="66"/>
      <c r="RNY3" s="67"/>
      <c r="RNZ3" s="66"/>
      <c r="ROA3" s="67"/>
      <c r="ROB3" s="66"/>
      <c r="ROC3" s="67"/>
      <c r="ROD3" s="66"/>
      <c r="ROE3" s="67"/>
      <c r="ROF3" s="66"/>
      <c r="ROG3" s="67"/>
      <c r="ROH3" s="66"/>
      <c r="ROI3" s="67"/>
      <c r="ROJ3" s="66"/>
      <c r="ROK3" s="67"/>
      <c r="ROL3" s="66"/>
      <c r="ROM3" s="67"/>
      <c r="RON3" s="66"/>
      <c r="ROO3" s="67"/>
      <c r="ROP3" s="66"/>
      <c r="ROQ3" s="67"/>
      <c r="ROR3" s="66"/>
      <c r="ROS3" s="67"/>
      <c r="ROT3" s="66"/>
      <c r="ROU3" s="67"/>
      <c r="ROV3" s="66"/>
      <c r="ROW3" s="67"/>
      <c r="ROX3" s="66"/>
      <c r="ROY3" s="67"/>
      <c r="ROZ3" s="66"/>
      <c r="RPA3" s="67"/>
      <c r="RPB3" s="66"/>
      <c r="RPC3" s="67"/>
      <c r="RPD3" s="66"/>
      <c r="RPE3" s="67"/>
      <c r="RPF3" s="66"/>
      <c r="RPG3" s="67"/>
      <c r="RPH3" s="66"/>
      <c r="RPI3" s="67"/>
      <c r="RPJ3" s="66"/>
      <c r="RPK3" s="67"/>
      <c r="RPL3" s="66"/>
      <c r="RPM3" s="67"/>
      <c r="RPN3" s="66"/>
      <c r="RPO3" s="67"/>
      <c r="RPP3" s="66"/>
      <c r="RPQ3" s="67"/>
      <c r="RPR3" s="66"/>
      <c r="RPS3" s="67"/>
      <c r="RPT3" s="66"/>
      <c r="RPU3" s="67"/>
      <c r="RPV3" s="66"/>
      <c r="RPW3" s="67"/>
      <c r="RPX3" s="66"/>
      <c r="RPY3" s="67"/>
      <c r="RPZ3" s="66"/>
      <c r="RQA3" s="67"/>
      <c r="RQB3" s="66"/>
      <c r="RQC3" s="67"/>
      <c r="RQD3" s="66"/>
      <c r="RQE3" s="67"/>
      <c r="RQF3" s="66"/>
      <c r="RQG3" s="67"/>
      <c r="RQH3" s="66"/>
      <c r="RQI3" s="67"/>
      <c r="RQJ3" s="66"/>
      <c r="RQK3" s="67"/>
      <c r="RQL3" s="66"/>
      <c r="RQM3" s="67"/>
      <c r="RQN3" s="66"/>
      <c r="RQO3" s="67"/>
      <c r="RQP3" s="66"/>
      <c r="RQQ3" s="67"/>
      <c r="RQR3" s="66"/>
      <c r="RQS3" s="67"/>
      <c r="RQT3" s="66"/>
      <c r="RQU3" s="67"/>
      <c r="RQV3" s="66"/>
      <c r="RQW3" s="67"/>
      <c r="RQX3" s="66"/>
      <c r="RQY3" s="67"/>
      <c r="RQZ3" s="66"/>
      <c r="RRA3" s="67"/>
      <c r="RRB3" s="66"/>
      <c r="RRC3" s="67"/>
      <c r="RRD3" s="66"/>
      <c r="RRE3" s="67"/>
      <c r="RRF3" s="66"/>
      <c r="RRG3" s="67"/>
      <c r="RRH3" s="66"/>
      <c r="RRI3" s="67"/>
      <c r="RRJ3" s="66"/>
      <c r="RRK3" s="67"/>
      <c r="RRL3" s="66"/>
      <c r="RRM3" s="67"/>
      <c r="RRN3" s="66"/>
      <c r="RRO3" s="67"/>
      <c r="RRP3" s="66"/>
      <c r="RRQ3" s="67"/>
      <c r="RRR3" s="66"/>
      <c r="RRS3" s="67"/>
      <c r="RRT3" s="66"/>
      <c r="RRU3" s="67"/>
      <c r="RRV3" s="66"/>
      <c r="RRW3" s="67"/>
      <c r="RRX3" s="66"/>
      <c r="RRY3" s="67"/>
      <c r="RRZ3" s="66"/>
      <c r="RSA3" s="67"/>
      <c r="RSB3" s="66"/>
      <c r="RSC3" s="67"/>
      <c r="RSD3" s="66"/>
      <c r="RSE3" s="67"/>
      <c r="RSF3" s="66"/>
      <c r="RSG3" s="67"/>
      <c r="RSH3" s="66"/>
      <c r="RSI3" s="67"/>
      <c r="RSJ3" s="66"/>
      <c r="RSK3" s="67"/>
      <c r="RSL3" s="66"/>
      <c r="RSM3" s="67"/>
      <c r="RSN3" s="66"/>
      <c r="RSO3" s="67"/>
      <c r="RSP3" s="66"/>
      <c r="RSQ3" s="67"/>
      <c r="RSR3" s="66"/>
      <c r="RSS3" s="67"/>
      <c r="RST3" s="66"/>
      <c r="RSU3" s="67"/>
      <c r="RSV3" s="66"/>
      <c r="RSW3" s="67"/>
      <c r="RSX3" s="66"/>
      <c r="RSY3" s="67"/>
      <c r="RSZ3" s="66"/>
      <c r="RTA3" s="67"/>
      <c r="RTB3" s="66"/>
      <c r="RTC3" s="67"/>
      <c r="RTD3" s="66"/>
      <c r="RTE3" s="67"/>
      <c r="RTF3" s="66"/>
      <c r="RTG3" s="67"/>
      <c r="RTH3" s="66"/>
      <c r="RTI3" s="67"/>
      <c r="RTJ3" s="66"/>
      <c r="RTK3" s="67"/>
      <c r="RTL3" s="66"/>
      <c r="RTM3" s="67"/>
      <c r="RTN3" s="66"/>
      <c r="RTO3" s="67"/>
      <c r="RTP3" s="66"/>
      <c r="RTQ3" s="67"/>
      <c r="RTR3" s="66"/>
      <c r="RTS3" s="67"/>
      <c r="RTT3" s="66"/>
      <c r="RTU3" s="67"/>
      <c r="RTV3" s="66"/>
      <c r="RTW3" s="67"/>
      <c r="RTX3" s="66"/>
      <c r="RTY3" s="67"/>
      <c r="RTZ3" s="66"/>
      <c r="RUA3" s="67"/>
      <c r="RUB3" s="66"/>
      <c r="RUC3" s="67"/>
      <c r="RUD3" s="66"/>
      <c r="RUE3" s="67"/>
      <c r="RUF3" s="66"/>
      <c r="RUG3" s="67"/>
      <c r="RUH3" s="66"/>
      <c r="RUI3" s="67"/>
      <c r="RUJ3" s="66"/>
      <c r="RUK3" s="67"/>
      <c r="RUL3" s="66"/>
      <c r="RUM3" s="67"/>
      <c r="RUN3" s="66"/>
      <c r="RUO3" s="67"/>
      <c r="RUP3" s="66"/>
      <c r="RUQ3" s="67"/>
      <c r="RUR3" s="66"/>
      <c r="RUS3" s="67"/>
      <c r="RUT3" s="66"/>
      <c r="RUU3" s="67"/>
      <c r="RUV3" s="66"/>
      <c r="RUW3" s="67"/>
      <c r="RUX3" s="66"/>
      <c r="RUY3" s="67"/>
      <c r="RUZ3" s="66"/>
      <c r="RVA3" s="67"/>
      <c r="RVB3" s="66"/>
      <c r="RVC3" s="67"/>
      <c r="RVD3" s="66"/>
      <c r="RVE3" s="67"/>
      <c r="RVF3" s="66"/>
      <c r="RVG3" s="67"/>
      <c r="RVH3" s="66"/>
      <c r="RVI3" s="67"/>
      <c r="RVJ3" s="66"/>
      <c r="RVK3" s="67"/>
      <c r="RVL3" s="66"/>
      <c r="RVM3" s="67"/>
      <c r="RVN3" s="66"/>
      <c r="RVO3" s="67"/>
      <c r="RVP3" s="66"/>
      <c r="RVQ3" s="67"/>
      <c r="RVR3" s="66"/>
      <c r="RVS3" s="67"/>
      <c r="RVT3" s="66"/>
      <c r="RVU3" s="67"/>
      <c r="RVV3" s="66"/>
      <c r="RVW3" s="67"/>
      <c r="RVX3" s="66"/>
      <c r="RVY3" s="67"/>
      <c r="RVZ3" s="66"/>
      <c r="RWA3" s="67"/>
      <c r="RWB3" s="66"/>
      <c r="RWC3" s="67"/>
      <c r="RWD3" s="66"/>
      <c r="RWE3" s="67"/>
      <c r="RWF3" s="66"/>
      <c r="RWG3" s="67"/>
      <c r="RWH3" s="66"/>
      <c r="RWI3" s="67"/>
      <c r="RWJ3" s="66"/>
      <c r="RWK3" s="67"/>
      <c r="RWL3" s="66"/>
      <c r="RWM3" s="67"/>
      <c r="RWN3" s="66"/>
      <c r="RWO3" s="67"/>
      <c r="RWP3" s="66"/>
      <c r="RWQ3" s="67"/>
      <c r="RWR3" s="66"/>
      <c r="RWS3" s="67"/>
      <c r="RWT3" s="66"/>
      <c r="RWU3" s="67"/>
      <c r="RWV3" s="66"/>
      <c r="RWW3" s="67"/>
      <c r="RWX3" s="66"/>
      <c r="RWY3" s="67"/>
      <c r="RWZ3" s="66"/>
      <c r="RXA3" s="67"/>
      <c r="RXB3" s="66"/>
      <c r="RXC3" s="67"/>
      <c r="RXD3" s="66"/>
      <c r="RXE3" s="67"/>
      <c r="RXF3" s="66"/>
      <c r="RXG3" s="67"/>
      <c r="RXH3" s="66"/>
      <c r="RXI3" s="67"/>
      <c r="RXJ3" s="66"/>
      <c r="RXK3" s="67"/>
      <c r="RXL3" s="66"/>
      <c r="RXM3" s="67"/>
      <c r="RXN3" s="66"/>
      <c r="RXO3" s="67"/>
      <c r="RXP3" s="66"/>
      <c r="RXQ3" s="67"/>
      <c r="RXR3" s="66"/>
      <c r="RXS3" s="67"/>
      <c r="RXT3" s="66"/>
      <c r="RXU3" s="67"/>
      <c r="RXV3" s="66"/>
      <c r="RXW3" s="67"/>
      <c r="RXX3" s="66"/>
      <c r="RXY3" s="67"/>
      <c r="RXZ3" s="66"/>
      <c r="RYA3" s="67"/>
      <c r="RYB3" s="66"/>
      <c r="RYC3" s="67"/>
      <c r="RYD3" s="66"/>
      <c r="RYE3" s="67"/>
      <c r="RYF3" s="66"/>
      <c r="RYG3" s="67"/>
      <c r="RYH3" s="66"/>
      <c r="RYI3" s="67"/>
      <c r="RYJ3" s="66"/>
      <c r="RYK3" s="67"/>
      <c r="RYL3" s="66"/>
      <c r="RYM3" s="67"/>
      <c r="RYN3" s="66"/>
      <c r="RYO3" s="67"/>
      <c r="RYP3" s="66"/>
      <c r="RYQ3" s="67"/>
      <c r="RYR3" s="66"/>
      <c r="RYS3" s="67"/>
      <c r="RYT3" s="66"/>
      <c r="RYU3" s="67"/>
      <c r="RYV3" s="66"/>
      <c r="RYW3" s="67"/>
      <c r="RYX3" s="66"/>
      <c r="RYY3" s="67"/>
      <c r="RYZ3" s="66"/>
      <c r="RZA3" s="67"/>
      <c r="RZB3" s="66"/>
      <c r="RZC3" s="67"/>
      <c r="RZD3" s="66"/>
      <c r="RZE3" s="67"/>
      <c r="RZF3" s="66"/>
      <c r="RZG3" s="67"/>
      <c r="RZH3" s="66"/>
      <c r="RZI3" s="67"/>
      <c r="RZJ3" s="66"/>
      <c r="RZK3" s="67"/>
      <c r="RZL3" s="66"/>
      <c r="RZM3" s="67"/>
      <c r="RZN3" s="66"/>
      <c r="RZO3" s="67"/>
      <c r="RZP3" s="66"/>
      <c r="RZQ3" s="67"/>
      <c r="RZR3" s="66"/>
      <c r="RZS3" s="67"/>
      <c r="RZT3" s="66"/>
      <c r="RZU3" s="67"/>
      <c r="RZV3" s="66"/>
      <c r="RZW3" s="67"/>
      <c r="RZX3" s="66"/>
      <c r="RZY3" s="67"/>
      <c r="RZZ3" s="66"/>
      <c r="SAA3" s="67"/>
      <c r="SAB3" s="66"/>
      <c r="SAC3" s="67"/>
      <c r="SAD3" s="66"/>
      <c r="SAE3" s="67"/>
      <c r="SAF3" s="66"/>
      <c r="SAG3" s="67"/>
      <c r="SAH3" s="66"/>
      <c r="SAI3" s="67"/>
      <c r="SAJ3" s="66"/>
      <c r="SAK3" s="67"/>
      <c r="SAL3" s="66"/>
      <c r="SAM3" s="67"/>
      <c r="SAN3" s="66"/>
      <c r="SAO3" s="67"/>
      <c r="SAP3" s="66"/>
      <c r="SAQ3" s="67"/>
      <c r="SAR3" s="66"/>
      <c r="SAS3" s="67"/>
      <c r="SAT3" s="66"/>
      <c r="SAU3" s="67"/>
      <c r="SAV3" s="66"/>
      <c r="SAW3" s="67"/>
      <c r="SAX3" s="66"/>
      <c r="SAY3" s="67"/>
      <c r="SAZ3" s="66"/>
      <c r="SBA3" s="67"/>
      <c r="SBB3" s="66"/>
      <c r="SBC3" s="67"/>
      <c r="SBD3" s="66"/>
      <c r="SBE3" s="67"/>
      <c r="SBF3" s="66"/>
      <c r="SBG3" s="67"/>
      <c r="SBH3" s="66"/>
      <c r="SBI3" s="67"/>
      <c r="SBJ3" s="66"/>
      <c r="SBK3" s="67"/>
      <c r="SBL3" s="66"/>
      <c r="SBM3" s="67"/>
      <c r="SBN3" s="66"/>
      <c r="SBO3" s="67"/>
      <c r="SBP3" s="66"/>
      <c r="SBQ3" s="67"/>
      <c r="SBR3" s="66"/>
      <c r="SBS3" s="67"/>
      <c r="SBT3" s="66"/>
      <c r="SBU3" s="67"/>
      <c r="SBV3" s="66"/>
      <c r="SBW3" s="67"/>
      <c r="SBX3" s="66"/>
      <c r="SBY3" s="67"/>
      <c r="SBZ3" s="66"/>
      <c r="SCA3" s="67"/>
      <c r="SCB3" s="66"/>
      <c r="SCC3" s="67"/>
      <c r="SCD3" s="66"/>
      <c r="SCE3" s="67"/>
      <c r="SCF3" s="66"/>
      <c r="SCG3" s="67"/>
      <c r="SCH3" s="66"/>
      <c r="SCI3" s="67"/>
      <c r="SCJ3" s="66"/>
      <c r="SCK3" s="67"/>
      <c r="SCL3" s="66"/>
      <c r="SCM3" s="67"/>
      <c r="SCN3" s="66"/>
      <c r="SCO3" s="67"/>
      <c r="SCP3" s="66"/>
      <c r="SCQ3" s="67"/>
      <c r="SCR3" s="66"/>
      <c r="SCS3" s="67"/>
      <c r="SCT3" s="66"/>
      <c r="SCU3" s="67"/>
      <c r="SCV3" s="66"/>
      <c r="SCW3" s="67"/>
      <c r="SCX3" s="66"/>
      <c r="SCY3" s="67"/>
      <c r="SCZ3" s="66"/>
      <c r="SDA3" s="67"/>
      <c r="SDB3" s="66"/>
      <c r="SDC3" s="67"/>
      <c r="SDD3" s="66"/>
      <c r="SDE3" s="67"/>
      <c r="SDF3" s="66"/>
      <c r="SDG3" s="67"/>
      <c r="SDH3" s="66"/>
      <c r="SDI3" s="67"/>
      <c r="SDJ3" s="66"/>
      <c r="SDK3" s="67"/>
      <c r="SDL3" s="66"/>
      <c r="SDM3" s="67"/>
      <c r="SDN3" s="66"/>
      <c r="SDO3" s="67"/>
      <c r="SDP3" s="66"/>
      <c r="SDQ3" s="67"/>
      <c r="SDR3" s="66"/>
      <c r="SDS3" s="67"/>
      <c r="SDT3" s="66"/>
      <c r="SDU3" s="67"/>
      <c r="SDV3" s="66"/>
      <c r="SDW3" s="67"/>
      <c r="SDX3" s="66"/>
      <c r="SDY3" s="67"/>
      <c r="SDZ3" s="66"/>
      <c r="SEA3" s="67"/>
      <c r="SEB3" s="66"/>
      <c r="SEC3" s="67"/>
      <c r="SED3" s="66"/>
      <c r="SEE3" s="67"/>
      <c r="SEF3" s="66"/>
      <c r="SEG3" s="67"/>
      <c r="SEH3" s="66"/>
      <c r="SEI3" s="67"/>
      <c r="SEJ3" s="66"/>
      <c r="SEK3" s="67"/>
      <c r="SEL3" s="66"/>
      <c r="SEM3" s="67"/>
      <c r="SEN3" s="66"/>
      <c r="SEO3" s="67"/>
      <c r="SEP3" s="66"/>
      <c r="SEQ3" s="67"/>
      <c r="SER3" s="66"/>
      <c r="SES3" s="67"/>
      <c r="SET3" s="66"/>
      <c r="SEU3" s="67"/>
      <c r="SEV3" s="66"/>
      <c r="SEW3" s="67"/>
      <c r="SEX3" s="66"/>
      <c r="SEY3" s="67"/>
      <c r="SEZ3" s="66"/>
      <c r="SFA3" s="67"/>
      <c r="SFB3" s="66"/>
      <c r="SFC3" s="67"/>
      <c r="SFD3" s="66"/>
      <c r="SFE3" s="67"/>
      <c r="SFF3" s="66"/>
      <c r="SFG3" s="67"/>
      <c r="SFH3" s="66"/>
      <c r="SFI3" s="67"/>
      <c r="SFJ3" s="66"/>
      <c r="SFK3" s="67"/>
      <c r="SFL3" s="66"/>
      <c r="SFM3" s="67"/>
      <c r="SFN3" s="66"/>
      <c r="SFO3" s="67"/>
      <c r="SFP3" s="66"/>
      <c r="SFQ3" s="67"/>
      <c r="SFR3" s="66"/>
      <c r="SFS3" s="67"/>
      <c r="SFT3" s="66"/>
      <c r="SFU3" s="67"/>
      <c r="SFV3" s="66"/>
      <c r="SFW3" s="67"/>
      <c r="SFX3" s="66"/>
      <c r="SFY3" s="67"/>
      <c r="SFZ3" s="66"/>
      <c r="SGA3" s="67"/>
      <c r="SGB3" s="66"/>
      <c r="SGC3" s="67"/>
      <c r="SGD3" s="66"/>
      <c r="SGE3" s="67"/>
      <c r="SGF3" s="66"/>
      <c r="SGG3" s="67"/>
      <c r="SGH3" s="66"/>
      <c r="SGI3" s="67"/>
      <c r="SGJ3" s="66"/>
      <c r="SGK3" s="67"/>
      <c r="SGL3" s="66"/>
      <c r="SGM3" s="67"/>
      <c r="SGN3" s="66"/>
      <c r="SGO3" s="67"/>
      <c r="SGP3" s="66"/>
      <c r="SGQ3" s="67"/>
      <c r="SGR3" s="66"/>
      <c r="SGS3" s="67"/>
      <c r="SGT3" s="66"/>
      <c r="SGU3" s="67"/>
      <c r="SGV3" s="66"/>
      <c r="SGW3" s="67"/>
      <c r="SGX3" s="66"/>
      <c r="SGY3" s="67"/>
      <c r="SGZ3" s="66"/>
      <c r="SHA3" s="67"/>
      <c r="SHB3" s="66"/>
      <c r="SHC3" s="67"/>
      <c r="SHD3" s="66"/>
      <c r="SHE3" s="67"/>
      <c r="SHF3" s="66"/>
      <c r="SHG3" s="67"/>
      <c r="SHH3" s="66"/>
      <c r="SHI3" s="67"/>
      <c r="SHJ3" s="66"/>
      <c r="SHK3" s="67"/>
      <c r="SHL3" s="66"/>
      <c r="SHM3" s="67"/>
      <c r="SHN3" s="66"/>
      <c r="SHO3" s="67"/>
      <c r="SHP3" s="66"/>
      <c r="SHQ3" s="67"/>
      <c r="SHR3" s="66"/>
      <c r="SHS3" s="67"/>
      <c r="SHT3" s="66"/>
      <c r="SHU3" s="67"/>
      <c r="SHV3" s="66"/>
      <c r="SHW3" s="67"/>
      <c r="SHX3" s="66"/>
      <c r="SHY3" s="67"/>
      <c r="SHZ3" s="66"/>
      <c r="SIA3" s="67"/>
      <c r="SIB3" s="66"/>
      <c r="SIC3" s="67"/>
      <c r="SID3" s="66"/>
      <c r="SIE3" s="67"/>
      <c r="SIF3" s="66"/>
      <c r="SIG3" s="67"/>
      <c r="SIH3" s="66"/>
      <c r="SII3" s="67"/>
      <c r="SIJ3" s="66"/>
      <c r="SIK3" s="67"/>
      <c r="SIL3" s="66"/>
      <c r="SIM3" s="67"/>
      <c r="SIN3" s="66"/>
      <c r="SIO3" s="67"/>
      <c r="SIP3" s="66"/>
      <c r="SIQ3" s="67"/>
      <c r="SIR3" s="66"/>
      <c r="SIS3" s="67"/>
      <c r="SIT3" s="66"/>
      <c r="SIU3" s="67"/>
      <c r="SIV3" s="66"/>
      <c r="SIW3" s="67"/>
      <c r="SIX3" s="66"/>
      <c r="SIY3" s="67"/>
      <c r="SIZ3" s="66"/>
      <c r="SJA3" s="67"/>
      <c r="SJB3" s="66"/>
      <c r="SJC3" s="67"/>
      <c r="SJD3" s="66"/>
      <c r="SJE3" s="67"/>
      <c r="SJF3" s="66"/>
      <c r="SJG3" s="67"/>
      <c r="SJH3" s="66"/>
      <c r="SJI3" s="67"/>
      <c r="SJJ3" s="66"/>
      <c r="SJK3" s="67"/>
      <c r="SJL3" s="66"/>
      <c r="SJM3" s="67"/>
      <c r="SJN3" s="66"/>
      <c r="SJO3" s="67"/>
      <c r="SJP3" s="66"/>
      <c r="SJQ3" s="67"/>
      <c r="SJR3" s="66"/>
      <c r="SJS3" s="67"/>
      <c r="SJT3" s="66"/>
      <c r="SJU3" s="67"/>
      <c r="SJV3" s="66"/>
      <c r="SJW3" s="67"/>
      <c r="SJX3" s="66"/>
      <c r="SJY3" s="67"/>
      <c r="SJZ3" s="66"/>
      <c r="SKA3" s="67"/>
      <c r="SKB3" s="66"/>
      <c r="SKC3" s="67"/>
      <c r="SKD3" s="66"/>
      <c r="SKE3" s="67"/>
      <c r="SKF3" s="66"/>
      <c r="SKG3" s="67"/>
      <c r="SKH3" s="66"/>
      <c r="SKI3" s="67"/>
      <c r="SKJ3" s="66"/>
      <c r="SKK3" s="67"/>
      <c r="SKL3" s="66"/>
      <c r="SKM3" s="67"/>
      <c r="SKN3" s="66"/>
      <c r="SKO3" s="67"/>
      <c r="SKP3" s="66"/>
      <c r="SKQ3" s="67"/>
      <c r="SKR3" s="66"/>
      <c r="SKS3" s="67"/>
      <c r="SKT3" s="66"/>
      <c r="SKU3" s="67"/>
      <c r="SKV3" s="66"/>
      <c r="SKW3" s="67"/>
      <c r="SKX3" s="66"/>
      <c r="SKY3" s="67"/>
      <c r="SKZ3" s="66"/>
      <c r="SLA3" s="67"/>
      <c r="SLB3" s="66"/>
      <c r="SLC3" s="67"/>
      <c r="SLD3" s="66"/>
      <c r="SLE3" s="67"/>
      <c r="SLF3" s="66"/>
      <c r="SLG3" s="67"/>
      <c r="SLH3" s="66"/>
      <c r="SLI3" s="67"/>
      <c r="SLJ3" s="66"/>
      <c r="SLK3" s="67"/>
      <c r="SLL3" s="66"/>
      <c r="SLM3" s="67"/>
      <c r="SLN3" s="66"/>
      <c r="SLO3" s="67"/>
      <c r="SLP3" s="66"/>
      <c r="SLQ3" s="67"/>
      <c r="SLR3" s="66"/>
      <c r="SLS3" s="67"/>
      <c r="SLT3" s="66"/>
      <c r="SLU3" s="67"/>
      <c r="SLV3" s="66"/>
      <c r="SLW3" s="67"/>
      <c r="SLX3" s="66"/>
      <c r="SLY3" s="67"/>
      <c r="SLZ3" s="66"/>
      <c r="SMA3" s="67"/>
      <c r="SMB3" s="66"/>
      <c r="SMC3" s="67"/>
      <c r="SMD3" s="66"/>
      <c r="SME3" s="67"/>
      <c r="SMF3" s="66"/>
      <c r="SMG3" s="67"/>
      <c r="SMH3" s="66"/>
      <c r="SMI3" s="67"/>
      <c r="SMJ3" s="66"/>
      <c r="SMK3" s="67"/>
      <c r="SML3" s="66"/>
      <c r="SMM3" s="67"/>
      <c r="SMN3" s="66"/>
      <c r="SMO3" s="67"/>
      <c r="SMP3" s="66"/>
      <c r="SMQ3" s="67"/>
      <c r="SMR3" s="66"/>
      <c r="SMS3" s="67"/>
      <c r="SMT3" s="66"/>
      <c r="SMU3" s="67"/>
      <c r="SMV3" s="66"/>
      <c r="SMW3" s="67"/>
      <c r="SMX3" s="66"/>
      <c r="SMY3" s="67"/>
      <c r="SMZ3" s="66"/>
      <c r="SNA3" s="67"/>
      <c r="SNB3" s="66"/>
      <c r="SNC3" s="67"/>
      <c r="SND3" s="66"/>
      <c r="SNE3" s="67"/>
      <c r="SNF3" s="66"/>
      <c r="SNG3" s="67"/>
      <c r="SNH3" s="66"/>
      <c r="SNI3" s="67"/>
      <c r="SNJ3" s="66"/>
      <c r="SNK3" s="67"/>
      <c r="SNL3" s="66"/>
      <c r="SNM3" s="67"/>
      <c r="SNN3" s="66"/>
      <c r="SNO3" s="67"/>
      <c r="SNP3" s="66"/>
      <c r="SNQ3" s="67"/>
      <c r="SNR3" s="66"/>
      <c r="SNS3" s="67"/>
      <c r="SNT3" s="66"/>
      <c r="SNU3" s="67"/>
      <c r="SNV3" s="66"/>
      <c r="SNW3" s="67"/>
      <c r="SNX3" s="66"/>
      <c r="SNY3" s="67"/>
      <c r="SNZ3" s="66"/>
      <c r="SOA3" s="67"/>
      <c r="SOB3" s="66"/>
      <c r="SOC3" s="67"/>
      <c r="SOD3" s="66"/>
      <c r="SOE3" s="67"/>
      <c r="SOF3" s="66"/>
      <c r="SOG3" s="67"/>
      <c r="SOH3" s="66"/>
      <c r="SOI3" s="67"/>
      <c r="SOJ3" s="66"/>
      <c r="SOK3" s="67"/>
      <c r="SOL3" s="66"/>
      <c r="SOM3" s="67"/>
      <c r="SON3" s="66"/>
      <c r="SOO3" s="67"/>
      <c r="SOP3" s="66"/>
      <c r="SOQ3" s="67"/>
      <c r="SOR3" s="66"/>
      <c r="SOS3" s="67"/>
      <c r="SOT3" s="66"/>
      <c r="SOU3" s="67"/>
      <c r="SOV3" s="66"/>
      <c r="SOW3" s="67"/>
      <c r="SOX3" s="66"/>
      <c r="SOY3" s="67"/>
      <c r="SOZ3" s="66"/>
      <c r="SPA3" s="67"/>
      <c r="SPB3" s="66"/>
      <c r="SPC3" s="67"/>
      <c r="SPD3" s="66"/>
      <c r="SPE3" s="67"/>
      <c r="SPF3" s="66"/>
      <c r="SPG3" s="67"/>
      <c r="SPH3" s="66"/>
      <c r="SPI3" s="67"/>
      <c r="SPJ3" s="66"/>
      <c r="SPK3" s="67"/>
      <c r="SPL3" s="66"/>
      <c r="SPM3" s="67"/>
      <c r="SPN3" s="66"/>
      <c r="SPO3" s="67"/>
      <c r="SPP3" s="66"/>
      <c r="SPQ3" s="67"/>
      <c r="SPR3" s="66"/>
      <c r="SPS3" s="67"/>
      <c r="SPT3" s="66"/>
      <c r="SPU3" s="67"/>
      <c r="SPV3" s="66"/>
      <c r="SPW3" s="67"/>
      <c r="SPX3" s="66"/>
      <c r="SPY3" s="67"/>
      <c r="SPZ3" s="66"/>
      <c r="SQA3" s="67"/>
      <c r="SQB3" s="66"/>
      <c r="SQC3" s="67"/>
      <c r="SQD3" s="66"/>
      <c r="SQE3" s="67"/>
      <c r="SQF3" s="66"/>
      <c r="SQG3" s="67"/>
      <c r="SQH3" s="66"/>
      <c r="SQI3" s="67"/>
      <c r="SQJ3" s="66"/>
      <c r="SQK3" s="67"/>
      <c r="SQL3" s="66"/>
      <c r="SQM3" s="67"/>
      <c r="SQN3" s="66"/>
      <c r="SQO3" s="67"/>
      <c r="SQP3" s="66"/>
      <c r="SQQ3" s="67"/>
      <c r="SQR3" s="66"/>
      <c r="SQS3" s="67"/>
      <c r="SQT3" s="66"/>
      <c r="SQU3" s="67"/>
      <c r="SQV3" s="66"/>
      <c r="SQW3" s="67"/>
      <c r="SQX3" s="66"/>
      <c r="SQY3" s="67"/>
      <c r="SQZ3" s="66"/>
      <c r="SRA3" s="67"/>
      <c r="SRB3" s="66"/>
      <c r="SRC3" s="67"/>
      <c r="SRD3" s="66"/>
      <c r="SRE3" s="67"/>
      <c r="SRF3" s="66"/>
      <c r="SRG3" s="67"/>
      <c r="SRH3" s="66"/>
      <c r="SRI3" s="67"/>
      <c r="SRJ3" s="66"/>
      <c r="SRK3" s="67"/>
      <c r="SRL3" s="66"/>
      <c r="SRM3" s="67"/>
      <c r="SRN3" s="66"/>
      <c r="SRO3" s="67"/>
      <c r="SRP3" s="66"/>
      <c r="SRQ3" s="67"/>
      <c r="SRR3" s="66"/>
      <c r="SRS3" s="67"/>
      <c r="SRT3" s="66"/>
      <c r="SRU3" s="67"/>
      <c r="SRV3" s="66"/>
      <c r="SRW3" s="67"/>
      <c r="SRX3" s="66"/>
      <c r="SRY3" s="67"/>
      <c r="SRZ3" s="66"/>
      <c r="SSA3" s="67"/>
      <c r="SSB3" s="66"/>
      <c r="SSC3" s="67"/>
      <c r="SSD3" s="66"/>
      <c r="SSE3" s="67"/>
      <c r="SSF3" s="66"/>
      <c r="SSG3" s="67"/>
      <c r="SSH3" s="66"/>
      <c r="SSI3" s="67"/>
      <c r="SSJ3" s="66"/>
      <c r="SSK3" s="67"/>
      <c r="SSL3" s="66"/>
      <c r="SSM3" s="67"/>
      <c r="SSN3" s="66"/>
      <c r="SSO3" s="67"/>
      <c r="SSP3" s="66"/>
      <c r="SSQ3" s="67"/>
      <c r="SSR3" s="66"/>
      <c r="SSS3" s="67"/>
      <c r="SST3" s="66"/>
      <c r="SSU3" s="67"/>
      <c r="SSV3" s="66"/>
      <c r="SSW3" s="67"/>
      <c r="SSX3" s="66"/>
      <c r="SSY3" s="67"/>
      <c r="SSZ3" s="66"/>
      <c r="STA3" s="67"/>
      <c r="STB3" s="66"/>
      <c r="STC3" s="67"/>
      <c r="STD3" s="66"/>
      <c r="STE3" s="67"/>
      <c r="STF3" s="66"/>
      <c r="STG3" s="67"/>
      <c r="STH3" s="66"/>
      <c r="STI3" s="67"/>
      <c r="STJ3" s="66"/>
      <c r="STK3" s="67"/>
      <c r="STL3" s="66"/>
      <c r="STM3" s="67"/>
      <c r="STN3" s="66"/>
      <c r="STO3" s="67"/>
      <c r="STP3" s="66"/>
      <c r="STQ3" s="67"/>
      <c r="STR3" s="66"/>
      <c r="STS3" s="67"/>
      <c r="STT3" s="66"/>
      <c r="STU3" s="67"/>
      <c r="STV3" s="66"/>
      <c r="STW3" s="67"/>
      <c r="STX3" s="66"/>
      <c r="STY3" s="67"/>
      <c r="STZ3" s="66"/>
      <c r="SUA3" s="67"/>
      <c r="SUB3" s="66"/>
      <c r="SUC3" s="67"/>
      <c r="SUD3" s="66"/>
      <c r="SUE3" s="67"/>
      <c r="SUF3" s="66"/>
      <c r="SUG3" s="67"/>
      <c r="SUH3" s="66"/>
      <c r="SUI3" s="67"/>
      <c r="SUJ3" s="66"/>
      <c r="SUK3" s="67"/>
      <c r="SUL3" s="66"/>
      <c r="SUM3" s="67"/>
      <c r="SUN3" s="66"/>
      <c r="SUO3" s="67"/>
      <c r="SUP3" s="66"/>
      <c r="SUQ3" s="67"/>
      <c r="SUR3" s="66"/>
      <c r="SUS3" s="67"/>
      <c r="SUT3" s="66"/>
      <c r="SUU3" s="67"/>
      <c r="SUV3" s="66"/>
      <c r="SUW3" s="67"/>
      <c r="SUX3" s="66"/>
      <c r="SUY3" s="67"/>
      <c r="SUZ3" s="66"/>
      <c r="SVA3" s="67"/>
      <c r="SVB3" s="66"/>
      <c r="SVC3" s="67"/>
      <c r="SVD3" s="66"/>
      <c r="SVE3" s="67"/>
      <c r="SVF3" s="66"/>
      <c r="SVG3" s="67"/>
      <c r="SVH3" s="66"/>
      <c r="SVI3" s="67"/>
      <c r="SVJ3" s="66"/>
      <c r="SVK3" s="67"/>
      <c r="SVL3" s="66"/>
      <c r="SVM3" s="67"/>
      <c r="SVN3" s="66"/>
      <c r="SVO3" s="67"/>
      <c r="SVP3" s="66"/>
      <c r="SVQ3" s="67"/>
      <c r="SVR3" s="66"/>
      <c r="SVS3" s="67"/>
      <c r="SVT3" s="66"/>
      <c r="SVU3" s="67"/>
      <c r="SVV3" s="66"/>
      <c r="SVW3" s="67"/>
      <c r="SVX3" s="66"/>
      <c r="SVY3" s="67"/>
      <c r="SVZ3" s="66"/>
      <c r="SWA3" s="67"/>
      <c r="SWB3" s="66"/>
      <c r="SWC3" s="67"/>
      <c r="SWD3" s="66"/>
      <c r="SWE3" s="67"/>
      <c r="SWF3" s="66"/>
      <c r="SWG3" s="67"/>
      <c r="SWH3" s="66"/>
      <c r="SWI3" s="67"/>
      <c r="SWJ3" s="66"/>
      <c r="SWK3" s="67"/>
      <c r="SWL3" s="66"/>
      <c r="SWM3" s="67"/>
      <c r="SWN3" s="66"/>
      <c r="SWO3" s="67"/>
      <c r="SWP3" s="66"/>
      <c r="SWQ3" s="67"/>
      <c r="SWR3" s="66"/>
      <c r="SWS3" s="67"/>
      <c r="SWT3" s="66"/>
      <c r="SWU3" s="67"/>
      <c r="SWV3" s="66"/>
      <c r="SWW3" s="67"/>
      <c r="SWX3" s="66"/>
      <c r="SWY3" s="67"/>
      <c r="SWZ3" s="66"/>
      <c r="SXA3" s="67"/>
      <c r="SXB3" s="66"/>
      <c r="SXC3" s="67"/>
      <c r="SXD3" s="66"/>
      <c r="SXE3" s="67"/>
      <c r="SXF3" s="66"/>
      <c r="SXG3" s="67"/>
      <c r="SXH3" s="66"/>
      <c r="SXI3" s="67"/>
      <c r="SXJ3" s="66"/>
      <c r="SXK3" s="67"/>
      <c r="SXL3" s="66"/>
      <c r="SXM3" s="67"/>
      <c r="SXN3" s="66"/>
      <c r="SXO3" s="67"/>
      <c r="SXP3" s="66"/>
      <c r="SXQ3" s="67"/>
      <c r="SXR3" s="66"/>
      <c r="SXS3" s="67"/>
      <c r="SXT3" s="66"/>
      <c r="SXU3" s="67"/>
      <c r="SXV3" s="66"/>
      <c r="SXW3" s="67"/>
      <c r="SXX3" s="66"/>
      <c r="SXY3" s="67"/>
      <c r="SXZ3" s="66"/>
      <c r="SYA3" s="67"/>
      <c r="SYB3" s="66"/>
      <c r="SYC3" s="67"/>
      <c r="SYD3" s="66"/>
      <c r="SYE3" s="67"/>
      <c r="SYF3" s="66"/>
      <c r="SYG3" s="67"/>
      <c r="SYH3" s="66"/>
      <c r="SYI3" s="67"/>
      <c r="SYJ3" s="66"/>
      <c r="SYK3" s="67"/>
      <c r="SYL3" s="66"/>
      <c r="SYM3" s="67"/>
      <c r="SYN3" s="66"/>
      <c r="SYO3" s="67"/>
      <c r="SYP3" s="66"/>
      <c r="SYQ3" s="67"/>
      <c r="SYR3" s="66"/>
      <c r="SYS3" s="67"/>
      <c r="SYT3" s="66"/>
      <c r="SYU3" s="67"/>
      <c r="SYV3" s="66"/>
      <c r="SYW3" s="67"/>
      <c r="SYX3" s="66"/>
      <c r="SYY3" s="67"/>
      <c r="SYZ3" s="66"/>
      <c r="SZA3" s="67"/>
      <c r="SZB3" s="66"/>
      <c r="SZC3" s="67"/>
      <c r="SZD3" s="66"/>
      <c r="SZE3" s="67"/>
      <c r="SZF3" s="66"/>
      <c r="SZG3" s="67"/>
      <c r="SZH3" s="66"/>
      <c r="SZI3" s="67"/>
      <c r="SZJ3" s="66"/>
      <c r="SZK3" s="67"/>
      <c r="SZL3" s="66"/>
      <c r="SZM3" s="67"/>
      <c r="SZN3" s="66"/>
      <c r="SZO3" s="67"/>
      <c r="SZP3" s="66"/>
      <c r="SZQ3" s="67"/>
      <c r="SZR3" s="66"/>
      <c r="SZS3" s="67"/>
      <c r="SZT3" s="66"/>
      <c r="SZU3" s="67"/>
      <c r="SZV3" s="66"/>
      <c r="SZW3" s="67"/>
      <c r="SZX3" s="66"/>
      <c r="SZY3" s="67"/>
      <c r="SZZ3" s="66"/>
      <c r="TAA3" s="67"/>
      <c r="TAB3" s="66"/>
      <c r="TAC3" s="67"/>
      <c r="TAD3" s="66"/>
      <c r="TAE3" s="67"/>
      <c r="TAF3" s="66"/>
      <c r="TAG3" s="67"/>
      <c r="TAH3" s="66"/>
      <c r="TAI3" s="67"/>
      <c r="TAJ3" s="66"/>
      <c r="TAK3" s="67"/>
      <c r="TAL3" s="66"/>
      <c r="TAM3" s="67"/>
      <c r="TAN3" s="66"/>
      <c r="TAO3" s="67"/>
      <c r="TAP3" s="66"/>
      <c r="TAQ3" s="67"/>
      <c r="TAR3" s="66"/>
      <c r="TAS3" s="67"/>
      <c r="TAT3" s="66"/>
      <c r="TAU3" s="67"/>
      <c r="TAV3" s="66"/>
      <c r="TAW3" s="67"/>
      <c r="TAX3" s="66"/>
      <c r="TAY3" s="67"/>
      <c r="TAZ3" s="66"/>
      <c r="TBA3" s="67"/>
      <c r="TBB3" s="66"/>
      <c r="TBC3" s="67"/>
      <c r="TBD3" s="66"/>
      <c r="TBE3" s="67"/>
      <c r="TBF3" s="66"/>
      <c r="TBG3" s="67"/>
      <c r="TBH3" s="66"/>
      <c r="TBI3" s="67"/>
      <c r="TBJ3" s="66"/>
      <c r="TBK3" s="67"/>
      <c r="TBL3" s="66"/>
      <c r="TBM3" s="67"/>
      <c r="TBN3" s="66"/>
      <c r="TBO3" s="67"/>
      <c r="TBP3" s="66"/>
      <c r="TBQ3" s="67"/>
      <c r="TBR3" s="66"/>
      <c r="TBS3" s="67"/>
      <c r="TBT3" s="66"/>
      <c r="TBU3" s="67"/>
      <c r="TBV3" s="66"/>
      <c r="TBW3" s="67"/>
      <c r="TBX3" s="66"/>
      <c r="TBY3" s="67"/>
      <c r="TBZ3" s="66"/>
      <c r="TCA3" s="67"/>
      <c r="TCB3" s="66"/>
      <c r="TCC3" s="67"/>
      <c r="TCD3" s="66"/>
      <c r="TCE3" s="67"/>
      <c r="TCF3" s="66"/>
      <c r="TCG3" s="67"/>
      <c r="TCH3" s="66"/>
      <c r="TCI3" s="67"/>
      <c r="TCJ3" s="66"/>
      <c r="TCK3" s="67"/>
      <c r="TCL3" s="66"/>
      <c r="TCM3" s="67"/>
      <c r="TCN3" s="66"/>
      <c r="TCO3" s="67"/>
      <c r="TCP3" s="66"/>
      <c r="TCQ3" s="67"/>
      <c r="TCR3" s="66"/>
      <c r="TCS3" s="67"/>
      <c r="TCT3" s="66"/>
      <c r="TCU3" s="67"/>
      <c r="TCV3" s="66"/>
      <c r="TCW3" s="67"/>
      <c r="TCX3" s="66"/>
      <c r="TCY3" s="67"/>
      <c r="TCZ3" s="66"/>
      <c r="TDA3" s="67"/>
      <c r="TDB3" s="66"/>
      <c r="TDC3" s="67"/>
      <c r="TDD3" s="66"/>
      <c r="TDE3" s="67"/>
      <c r="TDF3" s="66"/>
      <c r="TDG3" s="67"/>
      <c r="TDH3" s="66"/>
      <c r="TDI3" s="67"/>
      <c r="TDJ3" s="66"/>
      <c r="TDK3" s="67"/>
      <c r="TDL3" s="66"/>
      <c r="TDM3" s="67"/>
      <c r="TDN3" s="66"/>
      <c r="TDO3" s="67"/>
      <c r="TDP3" s="66"/>
      <c r="TDQ3" s="67"/>
      <c r="TDR3" s="66"/>
      <c r="TDS3" s="67"/>
      <c r="TDT3" s="66"/>
      <c r="TDU3" s="67"/>
      <c r="TDV3" s="66"/>
      <c r="TDW3" s="67"/>
      <c r="TDX3" s="66"/>
      <c r="TDY3" s="67"/>
      <c r="TDZ3" s="66"/>
      <c r="TEA3" s="67"/>
      <c r="TEB3" s="66"/>
      <c r="TEC3" s="67"/>
      <c r="TED3" s="66"/>
      <c r="TEE3" s="67"/>
      <c r="TEF3" s="66"/>
      <c r="TEG3" s="67"/>
      <c r="TEH3" s="66"/>
      <c r="TEI3" s="67"/>
      <c r="TEJ3" s="66"/>
      <c r="TEK3" s="67"/>
      <c r="TEL3" s="66"/>
      <c r="TEM3" s="67"/>
      <c r="TEN3" s="66"/>
      <c r="TEO3" s="67"/>
      <c r="TEP3" s="66"/>
      <c r="TEQ3" s="67"/>
      <c r="TER3" s="66"/>
      <c r="TES3" s="67"/>
      <c r="TET3" s="66"/>
      <c r="TEU3" s="67"/>
      <c r="TEV3" s="66"/>
      <c r="TEW3" s="67"/>
      <c r="TEX3" s="66"/>
      <c r="TEY3" s="67"/>
      <c r="TEZ3" s="66"/>
      <c r="TFA3" s="67"/>
      <c r="TFB3" s="66"/>
      <c r="TFC3" s="67"/>
      <c r="TFD3" s="66"/>
      <c r="TFE3" s="67"/>
      <c r="TFF3" s="66"/>
      <c r="TFG3" s="67"/>
      <c r="TFH3" s="66"/>
      <c r="TFI3" s="67"/>
      <c r="TFJ3" s="66"/>
      <c r="TFK3" s="67"/>
      <c r="TFL3" s="66"/>
      <c r="TFM3" s="67"/>
      <c r="TFN3" s="66"/>
      <c r="TFO3" s="67"/>
      <c r="TFP3" s="66"/>
      <c r="TFQ3" s="67"/>
      <c r="TFR3" s="66"/>
      <c r="TFS3" s="67"/>
      <c r="TFT3" s="66"/>
      <c r="TFU3" s="67"/>
      <c r="TFV3" s="66"/>
      <c r="TFW3" s="67"/>
      <c r="TFX3" s="66"/>
      <c r="TFY3" s="67"/>
      <c r="TFZ3" s="66"/>
      <c r="TGA3" s="67"/>
      <c r="TGB3" s="66"/>
      <c r="TGC3" s="67"/>
      <c r="TGD3" s="66"/>
      <c r="TGE3" s="67"/>
      <c r="TGF3" s="66"/>
      <c r="TGG3" s="67"/>
      <c r="TGH3" s="66"/>
      <c r="TGI3" s="67"/>
      <c r="TGJ3" s="66"/>
      <c r="TGK3" s="67"/>
      <c r="TGL3" s="66"/>
      <c r="TGM3" s="67"/>
      <c r="TGN3" s="66"/>
      <c r="TGO3" s="67"/>
      <c r="TGP3" s="66"/>
      <c r="TGQ3" s="67"/>
      <c r="TGR3" s="66"/>
      <c r="TGS3" s="67"/>
      <c r="TGT3" s="66"/>
      <c r="TGU3" s="67"/>
      <c r="TGV3" s="66"/>
      <c r="TGW3" s="67"/>
      <c r="TGX3" s="66"/>
      <c r="TGY3" s="67"/>
      <c r="TGZ3" s="66"/>
      <c r="THA3" s="67"/>
      <c r="THB3" s="66"/>
      <c r="THC3" s="67"/>
      <c r="THD3" s="66"/>
      <c r="THE3" s="67"/>
      <c r="THF3" s="66"/>
      <c r="THG3" s="67"/>
      <c r="THH3" s="66"/>
      <c r="THI3" s="67"/>
      <c r="THJ3" s="66"/>
      <c r="THK3" s="67"/>
      <c r="THL3" s="66"/>
      <c r="THM3" s="67"/>
      <c r="THN3" s="66"/>
      <c r="THO3" s="67"/>
      <c r="THP3" s="66"/>
      <c r="THQ3" s="67"/>
      <c r="THR3" s="66"/>
      <c r="THS3" s="67"/>
      <c r="THT3" s="66"/>
      <c r="THU3" s="67"/>
      <c r="THV3" s="66"/>
      <c r="THW3" s="67"/>
      <c r="THX3" s="66"/>
      <c r="THY3" s="67"/>
      <c r="THZ3" s="66"/>
      <c r="TIA3" s="67"/>
      <c r="TIB3" s="66"/>
      <c r="TIC3" s="67"/>
      <c r="TID3" s="66"/>
      <c r="TIE3" s="67"/>
      <c r="TIF3" s="66"/>
      <c r="TIG3" s="67"/>
      <c r="TIH3" s="66"/>
      <c r="TII3" s="67"/>
      <c r="TIJ3" s="66"/>
      <c r="TIK3" s="67"/>
      <c r="TIL3" s="66"/>
      <c r="TIM3" s="67"/>
      <c r="TIN3" s="66"/>
      <c r="TIO3" s="67"/>
      <c r="TIP3" s="66"/>
      <c r="TIQ3" s="67"/>
      <c r="TIR3" s="66"/>
      <c r="TIS3" s="67"/>
      <c r="TIT3" s="66"/>
      <c r="TIU3" s="67"/>
      <c r="TIV3" s="66"/>
      <c r="TIW3" s="67"/>
      <c r="TIX3" s="66"/>
      <c r="TIY3" s="67"/>
      <c r="TIZ3" s="66"/>
      <c r="TJA3" s="67"/>
      <c r="TJB3" s="66"/>
      <c r="TJC3" s="67"/>
      <c r="TJD3" s="66"/>
      <c r="TJE3" s="67"/>
      <c r="TJF3" s="66"/>
      <c r="TJG3" s="67"/>
      <c r="TJH3" s="66"/>
      <c r="TJI3" s="67"/>
      <c r="TJJ3" s="66"/>
      <c r="TJK3" s="67"/>
      <c r="TJL3" s="66"/>
      <c r="TJM3" s="67"/>
      <c r="TJN3" s="66"/>
      <c r="TJO3" s="67"/>
      <c r="TJP3" s="66"/>
      <c r="TJQ3" s="67"/>
      <c r="TJR3" s="66"/>
      <c r="TJS3" s="67"/>
      <c r="TJT3" s="66"/>
      <c r="TJU3" s="67"/>
      <c r="TJV3" s="66"/>
      <c r="TJW3" s="67"/>
      <c r="TJX3" s="66"/>
      <c r="TJY3" s="67"/>
      <c r="TJZ3" s="66"/>
      <c r="TKA3" s="67"/>
      <c r="TKB3" s="66"/>
      <c r="TKC3" s="67"/>
      <c r="TKD3" s="66"/>
      <c r="TKE3" s="67"/>
      <c r="TKF3" s="66"/>
      <c r="TKG3" s="67"/>
      <c r="TKH3" s="66"/>
      <c r="TKI3" s="67"/>
      <c r="TKJ3" s="66"/>
      <c r="TKK3" s="67"/>
      <c r="TKL3" s="66"/>
      <c r="TKM3" s="67"/>
      <c r="TKN3" s="66"/>
      <c r="TKO3" s="67"/>
      <c r="TKP3" s="66"/>
      <c r="TKQ3" s="67"/>
      <c r="TKR3" s="66"/>
      <c r="TKS3" s="67"/>
      <c r="TKT3" s="66"/>
      <c r="TKU3" s="67"/>
      <c r="TKV3" s="66"/>
      <c r="TKW3" s="67"/>
      <c r="TKX3" s="66"/>
      <c r="TKY3" s="67"/>
      <c r="TKZ3" s="66"/>
      <c r="TLA3" s="67"/>
      <c r="TLB3" s="66"/>
      <c r="TLC3" s="67"/>
      <c r="TLD3" s="66"/>
      <c r="TLE3" s="67"/>
      <c r="TLF3" s="66"/>
      <c r="TLG3" s="67"/>
      <c r="TLH3" s="66"/>
      <c r="TLI3" s="67"/>
      <c r="TLJ3" s="66"/>
      <c r="TLK3" s="67"/>
      <c r="TLL3" s="66"/>
      <c r="TLM3" s="67"/>
      <c r="TLN3" s="66"/>
      <c r="TLO3" s="67"/>
      <c r="TLP3" s="66"/>
      <c r="TLQ3" s="67"/>
      <c r="TLR3" s="66"/>
      <c r="TLS3" s="67"/>
      <c r="TLT3" s="66"/>
      <c r="TLU3" s="67"/>
      <c r="TLV3" s="66"/>
      <c r="TLW3" s="67"/>
      <c r="TLX3" s="66"/>
      <c r="TLY3" s="67"/>
      <c r="TLZ3" s="66"/>
      <c r="TMA3" s="67"/>
      <c r="TMB3" s="66"/>
      <c r="TMC3" s="67"/>
      <c r="TMD3" s="66"/>
      <c r="TME3" s="67"/>
      <c r="TMF3" s="66"/>
      <c r="TMG3" s="67"/>
      <c r="TMH3" s="66"/>
      <c r="TMI3" s="67"/>
      <c r="TMJ3" s="66"/>
      <c r="TMK3" s="67"/>
      <c r="TML3" s="66"/>
      <c r="TMM3" s="67"/>
      <c r="TMN3" s="66"/>
      <c r="TMO3" s="67"/>
      <c r="TMP3" s="66"/>
      <c r="TMQ3" s="67"/>
      <c r="TMR3" s="66"/>
      <c r="TMS3" s="67"/>
      <c r="TMT3" s="66"/>
      <c r="TMU3" s="67"/>
      <c r="TMV3" s="66"/>
      <c r="TMW3" s="67"/>
      <c r="TMX3" s="66"/>
      <c r="TMY3" s="67"/>
      <c r="TMZ3" s="66"/>
      <c r="TNA3" s="67"/>
      <c r="TNB3" s="66"/>
      <c r="TNC3" s="67"/>
      <c r="TND3" s="66"/>
      <c r="TNE3" s="67"/>
      <c r="TNF3" s="66"/>
      <c r="TNG3" s="67"/>
      <c r="TNH3" s="66"/>
      <c r="TNI3" s="67"/>
      <c r="TNJ3" s="66"/>
      <c r="TNK3" s="67"/>
      <c r="TNL3" s="66"/>
      <c r="TNM3" s="67"/>
      <c r="TNN3" s="66"/>
      <c r="TNO3" s="67"/>
      <c r="TNP3" s="66"/>
      <c r="TNQ3" s="67"/>
      <c r="TNR3" s="66"/>
      <c r="TNS3" s="67"/>
      <c r="TNT3" s="66"/>
      <c r="TNU3" s="67"/>
      <c r="TNV3" s="66"/>
      <c r="TNW3" s="67"/>
      <c r="TNX3" s="66"/>
      <c r="TNY3" s="67"/>
      <c r="TNZ3" s="66"/>
      <c r="TOA3" s="67"/>
      <c r="TOB3" s="66"/>
      <c r="TOC3" s="67"/>
      <c r="TOD3" s="66"/>
      <c r="TOE3" s="67"/>
      <c r="TOF3" s="66"/>
      <c r="TOG3" s="67"/>
      <c r="TOH3" s="66"/>
      <c r="TOI3" s="67"/>
      <c r="TOJ3" s="66"/>
      <c r="TOK3" s="67"/>
      <c r="TOL3" s="66"/>
      <c r="TOM3" s="67"/>
      <c r="TON3" s="66"/>
      <c r="TOO3" s="67"/>
      <c r="TOP3" s="66"/>
      <c r="TOQ3" s="67"/>
      <c r="TOR3" s="66"/>
      <c r="TOS3" s="67"/>
      <c r="TOT3" s="66"/>
      <c r="TOU3" s="67"/>
      <c r="TOV3" s="66"/>
      <c r="TOW3" s="67"/>
      <c r="TOX3" s="66"/>
      <c r="TOY3" s="67"/>
      <c r="TOZ3" s="66"/>
      <c r="TPA3" s="67"/>
      <c r="TPB3" s="66"/>
      <c r="TPC3" s="67"/>
      <c r="TPD3" s="66"/>
      <c r="TPE3" s="67"/>
      <c r="TPF3" s="66"/>
      <c r="TPG3" s="67"/>
      <c r="TPH3" s="66"/>
      <c r="TPI3" s="67"/>
      <c r="TPJ3" s="66"/>
      <c r="TPK3" s="67"/>
      <c r="TPL3" s="66"/>
      <c r="TPM3" s="67"/>
      <c r="TPN3" s="66"/>
      <c r="TPO3" s="67"/>
      <c r="TPP3" s="66"/>
      <c r="TPQ3" s="67"/>
      <c r="TPR3" s="66"/>
      <c r="TPS3" s="67"/>
      <c r="TPT3" s="66"/>
      <c r="TPU3" s="67"/>
      <c r="TPV3" s="66"/>
      <c r="TPW3" s="67"/>
      <c r="TPX3" s="66"/>
      <c r="TPY3" s="67"/>
      <c r="TPZ3" s="66"/>
      <c r="TQA3" s="67"/>
      <c r="TQB3" s="66"/>
      <c r="TQC3" s="67"/>
      <c r="TQD3" s="66"/>
      <c r="TQE3" s="67"/>
      <c r="TQF3" s="66"/>
      <c r="TQG3" s="67"/>
      <c r="TQH3" s="66"/>
      <c r="TQI3" s="67"/>
      <c r="TQJ3" s="66"/>
      <c r="TQK3" s="67"/>
      <c r="TQL3" s="66"/>
      <c r="TQM3" s="67"/>
      <c r="TQN3" s="66"/>
      <c r="TQO3" s="67"/>
      <c r="TQP3" s="66"/>
      <c r="TQQ3" s="67"/>
      <c r="TQR3" s="66"/>
      <c r="TQS3" s="67"/>
      <c r="TQT3" s="66"/>
      <c r="TQU3" s="67"/>
      <c r="TQV3" s="66"/>
      <c r="TQW3" s="67"/>
      <c r="TQX3" s="66"/>
      <c r="TQY3" s="67"/>
      <c r="TQZ3" s="66"/>
      <c r="TRA3" s="67"/>
      <c r="TRB3" s="66"/>
      <c r="TRC3" s="67"/>
      <c r="TRD3" s="66"/>
      <c r="TRE3" s="67"/>
      <c r="TRF3" s="66"/>
      <c r="TRG3" s="67"/>
      <c r="TRH3" s="66"/>
      <c r="TRI3" s="67"/>
      <c r="TRJ3" s="66"/>
      <c r="TRK3" s="67"/>
      <c r="TRL3" s="66"/>
      <c r="TRM3" s="67"/>
      <c r="TRN3" s="66"/>
      <c r="TRO3" s="67"/>
      <c r="TRP3" s="66"/>
      <c r="TRQ3" s="67"/>
      <c r="TRR3" s="66"/>
      <c r="TRS3" s="67"/>
      <c r="TRT3" s="66"/>
      <c r="TRU3" s="67"/>
      <c r="TRV3" s="66"/>
      <c r="TRW3" s="67"/>
      <c r="TRX3" s="66"/>
      <c r="TRY3" s="67"/>
      <c r="TRZ3" s="66"/>
      <c r="TSA3" s="67"/>
      <c r="TSB3" s="66"/>
      <c r="TSC3" s="67"/>
      <c r="TSD3" s="66"/>
      <c r="TSE3" s="67"/>
      <c r="TSF3" s="66"/>
      <c r="TSG3" s="67"/>
      <c r="TSH3" s="66"/>
      <c r="TSI3" s="67"/>
      <c r="TSJ3" s="66"/>
      <c r="TSK3" s="67"/>
      <c r="TSL3" s="66"/>
      <c r="TSM3" s="67"/>
      <c r="TSN3" s="66"/>
      <c r="TSO3" s="67"/>
      <c r="TSP3" s="66"/>
      <c r="TSQ3" s="67"/>
      <c r="TSR3" s="66"/>
      <c r="TSS3" s="67"/>
      <c r="TST3" s="66"/>
      <c r="TSU3" s="67"/>
      <c r="TSV3" s="66"/>
      <c r="TSW3" s="67"/>
      <c r="TSX3" s="66"/>
      <c r="TSY3" s="67"/>
      <c r="TSZ3" s="66"/>
      <c r="TTA3" s="67"/>
      <c r="TTB3" s="66"/>
      <c r="TTC3" s="67"/>
      <c r="TTD3" s="66"/>
      <c r="TTE3" s="67"/>
      <c r="TTF3" s="66"/>
      <c r="TTG3" s="67"/>
      <c r="TTH3" s="66"/>
      <c r="TTI3" s="67"/>
      <c r="TTJ3" s="66"/>
      <c r="TTK3" s="67"/>
      <c r="TTL3" s="66"/>
      <c r="TTM3" s="67"/>
      <c r="TTN3" s="66"/>
      <c r="TTO3" s="67"/>
      <c r="TTP3" s="66"/>
      <c r="TTQ3" s="67"/>
      <c r="TTR3" s="66"/>
      <c r="TTS3" s="67"/>
      <c r="TTT3" s="66"/>
      <c r="TTU3" s="67"/>
      <c r="TTV3" s="66"/>
      <c r="TTW3" s="67"/>
      <c r="TTX3" s="66"/>
      <c r="TTY3" s="67"/>
      <c r="TTZ3" s="66"/>
      <c r="TUA3" s="67"/>
      <c r="TUB3" s="66"/>
      <c r="TUC3" s="67"/>
      <c r="TUD3" s="66"/>
      <c r="TUE3" s="67"/>
      <c r="TUF3" s="66"/>
      <c r="TUG3" s="67"/>
      <c r="TUH3" s="66"/>
      <c r="TUI3" s="67"/>
      <c r="TUJ3" s="66"/>
      <c r="TUK3" s="67"/>
      <c r="TUL3" s="66"/>
      <c r="TUM3" s="67"/>
      <c r="TUN3" s="66"/>
      <c r="TUO3" s="67"/>
      <c r="TUP3" s="66"/>
      <c r="TUQ3" s="67"/>
      <c r="TUR3" s="66"/>
      <c r="TUS3" s="67"/>
      <c r="TUT3" s="66"/>
      <c r="TUU3" s="67"/>
      <c r="TUV3" s="66"/>
      <c r="TUW3" s="67"/>
      <c r="TUX3" s="66"/>
      <c r="TUY3" s="67"/>
      <c r="TUZ3" s="66"/>
      <c r="TVA3" s="67"/>
      <c r="TVB3" s="66"/>
      <c r="TVC3" s="67"/>
      <c r="TVD3" s="66"/>
      <c r="TVE3" s="67"/>
      <c r="TVF3" s="66"/>
      <c r="TVG3" s="67"/>
      <c r="TVH3" s="66"/>
      <c r="TVI3" s="67"/>
      <c r="TVJ3" s="66"/>
      <c r="TVK3" s="67"/>
      <c r="TVL3" s="66"/>
      <c r="TVM3" s="67"/>
      <c r="TVN3" s="66"/>
      <c r="TVO3" s="67"/>
      <c r="TVP3" s="66"/>
      <c r="TVQ3" s="67"/>
      <c r="TVR3" s="66"/>
      <c r="TVS3" s="67"/>
      <c r="TVT3" s="66"/>
      <c r="TVU3" s="67"/>
      <c r="TVV3" s="66"/>
      <c r="TVW3" s="67"/>
      <c r="TVX3" s="66"/>
      <c r="TVY3" s="67"/>
      <c r="TVZ3" s="66"/>
      <c r="TWA3" s="67"/>
      <c r="TWB3" s="66"/>
      <c r="TWC3" s="67"/>
      <c r="TWD3" s="66"/>
      <c r="TWE3" s="67"/>
      <c r="TWF3" s="66"/>
      <c r="TWG3" s="67"/>
      <c r="TWH3" s="66"/>
      <c r="TWI3" s="67"/>
      <c r="TWJ3" s="66"/>
      <c r="TWK3" s="67"/>
      <c r="TWL3" s="66"/>
      <c r="TWM3" s="67"/>
      <c r="TWN3" s="66"/>
      <c r="TWO3" s="67"/>
      <c r="TWP3" s="66"/>
      <c r="TWQ3" s="67"/>
      <c r="TWR3" s="66"/>
      <c r="TWS3" s="67"/>
      <c r="TWT3" s="66"/>
      <c r="TWU3" s="67"/>
      <c r="TWV3" s="66"/>
      <c r="TWW3" s="67"/>
      <c r="TWX3" s="66"/>
      <c r="TWY3" s="67"/>
      <c r="TWZ3" s="66"/>
      <c r="TXA3" s="67"/>
      <c r="TXB3" s="66"/>
      <c r="TXC3" s="67"/>
      <c r="TXD3" s="66"/>
      <c r="TXE3" s="67"/>
      <c r="TXF3" s="66"/>
      <c r="TXG3" s="67"/>
      <c r="TXH3" s="66"/>
      <c r="TXI3" s="67"/>
      <c r="TXJ3" s="66"/>
      <c r="TXK3" s="67"/>
      <c r="TXL3" s="66"/>
      <c r="TXM3" s="67"/>
      <c r="TXN3" s="66"/>
      <c r="TXO3" s="67"/>
      <c r="TXP3" s="66"/>
      <c r="TXQ3" s="67"/>
      <c r="TXR3" s="66"/>
      <c r="TXS3" s="67"/>
      <c r="TXT3" s="66"/>
      <c r="TXU3" s="67"/>
      <c r="TXV3" s="66"/>
      <c r="TXW3" s="67"/>
      <c r="TXX3" s="66"/>
      <c r="TXY3" s="67"/>
      <c r="TXZ3" s="66"/>
      <c r="TYA3" s="67"/>
      <c r="TYB3" s="66"/>
      <c r="TYC3" s="67"/>
      <c r="TYD3" s="66"/>
      <c r="TYE3" s="67"/>
      <c r="TYF3" s="66"/>
      <c r="TYG3" s="67"/>
      <c r="TYH3" s="66"/>
      <c r="TYI3" s="67"/>
      <c r="TYJ3" s="66"/>
      <c r="TYK3" s="67"/>
      <c r="TYL3" s="66"/>
      <c r="TYM3" s="67"/>
      <c r="TYN3" s="66"/>
      <c r="TYO3" s="67"/>
      <c r="TYP3" s="66"/>
      <c r="TYQ3" s="67"/>
      <c r="TYR3" s="66"/>
      <c r="TYS3" s="67"/>
      <c r="TYT3" s="66"/>
      <c r="TYU3" s="67"/>
      <c r="TYV3" s="66"/>
      <c r="TYW3" s="67"/>
      <c r="TYX3" s="66"/>
      <c r="TYY3" s="67"/>
      <c r="TYZ3" s="66"/>
      <c r="TZA3" s="67"/>
      <c r="TZB3" s="66"/>
      <c r="TZC3" s="67"/>
      <c r="TZD3" s="66"/>
      <c r="TZE3" s="67"/>
      <c r="TZF3" s="66"/>
      <c r="TZG3" s="67"/>
      <c r="TZH3" s="66"/>
      <c r="TZI3" s="67"/>
      <c r="TZJ3" s="66"/>
      <c r="TZK3" s="67"/>
      <c r="TZL3" s="66"/>
      <c r="TZM3" s="67"/>
      <c r="TZN3" s="66"/>
      <c r="TZO3" s="67"/>
      <c r="TZP3" s="66"/>
      <c r="TZQ3" s="67"/>
      <c r="TZR3" s="66"/>
      <c r="TZS3" s="67"/>
      <c r="TZT3" s="66"/>
      <c r="TZU3" s="67"/>
      <c r="TZV3" s="66"/>
      <c r="TZW3" s="67"/>
      <c r="TZX3" s="66"/>
      <c r="TZY3" s="67"/>
      <c r="TZZ3" s="66"/>
      <c r="UAA3" s="67"/>
      <c r="UAB3" s="66"/>
      <c r="UAC3" s="67"/>
      <c r="UAD3" s="66"/>
      <c r="UAE3" s="67"/>
      <c r="UAF3" s="66"/>
      <c r="UAG3" s="67"/>
      <c r="UAH3" s="66"/>
      <c r="UAI3" s="67"/>
      <c r="UAJ3" s="66"/>
      <c r="UAK3" s="67"/>
      <c r="UAL3" s="66"/>
      <c r="UAM3" s="67"/>
      <c r="UAN3" s="66"/>
      <c r="UAO3" s="67"/>
      <c r="UAP3" s="66"/>
      <c r="UAQ3" s="67"/>
      <c r="UAR3" s="66"/>
      <c r="UAS3" s="67"/>
      <c r="UAT3" s="66"/>
      <c r="UAU3" s="67"/>
      <c r="UAV3" s="66"/>
      <c r="UAW3" s="67"/>
      <c r="UAX3" s="66"/>
      <c r="UAY3" s="67"/>
      <c r="UAZ3" s="66"/>
      <c r="UBA3" s="67"/>
      <c r="UBB3" s="66"/>
      <c r="UBC3" s="67"/>
      <c r="UBD3" s="66"/>
      <c r="UBE3" s="67"/>
      <c r="UBF3" s="66"/>
      <c r="UBG3" s="67"/>
      <c r="UBH3" s="66"/>
      <c r="UBI3" s="67"/>
      <c r="UBJ3" s="66"/>
      <c r="UBK3" s="67"/>
      <c r="UBL3" s="66"/>
      <c r="UBM3" s="67"/>
      <c r="UBN3" s="66"/>
      <c r="UBO3" s="67"/>
      <c r="UBP3" s="66"/>
      <c r="UBQ3" s="67"/>
      <c r="UBR3" s="66"/>
      <c r="UBS3" s="67"/>
      <c r="UBT3" s="66"/>
      <c r="UBU3" s="67"/>
      <c r="UBV3" s="66"/>
      <c r="UBW3" s="67"/>
      <c r="UBX3" s="66"/>
      <c r="UBY3" s="67"/>
      <c r="UBZ3" s="66"/>
      <c r="UCA3" s="67"/>
      <c r="UCB3" s="66"/>
      <c r="UCC3" s="67"/>
      <c r="UCD3" s="66"/>
      <c r="UCE3" s="67"/>
      <c r="UCF3" s="66"/>
      <c r="UCG3" s="67"/>
      <c r="UCH3" s="66"/>
      <c r="UCI3" s="67"/>
      <c r="UCJ3" s="66"/>
      <c r="UCK3" s="67"/>
      <c r="UCL3" s="66"/>
      <c r="UCM3" s="67"/>
      <c r="UCN3" s="66"/>
      <c r="UCO3" s="67"/>
      <c r="UCP3" s="66"/>
      <c r="UCQ3" s="67"/>
      <c r="UCR3" s="66"/>
      <c r="UCS3" s="67"/>
      <c r="UCT3" s="66"/>
      <c r="UCU3" s="67"/>
      <c r="UCV3" s="66"/>
      <c r="UCW3" s="67"/>
      <c r="UCX3" s="66"/>
      <c r="UCY3" s="67"/>
      <c r="UCZ3" s="66"/>
      <c r="UDA3" s="67"/>
      <c r="UDB3" s="66"/>
      <c r="UDC3" s="67"/>
      <c r="UDD3" s="66"/>
      <c r="UDE3" s="67"/>
      <c r="UDF3" s="66"/>
      <c r="UDG3" s="67"/>
      <c r="UDH3" s="66"/>
      <c r="UDI3" s="67"/>
      <c r="UDJ3" s="66"/>
      <c r="UDK3" s="67"/>
      <c r="UDL3" s="66"/>
      <c r="UDM3" s="67"/>
      <c r="UDN3" s="66"/>
      <c r="UDO3" s="67"/>
      <c r="UDP3" s="66"/>
      <c r="UDQ3" s="67"/>
      <c r="UDR3" s="66"/>
      <c r="UDS3" s="67"/>
      <c r="UDT3" s="66"/>
      <c r="UDU3" s="67"/>
      <c r="UDV3" s="66"/>
      <c r="UDW3" s="67"/>
      <c r="UDX3" s="66"/>
      <c r="UDY3" s="67"/>
      <c r="UDZ3" s="66"/>
      <c r="UEA3" s="67"/>
      <c r="UEB3" s="66"/>
      <c r="UEC3" s="67"/>
      <c r="UED3" s="66"/>
      <c r="UEE3" s="67"/>
      <c r="UEF3" s="66"/>
      <c r="UEG3" s="67"/>
      <c r="UEH3" s="66"/>
      <c r="UEI3" s="67"/>
      <c r="UEJ3" s="66"/>
      <c r="UEK3" s="67"/>
      <c r="UEL3" s="66"/>
      <c r="UEM3" s="67"/>
      <c r="UEN3" s="66"/>
      <c r="UEO3" s="67"/>
      <c r="UEP3" s="66"/>
      <c r="UEQ3" s="67"/>
      <c r="UER3" s="66"/>
      <c r="UES3" s="67"/>
      <c r="UET3" s="66"/>
      <c r="UEU3" s="67"/>
      <c r="UEV3" s="66"/>
      <c r="UEW3" s="67"/>
      <c r="UEX3" s="66"/>
      <c r="UEY3" s="67"/>
      <c r="UEZ3" s="66"/>
      <c r="UFA3" s="67"/>
      <c r="UFB3" s="66"/>
      <c r="UFC3" s="67"/>
      <c r="UFD3" s="66"/>
      <c r="UFE3" s="67"/>
      <c r="UFF3" s="66"/>
      <c r="UFG3" s="67"/>
      <c r="UFH3" s="66"/>
      <c r="UFI3" s="67"/>
      <c r="UFJ3" s="66"/>
      <c r="UFK3" s="67"/>
      <c r="UFL3" s="66"/>
      <c r="UFM3" s="67"/>
      <c r="UFN3" s="66"/>
      <c r="UFO3" s="67"/>
      <c r="UFP3" s="66"/>
      <c r="UFQ3" s="67"/>
      <c r="UFR3" s="66"/>
      <c r="UFS3" s="67"/>
      <c r="UFT3" s="66"/>
      <c r="UFU3" s="67"/>
      <c r="UFV3" s="66"/>
      <c r="UFW3" s="67"/>
      <c r="UFX3" s="66"/>
      <c r="UFY3" s="67"/>
      <c r="UFZ3" s="66"/>
      <c r="UGA3" s="67"/>
      <c r="UGB3" s="66"/>
      <c r="UGC3" s="67"/>
      <c r="UGD3" s="66"/>
      <c r="UGE3" s="67"/>
      <c r="UGF3" s="66"/>
      <c r="UGG3" s="67"/>
      <c r="UGH3" s="66"/>
      <c r="UGI3" s="67"/>
      <c r="UGJ3" s="66"/>
      <c r="UGK3" s="67"/>
      <c r="UGL3" s="66"/>
      <c r="UGM3" s="67"/>
      <c r="UGN3" s="66"/>
      <c r="UGO3" s="67"/>
      <c r="UGP3" s="66"/>
      <c r="UGQ3" s="67"/>
      <c r="UGR3" s="66"/>
      <c r="UGS3" s="67"/>
      <c r="UGT3" s="66"/>
      <c r="UGU3" s="67"/>
      <c r="UGV3" s="66"/>
      <c r="UGW3" s="67"/>
      <c r="UGX3" s="66"/>
      <c r="UGY3" s="67"/>
      <c r="UGZ3" s="66"/>
      <c r="UHA3" s="67"/>
      <c r="UHB3" s="66"/>
      <c r="UHC3" s="67"/>
      <c r="UHD3" s="66"/>
      <c r="UHE3" s="67"/>
      <c r="UHF3" s="66"/>
      <c r="UHG3" s="67"/>
      <c r="UHH3" s="66"/>
      <c r="UHI3" s="67"/>
      <c r="UHJ3" s="66"/>
      <c r="UHK3" s="67"/>
      <c r="UHL3" s="66"/>
      <c r="UHM3" s="67"/>
      <c r="UHN3" s="66"/>
      <c r="UHO3" s="67"/>
      <c r="UHP3" s="66"/>
      <c r="UHQ3" s="67"/>
      <c r="UHR3" s="66"/>
      <c r="UHS3" s="67"/>
      <c r="UHT3" s="66"/>
      <c r="UHU3" s="67"/>
      <c r="UHV3" s="66"/>
      <c r="UHW3" s="67"/>
      <c r="UHX3" s="66"/>
      <c r="UHY3" s="67"/>
      <c r="UHZ3" s="66"/>
      <c r="UIA3" s="67"/>
      <c r="UIB3" s="66"/>
      <c r="UIC3" s="67"/>
      <c r="UID3" s="66"/>
      <c r="UIE3" s="67"/>
      <c r="UIF3" s="66"/>
      <c r="UIG3" s="67"/>
      <c r="UIH3" s="66"/>
      <c r="UII3" s="67"/>
      <c r="UIJ3" s="66"/>
      <c r="UIK3" s="67"/>
      <c r="UIL3" s="66"/>
      <c r="UIM3" s="67"/>
      <c r="UIN3" s="66"/>
      <c r="UIO3" s="67"/>
      <c r="UIP3" s="66"/>
      <c r="UIQ3" s="67"/>
      <c r="UIR3" s="66"/>
      <c r="UIS3" s="67"/>
      <c r="UIT3" s="66"/>
      <c r="UIU3" s="67"/>
      <c r="UIV3" s="66"/>
      <c r="UIW3" s="67"/>
      <c r="UIX3" s="66"/>
      <c r="UIY3" s="67"/>
      <c r="UIZ3" s="66"/>
      <c r="UJA3" s="67"/>
      <c r="UJB3" s="66"/>
      <c r="UJC3" s="67"/>
      <c r="UJD3" s="66"/>
      <c r="UJE3" s="67"/>
      <c r="UJF3" s="66"/>
      <c r="UJG3" s="67"/>
      <c r="UJH3" s="66"/>
      <c r="UJI3" s="67"/>
      <c r="UJJ3" s="66"/>
      <c r="UJK3" s="67"/>
      <c r="UJL3" s="66"/>
      <c r="UJM3" s="67"/>
      <c r="UJN3" s="66"/>
      <c r="UJO3" s="67"/>
      <c r="UJP3" s="66"/>
      <c r="UJQ3" s="67"/>
      <c r="UJR3" s="66"/>
      <c r="UJS3" s="67"/>
      <c r="UJT3" s="66"/>
      <c r="UJU3" s="67"/>
      <c r="UJV3" s="66"/>
      <c r="UJW3" s="67"/>
      <c r="UJX3" s="66"/>
      <c r="UJY3" s="67"/>
      <c r="UJZ3" s="66"/>
      <c r="UKA3" s="67"/>
      <c r="UKB3" s="66"/>
      <c r="UKC3" s="67"/>
      <c r="UKD3" s="66"/>
      <c r="UKE3" s="67"/>
      <c r="UKF3" s="66"/>
      <c r="UKG3" s="67"/>
      <c r="UKH3" s="66"/>
      <c r="UKI3" s="67"/>
      <c r="UKJ3" s="66"/>
      <c r="UKK3" s="67"/>
      <c r="UKL3" s="66"/>
      <c r="UKM3" s="67"/>
      <c r="UKN3" s="66"/>
      <c r="UKO3" s="67"/>
      <c r="UKP3" s="66"/>
      <c r="UKQ3" s="67"/>
      <c r="UKR3" s="66"/>
      <c r="UKS3" s="67"/>
      <c r="UKT3" s="66"/>
      <c r="UKU3" s="67"/>
      <c r="UKV3" s="66"/>
      <c r="UKW3" s="67"/>
      <c r="UKX3" s="66"/>
      <c r="UKY3" s="67"/>
      <c r="UKZ3" s="66"/>
      <c r="ULA3" s="67"/>
      <c r="ULB3" s="66"/>
      <c r="ULC3" s="67"/>
      <c r="ULD3" s="66"/>
      <c r="ULE3" s="67"/>
      <c r="ULF3" s="66"/>
      <c r="ULG3" s="67"/>
      <c r="ULH3" s="66"/>
      <c r="ULI3" s="67"/>
      <c r="ULJ3" s="66"/>
      <c r="ULK3" s="67"/>
      <c r="ULL3" s="66"/>
      <c r="ULM3" s="67"/>
      <c r="ULN3" s="66"/>
      <c r="ULO3" s="67"/>
      <c r="ULP3" s="66"/>
      <c r="ULQ3" s="67"/>
      <c r="ULR3" s="66"/>
      <c r="ULS3" s="67"/>
      <c r="ULT3" s="66"/>
      <c r="ULU3" s="67"/>
      <c r="ULV3" s="66"/>
      <c r="ULW3" s="67"/>
      <c r="ULX3" s="66"/>
      <c r="ULY3" s="67"/>
      <c r="ULZ3" s="66"/>
      <c r="UMA3" s="67"/>
      <c r="UMB3" s="66"/>
      <c r="UMC3" s="67"/>
      <c r="UMD3" s="66"/>
      <c r="UME3" s="67"/>
      <c r="UMF3" s="66"/>
      <c r="UMG3" s="67"/>
      <c r="UMH3" s="66"/>
      <c r="UMI3" s="67"/>
      <c r="UMJ3" s="66"/>
      <c r="UMK3" s="67"/>
      <c r="UML3" s="66"/>
      <c r="UMM3" s="67"/>
      <c r="UMN3" s="66"/>
      <c r="UMO3" s="67"/>
      <c r="UMP3" s="66"/>
      <c r="UMQ3" s="67"/>
      <c r="UMR3" s="66"/>
      <c r="UMS3" s="67"/>
      <c r="UMT3" s="66"/>
      <c r="UMU3" s="67"/>
      <c r="UMV3" s="66"/>
      <c r="UMW3" s="67"/>
      <c r="UMX3" s="66"/>
      <c r="UMY3" s="67"/>
      <c r="UMZ3" s="66"/>
      <c r="UNA3" s="67"/>
      <c r="UNB3" s="66"/>
      <c r="UNC3" s="67"/>
      <c r="UND3" s="66"/>
      <c r="UNE3" s="67"/>
      <c r="UNF3" s="66"/>
      <c r="UNG3" s="67"/>
      <c r="UNH3" s="66"/>
      <c r="UNI3" s="67"/>
      <c r="UNJ3" s="66"/>
      <c r="UNK3" s="67"/>
      <c r="UNL3" s="66"/>
      <c r="UNM3" s="67"/>
      <c r="UNN3" s="66"/>
      <c r="UNO3" s="67"/>
      <c r="UNP3" s="66"/>
      <c r="UNQ3" s="67"/>
      <c r="UNR3" s="66"/>
      <c r="UNS3" s="67"/>
      <c r="UNT3" s="66"/>
      <c r="UNU3" s="67"/>
      <c r="UNV3" s="66"/>
      <c r="UNW3" s="67"/>
      <c r="UNX3" s="66"/>
      <c r="UNY3" s="67"/>
      <c r="UNZ3" s="66"/>
      <c r="UOA3" s="67"/>
      <c r="UOB3" s="66"/>
      <c r="UOC3" s="67"/>
      <c r="UOD3" s="66"/>
      <c r="UOE3" s="67"/>
      <c r="UOF3" s="66"/>
      <c r="UOG3" s="67"/>
      <c r="UOH3" s="66"/>
      <c r="UOI3" s="67"/>
      <c r="UOJ3" s="66"/>
      <c r="UOK3" s="67"/>
      <c r="UOL3" s="66"/>
      <c r="UOM3" s="67"/>
      <c r="UON3" s="66"/>
      <c r="UOO3" s="67"/>
      <c r="UOP3" s="66"/>
      <c r="UOQ3" s="67"/>
      <c r="UOR3" s="66"/>
      <c r="UOS3" s="67"/>
      <c r="UOT3" s="66"/>
      <c r="UOU3" s="67"/>
      <c r="UOV3" s="66"/>
      <c r="UOW3" s="67"/>
      <c r="UOX3" s="66"/>
      <c r="UOY3" s="67"/>
      <c r="UOZ3" s="66"/>
      <c r="UPA3" s="67"/>
      <c r="UPB3" s="66"/>
      <c r="UPC3" s="67"/>
      <c r="UPD3" s="66"/>
      <c r="UPE3" s="67"/>
      <c r="UPF3" s="66"/>
      <c r="UPG3" s="67"/>
      <c r="UPH3" s="66"/>
      <c r="UPI3" s="67"/>
      <c r="UPJ3" s="66"/>
      <c r="UPK3" s="67"/>
      <c r="UPL3" s="66"/>
      <c r="UPM3" s="67"/>
      <c r="UPN3" s="66"/>
      <c r="UPO3" s="67"/>
      <c r="UPP3" s="66"/>
      <c r="UPQ3" s="67"/>
      <c r="UPR3" s="66"/>
      <c r="UPS3" s="67"/>
      <c r="UPT3" s="66"/>
      <c r="UPU3" s="67"/>
      <c r="UPV3" s="66"/>
      <c r="UPW3" s="67"/>
      <c r="UPX3" s="66"/>
      <c r="UPY3" s="67"/>
      <c r="UPZ3" s="66"/>
      <c r="UQA3" s="67"/>
      <c r="UQB3" s="66"/>
      <c r="UQC3" s="67"/>
      <c r="UQD3" s="66"/>
      <c r="UQE3" s="67"/>
      <c r="UQF3" s="66"/>
      <c r="UQG3" s="67"/>
      <c r="UQH3" s="66"/>
      <c r="UQI3" s="67"/>
      <c r="UQJ3" s="66"/>
      <c r="UQK3" s="67"/>
      <c r="UQL3" s="66"/>
      <c r="UQM3" s="67"/>
      <c r="UQN3" s="66"/>
      <c r="UQO3" s="67"/>
      <c r="UQP3" s="66"/>
      <c r="UQQ3" s="67"/>
      <c r="UQR3" s="66"/>
      <c r="UQS3" s="67"/>
      <c r="UQT3" s="66"/>
      <c r="UQU3" s="67"/>
      <c r="UQV3" s="66"/>
      <c r="UQW3" s="67"/>
      <c r="UQX3" s="66"/>
      <c r="UQY3" s="67"/>
      <c r="UQZ3" s="66"/>
      <c r="URA3" s="67"/>
      <c r="URB3" s="66"/>
      <c r="URC3" s="67"/>
      <c r="URD3" s="66"/>
      <c r="URE3" s="67"/>
      <c r="URF3" s="66"/>
      <c r="URG3" s="67"/>
      <c r="URH3" s="66"/>
      <c r="URI3" s="67"/>
      <c r="URJ3" s="66"/>
      <c r="URK3" s="67"/>
      <c r="URL3" s="66"/>
      <c r="URM3" s="67"/>
      <c r="URN3" s="66"/>
      <c r="URO3" s="67"/>
      <c r="URP3" s="66"/>
      <c r="URQ3" s="67"/>
      <c r="URR3" s="66"/>
      <c r="URS3" s="67"/>
      <c r="URT3" s="66"/>
      <c r="URU3" s="67"/>
      <c r="URV3" s="66"/>
      <c r="URW3" s="67"/>
      <c r="URX3" s="66"/>
      <c r="URY3" s="67"/>
      <c r="URZ3" s="66"/>
      <c r="USA3" s="67"/>
      <c r="USB3" s="66"/>
      <c r="USC3" s="67"/>
      <c r="USD3" s="66"/>
      <c r="USE3" s="67"/>
      <c r="USF3" s="66"/>
      <c r="USG3" s="67"/>
      <c r="USH3" s="66"/>
      <c r="USI3" s="67"/>
      <c r="USJ3" s="66"/>
      <c r="USK3" s="67"/>
      <c r="USL3" s="66"/>
      <c r="USM3" s="67"/>
      <c r="USN3" s="66"/>
      <c r="USO3" s="67"/>
      <c r="USP3" s="66"/>
      <c r="USQ3" s="67"/>
      <c r="USR3" s="66"/>
      <c r="USS3" s="67"/>
      <c r="UST3" s="66"/>
      <c r="USU3" s="67"/>
      <c r="USV3" s="66"/>
      <c r="USW3" s="67"/>
      <c r="USX3" s="66"/>
      <c r="USY3" s="67"/>
      <c r="USZ3" s="66"/>
      <c r="UTA3" s="67"/>
      <c r="UTB3" s="66"/>
      <c r="UTC3" s="67"/>
      <c r="UTD3" s="66"/>
      <c r="UTE3" s="67"/>
      <c r="UTF3" s="66"/>
      <c r="UTG3" s="67"/>
      <c r="UTH3" s="66"/>
      <c r="UTI3" s="67"/>
      <c r="UTJ3" s="66"/>
      <c r="UTK3" s="67"/>
      <c r="UTL3" s="66"/>
      <c r="UTM3" s="67"/>
      <c r="UTN3" s="66"/>
      <c r="UTO3" s="67"/>
      <c r="UTP3" s="66"/>
      <c r="UTQ3" s="67"/>
      <c r="UTR3" s="66"/>
      <c r="UTS3" s="67"/>
      <c r="UTT3" s="66"/>
      <c r="UTU3" s="67"/>
      <c r="UTV3" s="66"/>
      <c r="UTW3" s="67"/>
      <c r="UTX3" s="66"/>
      <c r="UTY3" s="67"/>
      <c r="UTZ3" s="66"/>
      <c r="UUA3" s="67"/>
      <c r="UUB3" s="66"/>
      <c r="UUC3" s="67"/>
      <c r="UUD3" s="66"/>
      <c r="UUE3" s="67"/>
      <c r="UUF3" s="66"/>
      <c r="UUG3" s="67"/>
      <c r="UUH3" s="66"/>
      <c r="UUI3" s="67"/>
      <c r="UUJ3" s="66"/>
      <c r="UUK3" s="67"/>
      <c r="UUL3" s="66"/>
      <c r="UUM3" s="67"/>
      <c r="UUN3" s="66"/>
      <c r="UUO3" s="67"/>
      <c r="UUP3" s="66"/>
      <c r="UUQ3" s="67"/>
      <c r="UUR3" s="66"/>
      <c r="UUS3" s="67"/>
      <c r="UUT3" s="66"/>
      <c r="UUU3" s="67"/>
      <c r="UUV3" s="66"/>
      <c r="UUW3" s="67"/>
      <c r="UUX3" s="66"/>
      <c r="UUY3" s="67"/>
      <c r="UUZ3" s="66"/>
      <c r="UVA3" s="67"/>
      <c r="UVB3" s="66"/>
      <c r="UVC3" s="67"/>
      <c r="UVD3" s="66"/>
      <c r="UVE3" s="67"/>
      <c r="UVF3" s="66"/>
      <c r="UVG3" s="67"/>
      <c r="UVH3" s="66"/>
      <c r="UVI3" s="67"/>
      <c r="UVJ3" s="66"/>
      <c r="UVK3" s="67"/>
      <c r="UVL3" s="66"/>
      <c r="UVM3" s="67"/>
      <c r="UVN3" s="66"/>
      <c r="UVO3" s="67"/>
      <c r="UVP3" s="66"/>
      <c r="UVQ3" s="67"/>
      <c r="UVR3" s="66"/>
      <c r="UVS3" s="67"/>
      <c r="UVT3" s="66"/>
      <c r="UVU3" s="67"/>
      <c r="UVV3" s="66"/>
      <c r="UVW3" s="67"/>
      <c r="UVX3" s="66"/>
      <c r="UVY3" s="67"/>
      <c r="UVZ3" s="66"/>
      <c r="UWA3" s="67"/>
      <c r="UWB3" s="66"/>
      <c r="UWC3" s="67"/>
      <c r="UWD3" s="66"/>
      <c r="UWE3" s="67"/>
      <c r="UWF3" s="66"/>
      <c r="UWG3" s="67"/>
      <c r="UWH3" s="66"/>
      <c r="UWI3" s="67"/>
      <c r="UWJ3" s="66"/>
      <c r="UWK3" s="67"/>
      <c r="UWL3" s="66"/>
      <c r="UWM3" s="67"/>
      <c r="UWN3" s="66"/>
      <c r="UWO3" s="67"/>
      <c r="UWP3" s="66"/>
      <c r="UWQ3" s="67"/>
      <c r="UWR3" s="66"/>
      <c r="UWS3" s="67"/>
      <c r="UWT3" s="66"/>
      <c r="UWU3" s="67"/>
      <c r="UWV3" s="66"/>
      <c r="UWW3" s="67"/>
      <c r="UWX3" s="66"/>
      <c r="UWY3" s="67"/>
      <c r="UWZ3" s="66"/>
      <c r="UXA3" s="67"/>
      <c r="UXB3" s="66"/>
      <c r="UXC3" s="67"/>
      <c r="UXD3" s="66"/>
      <c r="UXE3" s="67"/>
      <c r="UXF3" s="66"/>
      <c r="UXG3" s="67"/>
      <c r="UXH3" s="66"/>
      <c r="UXI3" s="67"/>
      <c r="UXJ3" s="66"/>
      <c r="UXK3" s="67"/>
      <c r="UXL3" s="66"/>
      <c r="UXM3" s="67"/>
      <c r="UXN3" s="66"/>
      <c r="UXO3" s="67"/>
      <c r="UXP3" s="66"/>
      <c r="UXQ3" s="67"/>
      <c r="UXR3" s="66"/>
      <c r="UXS3" s="67"/>
      <c r="UXT3" s="66"/>
      <c r="UXU3" s="67"/>
      <c r="UXV3" s="66"/>
      <c r="UXW3" s="67"/>
      <c r="UXX3" s="66"/>
      <c r="UXY3" s="67"/>
      <c r="UXZ3" s="66"/>
      <c r="UYA3" s="67"/>
      <c r="UYB3" s="66"/>
      <c r="UYC3" s="67"/>
      <c r="UYD3" s="66"/>
      <c r="UYE3" s="67"/>
      <c r="UYF3" s="66"/>
      <c r="UYG3" s="67"/>
      <c r="UYH3" s="66"/>
      <c r="UYI3" s="67"/>
      <c r="UYJ3" s="66"/>
      <c r="UYK3" s="67"/>
      <c r="UYL3" s="66"/>
      <c r="UYM3" s="67"/>
      <c r="UYN3" s="66"/>
      <c r="UYO3" s="67"/>
      <c r="UYP3" s="66"/>
      <c r="UYQ3" s="67"/>
      <c r="UYR3" s="66"/>
      <c r="UYS3" s="67"/>
      <c r="UYT3" s="66"/>
      <c r="UYU3" s="67"/>
      <c r="UYV3" s="66"/>
      <c r="UYW3" s="67"/>
      <c r="UYX3" s="66"/>
      <c r="UYY3" s="67"/>
      <c r="UYZ3" s="66"/>
      <c r="UZA3" s="67"/>
      <c r="UZB3" s="66"/>
      <c r="UZC3" s="67"/>
      <c r="UZD3" s="66"/>
      <c r="UZE3" s="67"/>
      <c r="UZF3" s="66"/>
      <c r="UZG3" s="67"/>
      <c r="UZH3" s="66"/>
      <c r="UZI3" s="67"/>
      <c r="UZJ3" s="66"/>
      <c r="UZK3" s="67"/>
      <c r="UZL3" s="66"/>
      <c r="UZM3" s="67"/>
      <c r="UZN3" s="66"/>
      <c r="UZO3" s="67"/>
      <c r="UZP3" s="66"/>
      <c r="UZQ3" s="67"/>
      <c r="UZR3" s="66"/>
      <c r="UZS3" s="67"/>
      <c r="UZT3" s="66"/>
      <c r="UZU3" s="67"/>
      <c r="UZV3" s="66"/>
      <c r="UZW3" s="67"/>
      <c r="UZX3" s="66"/>
      <c r="UZY3" s="67"/>
      <c r="UZZ3" s="66"/>
      <c r="VAA3" s="67"/>
      <c r="VAB3" s="66"/>
      <c r="VAC3" s="67"/>
      <c r="VAD3" s="66"/>
      <c r="VAE3" s="67"/>
      <c r="VAF3" s="66"/>
      <c r="VAG3" s="67"/>
      <c r="VAH3" s="66"/>
      <c r="VAI3" s="67"/>
      <c r="VAJ3" s="66"/>
      <c r="VAK3" s="67"/>
      <c r="VAL3" s="66"/>
      <c r="VAM3" s="67"/>
      <c r="VAN3" s="66"/>
      <c r="VAO3" s="67"/>
      <c r="VAP3" s="66"/>
      <c r="VAQ3" s="67"/>
      <c r="VAR3" s="66"/>
      <c r="VAS3" s="67"/>
      <c r="VAT3" s="66"/>
      <c r="VAU3" s="67"/>
      <c r="VAV3" s="66"/>
      <c r="VAW3" s="67"/>
      <c r="VAX3" s="66"/>
      <c r="VAY3" s="67"/>
      <c r="VAZ3" s="66"/>
      <c r="VBA3" s="67"/>
      <c r="VBB3" s="66"/>
      <c r="VBC3" s="67"/>
      <c r="VBD3" s="66"/>
      <c r="VBE3" s="67"/>
      <c r="VBF3" s="66"/>
      <c r="VBG3" s="67"/>
      <c r="VBH3" s="66"/>
      <c r="VBI3" s="67"/>
      <c r="VBJ3" s="66"/>
      <c r="VBK3" s="67"/>
      <c r="VBL3" s="66"/>
      <c r="VBM3" s="67"/>
      <c r="VBN3" s="66"/>
      <c r="VBO3" s="67"/>
      <c r="VBP3" s="66"/>
      <c r="VBQ3" s="67"/>
      <c r="VBR3" s="66"/>
      <c r="VBS3" s="67"/>
      <c r="VBT3" s="66"/>
      <c r="VBU3" s="67"/>
      <c r="VBV3" s="66"/>
      <c r="VBW3" s="67"/>
      <c r="VBX3" s="66"/>
      <c r="VBY3" s="67"/>
      <c r="VBZ3" s="66"/>
      <c r="VCA3" s="67"/>
      <c r="VCB3" s="66"/>
      <c r="VCC3" s="67"/>
      <c r="VCD3" s="66"/>
      <c r="VCE3" s="67"/>
      <c r="VCF3" s="66"/>
      <c r="VCG3" s="67"/>
      <c r="VCH3" s="66"/>
      <c r="VCI3" s="67"/>
      <c r="VCJ3" s="66"/>
      <c r="VCK3" s="67"/>
      <c r="VCL3" s="66"/>
      <c r="VCM3" s="67"/>
      <c r="VCN3" s="66"/>
      <c r="VCO3" s="67"/>
      <c r="VCP3" s="66"/>
      <c r="VCQ3" s="67"/>
      <c r="VCR3" s="66"/>
      <c r="VCS3" s="67"/>
      <c r="VCT3" s="66"/>
      <c r="VCU3" s="67"/>
      <c r="VCV3" s="66"/>
      <c r="VCW3" s="67"/>
      <c r="VCX3" s="66"/>
      <c r="VCY3" s="67"/>
      <c r="VCZ3" s="66"/>
      <c r="VDA3" s="67"/>
      <c r="VDB3" s="66"/>
      <c r="VDC3" s="67"/>
      <c r="VDD3" s="66"/>
      <c r="VDE3" s="67"/>
      <c r="VDF3" s="66"/>
      <c r="VDG3" s="67"/>
      <c r="VDH3" s="66"/>
      <c r="VDI3" s="67"/>
      <c r="VDJ3" s="66"/>
      <c r="VDK3" s="67"/>
      <c r="VDL3" s="66"/>
      <c r="VDM3" s="67"/>
      <c r="VDN3" s="66"/>
      <c r="VDO3" s="67"/>
      <c r="VDP3" s="66"/>
      <c r="VDQ3" s="67"/>
      <c r="VDR3" s="66"/>
      <c r="VDS3" s="67"/>
      <c r="VDT3" s="66"/>
      <c r="VDU3" s="67"/>
      <c r="VDV3" s="66"/>
      <c r="VDW3" s="67"/>
      <c r="VDX3" s="66"/>
      <c r="VDY3" s="67"/>
      <c r="VDZ3" s="66"/>
      <c r="VEA3" s="67"/>
      <c r="VEB3" s="66"/>
      <c r="VEC3" s="67"/>
      <c r="VED3" s="66"/>
      <c r="VEE3" s="67"/>
      <c r="VEF3" s="66"/>
      <c r="VEG3" s="67"/>
      <c r="VEH3" s="66"/>
      <c r="VEI3" s="67"/>
      <c r="VEJ3" s="66"/>
      <c r="VEK3" s="67"/>
      <c r="VEL3" s="66"/>
      <c r="VEM3" s="67"/>
      <c r="VEN3" s="66"/>
      <c r="VEO3" s="67"/>
      <c r="VEP3" s="66"/>
      <c r="VEQ3" s="67"/>
      <c r="VER3" s="66"/>
      <c r="VES3" s="67"/>
      <c r="VET3" s="66"/>
      <c r="VEU3" s="67"/>
      <c r="VEV3" s="66"/>
      <c r="VEW3" s="67"/>
      <c r="VEX3" s="66"/>
      <c r="VEY3" s="67"/>
      <c r="VEZ3" s="66"/>
      <c r="VFA3" s="67"/>
      <c r="VFB3" s="66"/>
      <c r="VFC3" s="67"/>
      <c r="VFD3" s="66"/>
      <c r="VFE3" s="67"/>
      <c r="VFF3" s="66"/>
      <c r="VFG3" s="67"/>
      <c r="VFH3" s="66"/>
      <c r="VFI3" s="67"/>
      <c r="VFJ3" s="66"/>
      <c r="VFK3" s="67"/>
      <c r="VFL3" s="66"/>
      <c r="VFM3" s="67"/>
      <c r="VFN3" s="66"/>
      <c r="VFO3" s="67"/>
      <c r="VFP3" s="66"/>
      <c r="VFQ3" s="67"/>
      <c r="VFR3" s="66"/>
      <c r="VFS3" s="67"/>
      <c r="VFT3" s="66"/>
      <c r="VFU3" s="67"/>
      <c r="VFV3" s="66"/>
      <c r="VFW3" s="67"/>
      <c r="VFX3" s="66"/>
      <c r="VFY3" s="67"/>
      <c r="VFZ3" s="66"/>
      <c r="VGA3" s="67"/>
      <c r="VGB3" s="66"/>
      <c r="VGC3" s="67"/>
      <c r="VGD3" s="66"/>
      <c r="VGE3" s="67"/>
      <c r="VGF3" s="66"/>
      <c r="VGG3" s="67"/>
      <c r="VGH3" s="66"/>
      <c r="VGI3" s="67"/>
      <c r="VGJ3" s="66"/>
      <c r="VGK3" s="67"/>
      <c r="VGL3" s="66"/>
      <c r="VGM3" s="67"/>
      <c r="VGN3" s="66"/>
      <c r="VGO3" s="67"/>
      <c r="VGP3" s="66"/>
      <c r="VGQ3" s="67"/>
      <c r="VGR3" s="66"/>
      <c r="VGS3" s="67"/>
      <c r="VGT3" s="66"/>
      <c r="VGU3" s="67"/>
      <c r="VGV3" s="66"/>
      <c r="VGW3" s="67"/>
      <c r="VGX3" s="66"/>
      <c r="VGY3" s="67"/>
      <c r="VGZ3" s="66"/>
      <c r="VHA3" s="67"/>
      <c r="VHB3" s="66"/>
      <c r="VHC3" s="67"/>
      <c r="VHD3" s="66"/>
      <c r="VHE3" s="67"/>
      <c r="VHF3" s="66"/>
      <c r="VHG3" s="67"/>
      <c r="VHH3" s="66"/>
      <c r="VHI3" s="67"/>
      <c r="VHJ3" s="66"/>
      <c r="VHK3" s="67"/>
      <c r="VHL3" s="66"/>
      <c r="VHM3" s="67"/>
      <c r="VHN3" s="66"/>
      <c r="VHO3" s="67"/>
      <c r="VHP3" s="66"/>
      <c r="VHQ3" s="67"/>
      <c r="VHR3" s="66"/>
      <c r="VHS3" s="67"/>
      <c r="VHT3" s="66"/>
      <c r="VHU3" s="67"/>
      <c r="VHV3" s="66"/>
      <c r="VHW3" s="67"/>
      <c r="VHX3" s="66"/>
      <c r="VHY3" s="67"/>
      <c r="VHZ3" s="66"/>
      <c r="VIA3" s="67"/>
      <c r="VIB3" s="66"/>
      <c r="VIC3" s="67"/>
      <c r="VID3" s="66"/>
      <c r="VIE3" s="67"/>
      <c r="VIF3" s="66"/>
      <c r="VIG3" s="67"/>
      <c r="VIH3" s="66"/>
      <c r="VII3" s="67"/>
      <c r="VIJ3" s="66"/>
      <c r="VIK3" s="67"/>
      <c r="VIL3" s="66"/>
      <c r="VIM3" s="67"/>
      <c r="VIN3" s="66"/>
      <c r="VIO3" s="67"/>
      <c r="VIP3" s="66"/>
      <c r="VIQ3" s="67"/>
      <c r="VIR3" s="66"/>
      <c r="VIS3" s="67"/>
      <c r="VIT3" s="66"/>
      <c r="VIU3" s="67"/>
      <c r="VIV3" s="66"/>
      <c r="VIW3" s="67"/>
      <c r="VIX3" s="66"/>
      <c r="VIY3" s="67"/>
      <c r="VIZ3" s="66"/>
      <c r="VJA3" s="67"/>
      <c r="VJB3" s="66"/>
      <c r="VJC3" s="67"/>
      <c r="VJD3" s="66"/>
      <c r="VJE3" s="67"/>
      <c r="VJF3" s="66"/>
      <c r="VJG3" s="67"/>
      <c r="VJH3" s="66"/>
      <c r="VJI3" s="67"/>
      <c r="VJJ3" s="66"/>
      <c r="VJK3" s="67"/>
      <c r="VJL3" s="66"/>
      <c r="VJM3" s="67"/>
      <c r="VJN3" s="66"/>
      <c r="VJO3" s="67"/>
      <c r="VJP3" s="66"/>
      <c r="VJQ3" s="67"/>
      <c r="VJR3" s="66"/>
      <c r="VJS3" s="67"/>
      <c r="VJT3" s="66"/>
      <c r="VJU3" s="67"/>
      <c r="VJV3" s="66"/>
      <c r="VJW3" s="67"/>
      <c r="VJX3" s="66"/>
      <c r="VJY3" s="67"/>
      <c r="VJZ3" s="66"/>
      <c r="VKA3" s="67"/>
      <c r="VKB3" s="66"/>
      <c r="VKC3" s="67"/>
      <c r="VKD3" s="66"/>
      <c r="VKE3" s="67"/>
      <c r="VKF3" s="66"/>
      <c r="VKG3" s="67"/>
      <c r="VKH3" s="66"/>
      <c r="VKI3" s="67"/>
      <c r="VKJ3" s="66"/>
      <c r="VKK3" s="67"/>
      <c r="VKL3" s="66"/>
      <c r="VKM3" s="67"/>
      <c r="VKN3" s="66"/>
      <c r="VKO3" s="67"/>
      <c r="VKP3" s="66"/>
      <c r="VKQ3" s="67"/>
      <c r="VKR3" s="66"/>
      <c r="VKS3" s="67"/>
      <c r="VKT3" s="66"/>
      <c r="VKU3" s="67"/>
      <c r="VKV3" s="66"/>
      <c r="VKW3" s="67"/>
      <c r="VKX3" s="66"/>
      <c r="VKY3" s="67"/>
      <c r="VKZ3" s="66"/>
      <c r="VLA3" s="67"/>
      <c r="VLB3" s="66"/>
      <c r="VLC3" s="67"/>
      <c r="VLD3" s="66"/>
      <c r="VLE3" s="67"/>
      <c r="VLF3" s="66"/>
      <c r="VLG3" s="67"/>
      <c r="VLH3" s="66"/>
      <c r="VLI3" s="67"/>
      <c r="VLJ3" s="66"/>
      <c r="VLK3" s="67"/>
      <c r="VLL3" s="66"/>
      <c r="VLM3" s="67"/>
      <c r="VLN3" s="66"/>
      <c r="VLO3" s="67"/>
      <c r="VLP3" s="66"/>
      <c r="VLQ3" s="67"/>
      <c r="VLR3" s="66"/>
      <c r="VLS3" s="67"/>
      <c r="VLT3" s="66"/>
      <c r="VLU3" s="67"/>
      <c r="VLV3" s="66"/>
      <c r="VLW3" s="67"/>
      <c r="VLX3" s="66"/>
      <c r="VLY3" s="67"/>
      <c r="VLZ3" s="66"/>
      <c r="VMA3" s="67"/>
      <c r="VMB3" s="66"/>
      <c r="VMC3" s="67"/>
      <c r="VMD3" s="66"/>
      <c r="VME3" s="67"/>
      <c r="VMF3" s="66"/>
      <c r="VMG3" s="67"/>
      <c r="VMH3" s="66"/>
      <c r="VMI3" s="67"/>
      <c r="VMJ3" s="66"/>
      <c r="VMK3" s="67"/>
      <c r="VML3" s="66"/>
      <c r="VMM3" s="67"/>
      <c r="VMN3" s="66"/>
      <c r="VMO3" s="67"/>
      <c r="VMP3" s="66"/>
      <c r="VMQ3" s="67"/>
      <c r="VMR3" s="66"/>
      <c r="VMS3" s="67"/>
      <c r="VMT3" s="66"/>
      <c r="VMU3" s="67"/>
      <c r="VMV3" s="66"/>
      <c r="VMW3" s="67"/>
      <c r="VMX3" s="66"/>
      <c r="VMY3" s="67"/>
      <c r="VMZ3" s="66"/>
      <c r="VNA3" s="67"/>
      <c r="VNB3" s="66"/>
      <c r="VNC3" s="67"/>
      <c r="VND3" s="66"/>
      <c r="VNE3" s="67"/>
      <c r="VNF3" s="66"/>
      <c r="VNG3" s="67"/>
      <c r="VNH3" s="66"/>
      <c r="VNI3" s="67"/>
      <c r="VNJ3" s="66"/>
      <c r="VNK3" s="67"/>
      <c r="VNL3" s="66"/>
      <c r="VNM3" s="67"/>
      <c r="VNN3" s="66"/>
      <c r="VNO3" s="67"/>
      <c r="VNP3" s="66"/>
      <c r="VNQ3" s="67"/>
      <c r="VNR3" s="66"/>
      <c r="VNS3" s="67"/>
      <c r="VNT3" s="66"/>
      <c r="VNU3" s="67"/>
      <c r="VNV3" s="66"/>
      <c r="VNW3" s="67"/>
      <c r="VNX3" s="66"/>
      <c r="VNY3" s="67"/>
      <c r="VNZ3" s="66"/>
      <c r="VOA3" s="67"/>
      <c r="VOB3" s="66"/>
      <c r="VOC3" s="67"/>
      <c r="VOD3" s="66"/>
      <c r="VOE3" s="67"/>
      <c r="VOF3" s="66"/>
      <c r="VOG3" s="67"/>
      <c r="VOH3" s="66"/>
      <c r="VOI3" s="67"/>
      <c r="VOJ3" s="66"/>
      <c r="VOK3" s="67"/>
      <c r="VOL3" s="66"/>
      <c r="VOM3" s="67"/>
      <c r="VON3" s="66"/>
      <c r="VOO3" s="67"/>
      <c r="VOP3" s="66"/>
      <c r="VOQ3" s="67"/>
      <c r="VOR3" s="66"/>
      <c r="VOS3" s="67"/>
      <c r="VOT3" s="66"/>
      <c r="VOU3" s="67"/>
      <c r="VOV3" s="66"/>
      <c r="VOW3" s="67"/>
      <c r="VOX3" s="66"/>
      <c r="VOY3" s="67"/>
      <c r="VOZ3" s="66"/>
      <c r="VPA3" s="67"/>
      <c r="VPB3" s="66"/>
      <c r="VPC3" s="67"/>
      <c r="VPD3" s="66"/>
      <c r="VPE3" s="67"/>
      <c r="VPF3" s="66"/>
      <c r="VPG3" s="67"/>
      <c r="VPH3" s="66"/>
      <c r="VPI3" s="67"/>
      <c r="VPJ3" s="66"/>
      <c r="VPK3" s="67"/>
      <c r="VPL3" s="66"/>
      <c r="VPM3" s="67"/>
      <c r="VPN3" s="66"/>
      <c r="VPO3" s="67"/>
      <c r="VPP3" s="66"/>
      <c r="VPQ3" s="67"/>
      <c r="VPR3" s="66"/>
      <c r="VPS3" s="67"/>
      <c r="VPT3" s="66"/>
      <c r="VPU3" s="67"/>
      <c r="VPV3" s="66"/>
      <c r="VPW3" s="67"/>
      <c r="VPX3" s="66"/>
      <c r="VPY3" s="67"/>
      <c r="VPZ3" s="66"/>
      <c r="VQA3" s="67"/>
      <c r="VQB3" s="66"/>
      <c r="VQC3" s="67"/>
      <c r="VQD3" s="66"/>
      <c r="VQE3" s="67"/>
      <c r="VQF3" s="66"/>
      <c r="VQG3" s="67"/>
      <c r="VQH3" s="66"/>
      <c r="VQI3" s="67"/>
      <c r="VQJ3" s="66"/>
      <c r="VQK3" s="67"/>
      <c r="VQL3" s="66"/>
      <c r="VQM3" s="67"/>
      <c r="VQN3" s="66"/>
      <c r="VQO3" s="67"/>
      <c r="VQP3" s="66"/>
      <c r="VQQ3" s="67"/>
      <c r="VQR3" s="66"/>
      <c r="VQS3" s="67"/>
      <c r="VQT3" s="66"/>
      <c r="VQU3" s="67"/>
      <c r="VQV3" s="66"/>
      <c r="VQW3" s="67"/>
      <c r="VQX3" s="66"/>
      <c r="VQY3" s="67"/>
      <c r="VQZ3" s="66"/>
      <c r="VRA3" s="67"/>
      <c r="VRB3" s="66"/>
      <c r="VRC3" s="67"/>
      <c r="VRD3" s="66"/>
      <c r="VRE3" s="67"/>
      <c r="VRF3" s="66"/>
      <c r="VRG3" s="67"/>
      <c r="VRH3" s="66"/>
      <c r="VRI3" s="67"/>
      <c r="VRJ3" s="66"/>
      <c r="VRK3" s="67"/>
      <c r="VRL3" s="66"/>
      <c r="VRM3" s="67"/>
      <c r="VRN3" s="66"/>
      <c r="VRO3" s="67"/>
      <c r="VRP3" s="66"/>
      <c r="VRQ3" s="67"/>
      <c r="VRR3" s="66"/>
      <c r="VRS3" s="67"/>
      <c r="VRT3" s="66"/>
      <c r="VRU3" s="67"/>
      <c r="VRV3" s="66"/>
      <c r="VRW3" s="67"/>
      <c r="VRX3" s="66"/>
      <c r="VRY3" s="67"/>
      <c r="VRZ3" s="66"/>
      <c r="VSA3" s="67"/>
      <c r="VSB3" s="66"/>
      <c r="VSC3" s="67"/>
      <c r="VSD3" s="66"/>
      <c r="VSE3" s="67"/>
      <c r="VSF3" s="66"/>
      <c r="VSG3" s="67"/>
      <c r="VSH3" s="66"/>
      <c r="VSI3" s="67"/>
      <c r="VSJ3" s="66"/>
      <c r="VSK3" s="67"/>
      <c r="VSL3" s="66"/>
      <c r="VSM3" s="67"/>
      <c r="VSN3" s="66"/>
      <c r="VSO3" s="67"/>
      <c r="VSP3" s="66"/>
      <c r="VSQ3" s="67"/>
      <c r="VSR3" s="66"/>
      <c r="VSS3" s="67"/>
      <c r="VST3" s="66"/>
      <c r="VSU3" s="67"/>
      <c r="VSV3" s="66"/>
      <c r="VSW3" s="67"/>
      <c r="VSX3" s="66"/>
      <c r="VSY3" s="67"/>
      <c r="VSZ3" s="66"/>
      <c r="VTA3" s="67"/>
      <c r="VTB3" s="66"/>
      <c r="VTC3" s="67"/>
      <c r="VTD3" s="66"/>
      <c r="VTE3" s="67"/>
      <c r="VTF3" s="66"/>
      <c r="VTG3" s="67"/>
      <c r="VTH3" s="66"/>
      <c r="VTI3" s="67"/>
      <c r="VTJ3" s="66"/>
      <c r="VTK3" s="67"/>
      <c r="VTL3" s="66"/>
      <c r="VTM3" s="67"/>
      <c r="VTN3" s="66"/>
      <c r="VTO3" s="67"/>
      <c r="VTP3" s="66"/>
      <c r="VTQ3" s="67"/>
      <c r="VTR3" s="66"/>
      <c r="VTS3" s="67"/>
      <c r="VTT3" s="66"/>
      <c r="VTU3" s="67"/>
      <c r="VTV3" s="66"/>
      <c r="VTW3" s="67"/>
      <c r="VTX3" s="66"/>
      <c r="VTY3" s="67"/>
      <c r="VTZ3" s="66"/>
      <c r="VUA3" s="67"/>
      <c r="VUB3" s="66"/>
      <c r="VUC3" s="67"/>
      <c r="VUD3" s="66"/>
      <c r="VUE3" s="67"/>
      <c r="VUF3" s="66"/>
      <c r="VUG3" s="67"/>
      <c r="VUH3" s="66"/>
      <c r="VUI3" s="67"/>
      <c r="VUJ3" s="66"/>
      <c r="VUK3" s="67"/>
      <c r="VUL3" s="66"/>
      <c r="VUM3" s="67"/>
      <c r="VUN3" s="66"/>
      <c r="VUO3" s="67"/>
      <c r="VUP3" s="66"/>
      <c r="VUQ3" s="67"/>
      <c r="VUR3" s="66"/>
      <c r="VUS3" s="67"/>
      <c r="VUT3" s="66"/>
      <c r="VUU3" s="67"/>
      <c r="VUV3" s="66"/>
      <c r="VUW3" s="67"/>
      <c r="VUX3" s="66"/>
      <c r="VUY3" s="67"/>
      <c r="VUZ3" s="66"/>
      <c r="VVA3" s="67"/>
      <c r="VVB3" s="66"/>
      <c r="VVC3" s="67"/>
      <c r="VVD3" s="66"/>
      <c r="VVE3" s="67"/>
      <c r="VVF3" s="66"/>
      <c r="VVG3" s="67"/>
      <c r="VVH3" s="66"/>
      <c r="VVI3" s="67"/>
      <c r="VVJ3" s="66"/>
      <c r="VVK3" s="67"/>
      <c r="VVL3" s="66"/>
      <c r="VVM3" s="67"/>
      <c r="VVN3" s="66"/>
      <c r="VVO3" s="67"/>
      <c r="VVP3" s="66"/>
      <c r="VVQ3" s="67"/>
      <c r="VVR3" s="66"/>
      <c r="VVS3" s="67"/>
      <c r="VVT3" s="66"/>
      <c r="VVU3" s="67"/>
      <c r="VVV3" s="66"/>
      <c r="VVW3" s="67"/>
      <c r="VVX3" s="66"/>
      <c r="VVY3" s="67"/>
      <c r="VVZ3" s="66"/>
      <c r="VWA3" s="67"/>
      <c r="VWB3" s="66"/>
      <c r="VWC3" s="67"/>
      <c r="VWD3" s="66"/>
      <c r="VWE3" s="67"/>
      <c r="VWF3" s="66"/>
      <c r="VWG3" s="67"/>
      <c r="VWH3" s="66"/>
      <c r="VWI3" s="67"/>
      <c r="VWJ3" s="66"/>
      <c r="VWK3" s="67"/>
      <c r="VWL3" s="66"/>
      <c r="VWM3" s="67"/>
      <c r="VWN3" s="66"/>
      <c r="VWO3" s="67"/>
      <c r="VWP3" s="66"/>
      <c r="VWQ3" s="67"/>
      <c r="VWR3" s="66"/>
      <c r="VWS3" s="67"/>
      <c r="VWT3" s="66"/>
      <c r="VWU3" s="67"/>
      <c r="VWV3" s="66"/>
      <c r="VWW3" s="67"/>
      <c r="VWX3" s="66"/>
      <c r="VWY3" s="67"/>
      <c r="VWZ3" s="66"/>
      <c r="VXA3" s="67"/>
      <c r="VXB3" s="66"/>
      <c r="VXC3" s="67"/>
      <c r="VXD3" s="66"/>
      <c r="VXE3" s="67"/>
      <c r="VXF3" s="66"/>
      <c r="VXG3" s="67"/>
      <c r="VXH3" s="66"/>
      <c r="VXI3" s="67"/>
      <c r="VXJ3" s="66"/>
      <c r="VXK3" s="67"/>
      <c r="VXL3" s="66"/>
      <c r="VXM3" s="67"/>
      <c r="VXN3" s="66"/>
      <c r="VXO3" s="67"/>
      <c r="VXP3" s="66"/>
      <c r="VXQ3" s="67"/>
      <c r="VXR3" s="66"/>
      <c r="VXS3" s="67"/>
      <c r="VXT3" s="66"/>
      <c r="VXU3" s="67"/>
      <c r="VXV3" s="66"/>
      <c r="VXW3" s="67"/>
      <c r="VXX3" s="66"/>
      <c r="VXY3" s="67"/>
      <c r="VXZ3" s="66"/>
      <c r="VYA3" s="67"/>
      <c r="VYB3" s="66"/>
      <c r="VYC3" s="67"/>
      <c r="VYD3" s="66"/>
      <c r="VYE3" s="67"/>
      <c r="VYF3" s="66"/>
      <c r="VYG3" s="67"/>
      <c r="VYH3" s="66"/>
      <c r="VYI3" s="67"/>
      <c r="VYJ3" s="66"/>
      <c r="VYK3" s="67"/>
      <c r="VYL3" s="66"/>
      <c r="VYM3" s="67"/>
      <c r="VYN3" s="66"/>
      <c r="VYO3" s="67"/>
      <c r="VYP3" s="66"/>
      <c r="VYQ3" s="67"/>
      <c r="VYR3" s="66"/>
      <c r="VYS3" s="67"/>
      <c r="VYT3" s="66"/>
      <c r="VYU3" s="67"/>
      <c r="VYV3" s="66"/>
      <c r="VYW3" s="67"/>
      <c r="VYX3" s="66"/>
      <c r="VYY3" s="67"/>
      <c r="VYZ3" s="66"/>
      <c r="VZA3" s="67"/>
      <c r="VZB3" s="66"/>
      <c r="VZC3" s="67"/>
      <c r="VZD3" s="66"/>
      <c r="VZE3" s="67"/>
      <c r="VZF3" s="66"/>
      <c r="VZG3" s="67"/>
      <c r="VZH3" s="66"/>
      <c r="VZI3" s="67"/>
      <c r="VZJ3" s="66"/>
      <c r="VZK3" s="67"/>
      <c r="VZL3" s="66"/>
      <c r="VZM3" s="67"/>
      <c r="VZN3" s="66"/>
      <c r="VZO3" s="67"/>
      <c r="VZP3" s="66"/>
      <c r="VZQ3" s="67"/>
      <c r="VZR3" s="66"/>
      <c r="VZS3" s="67"/>
      <c r="VZT3" s="66"/>
      <c r="VZU3" s="67"/>
      <c r="VZV3" s="66"/>
      <c r="VZW3" s="67"/>
      <c r="VZX3" s="66"/>
      <c r="VZY3" s="67"/>
      <c r="VZZ3" s="66"/>
      <c r="WAA3" s="67"/>
      <c r="WAB3" s="66"/>
      <c r="WAC3" s="67"/>
      <c r="WAD3" s="66"/>
      <c r="WAE3" s="67"/>
      <c r="WAF3" s="66"/>
      <c r="WAG3" s="67"/>
      <c r="WAH3" s="66"/>
      <c r="WAI3" s="67"/>
      <c r="WAJ3" s="66"/>
      <c r="WAK3" s="67"/>
      <c r="WAL3" s="66"/>
      <c r="WAM3" s="67"/>
      <c r="WAN3" s="66"/>
      <c r="WAO3" s="67"/>
      <c r="WAP3" s="66"/>
      <c r="WAQ3" s="67"/>
      <c r="WAR3" s="66"/>
      <c r="WAS3" s="67"/>
      <c r="WAT3" s="66"/>
      <c r="WAU3" s="67"/>
      <c r="WAV3" s="66"/>
      <c r="WAW3" s="67"/>
      <c r="WAX3" s="66"/>
      <c r="WAY3" s="67"/>
      <c r="WAZ3" s="66"/>
      <c r="WBA3" s="67"/>
      <c r="WBB3" s="66"/>
      <c r="WBC3" s="67"/>
      <c r="WBD3" s="66"/>
      <c r="WBE3" s="67"/>
      <c r="WBF3" s="66"/>
      <c r="WBG3" s="67"/>
      <c r="WBH3" s="66"/>
      <c r="WBI3" s="67"/>
      <c r="WBJ3" s="66"/>
      <c r="WBK3" s="67"/>
      <c r="WBL3" s="66"/>
      <c r="WBM3" s="67"/>
      <c r="WBN3" s="66"/>
      <c r="WBO3" s="67"/>
      <c r="WBP3" s="66"/>
      <c r="WBQ3" s="67"/>
      <c r="WBR3" s="66"/>
      <c r="WBS3" s="67"/>
      <c r="WBT3" s="66"/>
      <c r="WBU3" s="67"/>
      <c r="WBV3" s="66"/>
      <c r="WBW3" s="67"/>
      <c r="WBX3" s="66"/>
      <c r="WBY3" s="67"/>
      <c r="WBZ3" s="66"/>
      <c r="WCA3" s="67"/>
      <c r="WCB3" s="66"/>
      <c r="WCC3" s="67"/>
      <c r="WCD3" s="66"/>
      <c r="WCE3" s="67"/>
      <c r="WCF3" s="66"/>
      <c r="WCG3" s="67"/>
      <c r="WCH3" s="66"/>
      <c r="WCI3" s="67"/>
      <c r="WCJ3" s="66"/>
      <c r="WCK3" s="67"/>
      <c r="WCL3" s="66"/>
      <c r="WCM3" s="67"/>
      <c r="WCN3" s="66"/>
      <c r="WCO3" s="67"/>
      <c r="WCP3" s="66"/>
      <c r="WCQ3" s="67"/>
      <c r="WCR3" s="66"/>
      <c r="WCS3" s="67"/>
      <c r="WCT3" s="66"/>
      <c r="WCU3" s="67"/>
      <c r="WCV3" s="66"/>
      <c r="WCW3" s="67"/>
      <c r="WCX3" s="66"/>
      <c r="WCY3" s="67"/>
      <c r="WCZ3" s="66"/>
      <c r="WDA3" s="67"/>
      <c r="WDB3" s="66"/>
      <c r="WDC3" s="67"/>
      <c r="WDD3" s="66"/>
      <c r="WDE3" s="67"/>
      <c r="WDF3" s="66"/>
      <c r="WDG3" s="67"/>
      <c r="WDH3" s="66"/>
      <c r="WDI3" s="67"/>
      <c r="WDJ3" s="66"/>
      <c r="WDK3" s="67"/>
      <c r="WDL3" s="66"/>
      <c r="WDM3" s="67"/>
      <c r="WDN3" s="66"/>
      <c r="WDO3" s="67"/>
      <c r="WDP3" s="66"/>
      <c r="WDQ3" s="67"/>
      <c r="WDR3" s="66"/>
      <c r="WDS3" s="67"/>
      <c r="WDT3" s="66"/>
      <c r="WDU3" s="67"/>
      <c r="WDV3" s="66"/>
      <c r="WDW3" s="67"/>
      <c r="WDX3" s="66"/>
      <c r="WDY3" s="67"/>
      <c r="WDZ3" s="66"/>
      <c r="WEA3" s="67"/>
      <c r="WEB3" s="66"/>
      <c r="WEC3" s="67"/>
      <c r="WED3" s="66"/>
      <c r="WEE3" s="67"/>
      <c r="WEF3" s="66"/>
      <c r="WEG3" s="67"/>
      <c r="WEH3" s="66"/>
      <c r="WEI3" s="67"/>
      <c r="WEJ3" s="66"/>
      <c r="WEK3" s="67"/>
      <c r="WEL3" s="66"/>
      <c r="WEM3" s="67"/>
      <c r="WEN3" s="66"/>
      <c r="WEO3" s="67"/>
      <c r="WEP3" s="66"/>
      <c r="WEQ3" s="67"/>
      <c r="WER3" s="66"/>
      <c r="WES3" s="67"/>
      <c r="WET3" s="66"/>
      <c r="WEU3" s="67"/>
      <c r="WEV3" s="66"/>
      <c r="WEW3" s="67"/>
      <c r="WEX3" s="66"/>
      <c r="WEY3" s="67"/>
      <c r="WEZ3" s="66"/>
      <c r="WFA3" s="67"/>
      <c r="WFB3" s="66"/>
      <c r="WFC3" s="67"/>
      <c r="WFD3" s="66"/>
      <c r="WFE3" s="67"/>
      <c r="WFF3" s="66"/>
      <c r="WFG3" s="67"/>
      <c r="WFH3" s="66"/>
      <c r="WFI3" s="67"/>
      <c r="WFJ3" s="66"/>
      <c r="WFK3" s="67"/>
      <c r="WFL3" s="66"/>
      <c r="WFM3" s="67"/>
      <c r="WFN3" s="66"/>
      <c r="WFO3" s="67"/>
      <c r="WFP3" s="66"/>
      <c r="WFQ3" s="67"/>
      <c r="WFR3" s="66"/>
      <c r="WFS3" s="67"/>
      <c r="WFT3" s="66"/>
      <c r="WFU3" s="67"/>
      <c r="WFV3" s="66"/>
      <c r="WFW3" s="67"/>
      <c r="WFX3" s="66"/>
      <c r="WFY3" s="67"/>
      <c r="WFZ3" s="66"/>
      <c r="WGA3" s="67"/>
      <c r="WGB3" s="66"/>
      <c r="WGC3" s="67"/>
      <c r="WGD3" s="66"/>
      <c r="WGE3" s="67"/>
      <c r="WGF3" s="66"/>
      <c r="WGG3" s="67"/>
      <c r="WGH3" s="66"/>
      <c r="WGI3" s="67"/>
      <c r="WGJ3" s="66"/>
      <c r="WGK3" s="67"/>
      <c r="WGL3" s="66"/>
      <c r="WGM3" s="67"/>
      <c r="WGN3" s="66"/>
      <c r="WGO3" s="67"/>
      <c r="WGP3" s="66"/>
      <c r="WGQ3" s="67"/>
      <c r="WGR3" s="66"/>
      <c r="WGS3" s="67"/>
      <c r="WGT3" s="66"/>
      <c r="WGU3" s="67"/>
      <c r="WGV3" s="66"/>
      <c r="WGW3" s="67"/>
      <c r="WGX3" s="66"/>
      <c r="WGY3" s="67"/>
      <c r="WGZ3" s="66"/>
      <c r="WHA3" s="67"/>
      <c r="WHB3" s="66"/>
      <c r="WHC3" s="67"/>
      <c r="WHD3" s="66"/>
      <c r="WHE3" s="67"/>
      <c r="WHF3" s="66"/>
      <c r="WHG3" s="67"/>
      <c r="WHH3" s="66"/>
      <c r="WHI3" s="67"/>
      <c r="WHJ3" s="66"/>
      <c r="WHK3" s="67"/>
      <c r="WHL3" s="66"/>
      <c r="WHM3" s="67"/>
      <c r="WHN3" s="66"/>
      <c r="WHO3" s="67"/>
      <c r="WHP3" s="66"/>
      <c r="WHQ3" s="67"/>
      <c r="WHR3" s="66"/>
      <c r="WHS3" s="67"/>
      <c r="WHT3" s="66"/>
      <c r="WHU3" s="67"/>
      <c r="WHV3" s="66"/>
      <c r="WHW3" s="67"/>
      <c r="WHX3" s="66"/>
      <c r="WHY3" s="67"/>
      <c r="WHZ3" s="66"/>
      <c r="WIA3" s="67"/>
      <c r="WIB3" s="66"/>
      <c r="WIC3" s="67"/>
      <c r="WID3" s="66"/>
      <c r="WIE3" s="67"/>
      <c r="WIF3" s="66"/>
      <c r="WIG3" s="67"/>
      <c r="WIH3" s="66"/>
      <c r="WII3" s="67"/>
      <c r="WIJ3" s="66"/>
      <c r="WIK3" s="67"/>
      <c r="WIL3" s="66"/>
      <c r="WIM3" s="67"/>
      <c r="WIN3" s="66"/>
      <c r="WIO3" s="67"/>
      <c r="WIP3" s="66"/>
      <c r="WIQ3" s="67"/>
      <c r="WIR3" s="66"/>
      <c r="WIS3" s="67"/>
      <c r="WIT3" s="66"/>
      <c r="WIU3" s="67"/>
      <c r="WIV3" s="66"/>
      <c r="WIW3" s="67"/>
      <c r="WIX3" s="66"/>
      <c r="WIY3" s="67"/>
      <c r="WIZ3" s="66"/>
      <c r="WJA3" s="67"/>
      <c r="WJB3" s="66"/>
      <c r="WJC3" s="67"/>
      <c r="WJD3" s="66"/>
      <c r="WJE3" s="67"/>
      <c r="WJF3" s="66"/>
      <c r="WJG3" s="67"/>
      <c r="WJH3" s="66"/>
      <c r="WJI3" s="67"/>
      <c r="WJJ3" s="66"/>
      <c r="WJK3" s="67"/>
      <c r="WJL3" s="66"/>
      <c r="WJM3" s="67"/>
      <c r="WJN3" s="66"/>
      <c r="WJO3" s="67"/>
      <c r="WJP3" s="66"/>
      <c r="WJQ3" s="67"/>
      <c r="WJR3" s="66"/>
      <c r="WJS3" s="67"/>
      <c r="WJT3" s="66"/>
      <c r="WJU3" s="67"/>
      <c r="WJV3" s="66"/>
      <c r="WJW3" s="67"/>
      <c r="WJX3" s="66"/>
      <c r="WJY3" s="67"/>
      <c r="WJZ3" s="66"/>
      <c r="WKA3" s="67"/>
      <c r="WKB3" s="66"/>
      <c r="WKC3" s="67"/>
      <c r="WKD3" s="66"/>
      <c r="WKE3" s="67"/>
      <c r="WKF3" s="66"/>
      <c r="WKG3" s="67"/>
      <c r="WKH3" s="66"/>
      <c r="WKI3" s="67"/>
      <c r="WKJ3" s="66"/>
      <c r="WKK3" s="67"/>
      <c r="WKL3" s="66"/>
      <c r="WKM3" s="67"/>
      <c r="WKN3" s="66"/>
      <c r="WKO3" s="67"/>
      <c r="WKP3" s="66"/>
      <c r="WKQ3" s="67"/>
      <c r="WKR3" s="66"/>
      <c r="WKS3" s="67"/>
      <c r="WKT3" s="66"/>
      <c r="WKU3" s="67"/>
      <c r="WKV3" s="66"/>
      <c r="WKW3" s="67"/>
      <c r="WKX3" s="66"/>
      <c r="WKY3" s="67"/>
      <c r="WKZ3" s="66"/>
      <c r="WLA3" s="67"/>
      <c r="WLB3" s="66"/>
      <c r="WLC3" s="67"/>
      <c r="WLD3" s="66"/>
      <c r="WLE3" s="67"/>
      <c r="WLF3" s="66"/>
      <c r="WLG3" s="67"/>
      <c r="WLH3" s="66"/>
      <c r="WLI3" s="67"/>
      <c r="WLJ3" s="66"/>
      <c r="WLK3" s="67"/>
      <c r="WLL3" s="66"/>
      <c r="WLM3" s="67"/>
      <c r="WLN3" s="66"/>
      <c r="WLO3" s="67"/>
      <c r="WLP3" s="66"/>
      <c r="WLQ3" s="67"/>
      <c r="WLR3" s="66"/>
      <c r="WLS3" s="67"/>
      <c r="WLT3" s="66"/>
      <c r="WLU3" s="67"/>
      <c r="WLV3" s="66"/>
      <c r="WLW3" s="67"/>
      <c r="WLX3" s="66"/>
      <c r="WLY3" s="67"/>
      <c r="WLZ3" s="66"/>
      <c r="WMA3" s="67"/>
      <c r="WMB3" s="66"/>
      <c r="WMC3" s="67"/>
      <c r="WMD3" s="66"/>
      <c r="WME3" s="67"/>
      <c r="WMF3" s="66"/>
      <c r="WMG3" s="67"/>
      <c r="WMH3" s="66"/>
      <c r="WMI3" s="67"/>
      <c r="WMJ3" s="66"/>
      <c r="WMK3" s="67"/>
      <c r="WML3" s="66"/>
      <c r="WMM3" s="67"/>
      <c r="WMN3" s="66"/>
      <c r="WMO3" s="67"/>
      <c r="WMP3" s="66"/>
      <c r="WMQ3" s="67"/>
      <c r="WMR3" s="66"/>
      <c r="WMS3" s="67"/>
      <c r="WMT3" s="66"/>
      <c r="WMU3" s="67"/>
      <c r="WMV3" s="66"/>
      <c r="WMW3" s="67"/>
      <c r="WMX3" s="66"/>
      <c r="WMY3" s="67"/>
      <c r="WMZ3" s="66"/>
      <c r="WNA3" s="67"/>
      <c r="WNB3" s="66"/>
      <c r="WNC3" s="67"/>
      <c r="WND3" s="66"/>
      <c r="WNE3" s="67"/>
      <c r="WNF3" s="66"/>
      <c r="WNG3" s="67"/>
      <c r="WNH3" s="66"/>
      <c r="WNI3" s="67"/>
      <c r="WNJ3" s="66"/>
      <c r="WNK3" s="67"/>
      <c r="WNL3" s="66"/>
      <c r="WNM3" s="67"/>
      <c r="WNN3" s="66"/>
      <c r="WNO3" s="67"/>
      <c r="WNP3" s="66"/>
      <c r="WNQ3" s="67"/>
      <c r="WNR3" s="66"/>
      <c r="WNS3" s="67"/>
      <c r="WNT3" s="66"/>
      <c r="WNU3" s="67"/>
      <c r="WNV3" s="66"/>
      <c r="WNW3" s="67"/>
      <c r="WNX3" s="66"/>
      <c r="WNY3" s="67"/>
      <c r="WNZ3" s="66"/>
      <c r="WOA3" s="67"/>
      <c r="WOB3" s="66"/>
      <c r="WOC3" s="67"/>
      <c r="WOD3" s="66"/>
      <c r="WOE3" s="67"/>
      <c r="WOF3" s="66"/>
      <c r="WOG3" s="67"/>
      <c r="WOH3" s="66"/>
      <c r="WOI3" s="67"/>
      <c r="WOJ3" s="66"/>
      <c r="WOK3" s="67"/>
      <c r="WOL3" s="66"/>
      <c r="WOM3" s="67"/>
      <c r="WON3" s="66"/>
      <c r="WOO3" s="67"/>
      <c r="WOP3" s="66"/>
      <c r="WOQ3" s="67"/>
      <c r="WOR3" s="66"/>
      <c r="WOS3" s="67"/>
      <c r="WOT3" s="66"/>
      <c r="WOU3" s="67"/>
      <c r="WOV3" s="66"/>
      <c r="WOW3" s="67"/>
      <c r="WOX3" s="66"/>
      <c r="WOY3" s="67"/>
      <c r="WOZ3" s="66"/>
      <c r="WPA3" s="67"/>
      <c r="WPB3" s="66"/>
      <c r="WPC3" s="67"/>
      <c r="WPD3" s="66"/>
      <c r="WPE3" s="67"/>
      <c r="WPF3" s="66"/>
      <c r="WPG3" s="67"/>
      <c r="WPH3" s="66"/>
      <c r="WPI3" s="67"/>
      <c r="WPJ3" s="66"/>
      <c r="WPK3" s="67"/>
      <c r="WPL3" s="66"/>
      <c r="WPM3" s="67"/>
      <c r="WPN3" s="66"/>
      <c r="WPO3" s="67"/>
      <c r="WPP3" s="66"/>
      <c r="WPQ3" s="67"/>
      <c r="WPR3" s="66"/>
      <c r="WPS3" s="67"/>
      <c r="WPT3" s="66"/>
      <c r="WPU3" s="67"/>
      <c r="WPV3" s="66"/>
      <c r="WPW3" s="67"/>
      <c r="WPX3" s="66"/>
      <c r="WPY3" s="67"/>
      <c r="WPZ3" s="66"/>
      <c r="WQA3" s="67"/>
      <c r="WQB3" s="66"/>
      <c r="WQC3" s="67"/>
      <c r="WQD3" s="66"/>
      <c r="WQE3" s="67"/>
      <c r="WQF3" s="66"/>
      <c r="WQG3" s="67"/>
      <c r="WQH3" s="66"/>
      <c r="WQI3" s="67"/>
      <c r="WQJ3" s="66"/>
      <c r="WQK3" s="67"/>
      <c r="WQL3" s="66"/>
      <c r="WQM3" s="67"/>
      <c r="WQN3" s="66"/>
      <c r="WQO3" s="67"/>
      <c r="WQP3" s="66"/>
      <c r="WQQ3" s="67"/>
      <c r="WQR3" s="66"/>
      <c r="WQS3" s="67"/>
      <c r="WQT3" s="66"/>
      <c r="WQU3" s="67"/>
      <c r="WQV3" s="66"/>
      <c r="WQW3" s="67"/>
      <c r="WQX3" s="66"/>
      <c r="WQY3" s="67"/>
      <c r="WQZ3" s="66"/>
      <c r="WRA3" s="67"/>
      <c r="WRB3" s="66"/>
      <c r="WRC3" s="67"/>
      <c r="WRD3" s="66"/>
      <c r="WRE3" s="67"/>
      <c r="WRF3" s="66"/>
      <c r="WRG3" s="67"/>
      <c r="WRH3" s="66"/>
      <c r="WRI3" s="67"/>
      <c r="WRJ3" s="66"/>
      <c r="WRK3" s="67"/>
      <c r="WRL3" s="66"/>
      <c r="WRM3" s="67"/>
      <c r="WRN3" s="66"/>
      <c r="WRO3" s="67"/>
      <c r="WRP3" s="66"/>
      <c r="WRQ3" s="67"/>
      <c r="WRR3" s="66"/>
      <c r="WRS3" s="67"/>
      <c r="WRT3" s="66"/>
      <c r="WRU3" s="67"/>
      <c r="WRV3" s="66"/>
      <c r="WRW3" s="67"/>
      <c r="WRX3" s="66"/>
      <c r="WRY3" s="67"/>
      <c r="WRZ3" s="66"/>
      <c r="WSA3" s="67"/>
      <c r="WSB3" s="66"/>
      <c r="WSC3" s="67"/>
      <c r="WSD3" s="66"/>
      <c r="WSE3" s="67"/>
      <c r="WSF3" s="66"/>
      <c r="WSG3" s="67"/>
      <c r="WSH3" s="66"/>
      <c r="WSI3" s="67"/>
      <c r="WSJ3" s="66"/>
      <c r="WSK3" s="67"/>
      <c r="WSL3" s="66"/>
      <c r="WSM3" s="67"/>
      <c r="WSN3" s="66"/>
      <c r="WSO3" s="67"/>
      <c r="WSP3" s="66"/>
      <c r="WSQ3" s="67"/>
      <c r="WSR3" s="66"/>
      <c r="WSS3" s="67"/>
      <c r="WST3" s="66"/>
      <c r="WSU3" s="67"/>
      <c r="WSV3" s="66"/>
      <c r="WSW3" s="67"/>
      <c r="WSX3" s="66"/>
      <c r="WSY3" s="67"/>
      <c r="WSZ3" s="66"/>
      <c r="WTA3" s="67"/>
      <c r="WTB3" s="66"/>
      <c r="WTC3" s="67"/>
      <c r="WTD3" s="66"/>
      <c r="WTE3" s="67"/>
      <c r="WTF3" s="66"/>
      <c r="WTG3" s="67"/>
      <c r="WTH3" s="66"/>
      <c r="WTI3" s="67"/>
      <c r="WTJ3" s="66"/>
      <c r="WTK3" s="67"/>
      <c r="WTL3" s="66"/>
      <c r="WTM3" s="67"/>
      <c r="WTN3" s="66"/>
      <c r="WTO3" s="67"/>
      <c r="WTP3" s="66"/>
      <c r="WTQ3" s="67"/>
      <c r="WTR3" s="66"/>
      <c r="WTS3" s="67"/>
      <c r="WTT3" s="66"/>
      <c r="WTU3" s="67"/>
      <c r="WTV3" s="66"/>
      <c r="WTW3" s="67"/>
      <c r="WTX3" s="66"/>
      <c r="WTY3" s="67"/>
      <c r="WTZ3" s="66"/>
      <c r="WUA3" s="67"/>
      <c r="WUB3" s="66"/>
      <c r="WUC3" s="67"/>
      <c r="WUD3" s="66"/>
      <c r="WUE3" s="67"/>
      <c r="WUF3" s="66"/>
      <c r="WUG3" s="67"/>
      <c r="WUH3" s="66"/>
      <c r="WUI3" s="67"/>
      <c r="WUJ3" s="66"/>
      <c r="WUK3" s="67"/>
      <c r="WUL3" s="66"/>
      <c r="WUM3" s="67"/>
      <c r="WUN3" s="66"/>
      <c r="WUO3" s="67"/>
      <c r="WUP3" s="66"/>
      <c r="WUQ3" s="67"/>
      <c r="WUR3" s="66"/>
      <c r="WUS3" s="67"/>
      <c r="WUT3" s="66"/>
      <c r="WUU3" s="67"/>
      <c r="WUV3" s="66"/>
      <c r="WUW3" s="67"/>
      <c r="WUX3" s="66"/>
      <c r="WUY3" s="67"/>
      <c r="WUZ3" s="66"/>
      <c r="WVA3" s="67"/>
      <c r="WVB3" s="66"/>
      <c r="WVC3" s="67"/>
      <c r="WVD3" s="66"/>
      <c r="WVE3" s="67"/>
      <c r="WVF3" s="66"/>
      <c r="WVG3" s="67"/>
      <c r="WVH3" s="66"/>
      <c r="WVI3" s="67"/>
      <c r="WVJ3" s="66"/>
      <c r="WVK3" s="67"/>
      <c r="WVL3" s="66"/>
      <c r="WVM3" s="67"/>
      <c r="WVN3" s="66"/>
      <c r="WVO3" s="67"/>
      <c r="WVP3" s="66"/>
      <c r="WVQ3" s="67"/>
      <c r="WVR3" s="66"/>
      <c r="WVS3" s="67"/>
      <c r="WVT3" s="66"/>
      <c r="WVU3" s="67"/>
      <c r="WVV3" s="66"/>
      <c r="WVW3" s="67"/>
      <c r="WVX3" s="66"/>
      <c r="WVY3" s="67"/>
      <c r="WVZ3" s="66"/>
      <c r="WWA3" s="67"/>
      <c r="WWB3" s="66"/>
      <c r="WWC3" s="67"/>
      <c r="WWD3" s="66"/>
      <c r="WWE3" s="67"/>
      <c r="WWF3" s="66"/>
      <c r="WWG3" s="67"/>
      <c r="WWH3" s="66"/>
      <c r="WWI3" s="67"/>
      <c r="WWJ3" s="66"/>
      <c r="WWK3" s="67"/>
      <c r="WWL3" s="66"/>
      <c r="WWM3" s="67"/>
      <c r="WWN3" s="66"/>
      <c r="WWO3" s="67"/>
      <c r="WWP3" s="66"/>
      <c r="WWQ3" s="67"/>
      <c r="WWR3" s="66"/>
      <c r="WWS3" s="67"/>
      <c r="WWT3" s="66"/>
      <c r="WWU3" s="67"/>
      <c r="WWV3" s="66"/>
      <c r="WWW3" s="67"/>
      <c r="WWX3" s="66"/>
      <c r="WWY3" s="67"/>
      <c r="WWZ3" s="66"/>
      <c r="WXA3" s="67"/>
      <c r="WXB3" s="66"/>
      <c r="WXC3" s="67"/>
      <c r="WXD3" s="66"/>
      <c r="WXE3" s="67"/>
      <c r="WXF3" s="66"/>
      <c r="WXG3" s="67"/>
      <c r="WXH3" s="66"/>
      <c r="WXI3" s="67"/>
      <c r="WXJ3" s="66"/>
      <c r="WXK3" s="67"/>
      <c r="WXL3" s="66"/>
      <c r="WXM3" s="67"/>
      <c r="WXN3" s="66"/>
      <c r="WXO3" s="67"/>
      <c r="WXP3" s="66"/>
      <c r="WXQ3" s="67"/>
      <c r="WXR3" s="66"/>
      <c r="WXS3" s="67"/>
      <c r="WXT3" s="66"/>
      <c r="WXU3" s="67"/>
      <c r="WXV3" s="66"/>
      <c r="WXW3" s="67"/>
      <c r="WXX3" s="66"/>
      <c r="WXY3" s="67"/>
      <c r="WXZ3" s="66"/>
      <c r="WYA3" s="67"/>
      <c r="WYB3" s="66"/>
      <c r="WYC3" s="67"/>
      <c r="WYD3" s="66"/>
      <c r="WYE3" s="67"/>
      <c r="WYF3" s="66"/>
      <c r="WYG3" s="67"/>
      <c r="WYH3" s="66"/>
      <c r="WYI3" s="67"/>
      <c r="WYJ3" s="66"/>
      <c r="WYK3" s="67"/>
      <c r="WYL3" s="66"/>
      <c r="WYM3" s="67"/>
      <c r="WYN3" s="66"/>
      <c r="WYO3" s="67"/>
      <c r="WYP3" s="66"/>
      <c r="WYQ3" s="67"/>
      <c r="WYR3" s="66"/>
      <c r="WYS3" s="67"/>
      <c r="WYT3" s="66"/>
      <c r="WYU3" s="67"/>
      <c r="WYV3" s="66"/>
      <c r="WYW3" s="67"/>
      <c r="WYX3" s="66"/>
      <c r="WYY3" s="67"/>
      <c r="WYZ3" s="66"/>
      <c r="WZA3" s="67"/>
      <c r="WZB3" s="66"/>
      <c r="WZC3" s="67"/>
      <c r="WZD3" s="66"/>
      <c r="WZE3" s="67"/>
      <c r="WZF3" s="66"/>
      <c r="WZG3" s="67"/>
      <c r="WZH3" s="66"/>
      <c r="WZI3" s="67"/>
      <c r="WZJ3" s="66"/>
      <c r="WZK3" s="67"/>
      <c r="WZL3" s="66"/>
      <c r="WZM3" s="67"/>
      <c r="WZN3" s="66"/>
      <c r="WZO3" s="67"/>
      <c r="WZP3" s="66"/>
      <c r="WZQ3" s="67"/>
      <c r="WZR3" s="66"/>
      <c r="WZS3" s="67"/>
      <c r="WZT3" s="66"/>
      <c r="WZU3" s="67"/>
      <c r="WZV3" s="66"/>
      <c r="WZW3" s="67"/>
      <c r="WZX3" s="66"/>
      <c r="WZY3" s="67"/>
      <c r="WZZ3" s="66"/>
      <c r="XAA3" s="67"/>
      <c r="XAB3" s="66"/>
      <c r="XAC3" s="67"/>
      <c r="XAD3" s="66"/>
      <c r="XAE3" s="67"/>
      <c r="XAF3" s="66"/>
      <c r="XAG3" s="67"/>
      <c r="XAH3" s="66"/>
      <c r="XAI3" s="67"/>
      <c r="XAJ3" s="66"/>
      <c r="XAK3" s="67"/>
      <c r="XAL3" s="66"/>
      <c r="XAM3" s="67"/>
      <c r="XAN3" s="66"/>
      <c r="XAO3" s="67"/>
      <c r="XAP3" s="66"/>
      <c r="XAQ3" s="67"/>
      <c r="XAR3" s="66"/>
      <c r="XAS3" s="67"/>
      <c r="XAT3" s="66"/>
      <c r="XAU3" s="67"/>
      <c r="XAV3" s="66"/>
      <c r="XAW3" s="67"/>
      <c r="XAX3" s="66"/>
      <c r="XAY3" s="67"/>
      <c r="XAZ3" s="66"/>
      <c r="XBA3" s="67"/>
      <c r="XBB3" s="66"/>
      <c r="XBC3" s="67"/>
      <c r="XBD3" s="66"/>
      <c r="XBE3" s="67"/>
      <c r="XBF3" s="66"/>
      <c r="XBG3" s="67"/>
      <c r="XBH3" s="66"/>
      <c r="XBI3" s="67"/>
      <c r="XBJ3" s="66"/>
      <c r="XBK3" s="67"/>
      <c r="XBL3" s="66"/>
      <c r="XBM3" s="67"/>
      <c r="XBN3" s="66"/>
      <c r="XBO3" s="67"/>
      <c r="XBP3" s="66"/>
      <c r="XBQ3" s="67"/>
      <c r="XBR3" s="66"/>
      <c r="XBS3" s="67"/>
      <c r="XBT3" s="66"/>
      <c r="XBU3" s="67"/>
      <c r="XBV3" s="66"/>
      <c r="XBW3" s="67"/>
      <c r="XBX3" s="66"/>
      <c r="XBY3" s="67"/>
      <c r="XBZ3" s="66"/>
      <c r="XCA3" s="67"/>
      <c r="XCB3" s="66"/>
      <c r="XCC3" s="67"/>
      <c r="XCD3" s="66"/>
      <c r="XCE3" s="67"/>
      <c r="XCF3" s="66"/>
      <c r="XCG3" s="67"/>
      <c r="XCH3" s="66"/>
      <c r="XCI3" s="67"/>
      <c r="XCJ3" s="66"/>
      <c r="XCK3" s="67"/>
      <c r="XCL3" s="66"/>
      <c r="XCM3" s="67"/>
      <c r="XCN3" s="66"/>
      <c r="XCO3" s="67"/>
      <c r="XCP3" s="66"/>
      <c r="XCQ3" s="67"/>
      <c r="XCR3" s="66"/>
      <c r="XCS3" s="67"/>
      <c r="XCT3" s="66"/>
      <c r="XCU3" s="67"/>
      <c r="XCV3" s="66"/>
      <c r="XCW3" s="67"/>
      <c r="XCX3" s="66"/>
      <c r="XCY3" s="67"/>
      <c r="XCZ3" s="66"/>
      <c r="XDA3" s="67"/>
      <c r="XDB3" s="66"/>
      <c r="XDC3" s="67"/>
      <c r="XDD3" s="66"/>
      <c r="XDE3" s="67"/>
      <c r="XDF3" s="66"/>
      <c r="XDG3" s="67"/>
      <c r="XDH3" s="66"/>
      <c r="XDI3" s="67"/>
      <c r="XDJ3" s="66"/>
      <c r="XDK3" s="67"/>
      <c r="XDL3" s="66"/>
      <c r="XDM3" s="67"/>
      <c r="XDN3" s="66"/>
      <c r="XDO3" s="67"/>
      <c r="XDP3" s="66"/>
      <c r="XDQ3" s="67"/>
      <c r="XDR3" s="66"/>
      <c r="XDS3" s="67"/>
      <c r="XDT3" s="66"/>
      <c r="XDU3" s="67"/>
      <c r="XDV3" s="66"/>
      <c r="XDW3" s="67"/>
      <c r="XDX3" s="66"/>
      <c r="XDY3" s="67"/>
      <c r="XDZ3" s="66"/>
      <c r="XEA3" s="67"/>
      <c r="XEB3" s="66"/>
      <c r="XEC3" s="67"/>
      <c r="XED3" s="66"/>
      <c r="XEE3" s="67"/>
      <c r="XEF3" s="66"/>
      <c r="XEG3" s="67"/>
      <c r="XEH3" s="66"/>
      <c r="XEI3" s="67"/>
      <c r="XEJ3" s="66"/>
      <c r="XEK3" s="67"/>
      <c r="XEL3" s="66"/>
      <c r="XEM3" s="67"/>
      <c r="XEN3" s="66"/>
      <c r="XEO3" s="67"/>
      <c r="XEP3" s="66"/>
      <c r="XEQ3" s="67"/>
      <c r="XER3" s="66"/>
      <c r="XES3" s="67"/>
      <c r="XET3" s="66"/>
      <c r="XEU3" s="67"/>
      <c r="XEV3" s="66"/>
      <c r="XEW3" s="67"/>
      <c r="XEX3" s="66"/>
      <c r="XEY3" s="67"/>
      <c r="XEZ3" s="66"/>
      <c r="XFA3" s="67"/>
      <c r="XFB3" s="66"/>
      <c r="XFC3" s="67"/>
      <c r="XFD3" s="66"/>
    </row>
    <row r="4" spans="2:16384" s="65" customFormat="1" ht="17" thickBot="1">
      <c r="B4" s="71" t="s">
        <v>16</v>
      </c>
      <c r="C4" s="75">
        <v>56200</v>
      </c>
      <c r="D4" s="78" t="s">
        <v>19</v>
      </c>
      <c r="E4" s="67"/>
      <c r="F4" s="68"/>
      <c r="G4" s="67"/>
      <c r="H4" s="68"/>
      <c r="I4" s="67"/>
      <c r="J4" s="68"/>
      <c r="K4" s="67"/>
      <c r="L4" s="68"/>
      <c r="M4" s="67"/>
      <c r="N4" s="68"/>
      <c r="O4" s="67"/>
      <c r="P4" s="68"/>
      <c r="Q4" s="67"/>
      <c r="R4" s="68"/>
      <c r="S4" s="67"/>
      <c r="T4" s="68"/>
      <c r="U4" s="67"/>
      <c r="V4" s="68"/>
      <c r="W4" s="67"/>
      <c r="X4" s="68"/>
      <c r="Y4" s="67"/>
      <c r="Z4" s="68"/>
      <c r="AA4" s="67"/>
      <c r="AB4" s="68"/>
      <c r="AC4" s="67"/>
      <c r="AD4" s="68"/>
      <c r="AE4" s="67"/>
      <c r="AF4" s="68"/>
      <c r="AG4" s="67"/>
      <c r="AH4" s="68"/>
      <c r="AI4" s="67"/>
      <c r="AJ4" s="68"/>
      <c r="AK4" s="67"/>
      <c r="AL4" s="68"/>
      <c r="AM4" s="67"/>
      <c r="AN4" s="68"/>
      <c r="AO4" s="67"/>
      <c r="AP4" s="68"/>
      <c r="AQ4" s="67"/>
      <c r="AR4" s="68"/>
      <c r="AS4" s="67"/>
      <c r="AT4" s="68"/>
      <c r="AU4" s="67"/>
      <c r="AV4" s="68"/>
      <c r="AW4" s="67"/>
      <c r="AX4" s="68"/>
      <c r="AY4" s="67"/>
      <c r="AZ4" s="68"/>
      <c r="BA4" s="67"/>
      <c r="BB4" s="68"/>
      <c r="BC4" s="67"/>
      <c r="BD4" s="68"/>
      <c r="BE4" s="67"/>
      <c r="BF4" s="68"/>
      <c r="BG4" s="67"/>
      <c r="BH4" s="68"/>
      <c r="BI4" s="67"/>
      <c r="BJ4" s="68"/>
      <c r="BK4" s="67"/>
      <c r="BL4" s="68"/>
      <c r="BM4" s="67"/>
      <c r="BN4" s="68"/>
      <c r="BO4" s="67"/>
      <c r="BP4" s="68"/>
      <c r="BQ4" s="67"/>
      <c r="BR4" s="68"/>
      <c r="BS4" s="67"/>
      <c r="BT4" s="68"/>
      <c r="BU4" s="67"/>
      <c r="BV4" s="68"/>
      <c r="BW4" s="67"/>
      <c r="BX4" s="68"/>
      <c r="BY4" s="67"/>
      <c r="BZ4" s="68"/>
      <c r="CA4" s="67"/>
      <c r="CB4" s="68"/>
      <c r="CC4" s="67"/>
      <c r="CD4" s="68"/>
      <c r="CE4" s="67"/>
      <c r="CF4" s="68"/>
      <c r="CG4" s="67"/>
      <c r="CH4" s="68"/>
      <c r="CI4" s="67"/>
      <c r="CJ4" s="68"/>
      <c r="CK4" s="67"/>
      <c r="CL4" s="68"/>
      <c r="CM4" s="67"/>
      <c r="CN4" s="68"/>
      <c r="CO4" s="67"/>
      <c r="CP4" s="68"/>
      <c r="CQ4" s="67"/>
      <c r="CR4" s="68"/>
      <c r="CS4" s="67"/>
      <c r="CT4" s="68"/>
      <c r="CU4" s="67"/>
      <c r="CV4" s="68"/>
      <c r="CW4" s="67"/>
      <c r="CX4" s="68"/>
      <c r="CY4" s="67"/>
      <c r="CZ4" s="68"/>
      <c r="DA4" s="67"/>
      <c r="DB4" s="68"/>
      <c r="DC4" s="67"/>
      <c r="DD4" s="68"/>
      <c r="DE4" s="67"/>
      <c r="DF4" s="68"/>
      <c r="DG4" s="67"/>
      <c r="DH4" s="68"/>
      <c r="DI4" s="67"/>
      <c r="DJ4" s="68"/>
      <c r="DK4" s="67"/>
      <c r="DL4" s="68"/>
      <c r="DM4" s="67"/>
      <c r="DN4" s="68"/>
      <c r="DO4" s="67"/>
      <c r="DP4" s="68"/>
      <c r="DQ4" s="67"/>
      <c r="DR4" s="68"/>
      <c r="DS4" s="67"/>
      <c r="DT4" s="68"/>
      <c r="DU4" s="67"/>
      <c r="DV4" s="68"/>
      <c r="DW4" s="67"/>
      <c r="DX4" s="68"/>
      <c r="DY4" s="67"/>
      <c r="DZ4" s="68"/>
      <c r="EA4" s="67"/>
      <c r="EB4" s="68"/>
      <c r="EC4" s="67"/>
      <c r="ED4" s="68"/>
      <c r="EE4" s="67"/>
      <c r="EF4" s="68"/>
      <c r="EG4" s="67"/>
      <c r="EH4" s="68"/>
      <c r="EI4" s="67"/>
      <c r="EJ4" s="68"/>
      <c r="EK4" s="67"/>
      <c r="EL4" s="68"/>
      <c r="EM4" s="67"/>
      <c r="EN4" s="68"/>
      <c r="EO4" s="67"/>
      <c r="EP4" s="68"/>
      <c r="EQ4" s="67"/>
      <c r="ER4" s="68"/>
      <c r="ES4" s="67"/>
      <c r="ET4" s="68"/>
      <c r="EU4" s="67"/>
      <c r="EV4" s="68"/>
      <c r="EW4" s="67"/>
      <c r="EX4" s="68"/>
      <c r="EY4" s="67"/>
      <c r="EZ4" s="68"/>
      <c r="FA4" s="67"/>
      <c r="FB4" s="68"/>
      <c r="FC4" s="67"/>
      <c r="FD4" s="68"/>
      <c r="FE4" s="67"/>
      <c r="FF4" s="68"/>
      <c r="FG4" s="67"/>
      <c r="FH4" s="68"/>
      <c r="FI4" s="67"/>
      <c r="FJ4" s="68"/>
      <c r="FK4" s="67"/>
      <c r="FL4" s="68"/>
      <c r="FM4" s="67"/>
      <c r="FN4" s="68"/>
      <c r="FO4" s="67"/>
      <c r="FP4" s="68"/>
      <c r="FQ4" s="67"/>
      <c r="FR4" s="68"/>
      <c r="FS4" s="67"/>
      <c r="FT4" s="68"/>
      <c r="FU4" s="67"/>
      <c r="FV4" s="68"/>
      <c r="FW4" s="67"/>
      <c r="FX4" s="68"/>
      <c r="FY4" s="67"/>
      <c r="FZ4" s="68"/>
      <c r="GA4" s="67"/>
      <c r="GB4" s="68"/>
      <c r="GC4" s="67"/>
      <c r="GD4" s="68"/>
      <c r="GE4" s="67"/>
      <c r="GF4" s="68"/>
      <c r="GG4" s="67"/>
      <c r="GH4" s="68"/>
      <c r="GI4" s="67"/>
      <c r="GJ4" s="68"/>
      <c r="GK4" s="67"/>
      <c r="GL4" s="68"/>
      <c r="GM4" s="67"/>
      <c r="GN4" s="68"/>
      <c r="GO4" s="67"/>
      <c r="GP4" s="68"/>
      <c r="GQ4" s="67"/>
      <c r="GR4" s="68"/>
      <c r="GS4" s="67"/>
      <c r="GT4" s="68"/>
      <c r="GU4" s="67"/>
      <c r="GV4" s="68"/>
      <c r="GW4" s="67"/>
      <c r="GX4" s="68"/>
      <c r="GY4" s="67"/>
      <c r="GZ4" s="68"/>
      <c r="HA4" s="67"/>
      <c r="HB4" s="68"/>
      <c r="HC4" s="67"/>
      <c r="HD4" s="68"/>
      <c r="HE4" s="67"/>
      <c r="HF4" s="68"/>
      <c r="HG4" s="67"/>
      <c r="HH4" s="68"/>
      <c r="HI4" s="67"/>
      <c r="HJ4" s="68"/>
      <c r="HK4" s="67"/>
      <c r="HL4" s="68"/>
      <c r="HM4" s="67"/>
      <c r="HN4" s="68"/>
      <c r="HO4" s="67"/>
      <c r="HP4" s="68"/>
      <c r="HQ4" s="67"/>
      <c r="HR4" s="68"/>
      <c r="HS4" s="67"/>
      <c r="HT4" s="68"/>
      <c r="HU4" s="67"/>
      <c r="HV4" s="68"/>
      <c r="HW4" s="67"/>
      <c r="HX4" s="68"/>
      <c r="HY4" s="67"/>
      <c r="HZ4" s="68"/>
      <c r="IA4" s="67"/>
      <c r="IB4" s="68"/>
      <c r="IC4" s="67"/>
      <c r="ID4" s="68"/>
      <c r="IE4" s="67"/>
      <c r="IF4" s="68"/>
      <c r="IG4" s="67"/>
      <c r="IH4" s="68"/>
      <c r="II4" s="67"/>
      <c r="IJ4" s="68"/>
      <c r="IK4" s="67"/>
      <c r="IL4" s="68"/>
      <c r="IM4" s="67"/>
      <c r="IN4" s="68"/>
      <c r="IO4" s="67"/>
      <c r="IP4" s="68"/>
      <c r="IQ4" s="67"/>
      <c r="IR4" s="68"/>
      <c r="IS4" s="67"/>
      <c r="IT4" s="68"/>
      <c r="IU4" s="67"/>
      <c r="IV4" s="68"/>
      <c r="IW4" s="67"/>
      <c r="IX4" s="68"/>
      <c r="IY4" s="67"/>
      <c r="IZ4" s="68"/>
      <c r="JA4" s="67"/>
      <c r="JB4" s="68"/>
      <c r="JC4" s="67"/>
      <c r="JD4" s="68"/>
      <c r="JE4" s="67"/>
      <c r="JF4" s="68"/>
      <c r="JG4" s="67"/>
      <c r="JH4" s="68"/>
      <c r="JI4" s="67"/>
      <c r="JJ4" s="68"/>
      <c r="JK4" s="67"/>
      <c r="JL4" s="68"/>
      <c r="JM4" s="67"/>
      <c r="JN4" s="68"/>
      <c r="JO4" s="67"/>
      <c r="JP4" s="68"/>
      <c r="JQ4" s="67"/>
      <c r="JR4" s="68"/>
      <c r="JS4" s="67"/>
      <c r="JT4" s="68"/>
      <c r="JU4" s="67"/>
      <c r="JV4" s="68"/>
      <c r="JW4" s="67"/>
      <c r="JX4" s="68"/>
      <c r="JY4" s="67"/>
      <c r="JZ4" s="68"/>
      <c r="KA4" s="67"/>
      <c r="KB4" s="68"/>
      <c r="KC4" s="67"/>
      <c r="KD4" s="68"/>
      <c r="KE4" s="67"/>
      <c r="KF4" s="68"/>
      <c r="KG4" s="67"/>
      <c r="KH4" s="68"/>
      <c r="KI4" s="67"/>
      <c r="KJ4" s="68"/>
      <c r="KK4" s="67"/>
      <c r="KL4" s="68"/>
      <c r="KM4" s="67"/>
      <c r="KN4" s="68"/>
      <c r="KO4" s="67"/>
      <c r="KP4" s="68"/>
      <c r="KQ4" s="67"/>
      <c r="KR4" s="68"/>
      <c r="KS4" s="67"/>
      <c r="KT4" s="68"/>
      <c r="KU4" s="67"/>
      <c r="KV4" s="68"/>
      <c r="KW4" s="67"/>
      <c r="KX4" s="68"/>
      <c r="KY4" s="67"/>
      <c r="KZ4" s="68"/>
      <c r="LA4" s="67"/>
      <c r="LB4" s="68"/>
      <c r="LC4" s="67"/>
      <c r="LD4" s="68"/>
      <c r="LE4" s="67"/>
      <c r="LF4" s="68"/>
      <c r="LG4" s="67"/>
      <c r="LH4" s="68"/>
      <c r="LI4" s="67"/>
      <c r="LJ4" s="68"/>
      <c r="LK4" s="67"/>
      <c r="LL4" s="68"/>
      <c r="LM4" s="67"/>
      <c r="LN4" s="68"/>
      <c r="LO4" s="67"/>
      <c r="LP4" s="68"/>
      <c r="LQ4" s="67"/>
      <c r="LR4" s="68"/>
      <c r="LS4" s="67"/>
      <c r="LT4" s="68"/>
      <c r="LU4" s="67"/>
      <c r="LV4" s="68"/>
      <c r="LW4" s="67"/>
      <c r="LX4" s="68"/>
      <c r="LY4" s="67"/>
      <c r="LZ4" s="68"/>
      <c r="MA4" s="67"/>
      <c r="MB4" s="68"/>
      <c r="MC4" s="67"/>
      <c r="MD4" s="68"/>
      <c r="ME4" s="67"/>
      <c r="MF4" s="68"/>
      <c r="MG4" s="67"/>
      <c r="MH4" s="68"/>
      <c r="MI4" s="67"/>
      <c r="MJ4" s="68"/>
      <c r="MK4" s="67"/>
      <c r="ML4" s="68"/>
      <c r="MM4" s="67"/>
      <c r="MN4" s="68"/>
      <c r="MO4" s="67"/>
      <c r="MP4" s="68"/>
      <c r="MQ4" s="67"/>
      <c r="MR4" s="68"/>
      <c r="MS4" s="67"/>
      <c r="MT4" s="68"/>
      <c r="MU4" s="67"/>
      <c r="MV4" s="68"/>
      <c r="MW4" s="67"/>
      <c r="MX4" s="68"/>
      <c r="MY4" s="67"/>
      <c r="MZ4" s="68"/>
      <c r="NA4" s="67"/>
      <c r="NB4" s="68"/>
      <c r="NC4" s="67"/>
      <c r="ND4" s="68"/>
      <c r="NE4" s="67"/>
      <c r="NF4" s="68"/>
      <c r="NG4" s="67"/>
      <c r="NH4" s="68"/>
      <c r="NI4" s="67"/>
      <c r="NJ4" s="68"/>
      <c r="NK4" s="67"/>
      <c r="NL4" s="68"/>
      <c r="NM4" s="67"/>
      <c r="NN4" s="68"/>
      <c r="NO4" s="67"/>
      <c r="NP4" s="68"/>
      <c r="NQ4" s="67"/>
      <c r="NR4" s="68"/>
      <c r="NS4" s="67"/>
      <c r="NT4" s="68"/>
      <c r="NU4" s="67"/>
      <c r="NV4" s="68"/>
      <c r="NW4" s="67"/>
      <c r="NX4" s="68"/>
      <c r="NY4" s="67"/>
      <c r="NZ4" s="68"/>
      <c r="OA4" s="67"/>
      <c r="OB4" s="68"/>
      <c r="OC4" s="67"/>
      <c r="OD4" s="68"/>
      <c r="OE4" s="67"/>
      <c r="OF4" s="68"/>
      <c r="OG4" s="67"/>
      <c r="OH4" s="68"/>
      <c r="OI4" s="67"/>
      <c r="OJ4" s="68"/>
      <c r="OK4" s="67"/>
      <c r="OL4" s="68"/>
      <c r="OM4" s="67"/>
      <c r="ON4" s="68"/>
      <c r="OO4" s="67"/>
      <c r="OP4" s="68"/>
      <c r="OQ4" s="67"/>
      <c r="OR4" s="68"/>
      <c r="OS4" s="67"/>
      <c r="OT4" s="68"/>
      <c r="OU4" s="67"/>
      <c r="OV4" s="68"/>
      <c r="OW4" s="67"/>
      <c r="OX4" s="68"/>
      <c r="OY4" s="67"/>
      <c r="OZ4" s="68"/>
      <c r="PA4" s="67"/>
      <c r="PB4" s="68"/>
      <c r="PC4" s="67"/>
      <c r="PD4" s="68"/>
      <c r="PE4" s="67"/>
      <c r="PF4" s="68"/>
      <c r="PG4" s="67"/>
      <c r="PH4" s="68"/>
      <c r="PI4" s="67"/>
      <c r="PJ4" s="68"/>
      <c r="PK4" s="67"/>
      <c r="PL4" s="68"/>
      <c r="PM4" s="67"/>
      <c r="PN4" s="68"/>
      <c r="PO4" s="67"/>
      <c r="PP4" s="68"/>
      <c r="PQ4" s="67"/>
      <c r="PR4" s="68"/>
      <c r="PS4" s="67"/>
      <c r="PT4" s="68"/>
      <c r="PU4" s="67"/>
      <c r="PV4" s="68"/>
      <c r="PW4" s="67"/>
      <c r="PX4" s="68"/>
      <c r="PY4" s="67"/>
      <c r="PZ4" s="68"/>
      <c r="QA4" s="67"/>
      <c r="QB4" s="68"/>
      <c r="QC4" s="67"/>
      <c r="QD4" s="68"/>
      <c r="QE4" s="67"/>
      <c r="QF4" s="68"/>
      <c r="QG4" s="67"/>
      <c r="QH4" s="68"/>
      <c r="QI4" s="67"/>
      <c r="QJ4" s="68"/>
      <c r="QK4" s="67"/>
      <c r="QL4" s="68"/>
      <c r="QM4" s="67"/>
      <c r="QN4" s="68"/>
      <c r="QO4" s="67"/>
      <c r="QP4" s="68"/>
      <c r="QQ4" s="67"/>
      <c r="QR4" s="68"/>
      <c r="QS4" s="67"/>
      <c r="QT4" s="68"/>
      <c r="QU4" s="67"/>
      <c r="QV4" s="68"/>
      <c r="QW4" s="67"/>
      <c r="QX4" s="68"/>
      <c r="QY4" s="67"/>
      <c r="QZ4" s="68"/>
      <c r="RA4" s="67"/>
      <c r="RB4" s="68"/>
      <c r="RC4" s="67"/>
      <c r="RD4" s="68"/>
      <c r="RE4" s="67"/>
      <c r="RF4" s="68"/>
      <c r="RG4" s="67"/>
      <c r="RH4" s="68"/>
      <c r="RI4" s="67"/>
      <c r="RJ4" s="68"/>
      <c r="RK4" s="67"/>
      <c r="RL4" s="68"/>
      <c r="RM4" s="67"/>
      <c r="RN4" s="68"/>
      <c r="RO4" s="67"/>
      <c r="RP4" s="68"/>
      <c r="RQ4" s="67"/>
      <c r="RR4" s="68"/>
      <c r="RS4" s="67"/>
      <c r="RT4" s="68"/>
      <c r="RU4" s="67"/>
      <c r="RV4" s="68"/>
      <c r="RW4" s="67"/>
      <c r="RX4" s="68"/>
      <c r="RY4" s="67"/>
      <c r="RZ4" s="68"/>
      <c r="SA4" s="67"/>
      <c r="SB4" s="68"/>
      <c r="SC4" s="67"/>
      <c r="SD4" s="68"/>
      <c r="SE4" s="67"/>
      <c r="SF4" s="68"/>
      <c r="SG4" s="67"/>
      <c r="SH4" s="68"/>
      <c r="SI4" s="67"/>
      <c r="SJ4" s="68"/>
      <c r="SK4" s="67"/>
      <c r="SL4" s="68"/>
      <c r="SM4" s="67"/>
      <c r="SN4" s="68"/>
      <c r="SO4" s="67"/>
      <c r="SP4" s="68"/>
      <c r="SQ4" s="67"/>
      <c r="SR4" s="68"/>
      <c r="SS4" s="67"/>
      <c r="ST4" s="68"/>
      <c r="SU4" s="67"/>
      <c r="SV4" s="68"/>
      <c r="SW4" s="67"/>
      <c r="SX4" s="68"/>
      <c r="SY4" s="67"/>
      <c r="SZ4" s="68"/>
      <c r="TA4" s="67"/>
      <c r="TB4" s="68"/>
      <c r="TC4" s="67"/>
      <c r="TD4" s="68"/>
      <c r="TE4" s="67"/>
      <c r="TF4" s="68"/>
      <c r="TG4" s="67"/>
      <c r="TH4" s="68"/>
      <c r="TI4" s="67"/>
      <c r="TJ4" s="68"/>
      <c r="TK4" s="67"/>
      <c r="TL4" s="68"/>
      <c r="TM4" s="67"/>
      <c r="TN4" s="68"/>
      <c r="TO4" s="67"/>
      <c r="TP4" s="68"/>
      <c r="TQ4" s="67"/>
      <c r="TR4" s="68"/>
      <c r="TS4" s="67"/>
      <c r="TT4" s="68"/>
      <c r="TU4" s="67"/>
      <c r="TV4" s="68"/>
      <c r="TW4" s="67"/>
      <c r="TX4" s="68"/>
      <c r="TY4" s="67"/>
      <c r="TZ4" s="68"/>
      <c r="UA4" s="67"/>
      <c r="UB4" s="68"/>
      <c r="UC4" s="67"/>
      <c r="UD4" s="68"/>
      <c r="UE4" s="67"/>
      <c r="UF4" s="68"/>
      <c r="UG4" s="67"/>
      <c r="UH4" s="68"/>
      <c r="UI4" s="67"/>
      <c r="UJ4" s="68"/>
      <c r="UK4" s="67"/>
      <c r="UL4" s="68"/>
      <c r="UM4" s="67"/>
      <c r="UN4" s="68"/>
      <c r="UO4" s="67"/>
      <c r="UP4" s="68"/>
      <c r="UQ4" s="67"/>
      <c r="UR4" s="68"/>
      <c r="US4" s="67"/>
      <c r="UT4" s="68"/>
      <c r="UU4" s="67"/>
      <c r="UV4" s="68"/>
      <c r="UW4" s="67"/>
      <c r="UX4" s="68"/>
      <c r="UY4" s="67"/>
      <c r="UZ4" s="68"/>
      <c r="VA4" s="67"/>
      <c r="VB4" s="68"/>
      <c r="VC4" s="67"/>
      <c r="VD4" s="68"/>
      <c r="VE4" s="67"/>
      <c r="VF4" s="68"/>
      <c r="VG4" s="67"/>
      <c r="VH4" s="68"/>
      <c r="VI4" s="67"/>
      <c r="VJ4" s="68"/>
      <c r="VK4" s="67"/>
      <c r="VL4" s="68"/>
      <c r="VM4" s="67"/>
      <c r="VN4" s="68"/>
      <c r="VO4" s="67"/>
      <c r="VP4" s="68"/>
      <c r="VQ4" s="67"/>
      <c r="VR4" s="68"/>
      <c r="VS4" s="67"/>
      <c r="VT4" s="68"/>
      <c r="VU4" s="67"/>
      <c r="VV4" s="68"/>
      <c r="VW4" s="67"/>
      <c r="VX4" s="68"/>
      <c r="VY4" s="67"/>
      <c r="VZ4" s="68"/>
      <c r="WA4" s="67"/>
      <c r="WB4" s="68"/>
      <c r="WC4" s="67"/>
      <c r="WD4" s="68"/>
      <c r="WE4" s="67"/>
      <c r="WF4" s="68"/>
      <c r="WG4" s="67"/>
      <c r="WH4" s="68"/>
      <c r="WI4" s="67"/>
      <c r="WJ4" s="68"/>
      <c r="WK4" s="67"/>
      <c r="WL4" s="68"/>
      <c r="WM4" s="67"/>
      <c r="WN4" s="68"/>
      <c r="WO4" s="67"/>
      <c r="WP4" s="68"/>
      <c r="WQ4" s="67"/>
      <c r="WR4" s="68"/>
      <c r="WS4" s="67"/>
      <c r="WT4" s="68"/>
      <c r="WU4" s="67"/>
      <c r="WV4" s="68"/>
      <c r="WW4" s="67"/>
      <c r="WX4" s="68"/>
      <c r="WY4" s="67"/>
      <c r="WZ4" s="68"/>
      <c r="XA4" s="67"/>
      <c r="XB4" s="68"/>
      <c r="XC4" s="67"/>
      <c r="XD4" s="68"/>
      <c r="XE4" s="67"/>
      <c r="XF4" s="68"/>
      <c r="XG4" s="67"/>
      <c r="XH4" s="68"/>
      <c r="XI4" s="67"/>
      <c r="XJ4" s="68"/>
      <c r="XK4" s="67"/>
      <c r="XL4" s="68"/>
      <c r="XM4" s="67"/>
      <c r="XN4" s="68"/>
      <c r="XO4" s="67"/>
      <c r="XP4" s="68"/>
      <c r="XQ4" s="67"/>
      <c r="XR4" s="68"/>
      <c r="XS4" s="67"/>
      <c r="XT4" s="68"/>
      <c r="XU4" s="67"/>
      <c r="XV4" s="68"/>
      <c r="XW4" s="67"/>
      <c r="XX4" s="68"/>
      <c r="XY4" s="67"/>
      <c r="XZ4" s="68"/>
      <c r="YA4" s="67"/>
      <c r="YB4" s="68"/>
      <c r="YC4" s="67"/>
      <c r="YD4" s="68"/>
      <c r="YE4" s="67"/>
      <c r="YF4" s="68"/>
      <c r="YG4" s="67"/>
      <c r="YH4" s="68"/>
      <c r="YI4" s="67"/>
      <c r="YJ4" s="68"/>
      <c r="YK4" s="67"/>
      <c r="YL4" s="68"/>
      <c r="YM4" s="67"/>
      <c r="YN4" s="68"/>
      <c r="YO4" s="67"/>
      <c r="YP4" s="68"/>
      <c r="YQ4" s="67"/>
      <c r="YR4" s="68"/>
      <c r="YS4" s="67"/>
      <c r="YT4" s="68"/>
      <c r="YU4" s="67"/>
      <c r="YV4" s="68"/>
      <c r="YW4" s="67"/>
      <c r="YX4" s="68"/>
      <c r="YY4" s="67"/>
      <c r="YZ4" s="68"/>
      <c r="ZA4" s="67"/>
      <c r="ZB4" s="68"/>
      <c r="ZC4" s="67"/>
      <c r="ZD4" s="68"/>
      <c r="ZE4" s="67"/>
      <c r="ZF4" s="68"/>
      <c r="ZG4" s="67"/>
      <c r="ZH4" s="68"/>
      <c r="ZI4" s="67"/>
      <c r="ZJ4" s="68"/>
      <c r="ZK4" s="67"/>
      <c r="ZL4" s="68"/>
      <c r="ZM4" s="67"/>
      <c r="ZN4" s="68"/>
      <c r="ZO4" s="67"/>
      <c r="ZP4" s="68"/>
      <c r="ZQ4" s="67"/>
      <c r="ZR4" s="68"/>
      <c r="ZS4" s="67"/>
      <c r="ZT4" s="68"/>
      <c r="ZU4" s="67"/>
      <c r="ZV4" s="68"/>
      <c r="ZW4" s="67"/>
      <c r="ZX4" s="68"/>
      <c r="ZY4" s="67"/>
      <c r="ZZ4" s="68"/>
      <c r="AAA4" s="67"/>
      <c r="AAB4" s="68"/>
      <c r="AAC4" s="67"/>
      <c r="AAD4" s="68"/>
      <c r="AAE4" s="67"/>
      <c r="AAF4" s="68"/>
      <c r="AAG4" s="67"/>
      <c r="AAH4" s="68"/>
      <c r="AAI4" s="67"/>
      <c r="AAJ4" s="68"/>
      <c r="AAK4" s="67"/>
      <c r="AAL4" s="68"/>
      <c r="AAM4" s="67"/>
      <c r="AAN4" s="68"/>
      <c r="AAO4" s="67"/>
      <c r="AAP4" s="68"/>
      <c r="AAQ4" s="67"/>
      <c r="AAR4" s="68"/>
      <c r="AAS4" s="67"/>
      <c r="AAT4" s="68"/>
      <c r="AAU4" s="67"/>
      <c r="AAV4" s="68"/>
      <c r="AAW4" s="67"/>
      <c r="AAX4" s="68"/>
      <c r="AAY4" s="67"/>
      <c r="AAZ4" s="68"/>
      <c r="ABA4" s="67"/>
      <c r="ABB4" s="68"/>
      <c r="ABC4" s="67"/>
      <c r="ABD4" s="68"/>
      <c r="ABE4" s="67"/>
      <c r="ABF4" s="68"/>
      <c r="ABG4" s="67"/>
      <c r="ABH4" s="68"/>
      <c r="ABI4" s="67"/>
      <c r="ABJ4" s="68"/>
      <c r="ABK4" s="67"/>
      <c r="ABL4" s="68"/>
      <c r="ABM4" s="67"/>
      <c r="ABN4" s="68"/>
      <c r="ABO4" s="67"/>
      <c r="ABP4" s="68"/>
      <c r="ABQ4" s="67"/>
      <c r="ABR4" s="68"/>
      <c r="ABS4" s="67"/>
      <c r="ABT4" s="68"/>
      <c r="ABU4" s="67"/>
      <c r="ABV4" s="68"/>
      <c r="ABW4" s="67"/>
      <c r="ABX4" s="68"/>
      <c r="ABY4" s="67"/>
      <c r="ABZ4" s="68"/>
      <c r="ACA4" s="67"/>
      <c r="ACB4" s="68"/>
      <c r="ACC4" s="67"/>
      <c r="ACD4" s="68"/>
      <c r="ACE4" s="67"/>
      <c r="ACF4" s="68"/>
      <c r="ACG4" s="67"/>
      <c r="ACH4" s="68"/>
      <c r="ACI4" s="67"/>
      <c r="ACJ4" s="68"/>
      <c r="ACK4" s="67"/>
      <c r="ACL4" s="68"/>
      <c r="ACM4" s="67"/>
      <c r="ACN4" s="68"/>
      <c r="ACO4" s="67"/>
      <c r="ACP4" s="68"/>
      <c r="ACQ4" s="67"/>
      <c r="ACR4" s="68"/>
      <c r="ACS4" s="67"/>
      <c r="ACT4" s="68"/>
      <c r="ACU4" s="67"/>
      <c r="ACV4" s="68"/>
      <c r="ACW4" s="67"/>
      <c r="ACX4" s="68"/>
      <c r="ACY4" s="67"/>
      <c r="ACZ4" s="68"/>
      <c r="ADA4" s="67"/>
      <c r="ADB4" s="68"/>
      <c r="ADC4" s="67"/>
      <c r="ADD4" s="68"/>
      <c r="ADE4" s="67"/>
      <c r="ADF4" s="68"/>
      <c r="ADG4" s="67"/>
      <c r="ADH4" s="68"/>
      <c r="ADI4" s="67"/>
      <c r="ADJ4" s="68"/>
      <c r="ADK4" s="67"/>
      <c r="ADL4" s="68"/>
      <c r="ADM4" s="67"/>
      <c r="ADN4" s="68"/>
      <c r="ADO4" s="67"/>
      <c r="ADP4" s="68"/>
      <c r="ADQ4" s="67"/>
      <c r="ADR4" s="68"/>
      <c r="ADS4" s="67"/>
      <c r="ADT4" s="68"/>
      <c r="ADU4" s="67"/>
      <c r="ADV4" s="68"/>
      <c r="ADW4" s="67"/>
      <c r="ADX4" s="68"/>
      <c r="ADY4" s="67"/>
      <c r="ADZ4" s="68"/>
      <c r="AEA4" s="67"/>
      <c r="AEB4" s="68"/>
      <c r="AEC4" s="67"/>
      <c r="AED4" s="68"/>
      <c r="AEE4" s="67"/>
      <c r="AEF4" s="68"/>
      <c r="AEG4" s="67"/>
      <c r="AEH4" s="68"/>
      <c r="AEI4" s="67"/>
      <c r="AEJ4" s="68"/>
      <c r="AEK4" s="67"/>
      <c r="AEL4" s="68"/>
      <c r="AEM4" s="67"/>
      <c r="AEN4" s="68"/>
      <c r="AEO4" s="67"/>
      <c r="AEP4" s="68"/>
      <c r="AEQ4" s="67"/>
      <c r="AER4" s="68"/>
      <c r="AES4" s="67"/>
      <c r="AET4" s="68"/>
      <c r="AEU4" s="67"/>
      <c r="AEV4" s="68"/>
      <c r="AEW4" s="67"/>
      <c r="AEX4" s="68"/>
      <c r="AEY4" s="67"/>
      <c r="AEZ4" s="68"/>
      <c r="AFA4" s="67"/>
      <c r="AFB4" s="68"/>
      <c r="AFC4" s="67"/>
      <c r="AFD4" s="68"/>
      <c r="AFE4" s="67"/>
      <c r="AFF4" s="68"/>
      <c r="AFG4" s="67"/>
      <c r="AFH4" s="68"/>
      <c r="AFI4" s="67"/>
      <c r="AFJ4" s="68"/>
      <c r="AFK4" s="67"/>
      <c r="AFL4" s="68"/>
      <c r="AFM4" s="67"/>
      <c r="AFN4" s="68"/>
      <c r="AFO4" s="67"/>
      <c r="AFP4" s="68"/>
      <c r="AFQ4" s="67"/>
      <c r="AFR4" s="68"/>
      <c r="AFS4" s="67"/>
      <c r="AFT4" s="68"/>
      <c r="AFU4" s="67"/>
      <c r="AFV4" s="68"/>
      <c r="AFW4" s="67"/>
      <c r="AFX4" s="68"/>
      <c r="AFY4" s="67"/>
      <c r="AFZ4" s="68"/>
      <c r="AGA4" s="67"/>
      <c r="AGB4" s="68"/>
      <c r="AGC4" s="67"/>
      <c r="AGD4" s="68"/>
      <c r="AGE4" s="67"/>
      <c r="AGF4" s="68"/>
      <c r="AGG4" s="67"/>
      <c r="AGH4" s="68"/>
      <c r="AGI4" s="67"/>
      <c r="AGJ4" s="68"/>
      <c r="AGK4" s="67"/>
      <c r="AGL4" s="68"/>
      <c r="AGM4" s="67"/>
      <c r="AGN4" s="68"/>
      <c r="AGO4" s="67"/>
      <c r="AGP4" s="68"/>
      <c r="AGQ4" s="67"/>
      <c r="AGR4" s="68"/>
      <c r="AGS4" s="67"/>
      <c r="AGT4" s="68"/>
      <c r="AGU4" s="67"/>
      <c r="AGV4" s="68"/>
      <c r="AGW4" s="67"/>
      <c r="AGX4" s="68"/>
      <c r="AGY4" s="67"/>
      <c r="AGZ4" s="68"/>
      <c r="AHA4" s="67"/>
      <c r="AHB4" s="68"/>
      <c r="AHC4" s="67"/>
      <c r="AHD4" s="68"/>
      <c r="AHE4" s="67"/>
      <c r="AHF4" s="68"/>
      <c r="AHG4" s="67"/>
      <c r="AHH4" s="68"/>
      <c r="AHI4" s="67"/>
      <c r="AHJ4" s="68"/>
      <c r="AHK4" s="67"/>
      <c r="AHL4" s="68"/>
      <c r="AHM4" s="67"/>
      <c r="AHN4" s="68"/>
      <c r="AHO4" s="67"/>
      <c r="AHP4" s="68"/>
      <c r="AHQ4" s="67"/>
      <c r="AHR4" s="68"/>
      <c r="AHS4" s="67"/>
      <c r="AHT4" s="68"/>
      <c r="AHU4" s="67"/>
      <c r="AHV4" s="68"/>
      <c r="AHW4" s="67"/>
      <c r="AHX4" s="68"/>
      <c r="AHY4" s="67"/>
      <c r="AHZ4" s="68"/>
      <c r="AIA4" s="67"/>
      <c r="AIB4" s="68"/>
      <c r="AIC4" s="67"/>
      <c r="AID4" s="68"/>
      <c r="AIE4" s="67"/>
      <c r="AIF4" s="68"/>
      <c r="AIG4" s="67"/>
      <c r="AIH4" s="68"/>
      <c r="AII4" s="67"/>
      <c r="AIJ4" s="68"/>
      <c r="AIK4" s="67"/>
      <c r="AIL4" s="68"/>
      <c r="AIM4" s="67"/>
      <c r="AIN4" s="68"/>
      <c r="AIO4" s="67"/>
      <c r="AIP4" s="68"/>
      <c r="AIQ4" s="67"/>
      <c r="AIR4" s="68"/>
      <c r="AIS4" s="67"/>
      <c r="AIT4" s="68"/>
      <c r="AIU4" s="67"/>
      <c r="AIV4" s="68"/>
      <c r="AIW4" s="67"/>
      <c r="AIX4" s="68"/>
      <c r="AIY4" s="67"/>
      <c r="AIZ4" s="68"/>
      <c r="AJA4" s="67"/>
      <c r="AJB4" s="68"/>
      <c r="AJC4" s="67"/>
      <c r="AJD4" s="68"/>
      <c r="AJE4" s="67"/>
      <c r="AJF4" s="68"/>
      <c r="AJG4" s="67"/>
      <c r="AJH4" s="68"/>
      <c r="AJI4" s="67"/>
      <c r="AJJ4" s="68"/>
      <c r="AJK4" s="67"/>
      <c r="AJL4" s="68"/>
      <c r="AJM4" s="67"/>
      <c r="AJN4" s="68"/>
      <c r="AJO4" s="67"/>
      <c r="AJP4" s="68"/>
      <c r="AJQ4" s="67"/>
      <c r="AJR4" s="68"/>
      <c r="AJS4" s="67"/>
      <c r="AJT4" s="68"/>
      <c r="AJU4" s="67"/>
      <c r="AJV4" s="68"/>
      <c r="AJW4" s="67"/>
      <c r="AJX4" s="68"/>
      <c r="AJY4" s="67"/>
      <c r="AJZ4" s="68"/>
      <c r="AKA4" s="67"/>
      <c r="AKB4" s="68"/>
      <c r="AKC4" s="67"/>
      <c r="AKD4" s="68"/>
      <c r="AKE4" s="67"/>
      <c r="AKF4" s="68"/>
      <c r="AKG4" s="67"/>
      <c r="AKH4" s="68"/>
      <c r="AKI4" s="67"/>
      <c r="AKJ4" s="68"/>
      <c r="AKK4" s="67"/>
      <c r="AKL4" s="68"/>
      <c r="AKM4" s="67"/>
      <c r="AKN4" s="68"/>
      <c r="AKO4" s="67"/>
      <c r="AKP4" s="68"/>
      <c r="AKQ4" s="67"/>
      <c r="AKR4" s="68"/>
      <c r="AKS4" s="67"/>
      <c r="AKT4" s="68"/>
      <c r="AKU4" s="67"/>
      <c r="AKV4" s="68"/>
      <c r="AKW4" s="67"/>
      <c r="AKX4" s="68"/>
      <c r="AKY4" s="67"/>
      <c r="AKZ4" s="68"/>
      <c r="ALA4" s="67"/>
      <c r="ALB4" s="68"/>
      <c r="ALC4" s="67"/>
      <c r="ALD4" s="68"/>
      <c r="ALE4" s="67"/>
      <c r="ALF4" s="68"/>
      <c r="ALG4" s="67"/>
      <c r="ALH4" s="68"/>
      <c r="ALI4" s="67"/>
      <c r="ALJ4" s="68"/>
      <c r="ALK4" s="67"/>
      <c r="ALL4" s="68"/>
      <c r="ALM4" s="67"/>
      <c r="ALN4" s="68"/>
      <c r="ALO4" s="67"/>
      <c r="ALP4" s="68"/>
      <c r="ALQ4" s="67"/>
      <c r="ALR4" s="68"/>
      <c r="ALS4" s="67"/>
      <c r="ALT4" s="68"/>
      <c r="ALU4" s="67"/>
      <c r="ALV4" s="68"/>
      <c r="ALW4" s="67"/>
      <c r="ALX4" s="68"/>
      <c r="ALY4" s="67"/>
      <c r="ALZ4" s="68"/>
      <c r="AMA4" s="67"/>
      <c r="AMB4" s="68"/>
      <c r="AMC4" s="67"/>
      <c r="AMD4" s="68"/>
      <c r="AME4" s="67"/>
      <c r="AMF4" s="68"/>
      <c r="AMG4" s="67"/>
      <c r="AMH4" s="68"/>
      <c r="AMI4" s="67"/>
      <c r="AMJ4" s="68"/>
      <c r="AMK4" s="67"/>
      <c r="AML4" s="68"/>
      <c r="AMM4" s="67"/>
      <c r="AMN4" s="68"/>
      <c r="AMO4" s="67"/>
      <c r="AMP4" s="68"/>
      <c r="AMQ4" s="67"/>
      <c r="AMR4" s="68"/>
      <c r="AMS4" s="67"/>
      <c r="AMT4" s="68"/>
      <c r="AMU4" s="67"/>
      <c r="AMV4" s="68"/>
      <c r="AMW4" s="67"/>
      <c r="AMX4" s="68"/>
      <c r="AMY4" s="67"/>
      <c r="AMZ4" s="68"/>
      <c r="ANA4" s="67"/>
      <c r="ANB4" s="68"/>
      <c r="ANC4" s="67"/>
      <c r="AND4" s="68"/>
      <c r="ANE4" s="67"/>
      <c r="ANF4" s="68"/>
      <c r="ANG4" s="67"/>
      <c r="ANH4" s="68"/>
      <c r="ANI4" s="67"/>
      <c r="ANJ4" s="68"/>
      <c r="ANK4" s="67"/>
      <c r="ANL4" s="68"/>
      <c r="ANM4" s="67"/>
      <c r="ANN4" s="68"/>
      <c r="ANO4" s="67"/>
      <c r="ANP4" s="68"/>
      <c r="ANQ4" s="67"/>
      <c r="ANR4" s="68"/>
      <c r="ANS4" s="67"/>
      <c r="ANT4" s="68"/>
      <c r="ANU4" s="67"/>
      <c r="ANV4" s="68"/>
      <c r="ANW4" s="67"/>
      <c r="ANX4" s="68"/>
      <c r="ANY4" s="67"/>
      <c r="ANZ4" s="68"/>
      <c r="AOA4" s="67"/>
      <c r="AOB4" s="68"/>
      <c r="AOC4" s="67"/>
      <c r="AOD4" s="68"/>
      <c r="AOE4" s="67"/>
      <c r="AOF4" s="68"/>
      <c r="AOG4" s="67"/>
      <c r="AOH4" s="68"/>
      <c r="AOI4" s="67"/>
      <c r="AOJ4" s="68"/>
      <c r="AOK4" s="67"/>
      <c r="AOL4" s="68"/>
      <c r="AOM4" s="67"/>
      <c r="AON4" s="68"/>
      <c r="AOO4" s="67"/>
      <c r="AOP4" s="68"/>
      <c r="AOQ4" s="67"/>
      <c r="AOR4" s="68"/>
      <c r="AOS4" s="67"/>
      <c r="AOT4" s="68"/>
      <c r="AOU4" s="67"/>
      <c r="AOV4" s="68"/>
      <c r="AOW4" s="67"/>
      <c r="AOX4" s="68"/>
      <c r="AOY4" s="67"/>
      <c r="AOZ4" s="68"/>
      <c r="APA4" s="67"/>
      <c r="APB4" s="68"/>
      <c r="APC4" s="67"/>
      <c r="APD4" s="68"/>
      <c r="APE4" s="67"/>
      <c r="APF4" s="68"/>
      <c r="APG4" s="67"/>
      <c r="APH4" s="68"/>
      <c r="API4" s="67"/>
      <c r="APJ4" s="68"/>
      <c r="APK4" s="67"/>
      <c r="APL4" s="68"/>
      <c r="APM4" s="67"/>
      <c r="APN4" s="68"/>
      <c r="APO4" s="67"/>
      <c r="APP4" s="68"/>
      <c r="APQ4" s="67"/>
      <c r="APR4" s="68"/>
      <c r="APS4" s="67"/>
      <c r="APT4" s="68"/>
      <c r="APU4" s="67"/>
      <c r="APV4" s="68"/>
      <c r="APW4" s="67"/>
      <c r="APX4" s="68"/>
      <c r="APY4" s="67"/>
      <c r="APZ4" s="68"/>
      <c r="AQA4" s="67"/>
      <c r="AQB4" s="68"/>
      <c r="AQC4" s="67"/>
      <c r="AQD4" s="68"/>
      <c r="AQE4" s="67"/>
      <c r="AQF4" s="68"/>
      <c r="AQG4" s="67"/>
      <c r="AQH4" s="68"/>
      <c r="AQI4" s="67"/>
      <c r="AQJ4" s="68"/>
      <c r="AQK4" s="67"/>
      <c r="AQL4" s="68"/>
      <c r="AQM4" s="67"/>
      <c r="AQN4" s="68"/>
      <c r="AQO4" s="67"/>
      <c r="AQP4" s="68"/>
      <c r="AQQ4" s="67"/>
      <c r="AQR4" s="68"/>
      <c r="AQS4" s="67"/>
      <c r="AQT4" s="68"/>
      <c r="AQU4" s="67"/>
      <c r="AQV4" s="68"/>
      <c r="AQW4" s="67"/>
      <c r="AQX4" s="68"/>
      <c r="AQY4" s="67"/>
      <c r="AQZ4" s="68"/>
      <c r="ARA4" s="67"/>
      <c r="ARB4" s="68"/>
      <c r="ARC4" s="67"/>
      <c r="ARD4" s="68"/>
      <c r="ARE4" s="67"/>
      <c r="ARF4" s="68"/>
      <c r="ARG4" s="67"/>
      <c r="ARH4" s="68"/>
      <c r="ARI4" s="67"/>
      <c r="ARJ4" s="68"/>
      <c r="ARK4" s="67"/>
      <c r="ARL4" s="68"/>
      <c r="ARM4" s="67"/>
      <c r="ARN4" s="68"/>
      <c r="ARO4" s="67"/>
      <c r="ARP4" s="68"/>
      <c r="ARQ4" s="67"/>
      <c r="ARR4" s="68"/>
      <c r="ARS4" s="67"/>
      <c r="ART4" s="68"/>
      <c r="ARU4" s="67"/>
      <c r="ARV4" s="68"/>
      <c r="ARW4" s="67"/>
      <c r="ARX4" s="68"/>
      <c r="ARY4" s="67"/>
      <c r="ARZ4" s="68"/>
      <c r="ASA4" s="67"/>
      <c r="ASB4" s="68"/>
      <c r="ASC4" s="67"/>
      <c r="ASD4" s="68"/>
      <c r="ASE4" s="67"/>
      <c r="ASF4" s="68"/>
      <c r="ASG4" s="67"/>
      <c r="ASH4" s="68"/>
      <c r="ASI4" s="67"/>
      <c r="ASJ4" s="68"/>
      <c r="ASK4" s="67"/>
      <c r="ASL4" s="68"/>
      <c r="ASM4" s="67"/>
      <c r="ASN4" s="68"/>
      <c r="ASO4" s="67"/>
      <c r="ASP4" s="68"/>
      <c r="ASQ4" s="67"/>
      <c r="ASR4" s="68"/>
      <c r="ASS4" s="67"/>
      <c r="AST4" s="68"/>
      <c r="ASU4" s="67"/>
      <c r="ASV4" s="68"/>
      <c r="ASW4" s="67"/>
      <c r="ASX4" s="68"/>
      <c r="ASY4" s="67"/>
      <c r="ASZ4" s="68"/>
      <c r="ATA4" s="67"/>
      <c r="ATB4" s="68"/>
      <c r="ATC4" s="67"/>
      <c r="ATD4" s="68"/>
      <c r="ATE4" s="67"/>
      <c r="ATF4" s="68"/>
      <c r="ATG4" s="67"/>
      <c r="ATH4" s="68"/>
      <c r="ATI4" s="67"/>
      <c r="ATJ4" s="68"/>
      <c r="ATK4" s="67"/>
      <c r="ATL4" s="68"/>
      <c r="ATM4" s="67"/>
      <c r="ATN4" s="68"/>
      <c r="ATO4" s="67"/>
      <c r="ATP4" s="68"/>
      <c r="ATQ4" s="67"/>
      <c r="ATR4" s="68"/>
      <c r="ATS4" s="67"/>
      <c r="ATT4" s="68"/>
      <c r="ATU4" s="67"/>
      <c r="ATV4" s="68"/>
      <c r="ATW4" s="67"/>
      <c r="ATX4" s="68"/>
      <c r="ATY4" s="67"/>
      <c r="ATZ4" s="68"/>
      <c r="AUA4" s="67"/>
      <c r="AUB4" s="68"/>
      <c r="AUC4" s="67"/>
      <c r="AUD4" s="68"/>
      <c r="AUE4" s="67"/>
      <c r="AUF4" s="68"/>
      <c r="AUG4" s="67"/>
      <c r="AUH4" s="68"/>
      <c r="AUI4" s="67"/>
      <c r="AUJ4" s="68"/>
      <c r="AUK4" s="67"/>
      <c r="AUL4" s="68"/>
      <c r="AUM4" s="67"/>
      <c r="AUN4" s="68"/>
      <c r="AUO4" s="67"/>
      <c r="AUP4" s="68"/>
      <c r="AUQ4" s="67"/>
      <c r="AUR4" s="68"/>
      <c r="AUS4" s="67"/>
      <c r="AUT4" s="68"/>
      <c r="AUU4" s="67"/>
      <c r="AUV4" s="68"/>
      <c r="AUW4" s="67"/>
      <c r="AUX4" s="68"/>
      <c r="AUY4" s="67"/>
      <c r="AUZ4" s="68"/>
      <c r="AVA4" s="67"/>
      <c r="AVB4" s="68"/>
      <c r="AVC4" s="67"/>
      <c r="AVD4" s="68"/>
      <c r="AVE4" s="67"/>
      <c r="AVF4" s="68"/>
      <c r="AVG4" s="67"/>
      <c r="AVH4" s="68"/>
      <c r="AVI4" s="67"/>
      <c r="AVJ4" s="68"/>
      <c r="AVK4" s="67"/>
      <c r="AVL4" s="68"/>
      <c r="AVM4" s="67"/>
      <c r="AVN4" s="68"/>
      <c r="AVO4" s="67"/>
      <c r="AVP4" s="68"/>
      <c r="AVQ4" s="67"/>
      <c r="AVR4" s="68"/>
      <c r="AVS4" s="67"/>
      <c r="AVT4" s="68"/>
      <c r="AVU4" s="67"/>
      <c r="AVV4" s="68"/>
      <c r="AVW4" s="67"/>
      <c r="AVX4" s="68"/>
      <c r="AVY4" s="67"/>
      <c r="AVZ4" s="68"/>
      <c r="AWA4" s="67"/>
      <c r="AWB4" s="68"/>
      <c r="AWC4" s="67"/>
      <c r="AWD4" s="68"/>
      <c r="AWE4" s="67"/>
      <c r="AWF4" s="68"/>
      <c r="AWG4" s="67"/>
      <c r="AWH4" s="68"/>
      <c r="AWI4" s="67"/>
      <c r="AWJ4" s="68"/>
      <c r="AWK4" s="67"/>
      <c r="AWL4" s="68"/>
      <c r="AWM4" s="67"/>
      <c r="AWN4" s="68"/>
      <c r="AWO4" s="67"/>
      <c r="AWP4" s="68"/>
      <c r="AWQ4" s="67"/>
      <c r="AWR4" s="68"/>
      <c r="AWS4" s="67"/>
      <c r="AWT4" s="68"/>
      <c r="AWU4" s="67"/>
      <c r="AWV4" s="68"/>
      <c r="AWW4" s="67"/>
      <c r="AWX4" s="68"/>
      <c r="AWY4" s="67"/>
      <c r="AWZ4" s="68"/>
      <c r="AXA4" s="67"/>
      <c r="AXB4" s="68"/>
      <c r="AXC4" s="67"/>
      <c r="AXD4" s="68"/>
      <c r="AXE4" s="67"/>
      <c r="AXF4" s="68"/>
      <c r="AXG4" s="67"/>
      <c r="AXH4" s="68"/>
      <c r="AXI4" s="67"/>
      <c r="AXJ4" s="68"/>
      <c r="AXK4" s="67"/>
      <c r="AXL4" s="68"/>
      <c r="AXM4" s="67"/>
      <c r="AXN4" s="68"/>
      <c r="AXO4" s="67"/>
      <c r="AXP4" s="68"/>
      <c r="AXQ4" s="67"/>
      <c r="AXR4" s="68"/>
      <c r="AXS4" s="67"/>
      <c r="AXT4" s="68"/>
      <c r="AXU4" s="67"/>
      <c r="AXV4" s="68"/>
      <c r="AXW4" s="67"/>
      <c r="AXX4" s="68"/>
      <c r="AXY4" s="67"/>
      <c r="AXZ4" s="68"/>
      <c r="AYA4" s="67"/>
      <c r="AYB4" s="68"/>
      <c r="AYC4" s="67"/>
      <c r="AYD4" s="68"/>
      <c r="AYE4" s="67"/>
      <c r="AYF4" s="68"/>
      <c r="AYG4" s="67"/>
      <c r="AYH4" s="68"/>
      <c r="AYI4" s="67"/>
      <c r="AYJ4" s="68"/>
      <c r="AYK4" s="67"/>
      <c r="AYL4" s="68"/>
      <c r="AYM4" s="67"/>
      <c r="AYN4" s="68"/>
      <c r="AYO4" s="67"/>
      <c r="AYP4" s="68"/>
      <c r="AYQ4" s="67"/>
      <c r="AYR4" s="68"/>
      <c r="AYS4" s="67"/>
      <c r="AYT4" s="68"/>
      <c r="AYU4" s="67"/>
      <c r="AYV4" s="68"/>
      <c r="AYW4" s="67"/>
      <c r="AYX4" s="68"/>
      <c r="AYY4" s="67"/>
      <c r="AYZ4" s="68"/>
      <c r="AZA4" s="67"/>
      <c r="AZB4" s="68"/>
      <c r="AZC4" s="67"/>
      <c r="AZD4" s="68"/>
      <c r="AZE4" s="67"/>
      <c r="AZF4" s="68"/>
      <c r="AZG4" s="67"/>
      <c r="AZH4" s="68"/>
      <c r="AZI4" s="67"/>
      <c r="AZJ4" s="68"/>
      <c r="AZK4" s="67"/>
      <c r="AZL4" s="68"/>
      <c r="AZM4" s="67"/>
      <c r="AZN4" s="68"/>
      <c r="AZO4" s="67"/>
      <c r="AZP4" s="68"/>
      <c r="AZQ4" s="67"/>
      <c r="AZR4" s="68"/>
      <c r="AZS4" s="67"/>
      <c r="AZT4" s="68"/>
      <c r="AZU4" s="67"/>
      <c r="AZV4" s="68"/>
      <c r="AZW4" s="67"/>
      <c r="AZX4" s="68"/>
      <c r="AZY4" s="67"/>
      <c r="AZZ4" s="68"/>
      <c r="BAA4" s="67"/>
      <c r="BAB4" s="68"/>
      <c r="BAC4" s="67"/>
      <c r="BAD4" s="68"/>
      <c r="BAE4" s="67"/>
      <c r="BAF4" s="68"/>
      <c r="BAG4" s="67"/>
      <c r="BAH4" s="68"/>
      <c r="BAI4" s="67"/>
      <c r="BAJ4" s="68"/>
      <c r="BAK4" s="67"/>
      <c r="BAL4" s="68"/>
      <c r="BAM4" s="67"/>
      <c r="BAN4" s="68"/>
      <c r="BAO4" s="67"/>
      <c r="BAP4" s="68"/>
      <c r="BAQ4" s="67"/>
      <c r="BAR4" s="68"/>
      <c r="BAS4" s="67"/>
      <c r="BAT4" s="68"/>
      <c r="BAU4" s="67"/>
      <c r="BAV4" s="68"/>
      <c r="BAW4" s="67"/>
      <c r="BAX4" s="68"/>
      <c r="BAY4" s="67"/>
      <c r="BAZ4" s="68"/>
      <c r="BBA4" s="67"/>
      <c r="BBB4" s="68"/>
      <c r="BBC4" s="67"/>
      <c r="BBD4" s="68"/>
      <c r="BBE4" s="67"/>
      <c r="BBF4" s="68"/>
      <c r="BBG4" s="67"/>
      <c r="BBH4" s="68"/>
      <c r="BBI4" s="67"/>
      <c r="BBJ4" s="68"/>
      <c r="BBK4" s="67"/>
      <c r="BBL4" s="68"/>
      <c r="BBM4" s="67"/>
      <c r="BBN4" s="68"/>
      <c r="BBO4" s="67"/>
      <c r="BBP4" s="68"/>
      <c r="BBQ4" s="67"/>
      <c r="BBR4" s="68"/>
      <c r="BBS4" s="67"/>
      <c r="BBT4" s="68"/>
      <c r="BBU4" s="67"/>
      <c r="BBV4" s="68"/>
      <c r="BBW4" s="67"/>
      <c r="BBX4" s="68"/>
      <c r="BBY4" s="67"/>
      <c r="BBZ4" s="68"/>
      <c r="BCA4" s="67"/>
      <c r="BCB4" s="68"/>
      <c r="BCC4" s="67"/>
      <c r="BCD4" s="68"/>
      <c r="BCE4" s="67"/>
      <c r="BCF4" s="68"/>
      <c r="BCG4" s="67"/>
      <c r="BCH4" s="68"/>
      <c r="BCI4" s="67"/>
      <c r="BCJ4" s="68"/>
      <c r="BCK4" s="67"/>
      <c r="BCL4" s="68"/>
      <c r="BCM4" s="67"/>
      <c r="BCN4" s="68"/>
      <c r="BCO4" s="67"/>
      <c r="BCP4" s="68"/>
      <c r="BCQ4" s="67"/>
      <c r="BCR4" s="68"/>
      <c r="BCS4" s="67"/>
      <c r="BCT4" s="68"/>
      <c r="BCU4" s="67"/>
      <c r="BCV4" s="68"/>
      <c r="BCW4" s="67"/>
      <c r="BCX4" s="68"/>
      <c r="BCY4" s="67"/>
      <c r="BCZ4" s="68"/>
      <c r="BDA4" s="67"/>
      <c r="BDB4" s="68"/>
      <c r="BDC4" s="67"/>
      <c r="BDD4" s="68"/>
      <c r="BDE4" s="67"/>
      <c r="BDF4" s="68"/>
      <c r="BDG4" s="67"/>
      <c r="BDH4" s="68"/>
      <c r="BDI4" s="67"/>
      <c r="BDJ4" s="68"/>
      <c r="BDK4" s="67"/>
      <c r="BDL4" s="68"/>
      <c r="BDM4" s="67"/>
      <c r="BDN4" s="68"/>
      <c r="BDO4" s="67"/>
      <c r="BDP4" s="68"/>
      <c r="BDQ4" s="67"/>
      <c r="BDR4" s="68"/>
      <c r="BDS4" s="67"/>
      <c r="BDT4" s="68"/>
      <c r="BDU4" s="67"/>
      <c r="BDV4" s="68"/>
      <c r="BDW4" s="67"/>
      <c r="BDX4" s="68"/>
      <c r="BDY4" s="67"/>
      <c r="BDZ4" s="68"/>
      <c r="BEA4" s="67"/>
      <c r="BEB4" s="68"/>
      <c r="BEC4" s="67"/>
      <c r="BED4" s="68"/>
      <c r="BEE4" s="67"/>
      <c r="BEF4" s="68"/>
      <c r="BEG4" s="67"/>
      <c r="BEH4" s="68"/>
      <c r="BEI4" s="67"/>
      <c r="BEJ4" s="68"/>
      <c r="BEK4" s="67"/>
      <c r="BEL4" s="68"/>
      <c r="BEM4" s="67"/>
      <c r="BEN4" s="68"/>
      <c r="BEO4" s="67"/>
      <c r="BEP4" s="68"/>
      <c r="BEQ4" s="67"/>
      <c r="BER4" s="68"/>
      <c r="BES4" s="67"/>
      <c r="BET4" s="68"/>
      <c r="BEU4" s="67"/>
      <c r="BEV4" s="68"/>
      <c r="BEW4" s="67"/>
      <c r="BEX4" s="68"/>
      <c r="BEY4" s="67"/>
      <c r="BEZ4" s="68"/>
      <c r="BFA4" s="67"/>
      <c r="BFB4" s="68"/>
      <c r="BFC4" s="67"/>
      <c r="BFD4" s="68"/>
      <c r="BFE4" s="67"/>
      <c r="BFF4" s="68"/>
      <c r="BFG4" s="67"/>
      <c r="BFH4" s="68"/>
      <c r="BFI4" s="67"/>
      <c r="BFJ4" s="68"/>
      <c r="BFK4" s="67"/>
      <c r="BFL4" s="68"/>
      <c r="BFM4" s="67"/>
      <c r="BFN4" s="68"/>
      <c r="BFO4" s="67"/>
      <c r="BFP4" s="68"/>
      <c r="BFQ4" s="67"/>
      <c r="BFR4" s="68"/>
      <c r="BFS4" s="67"/>
      <c r="BFT4" s="68"/>
      <c r="BFU4" s="67"/>
      <c r="BFV4" s="68"/>
      <c r="BFW4" s="67"/>
      <c r="BFX4" s="68"/>
      <c r="BFY4" s="67"/>
      <c r="BFZ4" s="68"/>
      <c r="BGA4" s="67"/>
      <c r="BGB4" s="68"/>
      <c r="BGC4" s="67"/>
      <c r="BGD4" s="68"/>
      <c r="BGE4" s="67"/>
      <c r="BGF4" s="68"/>
      <c r="BGG4" s="67"/>
      <c r="BGH4" s="68"/>
      <c r="BGI4" s="67"/>
      <c r="BGJ4" s="68"/>
      <c r="BGK4" s="67"/>
      <c r="BGL4" s="68"/>
      <c r="BGM4" s="67"/>
      <c r="BGN4" s="68"/>
      <c r="BGO4" s="67"/>
      <c r="BGP4" s="68"/>
      <c r="BGQ4" s="67"/>
      <c r="BGR4" s="68"/>
      <c r="BGS4" s="67"/>
      <c r="BGT4" s="68"/>
      <c r="BGU4" s="67"/>
      <c r="BGV4" s="68"/>
      <c r="BGW4" s="67"/>
      <c r="BGX4" s="68"/>
      <c r="BGY4" s="67"/>
      <c r="BGZ4" s="68"/>
      <c r="BHA4" s="67"/>
      <c r="BHB4" s="68"/>
      <c r="BHC4" s="67"/>
      <c r="BHD4" s="68"/>
      <c r="BHE4" s="67"/>
      <c r="BHF4" s="68"/>
      <c r="BHG4" s="67"/>
      <c r="BHH4" s="68"/>
      <c r="BHI4" s="67"/>
      <c r="BHJ4" s="68"/>
      <c r="BHK4" s="67"/>
      <c r="BHL4" s="68"/>
      <c r="BHM4" s="67"/>
      <c r="BHN4" s="68"/>
      <c r="BHO4" s="67"/>
      <c r="BHP4" s="68"/>
      <c r="BHQ4" s="67"/>
      <c r="BHR4" s="68"/>
      <c r="BHS4" s="67"/>
      <c r="BHT4" s="68"/>
      <c r="BHU4" s="67"/>
      <c r="BHV4" s="68"/>
      <c r="BHW4" s="67"/>
      <c r="BHX4" s="68"/>
      <c r="BHY4" s="67"/>
      <c r="BHZ4" s="68"/>
      <c r="BIA4" s="67"/>
      <c r="BIB4" s="68"/>
      <c r="BIC4" s="67"/>
      <c r="BID4" s="68"/>
      <c r="BIE4" s="67"/>
      <c r="BIF4" s="68"/>
      <c r="BIG4" s="67"/>
      <c r="BIH4" s="68"/>
      <c r="BII4" s="67"/>
      <c r="BIJ4" s="68"/>
      <c r="BIK4" s="67"/>
      <c r="BIL4" s="68"/>
      <c r="BIM4" s="67"/>
      <c r="BIN4" s="68"/>
      <c r="BIO4" s="67"/>
      <c r="BIP4" s="68"/>
      <c r="BIQ4" s="67"/>
      <c r="BIR4" s="68"/>
      <c r="BIS4" s="67"/>
      <c r="BIT4" s="68"/>
      <c r="BIU4" s="67"/>
      <c r="BIV4" s="68"/>
      <c r="BIW4" s="67"/>
      <c r="BIX4" s="68"/>
      <c r="BIY4" s="67"/>
      <c r="BIZ4" s="68"/>
      <c r="BJA4" s="67"/>
      <c r="BJB4" s="68"/>
      <c r="BJC4" s="67"/>
      <c r="BJD4" s="68"/>
      <c r="BJE4" s="67"/>
      <c r="BJF4" s="68"/>
      <c r="BJG4" s="67"/>
      <c r="BJH4" s="68"/>
      <c r="BJI4" s="67"/>
      <c r="BJJ4" s="68"/>
      <c r="BJK4" s="67"/>
      <c r="BJL4" s="68"/>
      <c r="BJM4" s="67"/>
      <c r="BJN4" s="68"/>
      <c r="BJO4" s="67"/>
      <c r="BJP4" s="68"/>
      <c r="BJQ4" s="67"/>
      <c r="BJR4" s="68"/>
      <c r="BJS4" s="67"/>
      <c r="BJT4" s="68"/>
      <c r="BJU4" s="67"/>
      <c r="BJV4" s="68"/>
      <c r="BJW4" s="67"/>
      <c r="BJX4" s="68"/>
      <c r="BJY4" s="67"/>
      <c r="BJZ4" s="68"/>
      <c r="BKA4" s="67"/>
      <c r="BKB4" s="68"/>
      <c r="BKC4" s="67"/>
      <c r="BKD4" s="68"/>
      <c r="BKE4" s="67"/>
      <c r="BKF4" s="68"/>
      <c r="BKG4" s="67"/>
      <c r="BKH4" s="68"/>
      <c r="BKI4" s="67"/>
      <c r="BKJ4" s="68"/>
      <c r="BKK4" s="67"/>
      <c r="BKL4" s="68"/>
      <c r="BKM4" s="67"/>
      <c r="BKN4" s="68"/>
      <c r="BKO4" s="67"/>
      <c r="BKP4" s="68"/>
      <c r="BKQ4" s="67"/>
      <c r="BKR4" s="68"/>
      <c r="BKS4" s="67"/>
      <c r="BKT4" s="68"/>
      <c r="BKU4" s="67"/>
      <c r="BKV4" s="68"/>
      <c r="BKW4" s="67"/>
      <c r="BKX4" s="68"/>
      <c r="BKY4" s="67"/>
      <c r="BKZ4" s="68"/>
      <c r="BLA4" s="67"/>
      <c r="BLB4" s="68"/>
      <c r="BLC4" s="67"/>
      <c r="BLD4" s="68"/>
      <c r="BLE4" s="67"/>
      <c r="BLF4" s="68"/>
      <c r="BLG4" s="67"/>
      <c r="BLH4" s="68"/>
      <c r="BLI4" s="67"/>
      <c r="BLJ4" s="68"/>
      <c r="BLK4" s="67"/>
      <c r="BLL4" s="68"/>
      <c r="BLM4" s="67"/>
      <c r="BLN4" s="68"/>
      <c r="BLO4" s="67"/>
      <c r="BLP4" s="68"/>
      <c r="BLQ4" s="67"/>
      <c r="BLR4" s="68"/>
      <c r="BLS4" s="67"/>
      <c r="BLT4" s="68"/>
      <c r="BLU4" s="67"/>
      <c r="BLV4" s="68"/>
      <c r="BLW4" s="67"/>
      <c r="BLX4" s="68"/>
      <c r="BLY4" s="67"/>
      <c r="BLZ4" s="68"/>
      <c r="BMA4" s="67"/>
      <c r="BMB4" s="68"/>
      <c r="BMC4" s="67"/>
      <c r="BMD4" s="68"/>
      <c r="BME4" s="67"/>
      <c r="BMF4" s="68"/>
      <c r="BMG4" s="67"/>
      <c r="BMH4" s="68"/>
      <c r="BMI4" s="67"/>
      <c r="BMJ4" s="68"/>
      <c r="BMK4" s="67"/>
      <c r="BML4" s="68"/>
      <c r="BMM4" s="67"/>
      <c r="BMN4" s="68"/>
      <c r="BMO4" s="67"/>
      <c r="BMP4" s="68"/>
      <c r="BMQ4" s="67"/>
      <c r="BMR4" s="68"/>
      <c r="BMS4" s="67"/>
      <c r="BMT4" s="68"/>
      <c r="BMU4" s="67"/>
      <c r="BMV4" s="68"/>
      <c r="BMW4" s="67"/>
      <c r="BMX4" s="68"/>
      <c r="BMY4" s="67"/>
      <c r="BMZ4" s="68"/>
      <c r="BNA4" s="67"/>
      <c r="BNB4" s="68"/>
      <c r="BNC4" s="67"/>
      <c r="BND4" s="68"/>
      <c r="BNE4" s="67"/>
      <c r="BNF4" s="68"/>
      <c r="BNG4" s="67"/>
      <c r="BNH4" s="68"/>
      <c r="BNI4" s="67"/>
      <c r="BNJ4" s="68"/>
      <c r="BNK4" s="67"/>
      <c r="BNL4" s="68"/>
      <c r="BNM4" s="67"/>
      <c r="BNN4" s="68"/>
      <c r="BNO4" s="67"/>
      <c r="BNP4" s="68"/>
      <c r="BNQ4" s="67"/>
      <c r="BNR4" s="68"/>
      <c r="BNS4" s="67"/>
      <c r="BNT4" s="68"/>
      <c r="BNU4" s="67"/>
      <c r="BNV4" s="68"/>
      <c r="BNW4" s="67"/>
      <c r="BNX4" s="68"/>
      <c r="BNY4" s="67"/>
      <c r="BNZ4" s="68"/>
      <c r="BOA4" s="67"/>
      <c r="BOB4" s="68"/>
      <c r="BOC4" s="67"/>
      <c r="BOD4" s="68"/>
      <c r="BOE4" s="67"/>
      <c r="BOF4" s="68"/>
      <c r="BOG4" s="67"/>
      <c r="BOH4" s="68"/>
      <c r="BOI4" s="67"/>
      <c r="BOJ4" s="68"/>
      <c r="BOK4" s="67"/>
      <c r="BOL4" s="68"/>
      <c r="BOM4" s="67"/>
      <c r="BON4" s="68"/>
      <c r="BOO4" s="67"/>
      <c r="BOP4" s="68"/>
      <c r="BOQ4" s="67"/>
      <c r="BOR4" s="68"/>
      <c r="BOS4" s="67"/>
      <c r="BOT4" s="68"/>
      <c r="BOU4" s="67"/>
      <c r="BOV4" s="68"/>
      <c r="BOW4" s="67"/>
      <c r="BOX4" s="68"/>
      <c r="BOY4" s="67"/>
      <c r="BOZ4" s="68"/>
      <c r="BPA4" s="67"/>
      <c r="BPB4" s="68"/>
      <c r="BPC4" s="67"/>
      <c r="BPD4" s="68"/>
      <c r="BPE4" s="67"/>
      <c r="BPF4" s="68"/>
      <c r="BPG4" s="67"/>
      <c r="BPH4" s="68"/>
      <c r="BPI4" s="67"/>
      <c r="BPJ4" s="68"/>
      <c r="BPK4" s="67"/>
      <c r="BPL4" s="68"/>
      <c r="BPM4" s="67"/>
      <c r="BPN4" s="68"/>
      <c r="BPO4" s="67"/>
      <c r="BPP4" s="68"/>
      <c r="BPQ4" s="67"/>
      <c r="BPR4" s="68"/>
      <c r="BPS4" s="67"/>
      <c r="BPT4" s="68"/>
      <c r="BPU4" s="67"/>
      <c r="BPV4" s="68"/>
      <c r="BPW4" s="67"/>
      <c r="BPX4" s="68"/>
      <c r="BPY4" s="67"/>
      <c r="BPZ4" s="68"/>
      <c r="BQA4" s="67"/>
      <c r="BQB4" s="68"/>
      <c r="BQC4" s="67"/>
      <c r="BQD4" s="68"/>
      <c r="BQE4" s="67"/>
      <c r="BQF4" s="68"/>
      <c r="BQG4" s="67"/>
      <c r="BQH4" s="68"/>
      <c r="BQI4" s="67"/>
      <c r="BQJ4" s="68"/>
      <c r="BQK4" s="67"/>
      <c r="BQL4" s="68"/>
      <c r="BQM4" s="67"/>
      <c r="BQN4" s="68"/>
      <c r="BQO4" s="67"/>
      <c r="BQP4" s="68"/>
      <c r="BQQ4" s="67"/>
      <c r="BQR4" s="68"/>
      <c r="BQS4" s="67"/>
      <c r="BQT4" s="68"/>
      <c r="BQU4" s="67"/>
      <c r="BQV4" s="68"/>
      <c r="BQW4" s="67"/>
      <c r="BQX4" s="68"/>
      <c r="BQY4" s="67"/>
      <c r="BQZ4" s="68"/>
      <c r="BRA4" s="67"/>
      <c r="BRB4" s="68"/>
      <c r="BRC4" s="67"/>
      <c r="BRD4" s="68"/>
      <c r="BRE4" s="67"/>
      <c r="BRF4" s="68"/>
      <c r="BRG4" s="67"/>
      <c r="BRH4" s="68"/>
      <c r="BRI4" s="67"/>
      <c r="BRJ4" s="68"/>
      <c r="BRK4" s="67"/>
      <c r="BRL4" s="68"/>
      <c r="BRM4" s="67"/>
      <c r="BRN4" s="68"/>
      <c r="BRO4" s="67"/>
      <c r="BRP4" s="68"/>
      <c r="BRQ4" s="67"/>
      <c r="BRR4" s="68"/>
      <c r="BRS4" s="67"/>
      <c r="BRT4" s="68"/>
      <c r="BRU4" s="67"/>
      <c r="BRV4" s="68"/>
      <c r="BRW4" s="67"/>
      <c r="BRX4" s="68"/>
      <c r="BRY4" s="67"/>
      <c r="BRZ4" s="68"/>
      <c r="BSA4" s="67"/>
      <c r="BSB4" s="68"/>
      <c r="BSC4" s="67"/>
      <c r="BSD4" s="68"/>
      <c r="BSE4" s="67"/>
      <c r="BSF4" s="68"/>
      <c r="BSG4" s="67"/>
      <c r="BSH4" s="68"/>
      <c r="BSI4" s="67"/>
      <c r="BSJ4" s="68"/>
      <c r="BSK4" s="67"/>
      <c r="BSL4" s="68"/>
      <c r="BSM4" s="67"/>
      <c r="BSN4" s="68"/>
      <c r="BSO4" s="67"/>
      <c r="BSP4" s="68"/>
      <c r="BSQ4" s="67"/>
      <c r="BSR4" s="68"/>
      <c r="BSS4" s="67"/>
      <c r="BST4" s="68"/>
      <c r="BSU4" s="67"/>
      <c r="BSV4" s="68"/>
      <c r="BSW4" s="67"/>
      <c r="BSX4" s="68"/>
      <c r="BSY4" s="67"/>
      <c r="BSZ4" s="68"/>
      <c r="BTA4" s="67"/>
      <c r="BTB4" s="68"/>
      <c r="BTC4" s="67"/>
      <c r="BTD4" s="68"/>
      <c r="BTE4" s="67"/>
      <c r="BTF4" s="68"/>
      <c r="BTG4" s="67"/>
      <c r="BTH4" s="68"/>
      <c r="BTI4" s="67"/>
      <c r="BTJ4" s="68"/>
      <c r="BTK4" s="67"/>
      <c r="BTL4" s="68"/>
      <c r="BTM4" s="67"/>
      <c r="BTN4" s="68"/>
      <c r="BTO4" s="67"/>
      <c r="BTP4" s="68"/>
      <c r="BTQ4" s="67"/>
      <c r="BTR4" s="68"/>
      <c r="BTS4" s="67"/>
      <c r="BTT4" s="68"/>
      <c r="BTU4" s="67"/>
      <c r="BTV4" s="68"/>
      <c r="BTW4" s="67"/>
      <c r="BTX4" s="68"/>
      <c r="BTY4" s="67"/>
      <c r="BTZ4" s="68"/>
      <c r="BUA4" s="67"/>
      <c r="BUB4" s="68"/>
      <c r="BUC4" s="67"/>
      <c r="BUD4" s="68"/>
      <c r="BUE4" s="67"/>
      <c r="BUF4" s="68"/>
      <c r="BUG4" s="67"/>
      <c r="BUH4" s="68"/>
      <c r="BUI4" s="67"/>
      <c r="BUJ4" s="68"/>
      <c r="BUK4" s="67"/>
      <c r="BUL4" s="68"/>
      <c r="BUM4" s="67"/>
      <c r="BUN4" s="68"/>
      <c r="BUO4" s="67"/>
      <c r="BUP4" s="68"/>
      <c r="BUQ4" s="67"/>
      <c r="BUR4" s="68"/>
      <c r="BUS4" s="67"/>
      <c r="BUT4" s="68"/>
      <c r="BUU4" s="67"/>
      <c r="BUV4" s="68"/>
      <c r="BUW4" s="67"/>
      <c r="BUX4" s="68"/>
      <c r="BUY4" s="67"/>
      <c r="BUZ4" s="68"/>
      <c r="BVA4" s="67"/>
      <c r="BVB4" s="68"/>
      <c r="BVC4" s="67"/>
      <c r="BVD4" s="68"/>
      <c r="BVE4" s="67"/>
      <c r="BVF4" s="68"/>
      <c r="BVG4" s="67"/>
      <c r="BVH4" s="68"/>
      <c r="BVI4" s="67"/>
      <c r="BVJ4" s="68"/>
      <c r="BVK4" s="67"/>
      <c r="BVL4" s="68"/>
      <c r="BVM4" s="67"/>
      <c r="BVN4" s="68"/>
      <c r="BVO4" s="67"/>
      <c r="BVP4" s="68"/>
      <c r="BVQ4" s="67"/>
      <c r="BVR4" s="68"/>
      <c r="BVS4" s="67"/>
      <c r="BVT4" s="68"/>
      <c r="BVU4" s="67"/>
      <c r="BVV4" s="68"/>
      <c r="BVW4" s="67"/>
      <c r="BVX4" s="68"/>
      <c r="BVY4" s="67"/>
      <c r="BVZ4" s="68"/>
      <c r="BWA4" s="67"/>
      <c r="BWB4" s="68"/>
      <c r="BWC4" s="67"/>
      <c r="BWD4" s="68"/>
      <c r="BWE4" s="67"/>
      <c r="BWF4" s="68"/>
      <c r="BWG4" s="67"/>
      <c r="BWH4" s="68"/>
      <c r="BWI4" s="67"/>
      <c r="BWJ4" s="68"/>
      <c r="BWK4" s="67"/>
      <c r="BWL4" s="68"/>
      <c r="BWM4" s="67"/>
      <c r="BWN4" s="68"/>
      <c r="BWO4" s="67"/>
      <c r="BWP4" s="68"/>
      <c r="BWQ4" s="67"/>
      <c r="BWR4" s="68"/>
      <c r="BWS4" s="67"/>
      <c r="BWT4" s="68"/>
      <c r="BWU4" s="67"/>
      <c r="BWV4" s="68"/>
      <c r="BWW4" s="67"/>
      <c r="BWX4" s="68"/>
      <c r="BWY4" s="67"/>
      <c r="BWZ4" s="68"/>
      <c r="BXA4" s="67"/>
      <c r="BXB4" s="68"/>
      <c r="BXC4" s="67"/>
      <c r="BXD4" s="68"/>
      <c r="BXE4" s="67"/>
      <c r="BXF4" s="68"/>
      <c r="BXG4" s="67"/>
      <c r="BXH4" s="68"/>
      <c r="BXI4" s="67"/>
      <c r="BXJ4" s="68"/>
      <c r="BXK4" s="67"/>
      <c r="BXL4" s="68"/>
      <c r="BXM4" s="67"/>
      <c r="BXN4" s="68"/>
      <c r="BXO4" s="67"/>
      <c r="BXP4" s="68"/>
      <c r="BXQ4" s="67"/>
      <c r="BXR4" s="68"/>
      <c r="BXS4" s="67"/>
      <c r="BXT4" s="68"/>
      <c r="BXU4" s="67"/>
      <c r="BXV4" s="68"/>
      <c r="BXW4" s="67"/>
      <c r="BXX4" s="68"/>
      <c r="BXY4" s="67"/>
      <c r="BXZ4" s="68"/>
      <c r="BYA4" s="67"/>
      <c r="BYB4" s="68"/>
      <c r="BYC4" s="67"/>
      <c r="BYD4" s="68"/>
      <c r="BYE4" s="67"/>
      <c r="BYF4" s="68"/>
      <c r="BYG4" s="67"/>
      <c r="BYH4" s="68"/>
      <c r="BYI4" s="67"/>
      <c r="BYJ4" s="68"/>
      <c r="BYK4" s="67"/>
      <c r="BYL4" s="68"/>
      <c r="BYM4" s="67"/>
      <c r="BYN4" s="68"/>
      <c r="BYO4" s="67"/>
      <c r="BYP4" s="68"/>
      <c r="BYQ4" s="67"/>
      <c r="BYR4" s="68"/>
      <c r="BYS4" s="67"/>
      <c r="BYT4" s="68"/>
      <c r="BYU4" s="67"/>
      <c r="BYV4" s="68"/>
      <c r="BYW4" s="67"/>
      <c r="BYX4" s="68"/>
      <c r="BYY4" s="67"/>
      <c r="BYZ4" s="68"/>
      <c r="BZA4" s="67"/>
      <c r="BZB4" s="68"/>
      <c r="BZC4" s="67"/>
      <c r="BZD4" s="68"/>
      <c r="BZE4" s="67"/>
      <c r="BZF4" s="68"/>
      <c r="BZG4" s="67"/>
      <c r="BZH4" s="68"/>
      <c r="BZI4" s="67"/>
      <c r="BZJ4" s="68"/>
      <c r="BZK4" s="67"/>
      <c r="BZL4" s="68"/>
      <c r="BZM4" s="67"/>
      <c r="BZN4" s="68"/>
      <c r="BZO4" s="67"/>
      <c r="BZP4" s="68"/>
      <c r="BZQ4" s="67"/>
      <c r="BZR4" s="68"/>
      <c r="BZS4" s="67"/>
      <c r="BZT4" s="68"/>
      <c r="BZU4" s="67"/>
      <c r="BZV4" s="68"/>
      <c r="BZW4" s="67"/>
      <c r="BZX4" s="68"/>
      <c r="BZY4" s="67"/>
      <c r="BZZ4" s="68"/>
      <c r="CAA4" s="67"/>
      <c r="CAB4" s="68"/>
      <c r="CAC4" s="67"/>
      <c r="CAD4" s="68"/>
      <c r="CAE4" s="67"/>
      <c r="CAF4" s="68"/>
      <c r="CAG4" s="67"/>
      <c r="CAH4" s="68"/>
      <c r="CAI4" s="67"/>
      <c r="CAJ4" s="68"/>
      <c r="CAK4" s="67"/>
      <c r="CAL4" s="68"/>
      <c r="CAM4" s="67"/>
      <c r="CAN4" s="68"/>
      <c r="CAO4" s="67"/>
      <c r="CAP4" s="68"/>
      <c r="CAQ4" s="67"/>
      <c r="CAR4" s="68"/>
      <c r="CAS4" s="67"/>
      <c r="CAT4" s="68"/>
      <c r="CAU4" s="67"/>
      <c r="CAV4" s="68"/>
      <c r="CAW4" s="67"/>
      <c r="CAX4" s="68"/>
      <c r="CAY4" s="67"/>
      <c r="CAZ4" s="68"/>
      <c r="CBA4" s="67"/>
      <c r="CBB4" s="68"/>
      <c r="CBC4" s="67"/>
      <c r="CBD4" s="68"/>
      <c r="CBE4" s="67"/>
      <c r="CBF4" s="68"/>
      <c r="CBG4" s="67"/>
      <c r="CBH4" s="68"/>
      <c r="CBI4" s="67"/>
      <c r="CBJ4" s="68"/>
      <c r="CBK4" s="67"/>
      <c r="CBL4" s="68"/>
      <c r="CBM4" s="67"/>
      <c r="CBN4" s="68"/>
      <c r="CBO4" s="67"/>
      <c r="CBP4" s="68"/>
      <c r="CBQ4" s="67"/>
      <c r="CBR4" s="68"/>
      <c r="CBS4" s="67"/>
      <c r="CBT4" s="68"/>
      <c r="CBU4" s="67"/>
      <c r="CBV4" s="68"/>
      <c r="CBW4" s="67"/>
      <c r="CBX4" s="68"/>
      <c r="CBY4" s="67"/>
      <c r="CBZ4" s="68"/>
      <c r="CCA4" s="67"/>
      <c r="CCB4" s="68"/>
      <c r="CCC4" s="67"/>
      <c r="CCD4" s="68"/>
      <c r="CCE4" s="67"/>
      <c r="CCF4" s="68"/>
      <c r="CCG4" s="67"/>
      <c r="CCH4" s="68"/>
      <c r="CCI4" s="67"/>
      <c r="CCJ4" s="68"/>
      <c r="CCK4" s="67"/>
      <c r="CCL4" s="68"/>
      <c r="CCM4" s="67"/>
      <c r="CCN4" s="68"/>
      <c r="CCO4" s="67"/>
      <c r="CCP4" s="68"/>
      <c r="CCQ4" s="67"/>
      <c r="CCR4" s="68"/>
      <c r="CCS4" s="67"/>
      <c r="CCT4" s="68"/>
      <c r="CCU4" s="67"/>
      <c r="CCV4" s="68"/>
      <c r="CCW4" s="67"/>
      <c r="CCX4" s="68"/>
      <c r="CCY4" s="67"/>
      <c r="CCZ4" s="68"/>
      <c r="CDA4" s="67"/>
      <c r="CDB4" s="68"/>
      <c r="CDC4" s="67"/>
      <c r="CDD4" s="68"/>
      <c r="CDE4" s="67"/>
      <c r="CDF4" s="68"/>
      <c r="CDG4" s="67"/>
      <c r="CDH4" s="68"/>
      <c r="CDI4" s="67"/>
      <c r="CDJ4" s="68"/>
      <c r="CDK4" s="67"/>
      <c r="CDL4" s="68"/>
      <c r="CDM4" s="67"/>
      <c r="CDN4" s="68"/>
      <c r="CDO4" s="67"/>
      <c r="CDP4" s="68"/>
      <c r="CDQ4" s="67"/>
      <c r="CDR4" s="68"/>
      <c r="CDS4" s="67"/>
      <c r="CDT4" s="68"/>
      <c r="CDU4" s="67"/>
      <c r="CDV4" s="68"/>
      <c r="CDW4" s="67"/>
      <c r="CDX4" s="68"/>
      <c r="CDY4" s="67"/>
      <c r="CDZ4" s="68"/>
      <c r="CEA4" s="67"/>
      <c r="CEB4" s="68"/>
      <c r="CEC4" s="67"/>
      <c r="CED4" s="68"/>
      <c r="CEE4" s="67"/>
      <c r="CEF4" s="68"/>
      <c r="CEG4" s="67"/>
      <c r="CEH4" s="68"/>
      <c r="CEI4" s="67"/>
      <c r="CEJ4" s="68"/>
      <c r="CEK4" s="67"/>
      <c r="CEL4" s="68"/>
      <c r="CEM4" s="67"/>
      <c r="CEN4" s="68"/>
      <c r="CEO4" s="67"/>
      <c r="CEP4" s="68"/>
      <c r="CEQ4" s="67"/>
      <c r="CER4" s="68"/>
      <c r="CES4" s="67"/>
      <c r="CET4" s="68"/>
      <c r="CEU4" s="67"/>
      <c r="CEV4" s="68"/>
      <c r="CEW4" s="67"/>
      <c r="CEX4" s="68"/>
      <c r="CEY4" s="67"/>
      <c r="CEZ4" s="68"/>
      <c r="CFA4" s="67"/>
      <c r="CFB4" s="68"/>
      <c r="CFC4" s="67"/>
      <c r="CFD4" s="68"/>
      <c r="CFE4" s="67"/>
      <c r="CFF4" s="68"/>
      <c r="CFG4" s="67"/>
      <c r="CFH4" s="68"/>
      <c r="CFI4" s="67"/>
      <c r="CFJ4" s="68"/>
      <c r="CFK4" s="67"/>
      <c r="CFL4" s="68"/>
      <c r="CFM4" s="67"/>
      <c r="CFN4" s="68"/>
      <c r="CFO4" s="67"/>
      <c r="CFP4" s="68"/>
      <c r="CFQ4" s="67"/>
      <c r="CFR4" s="68"/>
      <c r="CFS4" s="67"/>
      <c r="CFT4" s="68"/>
      <c r="CFU4" s="67"/>
      <c r="CFV4" s="68"/>
      <c r="CFW4" s="67"/>
      <c r="CFX4" s="68"/>
      <c r="CFY4" s="67"/>
      <c r="CFZ4" s="68"/>
      <c r="CGA4" s="67"/>
      <c r="CGB4" s="68"/>
      <c r="CGC4" s="67"/>
      <c r="CGD4" s="68"/>
      <c r="CGE4" s="67"/>
      <c r="CGF4" s="68"/>
      <c r="CGG4" s="67"/>
      <c r="CGH4" s="68"/>
      <c r="CGI4" s="67"/>
      <c r="CGJ4" s="68"/>
      <c r="CGK4" s="67"/>
      <c r="CGL4" s="68"/>
      <c r="CGM4" s="67"/>
      <c r="CGN4" s="68"/>
      <c r="CGO4" s="67"/>
      <c r="CGP4" s="68"/>
      <c r="CGQ4" s="67"/>
      <c r="CGR4" s="68"/>
      <c r="CGS4" s="67"/>
      <c r="CGT4" s="68"/>
      <c r="CGU4" s="67"/>
      <c r="CGV4" s="68"/>
      <c r="CGW4" s="67"/>
      <c r="CGX4" s="68"/>
      <c r="CGY4" s="67"/>
      <c r="CGZ4" s="68"/>
      <c r="CHA4" s="67"/>
      <c r="CHB4" s="68"/>
      <c r="CHC4" s="67"/>
      <c r="CHD4" s="68"/>
      <c r="CHE4" s="67"/>
      <c r="CHF4" s="68"/>
      <c r="CHG4" s="67"/>
      <c r="CHH4" s="68"/>
      <c r="CHI4" s="67"/>
      <c r="CHJ4" s="68"/>
      <c r="CHK4" s="67"/>
      <c r="CHL4" s="68"/>
      <c r="CHM4" s="67"/>
      <c r="CHN4" s="68"/>
      <c r="CHO4" s="67"/>
      <c r="CHP4" s="68"/>
      <c r="CHQ4" s="67"/>
      <c r="CHR4" s="68"/>
      <c r="CHS4" s="67"/>
      <c r="CHT4" s="68"/>
      <c r="CHU4" s="67"/>
      <c r="CHV4" s="68"/>
      <c r="CHW4" s="67"/>
      <c r="CHX4" s="68"/>
      <c r="CHY4" s="67"/>
      <c r="CHZ4" s="68"/>
      <c r="CIA4" s="67"/>
      <c r="CIB4" s="68"/>
      <c r="CIC4" s="67"/>
      <c r="CID4" s="68"/>
      <c r="CIE4" s="67"/>
      <c r="CIF4" s="68"/>
      <c r="CIG4" s="67"/>
      <c r="CIH4" s="68"/>
      <c r="CII4" s="67"/>
      <c r="CIJ4" s="68"/>
      <c r="CIK4" s="67"/>
      <c r="CIL4" s="68"/>
      <c r="CIM4" s="67"/>
      <c r="CIN4" s="68"/>
      <c r="CIO4" s="67"/>
      <c r="CIP4" s="68"/>
      <c r="CIQ4" s="67"/>
      <c r="CIR4" s="68"/>
      <c r="CIS4" s="67"/>
      <c r="CIT4" s="68"/>
      <c r="CIU4" s="67"/>
      <c r="CIV4" s="68"/>
      <c r="CIW4" s="67"/>
      <c r="CIX4" s="68"/>
      <c r="CIY4" s="67"/>
      <c r="CIZ4" s="68"/>
      <c r="CJA4" s="67"/>
      <c r="CJB4" s="68"/>
      <c r="CJC4" s="67"/>
      <c r="CJD4" s="68"/>
      <c r="CJE4" s="67"/>
      <c r="CJF4" s="68"/>
      <c r="CJG4" s="67"/>
      <c r="CJH4" s="68"/>
      <c r="CJI4" s="67"/>
      <c r="CJJ4" s="68"/>
      <c r="CJK4" s="67"/>
      <c r="CJL4" s="68"/>
      <c r="CJM4" s="67"/>
      <c r="CJN4" s="68"/>
      <c r="CJO4" s="67"/>
      <c r="CJP4" s="68"/>
      <c r="CJQ4" s="67"/>
      <c r="CJR4" s="68"/>
      <c r="CJS4" s="67"/>
      <c r="CJT4" s="68"/>
      <c r="CJU4" s="67"/>
      <c r="CJV4" s="68"/>
      <c r="CJW4" s="67"/>
      <c r="CJX4" s="68"/>
      <c r="CJY4" s="67"/>
      <c r="CJZ4" s="68"/>
      <c r="CKA4" s="67"/>
      <c r="CKB4" s="68"/>
      <c r="CKC4" s="67"/>
      <c r="CKD4" s="68"/>
      <c r="CKE4" s="67"/>
      <c r="CKF4" s="68"/>
      <c r="CKG4" s="67"/>
      <c r="CKH4" s="68"/>
      <c r="CKI4" s="67"/>
      <c r="CKJ4" s="68"/>
      <c r="CKK4" s="67"/>
      <c r="CKL4" s="68"/>
      <c r="CKM4" s="67"/>
      <c r="CKN4" s="68"/>
      <c r="CKO4" s="67"/>
      <c r="CKP4" s="68"/>
      <c r="CKQ4" s="67"/>
      <c r="CKR4" s="68"/>
      <c r="CKS4" s="67"/>
      <c r="CKT4" s="68"/>
      <c r="CKU4" s="67"/>
      <c r="CKV4" s="68"/>
      <c r="CKW4" s="67"/>
      <c r="CKX4" s="68"/>
      <c r="CKY4" s="67"/>
      <c r="CKZ4" s="68"/>
      <c r="CLA4" s="67"/>
      <c r="CLB4" s="68"/>
      <c r="CLC4" s="67"/>
      <c r="CLD4" s="68"/>
      <c r="CLE4" s="67"/>
      <c r="CLF4" s="68"/>
      <c r="CLG4" s="67"/>
      <c r="CLH4" s="68"/>
      <c r="CLI4" s="67"/>
      <c r="CLJ4" s="68"/>
      <c r="CLK4" s="67"/>
      <c r="CLL4" s="68"/>
      <c r="CLM4" s="67"/>
      <c r="CLN4" s="68"/>
      <c r="CLO4" s="67"/>
      <c r="CLP4" s="68"/>
      <c r="CLQ4" s="67"/>
      <c r="CLR4" s="68"/>
      <c r="CLS4" s="67"/>
      <c r="CLT4" s="68"/>
      <c r="CLU4" s="67"/>
      <c r="CLV4" s="68"/>
      <c r="CLW4" s="67"/>
      <c r="CLX4" s="68"/>
      <c r="CLY4" s="67"/>
      <c r="CLZ4" s="68"/>
      <c r="CMA4" s="67"/>
      <c r="CMB4" s="68"/>
      <c r="CMC4" s="67"/>
      <c r="CMD4" s="68"/>
      <c r="CME4" s="67"/>
      <c r="CMF4" s="68"/>
      <c r="CMG4" s="67"/>
      <c r="CMH4" s="68"/>
      <c r="CMI4" s="67"/>
      <c r="CMJ4" s="68"/>
      <c r="CMK4" s="67"/>
      <c r="CML4" s="68"/>
      <c r="CMM4" s="67"/>
      <c r="CMN4" s="68"/>
      <c r="CMO4" s="67"/>
      <c r="CMP4" s="68"/>
      <c r="CMQ4" s="67"/>
      <c r="CMR4" s="68"/>
      <c r="CMS4" s="67"/>
      <c r="CMT4" s="68"/>
      <c r="CMU4" s="67"/>
      <c r="CMV4" s="68"/>
      <c r="CMW4" s="67"/>
      <c r="CMX4" s="68"/>
      <c r="CMY4" s="67"/>
      <c r="CMZ4" s="68"/>
      <c r="CNA4" s="67"/>
      <c r="CNB4" s="68"/>
      <c r="CNC4" s="67"/>
      <c r="CND4" s="68"/>
      <c r="CNE4" s="67"/>
      <c r="CNF4" s="68"/>
      <c r="CNG4" s="67"/>
      <c r="CNH4" s="68"/>
      <c r="CNI4" s="67"/>
      <c r="CNJ4" s="68"/>
      <c r="CNK4" s="67"/>
      <c r="CNL4" s="68"/>
      <c r="CNM4" s="67"/>
      <c r="CNN4" s="68"/>
      <c r="CNO4" s="67"/>
      <c r="CNP4" s="68"/>
      <c r="CNQ4" s="67"/>
      <c r="CNR4" s="68"/>
      <c r="CNS4" s="67"/>
      <c r="CNT4" s="68"/>
      <c r="CNU4" s="67"/>
      <c r="CNV4" s="68"/>
      <c r="CNW4" s="67"/>
      <c r="CNX4" s="68"/>
      <c r="CNY4" s="67"/>
      <c r="CNZ4" s="68"/>
      <c r="COA4" s="67"/>
      <c r="COB4" s="68"/>
      <c r="COC4" s="67"/>
      <c r="COD4" s="68"/>
      <c r="COE4" s="67"/>
      <c r="COF4" s="68"/>
      <c r="COG4" s="67"/>
      <c r="COH4" s="68"/>
      <c r="COI4" s="67"/>
      <c r="COJ4" s="68"/>
      <c r="COK4" s="67"/>
      <c r="COL4" s="68"/>
      <c r="COM4" s="67"/>
      <c r="CON4" s="68"/>
      <c r="COO4" s="67"/>
      <c r="COP4" s="68"/>
      <c r="COQ4" s="67"/>
      <c r="COR4" s="68"/>
      <c r="COS4" s="67"/>
      <c r="COT4" s="68"/>
      <c r="COU4" s="67"/>
      <c r="COV4" s="68"/>
      <c r="COW4" s="67"/>
      <c r="COX4" s="68"/>
      <c r="COY4" s="67"/>
      <c r="COZ4" s="68"/>
      <c r="CPA4" s="67"/>
      <c r="CPB4" s="68"/>
      <c r="CPC4" s="67"/>
      <c r="CPD4" s="68"/>
      <c r="CPE4" s="67"/>
      <c r="CPF4" s="68"/>
      <c r="CPG4" s="67"/>
      <c r="CPH4" s="68"/>
      <c r="CPI4" s="67"/>
      <c r="CPJ4" s="68"/>
      <c r="CPK4" s="67"/>
      <c r="CPL4" s="68"/>
      <c r="CPM4" s="67"/>
      <c r="CPN4" s="68"/>
      <c r="CPO4" s="67"/>
      <c r="CPP4" s="68"/>
      <c r="CPQ4" s="67"/>
      <c r="CPR4" s="68"/>
      <c r="CPS4" s="67"/>
      <c r="CPT4" s="68"/>
      <c r="CPU4" s="67"/>
      <c r="CPV4" s="68"/>
      <c r="CPW4" s="67"/>
      <c r="CPX4" s="68"/>
      <c r="CPY4" s="67"/>
      <c r="CPZ4" s="68"/>
      <c r="CQA4" s="67"/>
      <c r="CQB4" s="68"/>
      <c r="CQC4" s="67"/>
      <c r="CQD4" s="68"/>
      <c r="CQE4" s="67"/>
      <c r="CQF4" s="68"/>
      <c r="CQG4" s="67"/>
      <c r="CQH4" s="68"/>
      <c r="CQI4" s="67"/>
      <c r="CQJ4" s="68"/>
      <c r="CQK4" s="67"/>
      <c r="CQL4" s="68"/>
      <c r="CQM4" s="67"/>
      <c r="CQN4" s="68"/>
      <c r="CQO4" s="67"/>
      <c r="CQP4" s="68"/>
      <c r="CQQ4" s="67"/>
      <c r="CQR4" s="68"/>
      <c r="CQS4" s="67"/>
      <c r="CQT4" s="68"/>
      <c r="CQU4" s="67"/>
      <c r="CQV4" s="68"/>
      <c r="CQW4" s="67"/>
      <c r="CQX4" s="68"/>
      <c r="CQY4" s="67"/>
      <c r="CQZ4" s="68"/>
      <c r="CRA4" s="67"/>
      <c r="CRB4" s="68"/>
      <c r="CRC4" s="67"/>
      <c r="CRD4" s="68"/>
      <c r="CRE4" s="67"/>
      <c r="CRF4" s="68"/>
      <c r="CRG4" s="67"/>
      <c r="CRH4" s="68"/>
      <c r="CRI4" s="67"/>
      <c r="CRJ4" s="68"/>
      <c r="CRK4" s="67"/>
      <c r="CRL4" s="68"/>
      <c r="CRM4" s="67"/>
      <c r="CRN4" s="68"/>
      <c r="CRO4" s="67"/>
      <c r="CRP4" s="68"/>
      <c r="CRQ4" s="67"/>
      <c r="CRR4" s="68"/>
      <c r="CRS4" s="67"/>
      <c r="CRT4" s="68"/>
      <c r="CRU4" s="67"/>
      <c r="CRV4" s="68"/>
      <c r="CRW4" s="67"/>
      <c r="CRX4" s="68"/>
      <c r="CRY4" s="67"/>
      <c r="CRZ4" s="68"/>
      <c r="CSA4" s="67"/>
      <c r="CSB4" s="68"/>
      <c r="CSC4" s="67"/>
      <c r="CSD4" s="68"/>
      <c r="CSE4" s="67"/>
      <c r="CSF4" s="68"/>
      <c r="CSG4" s="67"/>
      <c r="CSH4" s="68"/>
      <c r="CSI4" s="67"/>
      <c r="CSJ4" s="68"/>
      <c r="CSK4" s="67"/>
      <c r="CSL4" s="68"/>
      <c r="CSM4" s="67"/>
      <c r="CSN4" s="68"/>
      <c r="CSO4" s="67"/>
      <c r="CSP4" s="68"/>
      <c r="CSQ4" s="67"/>
      <c r="CSR4" s="68"/>
      <c r="CSS4" s="67"/>
      <c r="CST4" s="68"/>
      <c r="CSU4" s="67"/>
      <c r="CSV4" s="68"/>
      <c r="CSW4" s="67"/>
      <c r="CSX4" s="68"/>
      <c r="CSY4" s="67"/>
      <c r="CSZ4" s="68"/>
      <c r="CTA4" s="67"/>
      <c r="CTB4" s="68"/>
      <c r="CTC4" s="67"/>
      <c r="CTD4" s="68"/>
      <c r="CTE4" s="67"/>
      <c r="CTF4" s="68"/>
      <c r="CTG4" s="67"/>
      <c r="CTH4" s="68"/>
      <c r="CTI4" s="67"/>
      <c r="CTJ4" s="68"/>
      <c r="CTK4" s="67"/>
      <c r="CTL4" s="68"/>
      <c r="CTM4" s="67"/>
      <c r="CTN4" s="68"/>
      <c r="CTO4" s="67"/>
      <c r="CTP4" s="68"/>
      <c r="CTQ4" s="67"/>
      <c r="CTR4" s="68"/>
      <c r="CTS4" s="67"/>
      <c r="CTT4" s="68"/>
      <c r="CTU4" s="67"/>
      <c r="CTV4" s="68"/>
      <c r="CTW4" s="67"/>
      <c r="CTX4" s="68"/>
      <c r="CTY4" s="67"/>
      <c r="CTZ4" s="68"/>
      <c r="CUA4" s="67"/>
      <c r="CUB4" s="68"/>
      <c r="CUC4" s="67"/>
      <c r="CUD4" s="68"/>
      <c r="CUE4" s="67"/>
      <c r="CUF4" s="68"/>
      <c r="CUG4" s="67"/>
      <c r="CUH4" s="68"/>
      <c r="CUI4" s="67"/>
      <c r="CUJ4" s="68"/>
      <c r="CUK4" s="67"/>
      <c r="CUL4" s="68"/>
      <c r="CUM4" s="67"/>
      <c r="CUN4" s="68"/>
      <c r="CUO4" s="67"/>
      <c r="CUP4" s="68"/>
      <c r="CUQ4" s="67"/>
      <c r="CUR4" s="68"/>
      <c r="CUS4" s="67"/>
      <c r="CUT4" s="68"/>
      <c r="CUU4" s="67"/>
      <c r="CUV4" s="68"/>
      <c r="CUW4" s="67"/>
      <c r="CUX4" s="68"/>
      <c r="CUY4" s="67"/>
      <c r="CUZ4" s="68"/>
      <c r="CVA4" s="67"/>
      <c r="CVB4" s="68"/>
      <c r="CVC4" s="67"/>
      <c r="CVD4" s="68"/>
      <c r="CVE4" s="67"/>
      <c r="CVF4" s="68"/>
      <c r="CVG4" s="67"/>
      <c r="CVH4" s="68"/>
      <c r="CVI4" s="67"/>
      <c r="CVJ4" s="68"/>
      <c r="CVK4" s="67"/>
      <c r="CVL4" s="68"/>
      <c r="CVM4" s="67"/>
      <c r="CVN4" s="68"/>
      <c r="CVO4" s="67"/>
      <c r="CVP4" s="68"/>
      <c r="CVQ4" s="67"/>
      <c r="CVR4" s="68"/>
      <c r="CVS4" s="67"/>
      <c r="CVT4" s="68"/>
      <c r="CVU4" s="67"/>
      <c r="CVV4" s="68"/>
      <c r="CVW4" s="67"/>
      <c r="CVX4" s="68"/>
      <c r="CVY4" s="67"/>
      <c r="CVZ4" s="68"/>
      <c r="CWA4" s="67"/>
      <c r="CWB4" s="68"/>
      <c r="CWC4" s="67"/>
      <c r="CWD4" s="68"/>
      <c r="CWE4" s="67"/>
      <c r="CWF4" s="68"/>
      <c r="CWG4" s="67"/>
      <c r="CWH4" s="68"/>
      <c r="CWI4" s="67"/>
      <c r="CWJ4" s="68"/>
      <c r="CWK4" s="67"/>
      <c r="CWL4" s="68"/>
      <c r="CWM4" s="67"/>
      <c r="CWN4" s="68"/>
      <c r="CWO4" s="67"/>
      <c r="CWP4" s="68"/>
      <c r="CWQ4" s="67"/>
      <c r="CWR4" s="68"/>
      <c r="CWS4" s="67"/>
      <c r="CWT4" s="68"/>
      <c r="CWU4" s="67"/>
      <c r="CWV4" s="68"/>
      <c r="CWW4" s="67"/>
      <c r="CWX4" s="68"/>
      <c r="CWY4" s="67"/>
      <c r="CWZ4" s="68"/>
      <c r="CXA4" s="67"/>
      <c r="CXB4" s="68"/>
      <c r="CXC4" s="67"/>
      <c r="CXD4" s="68"/>
      <c r="CXE4" s="67"/>
      <c r="CXF4" s="68"/>
      <c r="CXG4" s="67"/>
      <c r="CXH4" s="68"/>
      <c r="CXI4" s="67"/>
      <c r="CXJ4" s="68"/>
      <c r="CXK4" s="67"/>
      <c r="CXL4" s="68"/>
      <c r="CXM4" s="67"/>
      <c r="CXN4" s="68"/>
      <c r="CXO4" s="67"/>
      <c r="CXP4" s="68"/>
      <c r="CXQ4" s="67"/>
      <c r="CXR4" s="68"/>
      <c r="CXS4" s="67"/>
      <c r="CXT4" s="68"/>
      <c r="CXU4" s="67"/>
      <c r="CXV4" s="68"/>
      <c r="CXW4" s="67"/>
      <c r="CXX4" s="68"/>
      <c r="CXY4" s="67"/>
      <c r="CXZ4" s="68"/>
      <c r="CYA4" s="67"/>
      <c r="CYB4" s="68"/>
      <c r="CYC4" s="67"/>
      <c r="CYD4" s="68"/>
      <c r="CYE4" s="67"/>
      <c r="CYF4" s="68"/>
      <c r="CYG4" s="67"/>
      <c r="CYH4" s="68"/>
      <c r="CYI4" s="67"/>
      <c r="CYJ4" s="68"/>
      <c r="CYK4" s="67"/>
      <c r="CYL4" s="68"/>
      <c r="CYM4" s="67"/>
      <c r="CYN4" s="68"/>
      <c r="CYO4" s="67"/>
      <c r="CYP4" s="68"/>
      <c r="CYQ4" s="67"/>
      <c r="CYR4" s="68"/>
      <c r="CYS4" s="67"/>
      <c r="CYT4" s="68"/>
      <c r="CYU4" s="67"/>
      <c r="CYV4" s="68"/>
      <c r="CYW4" s="67"/>
      <c r="CYX4" s="68"/>
      <c r="CYY4" s="67"/>
      <c r="CYZ4" s="68"/>
      <c r="CZA4" s="67"/>
      <c r="CZB4" s="68"/>
      <c r="CZC4" s="67"/>
      <c r="CZD4" s="68"/>
      <c r="CZE4" s="67"/>
      <c r="CZF4" s="68"/>
      <c r="CZG4" s="67"/>
      <c r="CZH4" s="68"/>
      <c r="CZI4" s="67"/>
      <c r="CZJ4" s="68"/>
      <c r="CZK4" s="67"/>
      <c r="CZL4" s="68"/>
      <c r="CZM4" s="67"/>
      <c r="CZN4" s="68"/>
      <c r="CZO4" s="67"/>
      <c r="CZP4" s="68"/>
      <c r="CZQ4" s="67"/>
      <c r="CZR4" s="68"/>
      <c r="CZS4" s="67"/>
      <c r="CZT4" s="68"/>
      <c r="CZU4" s="67"/>
      <c r="CZV4" s="68"/>
      <c r="CZW4" s="67"/>
      <c r="CZX4" s="68"/>
      <c r="CZY4" s="67"/>
      <c r="CZZ4" s="68"/>
      <c r="DAA4" s="67"/>
      <c r="DAB4" s="68"/>
      <c r="DAC4" s="67"/>
      <c r="DAD4" s="68"/>
      <c r="DAE4" s="67"/>
      <c r="DAF4" s="68"/>
      <c r="DAG4" s="67"/>
      <c r="DAH4" s="68"/>
      <c r="DAI4" s="67"/>
      <c r="DAJ4" s="68"/>
      <c r="DAK4" s="67"/>
      <c r="DAL4" s="68"/>
      <c r="DAM4" s="67"/>
      <c r="DAN4" s="68"/>
      <c r="DAO4" s="67"/>
      <c r="DAP4" s="68"/>
      <c r="DAQ4" s="67"/>
      <c r="DAR4" s="68"/>
      <c r="DAS4" s="67"/>
      <c r="DAT4" s="68"/>
      <c r="DAU4" s="67"/>
      <c r="DAV4" s="68"/>
      <c r="DAW4" s="67"/>
      <c r="DAX4" s="68"/>
      <c r="DAY4" s="67"/>
      <c r="DAZ4" s="68"/>
      <c r="DBA4" s="67"/>
      <c r="DBB4" s="68"/>
      <c r="DBC4" s="67"/>
      <c r="DBD4" s="68"/>
      <c r="DBE4" s="67"/>
      <c r="DBF4" s="68"/>
      <c r="DBG4" s="67"/>
      <c r="DBH4" s="68"/>
      <c r="DBI4" s="67"/>
      <c r="DBJ4" s="68"/>
      <c r="DBK4" s="67"/>
      <c r="DBL4" s="68"/>
      <c r="DBM4" s="67"/>
      <c r="DBN4" s="68"/>
      <c r="DBO4" s="67"/>
      <c r="DBP4" s="68"/>
      <c r="DBQ4" s="67"/>
      <c r="DBR4" s="68"/>
      <c r="DBS4" s="67"/>
      <c r="DBT4" s="68"/>
      <c r="DBU4" s="67"/>
      <c r="DBV4" s="68"/>
      <c r="DBW4" s="67"/>
      <c r="DBX4" s="68"/>
      <c r="DBY4" s="67"/>
      <c r="DBZ4" s="68"/>
      <c r="DCA4" s="67"/>
      <c r="DCB4" s="68"/>
      <c r="DCC4" s="67"/>
      <c r="DCD4" s="68"/>
      <c r="DCE4" s="67"/>
      <c r="DCF4" s="68"/>
      <c r="DCG4" s="67"/>
      <c r="DCH4" s="68"/>
      <c r="DCI4" s="67"/>
      <c r="DCJ4" s="68"/>
      <c r="DCK4" s="67"/>
      <c r="DCL4" s="68"/>
      <c r="DCM4" s="67"/>
      <c r="DCN4" s="68"/>
      <c r="DCO4" s="67"/>
      <c r="DCP4" s="68"/>
      <c r="DCQ4" s="67"/>
      <c r="DCR4" s="68"/>
      <c r="DCS4" s="67"/>
      <c r="DCT4" s="68"/>
      <c r="DCU4" s="67"/>
      <c r="DCV4" s="68"/>
      <c r="DCW4" s="67"/>
      <c r="DCX4" s="68"/>
      <c r="DCY4" s="67"/>
      <c r="DCZ4" s="68"/>
      <c r="DDA4" s="67"/>
      <c r="DDB4" s="68"/>
      <c r="DDC4" s="67"/>
      <c r="DDD4" s="68"/>
      <c r="DDE4" s="67"/>
      <c r="DDF4" s="68"/>
      <c r="DDG4" s="67"/>
      <c r="DDH4" s="68"/>
      <c r="DDI4" s="67"/>
      <c r="DDJ4" s="68"/>
      <c r="DDK4" s="67"/>
      <c r="DDL4" s="68"/>
      <c r="DDM4" s="67"/>
      <c r="DDN4" s="68"/>
      <c r="DDO4" s="67"/>
      <c r="DDP4" s="68"/>
      <c r="DDQ4" s="67"/>
      <c r="DDR4" s="68"/>
      <c r="DDS4" s="67"/>
      <c r="DDT4" s="68"/>
      <c r="DDU4" s="67"/>
      <c r="DDV4" s="68"/>
      <c r="DDW4" s="67"/>
      <c r="DDX4" s="68"/>
      <c r="DDY4" s="67"/>
      <c r="DDZ4" s="68"/>
      <c r="DEA4" s="67"/>
      <c r="DEB4" s="68"/>
      <c r="DEC4" s="67"/>
      <c r="DED4" s="68"/>
      <c r="DEE4" s="67"/>
      <c r="DEF4" s="68"/>
      <c r="DEG4" s="67"/>
      <c r="DEH4" s="68"/>
      <c r="DEI4" s="67"/>
      <c r="DEJ4" s="68"/>
      <c r="DEK4" s="67"/>
      <c r="DEL4" s="68"/>
      <c r="DEM4" s="67"/>
      <c r="DEN4" s="68"/>
      <c r="DEO4" s="67"/>
      <c r="DEP4" s="68"/>
      <c r="DEQ4" s="67"/>
      <c r="DER4" s="68"/>
      <c r="DES4" s="67"/>
      <c r="DET4" s="68"/>
      <c r="DEU4" s="67"/>
      <c r="DEV4" s="68"/>
      <c r="DEW4" s="67"/>
      <c r="DEX4" s="68"/>
      <c r="DEY4" s="67"/>
      <c r="DEZ4" s="68"/>
      <c r="DFA4" s="67"/>
      <c r="DFB4" s="68"/>
      <c r="DFC4" s="67"/>
      <c r="DFD4" s="68"/>
      <c r="DFE4" s="67"/>
      <c r="DFF4" s="68"/>
      <c r="DFG4" s="67"/>
      <c r="DFH4" s="68"/>
      <c r="DFI4" s="67"/>
      <c r="DFJ4" s="68"/>
      <c r="DFK4" s="67"/>
      <c r="DFL4" s="68"/>
      <c r="DFM4" s="67"/>
      <c r="DFN4" s="68"/>
      <c r="DFO4" s="67"/>
      <c r="DFP4" s="68"/>
      <c r="DFQ4" s="67"/>
      <c r="DFR4" s="68"/>
      <c r="DFS4" s="67"/>
      <c r="DFT4" s="68"/>
      <c r="DFU4" s="67"/>
      <c r="DFV4" s="68"/>
      <c r="DFW4" s="67"/>
      <c r="DFX4" s="68"/>
      <c r="DFY4" s="67"/>
      <c r="DFZ4" s="68"/>
      <c r="DGA4" s="67"/>
      <c r="DGB4" s="68"/>
      <c r="DGC4" s="67"/>
      <c r="DGD4" s="68"/>
      <c r="DGE4" s="67"/>
      <c r="DGF4" s="68"/>
      <c r="DGG4" s="67"/>
      <c r="DGH4" s="68"/>
      <c r="DGI4" s="67"/>
      <c r="DGJ4" s="68"/>
      <c r="DGK4" s="67"/>
      <c r="DGL4" s="68"/>
      <c r="DGM4" s="67"/>
      <c r="DGN4" s="68"/>
      <c r="DGO4" s="67"/>
      <c r="DGP4" s="68"/>
      <c r="DGQ4" s="67"/>
      <c r="DGR4" s="68"/>
      <c r="DGS4" s="67"/>
      <c r="DGT4" s="68"/>
      <c r="DGU4" s="67"/>
      <c r="DGV4" s="68"/>
      <c r="DGW4" s="67"/>
      <c r="DGX4" s="68"/>
      <c r="DGY4" s="67"/>
      <c r="DGZ4" s="68"/>
      <c r="DHA4" s="67"/>
      <c r="DHB4" s="68"/>
      <c r="DHC4" s="67"/>
      <c r="DHD4" s="68"/>
      <c r="DHE4" s="67"/>
      <c r="DHF4" s="68"/>
      <c r="DHG4" s="67"/>
      <c r="DHH4" s="68"/>
      <c r="DHI4" s="67"/>
      <c r="DHJ4" s="68"/>
      <c r="DHK4" s="67"/>
      <c r="DHL4" s="68"/>
      <c r="DHM4" s="67"/>
      <c r="DHN4" s="68"/>
      <c r="DHO4" s="67"/>
      <c r="DHP4" s="68"/>
      <c r="DHQ4" s="67"/>
      <c r="DHR4" s="68"/>
      <c r="DHS4" s="67"/>
      <c r="DHT4" s="68"/>
      <c r="DHU4" s="67"/>
      <c r="DHV4" s="68"/>
      <c r="DHW4" s="67"/>
      <c r="DHX4" s="68"/>
      <c r="DHY4" s="67"/>
      <c r="DHZ4" s="68"/>
      <c r="DIA4" s="67"/>
      <c r="DIB4" s="68"/>
      <c r="DIC4" s="67"/>
      <c r="DID4" s="68"/>
      <c r="DIE4" s="67"/>
      <c r="DIF4" s="68"/>
      <c r="DIG4" s="67"/>
      <c r="DIH4" s="68"/>
      <c r="DII4" s="67"/>
      <c r="DIJ4" s="68"/>
      <c r="DIK4" s="67"/>
      <c r="DIL4" s="68"/>
      <c r="DIM4" s="67"/>
      <c r="DIN4" s="68"/>
      <c r="DIO4" s="67"/>
      <c r="DIP4" s="68"/>
      <c r="DIQ4" s="67"/>
      <c r="DIR4" s="68"/>
      <c r="DIS4" s="67"/>
      <c r="DIT4" s="68"/>
      <c r="DIU4" s="67"/>
      <c r="DIV4" s="68"/>
      <c r="DIW4" s="67"/>
      <c r="DIX4" s="68"/>
      <c r="DIY4" s="67"/>
      <c r="DIZ4" s="68"/>
      <c r="DJA4" s="67"/>
      <c r="DJB4" s="68"/>
      <c r="DJC4" s="67"/>
      <c r="DJD4" s="68"/>
      <c r="DJE4" s="67"/>
      <c r="DJF4" s="68"/>
      <c r="DJG4" s="67"/>
      <c r="DJH4" s="68"/>
      <c r="DJI4" s="67"/>
      <c r="DJJ4" s="68"/>
      <c r="DJK4" s="67"/>
      <c r="DJL4" s="68"/>
      <c r="DJM4" s="67"/>
      <c r="DJN4" s="68"/>
      <c r="DJO4" s="67"/>
      <c r="DJP4" s="68"/>
      <c r="DJQ4" s="67"/>
      <c r="DJR4" s="68"/>
      <c r="DJS4" s="67"/>
      <c r="DJT4" s="68"/>
      <c r="DJU4" s="67"/>
      <c r="DJV4" s="68"/>
      <c r="DJW4" s="67"/>
      <c r="DJX4" s="68"/>
      <c r="DJY4" s="67"/>
      <c r="DJZ4" s="68"/>
      <c r="DKA4" s="67"/>
      <c r="DKB4" s="68"/>
      <c r="DKC4" s="67"/>
      <c r="DKD4" s="68"/>
      <c r="DKE4" s="67"/>
      <c r="DKF4" s="68"/>
      <c r="DKG4" s="67"/>
      <c r="DKH4" s="68"/>
      <c r="DKI4" s="67"/>
      <c r="DKJ4" s="68"/>
      <c r="DKK4" s="67"/>
      <c r="DKL4" s="68"/>
      <c r="DKM4" s="67"/>
      <c r="DKN4" s="68"/>
      <c r="DKO4" s="67"/>
      <c r="DKP4" s="68"/>
      <c r="DKQ4" s="67"/>
      <c r="DKR4" s="68"/>
      <c r="DKS4" s="67"/>
      <c r="DKT4" s="68"/>
      <c r="DKU4" s="67"/>
      <c r="DKV4" s="68"/>
      <c r="DKW4" s="67"/>
      <c r="DKX4" s="68"/>
      <c r="DKY4" s="67"/>
      <c r="DKZ4" s="68"/>
      <c r="DLA4" s="67"/>
      <c r="DLB4" s="68"/>
      <c r="DLC4" s="67"/>
      <c r="DLD4" s="68"/>
      <c r="DLE4" s="67"/>
      <c r="DLF4" s="68"/>
      <c r="DLG4" s="67"/>
      <c r="DLH4" s="68"/>
      <c r="DLI4" s="67"/>
      <c r="DLJ4" s="68"/>
      <c r="DLK4" s="67"/>
      <c r="DLL4" s="68"/>
      <c r="DLM4" s="67"/>
      <c r="DLN4" s="68"/>
      <c r="DLO4" s="67"/>
      <c r="DLP4" s="68"/>
      <c r="DLQ4" s="67"/>
      <c r="DLR4" s="68"/>
      <c r="DLS4" s="67"/>
      <c r="DLT4" s="68"/>
      <c r="DLU4" s="67"/>
      <c r="DLV4" s="68"/>
      <c r="DLW4" s="67"/>
      <c r="DLX4" s="68"/>
      <c r="DLY4" s="67"/>
      <c r="DLZ4" s="68"/>
      <c r="DMA4" s="67"/>
      <c r="DMB4" s="68"/>
      <c r="DMC4" s="67"/>
      <c r="DMD4" s="68"/>
      <c r="DME4" s="67"/>
      <c r="DMF4" s="68"/>
      <c r="DMG4" s="67"/>
      <c r="DMH4" s="68"/>
      <c r="DMI4" s="67"/>
      <c r="DMJ4" s="68"/>
      <c r="DMK4" s="67"/>
      <c r="DML4" s="68"/>
      <c r="DMM4" s="67"/>
      <c r="DMN4" s="68"/>
      <c r="DMO4" s="67"/>
      <c r="DMP4" s="68"/>
      <c r="DMQ4" s="67"/>
      <c r="DMR4" s="68"/>
      <c r="DMS4" s="67"/>
      <c r="DMT4" s="68"/>
      <c r="DMU4" s="67"/>
      <c r="DMV4" s="68"/>
      <c r="DMW4" s="67"/>
      <c r="DMX4" s="68"/>
      <c r="DMY4" s="67"/>
      <c r="DMZ4" s="68"/>
      <c r="DNA4" s="67"/>
      <c r="DNB4" s="68"/>
      <c r="DNC4" s="67"/>
      <c r="DND4" s="68"/>
      <c r="DNE4" s="67"/>
      <c r="DNF4" s="68"/>
      <c r="DNG4" s="67"/>
      <c r="DNH4" s="68"/>
      <c r="DNI4" s="67"/>
      <c r="DNJ4" s="68"/>
      <c r="DNK4" s="67"/>
      <c r="DNL4" s="68"/>
      <c r="DNM4" s="67"/>
      <c r="DNN4" s="68"/>
      <c r="DNO4" s="67"/>
      <c r="DNP4" s="68"/>
      <c r="DNQ4" s="67"/>
      <c r="DNR4" s="68"/>
      <c r="DNS4" s="67"/>
      <c r="DNT4" s="68"/>
      <c r="DNU4" s="67"/>
      <c r="DNV4" s="68"/>
      <c r="DNW4" s="67"/>
      <c r="DNX4" s="68"/>
      <c r="DNY4" s="67"/>
      <c r="DNZ4" s="68"/>
      <c r="DOA4" s="67"/>
      <c r="DOB4" s="68"/>
      <c r="DOC4" s="67"/>
      <c r="DOD4" s="68"/>
      <c r="DOE4" s="67"/>
      <c r="DOF4" s="68"/>
      <c r="DOG4" s="67"/>
      <c r="DOH4" s="68"/>
      <c r="DOI4" s="67"/>
      <c r="DOJ4" s="68"/>
      <c r="DOK4" s="67"/>
      <c r="DOL4" s="68"/>
      <c r="DOM4" s="67"/>
      <c r="DON4" s="68"/>
      <c r="DOO4" s="67"/>
      <c r="DOP4" s="68"/>
      <c r="DOQ4" s="67"/>
      <c r="DOR4" s="68"/>
      <c r="DOS4" s="67"/>
      <c r="DOT4" s="68"/>
      <c r="DOU4" s="67"/>
      <c r="DOV4" s="68"/>
      <c r="DOW4" s="67"/>
      <c r="DOX4" s="68"/>
      <c r="DOY4" s="67"/>
      <c r="DOZ4" s="68"/>
      <c r="DPA4" s="67"/>
      <c r="DPB4" s="68"/>
      <c r="DPC4" s="67"/>
      <c r="DPD4" s="68"/>
      <c r="DPE4" s="67"/>
      <c r="DPF4" s="68"/>
      <c r="DPG4" s="67"/>
      <c r="DPH4" s="68"/>
      <c r="DPI4" s="67"/>
      <c r="DPJ4" s="68"/>
      <c r="DPK4" s="67"/>
      <c r="DPL4" s="68"/>
      <c r="DPM4" s="67"/>
      <c r="DPN4" s="68"/>
      <c r="DPO4" s="67"/>
      <c r="DPP4" s="68"/>
      <c r="DPQ4" s="67"/>
      <c r="DPR4" s="68"/>
      <c r="DPS4" s="67"/>
      <c r="DPT4" s="68"/>
      <c r="DPU4" s="67"/>
      <c r="DPV4" s="68"/>
      <c r="DPW4" s="67"/>
      <c r="DPX4" s="68"/>
      <c r="DPY4" s="67"/>
      <c r="DPZ4" s="68"/>
      <c r="DQA4" s="67"/>
      <c r="DQB4" s="68"/>
      <c r="DQC4" s="67"/>
      <c r="DQD4" s="68"/>
      <c r="DQE4" s="67"/>
      <c r="DQF4" s="68"/>
      <c r="DQG4" s="67"/>
      <c r="DQH4" s="68"/>
      <c r="DQI4" s="67"/>
      <c r="DQJ4" s="68"/>
      <c r="DQK4" s="67"/>
      <c r="DQL4" s="68"/>
      <c r="DQM4" s="67"/>
      <c r="DQN4" s="68"/>
      <c r="DQO4" s="67"/>
      <c r="DQP4" s="68"/>
      <c r="DQQ4" s="67"/>
      <c r="DQR4" s="68"/>
      <c r="DQS4" s="67"/>
      <c r="DQT4" s="68"/>
      <c r="DQU4" s="67"/>
      <c r="DQV4" s="68"/>
      <c r="DQW4" s="67"/>
      <c r="DQX4" s="68"/>
      <c r="DQY4" s="67"/>
      <c r="DQZ4" s="68"/>
      <c r="DRA4" s="67"/>
      <c r="DRB4" s="68"/>
      <c r="DRC4" s="67"/>
      <c r="DRD4" s="68"/>
      <c r="DRE4" s="67"/>
      <c r="DRF4" s="68"/>
      <c r="DRG4" s="67"/>
      <c r="DRH4" s="68"/>
      <c r="DRI4" s="67"/>
      <c r="DRJ4" s="68"/>
      <c r="DRK4" s="67"/>
      <c r="DRL4" s="68"/>
      <c r="DRM4" s="67"/>
      <c r="DRN4" s="68"/>
      <c r="DRO4" s="67"/>
      <c r="DRP4" s="68"/>
      <c r="DRQ4" s="67"/>
      <c r="DRR4" s="68"/>
      <c r="DRS4" s="67"/>
      <c r="DRT4" s="68"/>
      <c r="DRU4" s="67"/>
      <c r="DRV4" s="68"/>
      <c r="DRW4" s="67"/>
      <c r="DRX4" s="68"/>
      <c r="DRY4" s="67"/>
      <c r="DRZ4" s="68"/>
      <c r="DSA4" s="67"/>
      <c r="DSB4" s="68"/>
      <c r="DSC4" s="67"/>
      <c r="DSD4" s="68"/>
      <c r="DSE4" s="67"/>
      <c r="DSF4" s="68"/>
      <c r="DSG4" s="67"/>
      <c r="DSH4" s="68"/>
      <c r="DSI4" s="67"/>
      <c r="DSJ4" s="68"/>
      <c r="DSK4" s="67"/>
      <c r="DSL4" s="68"/>
      <c r="DSM4" s="67"/>
      <c r="DSN4" s="68"/>
      <c r="DSO4" s="67"/>
      <c r="DSP4" s="68"/>
      <c r="DSQ4" s="67"/>
      <c r="DSR4" s="68"/>
      <c r="DSS4" s="67"/>
      <c r="DST4" s="68"/>
      <c r="DSU4" s="67"/>
      <c r="DSV4" s="68"/>
      <c r="DSW4" s="67"/>
      <c r="DSX4" s="68"/>
      <c r="DSY4" s="67"/>
      <c r="DSZ4" s="68"/>
      <c r="DTA4" s="67"/>
      <c r="DTB4" s="68"/>
      <c r="DTC4" s="67"/>
      <c r="DTD4" s="68"/>
      <c r="DTE4" s="67"/>
      <c r="DTF4" s="68"/>
      <c r="DTG4" s="67"/>
      <c r="DTH4" s="68"/>
      <c r="DTI4" s="67"/>
      <c r="DTJ4" s="68"/>
      <c r="DTK4" s="67"/>
      <c r="DTL4" s="68"/>
      <c r="DTM4" s="67"/>
      <c r="DTN4" s="68"/>
      <c r="DTO4" s="67"/>
      <c r="DTP4" s="68"/>
      <c r="DTQ4" s="67"/>
      <c r="DTR4" s="68"/>
      <c r="DTS4" s="67"/>
      <c r="DTT4" s="68"/>
      <c r="DTU4" s="67"/>
      <c r="DTV4" s="68"/>
      <c r="DTW4" s="67"/>
      <c r="DTX4" s="68"/>
      <c r="DTY4" s="67"/>
      <c r="DTZ4" s="68"/>
      <c r="DUA4" s="67"/>
      <c r="DUB4" s="68"/>
      <c r="DUC4" s="67"/>
      <c r="DUD4" s="68"/>
      <c r="DUE4" s="67"/>
      <c r="DUF4" s="68"/>
      <c r="DUG4" s="67"/>
      <c r="DUH4" s="68"/>
      <c r="DUI4" s="67"/>
      <c r="DUJ4" s="68"/>
      <c r="DUK4" s="67"/>
      <c r="DUL4" s="68"/>
      <c r="DUM4" s="67"/>
      <c r="DUN4" s="68"/>
      <c r="DUO4" s="67"/>
      <c r="DUP4" s="68"/>
      <c r="DUQ4" s="67"/>
      <c r="DUR4" s="68"/>
      <c r="DUS4" s="67"/>
      <c r="DUT4" s="68"/>
      <c r="DUU4" s="67"/>
      <c r="DUV4" s="68"/>
      <c r="DUW4" s="67"/>
      <c r="DUX4" s="68"/>
      <c r="DUY4" s="67"/>
      <c r="DUZ4" s="68"/>
      <c r="DVA4" s="67"/>
      <c r="DVB4" s="68"/>
      <c r="DVC4" s="67"/>
      <c r="DVD4" s="68"/>
      <c r="DVE4" s="67"/>
      <c r="DVF4" s="68"/>
      <c r="DVG4" s="67"/>
      <c r="DVH4" s="68"/>
      <c r="DVI4" s="67"/>
      <c r="DVJ4" s="68"/>
      <c r="DVK4" s="67"/>
      <c r="DVL4" s="68"/>
      <c r="DVM4" s="67"/>
      <c r="DVN4" s="68"/>
      <c r="DVO4" s="67"/>
      <c r="DVP4" s="68"/>
      <c r="DVQ4" s="67"/>
      <c r="DVR4" s="68"/>
      <c r="DVS4" s="67"/>
      <c r="DVT4" s="68"/>
      <c r="DVU4" s="67"/>
      <c r="DVV4" s="68"/>
      <c r="DVW4" s="67"/>
      <c r="DVX4" s="68"/>
      <c r="DVY4" s="67"/>
      <c r="DVZ4" s="68"/>
      <c r="DWA4" s="67"/>
      <c r="DWB4" s="68"/>
      <c r="DWC4" s="67"/>
      <c r="DWD4" s="68"/>
      <c r="DWE4" s="67"/>
      <c r="DWF4" s="68"/>
      <c r="DWG4" s="67"/>
      <c r="DWH4" s="68"/>
      <c r="DWI4" s="67"/>
      <c r="DWJ4" s="68"/>
      <c r="DWK4" s="67"/>
      <c r="DWL4" s="68"/>
      <c r="DWM4" s="67"/>
      <c r="DWN4" s="68"/>
      <c r="DWO4" s="67"/>
      <c r="DWP4" s="68"/>
      <c r="DWQ4" s="67"/>
      <c r="DWR4" s="68"/>
      <c r="DWS4" s="67"/>
      <c r="DWT4" s="68"/>
      <c r="DWU4" s="67"/>
      <c r="DWV4" s="68"/>
      <c r="DWW4" s="67"/>
      <c r="DWX4" s="68"/>
      <c r="DWY4" s="67"/>
      <c r="DWZ4" s="68"/>
      <c r="DXA4" s="67"/>
      <c r="DXB4" s="68"/>
      <c r="DXC4" s="67"/>
      <c r="DXD4" s="68"/>
      <c r="DXE4" s="67"/>
      <c r="DXF4" s="68"/>
      <c r="DXG4" s="67"/>
      <c r="DXH4" s="68"/>
      <c r="DXI4" s="67"/>
      <c r="DXJ4" s="68"/>
      <c r="DXK4" s="67"/>
      <c r="DXL4" s="68"/>
      <c r="DXM4" s="67"/>
      <c r="DXN4" s="68"/>
      <c r="DXO4" s="67"/>
      <c r="DXP4" s="68"/>
      <c r="DXQ4" s="67"/>
      <c r="DXR4" s="68"/>
      <c r="DXS4" s="67"/>
      <c r="DXT4" s="68"/>
      <c r="DXU4" s="67"/>
      <c r="DXV4" s="68"/>
      <c r="DXW4" s="67"/>
      <c r="DXX4" s="68"/>
      <c r="DXY4" s="67"/>
      <c r="DXZ4" s="68"/>
      <c r="DYA4" s="67"/>
      <c r="DYB4" s="68"/>
      <c r="DYC4" s="67"/>
      <c r="DYD4" s="68"/>
      <c r="DYE4" s="67"/>
      <c r="DYF4" s="68"/>
      <c r="DYG4" s="67"/>
      <c r="DYH4" s="68"/>
      <c r="DYI4" s="67"/>
      <c r="DYJ4" s="68"/>
      <c r="DYK4" s="67"/>
      <c r="DYL4" s="68"/>
      <c r="DYM4" s="67"/>
      <c r="DYN4" s="68"/>
      <c r="DYO4" s="67"/>
      <c r="DYP4" s="68"/>
      <c r="DYQ4" s="67"/>
      <c r="DYR4" s="68"/>
      <c r="DYS4" s="67"/>
      <c r="DYT4" s="68"/>
      <c r="DYU4" s="67"/>
      <c r="DYV4" s="68"/>
      <c r="DYW4" s="67"/>
      <c r="DYX4" s="68"/>
      <c r="DYY4" s="67"/>
      <c r="DYZ4" s="68"/>
      <c r="DZA4" s="67"/>
      <c r="DZB4" s="68"/>
      <c r="DZC4" s="67"/>
      <c r="DZD4" s="68"/>
      <c r="DZE4" s="67"/>
      <c r="DZF4" s="68"/>
      <c r="DZG4" s="67"/>
      <c r="DZH4" s="68"/>
      <c r="DZI4" s="67"/>
      <c r="DZJ4" s="68"/>
      <c r="DZK4" s="67"/>
      <c r="DZL4" s="68"/>
      <c r="DZM4" s="67"/>
      <c r="DZN4" s="68"/>
      <c r="DZO4" s="67"/>
      <c r="DZP4" s="68"/>
      <c r="DZQ4" s="67"/>
      <c r="DZR4" s="68"/>
      <c r="DZS4" s="67"/>
      <c r="DZT4" s="68"/>
      <c r="DZU4" s="67"/>
      <c r="DZV4" s="68"/>
      <c r="DZW4" s="67"/>
      <c r="DZX4" s="68"/>
      <c r="DZY4" s="67"/>
      <c r="DZZ4" s="68"/>
      <c r="EAA4" s="67"/>
      <c r="EAB4" s="68"/>
      <c r="EAC4" s="67"/>
      <c r="EAD4" s="68"/>
      <c r="EAE4" s="67"/>
      <c r="EAF4" s="68"/>
      <c r="EAG4" s="67"/>
      <c r="EAH4" s="68"/>
      <c r="EAI4" s="67"/>
      <c r="EAJ4" s="68"/>
      <c r="EAK4" s="67"/>
      <c r="EAL4" s="68"/>
      <c r="EAM4" s="67"/>
      <c r="EAN4" s="68"/>
      <c r="EAO4" s="67"/>
      <c r="EAP4" s="68"/>
      <c r="EAQ4" s="67"/>
      <c r="EAR4" s="68"/>
      <c r="EAS4" s="67"/>
      <c r="EAT4" s="68"/>
      <c r="EAU4" s="67"/>
      <c r="EAV4" s="68"/>
      <c r="EAW4" s="67"/>
      <c r="EAX4" s="68"/>
      <c r="EAY4" s="67"/>
      <c r="EAZ4" s="68"/>
      <c r="EBA4" s="67"/>
      <c r="EBB4" s="68"/>
      <c r="EBC4" s="67"/>
      <c r="EBD4" s="68"/>
      <c r="EBE4" s="67"/>
      <c r="EBF4" s="68"/>
      <c r="EBG4" s="67"/>
      <c r="EBH4" s="68"/>
      <c r="EBI4" s="67"/>
      <c r="EBJ4" s="68"/>
      <c r="EBK4" s="67"/>
      <c r="EBL4" s="68"/>
      <c r="EBM4" s="67"/>
      <c r="EBN4" s="68"/>
      <c r="EBO4" s="67"/>
      <c r="EBP4" s="68"/>
      <c r="EBQ4" s="67"/>
      <c r="EBR4" s="68"/>
      <c r="EBS4" s="67"/>
      <c r="EBT4" s="68"/>
      <c r="EBU4" s="67"/>
      <c r="EBV4" s="68"/>
      <c r="EBW4" s="67"/>
      <c r="EBX4" s="68"/>
      <c r="EBY4" s="67"/>
      <c r="EBZ4" s="68"/>
      <c r="ECA4" s="67"/>
      <c r="ECB4" s="68"/>
      <c r="ECC4" s="67"/>
      <c r="ECD4" s="68"/>
      <c r="ECE4" s="67"/>
      <c r="ECF4" s="68"/>
      <c r="ECG4" s="67"/>
      <c r="ECH4" s="68"/>
      <c r="ECI4" s="67"/>
      <c r="ECJ4" s="68"/>
      <c r="ECK4" s="67"/>
      <c r="ECL4" s="68"/>
      <c r="ECM4" s="67"/>
      <c r="ECN4" s="68"/>
      <c r="ECO4" s="67"/>
      <c r="ECP4" s="68"/>
      <c r="ECQ4" s="67"/>
      <c r="ECR4" s="68"/>
      <c r="ECS4" s="67"/>
      <c r="ECT4" s="68"/>
      <c r="ECU4" s="67"/>
      <c r="ECV4" s="68"/>
      <c r="ECW4" s="67"/>
      <c r="ECX4" s="68"/>
      <c r="ECY4" s="67"/>
      <c r="ECZ4" s="68"/>
      <c r="EDA4" s="67"/>
      <c r="EDB4" s="68"/>
      <c r="EDC4" s="67"/>
      <c r="EDD4" s="68"/>
      <c r="EDE4" s="67"/>
      <c r="EDF4" s="68"/>
      <c r="EDG4" s="67"/>
      <c r="EDH4" s="68"/>
      <c r="EDI4" s="67"/>
      <c r="EDJ4" s="68"/>
      <c r="EDK4" s="67"/>
      <c r="EDL4" s="68"/>
      <c r="EDM4" s="67"/>
      <c r="EDN4" s="68"/>
      <c r="EDO4" s="67"/>
      <c r="EDP4" s="68"/>
      <c r="EDQ4" s="67"/>
      <c r="EDR4" s="68"/>
      <c r="EDS4" s="67"/>
      <c r="EDT4" s="68"/>
      <c r="EDU4" s="67"/>
      <c r="EDV4" s="68"/>
      <c r="EDW4" s="67"/>
      <c r="EDX4" s="68"/>
      <c r="EDY4" s="67"/>
      <c r="EDZ4" s="68"/>
      <c r="EEA4" s="67"/>
      <c r="EEB4" s="68"/>
      <c r="EEC4" s="67"/>
      <c r="EED4" s="68"/>
      <c r="EEE4" s="67"/>
      <c r="EEF4" s="68"/>
      <c r="EEG4" s="67"/>
      <c r="EEH4" s="68"/>
      <c r="EEI4" s="67"/>
      <c r="EEJ4" s="68"/>
      <c r="EEK4" s="67"/>
      <c r="EEL4" s="68"/>
      <c r="EEM4" s="67"/>
      <c r="EEN4" s="68"/>
      <c r="EEO4" s="67"/>
      <c r="EEP4" s="68"/>
      <c r="EEQ4" s="67"/>
      <c r="EER4" s="68"/>
      <c r="EES4" s="67"/>
      <c r="EET4" s="68"/>
      <c r="EEU4" s="67"/>
      <c r="EEV4" s="68"/>
      <c r="EEW4" s="67"/>
      <c r="EEX4" s="68"/>
      <c r="EEY4" s="67"/>
      <c r="EEZ4" s="68"/>
      <c r="EFA4" s="67"/>
      <c r="EFB4" s="68"/>
      <c r="EFC4" s="67"/>
      <c r="EFD4" s="68"/>
      <c r="EFE4" s="67"/>
      <c r="EFF4" s="68"/>
      <c r="EFG4" s="67"/>
      <c r="EFH4" s="68"/>
      <c r="EFI4" s="67"/>
      <c r="EFJ4" s="68"/>
      <c r="EFK4" s="67"/>
      <c r="EFL4" s="68"/>
      <c r="EFM4" s="67"/>
      <c r="EFN4" s="68"/>
      <c r="EFO4" s="67"/>
      <c r="EFP4" s="68"/>
      <c r="EFQ4" s="67"/>
      <c r="EFR4" s="68"/>
      <c r="EFS4" s="67"/>
      <c r="EFT4" s="68"/>
      <c r="EFU4" s="67"/>
      <c r="EFV4" s="68"/>
      <c r="EFW4" s="67"/>
      <c r="EFX4" s="68"/>
      <c r="EFY4" s="67"/>
      <c r="EFZ4" s="68"/>
      <c r="EGA4" s="67"/>
      <c r="EGB4" s="68"/>
      <c r="EGC4" s="67"/>
      <c r="EGD4" s="68"/>
      <c r="EGE4" s="67"/>
      <c r="EGF4" s="68"/>
      <c r="EGG4" s="67"/>
      <c r="EGH4" s="68"/>
      <c r="EGI4" s="67"/>
      <c r="EGJ4" s="68"/>
      <c r="EGK4" s="67"/>
      <c r="EGL4" s="68"/>
      <c r="EGM4" s="67"/>
      <c r="EGN4" s="68"/>
      <c r="EGO4" s="67"/>
      <c r="EGP4" s="68"/>
      <c r="EGQ4" s="67"/>
      <c r="EGR4" s="68"/>
      <c r="EGS4" s="67"/>
      <c r="EGT4" s="68"/>
      <c r="EGU4" s="67"/>
      <c r="EGV4" s="68"/>
      <c r="EGW4" s="67"/>
      <c r="EGX4" s="68"/>
      <c r="EGY4" s="67"/>
      <c r="EGZ4" s="68"/>
      <c r="EHA4" s="67"/>
      <c r="EHB4" s="68"/>
      <c r="EHC4" s="67"/>
      <c r="EHD4" s="68"/>
      <c r="EHE4" s="67"/>
      <c r="EHF4" s="68"/>
      <c r="EHG4" s="67"/>
      <c r="EHH4" s="68"/>
      <c r="EHI4" s="67"/>
      <c r="EHJ4" s="68"/>
      <c r="EHK4" s="67"/>
      <c r="EHL4" s="68"/>
      <c r="EHM4" s="67"/>
      <c r="EHN4" s="68"/>
      <c r="EHO4" s="67"/>
      <c r="EHP4" s="68"/>
      <c r="EHQ4" s="67"/>
      <c r="EHR4" s="68"/>
      <c r="EHS4" s="67"/>
      <c r="EHT4" s="68"/>
      <c r="EHU4" s="67"/>
      <c r="EHV4" s="68"/>
      <c r="EHW4" s="67"/>
      <c r="EHX4" s="68"/>
      <c r="EHY4" s="67"/>
      <c r="EHZ4" s="68"/>
      <c r="EIA4" s="67"/>
      <c r="EIB4" s="68"/>
      <c r="EIC4" s="67"/>
      <c r="EID4" s="68"/>
      <c r="EIE4" s="67"/>
      <c r="EIF4" s="68"/>
      <c r="EIG4" s="67"/>
      <c r="EIH4" s="68"/>
      <c r="EII4" s="67"/>
      <c r="EIJ4" s="68"/>
      <c r="EIK4" s="67"/>
      <c r="EIL4" s="68"/>
      <c r="EIM4" s="67"/>
      <c r="EIN4" s="68"/>
      <c r="EIO4" s="67"/>
      <c r="EIP4" s="68"/>
      <c r="EIQ4" s="67"/>
      <c r="EIR4" s="68"/>
      <c r="EIS4" s="67"/>
      <c r="EIT4" s="68"/>
      <c r="EIU4" s="67"/>
      <c r="EIV4" s="68"/>
      <c r="EIW4" s="67"/>
      <c r="EIX4" s="68"/>
      <c r="EIY4" s="67"/>
      <c r="EIZ4" s="68"/>
      <c r="EJA4" s="67"/>
      <c r="EJB4" s="68"/>
      <c r="EJC4" s="67"/>
      <c r="EJD4" s="68"/>
      <c r="EJE4" s="67"/>
      <c r="EJF4" s="68"/>
      <c r="EJG4" s="67"/>
      <c r="EJH4" s="68"/>
      <c r="EJI4" s="67"/>
      <c r="EJJ4" s="68"/>
      <c r="EJK4" s="67"/>
      <c r="EJL4" s="68"/>
      <c r="EJM4" s="67"/>
      <c r="EJN4" s="68"/>
      <c r="EJO4" s="67"/>
      <c r="EJP4" s="68"/>
      <c r="EJQ4" s="67"/>
      <c r="EJR4" s="68"/>
      <c r="EJS4" s="67"/>
      <c r="EJT4" s="68"/>
      <c r="EJU4" s="67"/>
      <c r="EJV4" s="68"/>
      <c r="EJW4" s="67"/>
      <c r="EJX4" s="68"/>
      <c r="EJY4" s="67"/>
      <c r="EJZ4" s="68"/>
      <c r="EKA4" s="67"/>
      <c r="EKB4" s="68"/>
      <c r="EKC4" s="67"/>
      <c r="EKD4" s="68"/>
      <c r="EKE4" s="67"/>
      <c r="EKF4" s="68"/>
      <c r="EKG4" s="67"/>
      <c r="EKH4" s="68"/>
      <c r="EKI4" s="67"/>
      <c r="EKJ4" s="68"/>
      <c r="EKK4" s="67"/>
      <c r="EKL4" s="68"/>
      <c r="EKM4" s="67"/>
      <c r="EKN4" s="68"/>
      <c r="EKO4" s="67"/>
      <c r="EKP4" s="68"/>
      <c r="EKQ4" s="67"/>
      <c r="EKR4" s="68"/>
      <c r="EKS4" s="67"/>
      <c r="EKT4" s="68"/>
      <c r="EKU4" s="67"/>
      <c r="EKV4" s="68"/>
      <c r="EKW4" s="67"/>
      <c r="EKX4" s="68"/>
      <c r="EKY4" s="67"/>
      <c r="EKZ4" s="68"/>
      <c r="ELA4" s="67"/>
      <c r="ELB4" s="68"/>
      <c r="ELC4" s="67"/>
      <c r="ELD4" s="68"/>
      <c r="ELE4" s="67"/>
      <c r="ELF4" s="68"/>
      <c r="ELG4" s="67"/>
      <c r="ELH4" s="68"/>
      <c r="ELI4" s="67"/>
      <c r="ELJ4" s="68"/>
      <c r="ELK4" s="67"/>
      <c r="ELL4" s="68"/>
      <c r="ELM4" s="67"/>
      <c r="ELN4" s="68"/>
      <c r="ELO4" s="67"/>
      <c r="ELP4" s="68"/>
      <c r="ELQ4" s="67"/>
      <c r="ELR4" s="68"/>
      <c r="ELS4" s="67"/>
      <c r="ELT4" s="68"/>
      <c r="ELU4" s="67"/>
      <c r="ELV4" s="68"/>
      <c r="ELW4" s="67"/>
      <c r="ELX4" s="68"/>
      <c r="ELY4" s="67"/>
      <c r="ELZ4" s="68"/>
      <c r="EMA4" s="67"/>
      <c r="EMB4" s="68"/>
      <c r="EMC4" s="67"/>
      <c r="EMD4" s="68"/>
      <c r="EME4" s="67"/>
      <c r="EMF4" s="68"/>
      <c r="EMG4" s="67"/>
      <c r="EMH4" s="68"/>
      <c r="EMI4" s="67"/>
      <c r="EMJ4" s="68"/>
      <c r="EMK4" s="67"/>
      <c r="EML4" s="68"/>
      <c r="EMM4" s="67"/>
      <c r="EMN4" s="68"/>
      <c r="EMO4" s="67"/>
      <c r="EMP4" s="68"/>
      <c r="EMQ4" s="67"/>
      <c r="EMR4" s="68"/>
      <c r="EMS4" s="67"/>
      <c r="EMT4" s="68"/>
      <c r="EMU4" s="67"/>
      <c r="EMV4" s="68"/>
      <c r="EMW4" s="67"/>
      <c r="EMX4" s="68"/>
      <c r="EMY4" s="67"/>
      <c r="EMZ4" s="68"/>
      <c r="ENA4" s="67"/>
      <c r="ENB4" s="68"/>
      <c r="ENC4" s="67"/>
      <c r="END4" s="68"/>
      <c r="ENE4" s="67"/>
      <c r="ENF4" s="68"/>
      <c r="ENG4" s="67"/>
      <c r="ENH4" s="68"/>
      <c r="ENI4" s="67"/>
      <c r="ENJ4" s="68"/>
      <c r="ENK4" s="67"/>
      <c r="ENL4" s="68"/>
      <c r="ENM4" s="67"/>
      <c r="ENN4" s="68"/>
      <c r="ENO4" s="67"/>
      <c r="ENP4" s="68"/>
      <c r="ENQ4" s="67"/>
      <c r="ENR4" s="68"/>
      <c r="ENS4" s="67"/>
      <c r="ENT4" s="68"/>
      <c r="ENU4" s="67"/>
      <c r="ENV4" s="68"/>
      <c r="ENW4" s="67"/>
      <c r="ENX4" s="68"/>
      <c r="ENY4" s="67"/>
      <c r="ENZ4" s="68"/>
      <c r="EOA4" s="67"/>
      <c r="EOB4" s="68"/>
      <c r="EOC4" s="67"/>
      <c r="EOD4" s="68"/>
      <c r="EOE4" s="67"/>
      <c r="EOF4" s="68"/>
      <c r="EOG4" s="67"/>
      <c r="EOH4" s="68"/>
      <c r="EOI4" s="67"/>
      <c r="EOJ4" s="68"/>
      <c r="EOK4" s="67"/>
      <c r="EOL4" s="68"/>
      <c r="EOM4" s="67"/>
      <c r="EON4" s="68"/>
      <c r="EOO4" s="67"/>
      <c r="EOP4" s="68"/>
      <c r="EOQ4" s="67"/>
      <c r="EOR4" s="68"/>
      <c r="EOS4" s="67"/>
      <c r="EOT4" s="68"/>
      <c r="EOU4" s="67"/>
      <c r="EOV4" s="68"/>
      <c r="EOW4" s="67"/>
      <c r="EOX4" s="68"/>
      <c r="EOY4" s="67"/>
      <c r="EOZ4" s="68"/>
      <c r="EPA4" s="67"/>
      <c r="EPB4" s="68"/>
      <c r="EPC4" s="67"/>
      <c r="EPD4" s="68"/>
      <c r="EPE4" s="67"/>
      <c r="EPF4" s="68"/>
      <c r="EPG4" s="67"/>
      <c r="EPH4" s="68"/>
      <c r="EPI4" s="67"/>
      <c r="EPJ4" s="68"/>
      <c r="EPK4" s="67"/>
      <c r="EPL4" s="68"/>
      <c r="EPM4" s="67"/>
      <c r="EPN4" s="68"/>
      <c r="EPO4" s="67"/>
      <c r="EPP4" s="68"/>
      <c r="EPQ4" s="67"/>
      <c r="EPR4" s="68"/>
      <c r="EPS4" s="67"/>
      <c r="EPT4" s="68"/>
      <c r="EPU4" s="67"/>
      <c r="EPV4" s="68"/>
      <c r="EPW4" s="67"/>
      <c r="EPX4" s="68"/>
      <c r="EPY4" s="67"/>
      <c r="EPZ4" s="68"/>
      <c r="EQA4" s="67"/>
      <c r="EQB4" s="68"/>
      <c r="EQC4" s="67"/>
      <c r="EQD4" s="68"/>
      <c r="EQE4" s="67"/>
      <c r="EQF4" s="68"/>
      <c r="EQG4" s="67"/>
      <c r="EQH4" s="68"/>
      <c r="EQI4" s="67"/>
      <c r="EQJ4" s="68"/>
      <c r="EQK4" s="67"/>
      <c r="EQL4" s="68"/>
      <c r="EQM4" s="67"/>
      <c r="EQN4" s="68"/>
      <c r="EQO4" s="67"/>
      <c r="EQP4" s="68"/>
      <c r="EQQ4" s="67"/>
      <c r="EQR4" s="68"/>
      <c r="EQS4" s="67"/>
      <c r="EQT4" s="68"/>
      <c r="EQU4" s="67"/>
      <c r="EQV4" s="68"/>
      <c r="EQW4" s="67"/>
      <c r="EQX4" s="68"/>
      <c r="EQY4" s="67"/>
      <c r="EQZ4" s="68"/>
      <c r="ERA4" s="67"/>
      <c r="ERB4" s="68"/>
      <c r="ERC4" s="67"/>
      <c r="ERD4" s="68"/>
      <c r="ERE4" s="67"/>
      <c r="ERF4" s="68"/>
      <c r="ERG4" s="67"/>
      <c r="ERH4" s="68"/>
      <c r="ERI4" s="67"/>
      <c r="ERJ4" s="68"/>
      <c r="ERK4" s="67"/>
      <c r="ERL4" s="68"/>
      <c r="ERM4" s="67"/>
      <c r="ERN4" s="68"/>
      <c r="ERO4" s="67"/>
      <c r="ERP4" s="68"/>
      <c r="ERQ4" s="67"/>
      <c r="ERR4" s="68"/>
      <c r="ERS4" s="67"/>
      <c r="ERT4" s="68"/>
      <c r="ERU4" s="67"/>
      <c r="ERV4" s="68"/>
      <c r="ERW4" s="67"/>
      <c r="ERX4" s="68"/>
      <c r="ERY4" s="67"/>
      <c r="ERZ4" s="68"/>
      <c r="ESA4" s="67"/>
      <c r="ESB4" s="68"/>
      <c r="ESC4" s="67"/>
      <c r="ESD4" s="68"/>
      <c r="ESE4" s="67"/>
      <c r="ESF4" s="68"/>
      <c r="ESG4" s="67"/>
      <c r="ESH4" s="68"/>
      <c r="ESI4" s="67"/>
      <c r="ESJ4" s="68"/>
      <c r="ESK4" s="67"/>
      <c r="ESL4" s="68"/>
      <c r="ESM4" s="67"/>
      <c r="ESN4" s="68"/>
      <c r="ESO4" s="67"/>
      <c r="ESP4" s="68"/>
      <c r="ESQ4" s="67"/>
      <c r="ESR4" s="68"/>
      <c r="ESS4" s="67"/>
      <c r="EST4" s="68"/>
      <c r="ESU4" s="67"/>
      <c r="ESV4" s="68"/>
      <c r="ESW4" s="67"/>
      <c r="ESX4" s="68"/>
      <c r="ESY4" s="67"/>
      <c r="ESZ4" s="68"/>
      <c r="ETA4" s="67"/>
      <c r="ETB4" s="68"/>
      <c r="ETC4" s="67"/>
      <c r="ETD4" s="68"/>
      <c r="ETE4" s="67"/>
      <c r="ETF4" s="68"/>
      <c r="ETG4" s="67"/>
      <c r="ETH4" s="68"/>
      <c r="ETI4" s="67"/>
      <c r="ETJ4" s="68"/>
      <c r="ETK4" s="67"/>
      <c r="ETL4" s="68"/>
      <c r="ETM4" s="67"/>
      <c r="ETN4" s="68"/>
      <c r="ETO4" s="67"/>
      <c r="ETP4" s="68"/>
      <c r="ETQ4" s="67"/>
      <c r="ETR4" s="68"/>
      <c r="ETS4" s="67"/>
      <c r="ETT4" s="68"/>
      <c r="ETU4" s="67"/>
      <c r="ETV4" s="68"/>
      <c r="ETW4" s="67"/>
      <c r="ETX4" s="68"/>
      <c r="ETY4" s="67"/>
      <c r="ETZ4" s="68"/>
      <c r="EUA4" s="67"/>
      <c r="EUB4" s="68"/>
      <c r="EUC4" s="67"/>
      <c r="EUD4" s="68"/>
      <c r="EUE4" s="67"/>
      <c r="EUF4" s="68"/>
      <c r="EUG4" s="67"/>
      <c r="EUH4" s="68"/>
      <c r="EUI4" s="67"/>
      <c r="EUJ4" s="68"/>
      <c r="EUK4" s="67"/>
      <c r="EUL4" s="68"/>
      <c r="EUM4" s="67"/>
      <c r="EUN4" s="68"/>
      <c r="EUO4" s="67"/>
      <c r="EUP4" s="68"/>
      <c r="EUQ4" s="67"/>
      <c r="EUR4" s="68"/>
      <c r="EUS4" s="67"/>
      <c r="EUT4" s="68"/>
      <c r="EUU4" s="67"/>
      <c r="EUV4" s="68"/>
      <c r="EUW4" s="67"/>
      <c r="EUX4" s="68"/>
      <c r="EUY4" s="67"/>
      <c r="EUZ4" s="68"/>
      <c r="EVA4" s="67"/>
      <c r="EVB4" s="68"/>
      <c r="EVC4" s="67"/>
      <c r="EVD4" s="68"/>
      <c r="EVE4" s="67"/>
      <c r="EVF4" s="68"/>
      <c r="EVG4" s="67"/>
      <c r="EVH4" s="68"/>
      <c r="EVI4" s="67"/>
      <c r="EVJ4" s="68"/>
      <c r="EVK4" s="67"/>
      <c r="EVL4" s="68"/>
      <c r="EVM4" s="67"/>
      <c r="EVN4" s="68"/>
      <c r="EVO4" s="67"/>
      <c r="EVP4" s="68"/>
      <c r="EVQ4" s="67"/>
      <c r="EVR4" s="68"/>
      <c r="EVS4" s="67"/>
      <c r="EVT4" s="68"/>
      <c r="EVU4" s="67"/>
      <c r="EVV4" s="68"/>
      <c r="EVW4" s="67"/>
      <c r="EVX4" s="68"/>
      <c r="EVY4" s="67"/>
      <c r="EVZ4" s="68"/>
      <c r="EWA4" s="67"/>
      <c r="EWB4" s="68"/>
      <c r="EWC4" s="67"/>
      <c r="EWD4" s="68"/>
      <c r="EWE4" s="67"/>
      <c r="EWF4" s="68"/>
      <c r="EWG4" s="67"/>
      <c r="EWH4" s="68"/>
      <c r="EWI4" s="67"/>
      <c r="EWJ4" s="68"/>
      <c r="EWK4" s="67"/>
      <c r="EWL4" s="68"/>
      <c r="EWM4" s="67"/>
      <c r="EWN4" s="68"/>
      <c r="EWO4" s="67"/>
      <c r="EWP4" s="68"/>
      <c r="EWQ4" s="67"/>
      <c r="EWR4" s="68"/>
      <c r="EWS4" s="67"/>
      <c r="EWT4" s="68"/>
      <c r="EWU4" s="67"/>
      <c r="EWV4" s="68"/>
      <c r="EWW4" s="67"/>
      <c r="EWX4" s="68"/>
      <c r="EWY4" s="67"/>
      <c r="EWZ4" s="68"/>
      <c r="EXA4" s="67"/>
      <c r="EXB4" s="68"/>
      <c r="EXC4" s="67"/>
      <c r="EXD4" s="68"/>
      <c r="EXE4" s="67"/>
      <c r="EXF4" s="68"/>
      <c r="EXG4" s="67"/>
      <c r="EXH4" s="68"/>
      <c r="EXI4" s="67"/>
      <c r="EXJ4" s="68"/>
      <c r="EXK4" s="67"/>
      <c r="EXL4" s="68"/>
      <c r="EXM4" s="67"/>
      <c r="EXN4" s="68"/>
      <c r="EXO4" s="67"/>
      <c r="EXP4" s="68"/>
      <c r="EXQ4" s="67"/>
      <c r="EXR4" s="68"/>
      <c r="EXS4" s="67"/>
      <c r="EXT4" s="68"/>
      <c r="EXU4" s="67"/>
      <c r="EXV4" s="68"/>
      <c r="EXW4" s="67"/>
      <c r="EXX4" s="68"/>
      <c r="EXY4" s="67"/>
      <c r="EXZ4" s="68"/>
      <c r="EYA4" s="67"/>
      <c r="EYB4" s="68"/>
      <c r="EYC4" s="67"/>
      <c r="EYD4" s="68"/>
      <c r="EYE4" s="67"/>
      <c r="EYF4" s="68"/>
      <c r="EYG4" s="67"/>
      <c r="EYH4" s="68"/>
      <c r="EYI4" s="67"/>
      <c r="EYJ4" s="68"/>
      <c r="EYK4" s="67"/>
      <c r="EYL4" s="68"/>
      <c r="EYM4" s="67"/>
      <c r="EYN4" s="68"/>
      <c r="EYO4" s="67"/>
      <c r="EYP4" s="68"/>
      <c r="EYQ4" s="67"/>
      <c r="EYR4" s="68"/>
      <c r="EYS4" s="67"/>
      <c r="EYT4" s="68"/>
      <c r="EYU4" s="67"/>
      <c r="EYV4" s="68"/>
      <c r="EYW4" s="67"/>
      <c r="EYX4" s="68"/>
      <c r="EYY4" s="67"/>
      <c r="EYZ4" s="68"/>
      <c r="EZA4" s="67"/>
      <c r="EZB4" s="68"/>
      <c r="EZC4" s="67"/>
      <c r="EZD4" s="68"/>
      <c r="EZE4" s="67"/>
      <c r="EZF4" s="68"/>
      <c r="EZG4" s="67"/>
      <c r="EZH4" s="68"/>
      <c r="EZI4" s="67"/>
      <c r="EZJ4" s="68"/>
      <c r="EZK4" s="67"/>
      <c r="EZL4" s="68"/>
      <c r="EZM4" s="67"/>
      <c r="EZN4" s="68"/>
      <c r="EZO4" s="67"/>
      <c r="EZP4" s="68"/>
      <c r="EZQ4" s="67"/>
      <c r="EZR4" s="68"/>
      <c r="EZS4" s="67"/>
      <c r="EZT4" s="68"/>
      <c r="EZU4" s="67"/>
      <c r="EZV4" s="68"/>
      <c r="EZW4" s="67"/>
      <c r="EZX4" s="68"/>
      <c r="EZY4" s="67"/>
      <c r="EZZ4" s="68"/>
      <c r="FAA4" s="67"/>
      <c r="FAB4" s="68"/>
      <c r="FAC4" s="67"/>
      <c r="FAD4" s="68"/>
      <c r="FAE4" s="67"/>
      <c r="FAF4" s="68"/>
      <c r="FAG4" s="67"/>
      <c r="FAH4" s="68"/>
      <c r="FAI4" s="67"/>
      <c r="FAJ4" s="68"/>
      <c r="FAK4" s="67"/>
      <c r="FAL4" s="68"/>
      <c r="FAM4" s="67"/>
      <c r="FAN4" s="68"/>
      <c r="FAO4" s="67"/>
      <c r="FAP4" s="68"/>
      <c r="FAQ4" s="67"/>
      <c r="FAR4" s="68"/>
      <c r="FAS4" s="67"/>
      <c r="FAT4" s="68"/>
      <c r="FAU4" s="67"/>
      <c r="FAV4" s="68"/>
      <c r="FAW4" s="67"/>
      <c r="FAX4" s="68"/>
      <c r="FAY4" s="67"/>
      <c r="FAZ4" s="68"/>
      <c r="FBA4" s="67"/>
      <c r="FBB4" s="68"/>
      <c r="FBC4" s="67"/>
      <c r="FBD4" s="68"/>
      <c r="FBE4" s="67"/>
      <c r="FBF4" s="68"/>
      <c r="FBG4" s="67"/>
      <c r="FBH4" s="68"/>
      <c r="FBI4" s="67"/>
      <c r="FBJ4" s="68"/>
      <c r="FBK4" s="67"/>
      <c r="FBL4" s="68"/>
      <c r="FBM4" s="67"/>
      <c r="FBN4" s="68"/>
      <c r="FBO4" s="67"/>
      <c r="FBP4" s="68"/>
      <c r="FBQ4" s="67"/>
      <c r="FBR4" s="68"/>
      <c r="FBS4" s="67"/>
      <c r="FBT4" s="68"/>
      <c r="FBU4" s="67"/>
      <c r="FBV4" s="68"/>
      <c r="FBW4" s="67"/>
      <c r="FBX4" s="68"/>
      <c r="FBY4" s="67"/>
      <c r="FBZ4" s="68"/>
      <c r="FCA4" s="67"/>
      <c r="FCB4" s="68"/>
      <c r="FCC4" s="67"/>
      <c r="FCD4" s="68"/>
      <c r="FCE4" s="67"/>
      <c r="FCF4" s="68"/>
      <c r="FCG4" s="67"/>
      <c r="FCH4" s="68"/>
      <c r="FCI4" s="67"/>
      <c r="FCJ4" s="68"/>
      <c r="FCK4" s="67"/>
      <c r="FCL4" s="68"/>
      <c r="FCM4" s="67"/>
      <c r="FCN4" s="68"/>
      <c r="FCO4" s="67"/>
      <c r="FCP4" s="68"/>
      <c r="FCQ4" s="67"/>
      <c r="FCR4" s="68"/>
      <c r="FCS4" s="67"/>
      <c r="FCT4" s="68"/>
      <c r="FCU4" s="67"/>
      <c r="FCV4" s="68"/>
      <c r="FCW4" s="67"/>
      <c r="FCX4" s="68"/>
      <c r="FCY4" s="67"/>
      <c r="FCZ4" s="68"/>
      <c r="FDA4" s="67"/>
      <c r="FDB4" s="68"/>
      <c r="FDC4" s="67"/>
      <c r="FDD4" s="68"/>
      <c r="FDE4" s="67"/>
      <c r="FDF4" s="68"/>
      <c r="FDG4" s="67"/>
      <c r="FDH4" s="68"/>
      <c r="FDI4" s="67"/>
      <c r="FDJ4" s="68"/>
      <c r="FDK4" s="67"/>
      <c r="FDL4" s="68"/>
      <c r="FDM4" s="67"/>
      <c r="FDN4" s="68"/>
      <c r="FDO4" s="67"/>
      <c r="FDP4" s="68"/>
      <c r="FDQ4" s="67"/>
      <c r="FDR4" s="68"/>
      <c r="FDS4" s="67"/>
      <c r="FDT4" s="68"/>
      <c r="FDU4" s="67"/>
      <c r="FDV4" s="68"/>
      <c r="FDW4" s="67"/>
      <c r="FDX4" s="68"/>
      <c r="FDY4" s="67"/>
      <c r="FDZ4" s="68"/>
      <c r="FEA4" s="67"/>
      <c r="FEB4" s="68"/>
      <c r="FEC4" s="67"/>
      <c r="FED4" s="68"/>
      <c r="FEE4" s="67"/>
      <c r="FEF4" s="68"/>
      <c r="FEG4" s="67"/>
      <c r="FEH4" s="68"/>
      <c r="FEI4" s="67"/>
      <c r="FEJ4" s="68"/>
      <c r="FEK4" s="67"/>
      <c r="FEL4" s="68"/>
      <c r="FEM4" s="67"/>
      <c r="FEN4" s="68"/>
      <c r="FEO4" s="67"/>
      <c r="FEP4" s="68"/>
      <c r="FEQ4" s="67"/>
      <c r="FER4" s="68"/>
      <c r="FES4" s="67"/>
      <c r="FET4" s="68"/>
      <c r="FEU4" s="67"/>
      <c r="FEV4" s="68"/>
      <c r="FEW4" s="67"/>
      <c r="FEX4" s="68"/>
      <c r="FEY4" s="67"/>
      <c r="FEZ4" s="68"/>
      <c r="FFA4" s="67"/>
      <c r="FFB4" s="68"/>
      <c r="FFC4" s="67"/>
      <c r="FFD4" s="68"/>
      <c r="FFE4" s="67"/>
      <c r="FFF4" s="68"/>
      <c r="FFG4" s="67"/>
      <c r="FFH4" s="68"/>
      <c r="FFI4" s="67"/>
      <c r="FFJ4" s="68"/>
      <c r="FFK4" s="67"/>
      <c r="FFL4" s="68"/>
      <c r="FFM4" s="67"/>
      <c r="FFN4" s="68"/>
      <c r="FFO4" s="67"/>
      <c r="FFP4" s="68"/>
      <c r="FFQ4" s="67"/>
      <c r="FFR4" s="68"/>
      <c r="FFS4" s="67"/>
      <c r="FFT4" s="68"/>
      <c r="FFU4" s="67"/>
      <c r="FFV4" s="68"/>
      <c r="FFW4" s="67"/>
      <c r="FFX4" s="68"/>
      <c r="FFY4" s="67"/>
      <c r="FFZ4" s="68"/>
      <c r="FGA4" s="67"/>
      <c r="FGB4" s="68"/>
      <c r="FGC4" s="67"/>
      <c r="FGD4" s="68"/>
      <c r="FGE4" s="67"/>
      <c r="FGF4" s="68"/>
      <c r="FGG4" s="67"/>
      <c r="FGH4" s="68"/>
      <c r="FGI4" s="67"/>
      <c r="FGJ4" s="68"/>
      <c r="FGK4" s="67"/>
      <c r="FGL4" s="68"/>
      <c r="FGM4" s="67"/>
      <c r="FGN4" s="68"/>
      <c r="FGO4" s="67"/>
      <c r="FGP4" s="68"/>
      <c r="FGQ4" s="67"/>
      <c r="FGR4" s="68"/>
      <c r="FGS4" s="67"/>
      <c r="FGT4" s="68"/>
      <c r="FGU4" s="67"/>
      <c r="FGV4" s="68"/>
      <c r="FGW4" s="67"/>
      <c r="FGX4" s="68"/>
      <c r="FGY4" s="67"/>
      <c r="FGZ4" s="68"/>
      <c r="FHA4" s="67"/>
      <c r="FHB4" s="68"/>
      <c r="FHC4" s="67"/>
      <c r="FHD4" s="68"/>
      <c r="FHE4" s="67"/>
      <c r="FHF4" s="68"/>
      <c r="FHG4" s="67"/>
      <c r="FHH4" s="68"/>
      <c r="FHI4" s="67"/>
      <c r="FHJ4" s="68"/>
      <c r="FHK4" s="67"/>
      <c r="FHL4" s="68"/>
      <c r="FHM4" s="67"/>
      <c r="FHN4" s="68"/>
      <c r="FHO4" s="67"/>
      <c r="FHP4" s="68"/>
      <c r="FHQ4" s="67"/>
      <c r="FHR4" s="68"/>
      <c r="FHS4" s="67"/>
      <c r="FHT4" s="68"/>
      <c r="FHU4" s="67"/>
      <c r="FHV4" s="68"/>
      <c r="FHW4" s="67"/>
      <c r="FHX4" s="68"/>
      <c r="FHY4" s="67"/>
      <c r="FHZ4" s="68"/>
      <c r="FIA4" s="67"/>
      <c r="FIB4" s="68"/>
      <c r="FIC4" s="67"/>
      <c r="FID4" s="68"/>
      <c r="FIE4" s="67"/>
      <c r="FIF4" s="68"/>
      <c r="FIG4" s="67"/>
      <c r="FIH4" s="68"/>
      <c r="FII4" s="67"/>
      <c r="FIJ4" s="68"/>
      <c r="FIK4" s="67"/>
      <c r="FIL4" s="68"/>
      <c r="FIM4" s="67"/>
      <c r="FIN4" s="68"/>
      <c r="FIO4" s="67"/>
      <c r="FIP4" s="68"/>
      <c r="FIQ4" s="67"/>
      <c r="FIR4" s="68"/>
      <c r="FIS4" s="67"/>
      <c r="FIT4" s="68"/>
      <c r="FIU4" s="67"/>
      <c r="FIV4" s="68"/>
      <c r="FIW4" s="67"/>
      <c r="FIX4" s="68"/>
      <c r="FIY4" s="67"/>
      <c r="FIZ4" s="68"/>
      <c r="FJA4" s="67"/>
      <c r="FJB4" s="68"/>
      <c r="FJC4" s="67"/>
      <c r="FJD4" s="68"/>
      <c r="FJE4" s="67"/>
      <c r="FJF4" s="68"/>
      <c r="FJG4" s="67"/>
      <c r="FJH4" s="68"/>
      <c r="FJI4" s="67"/>
      <c r="FJJ4" s="68"/>
      <c r="FJK4" s="67"/>
      <c r="FJL4" s="68"/>
      <c r="FJM4" s="67"/>
      <c r="FJN4" s="68"/>
      <c r="FJO4" s="67"/>
      <c r="FJP4" s="68"/>
      <c r="FJQ4" s="67"/>
      <c r="FJR4" s="68"/>
      <c r="FJS4" s="67"/>
      <c r="FJT4" s="68"/>
      <c r="FJU4" s="67"/>
      <c r="FJV4" s="68"/>
      <c r="FJW4" s="67"/>
      <c r="FJX4" s="68"/>
      <c r="FJY4" s="67"/>
      <c r="FJZ4" s="68"/>
      <c r="FKA4" s="67"/>
      <c r="FKB4" s="68"/>
      <c r="FKC4" s="67"/>
      <c r="FKD4" s="68"/>
      <c r="FKE4" s="67"/>
      <c r="FKF4" s="68"/>
      <c r="FKG4" s="67"/>
      <c r="FKH4" s="68"/>
      <c r="FKI4" s="67"/>
      <c r="FKJ4" s="68"/>
      <c r="FKK4" s="67"/>
      <c r="FKL4" s="68"/>
      <c r="FKM4" s="67"/>
      <c r="FKN4" s="68"/>
      <c r="FKO4" s="67"/>
      <c r="FKP4" s="68"/>
      <c r="FKQ4" s="67"/>
      <c r="FKR4" s="68"/>
      <c r="FKS4" s="67"/>
      <c r="FKT4" s="68"/>
      <c r="FKU4" s="67"/>
      <c r="FKV4" s="68"/>
      <c r="FKW4" s="67"/>
      <c r="FKX4" s="68"/>
      <c r="FKY4" s="67"/>
      <c r="FKZ4" s="68"/>
      <c r="FLA4" s="67"/>
      <c r="FLB4" s="68"/>
      <c r="FLC4" s="67"/>
      <c r="FLD4" s="68"/>
      <c r="FLE4" s="67"/>
      <c r="FLF4" s="68"/>
      <c r="FLG4" s="67"/>
      <c r="FLH4" s="68"/>
      <c r="FLI4" s="67"/>
      <c r="FLJ4" s="68"/>
      <c r="FLK4" s="67"/>
      <c r="FLL4" s="68"/>
      <c r="FLM4" s="67"/>
      <c r="FLN4" s="68"/>
      <c r="FLO4" s="67"/>
      <c r="FLP4" s="68"/>
      <c r="FLQ4" s="67"/>
      <c r="FLR4" s="68"/>
      <c r="FLS4" s="67"/>
      <c r="FLT4" s="68"/>
      <c r="FLU4" s="67"/>
      <c r="FLV4" s="68"/>
      <c r="FLW4" s="67"/>
      <c r="FLX4" s="68"/>
      <c r="FLY4" s="67"/>
      <c r="FLZ4" s="68"/>
      <c r="FMA4" s="67"/>
      <c r="FMB4" s="68"/>
      <c r="FMC4" s="67"/>
      <c r="FMD4" s="68"/>
      <c r="FME4" s="67"/>
      <c r="FMF4" s="68"/>
      <c r="FMG4" s="67"/>
      <c r="FMH4" s="68"/>
      <c r="FMI4" s="67"/>
      <c r="FMJ4" s="68"/>
      <c r="FMK4" s="67"/>
      <c r="FML4" s="68"/>
      <c r="FMM4" s="67"/>
      <c r="FMN4" s="68"/>
      <c r="FMO4" s="67"/>
      <c r="FMP4" s="68"/>
      <c r="FMQ4" s="67"/>
      <c r="FMR4" s="68"/>
      <c r="FMS4" s="67"/>
      <c r="FMT4" s="68"/>
      <c r="FMU4" s="67"/>
      <c r="FMV4" s="68"/>
      <c r="FMW4" s="67"/>
      <c r="FMX4" s="68"/>
      <c r="FMY4" s="67"/>
      <c r="FMZ4" s="68"/>
      <c r="FNA4" s="67"/>
      <c r="FNB4" s="68"/>
      <c r="FNC4" s="67"/>
      <c r="FND4" s="68"/>
      <c r="FNE4" s="67"/>
      <c r="FNF4" s="68"/>
      <c r="FNG4" s="67"/>
      <c r="FNH4" s="68"/>
      <c r="FNI4" s="67"/>
      <c r="FNJ4" s="68"/>
      <c r="FNK4" s="67"/>
      <c r="FNL4" s="68"/>
      <c r="FNM4" s="67"/>
      <c r="FNN4" s="68"/>
      <c r="FNO4" s="67"/>
      <c r="FNP4" s="68"/>
      <c r="FNQ4" s="67"/>
      <c r="FNR4" s="68"/>
      <c r="FNS4" s="67"/>
      <c r="FNT4" s="68"/>
      <c r="FNU4" s="67"/>
      <c r="FNV4" s="68"/>
      <c r="FNW4" s="67"/>
      <c r="FNX4" s="68"/>
      <c r="FNY4" s="67"/>
      <c r="FNZ4" s="68"/>
      <c r="FOA4" s="67"/>
      <c r="FOB4" s="68"/>
      <c r="FOC4" s="67"/>
      <c r="FOD4" s="68"/>
      <c r="FOE4" s="67"/>
      <c r="FOF4" s="68"/>
      <c r="FOG4" s="67"/>
      <c r="FOH4" s="68"/>
      <c r="FOI4" s="67"/>
      <c r="FOJ4" s="68"/>
      <c r="FOK4" s="67"/>
      <c r="FOL4" s="68"/>
      <c r="FOM4" s="67"/>
      <c r="FON4" s="68"/>
      <c r="FOO4" s="67"/>
      <c r="FOP4" s="68"/>
      <c r="FOQ4" s="67"/>
      <c r="FOR4" s="68"/>
      <c r="FOS4" s="67"/>
      <c r="FOT4" s="68"/>
      <c r="FOU4" s="67"/>
      <c r="FOV4" s="68"/>
      <c r="FOW4" s="67"/>
      <c r="FOX4" s="68"/>
      <c r="FOY4" s="67"/>
      <c r="FOZ4" s="68"/>
      <c r="FPA4" s="67"/>
      <c r="FPB4" s="68"/>
      <c r="FPC4" s="67"/>
      <c r="FPD4" s="68"/>
      <c r="FPE4" s="67"/>
      <c r="FPF4" s="68"/>
      <c r="FPG4" s="67"/>
      <c r="FPH4" s="68"/>
      <c r="FPI4" s="67"/>
      <c r="FPJ4" s="68"/>
      <c r="FPK4" s="67"/>
      <c r="FPL4" s="68"/>
      <c r="FPM4" s="67"/>
      <c r="FPN4" s="68"/>
      <c r="FPO4" s="67"/>
      <c r="FPP4" s="68"/>
      <c r="FPQ4" s="67"/>
      <c r="FPR4" s="68"/>
      <c r="FPS4" s="67"/>
      <c r="FPT4" s="68"/>
      <c r="FPU4" s="67"/>
      <c r="FPV4" s="68"/>
      <c r="FPW4" s="67"/>
      <c r="FPX4" s="68"/>
      <c r="FPY4" s="67"/>
      <c r="FPZ4" s="68"/>
      <c r="FQA4" s="67"/>
      <c r="FQB4" s="68"/>
      <c r="FQC4" s="67"/>
      <c r="FQD4" s="68"/>
      <c r="FQE4" s="67"/>
      <c r="FQF4" s="68"/>
      <c r="FQG4" s="67"/>
      <c r="FQH4" s="68"/>
      <c r="FQI4" s="67"/>
      <c r="FQJ4" s="68"/>
      <c r="FQK4" s="67"/>
      <c r="FQL4" s="68"/>
      <c r="FQM4" s="67"/>
      <c r="FQN4" s="68"/>
      <c r="FQO4" s="67"/>
      <c r="FQP4" s="68"/>
      <c r="FQQ4" s="67"/>
      <c r="FQR4" s="68"/>
      <c r="FQS4" s="67"/>
      <c r="FQT4" s="68"/>
      <c r="FQU4" s="67"/>
      <c r="FQV4" s="68"/>
      <c r="FQW4" s="67"/>
      <c r="FQX4" s="68"/>
      <c r="FQY4" s="67"/>
      <c r="FQZ4" s="68"/>
      <c r="FRA4" s="67"/>
      <c r="FRB4" s="68"/>
      <c r="FRC4" s="67"/>
      <c r="FRD4" s="68"/>
      <c r="FRE4" s="67"/>
      <c r="FRF4" s="68"/>
      <c r="FRG4" s="67"/>
      <c r="FRH4" s="68"/>
      <c r="FRI4" s="67"/>
      <c r="FRJ4" s="68"/>
      <c r="FRK4" s="67"/>
      <c r="FRL4" s="68"/>
      <c r="FRM4" s="67"/>
      <c r="FRN4" s="68"/>
      <c r="FRO4" s="67"/>
      <c r="FRP4" s="68"/>
      <c r="FRQ4" s="67"/>
      <c r="FRR4" s="68"/>
      <c r="FRS4" s="67"/>
      <c r="FRT4" s="68"/>
      <c r="FRU4" s="67"/>
      <c r="FRV4" s="68"/>
      <c r="FRW4" s="67"/>
      <c r="FRX4" s="68"/>
      <c r="FRY4" s="67"/>
      <c r="FRZ4" s="68"/>
      <c r="FSA4" s="67"/>
      <c r="FSB4" s="68"/>
      <c r="FSC4" s="67"/>
      <c r="FSD4" s="68"/>
      <c r="FSE4" s="67"/>
      <c r="FSF4" s="68"/>
      <c r="FSG4" s="67"/>
      <c r="FSH4" s="68"/>
      <c r="FSI4" s="67"/>
      <c r="FSJ4" s="68"/>
      <c r="FSK4" s="67"/>
      <c r="FSL4" s="68"/>
      <c r="FSM4" s="67"/>
      <c r="FSN4" s="68"/>
      <c r="FSO4" s="67"/>
      <c r="FSP4" s="68"/>
      <c r="FSQ4" s="67"/>
      <c r="FSR4" s="68"/>
      <c r="FSS4" s="67"/>
      <c r="FST4" s="68"/>
      <c r="FSU4" s="67"/>
      <c r="FSV4" s="68"/>
      <c r="FSW4" s="67"/>
      <c r="FSX4" s="68"/>
      <c r="FSY4" s="67"/>
      <c r="FSZ4" s="68"/>
      <c r="FTA4" s="67"/>
      <c r="FTB4" s="68"/>
      <c r="FTC4" s="67"/>
      <c r="FTD4" s="68"/>
      <c r="FTE4" s="67"/>
      <c r="FTF4" s="68"/>
      <c r="FTG4" s="67"/>
      <c r="FTH4" s="68"/>
      <c r="FTI4" s="67"/>
      <c r="FTJ4" s="68"/>
      <c r="FTK4" s="67"/>
      <c r="FTL4" s="68"/>
      <c r="FTM4" s="67"/>
      <c r="FTN4" s="68"/>
      <c r="FTO4" s="67"/>
      <c r="FTP4" s="68"/>
      <c r="FTQ4" s="67"/>
      <c r="FTR4" s="68"/>
      <c r="FTS4" s="67"/>
      <c r="FTT4" s="68"/>
      <c r="FTU4" s="67"/>
      <c r="FTV4" s="68"/>
      <c r="FTW4" s="67"/>
      <c r="FTX4" s="68"/>
      <c r="FTY4" s="67"/>
      <c r="FTZ4" s="68"/>
      <c r="FUA4" s="67"/>
      <c r="FUB4" s="68"/>
      <c r="FUC4" s="67"/>
      <c r="FUD4" s="68"/>
      <c r="FUE4" s="67"/>
      <c r="FUF4" s="68"/>
      <c r="FUG4" s="67"/>
      <c r="FUH4" s="68"/>
      <c r="FUI4" s="67"/>
      <c r="FUJ4" s="68"/>
      <c r="FUK4" s="67"/>
      <c r="FUL4" s="68"/>
      <c r="FUM4" s="67"/>
      <c r="FUN4" s="68"/>
      <c r="FUO4" s="67"/>
      <c r="FUP4" s="68"/>
      <c r="FUQ4" s="67"/>
      <c r="FUR4" s="68"/>
      <c r="FUS4" s="67"/>
      <c r="FUT4" s="68"/>
      <c r="FUU4" s="67"/>
      <c r="FUV4" s="68"/>
      <c r="FUW4" s="67"/>
      <c r="FUX4" s="68"/>
      <c r="FUY4" s="67"/>
      <c r="FUZ4" s="68"/>
      <c r="FVA4" s="67"/>
      <c r="FVB4" s="68"/>
      <c r="FVC4" s="67"/>
      <c r="FVD4" s="68"/>
      <c r="FVE4" s="67"/>
      <c r="FVF4" s="68"/>
      <c r="FVG4" s="67"/>
      <c r="FVH4" s="68"/>
      <c r="FVI4" s="67"/>
      <c r="FVJ4" s="68"/>
      <c r="FVK4" s="67"/>
      <c r="FVL4" s="68"/>
      <c r="FVM4" s="67"/>
      <c r="FVN4" s="68"/>
      <c r="FVO4" s="67"/>
      <c r="FVP4" s="68"/>
      <c r="FVQ4" s="67"/>
      <c r="FVR4" s="68"/>
      <c r="FVS4" s="67"/>
      <c r="FVT4" s="68"/>
      <c r="FVU4" s="67"/>
      <c r="FVV4" s="68"/>
      <c r="FVW4" s="67"/>
      <c r="FVX4" s="68"/>
      <c r="FVY4" s="67"/>
      <c r="FVZ4" s="68"/>
      <c r="FWA4" s="67"/>
      <c r="FWB4" s="68"/>
      <c r="FWC4" s="67"/>
      <c r="FWD4" s="68"/>
      <c r="FWE4" s="67"/>
      <c r="FWF4" s="68"/>
      <c r="FWG4" s="67"/>
      <c r="FWH4" s="68"/>
      <c r="FWI4" s="67"/>
      <c r="FWJ4" s="68"/>
      <c r="FWK4" s="67"/>
      <c r="FWL4" s="68"/>
      <c r="FWM4" s="67"/>
      <c r="FWN4" s="68"/>
      <c r="FWO4" s="67"/>
      <c r="FWP4" s="68"/>
      <c r="FWQ4" s="67"/>
      <c r="FWR4" s="68"/>
      <c r="FWS4" s="67"/>
      <c r="FWT4" s="68"/>
      <c r="FWU4" s="67"/>
      <c r="FWV4" s="68"/>
      <c r="FWW4" s="67"/>
      <c r="FWX4" s="68"/>
      <c r="FWY4" s="67"/>
      <c r="FWZ4" s="68"/>
      <c r="FXA4" s="67"/>
      <c r="FXB4" s="68"/>
      <c r="FXC4" s="67"/>
      <c r="FXD4" s="68"/>
      <c r="FXE4" s="67"/>
      <c r="FXF4" s="68"/>
      <c r="FXG4" s="67"/>
      <c r="FXH4" s="68"/>
      <c r="FXI4" s="67"/>
      <c r="FXJ4" s="68"/>
      <c r="FXK4" s="67"/>
      <c r="FXL4" s="68"/>
      <c r="FXM4" s="67"/>
      <c r="FXN4" s="68"/>
      <c r="FXO4" s="67"/>
      <c r="FXP4" s="68"/>
      <c r="FXQ4" s="67"/>
      <c r="FXR4" s="68"/>
      <c r="FXS4" s="67"/>
      <c r="FXT4" s="68"/>
      <c r="FXU4" s="67"/>
      <c r="FXV4" s="68"/>
      <c r="FXW4" s="67"/>
      <c r="FXX4" s="68"/>
      <c r="FXY4" s="67"/>
      <c r="FXZ4" s="68"/>
      <c r="FYA4" s="67"/>
      <c r="FYB4" s="68"/>
      <c r="FYC4" s="67"/>
      <c r="FYD4" s="68"/>
      <c r="FYE4" s="67"/>
      <c r="FYF4" s="68"/>
      <c r="FYG4" s="67"/>
      <c r="FYH4" s="68"/>
      <c r="FYI4" s="67"/>
      <c r="FYJ4" s="68"/>
      <c r="FYK4" s="67"/>
      <c r="FYL4" s="68"/>
      <c r="FYM4" s="67"/>
      <c r="FYN4" s="68"/>
      <c r="FYO4" s="67"/>
      <c r="FYP4" s="68"/>
      <c r="FYQ4" s="67"/>
      <c r="FYR4" s="68"/>
      <c r="FYS4" s="67"/>
      <c r="FYT4" s="68"/>
      <c r="FYU4" s="67"/>
      <c r="FYV4" s="68"/>
      <c r="FYW4" s="67"/>
      <c r="FYX4" s="68"/>
      <c r="FYY4" s="67"/>
      <c r="FYZ4" s="68"/>
      <c r="FZA4" s="67"/>
      <c r="FZB4" s="68"/>
      <c r="FZC4" s="67"/>
      <c r="FZD4" s="68"/>
      <c r="FZE4" s="67"/>
      <c r="FZF4" s="68"/>
      <c r="FZG4" s="67"/>
      <c r="FZH4" s="68"/>
      <c r="FZI4" s="67"/>
      <c r="FZJ4" s="68"/>
      <c r="FZK4" s="67"/>
      <c r="FZL4" s="68"/>
      <c r="FZM4" s="67"/>
      <c r="FZN4" s="68"/>
      <c r="FZO4" s="67"/>
      <c r="FZP4" s="68"/>
      <c r="FZQ4" s="67"/>
      <c r="FZR4" s="68"/>
      <c r="FZS4" s="67"/>
      <c r="FZT4" s="68"/>
      <c r="FZU4" s="67"/>
      <c r="FZV4" s="68"/>
      <c r="FZW4" s="67"/>
      <c r="FZX4" s="68"/>
      <c r="FZY4" s="67"/>
      <c r="FZZ4" s="68"/>
      <c r="GAA4" s="67"/>
      <c r="GAB4" s="68"/>
      <c r="GAC4" s="67"/>
      <c r="GAD4" s="68"/>
      <c r="GAE4" s="67"/>
      <c r="GAF4" s="68"/>
      <c r="GAG4" s="67"/>
      <c r="GAH4" s="68"/>
      <c r="GAI4" s="67"/>
      <c r="GAJ4" s="68"/>
      <c r="GAK4" s="67"/>
      <c r="GAL4" s="68"/>
      <c r="GAM4" s="67"/>
      <c r="GAN4" s="68"/>
      <c r="GAO4" s="67"/>
      <c r="GAP4" s="68"/>
      <c r="GAQ4" s="67"/>
      <c r="GAR4" s="68"/>
      <c r="GAS4" s="67"/>
      <c r="GAT4" s="68"/>
      <c r="GAU4" s="67"/>
      <c r="GAV4" s="68"/>
      <c r="GAW4" s="67"/>
      <c r="GAX4" s="68"/>
      <c r="GAY4" s="67"/>
      <c r="GAZ4" s="68"/>
      <c r="GBA4" s="67"/>
      <c r="GBB4" s="68"/>
      <c r="GBC4" s="67"/>
      <c r="GBD4" s="68"/>
      <c r="GBE4" s="67"/>
      <c r="GBF4" s="68"/>
      <c r="GBG4" s="67"/>
      <c r="GBH4" s="68"/>
      <c r="GBI4" s="67"/>
      <c r="GBJ4" s="68"/>
      <c r="GBK4" s="67"/>
      <c r="GBL4" s="68"/>
      <c r="GBM4" s="67"/>
      <c r="GBN4" s="68"/>
      <c r="GBO4" s="67"/>
      <c r="GBP4" s="68"/>
      <c r="GBQ4" s="67"/>
      <c r="GBR4" s="68"/>
      <c r="GBS4" s="67"/>
      <c r="GBT4" s="68"/>
      <c r="GBU4" s="67"/>
      <c r="GBV4" s="68"/>
      <c r="GBW4" s="67"/>
      <c r="GBX4" s="68"/>
      <c r="GBY4" s="67"/>
      <c r="GBZ4" s="68"/>
      <c r="GCA4" s="67"/>
      <c r="GCB4" s="68"/>
      <c r="GCC4" s="67"/>
      <c r="GCD4" s="68"/>
      <c r="GCE4" s="67"/>
      <c r="GCF4" s="68"/>
      <c r="GCG4" s="67"/>
      <c r="GCH4" s="68"/>
      <c r="GCI4" s="67"/>
      <c r="GCJ4" s="68"/>
      <c r="GCK4" s="67"/>
      <c r="GCL4" s="68"/>
      <c r="GCM4" s="67"/>
      <c r="GCN4" s="68"/>
      <c r="GCO4" s="67"/>
      <c r="GCP4" s="68"/>
      <c r="GCQ4" s="67"/>
      <c r="GCR4" s="68"/>
      <c r="GCS4" s="67"/>
      <c r="GCT4" s="68"/>
      <c r="GCU4" s="67"/>
      <c r="GCV4" s="68"/>
      <c r="GCW4" s="67"/>
      <c r="GCX4" s="68"/>
      <c r="GCY4" s="67"/>
      <c r="GCZ4" s="68"/>
      <c r="GDA4" s="67"/>
      <c r="GDB4" s="68"/>
      <c r="GDC4" s="67"/>
      <c r="GDD4" s="68"/>
      <c r="GDE4" s="67"/>
      <c r="GDF4" s="68"/>
      <c r="GDG4" s="67"/>
      <c r="GDH4" s="68"/>
      <c r="GDI4" s="67"/>
      <c r="GDJ4" s="68"/>
      <c r="GDK4" s="67"/>
      <c r="GDL4" s="68"/>
      <c r="GDM4" s="67"/>
      <c r="GDN4" s="68"/>
      <c r="GDO4" s="67"/>
      <c r="GDP4" s="68"/>
      <c r="GDQ4" s="67"/>
      <c r="GDR4" s="68"/>
      <c r="GDS4" s="67"/>
      <c r="GDT4" s="68"/>
      <c r="GDU4" s="67"/>
      <c r="GDV4" s="68"/>
      <c r="GDW4" s="67"/>
      <c r="GDX4" s="68"/>
      <c r="GDY4" s="67"/>
      <c r="GDZ4" s="68"/>
      <c r="GEA4" s="67"/>
      <c r="GEB4" s="68"/>
      <c r="GEC4" s="67"/>
      <c r="GED4" s="68"/>
      <c r="GEE4" s="67"/>
      <c r="GEF4" s="68"/>
      <c r="GEG4" s="67"/>
      <c r="GEH4" s="68"/>
      <c r="GEI4" s="67"/>
      <c r="GEJ4" s="68"/>
      <c r="GEK4" s="67"/>
      <c r="GEL4" s="68"/>
      <c r="GEM4" s="67"/>
      <c r="GEN4" s="68"/>
      <c r="GEO4" s="67"/>
      <c r="GEP4" s="68"/>
      <c r="GEQ4" s="67"/>
      <c r="GER4" s="68"/>
      <c r="GES4" s="67"/>
      <c r="GET4" s="68"/>
      <c r="GEU4" s="67"/>
      <c r="GEV4" s="68"/>
      <c r="GEW4" s="67"/>
      <c r="GEX4" s="68"/>
      <c r="GEY4" s="67"/>
      <c r="GEZ4" s="68"/>
      <c r="GFA4" s="67"/>
      <c r="GFB4" s="68"/>
      <c r="GFC4" s="67"/>
      <c r="GFD4" s="68"/>
      <c r="GFE4" s="67"/>
      <c r="GFF4" s="68"/>
      <c r="GFG4" s="67"/>
      <c r="GFH4" s="68"/>
      <c r="GFI4" s="67"/>
      <c r="GFJ4" s="68"/>
      <c r="GFK4" s="67"/>
      <c r="GFL4" s="68"/>
      <c r="GFM4" s="67"/>
      <c r="GFN4" s="68"/>
      <c r="GFO4" s="67"/>
      <c r="GFP4" s="68"/>
      <c r="GFQ4" s="67"/>
      <c r="GFR4" s="68"/>
      <c r="GFS4" s="67"/>
      <c r="GFT4" s="68"/>
      <c r="GFU4" s="67"/>
      <c r="GFV4" s="68"/>
      <c r="GFW4" s="67"/>
      <c r="GFX4" s="68"/>
      <c r="GFY4" s="67"/>
      <c r="GFZ4" s="68"/>
      <c r="GGA4" s="67"/>
      <c r="GGB4" s="68"/>
      <c r="GGC4" s="67"/>
      <c r="GGD4" s="68"/>
      <c r="GGE4" s="67"/>
      <c r="GGF4" s="68"/>
      <c r="GGG4" s="67"/>
      <c r="GGH4" s="68"/>
      <c r="GGI4" s="67"/>
      <c r="GGJ4" s="68"/>
      <c r="GGK4" s="67"/>
      <c r="GGL4" s="68"/>
      <c r="GGM4" s="67"/>
      <c r="GGN4" s="68"/>
      <c r="GGO4" s="67"/>
      <c r="GGP4" s="68"/>
      <c r="GGQ4" s="67"/>
      <c r="GGR4" s="68"/>
      <c r="GGS4" s="67"/>
      <c r="GGT4" s="68"/>
      <c r="GGU4" s="67"/>
      <c r="GGV4" s="68"/>
      <c r="GGW4" s="67"/>
      <c r="GGX4" s="68"/>
      <c r="GGY4" s="67"/>
      <c r="GGZ4" s="68"/>
      <c r="GHA4" s="67"/>
      <c r="GHB4" s="68"/>
      <c r="GHC4" s="67"/>
      <c r="GHD4" s="68"/>
      <c r="GHE4" s="67"/>
      <c r="GHF4" s="68"/>
      <c r="GHG4" s="67"/>
      <c r="GHH4" s="68"/>
      <c r="GHI4" s="67"/>
      <c r="GHJ4" s="68"/>
      <c r="GHK4" s="67"/>
      <c r="GHL4" s="68"/>
      <c r="GHM4" s="67"/>
      <c r="GHN4" s="68"/>
      <c r="GHO4" s="67"/>
      <c r="GHP4" s="68"/>
      <c r="GHQ4" s="67"/>
      <c r="GHR4" s="68"/>
      <c r="GHS4" s="67"/>
      <c r="GHT4" s="68"/>
      <c r="GHU4" s="67"/>
      <c r="GHV4" s="68"/>
      <c r="GHW4" s="67"/>
      <c r="GHX4" s="68"/>
      <c r="GHY4" s="67"/>
      <c r="GHZ4" s="68"/>
      <c r="GIA4" s="67"/>
      <c r="GIB4" s="68"/>
      <c r="GIC4" s="67"/>
      <c r="GID4" s="68"/>
      <c r="GIE4" s="67"/>
      <c r="GIF4" s="68"/>
      <c r="GIG4" s="67"/>
      <c r="GIH4" s="68"/>
      <c r="GII4" s="67"/>
      <c r="GIJ4" s="68"/>
      <c r="GIK4" s="67"/>
      <c r="GIL4" s="68"/>
      <c r="GIM4" s="67"/>
      <c r="GIN4" s="68"/>
      <c r="GIO4" s="67"/>
      <c r="GIP4" s="68"/>
      <c r="GIQ4" s="67"/>
      <c r="GIR4" s="68"/>
      <c r="GIS4" s="67"/>
      <c r="GIT4" s="68"/>
      <c r="GIU4" s="67"/>
      <c r="GIV4" s="68"/>
      <c r="GIW4" s="67"/>
      <c r="GIX4" s="68"/>
      <c r="GIY4" s="67"/>
      <c r="GIZ4" s="68"/>
      <c r="GJA4" s="67"/>
      <c r="GJB4" s="68"/>
      <c r="GJC4" s="67"/>
      <c r="GJD4" s="68"/>
      <c r="GJE4" s="67"/>
      <c r="GJF4" s="68"/>
      <c r="GJG4" s="67"/>
      <c r="GJH4" s="68"/>
      <c r="GJI4" s="67"/>
      <c r="GJJ4" s="68"/>
      <c r="GJK4" s="67"/>
      <c r="GJL4" s="68"/>
      <c r="GJM4" s="67"/>
      <c r="GJN4" s="68"/>
      <c r="GJO4" s="67"/>
      <c r="GJP4" s="68"/>
      <c r="GJQ4" s="67"/>
      <c r="GJR4" s="68"/>
      <c r="GJS4" s="67"/>
      <c r="GJT4" s="68"/>
      <c r="GJU4" s="67"/>
      <c r="GJV4" s="68"/>
      <c r="GJW4" s="67"/>
      <c r="GJX4" s="68"/>
      <c r="GJY4" s="67"/>
      <c r="GJZ4" s="68"/>
      <c r="GKA4" s="67"/>
      <c r="GKB4" s="68"/>
      <c r="GKC4" s="67"/>
      <c r="GKD4" s="68"/>
      <c r="GKE4" s="67"/>
      <c r="GKF4" s="68"/>
      <c r="GKG4" s="67"/>
      <c r="GKH4" s="68"/>
      <c r="GKI4" s="67"/>
      <c r="GKJ4" s="68"/>
      <c r="GKK4" s="67"/>
      <c r="GKL4" s="68"/>
      <c r="GKM4" s="67"/>
      <c r="GKN4" s="68"/>
      <c r="GKO4" s="67"/>
      <c r="GKP4" s="68"/>
      <c r="GKQ4" s="67"/>
      <c r="GKR4" s="68"/>
      <c r="GKS4" s="67"/>
      <c r="GKT4" s="68"/>
      <c r="GKU4" s="67"/>
      <c r="GKV4" s="68"/>
      <c r="GKW4" s="67"/>
      <c r="GKX4" s="68"/>
      <c r="GKY4" s="67"/>
      <c r="GKZ4" s="68"/>
      <c r="GLA4" s="67"/>
      <c r="GLB4" s="68"/>
      <c r="GLC4" s="67"/>
      <c r="GLD4" s="68"/>
      <c r="GLE4" s="67"/>
      <c r="GLF4" s="68"/>
      <c r="GLG4" s="67"/>
      <c r="GLH4" s="68"/>
      <c r="GLI4" s="67"/>
      <c r="GLJ4" s="68"/>
      <c r="GLK4" s="67"/>
      <c r="GLL4" s="68"/>
      <c r="GLM4" s="67"/>
      <c r="GLN4" s="68"/>
      <c r="GLO4" s="67"/>
      <c r="GLP4" s="68"/>
      <c r="GLQ4" s="67"/>
      <c r="GLR4" s="68"/>
      <c r="GLS4" s="67"/>
      <c r="GLT4" s="68"/>
      <c r="GLU4" s="67"/>
      <c r="GLV4" s="68"/>
      <c r="GLW4" s="67"/>
      <c r="GLX4" s="68"/>
      <c r="GLY4" s="67"/>
      <c r="GLZ4" s="68"/>
      <c r="GMA4" s="67"/>
      <c r="GMB4" s="68"/>
      <c r="GMC4" s="67"/>
      <c r="GMD4" s="68"/>
      <c r="GME4" s="67"/>
      <c r="GMF4" s="68"/>
      <c r="GMG4" s="67"/>
      <c r="GMH4" s="68"/>
      <c r="GMI4" s="67"/>
      <c r="GMJ4" s="68"/>
      <c r="GMK4" s="67"/>
      <c r="GML4" s="68"/>
      <c r="GMM4" s="67"/>
      <c r="GMN4" s="68"/>
      <c r="GMO4" s="67"/>
      <c r="GMP4" s="68"/>
      <c r="GMQ4" s="67"/>
      <c r="GMR4" s="68"/>
      <c r="GMS4" s="67"/>
      <c r="GMT4" s="68"/>
      <c r="GMU4" s="67"/>
      <c r="GMV4" s="68"/>
      <c r="GMW4" s="67"/>
      <c r="GMX4" s="68"/>
      <c r="GMY4" s="67"/>
      <c r="GMZ4" s="68"/>
      <c r="GNA4" s="67"/>
      <c r="GNB4" s="68"/>
      <c r="GNC4" s="67"/>
      <c r="GND4" s="68"/>
      <c r="GNE4" s="67"/>
      <c r="GNF4" s="68"/>
      <c r="GNG4" s="67"/>
      <c r="GNH4" s="68"/>
      <c r="GNI4" s="67"/>
      <c r="GNJ4" s="68"/>
      <c r="GNK4" s="67"/>
      <c r="GNL4" s="68"/>
      <c r="GNM4" s="67"/>
      <c r="GNN4" s="68"/>
      <c r="GNO4" s="67"/>
      <c r="GNP4" s="68"/>
      <c r="GNQ4" s="67"/>
      <c r="GNR4" s="68"/>
      <c r="GNS4" s="67"/>
      <c r="GNT4" s="68"/>
      <c r="GNU4" s="67"/>
      <c r="GNV4" s="68"/>
      <c r="GNW4" s="67"/>
      <c r="GNX4" s="68"/>
      <c r="GNY4" s="67"/>
      <c r="GNZ4" s="68"/>
      <c r="GOA4" s="67"/>
      <c r="GOB4" s="68"/>
      <c r="GOC4" s="67"/>
      <c r="GOD4" s="68"/>
      <c r="GOE4" s="67"/>
      <c r="GOF4" s="68"/>
      <c r="GOG4" s="67"/>
      <c r="GOH4" s="68"/>
      <c r="GOI4" s="67"/>
      <c r="GOJ4" s="68"/>
      <c r="GOK4" s="67"/>
      <c r="GOL4" s="68"/>
      <c r="GOM4" s="67"/>
      <c r="GON4" s="68"/>
      <c r="GOO4" s="67"/>
      <c r="GOP4" s="68"/>
      <c r="GOQ4" s="67"/>
      <c r="GOR4" s="68"/>
      <c r="GOS4" s="67"/>
      <c r="GOT4" s="68"/>
      <c r="GOU4" s="67"/>
      <c r="GOV4" s="68"/>
      <c r="GOW4" s="67"/>
      <c r="GOX4" s="68"/>
      <c r="GOY4" s="67"/>
      <c r="GOZ4" s="68"/>
      <c r="GPA4" s="67"/>
      <c r="GPB4" s="68"/>
      <c r="GPC4" s="67"/>
      <c r="GPD4" s="68"/>
      <c r="GPE4" s="67"/>
      <c r="GPF4" s="68"/>
      <c r="GPG4" s="67"/>
      <c r="GPH4" s="68"/>
      <c r="GPI4" s="67"/>
      <c r="GPJ4" s="68"/>
      <c r="GPK4" s="67"/>
      <c r="GPL4" s="68"/>
      <c r="GPM4" s="67"/>
      <c r="GPN4" s="68"/>
      <c r="GPO4" s="67"/>
      <c r="GPP4" s="68"/>
      <c r="GPQ4" s="67"/>
      <c r="GPR4" s="68"/>
      <c r="GPS4" s="67"/>
      <c r="GPT4" s="68"/>
      <c r="GPU4" s="67"/>
      <c r="GPV4" s="68"/>
      <c r="GPW4" s="67"/>
      <c r="GPX4" s="68"/>
      <c r="GPY4" s="67"/>
      <c r="GPZ4" s="68"/>
      <c r="GQA4" s="67"/>
      <c r="GQB4" s="68"/>
      <c r="GQC4" s="67"/>
      <c r="GQD4" s="68"/>
      <c r="GQE4" s="67"/>
      <c r="GQF4" s="68"/>
      <c r="GQG4" s="67"/>
      <c r="GQH4" s="68"/>
      <c r="GQI4" s="67"/>
      <c r="GQJ4" s="68"/>
      <c r="GQK4" s="67"/>
      <c r="GQL4" s="68"/>
      <c r="GQM4" s="67"/>
      <c r="GQN4" s="68"/>
      <c r="GQO4" s="67"/>
      <c r="GQP4" s="68"/>
      <c r="GQQ4" s="67"/>
      <c r="GQR4" s="68"/>
      <c r="GQS4" s="67"/>
      <c r="GQT4" s="68"/>
      <c r="GQU4" s="67"/>
      <c r="GQV4" s="68"/>
      <c r="GQW4" s="67"/>
      <c r="GQX4" s="68"/>
      <c r="GQY4" s="67"/>
      <c r="GQZ4" s="68"/>
      <c r="GRA4" s="67"/>
      <c r="GRB4" s="68"/>
      <c r="GRC4" s="67"/>
      <c r="GRD4" s="68"/>
      <c r="GRE4" s="67"/>
      <c r="GRF4" s="68"/>
      <c r="GRG4" s="67"/>
      <c r="GRH4" s="68"/>
      <c r="GRI4" s="67"/>
      <c r="GRJ4" s="68"/>
      <c r="GRK4" s="67"/>
      <c r="GRL4" s="68"/>
      <c r="GRM4" s="67"/>
      <c r="GRN4" s="68"/>
      <c r="GRO4" s="67"/>
      <c r="GRP4" s="68"/>
      <c r="GRQ4" s="67"/>
      <c r="GRR4" s="68"/>
      <c r="GRS4" s="67"/>
      <c r="GRT4" s="68"/>
      <c r="GRU4" s="67"/>
      <c r="GRV4" s="68"/>
      <c r="GRW4" s="67"/>
      <c r="GRX4" s="68"/>
      <c r="GRY4" s="67"/>
      <c r="GRZ4" s="68"/>
      <c r="GSA4" s="67"/>
      <c r="GSB4" s="68"/>
      <c r="GSC4" s="67"/>
      <c r="GSD4" s="68"/>
      <c r="GSE4" s="67"/>
      <c r="GSF4" s="68"/>
      <c r="GSG4" s="67"/>
      <c r="GSH4" s="68"/>
      <c r="GSI4" s="67"/>
      <c r="GSJ4" s="68"/>
      <c r="GSK4" s="67"/>
      <c r="GSL4" s="68"/>
      <c r="GSM4" s="67"/>
      <c r="GSN4" s="68"/>
      <c r="GSO4" s="67"/>
      <c r="GSP4" s="68"/>
      <c r="GSQ4" s="67"/>
      <c r="GSR4" s="68"/>
      <c r="GSS4" s="67"/>
      <c r="GST4" s="68"/>
      <c r="GSU4" s="67"/>
      <c r="GSV4" s="68"/>
      <c r="GSW4" s="67"/>
      <c r="GSX4" s="68"/>
      <c r="GSY4" s="67"/>
      <c r="GSZ4" s="68"/>
      <c r="GTA4" s="67"/>
      <c r="GTB4" s="68"/>
      <c r="GTC4" s="67"/>
      <c r="GTD4" s="68"/>
      <c r="GTE4" s="67"/>
      <c r="GTF4" s="68"/>
      <c r="GTG4" s="67"/>
      <c r="GTH4" s="68"/>
      <c r="GTI4" s="67"/>
      <c r="GTJ4" s="68"/>
      <c r="GTK4" s="67"/>
      <c r="GTL4" s="68"/>
      <c r="GTM4" s="67"/>
      <c r="GTN4" s="68"/>
      <c r="GTO4" s="67"/>
      <c r="GTP4" s="68"/>
      <c r="GTQ4" s="67"/>
      <c r="GTR4" s="68"/>
      <c r="GTS4" s="67"/>
      <c r="GTT4" s="68"/>
      <c r="GTU4" s="67"/>
      <c r="GTV4" s="68"/>
      <c r="GTW4" s="67"/>
      <c r="GTX4" s="68"/>
      <c r="GTY4" s="67"/>
      <c r="GTZ4" s="68"/>
      <c r="GUA4" s="67"/>
      <c r="GUB4" s="68"/>
      <c r="GUC4" s="67"/>
      <c r="GUD4" s="68"/>
      <c r="GUE4" s="67"/>
      <c r="GUF4" s="68"/>
      <c r="GUG4" s="67"/>
      <c r="GUH4" s="68"/>
      <c r="GUI4" s="67"/>
      <c r="GUJ4" s="68"/>
      <c r="GUK4" s="67"/>
      <c r="GUL4" s="68"/>
      <c r="GUM4" s="67"/>
      <c r="GUN4" s="68"/>
      <c r="GUO4" s="67"/>
      <c r="GUP4" s="68"/>
      <c r="GUQ4" s="67"/>
      <c r="GUR4" s="68"/>
      <c r="GUS4" s="67"/>
      <c r="GUT4" s="68"/>
      <c r="GUU4" s="67"/>
      <c r="GUV4" s="68"/>
      <c r="GUW4" s="67"/>
      <c r="GUX4" s="68"/>
      <c r="GUY4" s="67"/>
      <c r="GUZ4" s="68"/>
      <c r="GVA4" s="67"/>
      <c r="GVB4" s="68"/>
      <c r="GVC4" s="67"/>
      <c r="GVD4" s="68"/>
      <c r="GVE4" s="67"/>
      <c r="GVF4" s="68"/>
      <c r="GVG4" s="67"/>
      <c r="GVH4" s="68"/>
      <c r="GVI4" s="67"/>
      <c r="GVJ4" s="68"/>
      <c r="GVK4" s="67"/>
      <c r="GVL4" s="68"/>
      <c r="GVM4" s="67"/>
      <c r="GVN4" s="68"/>
      <c r="GVO4" s="67"/>
      <c r="GVP4" s="68"/>
      <c r="GVQ4" s="67"/>
      <c r="GVR4" s="68"/>
      <c r="GVS4" s="67"/>
      <c r="GVT4" s="68"/>
      <c r="GVU4" s="67"/>
      <c r="GVV4" s="68"/>
      <c r="GVW4" s="67"/>
      <c r="GVX4" s="68"/>
      <c r="GVY4" s="67"/>
      <c r="GVZ4" s="68"/>
      <c r="GWA4" s="67"/>
      <c r="GWB4" s="68"/>
      <c r="GWC4" s="67"/>
      <c r="GWD4" s="68"/>
      <c r="GWE4" s="67"/>
      <c r="GWF4" s="68"/>
      <c r="GWG4" s="67"/>
      <c r="GWH4" s="68"/>
      <c r="GWI4" s="67"/>
      <c r="GWJ4" s="68"/>
      <c r="GWK4" s="67"/>
      <c r="GWL4" s="68"/>
      <c r="GWM4" s="67"/>
      <c r="GWN4" s="68"/>
      <c r="GWO4" s="67"/>
      <c r="GWP4" s="68"/>
      <c r="GWQ4" s="67"/>
      <c r="GWR4" s="68"/>
      <c r="GWS4" s="67"/>
      <c r="GWT4" s="68"/>
      <c r="GWU4" s="67"/>
      <c r="GWV4" s="68"/>
      <c r="GWW4" s="67"/>
      <c r="GWX4" s="68"/>
      <c r="GWY4" s="67"/>
      <c r="GWZ4" s="68"/>
      <c r="GXA4" s="67"/>
      <c r="GXB4" s="68"/>
      <c r="GXC4" s="67"/>
      <c r="GXD4" s="68"/>
      <c r="GXE4" s="67"/>
      <c r="GXF4" s="68"/>
      <c r="GXG4" s="67"/>
      <c r="GXH4" s="68"/>
      <c r="GXI4" s="67"/>
      <c r="GXJ4" s="68"/>
      <c r="GXK4" s="67"/>
      <c r="GXL4" s="68"/>
      <c r="GXM4" s="67"/>
      <c r="GXN4" s="68"/>
      <c r="GXO4" s="67"/>
      <c r="GXP4" s="68"/>
      <c r="GXQ4" s="67"/>
      <c r="GXR4" s="68"/>
      <c r="GXS4" s="67"/>
      <c r="GXT4" s="68"/>
      <c r="GXU4" s="67"/>
      <c r="GXV4" s="68"/>
      <c r="GXW4" s="67"/>
      <c r="GXX4" s="68"/>
      <c r="GXY4" s="67"/>
      <c r="GXZ4" s="68"/>
      <c r="GYA4" s="67"/>
      <c r="GYB4" s="68"/>
      <c r="GYC4" s="67"/>
      <c r="GYD4" s="68"/>
      <c r="GYE4" s="67"/>
      <c r="GYF4" s="68"/>
      <c r="GYG4" s="67"/>
      <c r="GYH4" s="68"/>
      <c r="GYI4" s="67"/>
      <c r="GYJ4" s="68"/>
      <c r="GYK4" s="67"/>
      <c r="GYL4" s="68"/>
      <c r="GYM4" s="67"/>
      <c r="GYN4" s="68"/>
      <c r="GYO4" s="67"/>
      <c r="GYP4" s="68"/>
      <c r="GYQ4" s="67"/>
      <c r="GYR4" s="68"/>
      <c r="GYS4" s="67"/>
      <c r="GYT4" s="68"/>
      <c r="GYU4" s="67"/>
      <c r="GYV4" s="68"/>
      <c r="GYW4" s="67"/>
      <c r="GYX4" s="68"/>
      <c r="GYY4" s="67"/>
      <c r="GYZ4" s="68"/>
      <c r="GZA4" s="67"/>
      <c r="GZB4" s="68"/>
      <c r="GZC4" s="67"/>
      <c r="GZD4" s="68"/>
      <c r="GZE4" s="67"/>
      <c r="GZF4" s="68"/>
      <c r="GZG4" s="67"/>
      <c r="GZH4" s="68"/>
      <c r="GZI4" s="67"/>
      <c r="GZJ4" s="68"/>
      <c r="GZK4" s="67"/>
      <c r="GZL4" s="68"/>
      <c r="GZM4" s="67"/>
      <c r="GZN4" s="68"/>
      <c r="GZO4" s="67"/>
      <c r="GZP4" s="68"/>
      <c r="GZQ4" s="67"/>
      <c r="GZR4" s="68"/>
      <c r="GZS4" s="67"/>
      <c r="GZT4" s="68"/>
      <c r="GZU4" s="67"/>
      <c r="GZV4" s="68"/>
      <c r="GZW4" s="67"/>
      <c r="GZX4" s="68"/>
      <c r="GZY4" s="67"/>
      <c r="GZZ4" s="68"/>
      <c r="HAA4" s="67"/>
      <c r="HAB4" s="68"/>
      <c r="HAC4" s="67"/>
      <c r="HAD4" s="68"/>
      <c r="HAE4" s="67"/>
      <c r="HAF4" s="68"/>
      <c r="HAG4" s="67"/>
      <c r="HAH4" s="68"/>
      <c r="HAI4" s="67"/>
      <c r="HAJ4" s="68"/>
      <c r="HAK4" s="67"/>
      <c r="HAL4" s="68"/>
      <c r="HAM4" s="67"/>
      <c r="HAN4" s="68"/>
      <c r="HAO4" s="67"/>
      <c r="HAP4" s="68"/>
      <c r="HAQ4" s="67"/>
      <c r="HAR4" s="68"/>
      <c r="HAS4" s="67"/>
      <c r="HAT4" s="68"/>
      <c r="HAU4" s="67"/>
      <c r="HAV4" s="68"/>
      <c r="HAW4" s="67"/>
      <c r="HAX4" s="68"/>
      <c r="HAY4" s="67"/>
      <c r="HAZ4" s="68"/>
      <c r="HBA4" s="67"/>
      <c r="HBB4" s="68"/>
      <c r="HBC4" s="67"/>
      <c r="HBD4" s="68"/>
      <c r="HBE4" s="67"/>
      <c r="HBF4" s="68"/>
      <c r="HBG4" s="67"/>
      <c r="HBH4" s="68"/>
      <c r="HBI4" s="67"/>
      <c r="HBJ4" s="68"/>
      <c r="HBK4" s="67"/>
      <c r="HBL4" s="68"/>
      <c r="HBM4" s="67"/>
      <c r="HBN4" s="68"/>
      <c r="HBO4" s="67"/>
      <c r="HBP4" s="68"/>
      <c r="HBQ4" s="67"/>
      <c r="HBR4" s="68"/>
      <c r="HBS4" s="67"/>
      <c r="HBT4" s="68"/>
      <c r="HBU4" s="67"/>
      <c r="HBV4" s="68"/>
      <c r="HBW4" s="67"/>
      <c r="HBX4" s="68"/>
      <c r="HBY4" s="67"/>
      <c r="HBZ4" s="68"/>
      <c r="HCA4" s="67"/>
      <c r="HCB4" s="68"/>
      <c r="HCC4" s="67"/>
      <c r="HCD4" s="68"/>
      <c r="HCE4" s="67"/>
      <c r="HCF4" s="68"/>
      <c r="HCG4" s="67"/>
      <c r="HCH4" s="68"/>
      <c r="HCI4" s="67"/>
      <c r="HCJ4" s="68"/>
      <c r="HCK4" s="67"/>
      <c r="HCL4" s="68"/>
      <c r="HCM4" s="67"/>
      <c r="HCN4" s="68"/>
      <c r="HCO4" s="67"/>
      <c r="HCP4" s="68"/>
      <c r="HCQ4" s="67"/>
      <c r="HCR4" s="68"/>
      <c r="HCS4" s="67"/>
      <c r="HCT4" s="68"/>
      <c r="HCU4" s="67"/>
      <c r="HCV4" s="68"/>
      <c r="HCW4" s="67"/>
      <c r="HCX4" s="68"/>
      <c r="HCY4" s="67"/>
      <c r="HCZ4" s="68"/>
      <c r="HDA4" s="67"/>
      <c r="HDB4" s="68"/>
      <c r="HDC4" s="67"/>
      <c r="HDD4" s="68"/>
      <c r="HDE4" s="67"/>
      <c r="HDF4" s="68"/>
      <c r="HDG4" s="67"/>
      <c r="HDH4" s="68"/>
      <c r="HDI4" s="67"/>
      <c r="HDJ4" s="68"/>
      <c r="HDK4" s="67"/>
      <c r="HDL4" s="68"/>
      <c r="HDM4" s="67"/>
      <c r="HDN4" s="68"/>
      <c r="HDO4" s="67"/>
      <c r="HDP4" s="68"/>
      <c r="HDQ4" s="67"/>
      <c r="HDR4" s="68"/>
      <c r="HDS4" s="67"/>
      <c r="HDT4" s="68"/>
      <c r="HDU4" s="67"/>
      <c r="HDV4" s="68"/>
      <c r="HDW4" s="67"/>
      <c r="HDX4" s="68"/>
      <c r="HDY4" s="67"/>
      <c r="HDZ4" s="68"/>
      <c r="HEA4" s="67"/>
      <c r="HEB4" s="68"/>
      <c r="HEC4" s="67"/>
      <c r="HED4" s="68"/>
      <c r="HEE4" s="67"/>
      <c r="HEF4" s="68"/>
      <c r="HEG4" s="67"/>
      <c r="HEH4" s="68"/>
      <c r="HEI4" s="67"/>
      <c r="HEJ4" s="68"/>
      <c r="HEK4" s="67"/>
      <c r="HEL4" s="68"/>
      <c r="HEM4" s="67"/>
      <c r="HEN4" s="68"/>
      <c r="HEO4" s="67"/>
      <c r="HEP4" s="68"/>
      <c r="HEQ4" s="67"/>
      <c r="HER4" s="68"/>
      <c r="HES4" s="67"/>
      <c r="HET4" s="68"/>
      <c r="HEU4" s="67"/>
      <c r="HEV4" s="68"/>
      <c r="HEW4" s="67"/>
      <c r="HEX4" s="68"/>
      <c r="HEY4" s="67"/>
      <c r="HEZ4" s="68"/>
      <c r="HFA4" s="67"/>
      <c r="HFB4" s="68"/>
      <c r="HFC4" s="67"/>
      <c r="HFD4" s="68"/>
      <c r="HFE4" s="67"/>
      <c r="HFF4" s="68"/>
      <c r="HFG4" s="67"/>
      <c r="HFH4" s="68"/>
      <c r="HFI4" s="67"/>
      <c r="HFJ4" s="68"/>
      <c r="HFK4" s="67"/>
      <c r="HFL4" s="68"/>
      <c r="HFM4" s="67"/>
      <c r="HFN4" s="68"/>
      <c r="HFO4" s="67"/>
      <c r="HFP4" s="68"/>
      <c r="HFQ4" s="67"/>
      <c r="HFR4" s="68"/>
      <c r="HFS4" s="67"/>
      <c r="HFT4" s="68"/>
      <c r="HFU4" s="67"/>
      <c r="HFV4" s="68"/>
      <c r="HFW4" s="67"/>
      <c r="HFX4" s="68"/>
      <c r="HFY4" s="67"/>
      <c r="HFZ4" s="68"/>
      <c r="HGA4" s="67"/>
      <c r="HGB4" s="68"/>
      <c r="HGC4" s="67"/>
      <c r="HGD4" s="68"/>
      <c r="HGE4" s="67"/>
      <c r="HGF4" s="68"/>
      <c r="HGG4" s="67"/>
      <c r="HGH4" s="68"/>
      <c r="HGI4" s="67"/>
      <c r="HGJ4" s="68"/>
      <c r="HGK4" s="67"/>
      <c r="HGL4" s="68"/>
      <c r="HGM4" s="67"/>
      <c r="HGN4" s="68"/>
      <c r="HGO4" s="67"/>
      <c r="HGP4" s="68"/>
      <c r="HGQ4" s="67"/>
      <c r="HGR4" s="68"/>
      <c r="HGS4" s="67"/>
      <c r="HGT4" s="68"/>
      <c r="HGU4" s="67"/>
      <c r="HGV4" s="68"/>
      <c r="HGW4" s="67"/>
      <c r="HGX4" s="68"/>
      <c r="HGY4" s="67"/>
      <c r="HGZ4" s="68"/>
      <c r="HHA4" s="67"/>
      <c r="HHB4" s="68"/>
      <c r="HHC4" s="67"/>
      <c r="HHD4" s="68"/>
      <c r="HHE4" s="67"/>
      <c r="HHF4" s="68"/>
      <c r="HHG4" s="67"/>
      <c r="HHH4" s="68"/>
      <c r="HHI4" s="67"/>
      <c r="HHJ4" s="68"/>
      <c r="HHK4" s="67"/>
      <c r="HHL4" s="68"/>
      <c r="HHM4" s="67"/>
      <c r="HHN4" s="68"/>
      <c r="HHO4" s="67"/>
      <c r="HHP4" s="68"/>
      <c r="HHQ4" s="67"/>
      <c r="HHR4" s="68"/>
      <c r="HHS4" s="67"/>
      <c r="HHT4" s="68"/>
      <c r="HHU4" s="67"/>
      <c r="HHV4" s="68"/>
      <c r="HHW4" s="67"/>
      <c r="HHX4" s="68"/>
      <c r="HHY4" s="67"/>
      <c r="HHZ4" s="68"/>
      <c r="HIA4" s="67"/>
      <c r="HIB4" s="68"/>
      <c r="HIC4" s="67"/>
      <c r="HID4" s="68"/>
      <c r="HIE4" s="67"/>
      <c r="HIF4" s="68"/>
      <c r="HIG4" s="67"/>
      <c r="HIH4" s="68"/>
      <c r="HII4" s="67"/>
      <c r="HIJ4" s="68"/>
      <c r="HIK4" s="67"/>
      <c r="HIL4" s="68"/>
      <c r="HIM4" s="67"/>
      <c r="HIN4" s="68"/>
      <c r="HIO4" s="67"/>
      <c r="HIP4" s="68"/>
      <c r="HIQ4" s="67"/>
      <c r="HIR4" s="68"/>
      <c r="HIS4" s="67"/>
      <c r="HIT4" s="68"/>
      <c r="HIU4" s="67"/>
      <c r="HIV4" s="68"/>
      <c r="HIW4" s="67"/>
      <c r="HIX4" s="68"/>
      <c r="HIY4" s="67"/>
      <c r="HIZ4" s="68"/>
      <c r="HJA4" s="67"/>
      <c r="HJB4" s="68"/>
      <c r="HJC4" s="67"/>
      <c r="HJD4" s="68"/>
      <c r="HJE4" s="67"/>
      <c r="HJF4" s="68"/>
      <c r="HJG4" s="67"/>
      <c r="HJH4" s="68"/>
      <c r="HJI4" s="67"/>
      <c r="HJJ4" s="68"/>
      <c r="HJK4" s="67"/>
      <c r="HJL4" s="68"/>
      <c r="HJM4" s="67"/>
      <c r="HJN4" s="68"/>
      <c r="HJO4" s="67"/>
      <c r="HJP4" s="68"/>
      <c r="HJQ4" s="67"/>
      <c r="HJR4" s="68"/>
      <c r="HJS4" s="67"/>
      <c r="HJT4" s="68"/>
      <c r="HJU4" s="67"/>
      <c r="HJV4" s="68"/>
      <c r="HJW4" s="67"/>
      <c r="HJX4" s="68"/>
      <c r="HJY4" s="67"/>
      <c r="HJZ4" s="68"/>
      <c r="HKA4" s="67"/>
      <c r="HKB4" s="68"/>
      <c r="HKC4" s="67"/>
      <c r="HKD4" s="68"/>
      <c r="HKE4" s="67"/>
      <c r="HKF4" s="68"/>
      <c r="HKG4" s="67"/>
      <c r="HKH4" s="68"/>
      <c r="HKI4" s="67"/>
      <c r="HKJ4" s="68"/>
      <c r="HKK4" s="67"/>
      <c r="HKL4" s="68"/>
      <c r="HKM4" s="67"/>
      <c r="HKN4" s="68"/>
      <c r="HKO4" s="67"/>
      <c r="HKP4" s="68"/>
      <c r="HKQ4" s="67"/>
      <c r="HKR4" s="68"/>
      <c r="HKS4" s="67"/>
      <c r="HKT4" s="68"/>
      <c r="HKU4" s="67"/>
      <c r="HKV4" s="68"/>
      <c r="HKW4" s="67"/>
      <c r="HKX4" s="68"/>
      <c r="HKY4" s="67"/>
      <c r="HKZ4" s="68"/>
      <c r="HLA4" s="67"/>
      <c r="HLB4" s="68"/>
      <c r="HLC4" s="67"/>
      <c r="HLD4" s="68"/>
      <c r="HLE4" s="67"/>
      <c r="HLF4" s="68"/>
      <c r="HLG4" s="67"/>
      <c r="HLH4" s="68"/>
      <c r="HLI4" s="67"/>
      <c r="HLJ4" s="68"/>
      <c r="HLK4" s="67"/>
      <c r="HLL4" s="68"/>
      <c r="HLM4" s="67"/>
      <c r="HLN4" s="68"/>
      <c r="HLO4" s="67"/>
      <c r="HLP4" s="68"/>
      <c r="HLQ4" s="67"/>
      <c r="HLR4" s="68"/>
      <c r="HLS4" s="67"/>
      <c r="HLT4" s="68"/>
      <c r="HLU4" s="67"/>
      <c r="HLV4" s="68"/>
      <c r="HLW4" s="67"/>
      <c r="HLX4" s="68"/>
      <c r="HLY4" s="67"/>
      <c r="HLZ4" s="68"/>
      <c r="HMA4" s="67"/>
      <c r="HMB4" s="68"/>
      <c r="HMC4" s="67"/>
      <c r="HMD4" s="68"/>
      <c r="HME4" s="67"/>
      <c r="HMF4" s="68"/>
      <c r="HMG4" s="67"/>
      <c r="HMH4" s="68"/>
      <c r="HMI4" s="67"/>
      <c r="HMJ4" s="68"/>
      <c r="HMK4" s="67"/>
      <c r="HML4" s="68"/>
      <c r="HMM4" s="67"/>
      <c r="HMN4" s="68"/>
      <c r="HMO4" s="67"/>
      <c r="HMP4" s="68"/>
      <c r="HMQ4" s="67"/>
      <c r="HMR4" s="68"/>
      <c r="HMS4" s="67"/>
      <c r="HMT4" s="68"/>
      <c r="HMU4" s="67"/>
      <c r="HMV4" s="68"/>
      <c r="HMW4" s="67"/>
      <c r="HMX4" s="68"/>
      <c r="HMY4" s="67"/>
      <c r="HMZ4" s="68"/>
      <c r="HNA4" s="67"/>
      <c r="HNB4" s="68"/>
      <c r="HNC4" s="67"/>
      <c r="HND4" s="68"/>
      <c r="HNE4" s="67"/>
      <c r="HNF4" s="68"/>
      <c r="HNG4" s="67"/>
      <c r="HNH4" s="68"/>
      <c r="HNI4" s="67"/>
      <c r="HNJ4" s="68"/>
      <c r="HNK4" s="67"/>
      <c r="HNL4" s="68"/>
      <c r="HNM4" s="67"/>
      <c r="HNN4" s="68"/>
      <c r="HNO4" s="67"/>
      <c r="HNP4" s="68"/>
      <c r="HNQ4" s="67"/>
      <c r="HNR4" s="68"/>
      <c r="HNS4" s="67"/>
      <c r="HNT4" s="68"/>
      <c r="HNU4" s="67"/>
      <c r="HNV4" s="68"/>
      <c r="HNW4" s="67"/>
      <c r="HNX4" s="68"/>
      <c r="HNY4" s="67"/>
      <c r="HNZ4" s="68"/>
      <c r="HOA4" s="67"/>
      <c r="HOB4" s="68"/>
      <c r="HOC4" s="67"/>
      <c r="HOD4" s="68"/>
      <c r="HOE4" s="67"/>
      <c r="HOF4" s="68"/>
      <c r="HOG4" s="67"/>
      <c r="HOH4" s="68"/>
      <c r="HOI4" s="67"/>
      <c r="HOJ4" s="68"/>
      <c r="HOK4" s="67"/>
      <c r="HOL4" s="68"/>
      <c r="HOM4" s="67"/>
      <c r="HON4" s="68"/>
      <c r="HOO4" s="67"/>
      <c r="HOP4" s="68"/>
      <c r="HOQ4" s="67"/>
      <c r="HOR4" s="68"/>
      <c r="HOS4" s="67"/>
      <c r="HOT4" s="68"/>
      <c r="HOU4" s="67"/>
      <c r="HOV4" s="68"/>
      <c r="HOW4" s="67"/>
      <c r="HOX4" s="68"/>
      <c r="HOY4" s="67"/>
      <c r="HOZ4" s="68"/>
      <c r="HPA4" s="67"/>
      <c r="HPB4" s="68"/>
      <c r="HPC4" s="67"/>
      <c r="HPD4" s="68"/>
      <c r="HPE4" s="67"/>
      <c r="HPF4" s="68"/>
      <c r="HPG4" s="67"/>
      <c r="HPH4" s="68"/>
      <c r="HPI4" s="67"/>
      <c r="HPJ4" s="68"/>
      <c r="HPK4" s="67"/>
      <c r="HPL4" s="68"/>
      <c r="HPM4" s="67"/>
      <c r="HPN4" s="68"/>
      <c r="HPO4" s="67"/>
      <c r="HPP4" s="68"/>
      <c r="HPQ4" s="67"/>
      <c r="HPR4" s="68"/>
      <c r="HPS4" s="67"/>
      <c r="HPT4" s="68"/>
      <c r="HPU4" s="67"/>
      <c r="HPV4" s="68"/>
      <c r="HPW4" s="67"/>
      <c r="HPX4" s="68"/>
      <c r="HPY4" s="67"/>
      <c r="HPZ4" s="68"/>
      <c r="HQA4" s="67"/>
      <c r="HQB4" s="68"/>
      <c r="HQC4" s="67"/>
      <c r="HQD4" s="68"/>
      <c r="HQE4" s="67"/>
      <c r="HQF4" s="68"/>
      <c r="HQG4" s="67"/>
      <c r="HQH4" s="68"/>
      <c r="HQI4" s="67"/>
      <c r="HQJ4" s="68"/>
      <c r="HQK4" s="67"/>
      <c r="HQL4" s="68"/>
      <c r="HQM4" s="67"/>
      <c r="HQN4" s="68"/>
      <c r="HQO4" s="67"/>
      <c r="HQP4" s="68"/>
      <c r="HQQ4" s="67"/>
      <c r="HQR4" s="68"/>
      <c r="HQS4" s="67"/>
      <c r="HQT4" s="68"/>
      <c r="HQU4" s="67"/>
      <c r="HQV4" s="68"/>
      <c r="HQW4" s="67"/>
      <c r="HQX4" s="68"/>
      <c r="HQY4" s="67"/>
      <c r="HQZ4" s="68"/>
      <c r="HRA4" s="67"/>
      <c r="HRB4" s="68"/>
      <c r="HRC4" s="67"/>
      <c r="HRD4" s="68"/>
      <c r="HRE4" s="67"/>
      <c r="HRF4" s="68"/>
      <c r="HRG4" s="67"/>
      <c r="HRH4" s="68"/>
      <c r="HRI4" s="67"/>
      <c r="HRJ4" s="68"/>
      <c r="HRK4" s="67"/>
      <c r="HRL4" s="68"/>
      <c r="HRM4" s="67"/>
      <c r="HRN4" s="68"/>
      <c r="HRO4" s="67"/>
      <c r="HRP4" s="68"/>
      <c r="HRQ4" s="67"/>
      <c r="HRR4" s="68"/>
      <c r="HRS4" s="67"/>
      <c r="HRT4" s="68"/>
      <c r="HRU4" s="67"/>
      <c r="HRV4" s="68"/>
      <c r="HRW4" s="67"/>
      <c r="HRX4" s="68"/>
      <c r="HRY4" s="67"/>
      <c r="HRZ4" s="68"/>
      <c r="HSA4" s="67"/>
      <c r="HSB4" s="68"/>
      <c r="HSC4" s="67"/>
      <c r="HSD4" s="68"/>
      <c r="HSE4" s="67"/>
      <c r="HSF4" s="68"/>
      <c r="HSG4" s="67"/>
      <c r="HSH4" s="68"/>
      <c r="HSI4" s="67"/>
      <c r="HSJ4" s="68"/>
      <c r="HSK4" s="67"/>
      <c r="HSL4" s="68"/>
      <c r="HSM4" s="67"/>
      <c r="HSN4" s="68"/>
      <c r="HSO4" s="67"/>
      <c r="HSP4" s="68"/>
      <c r="HSQ4" s="67"/>
      <c r="HSR4" s="68"/>
      <c r="HSS4" s="67"/>
      <c r="HST4" s="68"/>
      <c r="HSU4" s="67"/>
      <c r="HSV4" s="68"/>
      <c r="HSW4" s="67"/>
      <c r="HSX4" s="68"/>
      <c r="HSY4" s="67"/>
      <c r="HSZ4" s="68"/>
      <c r="HTA4" s="67"/>
      <c r="HTB4" s="68"/>
      <c r="HTC4" s="67"/>
      <c r="HTD4" s="68"/>
      <c r="HTE4" s="67"/>
      <c r="HTF4" s="68"/>
      <c r="HTG4" s="67"/>
      <c r="HTH4" s="68"/>
      <c r="HTI4" s="67"/>
      <c r="HTJ4" s="68"/>
      <c r="HTK4" s="67"/>
      <c r="HTL4" s="68"/>
      <c r="HTM4" s="67"/>
      <c r="HTN4" s="68"/>
      <c r="HTO4" s="67"/>
      <c r="HTP4" s="68"/>
      <c r="HTQ4" s="67"/>
      <c r="HTR4" s="68"/>
      <c r="HTS4" s="67"/>
      <c r="HTT4" s="68"/>
      <c r="HTU4" s="67"/>
      <c r="HTV4" s="68"/>
      <c r="HTW4" s="67"/>
      <c r="HTX4" s="68"/>
      <c r="HTY4" s="67"/>
      <c r="HTZ4" s="68"/>
      <c r="HUA4" s="67"/>
      <c r="HUB4" s="68"/>
      <c r="HUC4" s="67"/>
      <c r="HUD4" s="68"/>
      <c r="HUE4" s="67"/>
      <c r="HUF4" s="68"/>
      <c r="HUG4" s="67"/>
      <c r="HUH4" s="68"/>
      <c r="HUI4" s="67"/>
      <c r="HUJ4" s="68"/>
      <c r="HUK4" s="67"/>
      <c r="HUL4" s="68"/>
      <c r="HUM4" s="67"/>
      <c r="HUN4" s="68"/>
      <c r="HUO4" s="67"/>
      <c r="HUP4" s="68"/>
      <c r="HUQ4" s="67"/>
      <c r="HUR4" s="68"/>
      <c r="HUS4" s="67"/>
      <c r="HUT4" s="68"/>
      <c r="HUU4" s="67"/>
      <c r="HUV4" s="68"/>
      <c r="HUW4" s="67"/>
      <c r="HUX4" s="68"/>
      <c r="HUY4" s="67"/>
      <c r="HUZ4" s="68"/>
      <c r="HVA4" s="67"/>
      <c r="HVB4" s="68"/>
      <c r="HVC4" s="67"/>
      <c r="HVD4" s="68"/>
      <c r="HVE4" s="67"/>
      <c r="HVF4" s="68"/>
      <c r="HVG4" s="67"/>
      <c r="HVH4" s="68"/>
      <c r="HVI4" s="67"/>
      <c r="HVJ4" s="68"/>
      <c r="HVK4" s="67"/>
      <c r="HVL4" s="68"/>
      <c r="HVM4" s="67"/>
      <c r="HVN4" s="68"/>
      <c r="HVO4" s="67"/>
      <c r="HVP4" s="68"/>
      <c r="HVQ4" s="67"/>
      <c r="HVR4" s="68"/>
      <c r="HVS4" s="67"/>
      <c r="HVT4" s="68"/>
      <c r="HVU4" s="67"/>
      <c r="HVV4" s="68"/>
      <c r="HVW4" s="67"/>
      <c r="HVX4" s="68"/>
      <c r="HVY4" s="67"/>
      <c r="HVZ4" s="68"/>
      <c r="HWA4" s="67"/>
      <c r="HWB4" s="68"/>
      <c r="HWC4" s="67"/>
      <c r="HWD4" s="68"/>
      <c r="HWE4" s="67"/>
      <c r="HWF4" s="68"/>
      <c r="HWG4" s="67"/>
      <c r="HWH4" s="68"/>
      <c r="HWI4" s="67"/>
      <c r="HWJ4" s="68"/>
      <c r="HWK4" s="67"/>
      <c r="HWL4" s="68"/>
      <c r="HWM4" s="67"/>
      <c r="HWN4" s="68"/>
      <c r="HWO4" s="67"/>
      <c r="HWP4" s="68"/>
      <c r="HWQ4" s="67"/>
      <c r="HWR4" s="68"/>
      <c r="HWS4" s="67"/>
      <c r="HWT4" s="68"/>
      <c r="HWU4" s="67"/>
      <c r="HWV4" s="68"/>
      <c r="HWW4" s="67"/>
      <c r="HWX4" s="68"/>
      <c r="HWY4" s="67"/>
      <c r="HWZ4" s="68"/>
      <c r="HXA4" s="67"/>
      <c r="HXB4" s="68"/>
      <c r="HXC4" s="67"/>
      <c r="HXD4" s="68"/>
      <c r="HXE4" s="67"/>
      <c r="HXF4" s="68"/>
      <c r="HXG4" s="67"/>
      <c r="HXH4" s="68"/>
      <c r="HXI4" s="67"/>
      <c r="HXJ4" s="68"/>
      <c r="HXK4" s="67"/>
      <c r="HXL4" s="68"/>
      <c r="HXM4" s="67"/>
      <c r="HXN4" s="68"/>
      <c r="HXO4" s="67"/>
      <c r="HXP4" s="68"/>
      <c r="HXQ4" s="67"/>
      <c r="HXR4" s="68"/>
      <c r="HXS4" s="67"/>
      <c r="HXT4" s="68"/>
      <c r="HXU4" s="67"/>
      <c r="HXV4" s="68"/>
      <c r="HXW4" s="67"/>
      <c r="HXX4" s="68"/>
      <c r="HXY4" s="67"/>
      <c r="HXZ4" s="68"/>
      <c r="HYA4" s="67"/>
      <c r="HYB4" s="68"/>
      <c r="HYC4" s="67"/>
      <c r="HYD4" s="68"/>
      <c r="HYE4" s="67"/>
      <c r="HYF4" s="68"/>
      <c r="HYG4" s="67"/>
      <c r="HYH4" s="68"/>
      <c r="HYI4" s="67"/>
      <c r="HYJ4" s="68"/>
      <c r="HYK4" s="67"/>
      <c r="HYL4" s="68"/>
      <c r="HYM4" s="67"/>
      <c r="HYN4" s="68"/>
      <c r="HYO4" s="67"/>
      <c r="HYP4" s="68"/>
      <c r="HYQ4" s="67"/>
      <c r="HYR4" s="68"/>
      <c r="HYS4" s="67"/>
      <c r="HYT4" s="68"/>
      <c r="HYU4" s="67"/>
      <c r="HYV4" s="68"/>
      <c r="HYW4" s="67"/>
      <c r="HYX4" s="68"/>
      <c r="HYY4" s="67"/>
      <c r="HYZ4" s="68"/>
      <c r="HZA4" s="67"/>
      <c r="HZB4" s="68"/>
      <c r="HZC4" s="67"/>
      <c r="HZD4" s="68"/>
      <c r="HZE4" s="67"/>
      <c r="HZF4" s="68"/>
      <c r="HZG4" s="67"/>
      <c r="HZH4" s="68"/>
      <c r="HZI4" s="67"/>
      <c r="HZJ4" s="68"/>
      <c r="HZK4" s="67"/>
      <c r="HZL4" s="68"/>
      <c r="HZM4" s="67"/>
      <c r="HZN4" s="68"/>
      <c r="HZO4" s="67"/>
      <c r="HZP4" s="68"/>
      <c r="HZQ4" s="67"/>
      <c r="HZR4" s="68"/>
      <c r="HZS4" s="67"/>
      <c r="HZT4" s="68"/>
      <c r="HZU4" s="67"/>
      <c r="HZV4" s="68"/>
      <c r="HZW4" s="67"/>
      <c r="HZX4" s="68"/>
      <c r="HZY4" s="67"/>
      <c r="HZZ4" s="68"/>
      <c r="IAA4" s="67"/>
      <c r="IAB4" s="68"/>
      <c r="IAC4" s="67"/>
      <c r="IAD4" s="68"/>
      <c r="IAE4" s="67"/>
      <c r="IAF4" s="68"/>
      <c r="IAG4" s="67"/>
      <c r="IAH4" s="68"/>
      <c r="IAI4" s="67"/>
      <c r="IAJ4" s="68"/>
      <c r="IAK4" s="67"/>
      <c r="IAL4" s="68"/>
      <c r="IAM4" s="67"/>
      <c r="IAN4" s="68"/>
      <c r="IAO4" s="67"/>
      <c r="IAP4" s="68"/>
      <c r="IAQ4" s="67"/>
      <c r="IAR4" s="68"/>
      <c r="IAS4" s="67"/>
      <c r="IAT4" s="68"/>
      <c r="IAU4" s="67"/>
      <c r="IAV4" s="68"/>
      <c r="IAW4" s="67"/>
      <c r="IAX4" s="68"/>
      <c r="IAY4" s="67"/>
      <c r="IAZ4" s="68"/>
      <c r="IBA4" s="67"/>
      <c r="IBB4" s="68"/>
      <c r="IBC4" s="67"/>
      <c r="IBD4" s="68"/>
      <c r="IBE4" s="67"/>
      <c r="IBF4" s="68"/>
      <c r="IBG4" s="67"/>
      <c r="IBH4" s="68"/>
      <c r="IBI4" s="67"/>
      <c r="IBJ4" s="68"/>
      <c r="IBK4" s="67"/>
      <c r="IBL4" s="68"/>
      <c r="IBM4" s="67"/>
      <c r="IBN4" s="68"/>
      <c r="IBO4" s="67"/>
      <c r="IBP4" s="68"/>
      <c r="IBQ4" s="67"/>
      <c r="IBR4" s="68"/>
      <c r="IBS4" s="67"/>
      <c r="IBT4" s="68"/>
      <c r="IBU4" s="67"/>
      <c r="IBV4" s="68"/>
      <c r="IBW4" s="67"/>
      <c r="IBX4" s="68"/>
      <c r="IBY4" s="67"/>
      <c r="IBZ4" s="68"/>
      <c r="ICA4" s="67"/>
      <c r="ICB4" s="68"/>
      <c r="ICC4" s="67"/>
      <c r="ICD4" s="68"/>
      <c r="ICE4" s="67"/>
      <c r="ICF4" s="68"/>
      <c r="ICG4" s="67"/>
      <c r="ICH4" s="68"/>
      <c r="ICI4" s="67"/>
      <c r="ICJ4" s="68"/>
      <c r="ICK4" s="67"/>
      <c r="ICL4" s="68"/>
      <c r="ICM4" s="67"/>
      <c r="ICN4" s="68"/>
      <c r="ICO4" s="67"/>
      <c r="ICP4" s="68"/>
      <c r="ICQ4" s="67"/>
      <c r="ICR4" s="68"/>
      <c r="ICS4" s="67"/>
      <c r="ICT4" s="68"/>
      <c r="ICU4" s="67"/>
      <c r="ICV4" s="68"/>
      <c r="ICW4" s="67"/>
      <c r="ICX4" s="68"/>
      <c r="ICY4" s="67"/>
      <c r="ICZ4" s="68"/>
      <c r="IDA4" s="67"/>
      <c r="IDB4" s="68"/>
      <c r="IDC4" s="67"/>
      <c r="IDD4" s="68"/>
      <c r="IDE4" s="67"/>
      <c r="IDF4" s="68"/>
      <c r="IDG4" s="67"/>
      <c r="IDH4" s="68"/>
      <c r="IDI4" s="67"/>
      <c r="IDJ4" s="68"/>
      <c r="IDK4" s="67"/>
      <c r="IDL4" s="68"/>
      <c r="IDM4" s="67"/>
      <c r="IDN4" s="68"/>
      <c r="IDO4" s="67"/>
      <c r="IDP4" s="68"/>
      <c r="IDQ4" s="67"/>
      <c r="IDR4" s="68"/>
      <c r="IDS4" s="67"/>
      <c r="IDT4" s="68"/>
      <c r="IDU4" s="67"/>
      <c r="IDV4" s="68"/>
      <c r="IDW4" s="67"/>
      <c r="IDX4" s="68"/>
      <c r="IDY4" s="67"/>
      <c r="IDZ4" s="68"/>
      <c r="IEA4" s="67"/>
      <c r="IEB4" s="68"/>
      <c r="IEC4" s="67"/>
      <c r="IED4" s="68"/>
      <c r="IEE4" s="67"/>
      <c r="IEF4" s="68"/>
      <c r="IEG4" s="67"/>
      <c r="IEH4" s="68"/>
      <c r="IEI4" s="67"/>
      <c r="IEJ4" s="68"/>
      <c r="IEK4" s="67"/>
      <c r="IEL4" s="68"/>
      <c r="IEM4" s="67"/>
      <c r="IEN4" s="68"/>
      <c r="IEO4" s="67"/>
      <c r="IEP4" s="68"/>
      <c r="IEQ4" s="67"/>
      <c r="IER4" s="68"/>
      <c r="IES4" s="67"/>
      <c r="IET4" s="68"/>
      <c r="IEU4" s="67"/>
      <c r="IEV4" s="68"/>
      <c r="IEW4" s="67"/>
      <c r="IEX4" s="68"/>
      <c r="IEY4" s="67"/>
      <c r="IEZ4" s="68"/>
      <c r="IFA4" s="67"/>
      <c r="IFB4" s="68"/>
      <c r="IFC4" s="67"/>
      <c r="IFD4" s="68"/>
      <c r="IFE4" s="67"/>
      <c r="IFF4" s="68"/>
      <c r="IFG4" s="67"/>
      <c r="IFH4" s="68"/>
      <c r="IFI4" s="67"/>
      <c r="IFJ4" s="68"/>
      <c r="IFK4" s="67"/>
      <c r="IFL4" s="68"/>
      <c r="IFM4" s="67"/>
      <c r="IFN4" s="68"/>
      <c r="IFO4" s="67"/>
      <c r="IFP4" s="68"/>
      <c r="IFQ4" s="67"/>
      <c r="IFR4" s="68"/>
      <c r="IFS4" s="67"/>
      <c r="IFT4" s="68"/>
      <c r="IFU4" s="67"/>
      <c r="IFV4" s="68"/>
      <c r="IFW4" s="67"/>
      <c r="IFX4" s="68"/>
      <c r="IFY4" s="67"/>
      <c r="IFZ4" s="68"/>
      <c r="IGA4" s="67"/>
      <c r="IGB4" s="68"/>
      <c r="IGC4" s="67"/>
      <c r="IGD4" s="68"/>
      <c r="IGE4" s="67"/>
      <c r="IGF4" s="68"/>
      <c r="IGG4" s="67"/>
      <c r="IGH4" s="68"/>
      <c r="IGI4" s="67"/>
      <c r="IGJ4" s="68"/>
      <c r="IGK4" s="67"/>
      <c r="IGL4" s="68"/>
      <c r="IGM4" s="67"/>
      <c r="IGN4" s="68"/>
      <c r="IGO4" s="67"/>
      <c r="IGP4" s="68"/>
      <c r="IGQ4" s="67"/>
      <c r="IGR4" s="68"/>
      <c r="IGS4" s="67"/>
      <c r="IGT4" s="68"/>
      <c r="IGU4" s="67"/>
      <c r="IGV4" s="68"/>
      <c r="IGW4" s="67"/>
      <c r="IGX4" s="68"/>
      <c r="IGY4" s="67"/>
      <c r="IGZ4" s="68"/>
      <c r="IHA4" s="67"/>
      <c r="IHB4" s="68"/>
      <c r="IHC4" s="67"/>
      <c r="IHD4" s="68"/>
      <c r="IHE4" s="67"/>
      <c r="IHF4" s="68"/>
      <c r="IHG4" s="67"/>
      <c r="IHH4" s="68"/>
      <c r="IHI4" s="67"/>
      <c r="IHJ4" s="68"/>
      <c r="IHK4" s="67"/>
      <c r="IHL4" s="68"/>
      <c r="IHM4" s="67"/>
      <c r="IHN4" s="68"/>
      <c r="IHO4" s="67"/>
      <c r="IHP4" s="68"/>
      <c r="IHQ4" s="67"/>
      <c r="IHR4" s="68"/>
      <c r="IHS4" s="67"/>
      <c r="IHT4" s="68"/>
      <c r="IHU4" s="67"/>
      <c r="IHV4" s="68"/>
      <c r="IHW4" s="67"/>
      <c r="IHX4" s="68"/>
      <c r="IHY4" s="67"/>
      <c r="IHZ4" s="68"/>
      <c r="IIA4" s="67"/>
      <c r="IIB4" s="68"/>
      <c r="IIC4" s="67"/>
      <c r="IID4" s="68"/>
      <c r="IIE4" s="67"/>
      <c r="IIF4" s="68"/>
      <c r="IIG4" s="67"/>
      <c r="IIH4" s="68"/>
      <c r="III4" s="67"/>
      <c r="IIJ4" s="68"/>
      <c r="IIK4" s="67"/>
      <c r="IIL4" s="68"/>
      <c r="IIM4" s="67"/>
      <c r="IIN4" s="68"/>
      <c r="IIO4" s="67"/>
      <c r="IIP4" s="68"/>
      <c r="IIQ4" s="67"/>
      <c r="IIR4" s="68"/>
      <c r="IIS4" s="67"/>
      <c r="IIT4" s="68"/>
      <c r="IIU4" s="67"/>
      <c r="IIV4" s="68"/>
      <c r="IIW4" s="67"/>
      <c r="IIX4" s="68"/>
      <c r="IIY4" s="67"/>
      <c r="IIZ4" s="68"/>
      <c r="IJA4" s="67"/>
      <c r="IJB4" s="68"/>
      <c r="IJC4" s="67"/>
      <c r="IJD4" s="68"/>
      <c r="IJE4" s="67"/>
      <c r="IJF4" s="68"/>
      <c r="IJG4" s="67"/>
      <c r="IJH4" s="68"/>
      <c r="IJI4" s="67"/>
      <c r="IJJ4" s="68"/>
      <c r="IJK4" s="67"/>
      <c r="IJL4" s="68"/>
      <c r="IJM4" s="67"/>
      <c r="IJN4" s="68"/>
      <c r="IJO4" s="67"/>
      <c r="IJP4" s="68"/>
      <c r="IJQ4" s="67"/>
      <c r="IJR4" s="68"/>
      <c r="IJS4" s="67"/>
      <c r="IJT4" s="68"/>
      <c r="IJU4" s="67"/>
      <c r="IJV4" s="68"/>
      <c r="IJW4" s="67"/>
      <c r="IJX4" s="68"/>
      <c r="IJY4" s="67"/>
      <c r="IJZ4" s="68"/>
      <c r="IKA4" s="67"/>
      <c r="IKB4" s="68"/>
      <c r="IKC4" s="67"/>
      <c r="IKD4" s="68"/>
      <c r="IKE4" s="67"/>
      <c r="IKF4" s="68"/>
      <c r="IKG4" s="67"/>
      <c r="IKH4" s="68"/>
      <c r="IKI4" s="67"/>
      <c r="IKJ4" s="68"/>
      <c r="IKK4" s="67"/>
      <c r="IKL4" s="68"/>
      <c r="IKM4" s="67"/>
      <c r="IKN4" s="68"/>
      <c r="IKO4" s="67"/>
      <c r="IKP4" s="68"/>
      <c r="IKQ4" s="67"/>
      <c r="IKR4" s="68"/>
      <c r="IKS4" s="67"/>
      <c r="IKT4" s="68"/>
      <c r="IKU4" s="67"/>
      <c r="IKV4" s="68"/>
      <c r="IKW4" s="67"/>
      <c r="IKX4" s="68"/>
      <c r="IKY4" s="67"/>
      <c r="IKZ4" s="68"/>
      <c r="ILA4" s="67"/>
      <c r="ILB4" s="68"/>
      <c r="ILC4" s="67"/>
      <c r="ILD4" s="68"/>
      <c r="ILE4" s="67"/>
      <c r="ILF4" s="68"/>
      <c r="ILG4" s="67"/>
      <c r="ILH4" s="68"/>
      <c r="ILI4" s="67"/>
      <c r="ILJ4" s="68"/>
      <c r="ILK4" s="67"/>
      <c r="ILL4" s="68"/>
      <c r="ILM4" s="67"/>
      <c r="ILN4" s="68"/>
      <c r="ILO4" s="67"/>
      <c r="ILP4" s="68"/>
      <c r="ILQ4" s="67"/>
      <c r="ILR4" s="68"/>
      <c r="ILS4" s="67"/>
      <c r="ILT4" s="68"/>
      <c r="ILU4" s="67"/>
      <c r="ILV4" s="68"/>
      <c r="ILW4" s="67"/>
      <c r="ILX4" s="68"/>
      <c r="ILY4" s="67"/>
      <c r="ILZ4" s="68"/>
      <c r="IMA4" s="67"/>
      <c r="IMB4" s="68"/>
      <c r="IMC4" s="67"/>
      <c r="IMD4" s="68"/>
      <c r="IME4" s="67"/>
      <c r="IMF4" s="68"/>
      <c r="IMG4" s="67"/>
      <c r="IMH4" s="68"/>
      <c r="IMI4" s="67"/>
      <c r="IMJ4" s="68"/>
      <c r="IMK4" s="67"/>
      <c r="IML4" s="68"/>
      <c r="IMM4" s="67"/>
      <c r="IMN4" s="68"/>
      <c r="IMO4" s="67"/>
      <c r="IMP4" s="68"/>
      <c r="IMQ4" s="67"/>
      <c r="IMR4" s="68"/>
      <c r="IMS4" s="67"/>
      <c r="IMT4" s="68"/>
      <c r="IMU4" s="67"/>
      <c r="IMV4" s="68"/>
      <c r="IMW4" s="67"/>
      <c r="IMX4" s="68"/>
      <c r="IMY4" s="67"/>
      <c r="IMZ4" s="68"/>
      <c r="INA4" s="67"/>
      <c r="INB4" s="68"/>
      <c r="INC4" s="67"/>
      <c r="IND4" s="68"/>
      <c r="INE4" s="67"/>
      <c r="INF4" s="68"/>
      <c r="ING4" s="67"/>
      <c r="INH4" s="68"/>
      <c r="INI4" s="67"/>
      <c r="INJ4" s="68"/>
      <c r="INK4" s="67"/>
      <c r="INL4" s="68"/>
      <c r="INM4" s="67"/>
      <c r="INN4" s="68"/>
      <c r="INO4" s="67"/>
      <c r="INP4" s="68"/>
      <c r="INQ4" s="67"/>
      <c r="INR4" s="68"/>
      <c r="INS4" s="67"/>
      <c r="INT4" s="68"/>
      <c r="INU4" s="67"/>
      <c r="INV4" s="68"/>
      <c r="INW4" s="67"/>
      <c r="INX4" s="68"/>
      <c r="INY4" s="67"/>
      <c r="INZ4" s="68"/>
      <c r="IOA4" s="67"/>
      <c r="IOB4" s="68"/>
      <c r="IOC4" s="67"/>
      <c r="IOD4" s="68"/>
      <c r="IOE4" s="67"/>
      <c r="IOF4" s="68"/>
      <c r="IOG4" s="67"/>
      <c r="IOH4" s="68"/>
      <c r="IOI4" s="67"/>
      <c r="IOJ4" s="68"/>
      <c r="IOK4" s="67"/>
      <c r="IOL4" s="68"/>
      <c r="IOM4" s="67"/>
      <c r="ION4" s="68"/>
      <c r="IOO4" s="67"/>
      <c r="IOP4" s="68"/>
      <c r="IOQ4" s="67"/>
      <c r="IOR4" s="68"/>
      <c r="IOS4" s="67"/>
      <c r="IOT4" s="68"/>
      <c r="IOU4" s="67"/>
      <c r="IOV4" s="68"/>
      <c r="IOW4" s="67"/>
      <c r="IOX4" s="68"/>
      <c r="IOY4" s="67"/>
      <c r="IOZ4" s="68"/>
      <c r="IPA4" s="67"/>
      <c r="IPB4" s="68"/>
      <c r="IPC4" s="67"/>
      <c r="IPD4" s="68"/>
      <c r="IPE4" s="67"/>
      <c r="IPF4" s="68"/>
      <c r="IPG4" s="67"/>
      <c r="IPH4" s="68"/>
      <c r="IPI4" s="67"/>
      <c r="IPJ4" s="68"/>
      <c r="IPK4" s="67"/>
      <c r="IPL4" s="68"/>
      <c r="IPM4" s="67"/>
      <c r="IPN4" s="68"/>
      <c r="IPO4" s="67"/>
      <c r="IPP4" s="68"/>
      <c r="IPQ4" s="67"/>
      <c r="IPR4" s="68"/>
      <c r="IPS4" s="67"/>
      <c r="IPT4" s="68"/>
      <c r="IPU4" s="67"/>
      <c r="IPV4" s="68"/>
      <c r="IPW4" s="67"/>
      <c r="IPX4" s="68"/>
      <c r="IPY4" s="67"/>
      <c r="IPZ4" s="68"/>
      <c r="IQA4" s="67"/>
      <c r="IQB4" s="68"/>
      <c r="IQC4" s="67"/>
      <c r="IQD4" s="68"/>
      <c r="IQE4" s="67"/>
      <c r="IQF4" s="68"/>
      <c r="IQG4" s="67"/>
      <c r="IQH4" s="68"/>
      <c r="IQI4" s="67"/>
      <c r="IQJ4" s="68"/>
      <c r="IQK4" s="67"/>
      <c r="IQL4" s="68"/>
      <c r="IQM4" s="67"/>
      <c r="IQN4" s="68"/>
      <c r="IQO4" s="67"/>
      <c r="IQP4" s="68"/>
      <c r="IQQ4" s="67"/>
      <c r="IQR4" s="68"/>
      <c r="IQS4" s="67"/>
      <c r="IQT4" s="68"/>
      <c r="IQU4" s="67"/>
      <c r="IQV4" s="68"/>
      <c r="IQW4" s="67"/>
      <c r="IQX4" s="68"/>
      <c r="IQY4" s="67"/>
      <c r="IQZ4" s="68"/>
      <c r="IRA4" s="67"/>
      <c r="IRB4" s="68"/>
      <c r="IRC4" s="67"/>
      <c r="IRD4" s="68"/>
      <c r="IRE4" s="67"/>
      <c r="IRF4" s="68"/>
      <c r="IRG4" s="67"/>
      <c r="IRH4" s="68"/>
      <c r="IRI4" s="67"/>
      <c r="IRJ4" s="68"/>
      <c r="IRK4" s="67"/>
      <c r="IRL4" s="68"/>
      <c r="IRM4" s="67"/>
      <c r="IRN4" s="68"/>
      <c r="IRO4" s="67"/>
      <c r="IRP4" s="68"/>
      <c r="IRQ4" s="67"/>
      <c r="IRR4" s="68"/>
      <c r="IRS4" s="67"/>
      <c r="IRT4" s="68"/>
      <c r="IRU4" s="67"/>
      <c r="IRV4" s="68"/>
      <c r="IRW4" s="67"/>
      <c r="IRX4" s="68"/>
      <c r="IRY4" s="67"/>
      <c r="IRZ4" s="68"/>
      <c r="ISA4" s="67"/>
      <c r="ISB4" s="68"/>
      <c r="ISC4" s="67"/>
      <c r="ISD4" s="68"/>
      <c r="ISE4" s="67"/>
      <c r="ISF4" s="68"/>
      <c r="ISG4" s="67"/>
      <c r="ISH4" s="68"/>
      <c r="ISI4" s="67"/>
      <c r="ISJ4" s="68"/>
      <c r="ISK4" s="67"/>
      <c r="ISL4" s="68"/>
      <c r="ISM4" s="67"/>
      <c r="ISN4" s="68"/>
      <c r="ISO4" s="67"/>
      <c r="ISP4" s="68"/>
      <c r="ISQ4" s="67"/>
      <c r="ISR4" s="68"/>
      <c r="ISS4" s="67"/>
      <c r="IST4" s="68"/>
      <c r="ISU4" s="67"/>
      <c r="ISV4" s="68"/>
      <c r="ISW4" s="67"/>
      <c r="ISX4" s="68"/>
      <c r="ISY4" s="67"/>
      <c r="ISZ4" s="68"/>
      <c r="ITA4" s="67"/>
      <c r="ITB4" s="68"/>
      <c r="ITC4" s="67"/>
      <c r="ITD4" s="68"/>
      <c r="ITE4" s="67"/>
      <c r="ITF4" s="68"/>
      <c r="ITG4" s="67"/>
      <c r="ITH4" s="68"/>
      <c r="ITI4" s="67"/>
      <c r="ITJ4" s="68"/>
      <c r="ITK4" s="67"/>
      <c r="ITL4" s="68"/>
      <c r="ITM4" s="67"/>
      <c r="ITN4" s="68"/>
      <c r="ITO4" s="67"/>
      <c r="ITP4" s="68"/>
      <c r="ITQ4" s="67"/>
      <c r="ITR4" s="68"/>
      <c r="ITS4" s="67"/>
      <c r="ITT4" s="68"/>
      <c r="ITU4" s="67"/>
      <c r="ITV4" s="68"/>
      <c r="ITW4" s="67"/>
      <c r="ITX4" s="68"/>
      <c r="ITY4" s="67"/>
      <c r="ITZ4" s="68"/>
      <c r="IUA4" s="67"/>
      <c r="IUB4" s="68"/>
      <c r="IUC4" s="67"/>
      <c r="IUD4" s="68"/>
      <c r="IUE4" s="67"/>
      <c r="IUF4" s="68"/>
      <c r="IUG4" s="67"/>
      <c r="IUH4" s="68"/>
      <c r="IUI4" s="67"/>
      <c r="IUJ4" s="68"/>
      <c r="IUK4" s="67"/>
      <c r="IUL4" s="68"/>
      <c r="IUM4" s="67"/>
      <c r="IUN4" s="68"/>
      <c r="IUO4" s="67"/>
      <c r="IUP4" s="68"/>
      <c r="IUQ4" s="67"/>
      <c r="IUR4" s="68"/>
      <c r="IUS4" s="67"/>
      <c r="IUT4" s="68"/>
      <c r="IUU4" s="67"/>
      <c r="IUV4" s="68"/>
      <c r="IUW4" s="67"/>
      <c r="IUX4" s="68"/>
      <c r="IUY4" s="67"/>
      <c r="IUZ4" s="68"/>
      <c r="IVA4" s="67"/>
      <c r="IVB4" s="68"/>
      <c r="IVC4" s="67"/>
      <c r="IVD4" s="68"/>
      <c r="IVE4" s="67"/>
      <c r="IVF4" s="68"/>
      <c r="IVG4" s="67"/>
      <c r="IVH4" s="68"/>
      <c r="IVI4" s="67"/>
      <c r="IVJ4" s="68"/>
      <c r="IVK4" s="67"/>
      <c r="IVL4" s="68"/>
      <c r="IVM4" s="67"/>
      <c r="IVN4" s="68"/>
      <c r="IVO4" s="67"/>
      <c r="IVP4" s="68"/>
      <c r="IVQ4" s="67"/>
      <c r="IVR4" s="68"/>
      <c r="IVS4" s="67"/>
      <c r="IVT4" s="68"/>
      <c r="IVU4" s="67"/>
      <c r="IVV4" s="68"/>
      <c r="IVW4" s="67"/>
      <c r="IVX4" s="68"/>
      <c r="IVY4" s="67"/>
      <c r="IVZ4" s="68"/>
      <c r="IWA4" s="67"/>
      <c r="IWB4" s="68"/>
      <c r="IWC4" s="67"/>
      <c r="IWD4" s="68"/>
      <c r="IWE4" s="67"/>
      <c r="IWF4" s="68"/>
      <c r="IWG4" s="67"/>
      <c r="IWH4" s="68"/>
      <c r="IWI4" s="67"/>
      <c r="IWJ4" s="68"/>
      <c r="IWK4" s="67"/>
      <c r="IWL4" s="68"/>
      <c r="IWM4" s="67"/>
      <c r="IWN4" s="68"/>
      <c r="IWO4" s="67"/>
      <c r="IWP4" s="68"/>
      <c r="IWQ4" s="67"/>
      <c r="IWR4" s="68"/>
      <c r="IWS4" s="67"/>
      <c r="IWT4" s="68"/>
      <c r="IWU4" s="67"/>
      <c r="IWV4" s="68"/>
      <c r="IWW4" s="67"/>
      <c r="IWX4" s="68"/>
      <c r="IWY4" s="67"/>
      <c r="IWZ4" s="68"/>
      <c r="IXA4" s="67"/>
      <c r="IXB4" s="68"/>
      <c r="IXC4" s="67"/>
      <c r="IXD4" s="68"/>
      <c r="IXE4" s="67"/>
      <c r="IXF4" s="68"/>
      <c r="IXG4" s="67"/>
      <c r="IXH4" s="68"/>
      <c r="IXI4" s="67"/>
      <c r="IXJ4" s="68"/>
      <c r="IXK4" s="67"/>
      <c r="IXL4" s="68"/>
      <c r="IXM4" s="67"/>
      <c r="IXN4" s="68"/>
      <c r="IXO4" s="67"/>
      <c r="IXP4" s="68"/>
      <c r="IXQ4" s="67"/>
      <c r="IXR4" s="68"/>
      <c r="IXS4" s="67"/>
      <c r="IXT4" s="68"/>
      <c r="IXU4" s="67"/>
      <c r="IXV4" s="68"/>
      <c r="IXW4" s="67"/>
      <c r="IXX4" s="68"/>
      <c r="IXY4" s="67"/>
      <c r="IXZ4" s="68"/>
      <c r="IYA4" s="67"/>
      <c r="IYB4" s="68"/>
      <c r="IYC4" s="67"/>
      <c r="IYD4" s="68"/>
      <c r="IYE4" s="67"/>
      <c r="IYF4" s="68"/>
      <c r="IYG4" s="67"/>
      <c r="IYH4" s="68"/>
      <c r="IYI4" s="67"/>
      <c r="IYJ4" s="68"/>
      <c r="IYK4" s="67"/>
      <c r="IYL4" s="68"/>
      <c r="IYM4" s="67"/>
      <c r="IYN4" s="68"/>
      <c r="IYO4" s="67"/>
      <c r="IYP4" s="68"/>
      <c r="IYQ4" s="67"/>
      <c r="IYR4" s="68"/>
      <c r="IYS4" s="67"/>
      <c r="IYT4" s="68"/>
      <c r="IYU4" s="67"/>
      <c r="IYV4" s="68"/>
      <c r="IYW4" s="67"/>
      <c r="IYX4" s="68"/>
      <c r="IYY4" s="67"/>
      <c r="IYZ4" s="68"/>
      <c r="IZA4" s="67"/>
      <c r="IZB4" s="68"/>
      <c r="IZC4" s="67"/>
      <c r="IZD4" s="68"/>
      <c r="IZE4" s="67"/>
      <c r="IZF4" s="68"/>
      <c r="IZG4" s="67"/>
      <c r="IZH4" s="68"/>
      <c r="IZI4" s="67"/>
      <c r="IZJ4" s="68"/>
      <c r="IZK4" s="67"/>
      <c r="IZL4" s="68"/>
      <c r="IZM4" s="67"/>
      <c r="IZN4" s="68"/>
      <c r="IZO4" s="67"/>
      <c r="IZP4" s="68"/>
      <c r="IZQ4" s="67"/>
      <c r="IZR4" s="68"/>
      <c r="IZS4" s="67"/>
      <c r="IZT4" s="68"/>
      <c r="IZU4" s="67"/>
      <c r="IZV4" s="68"/>
      <c r="IZW4" s="67"/>
      <c r="IZX4" s="68"/>
      <c r="IZY4" s="67"/>
      <c r="IZZ4" s="68"/>
      <c r="JAA4" s="67"/>
      <c r="JAB4" s="68"/>
      <c r="JAC4" s="67"/>
      <c r="JAD4" s="68"/>
      <c r="JAE4" s="67"/>
      <c r="JAF4" s="68"/>
      <c r="JAG4" s="67"/>
      <c r="JAH4" s="68"/>
      <c r="JAI4" s="67"/>
      <c r="JAJ4" s="68"/>
      <c r="JAK4" s="67"/>
      <c r="JAL4" s="68"/>
      <c r="JAM4" s="67"/>
      <c r="JAN4" s="68"/>
      <c r="JAO4" s="67"/>
      <c r="JAP4" s="68"/>
      <c r="JAQ4" s="67"/>
      <c r="JAR4" s="68"/>
      <c r="JAS4" s="67"/>
      <c r="JAT4" s="68"/>
      <c r="JAU4" s="67"/>
      <c r="JAV4" s="68"/>
      <c r="JAW4" s="67"/>
      <c r="JAX4" s="68"/>
      <c r="JAY4" s="67"/>
      <c r="JAZ4" s="68"/>
      <c r="JBA4" s="67"/>
      <c r="JBB4" s="68"/>
      <c r="JBC4" s="67"/>
      <c r="JBD4" s="68"/>
      <c r="JBE4" s="67"/>
      <c r="JBF4" s="68"/>
      <c r="JBG4" s="67"/>
      <c r="JBH4" s="68"/>
      <c r="JBI4" s="67"/>
      <c r="JBJ4" s="68"/>
      <c r="JBK4" s="67"/>
      <c r="JBL4" s="68"/>
      <c r="JBM4" s="67"/>
      <c r="JBN4" s="68"/>
      <c r="JBO4" s="67"/>
      <c r="JBP4" s="68"/>
      <c r="JBQ4" s="67"/>
      <c r="JBR4" s="68"/>
      <c r="JBS4" s="67"/>
      <c r="JBT4" s="68"/>
      <c r="JBU4" s="67"/>
      <c r="JBV4" s="68"/>
      <c r="JBW4" s="67"/>
      <c r="JBX4" s="68"/>
      <c r="JBY4" s="67"/>
      <c r="JBZ4" s="68"/>
      <c r="JCA4" s="67"/>
      <c r="JCB4" s="68"/>
      <c r="JCC4" s="67"/>
      <c r="JCD4" s="68"/>
      <c r="JCE4" s="67"/>
      <c r="JCF4" s="68"/>
      <c r="JCG4" s="67"/>
      <c r="JCH4" s="68"/>
      <c r="JCI4" s="67"/>
      <c r="JCJ4" s="68"/>
      <c r="JCK4" s="67"/>
      <c r="JCL4" s="68"/>
      <c r="JCM4" s="67"/>
      <c r="JCN4" s="68"/>
      <c r="JCO4" s="67"/>
      <c r="JCP4" s="68"/>
      <c r="JCQ4" s="67"/>
      <c r="JCR4" s="68"/>
      <c r="JCS4" s="67"/>
      <c r="JCT4" s="68"/>
      <c r="JCU4" s="67"/>
      <c r="JCV4" s="68"/>
      <c r="JCW4" s="67"/>
      <c r="JCX4" s="68"/>
      <c r="JCY4" s="67"/>
      <c r="JCZ4" s="68"/>
      <c r="JDA4" s="67"/>
      <c r="JDB4" s="68"/>
      <c r="JDC4" s="67"/>
      <c r="JDD4" s="68"/>
      <c r="JDE4" s="67"/>
      <c r="JDF4" s="68"/>
      <c r="JDG4" s="67"/>
      <c r="JDH4" s="68"/>
      <c r="JDI4" s="67"/>
      <c r="JDJ4" s="68"/>
      <c r="JDK4" s="67"/>
      <c r="JDL4" s="68"/>
      <c r="JDM4" s="67"/>
      <c r="JDN4" s="68"/>
      <c r="JDO4" s="67"/>
      <c r="JDP4" s="68"/>
      <c r="JDQ4" s="67"/>
      <c r="JDR4" s="68"/>
      <c r="JDS4" s="67"/>
      <c r="JDT4" s="68"/>
      <c r="JDU4" s="67"/>
      <c r="JDV4" s="68"/>
      <c r="JDW4" s="67"/>
      <c r="JDX4" s="68"/>
      <c r="JDY4" s="67"/>
      <c r="JDZ4" s="68"/>
      <c r="JEA4" s="67"/>
      <c r="JEB4" s="68"/>
      <c r="JEC4" s="67"/>
      <c r="JED4" s="68"/>
      <c r="JEE4" s="67"/>
      <c r="JEF4" s="68"/>
      <c r="JEG4" s="67"/>
      <c r="JEH4" s="68"/>
      <c r="JEI4" s="67"/>
      <c r="JEJ4" s="68"/>
      <c r="JEK4" s="67"/>
      <c r="JEL4" s="68"/>
      <c r="JEM4" s="67"/>
      <c r="JEN4" s="68"/>
      <c r="JEO4" s="67"/>
      <c r="JEP4" s="68"/>
      <c r="JEQ4" s="67"/>
      <c r="JER4" s="68"/>
      <c r="JES4" s="67"/>
      <c r="JET4" s="68"/>
      <c r="JEU4" s="67"/>
      <c r="JEV4" s="68"/>
      <c r="JEW4" s="67"/>
      <c r="JEX4" s="68"/>
      <c r="JEY4" s="67"/>
      <c r="JEZ4" s="68"/>
      <c r="JFA4" s="67"/>
      <c r="JFB4" s="68"/>
      <c r="JFC4" s="67"/>
      <c r="JFD4" s="68"/>
      <c r="JFE4" s="67"/>
      <c r="JFF4" s="68"/>
      <c r="JFG4" s="67"/>
      <c r="JFH4" s="68"/>
      <c r="JFI4" s="67"/>
      <c r="JFJ4" s="68"/>
      <c r="JFK4" s="67"/>
      <c r="JFL4" s="68"/>
      <c r="JFM4" s="67"/>
      <c r="JFN4" s="68"/>
      <c r="JFO4" s="67"/>
      <c r="JFP4" s="68"/>
      <c r="JFQ4" s="67"/>
      <c r="JFR4" s="68"/>
      <c r="JFS4" s="67"/>
      <c r="JFT4" s="68"/>
      <c r="JFU4" s="67"/>
      <c r="JFV4" s="68"/>
      <c r="JFW4" s="67"/>
      <c r="JFX4" s="68"/>
      <c r="JFY4" s="67"/>
      <c r="JFZ4" s="68"/>
      <c r="JGA4" s="67"/>
      <c r="JGB4" s="68"/>
      <c r="JGC4" s="67"/>
      <c r="JGD4" s="68"/>
      <c r="JGE4" s="67"/>
      <c r="JGF4" s="68"/>
      <c r="JGG4" s="67"/>
      <c r="JGH4" s="68"/>
      <c r="JGI4" s="67"/>
      <c r="JGJ4" s="68"/>
      <c r="JGK4" s="67"/>
      <c r="JGL4" s="68"/>
      <c r="JGM4" s="67"/>
      <c r="JGN4" s="68"/>
      <c r="JGO4" s="67"/>
      <c r="JGP4" s="68"/>
      <c r="JGQ4" s="67"/>
      <c r="JGR4" s="68"/>
      <c r="JGS4" s="67"/>
      <c r="JGT4" s="68"/>
      <c r="JGU4" s="67"/>
      <c r="JGV4" s="68"/>
      <c r="JGW4" s="67"/>
      <c r="JGX4" s="68"/>
      <c r="JGY4" s="67"/>
      <c r="JGZ4" s="68"/>
      <c r="JHA4" s="67"/>
      <c r="JHB4" s="68"/>
      <c r="JHC4" s="67"/>
      <c r="JHD4" s="68"/>
      <c r="JHE4" s="67"/>
      <c r="JHF4" s="68"/>
      <c r="JHG4" s="67"/>
      <c r="JHH4" s="68"/>
      <c r="JHI4" s="67"/>
      <c r="JHJ4" s="68"/>
      <c r="JHK4" s="67"/>
      <c r="JHL4" s="68"/>
      <c r="JHM4" s="67"/>
      <c r="JHN4" s="68"/>
      <c r="JHO4" s="67"/>
      <c r="JHP4" s="68"/>
      <c r="JHQ4" s="67"/>
      <c r="JHR4" s="68"/>
      <c r="JHS4" s="67"/>
      <c r="JHT4" s="68"/>
      <c r="JHU4" s="67"/>
      <c r="JHV4" s="68"/>
      <c r="JHW4" s="67"/>
      <c r="JHX4" s="68"/>
      <c r="JHY4" s="67"/>
      <c r="JHZ4" s="68"/>
      <c r="JIA4" s="67"/>
      <c r="JIB4" s="68"/>
      <c r="JIC4" s="67"/>
      <c r="JID4" s="68"/>
      <c r="JIE4" s="67"/>
      <c r="JIF4" s="68"/>
      <c r="JIG4" s="67"/>
      <c r="JIH4" s="68"/>
      <c r="JII4" s="67"/>
      <c r="JIJ4" s="68"/>
      <c r="JIK4" s="67"/>
      <c r="JIL4" s="68"/>
      <c r="JIM4" s="67"/>
      <c r="JIN4" s="68"/>
      <c r="JIO4" s="67"/>
      <c r="JIP4" s="68"/>
      <c r="JIQ4" s="67"/>
      <c r="JIR4" s="68"/>
      <c r="JIS4" s="67"/>
      <c r="JIT4" s="68"/>
      <c r="JIU4" s="67"/>
      <c r="JIV4" s="68"/>
      <c r="JIW4" s="67"/>
      <c r="JIX4" s="68"/>
      <c r="JIY4" s="67"/>
      <c r="JIZ4" s="68"/>
      <c r="JJA4" s="67"/>
      <c r="JJB4" s="68"/>
      <c r="JJC4" s="67"/>
      <c r="JJD4" s="68"/>
      <c r="JJE4" s="67"/>
      <c r="JJF4" s="68"/>
      <c r="JJG4" s="67"/>
      <c r="JJH4" s="68"/>
      <c r="JJI4" s="67"/>
      <c r="JJJ4" s="68"/>
      <c r="JJK4" s="67"/>
      <c r="JJL4" s="68"/>
      <c r="JJM4" s="67"/>
      <c r="JJN4" s="68"/>
      <c r="JJO4" s="67"/>
      <c r="JJP4" s="68"/>
      <c r="JJQ4" s="67"/>
      <c r="JJR4" s="68"/>
      <c r="JJS4" s="67"/>
      <c r="JJT4" s="68"/>
      <c r="JJU4" s="67"/>
      <c r="JJV4" s="68"/>
      <c r="JJW4" s="67"/>
      <c r="JJX4" s="68"/>
      <c r="JJY4" s="67"/>
      <c r="JJZ4" s="68"/>
      <c r="JKA4" s="67"/>
      <c r="JKB4" s="68"/>
      <c r="JKC4" s="67"/>
      <c r="JKD4" s="68"/>
      <c r="JKE4" s="67"/>
      <c r="JKF4" s="68"/>
      <c r="JKG4" s="67"/>
      <c r="JKH4" s="68"/>
      <c r="JKI4" s="67"/>
      <c r="JKJ4" s="68"/>
      <c r="JKK4" s="67"/>
      <c r="JKL4" s="68"/>
      <c r="JKM4" s="67"/>
      <c r="JKN4" s="68"/>
      <c r="JKO4" s="67"/>
      <c r="JKP4" s="68"/>
      <c r="JKQ4" s="67"/>
      <c r="JKR4" s="68"/>
      <c r="JKS4" s="67"/>
      <c r="JKT4" s="68"/>
      <c r="JKU4" s="67"/>
      <c r="JKV4" s="68"/>
      <c r="JKW4" s="67"/>
      <c r="JKX4" s="68"/>
      <c r="JKY4" s="67"/>
      <c r="JKZ4" s="68"/>
      <c r="JLA4" s="67"/>
      <c r="JLB4" s="68"/>
      <c r="JLC4" s="67"/>
      <c r="JLD4" s="68"/>
      <c r="JLE4" s="67"/>
      <c r="JLF4" s="68"/>
      <c r="JLG4" s="67"/>
      <c r="JLH4" s="68"/>
      <c r="JLI4" s="67"/>
      <c r="JLJ4" s="68"/>
      <c r="JLK4" s="67"/>
      <c r="JLL4" s="68"/>
      <c r="JLM4" s="67"/>
      <c r="JLN4" s="68"/>
      <c r="JLO4" s="67"/>
      <c r="JLP4" s="68"/>
      <c r="JLQ4" s="67"/>
      <c r="JLR4" s="68"/>
      <c r="JLS4" s="67"/>
      <c r="JLT4" s="68"/>
      <c r="JLU4" s="67"/>
      <c r="JLV4" s="68"/>
      <c r="JLW4" s="67"/>
      <c r="JLX4" s="68"/>
      <c r="JLY4" s="67"/>
      <c r="JLZ4" s="68"/>
      <c r="JMA4" s="67"/>
      <c r="JMB4" s="68"/>
      <c r="JMC4" s="67"/>
      <c r="JMD4" s="68"/>
      <c r="JME4" s="67"/>
      <c r="JMF4" s="68"/>
      <c r="JMG4" s="67"/>
      <c r="JMH4" s="68"/>
      <c r="JMI4" s="67"/>
      <c r="JMJ4" s="68"/>
      <c r="JMK4" s="67"/>
      <c r="JML4" s="68"/>
      <c r="JMM4" s="67"/>
      <c r="JMN4" s="68"/>
      <c r="JMO4" s="67"/>
      <c r="JMP4" s="68"/>
      <c r="JMQ4" s="67"/>
      <c r="JMR4" s="68"/>
      <c r="JMS4" s="67"/>
      <c r="JMT4" s="68"/>
      <c r="JMU4" s="67"/>
      <c r="JMV4" s="68"/>
      <c r="JMW4" s="67"/>
      <c r="JMX4" s="68"/>
      <c r="JMY4" s="67"/>
      <c r="JMZ4" s="68"/>
      <c r="JNA4" s="67"/>
      <c r="JNB4" s="68"/>
      <c r="JNC4" s="67"/>
      <c r="JND4" s="68"/>
      <c r="JNE4" s="67"/>
      <c r="JNF4" s="68"/>
      <c r="JNG4" s="67"/>
      <c r="JNH4" s="68"/>
      <c r="JNI4" s="67"/>
      <c r="JNJ4" s="68"/>
      <c r="JNK4" s="67"/>
      <c r="JNL4" s="68"/>
      <c r="JNM4" s="67"/>
      <c r="JNN4" s="68"/>
      <c r="JNO4" s="67"/>
      <c r="JNP4" s="68"/>
      <c r="JNQ4" s="67"/>
      <c r="JNR4" s="68"/>
      <c r="JNS4" s="67"/>
      <c r="JNT4" s="68"/>
      <c r="JNU4" s="67"/>
      <c r="JNV4" s="68"/>
      <c r="JNW4" s="67"/>
      <c r="JNX4" s="68"/>
      <c r="JNY4" s="67"/>
      <c r="JNZ4" s="68"/>
      <c r="JOA4" s="67"/>
      <c r="JOB4" s="68"/>
      <c r="JOC4" s="67"/>
      <c r="JOD4" s="68"/>
      <c r="JOE4" s="67"/>
      <c r="JOF4" s="68"/>
      <c r="JOG4" s="67"/>
      <c r="JOH4" s="68"/>
      <c r="JOI4" s="67"/>
      <c r="JOJ4" s="68"/>
      <c r="JOK4" s="67"/>
      <c r="JOL4" s="68"/>
      <c r="JOM4" s="67"/>
      <c r="JON4" s="68"/>
      <c r="JOO4" s="67"/>
      <c r="JOP4" s="68"/>
      <c r="JOQ4" s="67"/>
      <c r="JOR4" s="68"/>
      <c r="JOS4" s="67"/>
      <c r="JOT4" s="68"/>
      <c r="JOU4" s="67"/>
      <c r="JOV4" s="68"/>
      <c r="JOW4" s="67"/>
      <c r="JOX4" s="68"/>
      <c r="JOY4" s="67"/>
      <c r="JOZ4" s="68"/>
      <c r="JPA4" s="67"/>
      <c r="JPB4" s="68"/>
      <c r="JPC4" s="67"/>
      <c r="JPD4" s="68"/>
      <c r="JPE4" s="67"/>
      <c r="JPF4" s="68"/>
      <c r="JPG4" s="67"/>
      <c r="JPH4" s="68"/>
      <c r="JPI4" s="67"/>
      <c r="JPJ4" s="68"/>
      <c r="JPK4" s="67"/>
      <c r="JPL4" s="68"/>
      <c r="JPM4" s="67"/>
      <c r="JPN4" s="68"/>
      <c r="JPO4" s="67"/>
      <c r="JPP4" s="68"/>
      <c r="JPQ4" s="67"/>
      <c r="JPR4" s="68"/>
      <c r="JPS4" s="67"/>
      <c r="JPT4" s="68"/>
      <c r="JPU4" s="67"/>
      <c r="JPV4" s="68"/>
      <c r="JPW4" s="67"/>
      <c r="JPX4" s="68"/>
      <c r="JPY4" s="67"/>
      <c r="JPZ4" s="68"/>
      <c r="JQA4" s="67"/>
      <c r="JQB4" s="68"/>
      <c r="JQC4" s="67"/>
      <c r="JQD4" s="68"/>
      <c r="JQE4" s="67"/>
      <c r="JQF4" s="68"/>
      <c r="JQG4" s="67"/>
      <c r="JQH4" s="68"/>
      <c r="JQI4" s="67"/>
      <c r="JQJ4" s="68"/>
      <c r="JQK4" s="67"/>
      <c r="JQL4" s="68"/>
      <c r="JQM4" s="67"/>
      <c r="JQN4" s="68"/>
      <c r="JQO4" s="67"/>
      <c r="JQP4" s="68"/>
      <c r="JQQ4" s="67"/>
      <c r="JQR4" s="68"/>
      <c r="JQS4" s="67"/>
      <c r="JQT4" s="68"/>
      <c r="JQU4" s="67"/>
      <c r="JQV4" s="68"/>
      <c r="JQW4" s="67"/>
      <c r="JQX4" s="68"/>
      <c r="JQY4" s="67"/>
      <c r="JQZ4" s="68"/>
      <c r="JRA4" s="67"/>
      <c r="JRB4" s="68"/>
      <c r="JRC4" s="67"/>
      <c r="JRD4" s="68"/>
      <c r="JRE4" s="67"/>
      <c r="JRF4" s="68"/>
      <c r="JRG4" s="67"/>
      <c r="JRH4" s="68"/>
      <c r="JRI4" s="67"/>
      <c r="JRJ4" s="68"/>
      <c r="JRK4" s="67"/>
      <c r="JRL4" s="68"/>
      <c r="JRM4" s="67"/>
      <c r="JRN4" s="68"/>
      <c r="JRO4" s="67"/>
      <c r="JRP4" s="68"/>
      <c r="JRQ4" s="67"/>
      <c r="JRR4" s="68"/>
      <c r="JRS4" s="67"/>
      <c r="JRT4" s="68"/>
      <c r="JRU4" s="67"/>
      <c r="JRV4" s="68"/>
      <c r="JRW4" s="67"/>
      <c r="JRX4" s="68"/>
      <c r="JRY4" s="67"/>
      <c r="JRZ4" s="68"/>
      <c r="JSA4" s="67"/>
      <c r="JSB4" s="68"/>
      <c r="JSC4" s="67"/>
      <c r="JSD4" s="68"/>
      <c r="JSE4" s="67"/>
      <c r="JSF4" s="68"/>
      <c r="JSG4" s="67"/>
      <c r="JSH4" s="68"/>
      <c r="JSI4" s="67"/>
      <c r="JSJ4" s="68"/>
      <c r="JSK4" s="67"/>
      <c r="JSL4" s="68"/>
      <c r="JSM4" s="67"/>
      <c r="JSN4" s="68"/>
      <c r="JSO4" s="67"/>
      <c r="JSP4" s="68"/>
      <c r="JSQ4" s="67"/>
      <c r="JSR4" s="68"/>
      <c r="JSS4" s="67"/>
      <c r="JST4" s="68"/>
      <c r="JSU4" s="67"/>
      <c r="JSV4" s="68"/>
      <c r="JSW4" s="67"/>
      <c r="JSX4" s="68"/>
      <c r="JSY4" s="67"/>
      <c r="JSZ4" s="68"/>
      <c r="JTA4" s="67"/>
      <c r="JTB4" s="68"/>
      <c r="JTC4" s="67"/>
      <c r="JTD4" s="68"/>
      <c r="JTE4" s="67"/>
      <c r="JTF4" s="68"/>
      <c r="JTG4" s="67"/>
      <c r="JTH4" s="68"/>
      <c r="JTI4" s="67"/>
      <c r="JTJ4" s="68"/>
      <c r="JTK4" s="67"/>
      <c r="JTL4" s="68"/>
      <c r="JTM4" s="67"/>
      <c r="JTN4" s="68"/>
      <c r="JTO4" s="67"/>
      <c r="JTP4" s="68"/>
      <c r="JTQ4" s="67"/>
      <c r="JTR4" s="68"/>
      <c r="JTS4" s="67"/>
      <c r="JTT4" s="68"/>
      <c r="JTU4" s="67"/>
      <c r="JTV4" s="68"/>
      <c r="JTW4" s="67"/>
      <c r="JTX4" s="68"/>
      <c r="JTY4" s="67"/>
      <c r="JTZ4" s="68"/>
      <c r="JUA4" s="67"/>
      <c r="JUB4" s="68"/>
      <c r="JUC4" s="67"/>
      <c r="JUD4" s="68"/>
      <c r="JUE4" s="67"/>
      <c r="JUF4" s="68"/>
      <c r="JUG4" s="67"/>
      <c r="JUH4" s="68"/>
      <c r="JUI4" s="67"/>
      <c r="JUJ4" s="68"/>
      <c r="JUK4" s="67"/>
      <c r="JUL4" s="68"/>
      <c r="JUM4" s="67"/>
      <c r="JUN4" s="68"/>
      <c r="JUO4" s="67"/>
      <c r="JUP4" s="68"/>
      <c r="JUQ4" s="67"/>
      <c r="JUR4" s="68"/>
      <c r="JUS4" s="67"/>
      <c r="JUT4" s="68"/>
      <c r="JUU4" s="67"/>
      <c r="JUV4" s="68"/>
      <c r="JUW4" s="67"/>
      <c r="JUX4" s="68"/>
      <c r="JUY4" s="67"/>
      <c r="JUZ4" s="68"/>
      <c r="JVA4" s="67"/>
      <c r="JVB4" s="68"/>
      <c r="JVC4" s="67"/>
      <c r="JVD4" s="68"/>
      <c r="JVE4" s="67"/>
      <c r="JVF4" s="68"/>
      <c r="JVG4" s="67"/>
      <c r="JVH4" s="68"/>
      <c r="JVI4" s="67"/>
      <c r="JVJ4" s="68"/>
      <c r="JVK4" s="67"/>
      <c r="JVL4" s="68"/>
      <c r="JVM4" s="67"/>
      <c r="JVN4" s="68"/>
      <c r="JVO4" s="67"/>
      <c r="JVP4" s="68"/>
      <c r="JVQ4" s="67"/>
      <c r="JVR4" s="68"/>
      <c r="JVS4" s="67"/>
      <c r="JVT4" s="68"/>
      <c r="JVU4" s="67"/>
      <c r="JVV4" s="68"/>
      <c r="JVW4" s="67"/>
      <c r="JVX4" s="68"/>
      <c r="JVY4" s="67"/>
      <c r="JVZ4" s="68"/>
      <c r="JWA4" s="67"/>
      <c r="JWB4" s="68"/>
      <c r="JWC4" s="67"/>
      <c r="JWD4" s="68"/>
      <c r="JWE4" s="67"/>
      <c r="JWF4" s="68"/>
      <c r="JWG4" s="67"/>
      <c r="JWH4" s="68"/>
      <c r="JWI4" s="67"/>
      <c r="JWJ4" s="68"/>
      <c r="JWK4" s="67"/>
      <c r="JWL4" s="68"/>
      <c r="JWM4" s="67"/>
      <c r="JWN4" s="68"/>
      <c r="JWO4" s="67"/>
      <c r="JWP4" s="68"/>
      <c r="JWQ4" s="67"/>
      <c r="JWR4" s="68"/>
      <c r="JWS4" s="67"/>
      <c r="JWT4" s="68"/>
      <c r="JWU4" s="67"/>
      <c r="JWV4" s="68"/>
      <c r="JWW4" s="67"/>
      <c r="JWX4" s="68"/>
      <c r="JWY4" s="67"/>
      <c r="JWZ4" s="68"/>
      <c r="JXA4" s="67"/>
      <c r="JXB4" s="68"/>
      <c r="JXC4" s="67"/>
      <c r="JXD4" s="68"/>
      <c r="JXE4" s="67"/>
      <c r="JXF4" s="68"/>
      <c r="JXG4" s="67"/>
      <c r="JXH4" s="68"/>
      <c r="JXI4" s="67"/>
      <c r="JXJ4" s="68"/>
      <c r="JXK4" s="67"/>
      <c r="JXL4" s="68"/>
      <c r="JXM4" s="67"/>
      <c r="JXN4" s="68"/>
      <c r="JXO4" s="67"/>
      <c r="JXP4" s="68"/>
      <c r="JXQ4" s="67"/>
      <c r="JXR4" s="68"/>
      <c r="JXS4" s="67"/>
      <c r="JXT4" s="68"/>
      <c r="JXU4" s="67"/>
      <c r="JXV4" s="68"/>
      <c r="JXW4" s="67"/>
      <c r="JXX4" s="68"/>
      <c r="JXY4" s="67"/>
      <c r="JXZ4" s="68"/>
      <c r="JYA4" s="67"/>
      <c r="JYB4" s="68"/>
      <c r="JYC4" s="67"/>
      <c r="JYD4" s="68"/>
      <c r="JYE4" s="67"/>
      <c r="JYF4" s="68"/>
      <c r="JYG4" s="67"/>
      <c r="JYH4" s="68"/>
      <c r="JYI4" s="67"/>
      <c r="JYJ4" s="68"/>
      <c r="JYK4" s="67"/>
      <c r="JYL4" s="68"/>
      <c r="JYM4" s="67"/>
      <c r="JYN4" s="68"/>
      <c r="JYO4" s="67"/>
      <c r="JYP4" s="68"/>
      <c r="JYQ4" s="67"/>
      <c r="JYR4" s="68"/>
      <c r="JYS4" s="67"/>
      <c r="JYT4" s="68"/>
      <c r="JYU4" s="67"/>
      <c r="JYV4" s="68"/>
      <c r="JYW4" s="67"/>
      <c r="JYX4" s="68"/>
      <c r="JYY4" s="67"/>
      <c r="JYZ4" s="68"/>
      <c r="JZA4" s="67"/>
      <c r="JZB4" s="68"/>
      <c r="JZC4" s="67"/>
      <c r="JZD4" s="68"/>
      <c r="JZE4" s="67"/>
      <c r="JZF4" s="68"/>
      <c r="JZG4" s="67"/>
      <c r="JZH4" s="68"/>
      <c r="JZI4" s="67"/>
      <c r="JZJ4" s="68"/>
      <c r="JZK4" s="67"/>
      <c r="JZL4" s="68"/>
      <c r="JZM4" s="67"/>
      <c r="JZN4" s="68"/>
      <c r="JZO4" s="67"/>
      <c r="JZP4" s="68"/>
      <c r="JZQ4" s="67"/>
      <c r="JZR4" s="68"/>
      <c r="JZS4" s="67"/>
      <c r="JZT4" s="68"/>
      <c r="JZU4" s="67"/>
      <c r="JZV4" s="68"/>
      <c r="JZW4" s="67"/>
      <c r="JZX4" s="68"/>
      <c r="JZY4" s="67"/>
      <c r="JZZ4" s="68"/>
      <c r="KAA4" s="67"/>
      <c r="KAB4" s="68"/>
      <c r="KAC4" s="67"/>
      <c r="KAD4" s="68"/>
      <c r="KAE4" s="67"/>
      <c r="KAF4" s="68"/>
      <c r="KAG4" s="67"/>
      <c r="KAH4" s="68"/>
      <c r="KAI4" s="67"/>
      <c r="KAJ4" s="68"/>
      <c r="KAK4" s="67"/>
      <c r="KAL4" s="68"/>
      <c r="KAM4" s="67"/>
      <c r="KAN4" s="68"/>
      <c r="KAO4" s="67"/>
      <c r="KAP4" s="68"/>
      <c r="KAQ4" s="67"/>
      <c r="KAR4" s="68"/>
      <c r="KAS4" s="67"/>
      <c r="KAT4" s="68"/>
      <c r="KAU4" s="67"/>
      <c r="KAV4" s="68"/>
      <c r="KAW4" s="67"/>
      <c r="KAX4" s="68"/>
      <c r="KAY4" s="67"/>
      <c r="KAZ4" s="68"/>
      <c r="KBA4" s="67"/>
      <c r="KBB4" s="68"/>
      <c r="KBC4" s="67"/>
      <c r="KBD4" s="68"/>
      <c r="KBE4" s="67"/>
      <c r="KBF4" s="68"/>
      <c r="KBG4" s="67"/>
      <c r="KBH4" s="68"/>
      <c r="KBI4" s="67"/>
      <c r="KBJ4" s="68"/>
      <c r="KBK4" s="67"/>
      <c r="KBL4" s="68"/>
      <c r="KBM4" s="67"/>
      <c r="KBN4" s="68"/>
      <c r="KBO4" s="67"/>
      <c r="KBP4" s="68"/>
      <c r="KBQ4" s="67"/>
      <c r="KBR4" s="68"/>
      <c r="KBS4" s="67"/>
      <c r="KBT4" s="68"/>
      <c r="KBU4" s="67"/>
      <c r="KBV4" s="68"/>
      <c r="KBW4" s="67"/>
      <c r="KBX4" s="68"/>
      <c r="KBY4" s="67"/>
      <c r="KBZ4" s="68"/>
      <c r="KCA4" s="67"/>
      <c r="KCB4" s="68"/>
      <c r="KCC4" s="67"/>
      <c r="KCD4" s="68"/>
      <c r="KCE4" s="67"/>
      <c r="KCF4" s="68"/>
      <c r="KCG4" s="67"/>
      <c r="KCH4" s="68"/>
      <c r="KCI4" s="67"/>
      <c r="KCJ4" s="68"/>
      <c r="KCK4" s="67"/>
      <c r="KCL4" s="68"/>
      <c r="KCM4" s="67"/>
      <c r="KCN4" s="68"/>
      <c r="KCO4" s="67"/>
      <c r="KCP4" s="68"/>
      <c r="KCQ4" s="67"/>
      <c r="KCR4" s="68"/>
      <c r="KCS4" s="67"/>
      <c r="KCT4" s="68"/>
      <c r="KCU4" s="67"/>
      <c r="KCV4" s="68"/>
      <c r="KCW4" s="67"/>
      <c r="KCX4" s="68"/>
      <c r="KCY4" s="67"/>
      <c r="KCZ4" s="68"/>
      <c r="KDA4" s="67"/>
      <c r="KDB4" s="68"/>
      <c r="KDC4" s="67"/>
      <c r="KDD4" s="68"/>
      <c r="KDE4" s="67"/>
      <c r="KDF4" s="68"/>
      <c r="KDG4" s="67"/>
      <c r="KDH4" s="68"/>
      <c r="KDI4" s="67"/>
      <c r="KDJ4" s="68"/>
      <c r="KDK4" s="67"/>
      <c r="KDL4" s="68"/>
      <c r="KDM4" s="67"/>
      <c r="KDN4" s="68"/>
      <c r="KDO4" s="67"/>
      <c r="KDP4" s="68"/>
      <c r="KDQ4" s="67"/>
      <c r="KDR4" s="68"/>
      <c r="KDS4" s="67"/>
      <c r="KDT4" s="68"/>
      <c r="KDU4" s="67"/>
      <c r="KDV4" s="68"/>
      <c r="KDW4" s="67"/>
      <c r="KDX4" s="68"/>
      <c r="KDY4" s="67"/>
      <c r="KDZ4" s="68"/>
      <c r="KEA4" s="67"/>
      <c r="KEB4" s="68"/>
      <c r="KEC4" s="67"/>
      <c r="KED4" s="68"/>
      <c r="KEE4" s="67"/>
      <c r="KEF4" s="68"/>
      <c r="KEG4" s="67"/>
      <c r="KEH4" s="68"/>
      <c r="KEI4" s="67"/>
      <c r="KEJ4" s="68"/>
      <c r="KEK4" s="67"/>
      <c r="KEL4" s="68"/>
      <c r="KEM4" s="67"/>
      <c r="KEN4" s="68"/>
      <c r="KEO4" s="67"/>
      <c r="KEP4" s="68"/>
      <c r="KEQ4" s="67"/>
      <c r="KER4" s="68"/>
      <c r="KES4" s="67"/>
      <c r="KET4" s="68"/>
      <c r="KEU4" s="67"/>
      <c r="KEV4" s="68"/>
      <c r="KEW4" s="67"/>
      <c r="KEX4" s="68"/>
      <c r="KEY4" s="67"/>
      <c r="KEZ4" s="68"/>
      <c r="KFA4" s="67"/>
      <c r="KFB4" s="68"/>
      <c r="KFC4" s="67"/>
      <c r="KFD4" s="68"/>
      <c r="KFE4" s="67"/>
      <c r="KFF4" s="68"/>
      <c r="KFG4" s="67"/>
      <c r="KFH4" s="68"/>
      <c r="KFI4" s="67"/>
      <c r="KFJ4" s="68"/>
      <c r="KFK4" s="67"/>
      <c r="KFL4" s="68"/>
      <c r="KFM4" s="67"/>
      <c r="KFN4" s="68"/>
      <c r="KFO4" s="67"/>
      <c r="KFP4" s="68"/>
      <c r="KFQ4" s="67"/>
      <c r="KFR4" s="68"/>
      <c r="KFS4" s="67"/>
      <c r="KFT4" s="68"/>
      <c r="KFU4" s="67"/>
      <c r="KFV4" s="68"/>
      <c r="KFW4" s="67"/>
      <c r="KFX4" s="68"/>
      <c r="KFY4" s="67"/>
      <c r="KFZ4" s="68"/>
      <c r="KGA4" s="67"/>
      <c r="KGB4" s="68"/>
      <c r="KGC4" s="67"/>
      <c r="KGD4" s="68"/>
      <c r="KGE4" s="67"/>
      <c r="KGF4" s="68"/>
      <c r="KGG4" s="67"/>
      <c r="KGH4" s="68"/>
      <c r="KGI4" s="67"/>
      <c r="KGJ4" s="68"/>
      <c r="KGK4" s="67"/>
      <c r="KGL4" s="68"/>
      <c r="KGM4" s="67"/>
      <c r="KGN4" s="68"/>
      <c r="KGO4" s="67"/>
      <c r="KGP4" s="68"/>
      <c r="KGQ4" s="67"/>
      <c r="KGR4" s="68"/>
      <c r="KGS4" s="67"/>
      <c r="KGT4" s="68"/>
      <c r="KGU4" s="67"/>
      <c r="KGV4" s="68"/>
      <c r="KGW4" s="67"/>
      <c r="KGX4" s="68"/>
      <c r="KGY4" s="67"/>
      <c r="KGZ4" s="68"/>
      <c r="KHA4" s="67"/>
      <c r="KHB4" s="68"/>
      <c r="KHC4" s="67"/>
      <c r="KHD4" s="68"/>
      <c r="KHE4" s="67"/>
      <c r="KHF4" s="68"/>
      <c r="KHG4" s="67"/>
      <c r="KHH4" s="68"/>
      <c r="KHI4" s="67"/>
      <c r="KHJ4" s="68"/>
      <c r="KHK4" s="67"/>
      <c r="KHL4" s="68"/>
      <c r="KHM4" s="67"/>
      <c r="KHN4" s="68"/>
      <c r="KHO4" s="67"/>
      <c r="KHP4" s="68"/>
      <c r="KHQ4" s="67"/>
      <c r="KHR4" s="68"/>
      <c r="KHS4" s="67"/>
      <c r="KHT4" s="68"/>
      <c r="KHU4" s="67"/>
      <c r="KHV4" s="68"/>
      <c r="KHW4" s="67"/>
      <c r="KHX4" s="68"/>
      <c r="KHY4" s="67"/>
      <c r="KHZ4" s="68"/>
      <c r="KIA4" s="67"/>
      <c r="KIB4" s="68"/>
      <c r="KIC4" s="67"/>
      <c r="KID4" s="68"/>
      <c r="KIE4" s="67"/>
      <c r="KIF4" s="68"/>
      <c r="KIG4" s="67"/>
      <c r="KIH4" s="68"/>
      <c r="KII4" s="67"/>
      <c r="KIJ4" s="68"/>
      <c r="KIK4" s="67"/>
      <c r="KIL4" s="68"/>
      <c r="KIM4" s="67"/>
      <c r="KIN4" s="68"/>
      <c r="KIO4" s="67"/>
      <c r="KIP4" s="68"/>
      <c r="KIQ4" s="67"/>
      <c r="KIR4" s="68"/>
      <c r="KIS4" s="67"/>
      <c r="KIT4" s="68"/>
      <c r="KIU4" s="67"/>
      <c r="KIV4" s="68"/>
      <c r="KIW4" s="67"/>
      <c r="KIX4" s="68"/>
      <c r="KIY4" s="67"/>
      <c r="KIZ4" s="68"/>
      <c r="KJA4" s="67"/>
      <c r="KJB4" s="68"/>
      <c r="KJC4" s="67"/>
      <c r="KJD4" s="68"/>
      <c r="KJE4" s="67"/>
      <c r="KJF4" s="68"/>
      <c r="KJG4" s="67"/>
      <c r="KJH4" s="68"/>
      <c r="KJI4" s="67"/>
      <c r="KJJ4" s="68"/>
      <c r="KJK4" s="67"/>
      <c r="KJL4" s="68"/>
      <c r="KJM4" s="67"/>
      <c r="KJN4" s="68"/>
      <c r="KJO4" s="67"/>
      <c r="KJP4" s="68"/>
      <c r="KJQ4" s="67"/>
      <c r="KJR4" s="68"/>
      <c r="KJS4" s="67"/>
      <c r="KJT4" s="68"/>
      <c r="KJU4" s="67"/>
      <c r="KJV4" s="68"/>
      <c r="KJW4" s="67"/>
      <c r="KJX4" s="68"/>
      <c r="KJY4" s="67"/>
      <c r="KJZ4" s="68"/>
      <c r="KKA4" s="67"/>
      <c r="KKB4" s="68"/>
      <c r="KKC4" s="67"/>
      <c r="KKD4" s="68"/>
      <c r="KKE4" s="67"/>
      <c r="KKF4" s="68"/>
      <c r="KKG4" s="67"/>
      <c r="KKH4" s="68"/>
      <c r="KKI4" s="67"/>
      <c r="KKJ4" s="68"/>
      <c r="KKK4" s="67"/>
      <c r="KKL4" s="68"/>
      <c r="KKM4" s="67"/>
      <c r="KKN4" s="68"/>
      <c r="KKO4" s="67"/>
      <c r="KKP4" s="68"/>
      <c r="KKQ4" s="67"/>
      <c r="KKR4" s="68"/>
      <c r="KKS4" s="67"/>
      <c r="KKT4" s="68"/>
      <c r="KKU4" s="67"/>
      <c r="KKV4" s="68"/>
      <c r="KKW4" s="67"/>
      <c r="KKX4" s="68"/>
      <c r="KKY4" s="67"/>
      <c r="KKZ4" s="68"/>
      <c r="KLA4" s="67"/>
      <c r="KLB4" s="68"/>
      <c r="KLC4" s="67"/>
      <c r="KLD4" s="68"/>
      <c r="KLE4" s="67"/>
      <c r="KLF4" s="68"/>
      <c r="KLG4" s="67"/>
      <c r="KLH4" s="68"/>
      <c r="KLI4" s="67"/>
      <c r="KLJ4" s="68"/>
      <c r="KLK4" s="67"/>
      <c r="KLL4" s="68"/>
      <c r="KLM4" s="67"/>
      <c r="KLN4" s="68"/>
      <c r="KLO4" s="67"/>
      <c r="KLP4" s="68"/>
      <c r="KLQ4" s="67"/>
      <c r="KLR4" s="68"/>
      <c r="KLS4" s="67"/>
      <c r="KLT4" s="68"/>
      <c r="KLU4" s="67"/>
      <c r="KLV4" s="68"/>
      <c r="KLW4" s="67"/>
      <c r="KLX4" s="68"/>
      <c r="KLY4" s="67"/>
      <c r="KLZ4" s="68"/>
      <c r="KMA4" s="67"/>
      <c r="KMB4" s="68"/>
      <c r="KMC4" s="67"/>
      <c r="KMD4" s="68"/>
      <c r="KME4" s="67"/>
      <c r="KMF4" s="68"/>
      <c r="KMG4" s="67"/>
      <c r="KMH4" s="68"/>
      <c r="KMI4" s="67"/>
      <c r="KMJ4" s="68"/>
      <c r="KMK4" s="67"/>
      <c r="KML4" s="68"/>
      <c r="KMM4" s="67"/>
      <c r="KMN4" s="68"/>
      <c r="KMO4" s="67"/>
      <c r="KMP4" s="68"/>
      <c r="KMQ4" s="67"/>
      <c r="KMR4" s="68"/>
      <c r="KMS4" s="67"/>
      <c r="KMT4" s="68"/>
      <c r="KMU4" s="67"/>
      <c r="KMV4" s="68"/>
      <c r="KMW4" s="67"/>
      <c r="KMX4" s="68"/>
      <c r="KMY4" s="67"/>
      <c r="KMZ4" s="68"/>
      <c r="KNA4" s="67"/>
      <c r="KNB4" s="68"/>
      <c r="KNC4" s="67"/>
      <c r="KND4" s="68"/>
      <c r="KNE4" s="67"/>
      <c r="KNF4" s="68"/>
      <c r="KNG4" s="67"/>
      <c r="KNH4" s="68"/>
      <c r="KNI4" s="67"/>
      <c r="KNJ4" s="68"/>
      <c r="KNK4" s="67"/>
      <c r="KNL4" s="68"/>
      <c r="KNM4" s="67"/>
      <c r="KNN4" s="68"/>
      <c r="KNO4" s="67"/>
      <c r="KNP4" s="68"/>
      <c r="KNQ4" s="67"/>
      <c r="KNR4" s="68"/>
      <c r="KNS4" s="67"/>
      <c r="KNT4" s="68"/>
      <c r="KNU4" s="67"/>
      <c r="KNV4" s="68"/>
      <c r="KNW4" s="67"/>
      <c r="KNX4" s="68"/>
      <c r="KNY4" s="67"/>
      <c r="KNZ4" s="68"/>
      <c r="KOA4" s="67"/>
      <c r="KOB4" s="68"/>
      <c r="KOC4" s="67"/>
      <c r="KOD4" s="68"/>
      <c r="KOE4" s="67"/>
      <c r="KOF4" s="68"/>
      <c r="KOG4" s="67"/>
      <c r="KOH4" s="68"/>
      <c r="KOI4" s="67"/>
      <c r="KOJ4" s="68"/>
      <c r="KOK4" s="67"/>
      <c r="KOL4" s="68"/>
      <c r="KOM4" s="67"/>
      <c r="KON4" s="68"/>
      <c r="KOO4" s="67"/>
      <c r="KOP4" s="68"/>
      <c r="KOQ4" s="67"/>
      <c r="KOR4" s="68"/>
      <c r="KOS4" s="67"/>
      <c r="KOT4" s="68"/>
      <c r="KOU4" s="67"/>
      <c r="KOV4" s="68"/>
      <c r="KOW4" s="67"/>
      <c r="KOX4" s="68"/>
      <c r="KOY4" s="67"/>
      <c r="KOZ4" s="68"/>
      <c r="KPA4" s="67"/>
      <c r="KPB4" s="68"/>
      <c r="KPC4" s="67"/>
      <c r="KPD4" s="68"/>
      <c r="KPE4" s="67"/>
      <c r="KPF4" s="68"/>
      <c r="KPG4" s="67"/>
      <c r="KPH4" s="68"/>
      <c r="KPI4" s="67"/>
      <c r="KPJ4" s="68"/>
      <c r="KPK4" s="67"/>
      <c r="KPL4" s="68"/>
      <c r="KPM4" s="67"/>
      <c r="KPN4" s="68"/>
      <c r="KPO4" s="67"/>
      <c r="KPP4" s="68"/>
      <c r="KPQ4" s="67"/>
      <c r="KPR4" s="68"/>
      <c r="KPS4" s="67"/>
      <c r="KPT4" s="68"/>
      <c r="KPU4" s="67"/>
      <c r="KPV4" s="68"/>
      <c r="KPW4" s="67"/>
      <c r="KPX4" s="68"/>
      <c r="KPY4" s="67"/>
      <c r="KPZ4" s="68"/>
      <c r="KQA4" s="67"/>
      <c r="KQB4" s="68"/>
      <c r="KQC4" s="67"/>
      <c r="KQD4" s="68"/>
      <c r="KQE4" s="67"/>
      <c r="KQF4" s="68"/>
      <c r="KQG4" s="67"/>
      <c r="KQH4" s="68"/>
      <c r="KQI4" s="67"/>
      <c r="KQJ4" s="68"/>
      <c r="KQK4" s="67"/>
      <c r="KQL4" s="68"/>
      <c r="KQM4" s="67"/>
      <c r="KQN4" s="68"/>
      <c r="KQO4" s="67"/>
      <c r="KQP4" s="68"/>
      <c r="KQQ4" s="67"/>
      <c r="KQR4" s="68"/>
      <c r="KQS4" s="67"/>
      <c r="KQT4" s="68"/>
      <c r="KQU4" s="67"/>
      <c r="KQV4" s="68"/>
      <c r="KQW4" s="67"/>
      <c r="KQX4" s="68"/>
      <c r="KQY4" s="67"/>
      <c r="KQZ4" s="68"/>
      <c r="KRA4" s="67"/>
      <c r="KRB4" s="68"/>
      <c r="KRC4" s="67"/>
      <c r="KRD4" s="68"/>
      <c r="KRE4" s="67"/>
      <c r="KRF4" s="68"/>
      <c r="KRG4" s="67"/>
      <c r="KRH4" s="68"/>
      <c r="KRI4" s="67"/>
      <c r="KRJ4" s="68"/>
      <c r="KRK4" s="67"/>
      <c r="KRL4" s="68"/>
      <c r="KRM4" s="67"/>
      <c r="KRN4" s="68"/>
      <c r="KRO4" s="67"/>
      <c r="KRP4" s="68"/>
      <c r="KRQ4" s="67"/>
      <c r="KRR4" s="68"/>
      <c r="KRS4" s="67"/>
      <c r="KRT4" s="68"/>
      <c r="KRU4" s="67"/>
      <c r="KRV4" s="68"/>
      <c r="KRW4" s="67"/>
      <c r="KRX4" s="68"/>
      <c r="KRY4" s="67"/>
      <c r="KRZ4" s="68"/>
      <c r="KSA4" s="67"/>
      <c r="KSB4" s="68"/>
      <c r="KSC4" s="67"/>
      <c r="KSD4" s="68"/>
      <c r="KSE4" s="67"/>
      <c r="KSF4" s="68"/>
      <c r="KSG4" s="67"/>
      <c r="KSH4" s="68"/>
      <c r="KSI4" s="67"/>
      <c r="KSJ4" s="68"/>
      <c r="KSK4" s="67"/>
      <c r="KSL4" s="68"/>
      <c r="KSM4" s="67"/>
      <c r="KSN4" s="68"/>
      <c r="KSO4" s="67"/>
      <c r="KSP4" s="68"/>
      <c r="KSQ4" s="67"/>
      <c r="KSR4" s="68"/>
      <c r="KSS4" s="67"/>
      <c r="KST4" s="68"/>
      <c r="KSU4" s="67"/>
      <c r="KSV4" s="68"/>
      <c r="KSW4" s="67"/>
      <c r="KSX4" s="68"/>
      <c r="KSY4" s="67"/>
      <c r="KSZ4" s="68"/>
      <c r="KTA4" s="67"/>
      <c r="KTB4" s="68"/>
      <c r="KTC4" s="67"/>
      <c r="KTD4" s="68"/>
      <c r="KTE4" s="67"/>
      <c r="KTF4" s="68"/>
      <c r="KTG4" s="67"/>
      <c r="KTH4" s="68"/>
      <c r="KTI4" s="67"/>
      <c r="KTJ4" s="68"/>
      <c r="KTK4" s="67"/>
      <c r="KTL4" s="68"/>
      <c r="KTM4" s="67"/>
      <c r="KTN4" s="68"/>
      <c r="KTO4" s="67"/>
      <c r="KTP4" s="68"/>
      <c r="KTQ4" s="67"/>
      <c r="KTR4" s="68"/>
      <c r="KTS4" s="67"/>
      <c r="KTT4" s="68"/>
      <c r="KTU4" s="67"/>
      <c r="KTV4" s="68"/>
      <c r="KTW4" s="67"/>
      <c r="KTX4" s="68"/>
      <c r="KTY4" s="67"/>
      <c r="KTZ4" s="68"/>
      <c r="KUA4" s="67"/>
      <c r="KUB4" s="68"/>
      <c r="KUC4" s="67"/>
      <c r="KUD4" s="68"/>
      <c r="KUE4" s="67"/>
      <c r="KUF4" s="68"/>
      <c r="KUG4" s="67"/>
      <c r="KUH4" s="68"/>
      <c r="KUI4" s="67"/>
      <c r="KUJ4" s="68"/>
      <c r="KUK4" s="67"/>
      <c r="KUL4" s="68"/>
      <c r="KUM4" s="67"/>
      <c r="KUN4" s="68"/>
      <c r="KUO4" s="67"/>
      <c r="KUP4" s="68"/>
      <c r="KUQ4" s="67"/>
      <c r="KUR4" s="68"/>
      <c r="KUS4" s="67"/>
      <c r="KUT4" s="68"/>
      <c r="KUU4" s="67"/>
      <c r="KUV4" s="68"/>
      <c r="KUW4" s="67"/>
      <c r="KUX4" s="68"/>
      <c r="KUY4" s="67"/>
      <c r="KUZ4" s="68"/>
      <c r="KVA4" s="67"/>
      <c r="KVB4" s="68"/>
      <c r="KVC4" s="67"/>
      <c r="KVD4" s="68"/>
      <c r="KVE4" s="67"/>
      <c r="KVF4" s="68"/>
      <c r="KVG4" s="67"/>
      <c r="KVH4" s="68"/>
      <c r="KVI4" s="67"/>
      <c r="KVJ4" s="68"/>
      <c r="KVK4" s="67"/>
      <c r="KVL4" s="68"/>
      <c r="KVM4" s="67"/>
      <c r="KVN4" s="68"/>
      <c r="KVO4" s="67"/>
      <c r="KVP4" s="68"/>
      <c r="KVQ4" s="67"/>
      <c r="KVR4" s="68"/>
      <c r="KVS4" s="67"/>
      <c r="KVT4" s="68"/>
      <c r="KVU4" s="67"/>
      <c r="KVV4" s="68"/>
      <c r="KVW4" s="67"/>
      <c r="KVX4" s="68"/>
      <c r="KVY4" s="67"/>
      <c r="KVZ4" s="68"/>
      <c r="KWA4" s="67"/>
      <c r="KWB4" s="68"/>
      <c r="KWC4" s="67"/>
      <c r="KWD4" s="68"/>
      <c r="KWE4" s="67"/>
      <c r="KWF4" s="68"/>
      <c r="KWG4" s="67"/>
      <c r="KWH4" s="68"/>
      <c r="KWI4" s="67"/>
      <c r="KWJ4" s="68"/>
      <c r="KWK4" s="67"/>
      <c r="KWL4" s="68"/>
      <c r="KWM4" s="67"/>
      <c r="KWN4" s="68"/>
      <c r="KWO4" s="67"/>
      <c r="KWP4" s="68"/>
      <c r="KWQ4" s="67"/>
      <c r="KWR4" s="68"/>
      <c r="KWS4" s="67"/>
      <c r="KWT4" s="68"/>
      <c r="KWU4" s="67"/>
      <c r="KWV4" s="68"/>
      <c r="KWW4" s="67"/>
      <c r="KWX4" s="68"/>
      <c r="KWY4" s="67"/>
      <c r="KWZ4" s="68"/>
      <c r="KXA4" s="67"/>
      <c r="KXB4" s="68"/>
      <c r="KXC4" s="67"/>
      <c r="KXD4" s="68"/>
      <c r="KXE4" s="67"/>
      <c r="KXF4" s="68"/>
      <c r="KXG4" s="67"/>
      <c r="KXH4" s="68"/>
      <c r="KXI4" s="67"/>
      <c r="KXJ4" s="68"/>
      <c r="KXK4" s="67"/>
      <c r="KXL4" s="68"/>
      <c r="KXM4" s="67"/>
      <c r="KXN4" s="68"/>
      <c r="KXO4" s="67"/>
      <c r="KXP4" s="68"/>
      <c r="KXQ4" s="67"/>
      <c r="KXR4" s="68"/>
      <c r="KXS4" s="67"/>
      <c r="KXT4" s="68"/>
      <c r="KXU4" s="67"/>
      <c r="KXV4" s="68"/>
      <c r="KXW4" s="67"/>
      <c r="KXX4" s="68"/>
      <c r="KXY4" s="67"/>
      <c r="KXZ4" s="68"/>
      <c r="KYA4" s="67"/>
      <c r="KYB4" s="68"/>
      <c r="KYC4" s="67"/>
      <c r="KYD4" s="68"/>
      <c r="KYE4" s="67"/>
      <c r="KYF4" s="68"/>
      <c r="KYG4" s="67"/>
      <c r="KYH4" s="68"/>
      <c r="KYI4" s="67"/>
      <c r="KYJ4" s="68"/>
      <c r="KYK4" s="67"/>
      <c r="KYL4" s="68"/>
      <c r="KYM4" s="67"/>
      <c r="KYN4" s="68"/>
      <c r="KYO4" s="67"/>
      <c r="KYP4" s="68"/>
      <c r="KYQ4" s="67"/>
      <c r="KYR4" s="68"/>
      <c r="KYS4" s="67"/>
      <c r="KYT4" s="68"/>
      <c r="KYU4" s="67"/>
      <c r="KYV4" s="68"/>
      <c r="KYW4" s="67"/>
      <c r="KYX4" s="68"/>
      <c r="KYY4" s="67"/>
      <c r="KYZ4" s="68"/>
      <c r="KZA4" s="67"/>
      <c r="KZB4" s="68"/>
      <c r="KZC4" s="67"/>
      <c r="KZD4" s="68"/>
      <c r="KZE4" s="67"/>
      <c r="KZF4" s="68"/>
      <c r="KZG4" s="67"/>
      <c r="KZH4" s="68"/>
      <c r="KZI4" s="67"/>
      <c r="KZJ4" s="68"/>
      <c r="KZK4" s="67"/>
      <c r="KZL4" s="68"/>
      <c r="KZM4" s="67"/>
      <c r="KZN4" s="68"/>
      <c r="KZO4" s="67"/>
      <c r="KZP4" s="68"/>
      <c r="KZQ4" s="67"/>
      <c r="KZR4" s="68"/>
      <c r="KZS4" s="67"/>
      <c r="KZT4" s="68"/>
      <c r="KZU4" s="67"/>
      <c r="KZV4" s="68"/>
      <c r="KZW4" s="67"/>
      <c r="KZX4" s="68"/>
      <c r="KZY4" s="67"/>
      <c r="KZZ4" s="68"/>
      <c r="LAA4" s="67"/>
      <c r="LAB4" s="68"/>
      <c r="LAC4" s="67"/>
      <c r="LAD4" s="68"/>
      <c r="LAE4" s="67"/>
      <c r="LAF4" s="68"/>
      <c r="LAG4" s="67"/>
      <c r="LAH4" s="68"/>
      <c r="LAI4" s="67"/>
      <c r="LAJ4" s="68"/>
      <c r="LAK4" s="67"/>
      <c r="LAL4" s="68"/>
      <c r="LAM4" s="67"/>
      <c r="LAN4" s="68"/>
      <c r="LAO4" s="67"/>
      <c r="LAP4" s="68"/>
      <c r="LAQ4" s="67"/>
      <c r="LAR4" s="68"/>
      <c r="LAS4" s="67"/>
      <c r="LAT4" s="68"/>
      <c r="LAU4" s="67"/>
      <c r="LAV4" s="68"/>
      <c r="LAW4" s="67"/>
      <c r="LAX4" s="68"/>
      <c r="LAY4" s="67"/>
      <c r="LAZ4" s="68"/>
      <c r="LBA4" s="67"/>
      <c r="LBB4" s="68"/>
      <c r="LBC4" s="67"/>
      <c r="LBD4" s="68"/>
      <c r="LBE4" s="67"/>
      <c r="LBF4" s="68"/>
      <c r="LBG4" s="67"/>
      <c r="LBH4" s="68"/>
      <c r="LBI4" s="67"/>
      <c r="LBJ4" s="68"/>
      <c r="LBK4" s="67"/>
      <c r="LBL4" s="68"/>
      <c r="LBM4" s="67"/>
      <c r="LBN4" s="68"/>
      <c r="LBO4" s="67"/>
      <c r="LBP4" s="68"/>
      <c r="LBQ4" s="67"/>
      <c r="LBR4" s="68"/>
      <c r="LBS4" s="67"/>
      <c r="LBT4" s="68"/>
      <c r="LBU4" s="67"/>
      <c r="LBV4" s="68"/>
      <c r="LBW4" s="67"/>
      <c r="LBX4" s="68"/>
      <c r="LBY4" s="67"/>
      <c r="LBZ4" s="68"/>
      <c r="LCA4" s="67"/>
      <c r="LCB4" s="68"/>
      <c r="LCC4" s="67"/>
      <c r="LCD4" s="68"/>
      <c r="LCE4" s="67"/>
      <c r="LCF4" s="68"/>
      <c r="LCG4" s="67"/>
      <c r="LCH4" s="68"/>
      <c r="LCI4" s="67"/>
      <c r="LCJ4" s="68"/>
      <c r="LCK4" s="67"/>
      <c r="LCL4" s="68"/>
      <c r="LCM4" s="67"/>
      <c r="LCN4" s="68"/>
      <c r="LCO4" s="67"/>
      <c r="LCP4" s="68"/>
      <c r="LCQ4" s="67"/>
      <c r="LCR4" s="68"/>
      <c r="LCS4" s="67"/>
      <c r="LCT4" s="68"/>
      <c r="LCU4" s="67"/>
      <c r="LCV4" s="68"/>
      <c r="LCW4" s="67"/>
      <c r="LCX4" s="68"/>
      <c r="LCY4" s="67"/>
      <c r="LCZ4" s="68"/>
      <c r="LDA4" s="67"/>
      <c r="LDB4" s="68"/>
      <c r="LDC4" s="67"/>
      <c r="LDD4" s="68"/>
      <c r="LDE4" s="67"/>
      <c r="LDF4" s="68"/>
      <c r="LDG4" s="67"/>
      <c r="LDH4" s="68"/>
      <c r="LDI4" s="67"/>
      <c r="LDJ4" s="68"/>
      <c r="LDK4" s="67"/>
      <c r="LDL4" s="68"/>
      <c r="LDM4" s="67"/>
      <c r="LDN4" s="68"/>
      <c r="LDO4" s="67"/>
      <c r="LDP4" s="68"/>
      <c r="LDQ4" s="67"/>
      <c r="LDR4" s="68"/>
      <c r="LDS4" s="67"/>
      <c r="LDT4" s="68"/>
      <c r="LDU4" s="67"/>
      <c r="LDV4" s="68"/>
      <c r="LDW4" s="67"/>
      <c r="LDX4" s="68"/>
      <c r="LDY4" s="67"/>
      <c r="LDZ4" s="68"/>
      <c r="LEA4" s="67"/>
      <c r="LEB4" s="68"/>
      <c r="LEC4" s="67"/>
      <c r="LED4" s="68"/>
      <c r="LEE4" s="67"/>
      <c r="LEF4" s="68"/>
      <c r="LEG4" s="67"/>
      <c r="LEH4" s="68"/>
      <c r="LEI4" s="67"/>
      <c r="LEJ4" s="68"/>
      <c r="LEK4" s="67"/>
      <c r="LEL4" s="68"/>
      <c r="LEM4" s="67"/>
      <c r="LEN4" s="68"/>
      <c r="LEO4" s="67"/>
      <c r="LEP4" s="68"/>
      <c r="LEQ4" s="67"/>
      <c r="LER4" s="68"/>
      <c r="LES4" s="67"/>
      <c r="LET4" s="68"/>
      <c r="LEU4" s="67"/>
      <c r="LEV4" s="68"/>
      <c r="LEW4" s="67"/>
      <c r="LEX4" s="68"/>
      <c r="LEY4" s="67"/>
      <c r="LEZ4" s="68"/>
      <c r="LFA4" s="67"/>
      <c r="LFB4" s="68"/>
      <c r="LFC4" s="67"/>
      <c r="LFD4" s="68"/>
      <c r="LFE4" s="67"/>
      <c r="LFF4" s="68"/>
      <c r="LFG4" s="67"/>
      <c r="LFH4" s="68"/>
      <c r="LFI4" s="67"/>
      <c r="LFJ4" s="68"/>
      <c r="LFK4" s="67"/>
      <c r="LFL4" s="68"/>
      <c r="LFM4" s="67"/>
      <c r="LFN4" s="68"/>
      <c r="LFO4" s="67"/>
      <c r="LFP4" s="68"/>
      <c r="LFQ4" s="67"/>
      <c r="LFR4" s="68"/>
      <c r="LFS4" s="67"/>
      <c r="LFT4" s="68"/>
      <c r="LFU4" s="67"/>
      <c r="LFV4" s="68"/>
      <c r="LFW4" s="67"/>
      <c r="LFX4" s="68"/>
      <c r="LFY4" s="67"/>
      <c r="LFZ4" s="68"/>
      <c r="LGA4" s="67"/>
      <c r="LGB4" s="68"/>
      <c r="LGC4" s="67"/>
      <c r="LGD4" s="68"/>
      <c r="LGE4" s="67"/>
      <c r="LGF4" s="68"/>
      <c r="LGG4" s="67"/>
      <c r="LGH4" s="68"/>
      <c r="LGI4" s="67"/>
      <c r="LGJ4" s="68"/>
      <c r="LGK4" s="67"/>
      <c r="LGL4" s="68"/>
      <c r="LGM4" s="67"/>
      <c r="LGN4" s="68"/>
      <c r="LGO4" s="67"/>
      <c r="LGP4" s="68"/>
      <c r="LGQ4" s="67"/>
      <c r="LGR4" s="68"/>
      <c r="LGS4" s="67"/>
      <c r="LGT4" s="68"/>
      <c r="LGU4" s="67"/>
      <c r="LGV4" s="68"/>
      <c r="LGW4" s="67"/>
      <c r="LGX4" s="68"/>
      <c r="LGY4" s="67"/>
      <c r="LGZ4" s="68"/>
      <c r="LHA4" s="67"/>
      <c r="LHB4" s="68"/>
      <c r="LHC4" s="67"/>
      <c r="LHD4" s="68"/>
      <c r="LHE4" s="67"/>
      <c r="LHF4" s="68"/>
      <c r="LHG4" s="67"/>
      <c r="LHH4" s="68"/>
      <c r="LHI4" s="67"/>
      <c r="LHJ4" s="68"/>
      <c r="LHK4" s="67"/>
      <c r="LHL4" s="68"/>
      <c r="LHM4" s="67"/>
      <c r="LHN4" s="68"/>
      <c r="LHO4" s="67"/>
      <c r="LHP4" s="68"/>
      <c r="LHQ4" s="67"/>
      <c r="LHR4" s="68"/>
      <c r="LHS4" s="67"/>
      <c r="LHT4" s="68"/>
      <c r="LHU4" s="67"/>
      <c r="LHV4" s="68"/>
      <c r="LHW4" s="67"/>
      <c r="LHX4" s="68"/>
      <c r="LHY4" s="67"/>
      <c r="LHZ4" s="68"/>
      <c r="LIA4" s="67"/>
      <c r="LIB4" s="68"/>
      <c r="LIC4" s="67"/>
      <c r="LID4" s="68"/>
      <c r="LIE4" s="67"/>
      <c r="LIF4" s="68"/>
      <c r="LIG4" s="67"/>
      <c r="LIH4" s="68"/>
      <c r="LII4" s="67"/>
      <c r="LIJ4" s="68"/>
      <c r="LIK4" s="67"/>
      <c r="LIL4" s="68"/>
      <c r="LIM4" s="67"/>
      <c r="LIN4" s="68"/>
      <c r="LIO4" s="67"/>
      <c r="LIP4" s="68"/>
      <c r="LIQ4" s="67"/>
      <c r="LIR4" s="68"/>
      <c r="LIS4" s="67"/>
      <c r="LIT4" s="68"/>
      <c r="LIU4" s="67"/>
      <c r="LIV4" s="68"/>
      <c r="LIW4" s="67"/>
      <c r="LIX4" s="68"/>
      <c r="LIY4" s="67"/>
      <c r="LIZ4" s="68"/>
      <c r="LJA4" s="67"/>
      <c r="LJB4" s="68"/>
      <c r="LJC4" s="67"/>
      <c r="LJD4" s="68"/>
      <c r="LJE4" s="67"/>
      <c r="LJF4" s="68"/>
      <c r="LJG4" s="67"/>
      <c r="LJH4" s="68"/>
      <c r="LJI4" s="67"/>
      <c r="LJJ4" s="68"/>
      <c r="LJK4" s="67"/>
      <c r="LJL4" s="68"/>
      <c r="LJM4" s="67"/>
      <c r="LJN4" s="68"/>
      <c r="LJO4" s="67"/>
      <c r="LJP4" s="68"/>
      <c r="LJQ4" s="67"/>
      <c r="LJR4" s="68"/>
      <c r="LJS4" s="67"/>
      <c r="LJT4" s="68"/>
      <c r="LJU4" s="67"/>
      <c r="LJV4" s="68"/>
      <c r="LJW4" s="67"/>
      <c r="LJX4" s="68"/>
      <c r="LJY4" s="67"/>
      <c r="LJZ4" s="68"/>
      <c r="LKA4" s="67"/>
      <c r="LKB4" s="68"/>
      <c r="LKC4" s="67"/>
      <c r="LKD4" s="68"/>
      <c r="LKE4" s="67"/>
      <c r="LKF4" s="68"/>
      <c r="LKG4" s="67"/>
      <c r="LKH4" s="68"/>
      <c r="LKI4" s="67"/>
      <c r="LKJ4" s="68"/>
      <c r="LKK4" s="67"/>
      <c r="LKL4" s="68"/>
      <c r="LKM4" s="67"/>
      <c r="LKN4" s="68"/>
      <c r="LKO4" s="67"/>
      <c r="LKP4" s="68"/>
      <c r="LKQ4" s="67"/>
      <c r="LKR4" s="68"/>
      <c r="LKS4" s="67"/>
      <c r="LKT4" s="68"/>
      <c r="LKU4" s="67"/>
      <c r="LKV4" s="68"/>
      <c r="LKW4" s="67"/>
      <c r="LKX4" s="68"/>
      <c r="LKY4" s="67"/>
      <c r="LKZ4" s="68"/>
      <c r="LLA4" s="67"/>
      <c r="LLB4" s="68"/>
      <c r="LLC4" s="67"/>
      <c r="LLD4" s="68"/>
      <c r="LLE4" s="67"/>
      <c r="LLF4" s="68"/>
      <c r="LLG4" s="67"/>
      <c r="LLH4" s="68"/>
      <c r="LLI4" s="67"/>
      <c r="LLJ4" s="68"/>
      <c r="LLK4" s="67"/>
      <c r="LLL4" s="68"/>
      <c r="LLM4" s="67"/>
      <c r="LLN4" s="68"/>
      <c r="LLO4" s="67"/>
      <c r="LLP4" s="68"/>
      <c r="LLQ4" s="67"/>
      <c r="LLR4" s="68"/>
      <c r="LLS4" s="67"/>
      <c r="LLT4" s="68"/>
      <c r="LLU4" s="67"/>
      <c r="LLV4" s="68"/>
      <c r="LLW4" s="67"/>
      <c r="LLX4" s="68"/>
      <c r="LLY4" s="67"/>
      <c r="LLZ4" s="68"/>
      <c r="LMA4" s="67"/>
      <c r="LMB4" s="68"/>
      <c r="LMC4" s="67"/>
      <c r="LMD4" s="68"/>
      <c r="LME4" s="67"/>
      <c r="LMF4" s="68"/>
      <c r="LMG4" s="67"/>
      <c r="LMH4" s="68"/>
      <c r="LMI4" s="67"/>
      <c r="LMJ4" s="68"/>
      <c r="LMK4" s="67"/>
      <c r="LML4" s="68"/>
      <c r="LMM4" s="67"/>
      <c r="LMN4" s="68"/>
      <c r="LMO4" s="67"/>
      <c r="LMP4" s="68"/>
      <c r="LMQ4" s="67"/>
      <c r="LMR4" s="68"/>
      <c r="LMS4" s="67"/>
      <c r="LMT4" s="68"/>
      <c r="LMU4" s="67"/>
      <c r="LMV4" s="68"/>
      <c r="LMW4" s="67"/>
      <c r="LMX4" s="68"/>
      <c r="LMY4" s="67"/>
      <c r="LMZ4" s="68"/>
      <c r="LNA4" s="67"/>
      <c r="LNB4" s="68"/>
      <c r="LNC4" s="67"/>
      <c r="LND4" s="68"/>
      <c r="LNE4" s="67"/>
      <c r="LNF4" s="68"/>
      <c r="LNG4" s="67"/>
      <c r="LNH4" s="68"/>
      <c r="LNI4" s="67"/>
      <c r="LNJ4" s="68"/>
      <c r="LNK4" s="67"/>
      <c r="LNL4" s="68"/>
      <c r="LNM4" s="67"/>
      <c r="LNN4" s="68"/>
      <c r="LNO4" s="67"/>
      <c r="LNP4" s="68"/>
      <c r="LNQ4" s="67"/>
      <c r="LNR4" s="68"/>
      <c r="LNS4" s="67"/>
      <c r="LNT4" s="68"/>
      <c r="LNU4" s="67"/>
      <c r="LNV4" s="68"/>
      <c r="LNW4" s="67"/>
      <c r="LNX4" s="68"/>
      <c r="LNY4" s="67"/>
      <c r="LNZ4" s="68"/>
      <c r="LOA4" s="67"/>
      <c r="LOB4" s="68"/>
      <c r="LOC4" s="67"/>
      <c r="LOD4" s="68"/>
      <c r="LOE4" s="67"/>
      <c r="LOF4" s="68"/>
      <c r="LOG4" s="67"/>
      <c r="LOH4" s="68"/>
      <c r="LOI4" s="67"/>
      <c r="LOJ4" s="68"/>
      <c r="LOK4" s="67"/>
      <c r="LOL4" s="68"/>
      <c r="LOM4" s="67"/>
      <c r="LON4" s="68"/>
      <c r="LOO4" s="67"/>
      <c r="LOP4" s="68"/>
      <c r="LOQ4" s="67"/>
      <c r="LOR4" s="68"/>
      <c r="LOS4" s="67"/>
      <c r="LOT4" s="68"/>
      <c r="LOU4" s="67"/>
      <c r="LOV4" s="68"/>
      <c r="LOW4" s="67"/>
      <c r="LOX4" s="68"/>
      <c r="LOY4" s="67"/>
      <c r="LOZ4" s="68"/>
      <c r="LPA4" s="67"/>
      <c r="LPB4" s="68"/>
      <c r="LPC4" s="67"/>
      <c r="LPD4" s="68"/>
      <c r="LPE4" s="67"/>
      <c r="LPF4" s="68"/>
      <c r="LPG4" s="67"/>
      <c r="LPH4" s="68"/>
      <c r="LPI4" s="67"/>
      <c r="LPJ4" s="68"/>
      <c r="LPK4" s="67"/>
      <c r="LPL4" s="68"/>
      <c r="LPM4" s="67"/>
      <c r="LPN4" s="68"/>
      <c r="LPO4" s="67"/>
      <c r="LPP4" s="68"/>
      <c r="LPQ4" s="67"/>
      <c r="LPR4" s="68"/>
      <c r="LPS4" s="67"/>
      <c r="LPT4" s="68"/>
      <c r="LPU4" s="67"/>
      <c r="LPV4" s="68"/>
      <c r="LPW4" s="67"/>
      <c r="LPX4" s="68"/>
      <c r="LPY4" s="67"/>
      <c r="LPZ4" s="68"/>
      <c r="LQA4" s="67"/>
      <c r="LQB4" s="68"/>
      <c r="LQC4" s="67"/>
      <c r="LQD4" s="68"/>
      <c r="LQE4" s="67"/>
      <c r="LQF4" s="68"/>
      <c r="LQG4" s="67"/>
      <c r="LQH4" s="68"/>
      <c r="LQI4" s="67"/>
      <c r="LQJ4" s="68"/>
      <c r="LQK4" s="67"/>
      <c r="LQL4" s="68"/>
      <c r="LQM4" s="67"/>
      <c r="LQN4" s="68"/>
      <c r="LQO4" s="67"/>
      <c r="LQP4" s="68"/>
      <c r="LQQ4" s="67"/>
      <c r="LQR4" s="68"/>
      <c r="LQS4" s="67"/>
      <c r="LQT4" s="68"/>
      <c r="LQU4" s="67"/>
      <c r="LQV4" s="68"/>
      <c r="LQW4" s="67"/>
      <c r="LQX4" s="68"/>
      <c r="LQY4" s="67"/>
      <c r="LQZ4" s="68"/>
      <c r="LRA4" s="67"/>
      <c r="LRB4" s="68"/>
      <c r="LRC4" s="67"/>
      <c r="LRD4" s="68"/>
      <c r="LRE4" s="67"/>
      <c r="LRF4" s="68"/>
      <c r="LRG4" s="67"/>
      <c r="LRH4" s="68"/>
      <c r="LRI4" s="67"/>
      <c r="LRJ4" s="68"/>
      <c r="LRK4" s="67"/>
      <c r="LRL4" s="68"/>
      <c r="LRM4" s="67"/>
      <c r="LRN4" s="68"/>
      <c r="LRO4" s="67"/>
      <c r="LRP4" s="68"/>
      <c r="LRQ4" s="67"/>
      <c r="LRR4" s="68"/>
      <c r="LRS4" s="67"/>
      <c r="LRT4" s="68"/>
      <c r="LRU4" s="67"/>
      <c r="LRV4" s="68"/>
      <c r="LRW4" s="67"/>
      <c r="LRX4" s="68"/>
      <c r="LRY4" s="67"/>
      <c r="LRZ4" s="68"/>
      <c r="LSA4" s="67"/>
      <c r="LSB4" s="68"/>
      <c r="LSC4" s="67"/>
      <c r="LSD4" s="68"/>
      <c r="LSE4" s="67"/>
      <c r="LSF4" s="68"/>
      <c r="LSG4" s="67"/>
      <c r="LSH4" s="68"/>
      <c r="LSI4" s="67"/>
      <c r="LSJ4" s="68"/>
      <c r="LSK4" s="67"/>
      <c r="LSL4" s="68"/>
      <c r="LSM4" s="67"/>
      <c r="LSN4" s="68"/>
      <c r="LSO4" s="67"/>
      <c r="LSP4" s="68"/>
      <c r="LSQ4" s="67"/>
      <c r="LSR4" s="68"/>
      <c r="LSS4" s="67"/>
      <c r="LST4" s="68"/>
      <c r="LSU4" s="67"/>
      <c r="LSV4" s="68"/>
      <c r="LSW4" s="67"/>
      <c r="LSX4" s="68"/>
      <c r="LSY4" s="67"/>
      <c r="LSZ4" s="68"/>
      <c r="LTA4" s="67"/>
      <c r="LTB4" s="68"/>
      <c r="LTC4" s="67"/>
      <c r="LTD4" s="68"/>
      <c r="LTE4" s="67"/>
      <c r="LTF4" s="68"/>
      <c r="LTG4" s="67"/>
      <c r="LTH4" s="68"/>
      <c r="LTI4" s="67"/>
      <c r="LTJ4" s="68"/>
      <c r="LTK4" s="67"/>
      <c r="LTL4" s="68"/>
      <c r="LTM4" s="67"/>
      <c r="LTN4" s="68"/>
      <c r="LTO4" s="67"/>
      <c r="LTP4" s="68"/>
      <c r="LTQ4" s="67"/>
      <c r="LTR4" s="68"/>
      <c r="LTS4" s="67"/>
      <c r="LTT4" s="68"/>
      <c r="LTU4" s="67"/>
      <c r="LTV4" s="68"/>
      <c r="LTW4" s="67"/>
      <c r="LTX4" s="68"/>
      <c r="LTY4" s="67"/>
      <c r="LTZ4" s="68"/>
      <c r="LUA4" s="67"/>
      <c r="LUB4" s="68"/>
      <c r="LUC4" s="67"/>
      <c r="LUD4" s="68"/>
      <c r="LUE4" s="67"/>
      <c r="LUF4" s="68"/>
      <c r="LUG4" s="67"/>
      <c r="LUH4" s="68"/>
      <c r="LUI4" s="67"/>
      <c r="LUJ4" s="68"/>
      <c r="LUK4" s="67"/>
      <c r="LUL4" s="68"/>
      <c r="LUM4" s="67"/>
      <c r="LUN4" s="68"/>
      <c r="LUO4" s="67"/>
      <c r="LUP4" s="68"/>
      <c r="LUQ4" s="67"/>
      <c r="LUR4" s="68"/>
      <c r="LUS4" s="67"/>
      <c r="LUT4" s="68"/>
      <c r="LUU4" s="67"/>
      <c r="LUV4" s="68"/>
      <c r="LUW4" s="67"/>
      <c r="LUX4" s="68"/>
      <c r="LUY4" s="67"/>
      <c r="LUZ4" s="68"/>
      <c r="LVA4" s="67"/>
      <c r="LVB4" s="68"/>
      <c r="LVC4" s="67"/>
      <c r="LVD4" s="68"/>
      <c r="LVE4" s="67"/>
      <c r="LVF4" s="68"/>
      <c r="LVG4" s="67"/>
      <c r="LVH4" s="68"/>
      <c r="LVI4" s="67"/>
      <c r="LVJ4" s="68"/>
      <c r="LVK4" s="67"/>
      <c r="LVL4" s="68"/>
      <c r="LVM4" s="67"/>
      <c r="LVN4" s="68"/>
      <c r="LVO4" s="67"/>
      <c r="LVP4" s="68"/>
      <c r="LVQ4" s="67"/>
      <c r="LVR4" s="68"/>
      <c r="LVS4" s="67"/>
      <c r="LVT4" s="68"/>
      <c r="LVU4" s="67"/>
      <c r="LVV4" s="68"/>
      <c r="LVW4" s="67"/>
      <c r="LVX4" s="68"/>
      <c r="LVY4" s="67"/>
      <c r="LVZ4" s="68"/>
      <c r="LWA4" s="67"/>
      <c r="LWB4" s="68"/>
      <c r="LWC4" s="67"/>
      <c r="LWD4" s="68"/>
      <c r="LWE4" s="67"/>
      <c r="LWF4" s="68"/>
      <c r="LWG4" s="67"/>
      <c r="LWH4" s="68"/>
      <c r="LWI4" s="67"/>
      <c r="LWJ4" s="68"/>
      <c r="LWK4" s="67"/>
      <c r="LWL4" s="68"/>
      <c r="LWM4" s="67"/>
      <c r="LWN4" s="68"/>
      <c r="LWO4" s="67"/>
      <c r="LWP4" s="68"/>
      <c r="LWQ4" s="67"/>
      <c r="LWR4" s="68"/>
      <c r="LWS4" s="67"/>
      <c r="LWT4" s="68"/>
      <c r="LWU4" s="67"/>
      <c r="LWV4" s="68"/>
      <c r="LWW4" s="67"/>
      <c r="LWX4" s="68"/>
      <c r="LWY4" s="67"/>
      <c r="LWZ4" s="68"/>
      <c r="LXA4" s="67"/>
      <c r="LXB4" s="68"/>
      <c r="LXC4" s="67"/>
      <c r="LXD4" s="68"/>
      <c r="LXE4" s="67"/>
      <c r="LXF4" s="68"/>
      <c r="LXG4" s="67"/>
      <c r="LXH4" s="68"/>
      <c r="LXI4" s="67"/>
      <c r="LXJ4" s="68"/>
      <c r="LXK4" s="67"/>
      <c r="LXL4" s="68"/>
      <c r="LXM4" s="67"/>
      <c r="LXN4" s="68"/>
      <c r="LXO4" s="67"/>
      <c r="LXP4" s="68"/>
      <c r="LXQ4" s="67"/>
      <c r="LXR4" s="68"/>
      <c r="LXS4" s="67"/>
      <c r="LXT4" s="68"/>
      <c r="LXU4" s="67"/>
      <c r="LXV4" s="68"/>
      <c r="LXW4" s="67"/>
      <c r="LXX4" s="68"/>
      <c r="LXY4" s="67"/>
      <c r="LXZ4" s="68"/>
      <c r="LYA4" s="67"/>
      <c r="LYB4" s="68"/>
      <c r="LYC4" s="67"/>
      <c r="LYD4" s="68"/>
      <c r="LYE4" s="67"/>
      <c r="LYF4" s="68"/>
      <c r="LYG4" s="67"/>
      <c r="LYH4" s="68"/>
      <c r="LYI4" s="67"/>
      <c r="LYJ4" s="68"/>
      <c r="LYK4" s="67"/>
      <c r="LYL4" s="68"/>
      <c r="LYM4" s="67"/>
      <c r="LYN4" s="68"/>
      <c r="LYO4" s="67"/>
      <c r="LYP4" s="68"/>
      <c r="LYQ4" s="67"/>
      <c r="LYR4" s="68"/>
      <c r="LYS4" s="67"/>
      <c r="LYT4" s="68"/>
      <c r="LYU4" s="67"/>
      <c r="LYV4" s="68"/>
      <c r="LYW4" s="67"/>
      <c r="LYX4" s="68"/>
      <c r="LYY4" s="67"/>
      <c r="LYZ4" s="68"/>
      <c r="LZA4" s="67"/>
      <c r="LZB4" s="68"/>
      <c r="LZC4" s="67"/>
      <c r="LZD4" s="68"/>
      <c r="LZE4" s="67"/>
      <c r="LZF4" s="68"/>
      <c r="LZG4" s="67"/>
      <c r="LZH4" s="68"/>
      <c r="LZI4" s="67"/>
      <c r="LZJ4" s="68"/>
      <c r="LZK4" s="67"/>
      <c r="LZL4" s="68"/>
      <c r="LZM4" s="67"/>
      <c r="LZN4" s="68"/>
      <c r="LZO4" s="67"/>
      <c r="LZP4" s="68"/>
      <c r="LZQ4" s="67"/>
      <c r="LZR4" s="68"/>
      <c r="LZS4" s="67"/>
      <c r="LZT4" s="68"/>
      <c r="LZU4" s="67"/>
      <c r="LZV4" s="68"/>
      <c r="LZW4" s="67"/>
      <c r="LZX4" s="68"/>
      <c r="LZY4" s="67"/>
      <c r="LZZ4" s="68"/>
      <c r="MAA4" s="67"/>
      <c r="MAB4" s="68"/>
      <c r="MAC4" s="67"/>
      <c r="MAD4" s="68"/>
      <c r="MAE4" s="67"/>
      <c r="MAF4" s="68"/>
      <c r="MAG4" s="67"/>
      <c r="MAH4" s="68"/>
      <c r="MAI4" s="67"/>
      <c r="MAJ4" s="68"/>
      <c r="MAK4" s="67"/>
      <c r="MAL4" s="68"/>
      <c r="MAM4" s="67"/>
      <c r="MAN4" s="68"/>
      <c r="MAO4" s="67"/>
      <c r="MAP4" s="68"/>
      <c r="MAQ4" s="67"/>
      <c r="MAR4" s="68"/>
      <c r="MAS4" s="67"/>
      <c r="MAT4" s="68"/>
      <c r="MAU4" s="67"/>
      <c r="MAV4" s="68"/>
      <c r="MAW4" s="67"/>
      <c r="MAX4" s="68"/>
      <c r="MAY4" s="67"/>
      <c r="MAZ4" s="68"/>
      <c r="MBA4" s="67"/>
      <c r="MBB4" s="68"/>
      <c r="MBC4" s="67"/>
      <c r="MBD4" s="68"/>
      <c r="MBE4" s="67"/>
      <c r="MBF4" s="68"/>
      <c r="MBG4" s="67"/>
      <c r="MBH4" s="68"/>
      <c r="MBI4" s="67"/>
      <c r="MBJ4" s="68"/>
      <c r="MBK4" s="67"/>
      <c r="MBL4" s="68"/>
      <c r="MBM4" s="67"/>
      <c r="MBN4" s="68"/>
      <c r="MBO4" s="67"/>
      <c r="MBP4" s="68"/>
      <c r="MBQ4" s="67"/>
      <c r="MBR4" s="68"/>
      <c r="MBS4" s="67"/>
      <c r="MBT4" s="68"/>
      <c r="MBU4" s="67"/>
      <c r="MBV4" s="68"/>
      <c r="MBW4" s="67"/>
      <c r="MBX4" s="68"/>
      <c r="MBY4" s="67"/>
      <c r="MBZ4" s="68"/>
      <c r="MCA4" s="67"/>
      <c r="MCB4" s="68"/>
      <c r="MCC4" s="67"/>
      <c r="MCD4" s="68"/>
      <c r="MCE4" s="67"/>
      <c r="MCF4" s="68"/>
      <c r="MCG4" s="67"/>
      <c r="MCH4" s="68"/>
      <c r="MCI4" s="67"/>
      <c r="MCJ4" s="68"/>
      <c r="MCK4" s="67"/>
      <c r="MCL4" s="68"/>
      <c r="MCM4" s="67"/>
      <c r="MCN4" s="68"/>
      <c r="MCO4" s="67"/>
      <c r="MCP4" s="68"/>
      <c r="MCQ4" s="67"/>
      <c r="MCR4" s="68"/>
      <c r="MCS4" s="67"/>
      <c r="MCT4" s="68"/>
      <c r="MCU4" s="67"/>
      <c r="MCV4" s="68"/>
      <c r="MCW4" s="67"/>
      <c r="MCX4" s="68"/>
      <c r="MCY4" s="67"/>
      <c r="MCZ4" s="68"/>
      <c r="MDA4" s="67"/>
      <c r="MDB4" s="68"/>
      <c r="MDC4" s="67"/>
      <c r="MDD4" s="68"/>
      <c r="MDE4" s="67"/>
      <c r="MDF4" s="68"/>
      <c r="MDG4" s="67"/>
      <c r="MDH4" s="68"/>
      <c r="MDI4" s="67"/>
      <c r="MDJ4" s="68"/>
      <c r="MDK4" s="67"/>
      <c r="MDL4" s="68"/>
      <c r="MDM4" s="67"/>
      <c r="MDN4" s="68"/>
      <c r="MDO4" s="67"/>
      <c r="MDP4" s="68"/>
      <c r="MDQ4" s="67"/>
      <c r="MDR4" s="68"/>
      <c r="MDS4" s="67"/>
      <c r="MDT4" s="68"/>
      <c r="MDU4" s="67"/>
      <c r="MDV4" s="68"/>
      <c r="MDW4" s="67"/>
      <c r="MDX4" s="68"/>
      <c r="MDY4" s="67"/>
      <c r="MDZ4" s="68"/>
      <c r="MEA4" s="67"/>
      <c r="MEB4" s="68"/>
      <c r="MEC4" s="67"/>
      <c r="MED4" s="68"/>
      <c r="MEE4" s="67"/>
      <c r="MEF4" s="68"/>
      <c r="MEG4" s="67"/>
      <c r="MEH4" s="68"/>
      <c r="MEI4" s="67"/>
      <c r="MEJ4" s="68"/>
      <c r="MEK4" s="67"/>
      <c r="MEL4" s="68"/>
      <c r="MEM4" s="67"/>
      <c r="MEN4" s="68"/>
      <c r="MEO4" s="67"/>
      <c r="MEP4" s="68"/>
      <c r="MEQ4" s="67"/>
      <c r="MER4" s="68"/>
      <c r="MES4" s="67"/>
      <c r="MET4" s="68"/>
      <c r="MEU4" s="67"/>
      <c r="MEV4" s="68"/>
      <c r="MEW4" s="67"/>
      <c r="MEX4" s="68"/>
      <c r="MEY4" s="67"/>
      <c r="MEZ4" s="68"/>
      <c r="MFA4" s="67"/>
      <c r="MFB4" s="68"/>
      <c r="MFC4" s="67"/>
      <c r="MFD4" s="68"/>
      <c r="MFE4" s="67"/>
      <c r="MFF4" s="68"/>
      <c r="MFG4" s="67"/>
      <c r="MFH4" s="68"/>
      <c r="MFI4" s="67"/>
      <c r="MFJ4" s="68"/>
      <c r="MFK4" s="67"/>
      <c r="MFL4" s="68"/>
      <c r="MFM4" s="67"/>
      <c r="MFN4" s="68"/>
      <c r="MFO4" s="67"/>
      <c r="MFP4" s="68"/>
      <c r="MFQ4" s="67"/>
      <c r="MFR4" s="68"/>
      <c r="MFS4" s="67"/>
      <c r="MFT4" s="68"/>
      <c r="MFU4" s="67"/>
      <c r="MFV4" s="68"/>
      <c r="MFW4" s="67"/>
      <c r="MFX4" s="68"/>
      <c r="MFY4" s="67"/>
      <c r="MFZ4" s="68"/>
      <c r="MGA4" s="67"/>
      <c r="MGB4" s="68"/>
      <c r="MGC4" s="67"/>
      <c r="MGD4" s="68"/>
      <c r="MGE4" s="67"/>
      <c r="MGF4" s="68"/>
      <c r="MGG4" s="67"/>
      <c r="MGH4" s="68"/>
      <c r="MGI4" s="67"/>
      <c r="MGJ4" s="68"/>
      <c r="MGK4" s="67"/>
      <c r="MGL4" s="68"/>
      <c r="MGM4" s="67"/>
      <c r="MGN4" s="68"/>
      <c r="MGO4" s="67"/>
      <c r="MGP4" s="68"/>
      <c r="MGQ4" s="67"/>
      <c r="MGR4" s="68"/>
      <c r="MGS4" s="67"/>
      <c r="MGT4" s="68"/>
      <c r="MGU4" s="67"/>
      <c r="MGV4" s="68"/>
      <c r="MGW4" s="67"/>
      <c r="MGX4" s="68"/>
      <c r="MGY4" s="67"/>
      <c r="MGZ4" s="68"/>
      <c r="MHA4" s="67"/>
      <c r="MHB4" s="68"/>
      <c r="MHC4" s="67"/>
      <c r="MHD4" s="68"/>
      <c r="MHE4" s="67"/>
      <c r="MHF4" s="68"/>
      <c r="MHG4" s="67"/>
      <c r="MHH4" s="68"/>
      <c r="MHI4" s="67"/>
      <c r="MHJ4" s="68"/>
      <c r="MHK4" s="67"/>
      <c r="MHL4" s="68"/>
      <c r="MHM4" s="67"/>
      <c r="MHN4" s="68"/>
      <c r="MHO4" s="67"/>
      <c r="MHP4" s="68"/>
      <c r="MHQ4" s="67"/>
      <c r="MHR4" s="68"/>
      <c r="MHS4" s="67"/>
      <c r="MHT4" s="68"/>
      <c r="MHU4" s="67"/>
      <c r="MHV4" s="68"/>
      <c r="MHW4" s="67"/>
      <c r="MHX4" s="68"/>
      <c r="MHY4" s="67"/>
      <c r="MHZ4" s="68"/>
      <c r="MIA4" s="67"/>
      <c r="MIB4" s="68"/>
      <c r="MIC4" s="67"/>
      <c r="MID4" s="68"/>
      <c r="MIE4" s="67"/>
      <c r="MIF4" s="68"/>
      <c r="MIG4" s="67"/>
      <c r="MIH4" s="68"/>
      <c r="MII4" s="67"/>
      <c r="MIJ4" s="68"/>
      <c r="MIK4" s="67"/>
      <c r="MIL4" s="68"/>
      <c r="MIM4" s="67"/>
      <c r="MIN4" s="68"/>
      <c r="MIO4" s="67"/>
      <c r="MIP4" s="68"/>
      <c r="MIQ4" s="67"/>
      <c r="MIR4" s="68"/>
      <c r="MIS4" s="67"/>
      <c r="MIT4" s="68"/>
      <c r="MIU4" s="67"/>
      <c r="MIV4" s="68"/>
      <c r="MIW4" s="67"/>
      <c r="MIX4" s="68"/>
      <c r="MIY4" s="67"/>
      <c r="MIZ4" s="68"/>
      <c r="MJA4" s="67"/>
      <c r="MJB4" s="68"/>
      <c r="MJC4" s="67"/>
      <c r="MJD4" s="68"/>
      <c r="MJE4" s="67"/>
      <c r="MJF4" s="68"/>
      <c r="MJG4" s="67"/>
      <c r="MJH4" s="68"/>
      <c r="MJI4" s="67"/>
      <c r="MJJ4" s="68"/>
      <c r="MJK4" s="67"/>
      <c r="MJL4" s="68"/>
      <c r="MJM4" s="67"/>
      <c r="MJN4" s="68"/>
      <c r="MJO4" s="67"/>
      <c r="MJP4" s="68"/>
      <c r="MJQ4" s="67"/>
      <c r="MJR4" s="68"/>
      <c r="MJS4" s="67"/>
      <c r="MJT4" s="68"/>
      <c r="MJU4" s="67"/>
      <c r="MJV4" s="68"/>
      <c r="MJW4" s="67"/>
      <c r="MJX4" s="68"/>
      <c r="MJY4" s="67"/>
      <c r="MJZ4" s="68"/>
      <c r="MKA4" s="67"/>
      <c r="MKB4" s="68"/>
      <c r="MKC4" s="67"/>
      <c r="MKD4" s="68"/>
      <c r="MKE4" s="67"/>
      <c r="MKF4" s="68"/>
      <c r="MKG4" s="67"/>
      <c r="MKH4" s="68"/>
      <c r="MKI4" s="67"/>
      <c r="MKJ4" s="68"/>
      <c r="MKK4" s="67"/>
      <c r="MKL4" s="68"/>
      <c r="MKM4" s="67"/>
      <c r="MKN4" s="68"/>
      <c r="MKO4" s="67"/>
      <c r="MKP4" s="68"/>
      <c r="MKQ4" s="67"/>
      <c r="MKR4" s="68"/>
      <c r="MKS4" s="67"/>
      <c r="MKT4" s="68"/>
      <c r="MKU4" s="67"/>
      <c r="MKV4" s="68"/>
      <c r="MKW4" s="67"/>
      <c r="MKX4" s="68"/>
      <c r="MKY4" s="67"/>
      <c r="MKZ4" s="68"/>
      <c r="MLA4" s="67"/>
      <c r="MLB4" s="68"/>
      <c r="MLC4" s="67"/>
      <c r="MLD4" s="68"/>
      <c r="MLE4" s="67"/>
      <c r="MLF4" s="68"/>
      <c r="MLG4" s="67"/>
      <c r="MLH4" s="68"/>
      <c r="MLI4" s="67"/>
      <c r="MLJ4" s="68"/>
      <c r="MLK4" s="67"/>
      <c r="MLL4" s="68"/>
      <c r="MLM4" s="67"/>
      <c r="MLN4" s="68"/>
      <c r="MLO4" s="67"/>
      <c r="MLP4" s="68"/>
      <c r="MLQ4" s="67"/>
      <c r="MLR4" s="68"/>
      <c r="MLS4" s="67"/>
      <c r="MLT4" s="68"/>
      <c r="MLU4" s="67"/>
      <c r="MLV4" s="68"/>
      <c r="MLW4" s="67"/>
      <c r="MLX4" s="68"/>
      <c r="MLY4" s="67"/>
      <c r="MLZ4" s="68"/>
      <c r="MMA4" s="67"/>
      <c r="MMB4" s="68"/>
      <c r="MMC4" s="67"/>
      <c r="MMD4" s="68"/>
      <c r="MME4" s="67"/>
      <c r="MMF4" s="68"/>
      <c r="MMG4" s="67"/>
      <c r="MMH4" s="68"/>
      <c r="MMI4" s="67"/>
      <c r="MMJ4" s="68"/>
      <c r="MMK4" s="67"/>
      <c r="MML4" s="68"/>
      <c r="MMM4" s="67"/>
      <c r="MMN4" s="68"/>
      <c r="MMO4" s="67"/>
      <c r="MMP4" s="68"/>
      <c r="MMQ4" s="67"/>
      <c r="MMR4" s="68"/>
      <c r="MMS4" s="67"/>
      <c r="MMT4" s="68"/>
      <c r="MMU4" s="67"/>
      <c r="MMV4" s="68"/>
      <c r="MMW4" s="67"/>
      <c r="MMX4" s="68"/>
      <c r="MMY4" s="67"/>
      <c r="MMZ4" s="68"/>
      <c r="MNA4" s="67"/>
      <c r="MNB4" s="68"/>
      <c r="MNC4" s="67"/>
      <c r="MND4" s="68"/>
      <c r="MNE4" s="67"/>
      <c r="MNF4" s="68"/>
      <c r="MNG4" s="67"/>
      <c r="MNH4" s="68"/>
      <c r="MNI4" s="67"/>
      <c r="MNJ4" s="68"/>
      <c r="MNK4" s="67"/>
      <c r="MNL4" s="68"/>
      <c r="MNM4" s="67"/>
      <c r="MNN4" s="68"/>
      <c r="MNO4" s="67"/>
      <c r="MNP4" s="68"/>
      <c r="MNQ4" s="67"/>
      <c r="MNR4" s="68"/>
      <c r="MNS4" s="67"/>
      <c r="MNT4" s="68"/>
      <c r="MNU4" s="67"/>
      <c r="MNV4" s="68"/>
      <c r="MNW4" s="67"/>
      <c r="MNX4" s="68"/>
      <c r="MNY4" s="67"/>
      <c r="MNZ4" s="68"/>
      <c r="MOA4" s="67"/>
      <c r="MOB4" s="68"/>
      <c r="MOC4" s="67"/>
      <c r="MOD4" s="68"/>
      <c r="MOE4" s="67"/>
      <c r="MOF4" s="68"/>
      <c r="MOG4" s="67"/>
      <c r="MOH4" s="68"/>
      <c r="MOI4" s="67"/>
      <c r="MOJ4" s="68"/>
      <c r="MOK4" s="67"/>
      <c r="MOL4" s="68"/>
      <c r="MOM4" s="67"/>
      <c r="MON4" s="68"/>
      <c r="MOO4" s="67"/>
      <c r="MOP4" s="68"/>
      <c r="MOQ4" s="67"/>
      <c r="MOR4" s="68"/>
      <c r="MOS4" s="67"/>
      <c r="MOT4" s="68"/>
      <c r="MOU4" s="67"/>
      <c r="MOV4" s="68"/>
      <c r="MOW4" s="67"/>
      <c r="MOX4" s="68"/>
      <c r="MOY4" s="67"/>
      <c r="MOZ4" s="68"/>
      <c r="MPA4" s="67"/>
      <c r="MPB4" s="68"/>
      <c r="MPC4" s="67"/>
      <c r="MPD4" s="68"/>
      <c r="MPE4" s="67"/>
      <c r="MPF4" s="68"/>
      <c r="MPG4" s="67"/>
      <c r="MPH4" s="68"/>
      <c r="MPI4" s="67"/>
      <c r="MPJ4" s="68"/>
      <c r="MPK4" s="67"/>
      <c r="MPL4" s="68"/>
      <c r="MPM4" s="67"/>
      <c r="MPN4" s="68"/>
      <c r="MPO4" s="67"/>
      <c r="MPP4" s="68"/>
      <c r="MPQ4" s="67"/>
      <c r="MPR4" s="68"/>
      <c r="MPS4" s="67"/>
      <c r="MPT4" s="68"/>
      <c r="MPU4" s="67"/>
      <c r="MPV4" s="68"/>
      <c r="MPW4" s="67"/>
      <c r="MPX4" s="68"/>
      <c r="MPY4" s="67"/>
      <c r="MPZ4" s="68"/>
      <c r="MQA4" s="67"/>
      <c r="MQB4" s="68"/>
      <c r="MQC4" s="67"/>
      <c r="MQD4" s="68"/>
      <c r="MQE4" s="67"/>
      <c r="MQF4" s="68"/>
      <c r="MQG4" s="67"/>
      <c r="MQH4" s="68"/>
      <c r="MQI4" s="67"/>
      <c r="MQJ4" s="68"/>
      <c r="MQK4" s="67"/>
      <c r="MQL4" s="68"/>
      <c r="MQM4" s="67"/>
      <c r="MQN4" s="68"/>
      <c r="MQO4" s="67"/>
      <c r="MQP4" s="68"/>
      <c r="MQQ4" s="67"/>
      <c r="MQR4" s="68"/>
      <c r="MQS4" s="67"/>
      <c r="MQT4" s="68"/>
      <c r="MQU4" s="67"/>
      <c r="MQV4" s="68"/>
      <c r="MQW4" s="67"/>
      <c r="MQX4" s="68"/>
      <c r="MQY4" s="67"/>
      <c r="MQZ4" s="68"/>
      <c r="MRA4" s="67"/>
      <c r="MRB4" s="68"/>
      <c r="MRC4" s="67"/>
      <c r="MRD4" s="68"/>
      <c r="MRE4" s="67"/>
      <c r="MRF4" s="68"/>
      <c r="MRG4" s="67"/>
      <c r="MRH4" s="68"/>
      <c r="MRI4" s="67"/>
      <c r="MRJ4" s="68"/>
      <c r="MRK4" s="67"/>
      <c r="MRL4" s="68"/>
      <c r="MRM4" s="67"/>
      <c r="MRN4" s="68"/>
      <c r="MRO4" s="67"/>
      <c r="MRP4" s="68"/>
      <c r="MRQ4" s="67"/>
      <c r="MRR4" s="68"/>
      <c r="MRS4" s="67"/>
      <c r="MRT4" s="68"/>
      <c r="MRU4" s="67"/>
      <c r="MRV4" s="68"/>
      <c r="MRW4" s="67"/>
      <c r="MRX4" s="68"/>
      <c r="MRY4" s="67"/>
      <c r="MRZ4" s="68"/>
      <c r="MSA4" s="67"/>
      <c r="MSB4" s="68"/>
      <c r="MSC4" s="67"/>
      <c r="MSD4" s="68"/>
      <c r="MSE4" s="67"/>
      <c r="MSF4" s="68"/>
      <c r="MSG4" s="67"/>
      <c r="MSH4" s="68"/>
      <c r="MSI4" s="67"/>
      <c r="MSJ4" s="68"/>
      <c r="MSK4" s="67"/>
      <c r="MSL4" s="68"/>
      <c r="MSM4" s="67"/>
      <c r="MSN4" s="68"/>
      <c r="MSO4" s="67"/>
      <c r="MSP4" s="68"/>
      <c r="MSQ4" s="67"/>
      <c r="MSR4" s="68"/>
      <c r="MSS4" s="67"/>
      <c r="MST4" s="68"/>
      <c r="MSU4" s="67"/>
      <c r="MSV4" s="68"/>
      <c r="MSW4" s="67"/>
      <c r="MSX4" s="68"/>
      <c r="MSY4" s="67"/>
      <c r="MSZ4" s="68"/>
      <c r="MTA4" s="67"/>
      <c r="MTB4" s="68"/>
      <c r="MTC4" s="67"/>
      <c r="MTD4" s="68"/>
      <c r="MTE4" s="67"/>
      <c r="MTF4" s="68"/>
      <c r="MTG4" s="67"/>
      <c r="MTH4" s="68"/>
      <c r="MTI4" s="67"/>
      <c r="MTJ4" s="68"/>
      <c r="MTK4" s="67"/>
      <c r="MTL4" s="68"/>
      <c r="MTM4" s="67"/>
      <c r="MTN4" s="68"/>
      <c r="MTO4" s="67"/>
      <c r="MTP4" s="68"/>
      <c r="MTQ4" s="67"/>
      <c r="MTR4" s="68"/>
      <c r="MTS4" s="67"/>
      <c r="MTT4" s="68"/>
      <c r="MTU4" s="67"/>
      <c r="MTV4" s="68"/>
      <c r="MTW4" s="67"/>
      <c r="MTX4" s="68"/>
      <c r="MTY4" s="67"/>
      <c r="MTZ4" s="68"/>
      <c r="MUA4" s="67"/>
      <c r="MUB4" s="68"/>
      <c r="MUC4" s="67"/>
      <c r="MUD4" s="68"/>
      <c r="MUE4" s="67"/>
      <c r="MUF4" s="68"/>
      <c r="MUG4" s="67"/>
      <c r="MUH4" s="68"/>
      <c r="MUI4" s="67"/>
      <c r="MUJ4" s="68"/>
      <c r="MUK4" s="67"/>
      <c r="MUL4" s="68"/>
      <c r="MUM4" s="67"/>
      <c r="MUN4" s="68"/>
      <c r="MUO4" s="67"/>
      <c r="MUP4" s="68"/>
      <c r="MUQ4" s="67"/>
      <c r="MUR4" s="68"/>
      <c r="MUS4" s="67"/>
      <c r="MUT4" s="68"/>
      <c r="MUU4" s="67"/>
      <c r="MUV4" s="68"/>
      <c r="MUW4" s="67"/>
      <c r="MUX4" s="68"/>
      <c r="MUY4" s="67"/>
      <c r="MUZ4" s="68"/>
      <c r="MVA4" s="67"/>
      <c r="MVB4" s="68"/>
      <c r="MVC4" s="67"/>
      <c r="MVD4" s="68"/>
      <c r="MVE4" s="67"/>
      <c r="MVF4" s="68"/>
      <c r="MVG4" s="67"/>
      <c r="MVH4" s="68"/>
      <c r="MVI4" s="67"/>
      <c r="MVJ4" s="68"/>
      <c r="MVK4" s="67"/>
      <c r="MVL4" s="68"/>
      <c r="MVM4" s="67"/>
      <c r="MVN4" s="68"/>
      <c r="MVO4" s="67"/>
      <c r="MVP4" s="68"/>
      <c r="MVQ4" s="67"/>
      <c r="MVR4" s="68"/>
      <c r="MVS4" s="67"/>
      <c r="MVT4" s="68"/>
      <c r="MVU4" s="67"/>
      <c r="MVV4" s="68"/>
      <c r="MVW4" s="67"/>
      <c r="MVX4" s="68"/>
      <c r="MVY4" s="67"/>
      <c r="MVZ4" s="68"/>
      <c r="MWA4" s="67"/>
      <c r="MWB4" s="68"/>
      <c r="MWC4" s="67"/>
      <c r="MWD4" s="68"/>
      <c r="MWE4" s="67"/>
      <c r="MWF4" s="68"/>
      <c r="MWG4" s="67"/>
      <c r="MWH4" s="68"/>
      <c r="MWI4" s="67"/>
      <c r="MWJ4" s="68"/>
      <c r="MWK4" s="67"/>
      <c r="MWL4" s="68"/>
      <c r="MWM4" s="67"/>
      <c r="MWN4" s="68"/>
      <c r="MWO4" s="67"/>
      <c r="MWP4" s="68"/>
      <c r="MWQ4" s="67"/>
      <c r="MWR4" s="68"/>
      <c r="MWS4" s="67"/>
      <c r="MWT4" s="68"/>
      <c r="MWU4" s="67"/>
      <c r="MWV4" s="68"/>
      <c r="MWW4" s="67"/>
      <c r="MWX4" s="68"/>
      <c r="MWY4" s="67"/>
      <c r="MWZ4" s="68"/>
      <c r="MXA4" s="67"/>
      <c r="MXB4" s="68"/>
      <c r="MXC4" s="67"/>
      <c r="MXD4" s="68"/>
      <c r="MXE4" s="67"/>
      <c r="MXF4" s="68"/>
      <c r="MXG4" s="67"/>
      <c r="MXH4" s="68"/>
      <c r="MXI4" s="67"/>
      <c r="MXJ4" s="68"/>
      <c r="MXK4" s="67"/>
      <c r="MXL4" s="68"/>
      <c r="MXM4" s="67"/>
      <c r="MXN4" s="68"/>
      <c r="MXO4" s="67"/>
      <c r="MXP4" s="68"/>
      <c r="MXQ4" s="67"/>
      <c r="MXR4" s="68"/>
      <c r="MXS4" s="67"/>
      <c r="MXT4" s="68"/>
      <c r="MXU4" s="67"/>
      <c r="MXV4" s="68"/>
      <c r="MXW4" s="67"/>
      <c r="MXX4" s="68"/>
      <c r="MXY4" s="67"/>
      <c r="MXZ4" s="68"/>
      <c r="MYA4" s="67"/>
      <c r="MYB4" s="68"/>
      <c r="MYC4" s="67"/>
      <c r="MYD4" s="68"/>
      <c r="MYE4" s="67"/>
      <c r="MYF4" s="68"/>
      <c r="MYG4" s="67"/>
      <c r="MYH4" s="68"/>
      <c r="MYI4" s="67"/>
      <c r="MYJ4" s="68"/>
      <c r="MYK4" s="67"/>
      <c r="MYL4" s="68"/>
      <c r="MYM4" s="67"/>
      <c r="MYN4" s="68"/>
      <c r="MYO4" s="67"/>
      <c r="MYP4" s="68"/>
      <c r="MYQ4" s="67"/>
      <c r="MYR4" s="68"/>
      <c r="MYS4" s="67"/>
      <c r="MYT4" s="68"/>
      <c r="MYU4" s="67"/>
      <c r="MYV4" s="68"/>
      <c r="MYW4" s="67"/>
      <c r="MYX4" s="68"/>
      <c r="MYY4" s="67"/>
      <c r="MYZ4" s="68"/>
      <c r="MZA4" s="67"/>
      <c r="MZB4" s="68"/>
      <c r="MZC4" s="67"/>
      <c r="MZD4" s="68"/>
      <c r="MZE4" s="67"/>
      <c r="MZF4" s="68"/>
      <c r="MZG4" s="67"/>
      <c r="MZH4" s="68"/>
      <c r="MZI4" s="67"/>
      <c r="MZJ4" s="68"/>
      <c r="MZK4" s="67"/>
      <c r="MZL4" s="68"/>
      <c r="MZM4" s="67"/>
      <c r="MZN4" s="68"/>
      <c r="MZO4" s="67"/>
      <c r="MZP4" s="68"/>
      <c r="MZQ4" s="67"/>
      <c r="MZR4" s="68"/>
      <c r="MZS4" s="67"/>
      <c r="MZT4" s="68"/>
      <c r="MZU4" s="67"/>
      <c r="MZV4" s="68"/>
      <c r="MZW4" s="67"/>
      <c r="MZX4" s="68"/>
      <c r="MZY4" s="67"/>
      <c r="MZZ4" s="68"/>
      <c r="NAA4" s="67"/>
      <c r="NAB4" s="68"/>
      <c r="NAC4" s="67"/>
      <c r="NAD4" s="68"/>
      <c r="NAE4" s="67"/>
      <c r="NAF4" s="68"/>
      <c r="NAG4" s="67"/>
      <c r="NAH4" s="68"/>
      <c r="NAI4" s="67"/>
      <c r="NAJ4" s="68"/>
      <c r="NAK4" s="67"/>
      <c r="NAL4" s="68"/>
      <c r="NAM4" s="67"/>
      <c r="NAN4" s="68"/>
      <c r="NAO4" s="67"/>
      <c r="NAP4" s="68"/>
      <c r="NAQ4" s="67"/>
      <c r="NAR4" s="68"/>
      <c r="NAS4" s="67"/>
      <c r="NAT4" s="68"/>
      <c r="NAU4" s="67"/>
      <c r="NAV4" s="68"/>
      <c r="NAW4" s="67"/>
      <c r="NAX4" s="68"/>
      <c r="NAY4" s="67"/>
      <c r="NAZ4" s="68"/>
      <c r="NBA4" s="67"/>
      <c r="NBB4" s="68"/>
      <c r="NBC4" s="67"/>
      <c r="NBD4" s="68"/>
      <c r="NBE4" s="67"/>
      <c r="NBF4" s="68"/>
      <c r="NBG4" s="67"/>
      <c r="NBH4" s="68"/>
      <c r="NBI4" s="67"/>
      <c r="NBJ4" s="68"/>
      <c r="NBK4" s="67"/>
      <c r="NBL4" s="68"/>
      <c r="NBM4" s="67"/>
      <c r="NBN4" s="68"/>
      <c r="NBO4" s="67"/>
      <c r="NBP4" s="68"/>
      <c r="NBQ4" s="67"/>
      <c r="NBR4" s="68"/>
      <c r="NBS4" s="67"/>
      <c r="NBT4" s="68"/>
      <c r="NBU4" s="67"/>
      <c r="NBV4" s="68"/>
      <c r="NBW4" s="67"/>
      <c r="NBX4" s="68"/>
      <c r="NBY4" s="67"/>
      <c r="NBZ4" s="68"/>
      <c r="NCA4" s="67"/>
      <c r="NCB4" s="68"/>
      <c r="NCC4" s="67"/>
      <c r="NCD4" s="68"/>
      <c r="NCE4" s="67"/>
      <c r="NCF4" s="68"/>
      <c r="NCG4" s="67"/>
      <c r="NCH4" s="68"/>
      <c r="NCI4" s="67"/>
      <c r="NCJ4" s="68"/>
      <c r="NCK4" s="67"/>
      <c r="NCL4" s="68"/>
      <c r="NCM4" s="67"/>
      <c r="NCN4" s="68"/>
      <c r="NCO4" s="67"/>
      <c r="NCP4" s="68"/>
      <c r="NCQ4" s="67"/>
      <c r="NCR4" s="68"/>
      <c r="NCS4" s="67"/>
      <c r="NCT4" s="68"/>
      <c r="NCU4" s="67"/>
      <c r="NCV4" s="68"/>
      <c r="NCW4" s="67"/>
      <c r="NCX4" s="68"/>
      <c r="NCY4" s="67"/>
      <c r="NCZ4" s="68"/>
      <c r="NDA4" s="67"/>
      <c r="NDB4" s="68"/>
      <c r="NDC4" s="67"/>
      <c r="NDD4" s="68"/>
      <c r="NDE4" s="67"/>
      <c r="NDF4" s="68"/>
      <c r="NDG4" s="67"/>
      <c r="NDH4" s="68"/>
      <c r="NDI4" s="67"/>
      <c r="NDJ4" s="68"/>
      <c r="NDK4" s="67"/>
      <c r="NDL4" s="68"/>
      <c r="NDM4" s="67"/>
      <c r="NDN4" s="68"/>
      <c r="NDO4" s="67"/>
      <c r="NDP4" s="68"/>
      <c r="NDQ4" s="67"/>
      <c r="NDR4" s="68"/>
      <c r="NDS4" s="67"/>
      <c r="NDT4" s="68"/>
      <c r="NDU4" s="67"/>
      <c r="NDV4" s="68"/>
      <c r="NDW4" s="67"/>
      <c r="NDX4" s="68"/>
      <c r="NDY4" s="67"/>
      <c r="NDZ4" s="68"/>
      <c r="NEA4" s="67"/>
      <c r="NEB4" s="68"/>
      <c r="NEC4" s="67"/>
      <c r="NED4" s="68"/>
      <c r="NEE4" s="67"/>
      <c r="NEF4" s="68"/>
      <c r="NEG4" s="67"/>
      <c r="NEH4" s="68"/>
      <c r="NEI4" s="67"/>
      <c r="NEJ4" s="68"/>
      <c r="NEK4" s="67"/>
      <c r="NEL4" s="68"/>
      <c r="NEM4" s="67"/>
      <c r="NEN4" s="68"/>
      <c r="NEO4" s="67"/>
      <c r="NEP4" s="68"/>
      <c r="NEQ4" s="67"/>
      <c r="NER4" s="68"/>
      <c r="NES4" s="67"/>
      <c r="NET4" s="68"/>
      <c r="NEU4" s="67"/>
      <c r="NEV4" s="68"/>
      <c r="NEW4" s="67"/>
      <c r="NEX4" s="68"/>
      <c r="NEY4" s="67"/>
      <c r="NEZ4" s="68"/>
      <c r="NFA4" s="67"/>
      <c r="NFB4" s="68"/>
      <c r="NFC4" s="67"/>
      <c r="NFD4" s="68"/>
      <c r="NFE4" s="67"/>
      <c r="NFF4" s="68"/>
      <c r="NFG4" s="67"/>
      <c r="NFH4" s="68"/>
      <c r="NFI4" s="67"/>
      <c r="NFJ4" s="68"/>
      <c r="NFK4" s="67"/>
      <c r="NFL4" s="68"/>
      <c r="NFM4" s="67"/>
      <c r="NFN4" s="68"/>
      <c r="NFO4" s="67"/>
      <c r="NFP4" s="68"/>
      <c r="NFQ4" s="67"/>
      <c r="NFR4" s="68"/>
      <c r="NFS4" s="67"/>
      <c r="NFT4" s="68"/>
      <c r="NFU4" s="67"/>
      <c r="NFV4" s="68"/>
      <c r="NFW4" s="67"/>
      <c r="NFX4" s="68"/>
      <c r="NFY4" s="67"/>
      <c r="NFZ4" s="68"/>
      <c r="NGA4" s="67"/>
      <c r="NGB4" s="68"/>
      <c r="NGC4" s="67"/>
      <c r="NGD4" s="68"/>
      <c r="NGE4" s="67"/>
      <c r="NGF4" s="68"/>
      <c r="NGG4" s="67"/>
      <c r="NGH4" s="68"/>
      <c r="NGI4" s="67"/>
      <c r="NGJ4" s="68"/>
      <c r="NGK4" s="67"/>
      <c r="NGL4" s="68"/>
      <c r="NGM4" s="67"/>
      <c r="NGN4" s="68"/>
      <c r="NGO4" s="67"/>
      <c r="NGP4" s="68"/>
      <c r="NGQ4" s="67"/>
      <c r="NGR4" s="68"/>
      <c r="NGS4" s="67"/>
      <c r="NGT4" s="68"/>
      <c r="NGU4" s="67"/>
      <c r="NGV4" s="68"/>
      <c r="NGW4" s="67"/>
      <c r="NGX4" s="68"/>
      <c r="NGY4" s="67"/>
      <c r="NGZ4" s="68"/>
      <c r="NHA4" s="67"/>
      <c r="NHB4" s="68"/>
      <c r="NHC4" s="67"/>
      <c r="NHD4" s="68"/>
      <c r="NHE4" s="67"/>
      <c r="NHF4" s="68"/>
      <c r="NHG4" s="67"/>
      <c r="NHH4" s="68"/>
      <c r="NHI4" s="67"/>
      <c r="NHJ4" s="68"/>
      <c r="NHK4" s="67"/>
      <c r="NHL4" s="68"/>
      <c r="NHM4" s="67"/>
      <c r="NHN4" s="68"/>
      <c r="NHO4" s="67"/>
      <c r="NHP4" s="68"/>
      <c r="NHQ4" s="67"/>
      <c r="NHR4" s="68"/>
      <c r="NHS4" s="67"/>
      <c r="NHT4" s="68"/>
      <c r="NHU4" s="67"/>
      <c r="NHV4" s="68"/>
      <c r="NHW4" s="67"/>
      <c r="NHX4" s="68"/>
      <c r="NHY4" s="67"/>
      <c r="NHZ4" s="68"/>
      <c r="NIA4" s="67"/>
      <c r="NIB4" s="68"/>
      <c r="NIC4" s="67"/>
      <c r="NID4" s="68"/>
      <c r="NIE4" s="67"/>
      <c r="NIF4" s="68"/>
      <c r="NIG4" s="67"/>
      <c r="NIH4" s="68"/>
      <c r="NII4" s="67"/>
      <c r="NIJ4" s="68"/>
      <c r="NIK4" s="67"/>
      <c r="NIL4" s="68"/>
      <c r="NIM4" s="67"/>
      <c r="NIN4" s="68"/>
      <c r="NIO4" s="67"/>
      <c r="NIP4" s="68"/>
      <c r="NIQ4" s="67"/>
      <c r="NIR4" s="68"/>
      <c r="NIS4" s="67"/>
      <c r="NIT4" s="68"/>
      <c r="NIU4" s="67"/>
      <c r="NIV4" s="68"/>
      <c r="NIW4" s="67"/>
      <c r="NIX4" s="68"/>
      <c r="NIY4" s="67"/>
      <c r="NIZ4" s="68"/>
      <c r="NJA4" s="67"/>
      <c r="NJB4" s="68"/>
      <c r="NJC4" s="67"/>
      <c r="NJD4" s="68"/>
      <c r="NJE4" s="67"/>
      <c r="NJF4" s="68"/>
      <c r="NJG4" s="67"/>
      <c r="NJH4" s="68"/>
      <c r="NJI4" s="67"/>
      <c r="NJJ4" s="68"/>
      <c r="NJK4" s="67"/>
      <c r="NJL4" s="68"/>
      <c r="NJM4" s="67"/>
      <c r="NJN4" s="68"/>
      <c r="NJO4" s="67"/>
      <c r="NJP4" s="68"/>
      <c r="NJQ4" s="67"/>
      <c r="NJR4" s="68"/>
      <c r="NJS4" s="67"/>
      <c r="NJT4" s="68"/>
      <c r="NJU4" s="67"/>
      <c r="NJV4" s="68"/>
      <c r="NJW4" s="67"/>
      <c r="NJX4" s="68"/>
      <c r="NJY4" s="67"/>
      <c r="NJZ4" s="68"/>
      <c r="NKA4" s="67"/>
      <c r="NKB4" s="68"/>
      <c r="NKC4" s="67"/>
      <c r="NKD4" s="68"/>
      <c r="NKE4" s="67"/>
      <c r="NKF4" s="68"/>
      <c r="NKG4" s="67"/>
      <c r="NKH4" s="68"/>
      <c r="NKI4" s="67"/>
      <c r="NKJ4" s="68"/>
      <c r="NKK4" s="67"/>
      <c r="NKL4" s="68"/>
      <c r="NKM4" s="67"/>
      <c r="NKN4" s="68"/>
      <c r="NKO4" s="67"/>
      <c r="NKP4" s="68"/>
      <c r="NKQ4" s="67"/>
      <c r="NKR4" s="68"/>
      <c r="NKS4" s="67"/>
      <c r="NKT4" s="68"/>
      <c r="NKU4" s="67"/>
      <c r="NKV4" s="68"/>
      <c r="NKW4" s="67"/>
      <c r="NKX4" s="68"/>
      <c r="NKY4" s="67"/>
      <c r="NKZ4" s="68"/>
      <c r="NLA4" s="67"/>
      <c r="NLB4" s="68"/>
      <c r="NLC4" s="67"/>
      <c r="NLD4" s="68"/>
      <c r="NLE4" s="67"/>
      <c r="NLF4" s="68"/>
      <c r="NLG4" s="67"/>
      <c r="NLH4" s="68"/>
      <c r="NLI4" s="67"/>
      <c r="NLJ4" s="68"/>
      <c r="NLK4" s="67"/>
      <c r="NLL4" s="68"/>
      <c r="NLM4" s="67"/>
      <c r="NLN4" s="68"/>
      <c r="NLO4" s="67"/>
      <c r="NLP4" s="68"/>
      <c r="NLQ4" s="67"/>
      <c r="NLR4" s="68"/>
      <c r="NLS4" s="67"/>
      <c r="NLT4" s="68"/>
      <c r="NLU4" s="67"/>
      <c r="NLV4" s="68"/>
      <c r="NLW4" s="67"/>
      <c r="NLX4" s="68"/>
      <c r="NLY4" s="67"/>
      <c r="NLZ4" s="68"/>
      <c r="NMA4" s="67"/>
      <c r="NMB4" s="68"/>
      <c r="NMC4" s="67"/>
      <c r="NMD4" s="68"/>
      <c r="NME4" s="67"/>
      <c r="NMF4" s="68"/>
      <c r="NMG4" s="67"/>
      <c r="NMH4" s="68"/>
      <c r="NMI4" s="67"/>
      <c r="NMJ4" s="68"/>
      <c r="NMK4" s="67"/>
      <c r="NML4" s="68"/>
      <c r="NMM4" s="67"/>
      <c r="NMN4" s="68"/>
      <c r="NMO4" s="67"/>
      <c r="NMP4" s="68"/>
      <c r="NMQ4" s="67"/>
      <c r="NMR4" s="68"/>
      <c r="NMS4" s="67"/>
      <c r="NMT4" s="68"/>
      <c r="NMU4" s="67"/>
      <c r="NMV4" s="68"/>
      <c r="NMW4" s="67"/>
      <c r="NMX4" s="68"/>
      <c r="NMY4" s="67"/>
      <c r="NMZ4" s="68"/>
      <c r="NNA4" s="67"/>
      <c r="NNB4" s="68"/>
      <c r="NNC4" s="67"/>
      <c r="NND4" s="68"/>
      <c r="NNE4" s="67"/>
      <c r="NNF4" s="68"/>
      <c r="NNG4" s="67"/>
      <c r="NNH4" s="68"/>
      <c r="NNI4" s="67"/>
      <c r="NNJ4" s="68"/>
      <c r="NNK4" s="67"/>
      <c r="NNL4" s="68"/>
      <c r="NNM4" s="67"/>
      <c r="NNN4" s="68"/>
      <c r="NNO4" s="67"/>
      <c r="NNP4" s="68"/>
      <c r="NNQ4" s="67"/>
      <c r="NNR4" s="68"/>
      <c r="NNS4" s="67"/>
      <c r="NNT4" s="68"/>
      <c r="NNU4" s="67"/>
      <c r="NNV4" s="68"/>
      <c r="NNW4" s="67"/>
      <c r="NNX4" s="68"/>
      <c r="NNY4" s="67"/>
      <c r="NNZ4" s="68"/>
      <c r="NOA4" s="67"/>
      <c r="NOB4" s="68"/>
      <c r="NOC4" s="67"/>
      <c r="NOD4" s="68"/>
      <c r="NOE4" s="67"/>
      <c r="NOF4" s="68"/>
      <c r="NOG4" s="67"/>
      <c r="NOH4" s="68"/>
      <c r="NOI4" s="67"/>
      <c r="NOJ4" s="68"/>
      <c r="NOK4" s="67"/>
      <c r="NOL4" s="68"/>
      <c r="NOM4" s="67"/>
      <c r="NON4" s="68"/>
      <c r="NOO4" s="67"/>
      <c r="NOP4" s="68"/>
      <c r="NOQ4" s="67"/>
      <c r="NOR4" s="68"/>
      <c r="NOS4" s="67"/>
      <c r="NOT4" s="68"/>
      <c r="NOU4" s="67"/>
      <c r="NOV4" s="68"/>
      <c r="NOW4" s="67"/>
      <c r="NOX4" s="68"/>
      <c r="NOY4" s="67"/>
      <c r="NOZ4" s="68"/>
      <c r="NPA4" s="67"/>
      <c r="NPB4" s="68"/>
      <c r="NPC4" s="67"/>
      <c r="NPD4" s="68"/>
      <c r="NPE4" s="67"/>
      <c r="NPF4" s="68"/>
      <c r="NPG4" s="67"/>
      <c r="NPH4" s="68"/>
      <c r="NPI4" s="67"/>
      <c r="NPJ4" s="68"/>
      <c r="NPK4" s="67"/>
      <c r="NPL4" s="68"/>
      <c r="NPM4" s="67"/>
      <c r="NPN4" s="68"/>
      <c r="NPO4" s="67"/>
      <c r="NPP4" s="68"/>
      <c r="NPQ4" s="67"/>
      <c r="NPR4" s="68"/>
      <c r="NPS4" s="67"/>
      <c r="NPT4" s="68"/>
      <c r="NPU4" s="67"/>
      <c r="NPV4" s="68"/>
      <c r="NPW4" s="67"/>
      <c r="NPX4" s="68"/>
      <c r="NPY4" s="67"/>
      <c r="NPZ4" s="68"/>
      <c r="NQA4" s="67"/>
      <c r="NQB4" s="68"/>
      <c r="NQC4" s="67"/>
      <c r="NQD4" s="68"/>
      <c r="NQE4" s="67"/>
      <c r="NQF4" s="68"/>
      <c r="NQG4" s="67"/>
      <c r="NQH4" s="68"/>
      <c r="NQI4" s="67"/>
      <c r="NQJ4" s="68"/>
      <c r="NQK4" s="67"/>
      <c r="NQL4" s="68"/>
      <c r="NQM4" s="67"/>
      <c r="NQN4" s="68"/>
      <c r="NQO4" s="67"/>
      <c r="NQP4" s="68"/>
      <c r="NQQ4" s="67"/>
      <c r="NQR4" s="68"/>
      <c r="NQS4" s="67"/>
      <c r="NQT4" s="68"/>
      <c r="NQU4" s="67"/>
      <c r="NQV4" s="68"/>
      <c r="NQW4" s="67"/>
      <c r="NQX4" s="68"/>
      <c r="NQY4" s="67"/>
      <c r="NQZ4" s="68"/>
      <c r="NRA4" s="67"/>
      <c r="NRB4" s="68"/>
      <c r="NRC4" s="67"/>
      <c r="NRD4" s="68"/>
      <c r="NRE4" s="67"/>
      <c r="NRF4" s="68"/>
      <c r="NRG4" s="67"/>
      <c r="NRH4" s="68"/>
      <c r="NRI4" s="67"/>
      <c r="NRJ4" s="68"/>
      <c r="NRK4" s="67"/>
      <c r="NRL4" s="68"/>
      <c r="NRM4" s="67"/>
      <c r="NRN4" s="68"/>
      <c r="NRO4" s="67"/>
      <c r="NRP4" s="68"/>
      <c r="NRQ4" s="67"/>
      <c r="NRR4" s="68"/>
      <c r="NRS4" s="67"/>
      <c r="NRT4" s="68"/>
      <c r="NRU4" s="67"/>
      <c r="NRV4" s="68"/>
      <c r="NRW4" s="67"/>
      <c r="NRX4" s="68"/>
      <c r="NRY4" s="67"/>
      <c r="NRZ4" s="68"/>
      <c r="NSA4" s="67"/>
      <c r="NSB4" s="68"/>
      <c r="NSC4" s="67"/>
      <c r="NSD4" s="68"/>
      <c r="NSE4" s="67"/>
      <c r="NSF4" s="68"/>
      <c r="NSG4" s="67"/>
      <c r="NSH4" s="68"/>
      <c r="NSI4" s="67"/>
      <c r="NSJ4" s="68"/>
      <c r="NSK4" s="67"/>
      <c r="NSL4" s="68"/>
      <c r="NSM4" s="67"/>
      <c r="NSN4" s="68"/>
      <c r="NSO4" s="67"/>
      <c r="NSP4" s="68"/>
      <c r="NSQ4" s="67"/>
      <c r="NSR4" s="68"/>
      <c r="NSS4" s="67"/>
      <c r="NST4" s="68"/>
      <c r="NSU4" s="67"/>
      <c r="NSV4" s="68"/>
      <c r="NSW4" s="67"/>
      <c r="NSX4" s="68"/>
      <c r="NSY4" s="67"/>
      <c r="NSZ4" s="68"/>
      <c r="NTA4" s="67"/>
      <c r="NTB4" s="68"/>
      <c r="NTC4" s="67"/>
      <c r="NTD4" s="68"/>
      <c r="NTE4" s="67"/>
      <c r="NTF4" s="68"/>
      <c r="NTG4" s="67"/>
      <c r="NTH4" s="68"/>
      <c r="NTI4" s="67"/>
      <c r="NTJ4" s="68"/>
      <c r="NTK4" s="67"/>
      <c r="NTL4" s="68"/>
      <c r="NTM4" s="67"/>
      <c r="NTN4" s="68"/>
      <c r="NTO4" s="67"/>
      <c r="NTP4" s="68"/>
      <c r="NTQ4" s="67"/>
      <c r="NTR4" s="68"/>
      <c r="NTS4" s="67"/>
      <c r="NTT4" s="68"/>
      <c r="NTU4" s="67"/>
      <c r="NTV4" s="68"/>
      <c r="NTW4" s="67"/>
      <c r="NTX4" s="68"/>
      <c r="NTY4" s="67"/>
      <c r="NTZ4" s="68"/>
      <c r="NUA4" s="67"/>
      <c r="NUB4" s="68"/>
      <c r="NUC4" s="67"/>
      <c r="NUD4" s="68"/>
      <c r="NUE4" s="67"/>
      <c r="NUF4" s="68"/>
      <c r="NUG4" s="67"/>
      <c r="NUH4" s="68"/>
      <c r="NUI4" s="67"/>
      <c r="NUJ4" s="68"/>
      <c r="NUK4" s="67"/>
      <c r="NUL4" s="68"/>
      <c r="NUM4" s="67"/>
      <c r="NUN4" s="68"/>
      <c r="NUO4" s="67"/>
      <c r="NUP4" s="68"/>
      <c r="NUQ4" s="67"/>
      <c r="NUR4" s="68"/>
      <c r="NUS4" s="67"/>
      <c r="NUT4" s="68"/>
      <c r="NUU4" s="67"/>
      <c r="NUV4" s="68"/>
      <c r="NUW4" s="67"/>
      <c r="NUX4" s="68"/>
      <c r="NUY4" s="67"/>
      <c r="NUZ4" s="68"/>
      <c r="NVA4" s="67"/>
      <c r="NVB4" s="68"/>
      <c r="NVC4" s="67"/>
      <c r="NVD4" s="68"/>
      <c r="NVE4" s="67"/>
      <c r="NVF4" s="68"/>
      <c r="NVG4" s="67"/>
      <c r="NVH4" s="68"/>
      <c r="NVI4" s="67"/>
      <c r="NVJ4" s="68"/>
      <c r="NVK4" s="67"/>
      <c r="NVL4" s="68"/>
      <c r="NVM4" s="67"/>
      <c r="NVN4" s="68"/>
      <c r="NVO4" s="67"/>
      <c r="NVP4" s="68"/>
      <c r="NVQ4" s="67"/>
      <c r="NVR4" s="68"/>
      <c r="NVS4" s="67"/>
      <c r="NVT4" s="68"/>
      <c r="NVU4" s="67"/>
      <c r="NVV4" s="68"/>
      <c r="NVW4" s="67"/>
      <c r="NVX4" s="68"/>
      <c r="NVY4" s="67"/>
      <c r="NVZ4" s="68"/>
      <c r="NWA4" s="67"/>
      <c r="NWB4" s="68"/>
      <c r="NWC4" s="67"/>
      <c r="NWD4" s="68"/>
      <c r="NWE4" s="67"/>
      <c r="NWF4" s="68"/>
      <c r="NWG4" s="67"/>
      <c r="NWH4" s="68"/>
      <c r="NWI4" s="67"/>
      <c r="NWJ4" s="68"/>
      <c r="NWK4" s="67"/>
      <c r="NWL4" s="68"/>
      <c r="NWM4" s="67"/>
      <c r="NWN4" s="68"/>
      <c r="NWO4" s="67"/>
      <c r="NWP4" s="68"/>
      <c r="NWQ4" s="67"/>
      <c r="NWR4" s="68"/>
      <c r="NWS4" s="67"/>
      <c r="NWT4" s="68"/>
      <c r="NWU4" s="67"/>
      <c r="NWV4" s="68"/>
      <c r="NWW4" s="67"/>
      <c r="NWX4" s="68"/>
      <c r="NWY4" s="67"/>
      <c r="NWZ4" s="68"/>
      <c r="NXA4" s="67"/>
      <c r="NXB4" s="68"/>
      <c r="NXC4" s="67"/>
      <c r="NXD4" s="68"/>
      <c r="NXE4" s="67"/>
      <c r="NXF4" s="68"/>
      <c r="NXG4" s="67"/>
      <c r="NXH4" s="68"/>
      <c r="NXI4" s="67"/>
      <c r="NXJ4" s="68"/>
      <c r="NXK4" s="67"/>
      <c r="NXL4" s="68"/>
      <c r="NXM4" s="67"/>
      <c r="NXN4" s="68"/>
      <c r="NXO4" s="67"/>
      <c r="NXP4" s="68"/>
      <c r="NXQ4" s="67"/>
      <c r="NXR4" s="68"/>
      <c r="NXS4" s="67"/>
      <c r="NXT4" s="68"/>
      <c r="NXU4" s="67"/>
      <c r="NXV4" s="68"/>
      <c r="NXW4" s="67"/>
      <c r="NXX4" s="68"/>
      <c r="NXY4" s="67"/>
      <c r="NXZ4" s="68"/>
      <c r="NYA4" s="67"/>
      <c r="NYB4" s="68"/>
      <c r="NYC4" s="67"/>
      <c r="NYD4" s="68"/>
      <c r="NYE4" s="67"/>
      <c r="NYF4" s="68"/>
      <c r="NYG4" s="67"/>
      <c r="NYH4" s="68"/>
      <c r="NYI4" s="67"/>
      <c r="NYJ4" s="68"/>
      <c r="NYK4" s="67"/>
      <c r="NYL4" s="68"/>
      <c r="NYM4" s="67"/>
      <c r="NYN4" s="68"/>
      <c r="NYO4" s="67"/>
      <c r="NYP4" s="68"/>
      <c r="NYQ4" s="67"/>
      <c r="NYR4" s="68"/>
      <c r="NYS4" s="67"/>
      <c r="NYT4" s="68"/>
      <c r="NYU4" s="67"/>
      <c r="NYV4" s="68"/>
      <c r="NYW4" s="67"/>
      <c r="NYX4" s="68"/>
      <c r="NYY4" s="67"/>
      <c r="NYZ4" s="68"/>
      <c r="NZA4" s="67"/>
      <c r="NZB4" s="68"/>
      <c r="NZC4" s="67"/>
      <c r="NZD4" s="68"/>
      <c r="NZE4" s="67"/>
      <c r="NZF4" s="68"/>
      <c r="NZG4" s="67"/>
      <c r="NZH4" s="68"/>
      <c r="NZI4" s="67"/>
      <c r="NZJ4" s="68"/>
      <c r="NZK4" s="67"/>
      <c r="NZL4" s="68"/>
      <c r="NZM4" s="67"/>
      <c r="NZN4" s="68"/>
      <c r="NZO4" s="67"/>
      <c r="NZP4" s="68"/>
      <c r="NZQ4" s="67"/>
      <c r="NZR4" s="68"/>
      <c r="NZS4" s="67"/>
      <c r="NZT4" s="68"/>
      <c r="NZU4" s="67"/>
      <c r="NZV4" s="68"/>
      <c r="NZW4" s="67"/>
      <c r="NZX4" s="68"/>
      <c r="NZY4" s="67"/>
      <c r="NZZ4" s="68"/>
      <c r="OAA4" s="67"/>
      <c r="OAB4" s="68"/>
      <c r="OAC4" s="67"/>
      <c r="OAD4" s="68"/>
      <c r="OAE4" s="67"/>
      <c r="OAF4" s="68"/>
      <c r="OAG4" s="67"/>
      <c r="OAH4" s="68"/>
      <c r="OAI4" s="67"/>
      <c r="OAJ4" s="68"/>
      <c r="OAK4" s="67"/>
      <c r="OAL4" s="68"/>
      <c r="OAM4" s="67"/>
      <c r="OAN4" s="68"/>
      <c r="OAO4" s="67"/>
      <c r="OAP4" s="68"/>
      <c r="OAQ4" s="67"/>
      <c r="OAR4" s="68"/>
      <c r="OAS4" s="67"/>
      <c r="OAT4" s="68"/>
      <c r="OAU4" s="67"/>
      <c r="OAV4" s="68"/>
      <c r="OAW4" s="67"/>
      <c r="OAX4" s="68"/>
      <c r="OAY4" s="67"/>
      <c r="OAZ4" s="68"/>
      <c r="OBA4" s="67"/>
      <c r="OBB4" s="68"/>
      <c r="OBC4" s="67"/>
      <c r="OBD4" s="68"/>
      <c r="OBE4" s="67"/>
      <c r="OBF4" s="68"/>
      <c r="OBG4" s="67"/>
      <c r="OBH4" s="68"/>
      <c r="OBI4" s="67"/>
      <c r="OBJ4" s="68"/>
      <c r="OBK4" s="67"/>
      <c r="OBL4" s="68"/>
      <c r="OBM4" s="67"/>
      <c r="OBN4" s="68"/>
      <c r="OBO4" s="67"/>
      <c r="OBP4" s="68"/>
      <c r="OBQ4" s="67"/>
      <c r="OBR4" s="68"/>
      <c r="OBS4" s="67"/>
      <c r="OBT4" s="68"/>
      <c r="OBU4" s="67"/>
      <c r="OBV4" s="68"/>
      <c r="OBW4" s="67"/>
      <c r="OBX4" s="68"/>
      <c r="OBY4" s="67"/>
      <c r="OBZ4" s="68"/>
      <c r="OCA4" s="67"/>
      <c r="OCB4" s="68"/>
      <c r="OCC4" s="67"/>
      <c r="OCD4" s="68"/>
      <c r="OCE4" s="67"/>
      <c r="OCF4" s="68"/>
      <c r="OCG4" s="67"/>
      <c r="OCH4" s="68"/>
      <c r="OCI4" s="67"/>
      <c r="OCJ4" s="68"/>
      <c r="OCK4" s="67"/>
      <c r="OCL4" s="68"/>
      <c r="OCM4" s="67"/>
      <c r="OCN4" s="68"/>
      <c r="OCO4" s="67"/>
      <c r="OCP4" s="68"/>
      <c r="OCQ4" s="67"/>
      <c r="OCR4" s="68"/>
      <c r="OCS4" s="67"/>
      <c r="OCT4" s="68"/>
      <c r="OCU4" s="67"/>
      <c r="OCV4" s="68"/>
      <c r="OCW4" s="67"/>
      <c r="OCX4" s="68"/>
      <c r="OCY4" s="67"/>
      <c r="OCZ4" s="68"/>
      <c r="ODA4" s="67"/>
      <c r="ODB4" s="68"/>
      <c r="ODC4" s="67"/>
      <c r="ODD4" s="68"/>
      <c r="ODE4" s="67"/>
      <c r="ODF4" s="68"/>
      <c r="ODG4" s="67"/>
      <c r="ODH4" s="68"/>
      <c r="ODI4" s="67"/>
      <c r="ODJ4" s="68"/>
      <c r="ODK4" s="67"/>
      <c r="ODL4" s="68"/>
      <c r="ODM4" s="67"/>
      <c r="ODN4" s="68"/>
      <c r="ODO4" s="67"/>
      <c r="ODP4" s="68"/>
      <c r="ODQ4" s="67"/>
      <c r="ODR4" s="68"/>
      <c r="ODS4" s="67"/>
      <c r="ODT4" s="68"/>
      <c r="ODU4" s="67"/>
      <c r="ODV4" s="68"/>
      <c r="ODW4" s="67"/>
      <c r="ODX4" s="68"/>
      <c r="ODY4" s="67"/>
      <c r="ODZ4" s="68"/>
      <c r="OEA4" s="67"/>
      <c r="OEB4" s="68"/>
      <c r="OEC4" s="67"/>
      <c r="OED4" s="68"/>
      <c r="OEE4" s="67"/>
      <c r="OEF4" s="68"/>
      <c r="OEG4" s="67"/>
      <c r="OEH4" s="68"/>
      <c r="OEI4" s="67"/>
      <c r="OEJ4" s="68"/>
      <c r="OEK4" s="67"/>
      <c r="OEL4" s="68"/>
      <c r="OEM4" s="67"/>
      <c r="OEN4" s="68"/>
      <c r="OEO4" s="67"/>
      <c r="OEP4" s="68"/>
      <c r="OEQ4" s="67"/>
      <c r="OER4" s="68"/>
      <c r="OES4" s="67"/>
      <c r="OET4" s="68"/>
      <c r="OEU4" s="67"/>
      <c r="OEV4" s="68"/>
      <c r="OEW4" s="67"/>
      <c r="OEX4" s="68"/>
      <c r="OEY4" s="67"/>
      <c r="OEZ4" s="68"/>
      <c r="OFA4" s="67"/>
      <c r="OFB4" s="68"/>
      <c r="OFC4" s="67"/>
      <c r="OFD4" s="68"/>
      <c r="OFE4" s="67"/>
      <c r="OFF4" s="68"/>
      <c r="OFG4" s="67"/>
      <c r="OFH4" s="68"/>
      <c r="OFI4" s="67"/>
      <c r="OFJ4" s="68"/>
      <c r="OFK4" s="67"/>
      <c r="OFL4" s="68"/>
      <c r="OFM4" s="67"/>
      <c r="OFN4" s="68"/>
      <c r="OFO4" s="67"/>
      <c r="OFP4" s="68"/>
      <c r="OFQ4" s="67"/>
      <c r="OFR4" s="68"/>
      <c r="OFS4" s="67"/>
      <c r="OFT4" s="68"/>
      <c r="OFU4" s="67"/>
      <c r="OFV4" s="68"/>
      <c r="OFW4" s="67"/>
      <c r="OFX4" s="68"/>
      <c r="OFY4" s="67"/>
      <c r="OFZ4" s="68"/>
      <c r="OGA4" s="67"/>
      <c r="OGB4" s="68"/>
      <c r="OGC4" s="67"/>
      <c r="OGD4" s="68"/>
      <c r="OGE4" s="67"/>
      <c r="OGF4" s="68"/>
      <c r="OGG4" s="67"/>
      <c r="OGH4" s="68"/>
      <c r="OGI4" s="67"/>
      <c r="OGJ4" s="68"/>
      <c r="OGK4" s="67"/>
      <c r="OGL4" s="68"/>
      <c r="OGM4" s="67"/>
      <c r="OGN4" s="68"/>
      <c r="OGO4" s="67"/>
      <c r="OGP4" s="68"/>
      <c r="OGQ4" s="67"/>
      <c r="OGR4" s="68"/>
      <c r="OGS4" s="67"/>
      <c r="OGT4" s="68"/>
      <c r="OGU4" s="67"/>
      <c r="OGV4" s="68"/>
      <c r="OGW4" s="67"/>
      <c r="OGX4" s="68"/>
      <c r="OGY4" s="67"/>
      <c r="OGZ4" s="68"/>
      <c r="OHA4" s="67"/>
      <c r="OHB4" s="68"/>
      <c r="OHC4" s="67"/>
      <c r="OHD4" s="68"/>
      <c r="OHE4" s="67"/>
      <c r="OHF4" s="68"/>
      <c r="OHG4" s="67"/>
      <c r="OHH4" s="68"/>
      <c r="OHI4" s="67"/>
      <c r="OHJ4" s="68"/>
      <c r="OHK4" s="67"/>
      <c r="OHL4" s="68"/>
      <c r="OHM4" s="67"/>
      <c r="OHN4" s="68"/>
      <c r="OHO4" s="67"/>
      <c r="OHP4" s="68"/>
      <c r="OHQ4" s="67"/>
      <c r="OHR4" s="68"/>
      <c r="OHS4" s="67"/>
      <c r="OHT4" s="68"/>
      <c r="OHU4" s="67"/>
      <c r="OHV4" s="68"/>
      <c r="OHW4" s="67"/>
      <c r="OHX4" s="68"/>
      <c r="OHY4" s="67"/>
      <c r="OHZ4" s="68"/>
      <c r="OIA4" s="67"/>
      <c r="OIB4" s="68"/>
      <c r="OIC4" s="67"/>
      <c r="OID4" s="68"/>
      <c r="OIE4" s="67"/>
      <c r="OIF4" s="68"/>
      <c r="OIG4" s="67"/>
      <c r="OIH4" s="68"/>
      <c r="OII4" s="67"/>
      <c r="OIJ4" s="68"/>
      <c r="OIK4" s="67"/>
      <c r="OIL4" s="68"/>
      <c r="OIM4" s="67"/>
      <c r="OIN4" s="68"/>
      <c r="OIO4" s="67"/>
      <c r="OIP4" s="68"/>
      <c r="OIQ4" s="67"/>
      <c r="OIR4" s="68"/>
      <c r="OIS4" s="67"/>
      <c r="OIT4" s="68"/>
      <c r="OIU4" s="67"/>
      <c r="OIV4" s="68"/>
      <c r="OIW4" s="67"/>
      <c r="OIX4" s="68"/>
      <c r="OIY4" s="67"/>
      <c r="OIZ4" s="68"/>
      <c r="OJA4" s="67"/>
      <c r="OJB4" s="68"/>
      <c r="OJC4" s="67"/>
      <c r="OJD4" s="68"/>
      <c r="OJE4" s="67"/>
      <c r="OJF4" s="68"/>
      <c r="OJG4" s="67"/>
      <c r="OJH4" s="68"/>
      <c r="OJI4" s="67"/>
      <c r="OJJ4" s="68"/>
      <c r="OJK4" s="67"/>
      <c r="OJL4" s="68"/>
      <c r="OJM4" s="67"/>
      <c r="OJN4" s="68"/>
      <c r="OJO4" s="67"/>
      <c r="OJP4" s="68"/>
      <c r="OJQ4" s="67"/>
      <c r="OJR4" s="68"/>
      <c r="OJS4" s="67"/>
      <c r="OJT4" s="68"/>
      <c r="OJU4" s="67"/>
      <c r="OJV4" s="68"/>
      <c r="OJW4" s="67"/>
      <c r="OJX4" s="68"/>
      <c r="OJY4" s="67"/>
      <c r="OJZ4" s="68"/>
      <c r="OKA4" s="67"/>
      <c r="OKB4" s="68"/>
      <c r="OKC4" s="67"/>
      <c r="OKD4" s="68"/>
      <c r="OKE4" s="67"/>
      <c r="OKF4" s="68"/>
      <c r="OKG4" s="67"/>
      <c r="OKH4" s="68"/>
      <c r="OKI4" s="67"/>
      <c r="OKJ4" s="68"/>
      <c r="OKK4" s="67"/>
      <c r="OKL4" s="68"/>
      <c r="OKM4" s="67"/>
      <c r="OKN4" s="68"/>
      <c r="OKO4" s="67"/>
      <c r="OKP4" s="68"/>
      <c r="OKQ4" s="67"/>
      <c r="OKR4" s="68"/>
      <c r="OKS4" s="67"/>
      <c r="OKT4" s="68"/>
      <c r="OKU4" s="67"/>
      <c r="OKV4" s="68"/>
      <c r="OKW4" s="67"/>
      <c r="OKX4" s="68"/>
      <c r="OKY4" s="67"/>
      <c r="OKZ4" s="68"/>
      <c r="OLA4" s="67"/>
      <c r="OLB4" s="68"/>
      <c r="OLC4" s="67"/>
      <c r="OLD4" s="68"/>
      <c r="OLE4" s="67"/>
      <c r="OLF4" s="68"/>
      <c r="OLG4" s="67"/>
      <c r="OLH4" s="68"/>
      <c r="OLI4" s="67"/>
      <c r="OLJ4" s="68"/>
      <c r="OLK4" s="67"/>
      <c r="OLL4" s="68"/>
      <c r="OLM4" s="67"/>
      <c r="OLN4" s="68"/>
      <c r="OLO4" s="67"/>
      <c r="OLP4" s="68"/>
      <c r="OLQ4" s="67"/>
      <c r="OLR4" s="68"/>
      <c r="OLS4" s="67"/>
      <c r="OLT4" s="68"/>
      <c r="OLU4" s="67"/>
      <c r="OLV4" s="68"/>
      <c r="OLW4" s="67"/>
      <c r="OLX4" s="68"/>
      <c r="OLY4" s="67"/>
      <c r="OLZ4" s="68"/>
      <c r="OMA4" s="67"/>
      <c r="OMB4" s="68"/>
      <c r="OMC4" s="67"/>
      <c r="OMD4" s="68"/>
      <c r="OME4" s="67"/>
      <c r="OMF4" s="68"/>
      <c r="OMG4" s="67"/>
      <c r="OMH4" s="68"/>
      <c r="OMI4" s="67"/>
      <c r="OMJ4" s="68"/>
      <c r="OMK4" s="67"/>
      <c r="OML4" s="68"/>
      <c r="OMM4" s="67"/>
      <c r="OMN4" s="68"/>
      <c r="OMO4" s="67"/>
      <c r="OMP4" s="68"/>
      <c r="OMQ4" s="67"/>
      <c r="OMR4" s="68"/>
      <c r="OMS4" s="67"/>
      <c r="OMT4" s="68"/>
      <c r="OMU4" s="67"/>
      <c r="OMV4" s="68"/>
      <c r="OMW4" s="67"/>
      <c r="OMX4" s="68"/>
      <c r="OMY4" s="67"/>
      <c r="OMZ4" s="68"/>
      <c r="ONA4" s="67"/>
      <c r="ONB4" s="68"/>
      <c r="ONC4" s="67"/>
      <c r="OND4" s="68"/>
      <c r="ONE4" s="67"/>
      <c r="ONF4" s="68"/>
      <c r="ONG4" s="67"/>
      <c r="ONH4" s="68"/>
      <c r="ONI4" s="67"/>
      <c r="ONJ4" s="68"/>
      <c r="ONK4" s="67"/>
      <c r="ONL4" s="68"/>
      <c r="ONM4" s="67"/>
      <c r="ONN4" s="68"/>
      <c r="ONO4" s="67"/>
      <c r="ONP4" s="68"/>
      <c r="ONQ4" s="67"/>
      <c r="ONR4" s="68"/>
      <c r="ONS4" s="67"/>
      <c r="ONT4" s="68"/>
      <c r="ONU4" s="67"/>
      <c r="ONV4" s="68"/>
      <c r="ONW4" s="67"/>
      <c r="ONX4" s="68"/>
      <c r="ONY4" s="67"/>
      <c r="ONZ4" s="68"/>
      <c r="OOA4" s="67"/>
      <c r="OOB4" s="68"/>
      <c r="OOC4" s="67"/>
      <c r="OOD4" s="68"/>
      <c r="OOE4" s="67"/>
      <c r="OOF4" s="68"/>
      <c r="OOG4" s="67"/>
      <c r="OOH4" s="68"/>
      <c r="OOI4" s="67"/>
      <c r="OOJ4" s="68"/>
      <c r="OOK4" s="67"/>
      <c r="OOL4" s="68"/>
      <c r="OOM4" s="67"/>
      <c r="OON4" s="68"/>
      <c r="OOO4" s="67"/>
      <c r="OOP4" s="68"/>
      <c r="OOQ4" s="67"/>
      <c r="OOR4" s="68"/>
      <c r="OOS4" s="67"/>
      <c r="OOT4" s="68"/>
      <c r="OOU4" s="67"/>
      <c r="OOV4" s="68"/>
      <c r="OOW4" s="67"/>
      <c r="OOX4" s="68"/>
      <c r="OOY4" s="67"/>
      <c r="OOZ4" s="68"/>
      <c r="OPA4" s="67"/>
      <c r="OPB4" s="68"/>
      <c r="OPC4" s="67"/>
      <c r="OPD4" s="68"/>
      <c r="OPE4" s="67"/>
      <c r="OPF4" s="68"/>
      <c r="OPG4" s="67"/>
      <c r="OPH4" s="68"/>
      <c r="OPI4" s="67"/>
      <c r="OPJ4" s="68"/>
      <c r="OPK4" s="67"/>
      <c r="OPL4" s="68"/>
      <c r="OPM4" s="67"/>
      <c r="OPN4" s="68"/>
      <c r="OPO4" s="67"/>
      <c r="OPP4" s="68"/>
      <c r="OPQ4" s="67"/>
      <c r="OPR4" s="68"/>
      <c r="OPS4" s="67"/>
      <c r="OPT4" s="68"/>
      <c r="OPU4" s="67"/>
      <c r="OPV4" s="68"/>
      <c r="OPW4" s="67"/>
      <c r="OPX4" s="68"/>
      <c r="OPY4" s="67"/>
      <c r="OPZ4" s="68"/>
      <c r="OQA4" s="67"/>
      <c r="OQB4" s="68"/>
      <c r="OQC4" s="67"/>
      <c r="OQD4" s="68"/>
      <c r="OQE4" s="67"/>
      <c r="OQF4" s="68"/>
      <c r="OQG4" s="67"/>
      <c r="OQH4" s="68"/>
      <c r="OQI4" s="67"/>
      <c r="OQJ4" s="68"/>
      <c r="OQK4" s="67"/>
      <c r="OQL4" s="68"/>
      <c r="OQM4" s="67"/>
      <c r="OQN4" s="68"/>
      <c r="OQO4" s="67"/>
      <c r="OQP4" s="68"/>
      <c r="OQQ4" s="67"/>
      <c r="OQR4" s="68"/>
      <c r="OQS4" s="67"/>
      <c r="OQT4" s="68"/>
      <c r="OQU4" s="67"/>
      <c r="OQV4" s="68"/>
      <c r="OQW4" s="67"/>
      <c r="OQX4" s="68"/>
      <c r="OQY4" s="67"/>
      <c r="OQZ4" s="68"/>
      <c r="ORA4" s="67"/>
      <c r="ORB4" s="68"/>
      <c r="ORC4" s="67"/>
      <c r="ORD4" s="68"/>
      <c r="ORE4" s="67"/>
      <c r="ORF4" s="68"/>
      <c r="ORG4" s="67"/>
      <c r="ORH4" s="68"/>
      <c r="ORI4" s="67"/>
      <c r="ORJ4" s="68"/>
      <c r="ORK4" s="67"/>
      <c r="ORL4" s="68"/>
      <c r="ORM4" s="67"/>
      <c r="ORN4" s="68"/>
      <c r="ORO4" s="67"/>
      <c r="ORP4" s="68"/>
      <c r="ORQ4" s="67"/>
      <c r="ORR4" s="68"/>
      <c r="ORS4" s="67"/>
      <c r="ORT4" s="68"/>
      <c r="ORU4" s="67"/>
      <c r="ORV4" s="68"/>
      <c r="ORW4" s="67"/>
      <c r="ORX4" s="68"/>
      <c r="ORY4" s="67"/>
      <c r="ORZ4" s="68"/>
      <c r="OSA4" s="67"/>
      <c r="OSB4" s="68"/>
      <c r="OSC4" s="67"/>
      <c r="OSD4" s="68"/>
      <c r="OSE4" s="67"/>
      <c r="OSF4" s="68"/>
      <c r="OSG4" s="67"/>
      <c r="OSH4" s="68"/>
      <c r="OSI4" s="67"/>
      <c r="OSJ4" s="68"/>
      <c r="OSK4" s="67"/>
      <c r="OSL4" s="68"/>
      <c r="OSM4" s="67"/>
      <c r="OSN4" s="68"/>
      <c r="OSO4" s="67"/>
      <c r="OSP4" s="68"/>
      <c r="OSQ4" s="67"/>
      <c r="OSR4" s="68"/>
      <c r="OSS4" s="67"/>
      <c r="OST4" s="68"/>
      <c r="OSU4" s="67"/>
      <c r="OSV4" s="68"/>
      <c r="OSW4" s="67"/>
      <c r="OSX4" s="68"/>
      <c r="OSY4" s="67"/>
      <c r="OSZ4" s="68"/>
      <c r="OTA4" s="67"/>
      <c r="OTB4" s="68"/>
      <c r="OTC4" s="67"/>
      <c r="OTD4" s="68"/>
      <c r="OTE4" s="67"/>
      <c r="OTF4" s="68"/>
      <c r="OTG4" s="67"/>
      <c r="OTH4" s="68"/>
      <c r="OTI4" s="67"/>
      <c r="OTJ4" s="68"/>
      <c r="OTK4" s="67"/>
      <c r="OTL4" s="68"/>
      <c r="OTM4" s="67"/>
      <c r="OTN4" s="68"/>
      <c r="OTO4" s="67"/>
      <c r="OTP4" s="68"/>
      <c r="OTQ4" s="67"/>
      <c r="OTR4" s="68"/>
      <c r="OTS4" s="67"/>
      <c r="OTT4" s="68"/>
      <c r="OTU4" s="67"/>
      <c r="OTV4" s="68"/>
      <c r="OTW4" s="67"/>
      <c r="OTX4" s="68"/>
      <c r="OTY4" s="67"/>
      <c r="OTZ4" s="68"/>
      <c r="OUA4" s="67"/>
      <c r="OUB4" s="68"/>
      <c r="OUC4" s="67"/>
      <c r="OUD4" s="68"/>
      <c r="OUE4" s="67"/>
      <c r="OUF4" s="68"/>
      <c r="OUG4" s="67"/>
      <c r="OUH4" s="68"/>
      <c r="OUI4" s="67"/>
      <c r="OUJ4" s="68"/>
      <c r="OUK4" s="67"/>
      <c r="OUL4" s="68"/>
      <c r="OUM4" s="67"/>
      <c r="OUN4" s="68"/>
      <c r="OUO4" s="67"/>
      <c r="OUP4" s="68"/>
      <c r="OUQ4" s="67"/>
      <c r="OUR4" s="68"/>
      <c r="OUS4" s="67"/>
      <c r="OUT4" s="68"/>
      <c r="OUU4" s="67"/>
      <c r="OUV4" s="68"/>
      <c r="OUW4" s="67"/>
      <c r="OUX4" s="68"/>
      <c r="OUY4" s="67"/>
      <c r="OUZ4" s="68"/>
      <c r="OVA4" s="67"/>
      <c r="OVB4" s="68"/>
      <c r="OVC4" s="67"/>
      <c r="OVD4" s="68"/>
      <c r="OVE4" s="67"/>
      <c r="OVF4" s="68"/>
      <c r="OVG4" s="67"/>
      <c r="OVH4" s="68"/>
      <c r="OVI4" s="67"/>
      <c r="OVJ4" s="68"/>
      <c r="OVK4" s="67"/>
      <c r="OVL4" s="68"/>
      <c r="OVM4" s="67"/>
      <c r="OVN4" s="68"/>
      <c r="OVO4" s="67"/>
      <c r="OVP4" s="68"/>
      <c r="OVQ4" s="67"/>
      <c r="OVR4" s="68"/>
      <c r="OVS4" s="67"/>
      <c r="OVT4" s="68"/>
      <c r="OVU4" s="67"/>
      <c r="OVV4" s="68"/>
      <c r="OVW4" s="67"/>
      <c r="OVX4" s="68"/>
      <c r="OVY4" s="67"/>
      <c r="OVZ4" s="68"/>
      <c r="OWA4" s="67"/>
      <c r="OWB4" s="68"/>
      <c r="OWC4" s="67"/>
      <c r="OWD4" s="68"/>
      <c r="OWE4" s="67"/>
      <c r="OWF4" s="68"/>
      <c r="OWG4" s="67"/>
      <c r="OWH4" s="68"/>
      <c r="OWI4" s="67"/>
      <c r="OWJ4" s="68"/>
      <c r="OWK4" s="67"/>
      <c r="OWL4" s="68"/>
      <c r="OWM4" s="67"/>
      <c r="OWN4" s="68"/>
      <c r="OWO4" s="67"/>
      <c r="OWP4" s="68"/>
      <c r="OWQ4" s="67"/>
      <c r="OWR4" s="68"/>
      <c r="OWS4" s="67"/>
      <c r="OWT4" s="68"/>
      <c r="OWU4" s="67"/>
      <c r="OWV4" s="68"/>
      <c r="OWW4" s="67"/>
      <c r="OWX4" s="68"/>
      <c r="OWY4" s="67"/>
      <c r="OWZ4" s="68"/>
      <c r="OXA4" s="67"/>
      <c r="OXB4" s="68"/>
      <c r="OXC4" s="67"/>
      <c r="OXD4" s="68"/>
      <c r="OXE4" s="67"/>
      <c r="OXF4" s="68"/>
      <c r="OXG4" s="67"/>
      <c r="OXH4" s="68"/>
      <c r="OXI4" s="67"/>
      <c r="OXJ4" s="68"/>
      <c r="OXK4" s="67"/>
      <c r="OXL4" s="68"/>
      <c r="OXM4" s="67"/>
      <c r="OXN4" s="68"/>
      <c r="OXO4" s="67"/>
      <c r="OXP4" s="68"/>
      <c r="OXQ4" s="67"/>
      <c r="OXR4" s="68"/>
      <c r="OXS4" s="67"/>
      <c r="OXT4" s="68"/>
      <c r="OXU4" s="67"/>
      <c r="OXV4" s="68"/>
      <c r="OXW4" s="67"/>
      <c r="OXX4" s="68"/>
      <c r="OXY4" s="67"/>
      <c r="OXZ4" s="68"/>
      <c r="OYA4" s="67"/>
      <c r="OYB4" s="68"/>
      <c r="OYC4" s="67"/>
      <c r="OYD4" s="68"/>
      <c r="OYE4" s="67"/>
      <c r="OYF4" s="68"/>
      <c r="OYG4" s="67"/>
      <c r="OYH4" s="68"/>
      <c r="OYI4" s="67"/>
      <c r="OYJ4" s="68"/>
      <c r="OYK4" s="67"/>
      <c r="OYL4" s="68"/>
      <c r="OYM4" s="67"/>
      <c r="OYN4" s="68"/>
      <c r="OYO4" s="67"/>
      <c r="OYP4" s="68"/>
      <c r="OYQ4" s="67"/>
      <c r="OYR4" s="68"/>
      <c r="OYS4" s="67"/>
      <c r="OYT4" s="68"/>
      <c r="OYU4" s="67"/>
      <c r="OYV4" s="68"/>
      <c r="OYW4" s="67"/>
      <c r="OYX4" s="68"/>
      <c r="OYY4" s="67"/>
      <c r="OYZ4" s="68"/>
      <c r="OZA4" s="67"/>
      <c r="OZB4" s="68"/>
      <c r="OZC4" s="67"/>
      <c r="OZD4" s="68"/>
      <c r="OZE4" s="67"/>
      <c r="OZF4" s="68"/>
      <c r="OZG4" s="67"/>
      <c r="OZH4" s="68"/>
      <c r="OZI4" s="67"/>
      <c r="OZJ4" s="68"/>
      <c r="OZK4" s="67"/>
      <c r="OZL4" s="68"/>
      <c r="OZM4" s="67"/>
      <c r="OZN4" s="68"/>
      <c r="OZO4" s="67"/>
      <c r="OZP4" s="68"/>
      <c r="OZQ4" s="67"/>
      <c r="OZR4" s="68"/>
      <c r="OZS4" s="67"/>
      <c r="OZT4" s="68"/>
      <c r="OZU4" s="67"/>
      <c r="OZV4" s="68"/>
      <c r="OZW4" s="67"/>
      <c r="OZX4" s="68"/>
      <c r="OZY4" s="67"/>
      <c r="OZZ4" s="68"/>
      <c r="PAA4" s="67"/>
      <c r="PAB4" s="68"/>
      <c r="PAC4" s="67"/>
      <c r="PAD4" s="68"/>
      <c r="PAE4" s="67"/>
      <c r="PAF4" s="68"/>
      <c r="PAG4" s="67"/>
      <c r="PAH4" s="68"/>
      <c r="PAI4" s="67"/>
      <c r="PAJ4" s="68"/>
      <c r="PAK4" s="67"/>
      <c r="PAL4" s="68"/>
      <c r="PAM4" s="67"/>
      <c r="PAN4" s="68"/>
      <c r="PAO4" s="67"/>
      <c r="PAP4" s="68"/>
      <c r="PAQ4" s="67"/>
      <c r="PAR4" s="68"/>
      <c r="PAS4" s="67"/>
      <c r="PAT4" s="68"/>
      <c r="PAU4" s="67"/>
      <c r="PAV4" s="68"/>
      <c r="PAW4" s="67"/>
      <c r="PAX4" s="68"/>
      <c r="PAY4" s="67"/>
      <c r="PAZ4" s="68"/>
      <c r="PBA4" s="67"/>
      <c r="PBB4" s="68"/>
      <c r="PBC4" s="67"/>
      <c r="PBD4" s="68"/>
      <c r="PBE4" s="67"/>
      <c r="PBF4" s="68"/>
      <c r="PBG4" s="67"/>
      <c r="PBH4" s="68"/>
      <c r="PBI4" s="67"/>
      <c r="PBJ4" s="68"/>
      <c r="PBK4" s="67"/>
      <c r="PBL4" s="68"/>
      <c r="PBM4" s="67"/>
      <c r="PBN4" s="68"/>
      <c r="PBO4" s="67"/>
      <c r="PBP4" s="68"/>
      <c r="PBQ4" s="67"/>
      <c r="PBR4" s="68"/>
      <c r="PBS4" s="67"/>
      <c r="PBT4" s="68"/>
      <c r="PBU4" s="67"/>
      <c r="PBV4" s="68"/>
      <c r="PBW4" s="67"/>
      <c r="PBX4" s="68"/>
      <c r="PBY4" s="67"/>
      <c r="PBZ4" s="68"/>
      <c r="PCA4" s="67"/>
      <c r="PCB4" s="68"/>
      <c r="PCC4" s="67"/>
      <c r="PCD4" s="68"/>
      <c r="PCE4" s="67"/>
      <c r="PCF4" s="68"/>
      <c r="PCG4" s="67"/>
      <c r="PCH4" s="68"/>
      <c r="PCI4" s="67"/>
      <c r="PCJ4" s="68"/>
      <c r="PCK4" s="67"/>
      <c r="PCL4" s="68"/>
      <c r="PCM4" s="67"/>
      <c r="PCN4" s="68"/>
      <c r="PCO4" s="67"/>
      <c r="PCP4" s="68"/>
      <c r="PCQ4" s="67"/>
      <c r="PCR4" s="68"/>
      <c r="PCS4" s="67"/>
      <c r="PCT4" s="68"/>
      <c r="PCU4" s="67"/>
      <c r="PCV4" s="68"/>
      <c r="PCW4" s="67"/>
      <c r="PCX4" s="68"/>
      <c r="PCY4" s="67"/>
      <c r="PCZ4" s="68"/>
      <c r="PDA4" s="67"/>
      <c r="PDB4" s="68"/>
      <c r="PDC4" s="67"/>
      <c r="PDD4" s="68"/>
      <c r="PDE4" s="67"/>
      <c r="PDF4" s="68"/>
      <c r="PDG4" s="67"/>
      <c r="PDH4" s="68"/>
      <c r="PDI4" s="67"/>
      <c r="PDJ4" s="68"/>
      <c r="PDK4" s="67"/>
      <c r="PDL4" s="68"/>
      <c r="PDM4" s="67"/>
      <c r="PDN4" s="68"/>
      <c r="PDO4" s="67"/>
      <c r="PDP4" s="68"/>
      <c r="PDQ4" s="67"/>
      <c r="PDR4" s="68"/>
      <c r="PDS4" s="67"/>
      <c r="PDT4" s="68"/>
      <c r="PDU4" s="67"/>
      <c r="PDV4" s="68"/>
      <c r="PDW4" s="67"/>
      <c r="PDX4" s="68"/>
      <c r="PDY4" s="67"/>
      <c r="PDZ4" s="68"/>
      <c r="PEA4" s="67"/>
      <c r="PEB4" s="68"/>
      <c r="PEC4" s="67"/>
      <c r="PED4" s="68"/>
      <c r="PEE4" s="67"/>
      <c r="PEF4" s="68"/>
      <c r="PEG4" s="67"/>
      <c r="PEH4" s="68"/>
      <c r="PEI4" s="67"/>
      <c r="PEJ4" s="68"/>
      <c r="PEK4" s="67"/>
      <c r="PEL4" s="68"/>
      <c r="PEM4" s="67"/>
      <c r="PEN4" s="68"/>
      <c r="PEO4" s="67"/>
      <c r="PEP4" s="68"/>
      <c r="PEQ4" s="67"/>
      <c r="PER4" s="68"/>
      <c r="PES4" s="67"/>
      <c r="PET4" s="68"/>
      <c r="PEU4" s="67"/>
      <c r="PEV4" s="68"/>
      <c r="PEW4" s="67"/>
      <c r="PEX4" s="68"/>
      <c r="PEY4" s="67"/>
      <c r="PEZ4" s="68"/>
      <c r="PFA4" s="67"/>
      <c r="PFB4" s="68"/>
      <c r="PFC4" s="67"/>
      <c r="PFD4" s="68"/>
      <c r="PFE4" s="67"/>
      <c r="PFF4" s="68"/>
      <c r="PFG4" s="67"/>
      <c r="PFH4" s="68"/>
      <c r="PFI4" s="67"/>
      <c r="PFJ4" s="68"/>
      <c r="PFK4" s="67"/>
      <c r="PFL4" s="68"/>
      <c r="PFM4" s="67"/>
      <c r="PFN4" s="68"/>
      <c r="PFO4" s="67"/>
      <c r="PFP4" s="68"/>
      <c r="PFQ4" s="67"/>
      <c r="PFR4" s="68"/>
      <c r="PFS4" s="67"/>
      <c r="PFT4" s="68"/>
      <c r="PFU4" s="67"/>
      <c r="PFV4" s="68"/>
      <c r="PFW4" s="67"/>
      <c r="PFX4" s="68"/>
      <c r="PFY4" s="67"/>
      <c r="PFZ4" s="68"/>
      <c r="PGA4" s="67"/>
      <c r="PGB4" s="68"/>
      <c r="PGC4" s="67"/>
      <c r="PGD4" s="68"/>
      <c r="PGE4" s="67"/>
      <c r="PGF4" s="68"/>
      <c r="PGG4" s="67"/>
      <c r="PGH4" s="68"/>
      <c r="PGI4" s="67"/>
      <c r="PGJ4" s="68"/>
      <c r="PGK4" s="67"/>
      <c r="PGL4" s="68"/>
      <c r="PGM4" s="67"/>
      <c r="PGN4" s="68"/>
      <c r="PGO4" s="67"/>
      <c r="PGP4" s="68"/>
      <c r="PGQ4" s="67"/>
      <c r="PGR4" s="68"/>
      <c r="PGS4" s="67"/>
      <c r="PGT4" s="68"/>
      <c r="PGU4" s="67"/>
      <c r="PGV4" s="68"/>
      <c r="PGW4" s="67"/>
      <c r="PGX4" s="68"/>
      <c r="PGY4" s="67"/>
      <c r="PGZ4" s="68"/>
      <c r="PHA4" s="67"/>
      <c r="PHB4" s="68"/>
      <c r="PHC4" s="67"/>
      <c r="PHD4" s="68"/>
      <c r="PHE4" s="67"/>
      <c r="PHF4" s="68"/>
      <c r="PHG4" s="67"/>
      <c r="PHH4" s="68"/>
      <c r="PHI4" s="67"/>
      <c r="PHJ4" s="68"/>
      <c r="PHK4" s="67"/>
      <c r="PHL4" s="68"/>
      <c r="PHM4" s="67"/>
      <c r="PHN4" s="68"/>
      <c r="PHO4" s="67"/>
      <c r="PHP4" s="68"/>
      <c r="PHQ4" s="67"/>
      <c r="PHR4" s="68"/>
      <c r="PHS4" s="67"/>
      <c r="PHT4" s="68"/>
      <c r="PHU4" s="67"/>
      <c r="PHV4" s="68"/>
      <c r="PHW4" s="67"/>
      <c r="PHX4" s="68"/>
      <c r="PHY4" s="67"/>
      <c r="PHZ4" s="68"/>
      <c r="PIA4" s="67"/>
      <c r="PIB4" s="68"/>
      <c r="PIC4" s="67"/>
      <c r="PID4" s="68"/>
      <c r="PIE4" s="67"/>
      <c r="PIF4" s="68"/>
      <c r="PIG4" s="67"/>
      <c r="PIH4" s="68"/>
      <c r="PII4" s="67"/>
      <c r="PIJ4" s="68"/>
      <c r="PIK4" s="67"/>
      <c r="PIL4" s="68"/>
      <c r="PIM4" s="67"/>
      <c r="PIN4" s="68"/>
      <c r="PIO4" s="67"/>
      <c r="PIP4" s="68"/>
      <c r="PIQ4" s="67"/>
      <c r="PIR4" s="68"/>
      <c r="PIS4" s="67"/>
      <c r="PIT4" s="68"/>
      <c r="PIU4" s="67"/>
      <c r="PIV4" s="68"/>
      <c r="PIW4" s="67"/>
      <c r="PIX4" s="68"/>
      <c r="PIY4" s="67"/>
      <c r="PIZ4" s="68"/>
      <c r="PJA4" s="67"/>
      <c r="PJB4" s="68"/>
      <c r="PJC4" s="67"/>
      <c r="PJD4" s="68"/>
      <c r="PJE4" s="67"/>
      <c r="PJF4" s="68"/>
      <c r="PJG4" s="67"/>
      <c r="PJH4" s="68"/>
      <c r="PJI4" s="67"/>
      <c r="PJJ4" s="68"/>
      <c r="PJK4" s="67"/>
      <c r="PJL4" s="68"/>
      <c r="PJM4" s="67"/>
      <c r="PJN4" s="68"/>
      <c r="PJO4" s="67"/>
      <c r="PJP4" s="68"/>
      <c r="PJQ4" s="67"/>
      <c r="PJR4" s="68"/>
      <c r="PJS4" s="67"/>
      <c r="PJT4" s="68"/>
      <c r="PJU4" s="67"/>
      <c r="PJV4" s="68"/>
      <c r="PJW4" s="67"/>
      <c r="PJX4" s="68"/>
      <c r="PJY4" s="67"/>
      <c r="PJZ4" s="68"/>
      <c r="PKA4" s="67"/>
      <c r="PKB4" s="68"/>
      <c r="PKC4" s="67"/>
      <c r="PKD4" s="68"/>
      <c r="PKE4" s="67"/>
      <c r="PKF4" s="68"/>
      <c r="PKG4" s="67"/>
      <c r="PKH4" s="68"/>
      <c r="PKI4" s="67"/>
      <c r="PKJ4" s="68"/>
      <c r="PKK4" s="67"/>
      <c r="PKL4" s="68"/>
      <c r="PKM4" s="67"/>
      <c r="PKN4" s="68"/>
      <c r="PKO4" s="67"/>
      <c r="PKP4" s="68"/>
      <c r="PKQ4" s="67"/>
      <c r="PKR4" s="68"/>
      <c r="PKS4" s="67"/>
      <c r="PKT4" s="68"/>
      <c r="PKU4" s="67"/>
      <c r="PKV4" s="68"/>
      <c r="PKW4" s="67"/>
      <c r="PKX4" s="68"/>
      <c r="PKY4" s="67"/>
      <c r="PKZ4" s="68"/>
      <c r="PLA4" s="67"/>
      <c r="PLB4" s="68"/>
      <c r="PLC4" s="67"/>
      <c r="PLD4" s="68"/>
      <c r="PLE4" s="67"/>
      <c r="PLF4" s="68"/>
      <c r="PLG4" s="67"/>
      <c r="PLH4" s="68"/>
      <c r="PLI4" s="67"/>
      <c r="PLJ4" s="68"/>
      <c r="PLK4" s="67"/>
      <c r="PLL4" s="68"/>
      <c r="PLM4" s="67"/>
      <c r="PLN4" s="68"/>
      <c r="PLO4" s="67"/>
      <c r="PLP4" s="68"/>
      <c r="PLQ4" s="67"/>
      <c r="PLR4" s="68"/>
      <c r="PLS4" s="67"/>
      <c r="PLT4" s="68"/>
      <c r="PLU4" s="67"/>
      <c r="PLV4" s="68"/>
      <c r="PLW4" s="67"/>
      <c r="PLX4" s="68"/>
      <c r="PLY4" s="67"/>
      <c r="PLZ4" s="68"/>
      <c r="PMA4" s="67"/>
      <c r="PMB4" s="68"/>
      <c r="PMC4" s="67"/>
      <c r="PMD4" s="68"/>
      <c r="PME4" s="67"/>
      <c r="PMF4" s="68"/>
      <c r="PMG4" s="67"/>
      <c r="PMH4" s="68"/>
      <c r="PMI4" s="67"/>
      <c r="PMJ4" s="68"/>
      <c r="PMK4" s="67"/>
      <c r="PML4" s="68"/>
      <c r="PMM4" s="67"/>
      <c r="PMN4" s="68"/>
      <c r="PMO4" s="67"/>
      <c r="PMP4" s="68"/>
      <c r="PMQ4" s="67"/>
      <c r="PMR4" s="68"/>
      <c r="PMS4" s="67"/>
      <c r="PMT4" s="68"/>
      <c r="PMU4" s="67"/>
      <c r="PMV4" s="68"/>
      <c r="PMW4" s="67"/>
      <c r="PMX4" s="68"/>
      <c r="PMY4" s="67"/>
      <c r="PMZ4" s="68"/>
      <c r="PNA4" s="67"/>
      <c r="PNB4" s="68"/>
      <c r="PNC4" s="67"/>
      <c r="PND4" s="68"/>
      <c r="PNE4" s="67"/>
      <c r="PNF4" s="68"/>
      <c r="PNG4" s="67"/>
      <c r="PNH4" s="68"/>
      <c r="PNI4" s="67"/>
      <c r="PNJ4" s="68"/>
      <c r="PNK4" s="67"/>
      <c r="PNL4" s="68"/>
      <c r="PNM4" s="67"/>
      <c r="PNN4" s="68"/>
      <c r="PNO4" s="67"/>
      <c r="PNP4" s="68"/>
      <c r="PNQ4" s="67"/>
      <c r="PNR4" s="68"/>
      <c r="PNS4" s="67"/>
      <c r="PNT4" s="68"/>
      <c r="PNU4" s="67"/>
      <c r="PNV4" s="68"/>
      <c r="PNW4" s="67"/>
      <c r="PNX4" s="68"/>
      <c r="PNY4" s="67"/>
      <c r="PNZ4" s="68"/>
      <c r="POA4" s="67"/>
      <c r="POB4" s="68"/>
      <c r="POC4" s="67"/>
      <c r="POD4" s="68"/>
      <c r="POE4" s="67"/>
      <c r="POF4" s="68"/>
      <c r="POG4" s="67"/>
      <c r="POH4" s="68"/>
      <c r="POI4" s="67"/>
      <c r="POJ4" s="68"/>
      <c r="POK4" s="67"/>
      <c r="POL4" s="68"/>
      <c r="POM4" s="67"/>
      <c r="PON4" s="68"/>
      <c r="POO4" s="67"/>
      <c r="POP4" s="68"/>
      <c r="POQ4" s="67"/>
      <c r="POR4" s="68"/>
      <c r="POS4" s="67"/>
      <c r="POT4" s="68"/>
      <c r="POU4" s="67"/>
      <c r="POV4" s="68"/>
      <c r="POW4" s="67"/>
      <c r="POX4" s="68"/>
      <c r="POY4" s="67"/>
      <c r="POZ4" s="68"/>
      <c r="PPA4" s="67"/>
      <c r="PPB4" s="68"/>
      <c r="PPC4" s="67"/>
      <c r="PPD4" s="68"/>
      <c r="PPE4" s="67"/>
      <c r="PPF4" s="68"/>
      <c r="PPG4" s="67"/>
      <c r="PPH4" s="68"/>
      <c r="PPI4" s="67"/>
      <c r="PPJ4" s="68"/>
      <c r="PPK4" s="67"/>
      <c r="PPL4" s="68"/>
      <c r="PPM4" s="67"/>
      <c r="PPN4" s="68"/>
      <c r="PPO4" s="67"/>
      <c r="PPP4" s="68"/>
      <c r="PPQ4" s="67"/>
      <c r="PPR4" s="68"/>
      <c r="PPS4" s="67"/>
      <c r="PPT4" s="68"/>
      <c r="PPU4" s="67"/>
      <c r="PPV4" s="68"/>
      <c r="PPW4" s="67"/>
      <c r="PPX4" s="68"/>
      <c r="PPY4" s="67"/>
      <c r="PPZ4" s="68"/>
      <c r="PQA4" s="67"/>
      <c r="PQB4" s="68"/>
      <c r="PQC4" s="67"/>
      <c r="PQD4" s="68"/>
      <c r="PQE4" s="67"/>
      <c r="PQF4" s="68"/>
      <c r="PQG4" s="67"/>
      <c r="PQH4" s="68"/>
      <c r="PQI4" s="67"/>
      <c r="PQJ4" s="68"/>
      <c r="PQK4" s="67"/>
      <c r="PQL4" s="68"/>
      <c r="PQM4" s="67"/>
      <c r="PQN4" s="68"/>
      <c r="PQO4" s="67"/>
      <c r="PQP4" s="68"/>
      <c r="PQQ4" s="67"/>
      <c r="PQR4" s="68"/>
      <c r="PQS4" s="67"/>
      <c r="PQT4" s="68"/>
      <c r="PQU4" s="67"/>
      <c r="PQV4" s="68"/>
      <c r="PQW4" s="67"/>
      <c r="PQX4" s="68"/>
      <c r="PQY4" s="67"/>
      <c r="PQZ4" s="68"/>
      <c r="PRA4" s="67"/>
      <c r="PRB4" s="68"/>
      <c r="PRC4" s="67"/>
      <c r="PRD4" s="68"/>
      <c r="PRE4" s="67"/>
      <c r="PRF4" s="68"/>
      <c r="PRG4" s="67"/>
      <c r="PRH4" s="68"/>
      <c r="PRI4" s="67"/>
      <c r="PRJ4" s="68"/>
      <c r="PRK4" s="67"/>
      <c r="PRL4" s="68"/>
      <c r="PRM4" s="67"/>
      <c r="PRN4" s="68"/>
      <c r="PRO4" s="67"/>
      <c r="PRP4" s="68"/>
      <c r="PRQ4" s="67"/>
      <c r="PRR4" s="68"/>
      <c r="PRS4" s="67"/>
      <c r="PRT4" s="68"/>
      <c r="PRU4" s="67"/>
      <c r="PRV4" s="68"/>
      <c r="PRW4" s="67"/>
      <c r="PRX4" s="68"/>
      <c r="PRY4" s="67"/>
      <c r="PRZ4" s="68"/>
      <c r="PSA4" s="67"/>
      <c r="PSB4" s="68"/>
      <c r="PSC4" s="67"/>
      <c r="PSD4" s="68"/>
      <c r="PSE4" s="67"/>
      <c r="PSF4" s="68"/>
      <c r="PSG4" s="67"/>
      <c r="PSH4" s="68"/>
      <c r="PSI4" s="67"/>
      <c r="PSJ4" s="68"/>
      <c r="PSK4" s="67"/>
      <c r="PSL4" s="68"/>
      <c r="PSM4" s="67"/>
      <c r="PSN4" s="68"/>
      <c r="PSO4" s="67"/>
      <c r="PSP4" s="68"/>
      <c r="PSQ4" s="67"/>
      <c r="PSR4" s="68"/>
      <c r="PSS4" s="67"/>
      <c r="PST4" s="68"/>
      <c r="PSU4" s="67"/>
      <c r="PSV4" s="68"/>
      <c r="PSW4" s="67"/>
      <c r="PSX4" s="68"/>
      <c r="PSY4" s="67"/>
      <c r="PSZ4" s="68"/>
      <c r="PTA4" s="67"/>
      <c r="PTB4" s="68"/>
      <c r="PTC4" s="67"/>
      <c r="PTD4" s="68"/>
      <c r="PTE4" s="67"/>
      <c r="PTF4" s="68"/>
      <c r="PTG4" s="67"/>
      <c r="PTH4" s="68"/>
      <c r="PTI4" s="67"/>
      <c r="PTJ4" s="68"/>
      <c r="PTK4" s="67"/>
      <c r="PTL4" s="68"/>
      <c r="PTM4" s="67"/>
      <c r="PTN4" s="68"/>
      <c r="PTO4" s="67"/>
      <c r="PTP4" s="68"/>
      <c r="PTQ4" s="67"/>
      <c r="PTR4" s="68"/>
      <c r="PTS4" s="67"/>
      <c r="PTT4" s="68"/>
      <c r="PTU4" s="67"/>
      <c r="PTV4" s="68"/>
      <c r="PTW4" s="67"/>
      <c r="PTX4" s="68"/>
      <c r="PTY4" s="67"/>
      <c r="PTZ4" s="68"/>
      <c r="PUA4" s="67"/>
      <c r="PUB4" s="68"/>
      <c r="PUC4" s="67"/>
      <c r="PUD4" s="68"/>
      <c r="PUE4" s="67"/>
      <c r="PUF4" s="68"/>
      <c r="PUG4" s="67"/>
      <c r="PUH4" s="68"/>
      <c r="PUI4" s="67"/>
      <c r="PUJ4" s="68"/>
      <c r="PUK4" s="67"/>
      <c r="PUL4" s="68"/>
      <c r="PUM4" s="67"/>
      <c r="PUN4" s="68"/>
      <c r="PUO4" s="67"/>
      <c r="PUP4" s="68"/>
      <c r="PUQ4" s="67"/>
      <c r="PUR4" s="68"/>
      <c r="PUS4" s="67"/>
      <c r="PUT4" s="68"/>
      <c r="PUU4" s="67"/>
      <c r="PUV4" s="68"/>
      <c r="PUW4" s="67"/>
      <c r="PUX4" s="68"/>
      <c r="PUY4" s="67"/>
      <c r="PUZ4" s="68"/>
      <c r="PVA4" s="67"/>
      <c r="PVB4" s="68"/>
      <c r="PVC4" s="67"/>
      <c r="PVD4" s="68"/>
      <c r="PVE4" s="67"/>
      <c r="PVF4" s="68"/>
      <c r="PVG4" s="67"/>
      <c r="PVH4" s="68"/>
      <c r="PVI4" s="67"/>
      <c r="PVJ4" s="68"/>
      <c r="PVK4" s="67"/>
      <c r="PVL4" s="68"/>
      <c r="PVM4" s="67"/>
      <c r="PVN4" s="68"/>
      <c r="PVO4" s="67"/>
      <c r="PVP4" s="68"/>
      <c r="PVQ4" s="67"/>
      <c r="PVR4" s="68"/>
      <c r="PVS4" s="67"/>
      <c r="PVT4" s="68"/>
      <c r="PVU4" s="67"/>
      <c r="PVV4" s="68"/>
      <c r="PVW4" s="67"/>
      <c r="PVX4" s="68"/>
      <c r="PVY4" s="67"/>
      <c r="PVZ4" s="68"/>
      <c r="PWA4" s="67"/>
      <c r="PWB4" s="68"/>
      <c r="PWC4" s="67"/>
      <c r="PWD4" s="68"/>
      <c r="PWE4" s="67"/>
      <c r="PWF4" s="68"/>
      <c r="PWG4" s="67"/>
      <c r="PWH4" s="68"/>
      <c r="PWI4" s="67"/>
      <c r="PWJ4" s="68"/>
      <c r="PWK4" s="67"/>
      <c r="PWL4" s="68"/>
      <c r="PWM4" s="67"/>
      <c r="PWN4" s="68"/>
      <c r="PWO4" s="67"/>
      <c r="PWP4" s="68"/>
      <c r="PWQ4" s="67"/>
      <c r="PWR4" s="68"/>
      <c r="PWS4" s="67"/>
      <c r="PWT4" s="68"/>
      <c r="PWU4" s="67"/>
      <c r="PWV4" s="68"/>
      <c r="PWW4" s="67"/>
      <c r="PWX4" s="68"/>
      <c r="PWY4" s="67"/>
      <c r="PWZ4" s="68"/>
      <c r="PXA4" s="67"/>
      <c r="PXB4" s="68"/>
      <c r="PXC4" s="67"/>
      <c r="PXD4" s="68"/>
      <c r="PXE4" s="67"/>
      <c r="PXF4" s="68"/>
      <c r="PXG4" s="67"/>
      <c r="PXH4" s="68"/>
      <c r="PXI4" s="67"/>
      <c r="PXJ4" s="68"/>
      <c r="PXK4" s="67"/>
      <c r="PXL4" s="68"/>
      <c r="PXM4" s="67"/>
      <c r="PXN4" s="68"/>
      <c r="PXO4" s="67"/>
      <c r="PXP4" s="68"/>
      <c r="PXQ4" s="67"/>
      <c r="PXR4" s="68"/>
      <c r="PXS4" s="67"/>
      <c r="PXT4" s="68"/>
      <c r="PXU4" s="67"/>
      <c r="PXV4" s="68"/>
      <c r="PXW4" s="67"/>
      <c r="PXX4" s="68"/>
      <c r="PXY4" s="67"/>
      <c r="PXZ4" s="68"/>
      <c r="PYA4" s="67"/>
      <c r="PYB4" s="68"/>
      <c r="PYC4" s="67"/>
      <c r="PYD4" s="68"/>
      <c r="PYE4" s="67"/>
      <c r="PYF4" s="68"/>
      <c r="PYG4" s="67"/>
      <c r="PYH4" s="68"/>
      <c r="PYI4" s="67"/>
      <c r="PYJ4" s="68"/>
      <c r="PYK4" s="67"/>
      <c r="PYL4" s="68"/>
      <c r="PYM4" s="67"/>
      <c r="PYN4" s="68"/>
      <c r="PYO4" s="67"/>
      <c r="PYP4" s="68"/>
      <c r="PYQ4" s="67"/>
      <c r="PYR4" s="68"/>
      <c r="PYS4" s="67"/>
      <c r="PYT4" s="68"/>
      <c r="PYU4" s="67"/>
      <c r="PYV4" s="68"/>
      <c r="PYW4" s="67"/>
      <c r="PYX4" s="68"/>
      <c r="PYY4" s="67"/>
      <c r="PYZ4" s="68"/>
      <c r="PZA4" s="67"/>
      <c r="PZB4" s="68"/>
      <c r="PZC4" s="67"/>
      <c r="PZD4" s="68"/>
      <c r="PZE4" s="67"/>
      <c r="PZF4" s="68"/>
      <c r="PZG4" s="67"/>
      <c r="PZH4" s="68"/>
      <c r="PZI4" s="67"/>
      <c r="PZJ4" s="68"/>
      <c r="PZK4" s="67"/>
      <c r="PZL4" s="68"/>
      <c r="PZM4" s="67"/>
      <c r="PZN4" s="68"/>
      <c r="PZO4" s="67"/>
      <c r="PZP4" s="68"/>
      <c r="PZQ4" s="67"/>
      <c r="PZR4" s="68"/>
      <c r="PZS4" s="67"/>
      <c r="PZT4" s="68"/>
      <c r="PZU4" s="67"/>
      <c r="PZV4" s="68"/>
      <c r="PZW4" s="67"/>
      <c r="PZX4" s="68"/>
      <c r="PZY4" s="67"/>
      <c r="PZZ4" s="68"/>
      <c r="QAA4" s="67"/>
      <c r="QAB4" s="68"/>
      <c r="QAC4" s="67"/>
      <c r="QAD4" s="68"/>
      <c r="QAE4" s="67"/>
      <c r="QAF4" s="68"/>
      <c r="QAG4" s="67"/>
      <c r="QAH4" s="68"/>
      <c r="QAI4" s="67"/>
      <c r="QAJ4" s="68"/>
      <c r="QAK4" s="67"/>
      <c r="QAL4" s="68"/>
      <c r="QAM4" s="67"/>
      <c r="QAN4" s="68"/>
      <c r="QAO4" s="67"/>
      <c r="QAP4" s="68"/>
      <c r="QAQ4" s="67"/>
      <c r="QAR4" s="68"/>
      <c r="QAS4" s="67"/>
      <c r="QAT4" s="68"/>
      <c r="QAU4" s="67"/>
      <c r="QAV4" s="68"/>
      <c r="QAW4" s="67"/>
      <c r="QAX4" s="68"/>
      <c r="QAY4" s="67"/>
      <c r="QAZ4" s="68"/>
      <c r="QBA4" s="67"/>
      <c r="QBB4" s="68"/>
      <c r="QBC4" s="67"/>
      <c r="QBD4" s="68"/>
      <c r="QBE4" s="67"/>
      <c r="QBF4" s="68"/>
      <c r="QBG4" s="67"/>
      <c r="QBH4" s="68"/>
      <c r="QBI4" s="67"/>
      <c r="QBJ4" s="68"/>
      <c r="QBK4" s="67"/>
      <c r="QBL4" s="68"/>
      <c r="QBM4" s="67"/>
      <c r="QBN4" s="68"/>
      <c r="QBO4" s="67"/>
      <c r="QBP4" s="68"/>
      <c r="QBQ4" s="67"/>
      <c r="QBR4" s="68"/>
      <c r="QBS4" s="67"/>
      <c r="QBT4" s="68"/>
      <c r="QBU4" s="67"/>
      <c r="QBV4" s="68"/>
      <c r="QBW4" s="67"/>
      <c r="QBX4" s="68"/>
      <c r="QBY4" s="67"/>
      <c r="QBZ4" s="68"/>
      <c r="QCA4" s="67"/>
      <c r="QCB4" s="68"/>
      <c r="QCC4" s="67"/>
      <c r="QCD4" s="68"/>
      <c r="QCE4" s="67"/>
      <c r="QCF4" s="68"/>
      <c r="QCG4" s="67"/>
      <c r="QCH4" s="68"/>
      <c r="QCI4" s="67"/>
      <c r="QCJ4" s="68"/>
      <c r="QCK4" s="67"/>
      <c r="QCL4" s="68"/>
      <c r="QCM4" s="67"/>
      <c r="QCN4" s="68"/>
      <c r="QCO4" s="67"/>
      <c r="QCP4" s="68"/>
      <c r="QCQ4" s="67"/>
      <c r="QCR4" s="68"/>
      <c r="QCS4" s="67"/>
      <c r="QCT4" s="68"/>
      <c r="QCU4" s="67"/>
      <c r="QCV4" s="68"/>
      <c r="QCW4" s="67"/>
      <c r="QCX4" s="68"/>
      <c r="QCY4" s="67"/>
      <c r="QCZ4" s="68"/>
      <c r="QDA4" s="67"/>
      <c r="QDB4" s="68"/>
      <c r="QDC4" s="67"/>
      <c r="QDD4" s="68"/>
      <c r="QDE4" s="67"/>
      <c r="QDF4" s="68"/>
      <c r="QDG4" s="67"/>
      <c r="QDH4" s="68"/>
      <c r="QDI4" s="67"/>
      <c r="QDJ4" s="68"/>
      <c r="QDK4" s="67"/>
      <c r="QDL4" s="68"/>
      <c r="QDM4" s="67"/>
      <c r="QDN4" s="68"/>
      <c r="QDO4" s="67"/>
      <c r="QDP4" s="68"/>
      <c r="QDQ4" s="67"/>
      <c r="QDR4" s="68"/>
      <c r="QDS4" s="67"/>
      <c r="QDT4" s="68"/>
      <c r="QDU4" s="67"/>
      <c r="QDV4" s="68"/>
      <c r="QDW4" s="67"/>
      <c r="QDX4" s="68"/>
      <c r="QDY4" s="67"/>
      <c r="QDZ4" s="68"/>
      <c r="QEA4" s="67"/>
      <c r="QEB4" s="68"/>
      <c r="QEC4" s="67"/>
      <c r="QED4" s="68"/>
      <c r="QEE4" s="67"/>
      <c r="QEF4" s="68"/>
      <c r="QEG4" s="67"/>
      <c r="QEH4" s="68"/>
      <c r="QEI4" s="67"/>
      <c r="QEJ4" s="68"/>
      <c r="QEK4" s="67"/>
      <c r="QEL4" s="68"/>
      <c r="QEM4" s="67"/>
      <c r="QEN4" s="68"/>
      <c r="QEO4" s="67"/>
      <c r="QEP4" s="68"/>
      <c r="QEQ4" s="67"/>
      <c r="QER4" s="68"/>
      <c r="QES4" s="67"/>
      <c r="QET4" s="68"/>
      <c r="QEU4" s="67"/>
      <c r="QEV4" s="68"/>
      <c r="QEW4" s="67"/>
      <c r="QEX4" s="68"/>
      <c r="QEY4" s="67"/>
      <c r="QEZ4" s="68"/>
      <c r="QFA4" s="67"/>
      <c r="QFB4" s="68"/>
      <c r="QFC4" s="67"/>
      <c r="QFD4" s="68"/>
      <c r="QFE4" s="67"/>
      <c r="QFF4" s="68"/>
      <c r="QFG4" s="67"/>
      <c r="QFH4" s="68"/>
      <c r="QFI4" s="67"/>
      <c r="QFJ4" s="68"/>
      <c r="QFK4" s="67"/>
      <c r="QFL4" s="68"/>
      <c r="QFM4" s="67"/>
      <c r="QFN4" s="68"/>
      <c r="QFO4" s="67"/>
      <c r="QFP4" s="68"/>
      <c r="QFQ4" s="67"/>
      <c r="QFR4" s="68"/>
      <c r="QFS4" s="67"/>
      <c r="QFT4" s="68"/>
      <c r="QFU4" s="67"/>
      <c r="QFV4" s="68"/>
      <c r="QFW4" s="67"/>
      <c r="QFX4" s="68"/>
      <c r="QFY4" s="67"/>
      <c r="QFZ4" s="68"/>
      <c r="QGA4" s="67"/>
      <c r="QGB4" s="68"/>
      <c r="QGC4" s="67"/>
      <c r="QGD4" s="68"/>
      <c r="QGE4" s="67"/>
      <c r="QGF4" s="68"/>
      <c r="QGG4" s="67"/>
      <c r="QGH4" s="68"/>
      <c r="QGI4" s="67"/>
      <c r="QGJ4" s="68"/>
      <c r="QGK4" s="67"/>
      <c r="QGL4" s="68"/>
      <c r="QGM4" s="67"/>
      <c r="QGN4" s="68"/>
      <c r="QGO4" s="67"/>
      <c r="QGP4" s="68"/>
      <c r="QGQ4" s="67"/>
      <c r="QGR4" s="68"/>
      <c r="QGS4" s="67"/>
      <c r="QGT4" s="68"/>
      <c r="QGU4" s="67"/>
      <c r="QGV4" s="68"/>
      <c r="QGW4" s="67"/>
      <c r="QGX4" s="68"/>
      <c r="QGY4" s="67"/>
      <c r="QGZ4" s="68"/>
      <c r="QHA4" s="67"/>
      <c r="QHB4" s="68"/>
      <c r="QHC4" s="67"/>
      <c r="QHD4" s="68"/>
      <c r="QHE4" s="67"/>
      <c r="QHF4" s="68"/>
      <c r="QHG4" s="67"/>
      <c r="QHH4" s="68"/>
      <c r="QHI4" s="67"/>
      <c r="QHJ4" s="68"/>
      <c r="QHK4" s="67"/>
      <c r="QHL4" s="68"/>
      <c r="QHM4" s="67"/>
      <c r="QHN4" s="68"/>
      <c r="QHO4" s="67"/>
      <c r="QHP4" s="68"/>
      <c r="QHQ4" s="67"/>
      <c r="QHR4" s="68"/>
      <c r="QHS4" s="67"/>
      <c r="QHT4" s="68"/>
      <c r="QHU4" s="67"/>
      <c r="QHV4" s="68"/>
      <c r="QHW4" s="67"/>
      <c r="QHX4" s="68"/>
      <c r="QHY4" s="67"/>
      <c r="QHZ4" s="68"/>
      <c r="QIA4" s="67"/>
      <c r="QIB4" s="68"/>
      <c r="QIC4" s="67"/>
      <c r="QID4" s="68"/>
      <c r="QIE4" s="67"/>
      <c r="QIF4" s="68"/>
      <c r="QIG4" s="67"/>
      <c r="QIH4" s="68"/>
      <c r="QII4" s="67"/>
      <c r="QIJ4" s="68"/>
      <c r="QIK4" s="67"/>
      <c r="QIL4" s="68"/>
      <c r="QIM4" s="67"/>
      <c r="QIN4" s="68"/>
      <c r="QIO4" s="67"/>
      <c r="QIP4" s="68"/>
      <c r="QIQ4" s="67"/>
      <c r="QIR4" s="68"/>
      <c r="QIS4" s="67"/>
      <c r="QIT4" s="68"/>
      <c r="QIU4" s="67"/>
      <c r="QIV4" s="68"/>
      <c r="QIW4" s="67"/>
      <c r="QIX4" s="68"/>
      <c r="QIY4" s="67"/>
      <c r="QIZ4" s="68"/>
      <c r="QJA4" s="67"/>
      <c r="QJB4" s="68"/>
      <c r="QJC4" s="67"/>
      <c r="QJD4" s="68"/>
      <c r="QJE4" s="67"/>
      <c r="QJF4" s="68"/>
      <c r="QJG4" s="67"/>
      <c r="QJH4" s="68"/>
      <c r="QJI4" s="67"/>
      <c r="QJJ4" s="68"/>
      <c r="QJK4" s="67"/>
      <c r="QJL4" s="68"/>
      <c r="QJM4" s="67"/>
      <c r="QJN4" s="68"/>
      <c r="QJO4" s="67"/>
      <c r="QJP4" s="68"/>
      <c r="QJQ4" s="67"/>
      <c r="QJR4" s="68"/>
      <c r="QJS4" s="67"/>
      <c r="QJT4" s="68"/>
      <c r="QJU4" s="67"/>
      <c r="QJV4" s="68"/>
      <c r="QJW4" s="67"/>
      <c r="QJX4" s="68"/>
      <c r="QJY4" s="67"/>
      <c r="QJZ4" s="68"/>
      <c r="QKA4" s="67"/>
      <c r="QKB4" s="68"/>
      <c r="QKC4" s="67"/>
      <c r="QKD4" s="68"/>
      <c r="QKE4" s="67"/>
      <c r="QKF4" s="68"/>
      <c r="QKG4" s="67"/>
      <c r="QKH4" s="68"/>
      <c r="QKI4" s="67"/>
      <c r="QKJ4" s="68"/>
      <c r="QKK4" s="67"/>
      <c r="QKL4" s="68"/>
      <c r="QKM4" s="67"/>
      <c r="QKN4" s="68"/>
      <c r="QKO4" s="67"/>
      <c r="QKP4" s="68"/>
      <c r="QKQ4" s="67"/>
      <c r="QKR4" s="68"/>
      <c r="QKS4" s="67"/>
      <c r="QKT4" s="68"/>
      <c r="QKU4" s="67"/>
      <c r="QKV4" s="68"/>
      <c r="QKW4" s="67"/>
      <c r="QKX4" s="68"/>
      <c r="QKY4" s="67"/>
      <c r="QKZ4" s="68"/>
      <c r="QLA4" s="67"/>
      <c r="QLB4" s="68"/>
      <c r="QLC4" s="67"/>
      <c r="QLD4" s="68"/>
      <c r="QLE4" s="67"/>
      <c r="QLF4" s="68"/>
      <c r="QLG4" s="67"/>
      <c r="QLH4" s="68"/>
      <c r="QLI4" s="67"/>
      <c r="QLJ4" s="68"/>
      <c r="QLK4" s="67"/>
      <c r="QLL4" s="68"/>
      <c r="QLM4" s="67"/>
      <c r="QLN4" s="68"/>
      <c r="QLO4" s="67"/>
      <c r="QLP4" s="68"/>
      <c r="QLQ4" s="67"/>
      <c r="QLR4" s="68"/>
      <c r="QLS4" s="67"/>
      <c r="QLT4" s="68"/>
      <c r="QLU4" s="67"/>
      <c r="QLV4" s="68"/>
      <c r="QLW4" s="67"/>
      <c r="QLX4" s="68"/>
      <c r="QLY4" s="67"/>
      <c r="QLZ4" s="68"/>
      <c r="QMA4" s="67"/>
      <c r="QMB4" s="68"/>
      <c r="QMC4" s="67"/>
      <c r="QMD4" s="68"/>
      <c r="QME4" s="67"/>
      <c r="QMF4" s="68"/>
      <c r="QMG4" s="67"/>
      <c r="QMH4" s="68"/>
      <c r="QMI4" s="67"/>
      <c r="QMJ4" s="68"/>
      <c r="QMK4" s="67"/>
      <c r="QML4" s="68"/>
      <c r="QMM4" s="67"/>
      <c r="QMN4" s="68"/>
      <c r="QMO4" s="67"/>
      <c r="QMP4" s="68"/>
      <c r="QMQ4" s="67"/>
      <c r="QMR4" s="68"/>
      <c r="QMS4" s="67"/>
      <c r="QMT4" s="68"/>
      <c r="QMU4" s="67"/>
      <c r="QMV4" s="68"/>
      <c r="QMW4" s="67"/>
      <c r="QMX4" s="68"/>
      <c r="QMY4" s="67"/>
      <c r="QMZ4" s="68"/>
      <c r="QNA4" s="67"/>
      <c r="QNB4" s="68"/>
      <c r="QNC4" s="67"/>
      <c r="QND4" s="68"/>
      <c r="QNE4" s="67"/>
      <c r="QNF4" s="68"/>
      <c r="QNG4" s="67"/>
      <c r="QNH4" s="68"/>
      <c r="QNI4" s="67"/>
      <c r="QNJ4" s="68"/>
      <c r="QNK4" s="67"/>
      <c r="QNL4" s="68"/>
      <c r="QNM4" s="67"/>
      <c r="QNN4" s="68"/>
      <c r="QNO4" s="67"/>
      <c r="QNP4" s="68"/>
      <c r="QNQ4" s="67"/>
      <c r="QNR4" s="68"/>
      <c r="QNS4" s="67"/>
      <c r="QNT4" s="68"/>
      <c r="QNU4" s="67"/>
      <c r="QNV4" s="68"/>
      <c r="QNW4" s="67"/>
      <c r="QNX4" s="68"/>
      <c r="QNY4" s="67"/>
      <c r="QNZ4" s="68"/>
      <c r="QOA4" s="67"/>
      <c r="QOB4" s="68"/>
      <c r="QOC4" s="67"/>
      <c r="QOD4" s="68"/>
      <c r="QOE4" s="67"/>
      <c r="QOF4" s="68"/>
      <c r="QOG4" s="67"/>
      <c r="QOH4" s="68"/>
      <c r="QOI4" s="67"/>
      <c r="QOJ4" s="68"/>
      <c r="QOK4" s="67"/>
      <c r="QOL4" s="68"/>
      <c r="QOM4" s="67"/>
      <c r="QON4" s="68"/>
      <c r="QOO4" s="67"/>
      <c r="QOP4" s="68"/>
      <c r="QOQ4" s="67"/>
      <c r="QOR4" s="68"/>
      <c r="QOS4" s="67"/>
      <c r="QOT4" s="68"/>
      <c r="QOU4" s="67"/>
      <c r="QOV4" s="68"/>
      <c r="QOW4" s="67"/>
      <c r="QOX4" s="68"/>
      <c r="QOY4" s="67"/>
      <c r="QOZ4" s="68"/>
      <c r="QPA4" s="67"/>
      <c r="QPB4" s="68"/>
      <c r="QPC4" s="67"/>
      <c r="QPD4" s="68"/>
      <c r="QPE4" s="67"/>
      <c r="QPF4" s="68"/>
      <c r="QPG4" s="67"/>
      <c r="QPH4" s="68"/>
      <c r="QPI4" s="67"/>
      <c r="QPJ4" s="68"/>
      <c r="QPK4" s="67"/>
      <c r="QPL4" s="68"/>
      <c r="QPM4" s="67"/>
      <c r="QPN4" s="68"/>
      <c r="QPO4" s="67"/>
      <c r="QPP4" s="68"/>
      <c r="QPQ4" s="67"/>
      <c r="QPR4" s="68"/>
      <c r="QPS4" s="67"/>
      <c r="QPT4" s="68"/>
      <c r="QPU4" s="67"/>
      <c r="QPV4" s="68"/>
      <c r="QPW4" s="67"/>
      <c r="QPX4" s="68"/>
      <c r="QPY4" s="67"/>
      <c r="QPZ4" s="68"/>
      <c r="QQA4" s="67"/>
      <c r="QQB4" s="68"/>
      <c r="QQC4" s="67"/>
      <c r="QQD4" s="68"/>
      <c r="QQE4" s="67"/>
      <c r="QQF4" s="68"/>
      <c r="QQG4" s="67"/>
      <c r="QQH4" s="68"/>
      <c r="QQI4" s="67"/>
      <c r="QQJ4" s="68"/>
      <c r="QQK4" s="67"/>
      <c r="QQL4" s="68"/>
      <c r="QQM4" s="67"/>
      <c r="QQN4" s="68"/>
      <c r="QQO4" s="67"/>
      <c r="QQP4" s="68"/>
      <c r="QQQ4" s="67"/>
      <c r="QQR4" s="68"/>
      <c r="QQS4" s="67"/>
      <c r="QQT4" s="68"/>
      <c r="QQU4" s="67"/>
      <c r="QQV4" s="68"/>
      <c r="QQW4" s="67"/>
      <c r="QQX4" s="68"/>
      <c r="QQY4" s="67"/>
      <c r="QQZ4" s="68"/>
      <c r="QRA4" s="67"/>
      <c r="QRB4" s="68"/>
      <c r="QRC4" s="67"/>
      <c r="QRD4" s="68"/>
      <c r="QRE4" s="67"/>
      <c r="QRF4" s="68"/>
      <c r="QRG4" s="67"/>
      <c r="QRH4" s="68"/>
      <c r="QRI4" s="67"/>
      <c r="QRJ4" s="68"/>
      <c r="QRK4" s="67"/>
      <c r="QRL4" s="68"/>
      <c r="QRM4" s="67"/>
      <c r="QRN4" s="68"/>
      <c r="QRO4" s="67"/>
      <c r="QRP4" s="68"/>
      <c r="QRQ4" s="67"/>
      <c r="QRR4" s="68"/>
      <c r="QRS4" s="67"/>
      <c r="QRT4" s="68"/>
      <c r="QRU4" s="67"/>
      <c r="QRV4" s="68"/>
      <c r="QRW4" s="67"/>
      <c r="QRX4" s="68"/>
      <c r="QRY4" s="67"/>
      <c r="QRZ4" s="68"/>
      <c r="QSA4" s="67"/>
      <c r="QSB4" s="68"/>
      <c r="QSC4" s="67"/>
      <c r="QSD4" s="68"/>
      <c r="QSE4" s="67"/>
      <c r="QSF4" s="68"/>
      <c r="QSG4" s="67"/>
      <c r="QSH4" s="68"/>
      <c r="QSI4" s="67"/>
      <c r="QSJ4" s="68"/>
      <c r="QSK4" s="67"/>
      <c r="QSL4" s="68"/>
      <c r="QSM4" s="67"/>
      <c r="QSN4" s="68"/>
      <c r="QSO4" s="67"/>
      <c r="QSP4" s="68"/>
      <c r="QSQ4" s="67"/>
      <c r="QSR4" s="68"/>
      <c r="QSS4" s="67"/>
      <c r="QST4" s="68"/>
      <c r="QSU4" s="67"/>
      <c r="QSV4" s="68"/>
      <c r="QSW4" s="67"/>
      <c r="QSX4" s="68"/>
      <c r="QSY4" s="67"/>
      <c r="QSZ4" s="68"/>
      <c r="QTA4" s="67"/>
      <c r="QTB4" s="68"/>
      <c r="QTC4" s="67"/>
      <c r="QTD4" s="68"/>
      <c r="QTE4" s="67"/>
      <c r="QTF4" s="68"/>
      <c r="QTG4" s="67"/>
      <c r="QTH4" s="68"/>
      <c r="QTI4" s="67"/>
      <c r="QTJ4" s="68"/>
      <c r="QTK4" s="67"/>
      <c r="QTL4" s="68"/>
      <c r="QTM4" s="67"/>
      <c r="QTN4" s="68"/>
      <c r="QTO4" s="67"/>
      <c r="QTP4" s="68"/>
      <c r="QTQ4" s="67"/>
      <c r="QTR4" s="68"/>
      <c r="QTS4" s="67"/>
      <c r="QTT4" s="68"/>
      <c r="QTU4" s="67"/>
      <c r="QTV4" s="68"/>
      <c r="QTW4" s="67"/>
      <c r="QTX4" s="68"/>
      <c r="QTY4" s="67"/>
      <c r="QTZ4" s="68"/>
      <c r="QUA4" s="67"/>
      <c r="QUB4" s="68"/>
      <c r="QUC4" s="67"/>
      <c r="QUD4" s="68"/>
      <c r="QUE4" s="67"/>
      <c r="QUF4" s="68"/>
      <c r="QUG4" s="67"/>
      <c r="QUH4" s="68"/>
      <c r="QUI4" s="67"/>
      <c r="QUJ4" s="68"/>
      <c r="QUK4" s="67"/>
      <c r="QUL4" s="68"/>
      <c r="QUM4" s="67"/>
      <c r="QUN4" s="68"/>
      <c r="QUO4" s="67"/>
      <c r="QUP4" s="68"/>
      <c r="QUQ4" s="67"/>
      <c r="QUR4" s="68"/>
      <c r="QUS4" s="67"/>
      <c r="QUT4" s="68"/>
      <c r="QUU4" s="67"/>
      <c r="QUV4" s="68"/>
      <c r="QUW4" s="67"/>
      <c r="QUX4" s="68"/>
      <c r="QUY4" s="67"/>
      <c r="QUZ4" s="68"/>
      <c r="QVA4" s="67"/>
      <c r="QVB4" s="68"/>
      <c r="QVC4" s="67"/>
      <c r="QVD4" s="68"/>
      <c r="QVE4" s="67"/>
      <c r="QVF4" s="68"/>
      <c r="QVG4" s="67"/>
      <c r="QVH4" s="68"/>
      <c r="QVI4" s="67"/>
      <c r="QVJ4" s="68"/>
      <c r="QVK4" s="67"/>
      <c r="QVL4" s="68"/>
      <c r="QVM4" s="67"/>
      <c r="QVN4" s="68"/>
      <c r="QVO4" s="67"/>
      <c r="QVP4" s="68"/>
      <c r="QVQ4" s="67"/>
      <c r="QVR4" s="68"/>
      <c r="QVS4" s="67"/>
      <c r="QVT4" s="68"/>
      <c r="QVU4" s="67"/>
      <c r="QVV4" s="68"/>
      <c r="QVW4" s="67"/>
      <c r="QVX4" s="68"/>
      <c r="QVY4" s="67"/>
      <c r="QVZ4" s="68"/>
      <c r="QWA4" s="67"/>
      <c r="QWB4" s="68"/>
      <c r="QWC4" s="67"/>
      <c r="QWD4" s="68"/>
      <c r="QWE4" s="67"/>
      <c r="QWF4" s="68"/>
      <c r="QWG4" s="67"/>
      <c r="QWH4" s="68"/>
      <c r="QWI4" s="67"/>
      <c r="QWJ4" s="68"/>
      <c r="QWK4" s="67"/>
      <c r="QWL4" s="68"/>
      <c r="QWM4" s="67"/>
      <c r="QWN4" s="68"/>
      <c r="QWO4" s="67"/>
      <c r="QWP4" s="68"/>
      <c r="QWQ4" s="67"/>
      <c r="QWR4" s="68"/>
      <c r="QWS4" s="67"/>
      <c r="QWT4" s="68"/>
      <c r="QWU4" s="67"/>
      <c r="QWV4" s="68"/>
      <c r="QWW4" s="67"/>
      <c r="QWX4" s="68"/>
      <c r="QWY4" s="67"/>
      <c r="QWZ4" s="68"/>
      <c r="QXA4" s="67"/>
      <c r="QXB4" s="68"/>
      <c r="QXC4" s="67"/>
      <c r="QXD4" s="68"/>
      <c r="QXE4" s="67"/>
      <c r="QXF4" s="68"/>
      <c r="QXG4" s="67"/>
      <c r="QXH4" s="68"/>
      <c r="QXI4" s="67"/>
      <c r="QXJ4" s="68"/>
      <c r="QXK4" s="67"/>
      <c r="QXL4" s="68"/>
      <c r="QXM4" s="67"/>
      <c r="QXN4" s="68"/>
      <c r="QXO4" s="67"/>
      <c r="QXP4" s="68"/>
      <c r="QXQ4" s="67"/>
      <c r="QXR4" s="68"/>
      <c r="QXS4" s="67"/>
      <c r="QXT4" s="68"/>
      <c r="QXU4" s="67"/>
      <c r="QXV4" s="68"/>
      <c r="QXW4" s="67"/>
      <c r="QXX4" s="68"/>
      <c r="QXY4" s="67"/>
      <c r="QXZ4" s="68"/>
      <c r="QYA4" s="67"/>
      <c r="QYB4" s="68"/>
      <c r="QYC4" s="67"/>
      <c r="QYD4" s="68"/>
      <c r="QYE4" s="67"/>
      <c r="QYF4" s="68"/>
      <c r="QYG4" s="67"/>
      <c r="QYH4" s="68"/>
      <c r="QYI4" s="67"/>
      <c r="QYJ4" s="68"/>
      <c r="QYK4" s="67"/>
      <c r="QYL4" s="68"/>
      <c r="QYM4" s="67"/>
      <c r="QYN4" s="68"/>
      <c r="QYO4" s="67"/>
      <c r="QYP4" s="68"/>
      <c r="QYQ4" s="67"/>
      <c r="QYR4" s="68"/>
      <c r="QYS4" s="67"/>
      <c r="QYT4" s="68"/>
      <c r="QYU4" s="67"/>
      <c r="QYV4" s="68"/>
      <c r="QYW4" s="67"/>
      <c r="QYX4" s="68"/>
      <c r="QYY4" s="67"/>
      <c r="QYZ4" s="68"/>
      <c r="QZA4" s="67"/>
      <c r="QZB4" s="68"/>
      <c r="QZC4" s="67"/>
      <c r="QZD4" s="68"/>
      <c r="QZE4" s="67"/>
      <c r="QZF4" s="68"/>
      <c r="QZG4" s="67"/>
      <c r="QZH4" s="68"/>
      <c r="QZI4" s="67"/>
      <c r="QZJ4" s="68"/>
      <c r="QZK4" s="67"/>
      <c r="QZL4" s="68"/>
      <c r="QZM4" s="67"/>
      <c r="QZN4" s="68"/>
      <c r="QZO4" s="67"/>
      <c r="QZP4" s="68"/>
      <c r="QZQ4" s="67"/>
      <c r="QZR4" s="68"/>
      <c r="QZS4" s="67"/>
      <c r="QZT4" s="68"/>
      <c r="QZU4" s="67"/>
      <c r="QZV4" s="68"/>
      <c r="QZW4" s="67"/>
      <c r="QZX4" s="68"/>
      <c r="QZY4" s="67"/>
      <c r="QZZ4" s="68"/>
      <c r="RAA4" s="67"/>
      <c r="RAB4" s="68"/>
      <c r="RAC4" s="67"/>
      <c r="RAD4" s="68"/>
      <c r="RAE4" s="67"/>
      <c r="RAF4" s="68"/>
      <c r="RAG4" s="67"/>
      <c r="RAH4" s="68"/>
      <c r="RAI4" s="67"/>
      <c r="RAJ4" s="68"/>
      <c r="RAK4" s="67"/>
      <c r="RAL4" s="68"/>
      <c r="RAM4" s="67"/>
      <c r="RAN4" s="68"/>
      <c r="RAO4" s="67"/>
      <c r="RAP4" s="68"/>
      <c r="RAQ4" s="67"/>
      <c r="RAR4" s="68"/>
      <c r="RAS4" s="67"/>
      <c r="RAT4" s="68"/>
      <c r="RAU4" s="67"/>
      <c r="RAV4" s="68"/>
      <c r="RAW4" s="67"/>
      <c r="RAX4" s="68"/>
      <c r="RAY4" s="67"/>
      <c r="RAZ4" s="68"/>
      <c r="RBA4" s="67"/>
      <c r="RBB4" s="68"/>
      <c r="RBC4" s="67"/>
      <c r="RBD4" s="68"/>
      <c r="RBE4" s="67"/>
      <c r="RBF4" s="68"/>
      <c r="RBG4" s="67"/>
      <c r="RBH4" s="68"/>
      <c r="RBI4" s="67"/>
      <c r="RBJ4" s="68"/>
      <c r="RBK4" s="67"/>
      <c r="RBL4" s="68"/>
      <c r="RBM4" s="67"/>
      <c r="RBN4" s="68"/>
      <c r="RBO4" s="67"/>
      <c r="RBP4" s="68"/>
      <c r="RBQ4" s="67"/>
      <c r="RBR4" s="68"/>
      <c r="RBS4" s="67"/>
      <c r="RBT4" s="68"/>
      <c r="RBU4" s="67"/>
      <c r="RBV4" s="68"/>
      <c r="RBW4" s="67"/>
      <c r="RBX4" s="68"/>
      <c r="RBY4" s="67"/>
      <c r="RBZ4" s="68"/>
      <c r="RCA4" s="67"/>
      <c r="RCB4" s="68"/>
      <c r="RCC4" s="67"/>
      <c r="RCD4" s="68"/>
      <c r="RCE4" s="67"/>
      <c r="RCF4" s="68"/>
      <c r="RCG4" s="67"/>
      <c r="RCH4" s="68"/>
      <c r="RCI4" s="67"/>
      <c r="RCJ4" s="68"/>
      <c r="RCK4" s="67"/>
      <c r="RCL4" s="68"/>
      <c r="RCM4" s="67"/>
      <c r="RCN4" s="68"/>
      <c r="RCO4" s="67"/>
      <c r="RCP4" s="68"/>
      <c r="RCQ4" s="67"/>
      <c r="RCR4" s="68"/>
      <c r="RCS4" s="67"/>
      <c r="RCT4" s="68"/>
      <c r="RCU4" s="67"/>
      <c r="RCV4" s="68"/>
      <c r="RCW4" s="67"/>
      <c r="RCX4" s="68"/>
      <c r="RCY4" s="67"/>
      <c r="RCZ4" s="68"/>
      <c r="RDA4" s="67"/>
      <c r="RDB4" s="68"/>
      <c r="RDC4" s="67"/>
      <c r="RDD4" s="68"/>
      <c r="RDE4" s="67"/>
      <c r="RDF4" s="68"/>
      <c r="RDG4" s="67"/>
      <c r="RDH4" s="68"/>
      <c r="RDI4" s="67"/>
      <c r="RDJ4" s="68"/>
      <c r="RDK4" s="67"/>
      <c r="RDL4" s="68"/>
      <c r="RDM4" s="67"/>
      <c r="RDN4" s="68"/>
      <c r="RDO4" s="67"/>
      <c r="RDP4" s="68"/>
      <c r="RDQ4" s="67"/>
      <c r="RDR4" s="68"/>
      <c r="RDS4" s="67"/>
      <c r="RDT4" s="68"/>
      <c r="RDU4" s="67"/>
      <c r="RDV4" s="68"/>
      <c r="RDW4" s="67"/>
      <c r="RDX4" s="68"/>
      <c r="RDY4" s="67"/>
      <c r="RDZ4" s="68"/>
      <c r="REA4" s="67"/>
      <c r="REB4" s="68"/>
      <c r="REC4" s="67"/>
      <c r="RED4" s="68"/>
      <c r="REE4" s="67"/>
      <c r="REF4" s="68"/>
      <c r="REG4" s="67"/>
      <c r="REH4" s="68"/>
      <c r="REI4" s="67"/>
      <c r="REJ4" s="68"/>
      <c r="REK4" s="67"/>
      <c r="REL4" s="68"/>
      <c r="REM4" s="67"/>
      <c r="REN4" s="68"/>
      <c r="REO4" s="67"/>
      <c r="REP4" s="68"/>
      <c r="REQ4" s="67"/>
      <c r="RER4" s="68"/>
      <c r="RES4" s="67"/>
      <c r="RET4" s="68"/>
      <c r="REU4" s="67"/>
      <c r="REV4" s="68"/>
      <c r="REW4" s="67"/>
      <c r="REX4" s="68"/>
      <c r="REY4" s="67"/>
      <c r="REZ4" s="68"/>
      <c r="RFA4" s="67"/>
      <c r="RFB4" s="68"/>
      <c r="RFC4" s="67"/>
      <c r="RFD4" s="68"/>
      <c r="RFE4" s="67"/>
      <c r="RFF4" s="68"/>
      <c r="RFG4" s="67"/>
      <c r="RFH4" s="68"/>
      <c r="RFI4" s="67"/>
      <c r="RFJ4" s="68"/>
      <c r="RFK4" s="67"/>
      <c r="RFL4" s="68"/>
      <c r="RFM4" s="67"/>
      <c r="RFN4" s="68"/>
      <c r="RFO4" s="67"/>
      <c r="RFP4" s="68"/>
      <c r="RFQ4" s="67"/>
      <c r="RFR4" s="68"/>
      <c r="RFS4" s="67"/>
      <c r="RFT4" s="68"/>
      <c r="RFU4" s="67"/>
      <c r="RFV4" s="68"/>
      <c r="RFW4" s="67"/>
      <c r="RFX4" s="68"/>
      <c r="RFY4" s="67"/>
      <c r="RFZ4" s="68"/>
      <c r="RGA4" s="67"/>
      <c r="RGB4" s="68"/>
      <c r="RGC4" s="67"/>
      <c r="RGD4" s="68"/>
      <c r="RGE4" s="67"/>
      <c r="RGF4" s="68"/>
      <c r="RGG4" s="67"/>
      <c r="RGH4" s="68"/>
      <c r="RGI4" s="67"/>
      <c r="RGJ4" s="68"/>
      <c r="RGK4" s="67"/>
      <c r="RGL4" s="68"/>
      <c r="RGM4" s="67"/>
      <c r="RGN4" s="68"/>
      <c r="RGO4" s="67"/>
      <c r="RGP4" s="68"/>
      <c r="RGQ4" s="67"/>
      <c r="RGR4" s="68"/>
      <c r="RGS4" s="67"/>
      <c r="RGT4" s="68"/>
      <c r="RGU4" s="67"/>
      <c r="RGV4" s="68"/>
      <c r="RGW4" s="67"/>
      <c r="RGX4" s="68"/>
      <c r="RGY4" s="67"/>
      <c r="RGZ4" s="68"/>
      <c r="RHA4" s="67"/>
      <c r="RHB4" s="68"/>
      <c r="RHC4" s="67"/>
      <c r="RHD4" s="68"/>
      <c r="RHE4" s="67"/>
      <c r="RHF4" s="68"/>
      <c r="RHG4" s="67"/>
      <c r="RHH4" s="68"/>
      <c r="RHI4" s="67"/>
      <c r="RHJ4" s="68"/>
      <c r="RHK4" s="67"/>
      <c r="RHL4" s="68"/>
      <c r="RHM4" s="67"/>
      <c r="RHN4" s="68"/>
      <c r="RHO4" s="67"/>
      <c r="RHP4" s="68"/>
      <c r="RHQ4" s="67"/>
      <c r="RHR4" s="68"/>
      <c r="RHS4" s="67"/>
      <c r="RHT4" s="68"/>
      <c r="RHU4" s="67"/>
      <c r="RHV4" s="68"/>
      <c r="RHW4" s="67"/>
      <c r="RHX4" s="68"/>
      <c r="RHY4" s="67"/>
      <c r="RHZ4" s="68"/>
      <c r="RIA4" s="67"/>
      <c r="RIB4" s="68"/>
      <c r="RIC4" s="67"/>
      <c r="RID4" s="68"/>
      <c r="RIE4" s="67"/>
      <c r="RIF4" s="68"/>
      <c r="RIG4" s="67"/>
      <c r="RIH4" s="68"/>
      <c r="RII4" s="67"/>
      <c r="RIJ4" s="68"/>
      <c r="RIK4" s="67"/>
      <c r="RIL4" s="68"/>
      <c r="RIM4" s="67"/>
      <c r="RIN4" s="68"/>
      <c r="RIO4" s="67"/>
      <c r="RIP4" s="68"/>
      <c r="RIQ4" s="67"/>
      <c r="RIR4" s="68"/>
      <c r="RIS4" s="67"/>
      <c r="RIT4" s="68"/>
      <c r="RIU4" s="67"/>
      <c r="RIV4" s="68"/>
      <c r="RIW4" s="67"/>
      <c r="RIX4" s="68"/>
      <c r="RIY4" s="67"/>
      <c r="RIZ4" s="68"/>
      <c r="RJA4" s="67"/>
      <c r="RJB4" s="68"/>
      <c r="RJC4" s="67"/>
      <c r="RJD4" s="68"/>
      <c r="RJE4" s="67"/>
      <c r="RJF4" s="68"/>
      <c r="RJG4" s="67"/>
      <c r="RJH4" s="68"/>
      <c r="RJI4" s="67"/>
      <c r="RJJ4" s="68"/>
      <c r="RJK4" s="67"/>
      <c r="RJL4" s="68"/>
      <c r="RJM4" s="67"/>
      <c r="RJN4" s="68"/>
      <c r="RJO4" s="67"/>
      <c r="RJP4" s="68"/>
      <c r="RJQ4" s="67"/>
      <c r="RJR4" s="68"/>
      <c r="RJS4" s="67"/>
      <c r="RJT4" s="68"/>
      <c r="RJU4" s="67"/>
      <c r="RJV4" s="68"/>
      <c r="RJW4" s="67"/>
      <c r="RJX4" s="68"/>
      <c r="RJY4" s="67"/>
      <c r="RJZ4" s="68"/>
      <c r="RKA4" s="67"/>
      <c r="RKB4" s="68"/>
      <c r="RKC4" s="67"/>
      <c r="RKD4" s="68"/>
      <c r="RKE4" s="67"/>
      <c r="RKF4" s="68"/>
      <c r="RKG4" s="67"/>
      <c r="RKH4" s="68"/>
      <c r="RKI4" s="67"/>
      <c r="RKJ4" s="68"/>
      <c r="RKK4" s="67"/>
      <c r="RKL4" s="68"/>
      <c r="RKM4" s="67"/>
      <c r="RKN4" s="68"/>
      <c r="RKO4" s="67"/>
      <c r="RKP4" s="68"/>
      <c r="RKQ4" s="67"/>
      <c r="RKR4" s="68"/>
      <c r="RKS4" s="67"/>
      <c r="RKT4" s="68"/>
      <c r="RKU4" s="67"/>
      <c r="RKV4" s="68"/>
      <c r="RKW4" s="67"/>
      <c r="RKX4" s="68"/>
      <c r="RKY4" s="67"/>
      <c r="RKZ4" s="68"/>
      <c r="RLA4" s="67"/>
      <c r="RLB4" s="68"/>
      <c r="RLC4" s="67"/>
      <c r="RLD4" s="68"/>
      <c r="RLE4" s="67"/>
      <c r="RLF4" s="68"/>
      <c r="RLG4" s="67"/>
      <c r="RLH4" s="68"/>
      <c r="RLI4" s="67"/>
      <c r="RLJ4" s="68"/>
      <c r="RLK4" s="67"/>
      <c r="RLL4" s="68"/>
      <c r="RLM4" s="67"/>
      <c r="RLN4" s="68"/>
      <c r="RLO4" s="67"/>
      <c r="RLP4" s="68"/>
      <c r="RLQ4" s="67"/>
      <c r="RLR4" s="68"/>
      <c r="RLS4" s="67"/>
      <c r="RLT4" s="68"/>
      <c r="RLU4" s="67"/>
      <c r="RLV4" s="68"/>
      <c r="RLW4" s="67"/>
      <c r="RLX4" s="68"/>
      <c r="RLY4" s="67"/>
      <c r="RLZ4" s="68"/>
      <c r="RMA4" s="67"/>
      <c r="RMB4" s="68"/>
      <c r="RMC4" s="67"/>
      <c r="RMD4" s="68"/>
      <c r="RME4" s="67"/>
      <c r="RMF4" s="68"/>
      <c r="RMG4" s="67"/>
      <c r="RMH4" s="68"/>
      <c r="RMI4" s="67"/>
      <c r="RMJ4" s="68"/>
      <c r="RMK4" s="67"/>
      <c r="RML4" s="68"/>
      <c r="RMM4" s="67"/>
      <c r="RMN4" s="68"/>
      <c r="RMO4" s="67"/>
      <c r="RMP4" s="68"/>
      <c r="RMQ4" s="67"/>
      <c r="RMR4" s="68"/>
      <c r="RMS4" s="67"/>
      <c r="RMT4" s="68"/>
      <c r="RMU4" s="67"/>
      <c r="RMV4" s="68"/>
      <c r="RMW4" s="67"/>
      <c r="RMX4" s="68"/>
      <c r="RMY4" s="67"/>
      <c r="RMZ4" s="68"/>
      <c r="RNA4" s="67"/>
      <c r="RNB4" s="68"/>
      <c r="RNC4" s="67"/>
      <c r="RND4" s="68"/>
      <c r="RNE4" s="67"/>
      <c r="RNF4" s="68"/>
      <c r="RNG4" s="67"/>
      <c r="RNH4" s="68"/>
      <c r="RNI4" s="67"/>
      <c r="RNJ4" s="68"/>
      <c r="RNK4" s="67"/>
      <c r="RNL4" s="68"/>
      <c r="RNM4" s="67"/>
      <c r="RNN4" s="68"/>
      <c r="RNO4" s="67"/>
      <c r="RNP4" s="68"/>
      <c r="RNQ4" s="67"/>
      <c r="RNR4" s="68"/>
      <c r="RNS4" s="67"/>
      <c r="RNT4" s="68"/>
      <c r="RNU4" s="67"/>
      <c r="RNV4" s="68"/>
      <c r="RNW4" s="67"/>
      <c r="RNX4" s="68"/>
      <c r="RNY4" s="67"/>
      <c r="RNZ4" s="68"/>
      <c r="ROA4" s="67"/>
      <c r="ROB4" s="68"/>
      <c r="ROC4" s="67"/>
      <c r="ROD4" s="68"/>
      <c r="ROE4" s="67"/>
      <c r="ROF4" s="68"/>
      <c r="ROG4" s="67"/>
      <c r="ROH4" s="68"/>
      <c r="ROI4" s="67"/>
      <c r="ROJ4" s="68"/>
      <c r="ROK4" s="67"/>
      <c r="ROL4" s="68"/>
      <c r="ROM4" s="67"/>
      <c r="RON4" s="68"/>
      <c r="ROO4" s="67"/>
      <c r="ROP4" s="68"/>
      <c r="ROQ4" s="67"/>
      <c r="ROR4" s="68"/>
      <c r="ROS4" s="67"/>
      <c r="ROT4" s="68"/>
      <c r="ROU4" s="67"/>
      <c r="ROV4" s="68"/>
      <c r="ROW4" s="67"/>
      <c r="ROX4" s="68"/>
      <c r="ROY4" s="67"/>
      <c r="ROZ4" s="68"/>
      <c r="RPA4" s="67"/>
      <c r="RPB4" s="68"/>
      <c r="RPC4" s="67"/>
      <c r="RPD4" s="68"/>
      <c r="RPE4" s="67"/>
      <c r="RPF4" s="68"/>
      <c r="RPG4" s="67"/>
      <c r="RPH4" s="68"/>
      <c r="RPI4" s="67"/>
      <c r="RPJ4" s="68"/>
      <c r="RPK4" s="67"/>
      <c r="RPL4" s="68"/>
      <c r="RPM4" s="67"/>
      <c r="RPN4" s="68"/>
      <c r="RPO4" s="67"/>
      <c r="RPP4" s="68"/>
      <c r="RPQ4" s="67"/>
      <c r="RPR4" s="68"/>
      <c r="RPS4" s="67"/>
      <c r="RPT4" s="68"/>
      <c r="RPU4" s="67"/>
      <c r="RPV4" s="68"/>
      <c r="RPW4" s="67"/>
      <c r="RPX4" s="68"/>
      <c r="RPY4" s="67"/>
      <c r="RPZ4" s="68"/>
      <c r="RQA4" s="67"/>
      <c r="RQB4" s="68"/>
      <c r="RQC4" s="67"/>
      <c r="RQD4" s="68"/>
      <c r="RQE4" s="67"/>
      <c r="RQF4" s="68"/>
      <c r="RQG4" s="67"/>
      <c r="RQH4" s="68"/>
      <c r="RQI4" s="67"/>
      <c r="RQJ4" s="68"/>
      <c r="RQK4" s="67"/>
      <c r="RQL4" s="68"/>
      <c r="RQM4" s="67"/>
      <c r="RQN4" s="68"/>
      <c r="RQO4" s="67"/>
      <c r="RQP4" s="68"/>
      <c r="RQQ4" s="67"/>
      <c r="RQR4" s="68"/>
      <c r="RQS4" s="67"/>
      <c r="RQT4" s="68"/>
      <c r="RQU4" s="67"/>
      <c r="RQV4" s="68"/>
      <c r="RQW4" s="67"/>
      <c r="RQX4" s="68"/>
      <c r="RQY4" s="67"/>
      <c r="RQZ4" s="68"/>
      <c r="RRA4" s="67"/>
      <c r="RRB4" s="68"/>
      <c r="RRC4" s="67"/>
      <c r="RRD4" s="68"/>
      <c r="RRE4" s="67"/>
      <c r="RRF4" s="68"/>
      <c r="RRG4" s="67"/>
      <c r="RRH4" s="68"/>
      <c r="RRI4" s="67"/>
      <c r="RRJ4" s="68"/>
      <c r="RRK4" s="67"/>
      <c r="RRL4" s="68"/>
      <c r="RRM4" s="67"/>
      <c r="RRN4" s="68"/>
      <c r="RRO4" s="67"/>
      <c r="RRP4" s="68"/>
      <c r="RRQ4" s="67"/>
      <c r="RRR4" s="68"/>
      <c r="RRS4" s="67"/>
      <c r="RRT4" s="68"/>
      <c r="RRU4" s="67"/>
      <c r="RRV4" s="68"/>
      <c r="RRW4" s="67"/>
      <c r="RRX4" s="68"/>
      <c r="RRY4" s="67"/>
      <c r="RRZ4" s="68"/>
      <c r="RSA4" s="67"/>
      <c r="RSB4" s="68"/>
      <c r="RSC4" s="67"/>
      <c r="RSD4" s="68"/>
      <c r="RSE4" s="67"/>
      <c r="RSF4" s="68"/>
      <c r="RSG4" s="67"/>
      <c r="RSH4" s="68"/>
      <c r="RSI4" s="67"/>
      <c r="RSJ4" s="68"/>
      <c r="RSK4" s="67"/>
      <c r="RSL4" s="68"/>
      <c r="RSM4" s="67"/>
      <c r="RSN4" s="68"/>
      <c r="RSO4" s="67"/>
      <c r="RSP4" s="68"/>
      <c r="RSQ4" s="67"/>
      <c r="RSR4" s="68"/>
      <c r="RSS4" s="67"/>
      <c r="RST4" s="68"/>
      <c r="RSU4" s="67"/>
      <c r="RSV4" s="68"/>
      <c r="RSW4" s="67"/>
      <c r="RSX4" s="68"/>
      <c r="RSY4" s="67"/>
      <c r="RSZ4" s="68"/>
      <c r="RTA4" s="67"/>
      <c r="RTB4" s="68"/>
      <c r="RTC4" s="67"/>
      <c r="RTD4" s="68"/>
      <c r="RTE4" s="67"/>
      <c r="RTF4" s="68"/>
      <c r="RTG4" s="67"/>
      <c r="RTH4" s="68"/>
      <c r="RTI4" s="67"/>
      <c r="RTJ4" s="68"/>
      <c r="RTK4" s="67"/>
      <c r="RTL4" s="68"/>
      <c r="RTM4" s="67"/>
      <c r="RTN4" s="68"/>
      <c r="RTO4" s="67"/>
      <c r="RTP4" s="68"/>
      <c r="RTQ4" s="67"/>
      <c r="RTR4" s="68"/>
      <c r="RTS4" s="67"/>
      <c r="RTT4" s="68"/>
      <c r="RTU4" s="67"/>
      <c r="RTV4" s="68"/>
      <c r="RTW4" s="67"/>
      <c r="RTX4" s="68"/>
      <c r="RTY4" s="67"/>
      <c r="RTZ4" s="68"/>
      <c r="RUA4" s="67"/>
      <c r="RUB4" s="68"/>
      <c r="RUC4" s="67"/>
      <c r="RUD4" s="68"/>
      <c r="RUE4" s="67"/>
      <c r="RUF4" s="68"/>
      <c r="RUG4" s="67"/>
      <c r="RUH4" s="68"/>
      <c r="RUI4" s="67"/>
      <c r="RUJ4" s="68"/>
      <c r="RUK4" s="67"/>
      <c r="RUL4" s="68"/>
      <c r="RUM4" s="67"/>
      <c r="RUN4" s="68"/>
      <c r="RUO4" s="67"/>
      <c r="RUP4" s="68"/>
      <c r="RUQ4" s="67"/>
      <c r="RUR4" s="68"/>
      <c r="RUS4" s="67"/>
      <c r="RUT4" s="68"/>
      <c r="RUU4" s="67"/>
      <c r="RUV4" s="68"/>
      <c r="RUW4" s="67"/>
      <c r="RUX4" s="68"/>
      <c r="RUY4" s="67"/>
      <c r="RUZ4" s="68"/>
      <c r="RVA4" s="67"/>
      <c r="RVB4" s="68"/>
      <c r="RVC4" s="67"/>
      <c r="RVD4" s="68"/>
      <c r="RVE4" s="67"/>
      <c r="RVF4" s="68"/>
      <c r="RVG4" s="67"/>
      <c r="RVH4" s="68"/>
      <c r="RVI4" s="67"/>
      <c r="RVJ4" s="68"/>
      <c r="RVK4" s="67"/>
      <c r="RVL4" s="68"/>
      <c r="RVM4" s="67"/>
      <c r="RVN4" s="68"/>
      <c r="RVO4" s="67"/>
      <c r="RVP4" s="68"/>
      <c r="RVQ4" s="67"/>
      <c r="RVR4" s="68"/>
      <c r="RVS4" s="67"/>
      <c r="RVT4" s="68"/>
      <c r="RVU4" s="67"/>
      <c r="RVV4" s="68"/>
      <c r="RVW4" s="67"/>
      <c r="RVX4" s="68"/>
      <c r="RVY4" s="67"/>
      <c r="RVZ4" s="68"/>
      <c r="RWA4" s="67"/>
      <c r="RWB4" s="68"/>
      <c r="RWC4" s="67"/>
      <c r="RWD4" s="68"/>
      <c r="RWE4" s="67"/>
      <c r="RWF4" s="68"/>
      <c r="RWG4" s="67"/>
      <c r="RWH4" s="68"/>
      <c r="RWI4" s="67"/>
      <c r="RWJ4" s="68"/>
      <c r="RWK4" s="67"/>
      <c r="RWL4" s="68"/>
      <c r="RWM4" s="67"/>
      <c r="RWN4" s="68"/>
      <c r="RWO4" s="67"/>
      <c r="RWP4" s="68"/>
      <c r="RWQ4" s="67"/>
      <c r="RWR4" s="68"/>
      <c r="RWS4" s="67"/>
      <c r="RWT4" s="68"/>
      <c r="RWU4" s="67"/>
      <c r="RWV4" s="68"/>
      <c r="RWW4" s="67"/>
      <c r="RWX4" s="68"/>
      <c r="RWY4" s="67"/>
      <c r="RWZ4" s="68"/>
      <c r="RXA4" s="67"/>
      <c r="RXB4" s="68"/>
      <c r="RXC4" s="67"/>
      <c r="RXD4" s="68"/>
      <c r="RXE4" s="67"/>
      <c r="RXF4" s="68"/>
      <c r="RXG4" s="67"/>
      <c r="RXH4" s="68"/>
      <c r="RXI4" s="67"/>
      <c r="RXJ4" s="68"/>
      <c r="RXK4" s="67"/>
      <c r="RXL4" s="68"/>
      <c r="RXM4" s="67"/>
      <c r="RXN4" s="68"/>
      <c r="RXO4" s="67"/>
      <c r="RXP4" s="68"/>
      <c r="RXQ4" s="67"/>
      <c r="RXR4" s="68"/>
      <c r="RXS4" s="67"/>
      <c r="RXT4" s="68"/>
      <c r="RXU4" s="67"/>
      <c r="RXV4" s="68"/>
      <c r="RXW4" s="67"/>
      <c r="RXX4" s="68"/>
      <c r="RXY4" s="67"/>
      <c r="RXZ4" s="68"/>
      <c r="RYA4" s="67"/>
      <c r="RYB4" s="68"/>
      <c r="RYC4" s="67"/>
      <c r="RYD4" s="68"/>
      <c r="RYE4" s="67"/>
      <c r="RYF4" s="68"/>
      <c r="RYG4" s="67"/>
      <c r="RYH4" s="68"/>
      <c r="RYI4" s="67"/>
      <c r="RYJ4" s="68"/>
      <c r="RYK4" s="67"/>
      <c r="RYL4" s="68"/>
      <c r="RYM4" s="67"/>
      <c r="RYN4" s="68"/>
      <c r="RYO4" s="67"/>
      <c r="RYP4" s="68"/>
      <c r="RYQ4" s="67"/>
      <c r="RYR4" s="68"/>
      <c r="RYS4" s="67"/>
      <c r="RYT4" s="68"/>
      <c r="RYU4" s="67"/>
      <c r="RYV4" s="68"/>
      <c r="RYW4" s="67"/>
      <c r="RYX4" s="68"/>
      <c r="RYY4" s="67"/>
      <c r="RYZ4" s="68"/>
      <c r="RZA4" s="67"/>
      <c r="RZB4" s="68"/>
      <c r="RZC4" s="67"/>
      <c r="RZD4" s="68"/>
      <c r="RZE4" s="67"/>
      <c r="RZF4" s="68"/>
      <c r="RZG4" s="67"/>
      <c r="RZH4" s="68"/>
      <c r="RZI4" s="67"/>
      <c r="RZJ4" s="68"/>
      <c r="RZK4" s="67"/>
      <c r="RZL4" s="68"/>
      <c r="RZM4" s="67"/>
      <c r="RZN4" s="68"/>
      <c r="RZO4" s="67"/>
      <c r="RZP4" s="68"/>
      <c r="RZQ4" s="67"/>
      <c r="RZR4" s="68"/>
      <c r="RZS4" s="67"/>
      <c r="RZT4" s="68"/>
      <c r="RZU4" s="67"/>
      <c r="RZV4" s="68"/>
      <c r="RZW4" s="67"/>
      <c r="RZX4" s="68"/>
      <c r="RZY4" s="67"/>
      <c r="RZZ4" s="68"/>
      <c r="SAA4" s="67"/>
      <c r="SAB4" s="68"/>
      <c r="SAC4" s="67"/>
      <c r="SAD4" s="68"/>
      <c r="SAE4" s="67"/>
      <c r="SAF4" s="68"/>
      <c r="SAG4" s="67"/>
      <c r="SAH4" s="68"/>
      <c r="SAI4" s="67"/>
      <c r="SAJ4" s="68"/>
      <c r="SAK4" s="67"/>
      <c r="SAL4" s="68"/>
      <c r="SAM4" s="67"/>
      <c r="SAN4" s="68"/>
      <c r="SAO4" s="67"/>
      <c r="SAP4" s="68"/>
      <c r="SAQ4" s="67"/>
      <c r="SAR4" s="68"/>
      <c r="SAS4" s="67"/>
      <c r="SAT4" s="68"/>
      <c r="SAU4" s="67"/>
      <c r="SAV4" s="68"/>
      <c r="SAW4" s="67"/>
      <c r="SAX4" s="68"/>
      <c r="SAY4" s="67"/>
      <c r="SAZ4" s="68"/>
      <c r="SBA4" s="67"/>
      <c r="SBB4" s="68"/>
      <c r="SBC4" s="67"/>
      <c r="SBD4" s="68"/>
      <c r="SBE4" s="67"/>
      <c r="SBF4" s="68"/>
      <c r="SBG4" s="67"/>
      <c r="SBH4" s="68"/>
      <c r="SBI4" s="67"/>
      <c r="SBJ4" s="68"/>
      <c r="SBK4" s="67"/>
      <c r="SBL4" s="68"/>
      <c r="SBM4" s="67"/>
      <c r="SBN4" s="68"/>
      <c r="SBO4" s="67"/>
      <c r="SBP4" s="68"/>
      <c r="SBQ4" s="67"/>
      <c r="SBR4" s="68"/>
      <c r="SBS4" s="67"/>
      <c r="SBT4" s="68"/>
      <c r="SBU4" s="67"/>
      <c r="SBV4" s="68"/>
      <c r="SBW4" s="67"/>
      <c r="SBX4" s="68"/>
      <c r="SBY4" s="67"/>
      <c r="SBZ4" s="68"/>
      <c r="SCA4" s="67"/>
      <c r="SCB4" s="68"/>
      <c r="SCC4" s="67"/>
      <c r="SCD4" s="68"/>
      <c r="SCE4" s="67"/>
      <c r="SCF4" s="68"/>
      <c r="SCG4" s="67"/>
      <c r="SCH4" s="68"/>
      <c r="SCI4" s="67"/>
      <c r="SCJ4" s="68"/>
      <c r="SCK4" s="67"/>
      <c r="SCL4" s="68"/>
      <c r="SCM4" s="67"/>
      <c r="SCN4" s="68"/>
      <c r="SCO4" s="67"/>
      <c r="SCP4" s="68"/>
      <c r="SCQ4" s="67"/>
      <c r="SCR4" s="68"/>
      <c r="SCS4" s="67"/>
      <c r="SCT4" s="68"/>
      <c r="SCU4" s="67"/>
      <c r="SCV4" s="68"/>
      <c r="SCW4" s="67"/>
      <c r="SCX4" s="68"/>
      <c r="SCY4" s="67"/>
      <c r="SCZ4" s="68"/>
      <c r="SDA4" s="67"/>
      <c r="SDB4" s="68"/>
      <c r="SDC4" s="67"/>
      <c r="SDD4" s="68"/>
      <c r="SDE4" s="67"/>
      <c r="SDF4" s="68"/>
      <c r="SDG4" s="67"/>
      <c r="SDH4" s="68"/>
      <c r="SDI4" s="67"/>
      <c r="SDJ4" s="68"/>
      <c r="SDK4" s="67"/>
      <c r="SDL4" s="68"/>
      <c r="SDM4" s="67"/>
      <c r="SDN4" s="68"/>
      <c r="SDO4" s="67"/>
      <c r="SDP4" s="68"/>
      <c r="SDQ4" s="67"/>
      <c r="SDR4" s="68"/>
      <c r="SDS4" s="67"/>
      <c r="SDT4" s="68"/>
      <c r="SDU4" s="67"/>
      <c r="SDV4" s="68"/>
      <c r="SDW4" s="67"/>
      <c r="SDX4" s="68"/>
      <c r="SDY4" s="67"/>
      <c r="SDZ4" s="68"/>
      <c r="SEA4" s="67"/>
      <c r="SEB4" s="68"/>
      <c r="SEC4" s="67"/>
      <c r="SED4" s="68"/>
      <c r="SEE4" s="67"/>
      <c r="SEF4" s="68"/>
      <c r="SEG4" s="67"/>
      <c r="SEH4" s="68"/>
      <c r="SEI4" s="67"/>
      <c r="SEJ4" s="68"/>
      <c r="SEK4" s="67"/>
      <c r="SEL4" s="68"/>
      <c r="SEM4" s="67"/>
      <c r="SEN4" s="68"/>
      <c r="SEO4" s="67"/>
      <c r="SEP4" s="68"/>
      <c r="SEQ4" s="67"/>
      <c r="SER4" s="68"/>
      <c r="SES4" s="67"/>
      <c r="SET4" s="68"/>
      <c r="SEU4" s="67"/>
      <c r="SEV4" s="68"/>
      <c r="SEW4" s="67"/>
      <c r="SEX4" s="68"/>
      <c r="SEY4" s="67"/>
      <c r="SEZ4" s="68"/>
      <c r="SFA4" s="67"/>
      <c r="SFB4" s="68"/>
      <c r="SFC4" s="67"/>
      <c r="SFD4" s="68"/>
      <c r="SFE4" s="67"/>
      <c r="SFF4" s="68"/>
      <c r="SFG4" s="67"/>
      <c r="SFH4" s="68"/>
      <c r="SFI4" s="67"/>
      <c r="SFJ4" s="68"/>
      <c r="SFK4" s="67"/>
      <c r="SFL4" s="68"/>
      <c r="SFM4" s="67"/>
      <c r="SFN4" s="68"/>
      <c r="SFO4" s="67"/>
      <c r="SFP4" s="68"/>
      <c r="SFQ4" s="67"/>
      <c r="SFR4" s="68"/>
      <c r="SFS4" s="67"/>
      <c r="SFT4" s="68"/>
      <c r="SFU4" s="67"/>
      <c r="SFV4" s="68"/>
      <c r="SFW4" s="67"/>
      <c r="SFX4" s="68"/>
      <c r="SFY4" s="67"/>
      <c r="SFZ4" s="68"/>
      <c r="SGA4" s="67"/>
      <c r="SGB4" s="68"/>
      <c r="SGC4" s="67"/>
      <c r="SGD4" s="68"/>
      <c r="SGE4" s="67"/>
      <c r="SGF4" s="68"/>
      <c r="SGG4" s="67"/>
      <c r="SGH4" s="68"/>
      <c r="SGI4" s="67"/>
      <c r="SGJ4" s="68"/>
      <c r="SGK4" s="67"/>
      <c r="SGL4" s="68"/>
      <c r="SGM4" s="67"/>
      <c r="SGN4" s="68"/>
      <c r="SGO4" s="67"/>
      <c r="SGP4" s="68"/>
      <c r="SGQ4" s="67"/>
      <c r="SGR4" s="68"/>
      <c r="SGS4" s="67"/>
      <c r="SGT4" s="68"/>
      <c r="SGU4" s="67"/>
      <c r="SGV4" s="68"/>
      <c r="SGW4" s="67"/>
      <c r="SGX4" s="68"/>
      <c r="SGY4" s="67"/>
      <c r="SGZ4" s="68"/>
      <c r="SHA4" s="67"/>
      <c r="SHB4" s="68"/>
      <c r="SHC4" s="67"/>
      <c r="SHD4" s="68"/>
      <c r="SHE4" s="67"/>
      <c r="SHF4" s="68"/>
      <c r="SHG4" s="67"/>
      <c r="SHH4" s="68"/>
      <c r="SHI4" s="67"/>
      <c r="SHJ4" s="68"/>
      <c r="SHK4" s="67"/>
      <c r="SHL4" s="68"/>
      <c r="SHM4" s="67"/>
      <c r="SHN4" s="68"/>
      <c r="SHO4" s="67"/>
      <c r="SHP4" s="68"/>
      <c r="SHQ4" s="67"/>
      <c r="SHR4" s="68"/>
      <c r="SHS4" s="67"/>
      <c r="SHT4" s="68"/>
      <c r="SHU4" s="67"/>
      <c r="SHV4" s="68"/>
      <c r="SHW4" s="67"/>
      <c r="SHX4" s="68"/>
      <c r="SHY4" s="67"/>
      <c r="SHZ4" s="68"/>
      <c r="SIA4" s="67"/>
      <c r="SIB4" s="68"/>
      <c r="SIC4" s="67"/>
      <c r="SID4" s="68"/>
      <c r="SIE4" s="67"/>
      <c r="SIF4" s="68"/>
      <c r="SIG4" s="67"/>
      <c r="SIH4" s="68"/>
      <c r="SII4" s="67"/>
      <c r="SIJ4" s="68"/>
      <c r="SIK4" s="67"/>
      <c r="SIL4" s="68"/>
      <c r="SIM4" s="67"/>
      <c r="SIN4" s="68"/>
      <c r="SIO4" s="67"/>
      <c r="SIP4" s="68"/>
      <c r="SIQ4" s="67"/>
      <c r="SIR4" s="68"/>
      <c r="SIS4" s="67"/>
      <c r="SIT4" s="68"/>
      <c r="SIU4" s="67"/>
      <c r="SIV4" s="68"/>
      <c r="SIW4" s="67"/>
      <c r="SIX4" s="68"/>
      <c r="SIY4" s="67"/>
      <c r="SIZ4" s="68"/>
      <c r="SJA4" s="67"/>
      <c r="SJB4" s="68"/>
      <c r="SJC4" s="67"/>
      <c r="SJD4" s="68"/>
      <c r="SJE4" s="67"/>
      <c r="SJF4" s="68"/>
      <c r="SJG4" s="67"/>
      <c r="SJH4" s="68"/>
      <c r="SJI4" s="67"/>
      <c r="SJJ4" s="68"/>
      <c r="SJK4" s="67"/>
      <c r="SJL4" s="68"/>
      <c r="SJM4" s="67"/>
      <c r="SJN4" s="68"/>
      <c r="SJO4" s="67"/>
      <c r="SJP4" s="68"/>
      <c r="SJQ4" s="67"/>
      <c r="SJR4" s="68"/>
      <c r="SJS4" s="67"/>
      <c r="SJT4" s="68"/>
      <c r="SJU4" s="67"/>
      <c r="SJV4" s="68"/>
      <c r="SJW4" s="67"/>
      <c r="SJX4" s="68"/>
      <c r="SJY4" s="67"/>
      <c r="SJZ4" s="68"/>
      <c r="SKA4" s="67"/>
      <c r="SKB4" s="68"/>
      <c r="SKC4" s="67"/>
      <c r="SKD4" s="68"/>
      <c r="SKE4" s="67"/>
      <c r="SKF4" s="68"/>
      <c r="SKG4" s="67"/>
      <c r="SKH4" s="68"/>
      <c r="SKI4" s="67"/>
      <c r="SKJ4" s="68"/>
      <c r="SKK4" s="67"/>
      <c r="SKL4" s="68"/>
      <c r="SKM4" s="67"/>
      <c r="SKN4" s="68"/>
      <c r="SKO4" s="67"/>
      <c r="SKP4" s="68"/>
      <c r="SKQ4" s="67"/>
      <c r="SKR4" s="68"/>
      <c r="SKS4" s="67"/>
      <c r="SKT4" s="68"/>
      <c r="SKU4" s="67"/>
      <c r="SKV4" s="68"/>
      <c r="SKW4" s="67"/>
      <c r="SKX4" s="68"/>
      <c r="SKY4" s="67"/>
      <c r="SKZ4" s="68"/>
      <c r="SLA4" s="67"/>
      <c r="SLB4" s="68"/>
      <c r="SLC4" s="67"/>
      <c r="SLD4" s="68"/>
      <c r="SLE4" s="67"/>
      <c r="SLF4" s="68"/>
      <c r="SLG4" s="67"/>
      <c r="SLH4" s="68"/>
      <c r="SLI4" s="67"/>
      <c r="SLJ4" s="68"/>
      <c r="SLK4" s="67"/>
      <c r="SLL4" s="68"/>
      <c r="SLM4" s="67"/>
      <c r="SLN4" s="68"/>
      <c r="SLO4" s="67"/>
      <c r="SLP4" s="68"/>
      <c r="SLQ4" s="67"/>
      <c r="SLR4" s="68"/>
      <c r="SLS4" s="67"/>
      <c r="SLT4" s="68"/>
      <c r="SLU4" s="67"/>
      <c r="SLV4" s="68"/>
      <c r="SLW4" s="67"/>
      <c r="SLX4" s="68"/>
      <c r="SLY4" s="67"/>
      <c r="SLZ4" s="68"/>
      <c r="SMA4" s="67"/>
      <c r="SMB4" s="68"/>
      <c r="SMC4" s="67"/>
      <c r="SMD4" s="68"/>
      <c r="SME4" s="67"/>
      <c r="SMF4" s="68"/>
      <c r="SMG4" s="67"/>
      <c r="SMH4" s="68"/>
      <c r="SMI4" s="67"/>
      <c r="SMJ4" s="68"/>
      <c r="SMK4" s="67"/>
      <c r="SML4" s="68"/>
      <c r="SMM4" s="67"/>
      <c r="SMN4" s="68"/>
      <c r="SMO4" s="67"/>
      <c r="SMP4" s="68"/>
      <c r="SMQ4" s="67"/>
      <c r="SMR4" s="68"/>
      <c r="SMS4" s="67"/>
      <c r="SMT4" s="68"/>
      <c r="SMU4" s="67"/>
      <c r="SMV4" s="68"/>
      <c r="SMW4" s="67"/>
      <c r="SMX4" s="68"/>
      <c r="SMY4" s="67"/>
      <c r="SMZ4" s="68"/>
      <c r="SNA4" s="67"/>
      <c r="SNB4" s="68"/>
      <c r="SNC4" s="67"/>
      <c r="SND4" s="68"/>
      <c r="SNE4" s="67"/>
      <c r="SNF4" s="68"/>
      <c r="SNG4" s="67"/>
      <c r="SNH4" s="68"/>
      <c r="SNI4" s="67"/>
      <c r="SNJ4" s="68"/>
      <c r="SNK4" s="67"/>
      <c r="SNL4" s="68"/>
      <c r="SNM4" s="67"/>
      <c r="SNN4" s="68"/>
      <c r="SNO4" s="67"/>
      <c r="SNP4" s="68"/>
      <c r="SNQ4" s="67"/>
      <c r="SNR4" s="68"/>
      <c r="SNS4" s="67"/>
      <c r="SNT4" s="68"/>
      <c r="SNU4" s="67"/>
      <c r="SNV4" s="68"/>
      <c r="SNW4" s="67"/>
      <c r="SNX4" s="68"/>
      <c r="SNY4" s="67"/>
      <c r="SNZ4" s="68"/>
      <c r="SOA4" s="67"/>
      <c r="SOB4" s="68"/>
      <c r="SOC4" s="67"/>
      <c r="SOD4" s="68"/>
      <c r="SOE4" s="67"/>
      <c r="SOF4" s="68"/>
      <c r="SOG4" s="67"/>
      <c r="SOH4" s="68"/>
      <c r="SOI4" s="67"/>
      <c r="SOJ4" s="68"/>
      <c r="SOK4" s="67"/>
      <c r="SOL4" s="68"/>
      <c r="SOM4" s="67"/>
      <c r="SON4" s="68"/>
      <c r="SOO4" s="67"/>
      <c r="SOP4" s="68"/>
      <c r="SOQ4" s="67"/>
      <c r="SOR4" s="68"/>
      <c r="SOS4" s="67"/>
      <c r="SOT4" s="68"/>
      <c r="SOU4" s="67"/>
      <c r="SOV4" s="68"/>
      <c r="SOW4" s="67"/>
      <c r="SOX4" s="68"/>
      <c r="SOY4" s="67"/>
      <c r="SOZ4" s="68"/>
      <c r="SPA4" s="67"/>
      <c r="SPB4" s="68"/>
      <c r="SPC4" s="67"/>
      <c r="SPD4" s="68"/>
      <c r="SPE4" s="67"/>
      <c r="SPF4" s="68"/>
      <c r="SPG4" s="67"/>
      <c r="SPH4" s="68"/>
      <c r="SPI4" s="67"/>
      <c r="SPJ4" s="68"/>
      <c r="SPK4" s="67"/>
      <c r="SPL4" s="68"/>
      <c r="SPM4" s="67"/>
      <c r="SPN4" s="68"/>
      <c r="SPO4" s="67"/>
      <c r="SPP4" s="68"/>
      <c r="SPQ4" s="67"/>
      <c r="SPR4" s="68"/>
      <c r="SPS4" s="67"/>
      <c r="SPT4" s="68"/>
      <c r="SPU4" s="67"/>
      <c r="SPV4" s="68"/>
      <c r="SPW4" s="67"/>
      <c r="SPX4" s="68"/>
      <c r="SPY4" s="67"/>
      <c r="SPZ4" s="68"/>
      <c r="SQA4" s="67"/>
      <c r="SQB4" s="68"/>
      <c r="SQC4" s="67"/>
      <c r="SQD4" s="68"/>
      <c r="SQE4" s="67"/>
      <c r="SQF4" s="68"/>
      <c r="SQG4" s="67"/>
      <c r="SQH4" s="68"/>
      <c r="SQI4" s="67"/>
      <c r="SQJ4" s="68"/>
      <c r="SQK4" s="67"/>
      <c r="SQL4" s="68"/>
      <c r="SQM4" s="67"/>
      <c r="SQN4" s="68"/>
      <c r="SQO4" s="67"/>
      <c r="SQP4" s="68"/>
      <c r="SQQ4" s="67"/>
      <c r="SQR4" s="68"/>
      <c r="SQS4" s="67"/>
      <c r="SQT4" s="68"/>
      <c r="SQU4" s="67"/>
      <c r="SQV4" s="68"/>
      <c r="SQW4" s="67"/>
      <c r="SQX4" s="68"/>
      <c r="SQY4" s="67"/>
      <c r="SQZ4" s="68"/>
      <c r="SRA4" s="67"/>
      <c r="SRB4" s="68"/>
      <c r="SRC4" s="67"/>
      <c r="SRD4" s="68"/>
      <c r="SRE4" s="67"/>
      <c r="SRF4" s="68"/>
      <c r="SRG4" s="67"/>
      <c r="SRH4" s="68"/>
      <c r="SRI4" s="67"/>
      <c r="SRJ4" s="68"/>
      <c r="SRK4" s="67"/>
      <c r="SRL4" s="68"/>
      <c r="SRM4" s="67"/>
      <c r="SRN4" s="68"/>
      <c r="SRO4" s="67"/>
      <c r="SRP4" s="68"/>
      <c r="SRQ4" s="67"/>
      <c r="SRR4" s="68"/>
      <c r="SRS4" s="67"/>
      <c r="SRT4" s="68"/>
      <c r="SRU4" s="67"/>
      <c r="SRV4" s="68"/>
      <c r="SRW4" s="67"/>
      <c r="SRX4" s="68"/>
      <c r="SRY4" s="67"/>
      <c r="SRZ4" s="68"/>
      <c r="SSA4" s="67"/>
      <c r="SSB4" s="68"/>
      <c r="SSC4" s="67"/>
      <c r="SSD4" s="68"/>
      <c r="SSE4" s="67"/>
      <c r="SSF4" s="68"/>
      <c r="SSG4" s="67"/>
      <c r="SSH4" s="68"/>
      <c r="SSI4" s="67"/>
      <c r="SSJ4" s="68"/>
      <c r="SSK4" s="67"/>
      <c r="SSL4" s="68"/>
      <c r="SSM4" s="67"/>
      <c r="SSN4" s="68"/>
      <c r="SSO4" s="67"/>
      <c r="SSP4" s="68"/>
      <c r="SSQ4" s="67"/>
      <c r="SSR4" s="68"/>
      <c r="SSS4" s="67"/>
      <c r="SST4" s="68"/>
      <c r="SSU4" s="67"/>
      <c r="SSV4" s="68"/>
      <c r="SSW4" s="67"/>
      <c r="SSX4" s="68"/>
      <c r="SSY4" s="67"/>
      <c r="SSZ4" s="68"/>
      <c r="STA4" s="67"/>
      <c r="STB4" s="68"/>
      <c r="STC4" s="67"/>
      <c r="STD4" s="68"/>
      <c r="STE4" s="67"/>
      <c r="STF4" s="68"/>
      <c r="STG4" s="67"/>
      <c r="STH4" s="68"/>
      <c r="STI4" s="67"/>
      <c r="STJ4" s="68"/>
      <c r="STK4" s="67"/>
      <c r="STL4" s="68"/>
      <c r="STM4" s="67"/>
      <c r="STN4" s="68"/>
      <c r="STO4" s="67"/>
      <c r="STP4" s="68"/>
      <c r="STQ4" s="67"/>
      <c r="STR4" s="68"/>
      <c r="STS4" s="67"/>
      <c r="STT4" s="68"/>
      <c r="STU4" s="67"/>
      <c r="STV4" s="68"/>
      <c r="STW4" s="67"/>
      <c r="STX4" s="68"/>
      <c r="STY4" s="67"/>
      <c r="STZ4" s="68"/>
      <c r="SUA4" s="67"/>
      <c r="SUB4" s="68"/>
      <c r="SUC4" s="67"/>
      <c r="SUD4" s="68"/>
      <c r="SUE4" s="67"/>
      <c r="SUF4" s="68"/>
      <c r="SUG4" s="67"/>
      <c r="SUH4" s="68"/>
      <c r="SUI4" s="67"/>
      <c r="SUJ4" s="68"/>
      <c r="SUK4" s="67"/>
      <c r="SUL4" s="68"/>
      <c r="SUM4" s="67"/>
      <c r="SUN4" s="68"/>
      <c r="SUO4" s="67"/>
      <c r="SUP4" s="68"/>
      <c r="SUQ4" s="67"/>
      <c r="SUR4" s="68"/>
      <c r="SUS4" s="67"/>
      <c r="SUT4" s="68"/>
      <c r="SUU4" s="67"/>
      <c r="SUV4" s="68"/>
      <c r="SUW4" s="67"/>
      <c r="SUX4" s="68"/>
      <c r="SUY4" s="67"/>
      <c r="SUZ4" s="68"/>
      <c r="SVA4" s="67"/>
      <c r="SVB4" s="68"/>
      <c r="SVC4" s="67"/>
      <c r="SVD4" s="68"/>
      <c r="SVE4" s="67"/>
      <c r="SVF4" s="68"/>
      <c r="SVG4" s="67"/>
      <c r="SVH4" s="68"/>
      <c r="SVI4" s="67"/>
      <c r="SVJ4" s="68"/>
      <c r="SVK4" s="67"/>
      <c r="SVL4" s="68"/>
      <c r="SVM4" s="67"/>
      <c r="SVN4" s="68"/>
      <c r="SVO4" s="67"/>
      <c r="SVP4" s="68"/>
      <c r="SVQ4" s="67"/>
      <c r="SVR4" s="68"/>
      <c r="SVS4" s="67"/>
      <c r="SVT4" s="68"/>
      <c r="SVU4" s="67"/>
      <c r="SVV4" s="68"/>
      <c r="SVW4" s="67"/>
      <c r="SVX4" s="68"/>
      <c r="SVY4" s="67"/>
      <c r="SVZ4" s="68"/>
      <c r="SWA4" s="67"/>
      <c r="SWB4" s="68"/>
      <c r="SWC4" s="67"/>
      <c r="SWD4" s="68"/>
      <c r="SWE4" s="67"/>
      <c r="SWF4" s="68"/>
      <c r="SWG4" s="67"/>
      <c r="SWH4" s="68"/>
      <c r="SWI4" s="67"/>
      <c r="SWJ4" s="68"/>
      <c r="SWK4" s="67"/>
      <c r="SWL4" s="68"/>
      <c r="SWM4" s="67"/>
      <c r="SWN4" s="68"/>
      <c r="SWO4" s="67"/>
      <c r="SWP4" s="68"/>
      <c r="SWQ4" s="67"/>
      <c r="SWR4" s="68"/>
      <c r="SWS4" s="67"/>
      <c r="SWT4" s="68"/>
      <c r="SWU4" s="67"/>
      <c r="SWV4" s="68"/>
      <c r="SWW4" s="67"/>
      <c r="SWX4" s="68"/>
      <c r="SWY4" s="67"/>
      <c r="SWZ4" s="68"/>
      <c r="SXA4" s="67"/>
      <c r="SXB4" s="68"/>
      <c r="SXC4" s="67"/>
      <c r="SXD4" s="68"/>
      <c r="SXE4" s="67"/>
      <c r="SXF4" s="68"/>
      <c r="SXG4" s="67"/>
      <c r="SXH4" s="68"/>
      <c r="SXI4" s="67"/>
      <c r="SXJ4" s="68"/>
      <c r="SXK4" s="67"/>
      <c r="SXL4" s="68"/>
      <c r="SXM4" s="67"/>
      <c r="SXN4" s="68"/>
      <c r="SXO4" s="67"/>
      <c r="SXP4" s="68"/>
      <c r="SXQ4" s="67"/>
      <c r="SXR4" s="68"/>
      <c r="SXS4" s="67"/>
      <c r="SXT4" s="68"/>
      <c r="SXU4" s="67"/>
      <c r="SXV4" s="68"/>
      <c r="SXW4" s="67"/>
      <c r="SXX4" s="68"/>
      <c r="SXY4" s="67"/>
      <c r="SXZ4" s="68"/>
      <c r="SYA4" s="67"/>
      <c r="SYB4" s="68"/>
      <c r="SYC4" s="67"/>
      <c r="SYD4" s="68"/>
      <c r="SYE4" s="67"/>
      <c r="SYF4" s="68"/>
      <c r="SYG4" s="67"/>
      <c r="SYH4" s="68"/>
      <c r="SYI4" s="67"/>
      <c r="SYJ4" s="68"/>
      <c r="SYK4" s="67"/>
      <c r="SYL4" s="68"/>
      <c r="SYM4" s="67"/>
      <c r="SYN4" s="68"/>
      <c r="SYO4" s="67"/>
      <c r="SYP4" s="68"/>
      <c r="SYQ4" s="67"/>
      <c r="SYR4" s="68"/>
      <c r="SYS4" s="67"/>
      <c r="SYT4" s="68"/>
      <c r="SYU4" s="67"/>
      <c r="SYV4" s="68"/>
      <c r="SYW4" s="67"/>
      <c r="SYX4" s="68"/>
      <c r="SYY4" s="67"/>
      <c r="SYZ4" s="68"/>
      <c r="SZA4" s="67"/>
      <c r="SZB4" s="68"/>
      <c r="SZC4" s="67"/>
      <c r="SZD4" s="68"/>
      <c r="SZE4" s="67"/>
      <c r="SZF4" s="68"/>
      <c r="SZG4" s="67"/>
      <c r="SZH4" s="68"/>
      <c r="SZI4" s="67"/>
      <c r="SZJ4" s="68"/>
      <c r="SZK4" s="67"/>
      <c r="SZL4" s="68"/>
      <c r="SZM4" s="67"/>
      <c r="SZN4" s="68"/>
      <c r="SZO4" s="67"/>
      <c r="SZP4" s="68"/>
      <c r="SZQ4" s="67"/>
      <c r="SZR4" s="68"/>
      <c r="SZS4" s="67"/>
      <c r="SZT4" s="68"/>
      <c r="SZU4" s="67"/>
      <c r="SZV4" s="68"/>
      <c r="SZW4" s="67"/>
      <c r="SZX4" s="68"/>
      <c r="SZY4" s="67"/>
      <c r="SZZ4" s="68"/>
      <c r="TAA4" s="67"/>
      <c r="TAB4" s="68"/>
      <c r="TAC4" s="67"/>
      <c r="TAD4" s="68"/>
      <c r="TAE4" s="67"/>
      <c r="TAF4" s="68"/>
      <c r="TAG4" s="67"/>
      <c r="TAH4" s="68"/>
      <c r="TAI4" s="67"/>
      <c r="TAJ4" s="68"/>
      <c r="TAK4" s="67"/>
      <c r="TAL4" s="68"/>
      <c r="TAM4" s="67"/>
      <c r="TAN4" s="68"/>
      <c r="TAO4" s="67"/>
      <c r="TAP4" s="68"/>
      <c r="TAQ4" s="67"/>
      <c r="TAR4" s="68"/>
      <c r="TAS4" s="67"/>
      <c r="TAT4" s="68"/>
      <c r="TAU4" s="67"/>
      <c r="TAV4" s="68"/>
      <c r="TAW4" s="67"/>
      <c r="TAX4" s="68"/>
      <c r="TAY4" s="67"/>
      <c r="TAZ4" s="68"/>
      <c r="TBA4" s="67"/>
      <c r="TBB4" s="68"/>
      <c r="TBC4" s="67"/>
      <c r="TBD4" s="68"/>
      <c r="TBE4" s="67"/>
      <c r="TBF4" s="68"/>
      <c r="TBG4" s="67"/>
      <c r="TBH4" s="68"/>
      <c r="TBI4" s="67"/>
      <c r="TBJ4" s="68"/>
      <c r="TBK4" s="67"/>
      <c r="TBL4" s="68"/>
      <c r="TBM4" s="67"/>
      <c r="TBN4" s="68"/>
      <c r="TBO4" s="67"/>
      <c r="TBP4" s="68"/>
      <c r="TBQ4" s="67"/>
      <c r="TBR4" s="68"/>
      <c r="TBS4" s="67"/>
      <c r="TBT4" s="68"/>
      <c r="TBU4" s="67"/>
      <c r="TBV4" s="68"/>
      <c r="TBW4" s="67"/>
      <c r="TBX4" s="68"/>
      <c r="TBY4" s="67"/>
      <c r="TBZ4" s="68"/>
      <c r="TCA4" s="67"/>
      <c r="TCB4" s="68"/>
      <c r="TCC4" s="67"/>
      <c r="TCD4" s="68"/>
      <c r="TCE4" s="67"/>
      <c r="TCF4" s="68"/>
      <c r="TCG4" s="67"/>
      <c r="TCH4" s="68"/>
      <c r="TCI4" s="67"/>
      <c r="TCJ4" s="68"/>
      <c r="TCK4" s="67"/>
      <c r="TCL4" s="68"/>
      <c r="TCM4" s="67"/>
      <c r="TCN4" s="68"/>
      <c r="TCO4" s="67"/>
      <c r="TCP4" s="68"/>
      <c r="TCQ4" s="67"/>
      <c r="TCR4" s="68"/>
      <c r="TCS4" s="67"/>
      <c r="TCT4" s="68"/>
      <c r="TCU4" s="67"/>
      <c r="TCV4" s="68"/>
      <c r="TCW4" s="67"/>
      <c r="TCX4" s="68"/>
      <c r="TCY4" s="67"/>
      <c r="TCZ4" s="68"/>
      <c r="TDA4" s="67"/>
      <c r="TDB4" s="68"/>
      <c r="TDC4" s="67"/>
      <c r="TDD4" s="68"/>
      <c r="TDE4" s="67"/>
      <c r="TDF4" s="68"/>
      <c r="TDG4" s="67"/>
      <c r="TDH4" s="68"/>
      <c r="TDI4" s="67"/>
      <c r="TDJ4" s="68"/>
      <c r="TDK4" s="67"/>
      <c r="TDL4" s="68"/>
      <c r="TDM4" s="67"/>
      <c r="TDN4" s="68"/>
      <c r="TDO4" s="67"/>
      <c r="TDP4" s="68"/>
      <c r="TDQ4" s="67"/>
      <c r="TDR4" s="68"/>
      <c r="TDS4" s="67"/>
      <c r="TDT4" s="68"/>
      <c r="TDU4" s="67"/>
      <c r="TDV4" s="68"/>
      <c r="TDW4" s="67"/>
      <c r="TDX4" s="68"/>
      <c r="TDY4" s="67"/>
      <c r="TDZ4" s="68"/>
      <c r="TEA4" s="67"/>
      <c r="TEB4" s="68"/>
      <c r="TEC4" s="67"/>
      <c r="TED4" s="68"/>
      <c r="TEE4" s="67"/>
      <c r="TEF4" s="68"/>
      <c r="TEG4" s="67"/>
      <c r="TEH4" s="68"/>
      <c r="TEI4" s="67"/>
      <c r="TEJ4" s="68"/>
      <c r="TEK4" s="67"/>
      <c r="TEL4" s="68"/>
      <c r="TEM4" s="67"/>
      <c r="TEN4" s="68"/>
      <c r="TEO4" s="67"/>
      <c r="TEP4" s="68"/>
      <c r="TEQ4" s="67"/>
      <c r="TER4" s="68"/>
      <c r="TES4" s="67"/>
      <c r="TET4" s="68"/>
      <c r="TEU4" s="67"/>
      <c r="TEV4" s="68"/>
      <c r="TEW4" s="67"/>
      <c r="TEX4" s="68"/>
      <c r="TEY4" s="67"/>
      <c r="TEZ4" s="68"/>
      <c r="TFA4" s="67"/>
      <c r="TFB4" s="68"/>
      <c r="TFC4" s="67"/>
      <c r="TFD4" s="68"/>
      <c r="TFE4" s="67"/>
      <c r="TFF4" s="68"/>
      <c r="TFG4" s="67"/>
      <c r="TFH4" s="68"/>
      <c r="TFI4" s="67"/>
      <c r="TFJ4" s="68"/>
      <c r="TFK4" s="67"/>
      <c r="TFL4" s="68"/>
      <c r="TFM4" s="67"/>
      <c r="TFN4" s="68"/>
      <c r="TFO4" s="67"/>
      <c r="TFP4" s="68"/>
      <c r="TFQ4" s="67"/>
      <c r="TFR4" s="68"/>
      <c r="TFS4" s="67"/>
      <c r="TFT4" s="68"/>
      <c r="TFU4" s="67"/>
      <c r="TFV4" s="68"/>
      <c r="TFW4" s="67"/>
      <c r="TFX4" s="68"/>
      <c r="TFY4" s="67"/>
      <c r="TFZ4" s="68"/>
      <c r="TGA4" s="67"/>
      <c r="TGB4" s="68"/>
      <c r="TGC4" s="67"/>
      <c r="TGD4" s="68"/>
      <c r="TGE4" s="67"/>
      <c r="TGF4" s="68"/>
      <c r="TGG4" s="67"/>
      <c r="TGH4" s="68"/>
      <c r="TGI4" s="67"/>
      <c r="TGJ4" s="68"/>
      <c r="TGK4" s="67"/>
      <c r="TGL4" s="68"/>
      <c r="TGM4" s="67"/>
      <c r="TGN4" s="68"/>
      <c r="TGO4" s="67"/>
      <c r="TGP4" s="68"/>
      <c r="TGQ4" s="67"/>
      <c r="TGR4" s="68"/>
      <c r="TGS4" s="67"/>
      <c r="TGT4" s="68"/>
      <c r="TGU4" s="67"/>
      <c r="TGV4" s="68"/>
      <c r="TGW4" s="67"/>
      <c r="TGX4" s="68"/>
      <c r="TGY4" s="67"/>
      <c r="TGZ4" s="68"/>
      <c r="THA4" s="67"/>
      <c r="THB4" s="68"/>
      <c r="THC4" s="67"/>
      <c r="THD4" s="68"/>
      <c r="THE4" s="67"/>
      <c r="THF4" s="68"/>
      <c r="THG4" s="67"/>
      <c r="THH4" s="68"/>
      <c r="THI4" s="67"/>
      <c r="THJ4" s="68"/>
      <c r="THK4" s="67"/>
      <c r="THL4" s="68"/>
      <c r="THM4" s="67"/>
      <c r="THN4" s="68"/>
      <c r="THO4" s="67"/>
      <c r="THP4" s="68"/>
      <c r="THQ4" s="67"/>
      <c r="THR4" s="68"/>
      <c r="THS4" s="67"/>
      <c r="THT4" s="68"/>
      <c r="THU4" s="67"/>
      <c r="THV4" s="68"/>
      <c r="THW4" s="67"/>
      <c r="THX4" s="68"/>
      <c r="THY4" s="67"/>
      <c r="THZ4" s="68"/>
      <c r="TIA4" s="67"/>
      <c r="TIB4" s="68"/>
      <c r="TIC4" s="67"/>
      <c r="TID4" s="68"/>
      <c r="TIE4" s="67"/>
      <c r="TIF4" s="68"/>
      <c r="TIG4" s="67"/>
      <c r="TIH4" s="68"/>
      <c r="TII4" s="67"/>
      <c r="TIJ4" s="68"/>
      <c r="TIK4" s="67"/>
      <c r="TIL4" s="68"/>
      <c r="TIM4" s="67"/>
      <c r="TIN4" s="68"/>
      <c r="TIO4" s="67"/>
      <c r="TIP4" s="68"/>
      <c r="TIQ4" s="67"/>
      <c r="TIR4" s="68"/>
      <c r="TIS4" s="67"/>
      <c r="TIT4" s="68"/>
      <c r="TIU4" s="67"/>
      <c r="TIV4" s="68"/>
      <c r="TIW4" s="67"/>
      <c r="TIX4" s="68"/>
      <c r="TIY4" s="67"/>
      <c r="TIZ4" s="68"/>
      <c r="TJA4" s="67"/>
      <c r="TJB4" s="68"/>
      <c r="TJC4" s="67"/>
      <c r="TJD4" s="68"/>
      <c r="TJE4" s="67"/>
      <c r="TJF4" s="68"/>
      <c r="TJG4" s="67"/>
      <c r="TJH4" s="68"/>
      <c r="TJI4" s="67"/>
      <c r="TJJ4" s="68"/>
      <c r="TJK4" s="67"/>
      <c r="TJL4" s="68"/>
      <c r="TJM4" s="67"/>
      <c r="TJN4" s="68"/>
      <c r="TJO4" s="67"/>
      <c r="TJP4" s="68"/>
      <c r="TJQ4" s="67"/>
      <c r="TJR4" s="68"/>
      <c r="TJS4" s="67"/>
      <c r="TJT4" s="68"/>
      <c r="TJU4" s="67"/>
      <c r="TJV4" s="68"/>
      <c r="TJW4" s="67"/>
      <c r="TJX4" s="68"/>
      <c r="TJY4" s="67"/>
      <c r="TJZ4" s="68"/>
      <c r="TKA4" s="67"/>
      <c r="TKB4" s="68"/>
      <c r="TKC4" s="67"/>
      <c r="TKD4" s="68"/>
      <c r="TKE4" s="67"/>
      <c r="TKF4" s="68"/>
      <c r="TKG4" s="67"/>
      <c r="TKH4" s="68"/>
      <c r="TKI4" s="67"/>
      <c r="TKJ4" s="68"/>
      <c r="TKK4" s="67"/>
      <c r="TKL4" s="68"/>
      <c r="TKM4" s="67"/>
      <c r="TKN4" s="68"/>
      <c r="TKO4" s="67"/>
      <c r="TKP4" s="68"/>
      <c r="TKQ4" s="67"/>
      <c r="TKR4" s="68"/>
      <c r="TKS4" s="67"/>
      <c r="TKT4" s="68"/>
      <c r="TKU4" s="67"/>
      <c r="TKV4" s="68"/>
      <c r="TKW4" s="67"/>
      <c r="TKX4" s="68"/>
      <c r="TKY4" s="67"/>
      <c r="TKZ4" s="68"/>
      <c r="TLA4" s="67"/>
      <c r="TLB4" s="68"/>
      <c r="TLC4" s="67"/>
      <c r="TLD4" s="68"/>
      <c r="TLE4" s="67"/>
      <c r="TLF4" s="68"/>
      <c r="TLG4" s="67"/>
      <c r="TLH4" s="68"/>
      <c r="TLI4" s="67"/>
      <c r="TLJ4" s="68"/>
      <c r="TLK4" s="67"/>
      <c r="TLL4" s="68"/>
      <c r="TLM4" s="67"/>
      <c r="TLN4" s="68"/>
      <c r="TLO4" s="67"/>
      <c r="TLP4" s="68"/>
      <c r="TLQ4" s="67"/>
      <c r="TLR4" s="68"/>
      <c r="TLS4" s="67"/>
      <c r="TLT4" s="68"/>
      <c r="TLU4" s="67"/>
      <c r="TLV4" s="68"/>
      <c r="TLW4" s="67"/>
      <c r="TLX4" s="68"/>
      <c r="TLY4" s="67"/>
      <c r="TLZ4" s="68"/>
      <c r="TMA4" s="67"/>
      <c r="TMB4" s="68"/>
      <c r="TMC4" s="67"/>
      <c r="TMD4" s="68"/>
      <c r="TME4" s="67"/>
      <c r="TMF4" s="68"/>
      <c r="TMG4" s="67"/>
      <c r="TMH4" s="68"/>
      <c r="TMI4" s="67"/>
      <c r="TMJ4" s="68"/>
      <c r="TMK4" s="67"/>
      <c r="TML4" s="68"/>
      <c r="TMM4" s="67"/>
      <c r="TMN4" s="68"/>
      <c r="TMO4" s="67"/>
      <c r="TMP4" s="68"/>
      <c r="TMQ4" s="67"/>
      <c r="TMR4" s="68"/>
      <c r="TMS4" s="67"/>
      <c r="TMT4" s="68"/>
      <c r="TMU4" s="67"/>
      <c r="TMV4" s="68"/>
      <c r="TMW4" s="67"/>
      <c r="TMX4" s="68"/>
      <c r="TMY4" s="67"/>
      <c r="TMZ4" s="68"/>
      <c r="TNA4" s="67"/>
      <c r="TNB4" s="68"/>
      <c r="TNC4" s="67"/>
      <c r="TND4" s="68"/>
      <c r="TNE4" s="67"/>
      <c r="TNF4" s="68"/>
      <c r="TNG4" s="67"/>
      <c r="TNH4" s="68"/>
      <c r="TNI4" s="67"/>
      <c r="TNJ4" s="68"/>
      <c r="TNK4" s="67"/>
      <c r="TNL4" s="68"/>
      <c r="TNM4" s="67"/>
      <c r="TNN4" s="68"/>
      <c r="TNO4" s="67"/>
      <c r="TNP4" s="68"/>
      <c r="TNQ4" s="67"/>
      <c r="TNR4" s="68"/>
      <c r="TNS4" s="67"/>
      <c r="TNT4" s="68"/>
      <c r="TNU4" s="67"/>
      <c r="TNV4" s="68"/>
      <c r="TNW4" s="67"/>
      <c r="TNX4" s="68"/>
      <c r="TNY4" s="67"/>
      <c r="TNZ4" s="68"/>
      <c r="TOA4" s="67"/>
      <c r="TOB4" s="68"/>
      <c r="TOC4" s="67"/>
      <c r="TOD4" s="68"/>
      <c r="TOE4" s="67"/>
      <c r="TOF4" s="68"/>
      <c r="TOG4" s="67"/>
      <c r="TOH4" s="68"/>
      <c r="TOI4" s="67"/>
      <c r="TOJ4" s="68"/>
      <c r="TOK4" s="67"/>
      <c r="TOL4" s="68"/>
      <c r="TOM4" s="67"/>
      <c r="TON4" s="68"/>
      <c r="TOO4" s="67"/>
      <c r="TOP4" s="68"/>
      <c r="TOQ4" s="67"/>
      <c r="TOR4" s="68"/>
      <c r="TOS4" s="67"/>
      <c r="TOT4" s="68"/>
      <c r="TOU4" s="67"/>
      <c r="TOV4" s="68"/>
      <c r="TOW4" s="67"/>
      <c r="TOX4" s="68"/>
      <c r="TOY4" s="67"/>
      <c r="TOZ4" s="68"/>
      <c r="TPA4" s="67"/>
      <c r="TPB4" s="68"/>
      <c r="TPC4" s="67"/>
      <c r="TPD4" s="68"/>
      <c r="TPE4" s="67"/>
      <c r="TPF4" s="68"/>
      <c r="TPG4" s="67"/>
      <c r="TPH4" s="68"/>
      <c r="TPI4" s="67"/>
      <c r="TPJ4" s="68"/>
      <c r="TPK4" s="67"/>
      <c r="TPL4" s="68"/>
      <c r="TPM4" s="67"/>
      <c r="TPN4" s="68"/>
      <c r="TPO4" s="67"/>
      <c r="TPP4" s="68"/>
      <c r="TPQ4" s="67"/>
      <c r="TPR4" s="68"/>
      <c r="TPS4" s="67"/>
      <c r="TPT4" s="68"/>
      <c r="TPU4" s="67"/>
      <c r="TPV4" s="68"/>
      <c r="TPW4" s="67"/>
      <c r="TPX4" s="68"/>
      <c r="TPY4" s="67"/>
      <c r="TPZ4" s="68"/>
      <c r="TQA4" s="67"/>
      <c r="TQB4" s="68"/>
      <c r="TQC4" s="67"/>
      <c r="TQD4" s="68"/>
      <c r="TQE4" s="67"/>
      <c r="TQF4" s="68"/>
      <c r="TQG4" s="67"/>
      <c r="TQH4" s="68"/>
      <c r="TQI4" s="67"/>
      <c r="TQJ4" s="68"/>
      <c r="TQK4" s="67"/>
      <c r="TQL4" s="68"/>
      <c r="TQM4" s="67"/>
      <c r="TQN4" s="68"/>
      <c r="TQO4" s="67"/>
      <c r="TQP4" s="68"/>
      <c r="TQQ4" s="67"/>
      <c r="TQR4" s="68"/>
      <c r="TQS4" s="67"/>
      <c r="TQT4" s="68"/>
      <c r="TQU4" s="67"/>
      <c r="TQV4" s="68"/>
      <c r="TQW4" s="67"/>
      <c r="TQX4" s="68"/>
      <c r="TQY4" s="67"/>
      <c r="TQZ4" s="68"/>
      <c r="TRA4" s="67"/>
      <c r="TRB4" s="68"/>
      <c r="TRC4" s="67"/>
      <c r="TRD4" s="68"/>
      <c r="TRE4" s="67"/>
      <c r="TRF4" s="68"/>
      <c r="TRG4" s="67"/>
      <c r="TRH4" s="68"/>
      <c r="TRI4" s="67"/>
      <c r="TRJ4" s="68"/>
      <c r="TRK4" s="67"/>
      <c r="TRL4" s="68"/>
      <c r="TRM4" s="67"/>
      <c r="TRN4" s="68"/>
      <c r="TRO4" s="67"/>
      <c r="TRP4" s="68"/>
      <c r="TRQ4" s="67"/>
      <c r="TRR4" s="68"/>
      <c r="TRS4" s="67"/>
      <c r="TRT4" s="68"/>
      <c r="TRU4" s="67"/>
      <c r="TRV4" s="68"/>
      <c r="TRW4" s="67"/>
      <c r="TRX4" s="68"/>
      <c r="TRY4" s="67"/>
      <c r="TRZ4" s="68"/>
      <c r="TSA4" s="67"/>
      <c r="TSB4" s="68"/>
      <c r="TSC4" s="67"/>
      <c r="TSD4" s="68"/>
      <c r="TSE4" s="67"/>
      <c r="TSF4" s="68"/>
      <c r="TSG4" s="67"/>
      <c r="TSH4" s="68"/>
      <c r="TSI4" s="67"/>
      <c r="TSJ4" s="68"/>
      <c r="TSK4" s="67"/>
      <c r="TSL4" s="68"/>
      <c r="TSM4" s="67"/>
      <c r="TSN4" s="68"/>
      <c r="TSO4" s="67"/>
      <c r="TSP4" s="68"/>
      <c r="TSQ4" s="67"/>
      <c r="TSR4" s="68"/>
      <c r="TSS4" s="67"/>
      <c r="TST4" s="68"/>
      <c r="TSU4" s="67"/>
      <c r="TSV4" s="68"/>
      <c r="TSW4" s="67"/>
      <c r="TSX4" s="68"/>
      <c r="TSY4" s="67"/>
      <c r="TSZ4" s="68"/>
      <c r="TTA4" s="67"/>
      <c r="TTB4" s="68"/>
      <c r="TTC4" s="67"/>
      <c r="TTD4" s="68"/>
      <c r="TTE4" s="67"/>
      <c r="TTF4" s="68"/>
      <c r="TTG4" s="67"/>
      <c r="TTH4" s="68"/>
      <c r="TTI4" s="67"/>
      <c r="TTJ4" s="68"/>
      <c r="TTK4" s="67"/>
      <c r="TTL4" s="68"/>
      <c r="TTM4" s="67"/>
      <c r="TTN4" s="68"/>
      <c r="TTO4" s="67"/>
      <c r="TTP4" s="68"/>
      <c r="TTQ4" s="67"/>
      <c r="TTR4" s="68"/>
      <c r="TTS4" s="67"/>
      <c r="TTT4" s="68"/>
      <c r="TTU4" s="67"/>
      <c r="TTV4" s="68"/>
      <c r="TTW4" s="67"/>
      <c r="TTX4" s="68"/>
      <c r="TTY4" s="67"/>
      <c r="TTZ4" s="68"/>
      <c r="TUA4" s="67"/>
      <c r="TUB4" s="68"/>
      <c r="TUC4" s="67"/>
      <c r="TUD4" s="68"/>
      <c r="TUE4" s="67"/>
      <c r="TUF4" s="68"/>
      <c r="TUG4" s="67"/>
      <c r="TUH4" s="68"/>
      <c r="TUI4" s="67"/>
      <c r="TUJ4" s="68"/>
      <c r="TUK4" s="67"/>
      <c r="TUL4" s="68"/>
      <c r="TUM4" s="67"/>
      <c r="TUN4" s="68"/>
      <c r="TUO4" s="67"/>
      <c r="TUP4" s="68"/>
      <c r="TUQ4" s="67"/>
      <c r="TUR4" s="68"/>
      <c r="TUS4" s="67"/>
      <c r="TUT4" s="68"/>
      <c r="TUU4" s="67"/>
      <c r="TUV4" s="68"/>
      <c r="TUW4" s="67"/>
      <c r="TUX4" s="68"/>
      <c r="TUY4" s="67"/>
      <c r="TUZ4" s="68"/>
      <c r="TVA4" s="67"/>
      <c r="TVB4" s="68"/>
      <c r="TVC4" s="67"/>
      <c r="TVD4" s="68"/>
      <c r="TVE4" s="67"/>
      <c r="TVF4" s="68"/>
      <c r="TVG4" s="67"/>
      <c r="TVH4" s="68"/>
      <c r="TVI4" s="67"/>
      <c r="TVJ4" s="68"/>
      <c r="TVK4" s="67"/>
      <c r="TVL4" s="68"/>
      <c r="TVM4" s="67"/>
      <c r="TVN4" s="68"/>
      <c r="TVO4" s="67"/>
      <c r="TVP4" s="68"/>
      <c r="TVQ4" s="67"/>
      <c r="TVR4" s="68"/>
      <c r="TVS4" s="67"/>
      <c r="TVT4" s="68"/>
      <c r="TVU4" s="67"/>
      <c r="TVV4" s="68"/>
      <c r="TVW4" s="67"/>
      <c r="TVX4" s="68"/>
      <c r="TVY4" s="67"/>
      <c r="TVZ4" s="68"/>
      <c r="TWA4" s="67"/>
      <c r="TWB4" s="68"/>
      <c r="TWC4" s="67"/>
      <c r="TWD4" s="68"/>
      <c r="TWE4" s="67"/>
      <c r="TWF4" s="68"/>
      <c r="TWG4" s="67"/>
      <c r="TWH4" s="68"/>
      <c r="TWI4" s="67"/>
      <c r="TWJ4" s="68"/>
      <c r="TWK4" s="67"/>
      <c r="TWL4" s="68"/>
      <c r="TWM4" s="67"/>
      <c r="TWN4" s="68"/>
      <c r="TWO4" s="67"/>
      <c r="TWP4" s="68"/>
      <c r="TWQ4" s="67"/>
      <c r="TWR4" s="68"/>
      <c r="TWS4" s="67"/>
      <c r="TWT4" s="68"/>
      <c r="TWU4" s="67"/>
      <c r="TWV4" s="68"/>
      <c r="TWW4" s="67"/>
      <c r="TWX4" s="68"/>
      <c r="TWY4" s="67"/>
      <c r="TWZ4" s="68"/>
      <c r="TXA4" s="67"/>
      <c r="TXB4" s="68"/>
      <c r="TXC4" s="67"/>
      <c r="TXD4" s="68"/>
      <c r="TXE4" s="67"/>
      <c r="TXF4" s="68"/>
      <c r="TXG4" s="67"/>
      <c r="TXH4" s="68"/>
      <c r="TXI4" s="67"/>
      <c r="TXJ4" s="68"/>
      <c r="TXK4" s="67"/>
      <c r="TXL4" s="68"/>
      <c r="TXM4" s="67"/>
      <c r="TXN4" s="68"/>
      <c r="TXO4" s="67"/>
      <c r="TXP4" s="68"/>
      <c r="TXQ4" s="67"/>
      <c r="TXR4" s="68"/>
      <c r="TXS4" s="67"/>
      <c r="TXT4" s="68"/>
      <c r="TXU4" s="67"/>
      <c r="TXV4" s="68"/>
      <c r="TXW4" s="67"/>
      <c r="TXX4" s="68"/>
      <c r="TXY4" s="67"/>
      <c r="TXZ4" s="68"/>
      <c r="TYA4" s="67"/>
      <c r="TYB4" s="68"/>
      <c r="TYC4" s="67"/>
      <c r="TYD4" s="68"/>
      <c r="TYE4" s="67"/>
      <c r="TYF4" s="68"/>
      <c r="TYG4" s="67"/>
      <c r="TYH4" s="68"/>
      <c r="TYI4" s="67"/>
      <c r="TYJ4" s="68"/>
      <c r="TYK4" s="67"/>
      <c r="TYL4" s="68"/>
      <c r="TYM4" s="67"/>
      <c r="TYN4" s="68"/>
      <c r="TYO4" s="67"/>
      <c r="TYP4" s="68"/>
      <c r="TYQ4" s="67"/>
      <c r="TYR4" s="68"/>
      <c r="TYS4" s="67"/>
      <c r="TYT4" s="68"/>
      <c r="TYU4" s="67"/>
      <c r="TYV4" s="68"/>
      <c r="TYW4" s="67"/>
      <c r="TYX4" s="68"/>
      <c r="TYY4" s="67"/>
      <c r="TYZ4" s="68"/>
      <c r="TZA4" s="67"/>
      <c r="TZB4" s="68"/>
      <c r="TZC4" s="67"/>
      <c r="TZD4" s="68"/>
      <c r="TZE4" s="67"/>
      <c r="TZF4" s="68"/>
      <c r="TZG4" s="67"/>
      <c r="TZH4" s="68"/>
      <c r="TZI4" s="67"/>
      <c r="TZJ4" s="68"/>
      <c r="TZK4" s="67"/>
      <c r="TZL4" s="68"/>
      <c r="TZM4" s="67"/>
      <c r="TZN4" s="68"/>
      <c r="TZO4" s="67"/>
      <c r="TZP4" s="68"/>
      <c r="TZQ4" s="67"/>
      <c r="TZR4" s="68"/>
      <c r="TZS4" s="67"/>
      <c r="TZT4" s="68"/>
      <c r="TZU4" s="67"/>
      <c r="TZV4" s="68"/>
      <c r="TZW4" s="67"/>
      <c r="TZX4" s="68"/>
      <c r="TZY4" s="67"/>
      <c r="TZZ4" s="68"/>
      <c r="UAA4" s="67"/>
      <c r="UAB4" s="68"/>
      <c r="UAC4" s="67"/>
      <c r="UAD4" s="68"/>
      <c r="UAE4" s="67"/>
      <c r="UAF4" s="68"/>
      <c r="UAG4" s="67"/>
      <c r="UAH4" s="68"/>
      <c r="UAI4" s="67"/>
      <c r="UAJ4" s="68"/>
      <c r="UAK4" s="67"/>
      <c r="UAL4" s="68"/>
      <c r="UAM4" s="67"/>
      <c r="UAN4" s="68"/>
      <c r="UAO4" s="67"/>
      <c r="UAP4" s="68"/>
      <c r="UAQ4" s="67"/>
      <c r="UAR4" s="68"/>
      <c r="UAS4" s="67"/>
      <c r="UAT4" s="68"/>
      <c r="UAU4" s="67"/>
      <c r="UAV4" s="68"/>
      <c r="UAW4" s="67"/>
      <c r="UAX4" s="68"/>
      <c r="UAY4" s="67"/>
      <c r="UAZ4" s="68"/>
      <c r="UBA4" s="67"/>
      <c r="UBB4" s="68"/>
      <c r="UBC4" s="67"/>
      <c r="UBD4" s="68"/>
      <c r="UBE4" s="67"/>
      <c r="UBF4" s="68"/>
      <c r="UBG4" s="67"/>
      <c r="UBH4" s="68"/>
      <c r="UBI4" s="67"/>
      <c r="UBJ4" s="68"/>
      <c r="UBK4" s="67"/>
      <c r="UBL4" s="68"/>
      <c r="UBM4" s="67"/>
      <c r="UBN4" s="68"/>
      <c r="UBO4" s="67"/>
      <c r="UBP4" s="68"/>
      <c r="UBQ4" s="67"/>
      <c r="UBR4" s="68"/>
      <c r="UBS4" s="67"/>
      <c r="UBT4" s="68"/>
      <c r="UBU4" s="67"/>
      <c r="UBV4" s="68"/>
      <c r="UBW4" s="67"/>
      <c r="UBX4" s="68"/>
      <c r="UBY4" s="67"/>
      <c r="UBZ4" s="68"/>
      <c r="UCA4" s="67"/>
      <c r="UCB4" s="68"/>
      <c r="UCC4" s="67"/>
      <c r="UCD4" s="68"/>
      <c r="UCE4" s="67"/>
      <c r="UCF4" s="68"/>
      <c r="UCG4" s="67"/>
      <c r="UCH4" s="68"/>
      <c r="UCI4" s="67"/>
      <c r="UCJ4" s="68"/>
      <c r="UCK4" s="67"/>
      <c r="UCL4" s="68"/>
      <c r="UCM4" s="67"/>
      <c r="UCN4" s="68"/>
      <c r="UCO4" s="67"/>
      <c r="UCP4" s="68"/>
      <c r="UCQ4" s="67"/>
      <c r="UCR4" s="68"/>
      <c r="UCS4" s="67"/>
      <c r="UCT4" s="68"/>
      <c r="UCU4" s="67"/>
      <c r="UCV4" s="68"/>
      <c r="UCW4" s="67"/>
      <c r="UCX4" s="68"/>
      <c r="UCY4" s="67"/>
      <c r="UCZ4" s="68"/>
      <c r="UDA4" s="67"/>
      <c r="UDB4" s="68"/>
      <c r="UDC4" s="67"/>
      <c r="UDD4" s="68"/>
      <c r="UDE4" s="67"/>
      <c r="UDF4" s="68"/>
      <c r="UDG4" s="67"/>
      <c r="UDH4" s="68"/>
      <c r="UDI4" s="67"/>
      <c r="UDJ4" s="68"/>
      <c r="UDK4" s="67"/>
      <c r="UDL4" s="68"/>
      <c r="UDM4" s="67"/>
      <c r="UDN4" s="68"/>
      <c r="UDO4" s="67"/>
      <c r="UDP4" s="68"/>
      <c r="UDQ4" s="67"/>
      <c r="UDR4" s="68"/>
      <c r="UDS4" s="67"/>
      <c r="UDT4" s="68"/>
      <c r="UDU4" s="67"/>
      <c r="UDV4" s="68"/>
      <c r="UDW4" s="67"/>
      <c r="UDX4" s="68"/>
      <c r="UDY4" s="67"/>
      <c r="UDZ4" s="68"/>
      <c r="UEA4" s="67"/>
      <c r="UEB4" s="68"/>
      <c r="UEC4" s="67"/>
      <c r="UED4" s="68"/>
      <c r="UEE4" s="67"/>
      <c r="UEF4" s="68"/>
      <c r="UEG4" s="67"/>
      <c r="UEH4" s="68"/>
      <c r="UEI4" s="67"/>
      <c r="UEJ4" s="68"/>
      <c r="UEK4" s="67"/>
      <c r="UEL4" s="68"/>
      <c r="UEM4" s="67"/>
      <c r="UEN4" s="68"/>
      <c r="UEO4" s="67"/>
      <c r="UEP4" s="68"/>
      <c r="UEQ4" s="67"/>
      <c r="UER4" s="68"/>
      <c r="UES4" s="67"/>
      <c r="UET4" s="68"/>
      <c r="UEU4" s="67"/>
      <c r="UEV4" s="68"/>
      <c r="UEW4" s="67"/>
      <c r="UEX4" s="68"/>
      <c r="UEY4" s="67"/>
      <c r="UEZ4" s="68"/>
      <c r="UFA4" s="67"/>
      <c r="UFB4" s="68"/>
      <c r="UFC4" s="67"/>
      <c r="UFD4" s="68"/>
      <c r="UFE4" s="67"/>
      <c r="UFF4" s="68"/>
      <c r="UFG4" s="67"/>
      <c r="UFH4" s="68"/>
      <c r="UFI4" s="67"/>
      <c r="UFJ4" s="68"/>
      <c r="UFK4" s="67"/>
      <c r="UFL4" s="68"/>
      <c r="UFM4" s="67"/>
      <c r="UFN4" s="68"/>
      <c r="UFO4" s="67"/>
      <c r="UFP4" s="68"/>
      <c r="UFQ4" s="67"/>
      <c r="UFR4" s="68"/>
      <c r="UFS4" s="67"/>
      <c r="UFT4" s="68"/>
      <c r="UFU4" s="67"/>
      <c r="UFV4" s="68"/>
      <c r="UFW4" s="67"/>
      <c r="UFX4" s="68"/>
      <c r="UFY4" s="67"/>
      <c r="UFZ4" s="68"/>
      <c r="UGA4" s="67"/>
      <c r="UGB4" s="68"/>
      <c r="UGC4" s="67"/>
      <c r="UGD4" s="68"/>
      <c r="UGE4" s="67"/>
      <c r="UGF4" s="68"/>
      <c r="UGG4" s="67"/>
      <c r="UGH4" s="68"/>
      <c r="UGI4" s="67"/>
      <c r="UGJ4" s="68"/>
      <c r="UGK4" s="67"/>
      <c r="UGL4" s="68"/>
      <c r="UGM4" s="67"/>
      <c r="UGN4" s="68"/>
      <c r="UGO4" s="67"/>
      <c r="UGP4" s="68"/>
      <c r="UGQ4" s="67"/>
      <c r="UGR4" s="68"/>
      <c r="UGS4" s="67"/>
      <c r="UGT4" s="68"/>
      <c r="UGU4" s="67"/>
      <c r="UGV4" s="68"/>
      <c r="UGW4" s="67"/>
      <c r="UGX4" s="68"/>
      <c r="UGY4" s="67"/>
      <c r="UGZ4" s="68"/>
      <c r="UHA4" s="67"/>
      <c r="UHB4" s="68"/>
      <c r="UHC4" s="67"/>
      <c r="UHD4" s="68"/>
      <c r="UHE4" s="67"/>
      <c r="UHF4" s="68"/>
      <c r="UHG4" s="67"/>
      <c r="UHH4" s="68"/>
      <c r="UHI4" s="67"/>
      <c r="UHJ4" s="68"/>
      <c r="UHK4" s="67"/>
      <c r="UHL4" s="68"/>
      <c r="UHM4" s="67"/>
      <c r="UHN4" s="68"/>
      <c r="UHO4" s="67"/>
      <c r="UHP4" s="68"/>
      <c r="UHQ4" s="67"/>
      <c r="UHR4" s="68"/>
      <c r="UHS4" s="67"/>
      <c r="UHT4" s="68"/>
      <c r="UHU4" s="67"/>
      <c r="UHV4" s="68"/>
      <c r="UHW4" s="67"/>
      <c r="UHX4" s="68"/>
      <c r="UHY4" s="67"/>
      <c r="UHZ4" s="68"/>
      <c r="UIA4" s="67"/>
      <c r="UIB4" s="68"/>
      <c r="UIC4" s="67"/>
      <c r="UID4" s="68"/>
      <c r="UIE4" s="67"/>
      <c r="UIF4" s="68"/>
      <c r="UIG4" s="67"/>
      <c r="UIH4" s="68"/>
      <c r="UII4" s="67"/>
      <c r="UIJ4" s="68"/>
      <c r="UIK4" s="67"/>
      <c r="UIL4" s="68"/>
      <c r="UIM4" s="67"/>
      <c r="UIN4" s="68"/>
      <c r="UIO4" s="67"/>
      <c r="UIP4" s="68"/>
      <c r="UIQ4" s="67"/>
      <c r="UIR4" s="68"/>
      <c r="UIS4" s="67"/>
      <c r="UIT4" s="68"/>
      <c r="UIU4" s="67"/>
      <c r="UIV4" s="68"/>
      <c r="UIW4" s="67"/>
      <c r="UIX4" s="68"/>
      <c r="UIY4" s="67"/>
      <c r="UIZ4" s="68"/>
      <c r="UJA4" s="67"/>
      <c r="UJB4" s="68"/>
      <c r="UJC4" s="67"/>
      <c r="UJD4" s="68"/>
      <c r="UJE4" s="67"/>
      <c r="UJF4" s="68"/>
      <c r="UJG4" s="67"/>
      <c r="UJH4" s="68"/>
      <c r="UJI4" s="67"/>
      <c r="UJJ4" s="68"/>
      <c r="UJK4" s="67"/>
      <c r="UJL4" s="68"/>
      <c r="UJM4" s="67"/>
      <c r="UJN4" s="68"/>
      <c r="UJO4" s="67"/>
      <c r="UJP4" s="68"/>
      <c r="UJQ4" s="67"/>
      <c r="UJR4" s="68"/>
      <c r="UJS4" s="67"/>
      <c r="UJT4" s="68"/>
      <c r="UJU4" s="67"/>
      <c r="UJV4" s="68"/>
      <c r="UJW4" s="67"/>
      <c r="UJX4" s="68"/>
      <c r="UJY4" s="67"/>
      <c r="UJZ4" s="68"/>
      <c r="UKA4" s="67"/>
      <c r="UKB4" s="68"/>
      <c r="UKC4" s="67"/>
      <c r="UKD4" s="68"/>
      <c r="UKE4" s="67"/>
      <c r="UKF4" s="68"/>
      <c r="UKG4" s="67"/>
      <c r="UKH4" s="68"/>
      <c r="UKI4" s="67"/>
      <c r="UKJ4" s="68"/>
      <c r="UKK4" s="67"/>
      <c r="UKL4" s="68"/>
      <c r="UKM4" s="67"/>
      <c r="UKN4" s="68"/>
      <c r="UKO4" s="67"/>
      <c r="UKP4" s="68"/>
      <c r="UKQ4" s="67"/>
      <c r="UKR4" s="68"/>
      <c r="UKS4" s="67"/>
      <c r="UKT4" s="68"/>
      <c r="UKU4" s="67"/>
      <c r="UKV4" s="68"/>
      <c r="UKW4" s="67"/>
      <c r="UKX4" s="68"/>
      <c r="UKY4" s="67"/>
      <c r="UKZ4" s="68"/>
      <c r="ULA4" s="67"/>
      <c r="ULB4" s="68"/>
      <c r="ULC4" s="67"/>
      <c r="ULD4" s="68"/>
      <c r="ULE4" s="67"/>
      <c r="ULF4" s="68"/>
      <c r="ULG4" s="67"/>
      <c r="ULH4" s="68"/>
      <c r="ULI4" s="67"/>
      <c r="ULJ4" s="68"/>
      <c r="ULK4" s="67"/>
      <c r="ULL4" s="68"/>
      <c r="ULM4" s="67"/>
      <c r="ULN4" s="68"/>
      <c r="ULO4" s="67"/>
      <c r="ULP4" s="68"/>
      <c r="ULQ4" s="67"/>
      <c r="ULR4" s="68"/>
      <c r="ULS4" s="67"/>
      <c r="ULT4" s="68"/>
      <c r="ULU4" s="67"/>
      <c r="ULV4" s="68"/>
      <c r="ULW4" s="67"/>
      <c r="ULX4" s="68"/>
      <c r="ULY4" s="67"/>
      <c r="ULZ4" s="68"/>
      <c r="UMA4" s="67"/>
      <c r="UMB4" s="68"/>
      <c r="UMC4" s="67"/>
      <c r="UMD4" s="68"/>
      <c r="UME4" s="67"/>
      <c r="UMF4" s="68"/>
      <c r="UMG4" s="67"/>
      <c r="UMH4" s="68"/>
      <c r="UMI4" s="67"/>
      <c r="UMJ4" s="68"/>
      <c r="UMK4" s="67"/>
      <c r="UML4" s="68"/>
      <c r="UMM4" s="67"/>
      <c r="UMN4" s="68"/>
      <c r="UMO4" s="67"/>
      <c r="UMP4" s="68"/>
      <c r="UMQ4" s="67"/>
      <c r="UMR4" s="68"/>
      <c r="UMS4" s="67"/>
      <c r="UMT4" s="68"/>
      <c r="UMU4" s="67"/>
      <c r="UMV4" s="68"/>
      <c r="UMW4" s="67"/>
      <c r="UMX4" s="68"/>
      <c r="UMY4" s="67"/>
      <c r="UMZ4" s="68"/>
      <c r="UNA4" s="67"/>
      <c r="UNB4" s="68"/>
      <c r="UNC4" s="67"/>
      <c r="UND4" s="68"/>
      <c r="UNE4" s="67"/>
      <c r="UNF4" s="68"/>
      <c r="UNG4" s="67"/>
      <c r="UNH4" s="68"/>
      <c r="UNI4" s="67"/>
      <c r="UNJ4" s="68"/>
      <c r="UNK4" s="67"/>
      <c r="UNL4" s="68"/>
      <c r="UNM4" s="67"/>
      <c r="UNN4" s="68"/>
      <c r="UNO4" s="67"/>
      <c r="UNP4" s="68"/>
      <c r="UNQ4" s="67"/>
      <c r="UNR4" s="68"/>
      <c r="UNS4" s="67"/>
      <c r="UNT4" s="68"/>
      <c r="UNU4" s="67"/>
      <c r="UNV4" s="68"/>
      <c r="UNW4" s="67"/>
      <c r="UNX4" s="68"/>
      <c r="UNY4" s="67"/>
      <c r="UNZ4" s="68"/>
      <c r="UOA4" s="67"/>
      <c r="UOB4" s="68"/>
      <c r="UOC4" s="67"/>
      <c r="UOD4" s="68"/>
      <c r="UOE4" s="67"/>
      <c r="UOF4" s="68"/>
      <c r="UOG4" s="67"/>
      <c r="UOH4" s="68"/>
      <c r="UOI4" s="67"/>
      <c r="UOJ4" s="68"/>
      <c r="UOK4" s="67"/>
      <c r="UOL4" s="68"/>
      <c r="UOM4" s="67"/>
      <c r="UON4" s="68"/>
      <c r="UOO4" s="67"/>
      <c r="UOP4" s="68"/>
      <c r="UOQ4" s="67"/>
      <c r="UOR4" s="68"/>
      <c r="UOS4" s="67"/>
      <c r="UOT4" s="68"/>
      <c r="UOU4" s="67"/>
      <c r="UOV4" s="68"/>
      <c r="UOW4" s="67"/>
      <c r="UOX4" s="68"/>
      <c r="UOY4" s="67"/>
      <c r="UOZ4" s="68"/>
      <c r="UPA4" s="67"/>
      <c r="UPB4" s="68"/>
      <c r="UPC4" s="67"/>
      <c r="UPD4" s="68"/>
      <c r="UPE4" s="67"/>
      <c r="UPF4" s="68"/>
      <c r="UPG4" s="67"/>
      <c r="UPH4" s="68"/>
      <c r="UPI4" s="67"/>
      <c r="UPJ4" s="68"/>
      <c r="UPK4" s="67"/>
      <c r="UPL4" s="68"/>
      <c r="UPM4" s="67"/>
      <c r="UPN4" s="68"/>
      <c r="UPO4" s="67"/>
      <c r="UPP4" s="68"/>
      <c r="UPQ4" s="67"/>
      <c r="UPR4" s="68"/>
      <c r="UPS4" s="67"/>
      <c r="UPT4" s="68"/>
      <c r="UPU4" s="67"/>
      <c r="UPV4" s="68"/>
      <c r="UPW4" s="67"/>
      <c r="UPX4" s="68"/>
      <c r="UPY4" s="67"/>
      <c r="UPZ4" s="68"/>
      <c r="UQA4" s="67"/>
      <c r="UQB4" s="68"/>
      <c r="UQC4" s="67"/>
      <c r="UQD4" s="68"/>
      <c r="UQE4" s="67"/>
      <c r="UQF4" s="68"/>
      <c r="UQG4" s="67"/>
      <c r="UQH4" s="68"/>
      <c r="UQI4" s="67"/>
      <c r="UQJ4" s="68"/>
      <c r="UQK4" s="67"/>
      <c r="UQL4" s="68"/>
      <c r="UQM4" s="67"/>
      <c r="UQN4" s="68"/>
      <c r="UQO4" s="67"/>
      <c r="UQP4" s="68"/>
      <c r="UQQ4" s="67"/>
      <c r="UQR4" s="68"/>
      <c r="UQS4" s="67"/>
      <c r="UQT4" s="68"/>
      <c r="UQU4" s="67"/>
      <c r="UQV4" s="68"/>
      <c r="UQW4" s="67"/>
      <c r="UQX4" s="68"/>
      <c r="UQY4" s="67"/>
      <c r="UQZ4" s="68"/>
      <c r="URA4" s="67"/>
      <c r="URB4" s="68"/>
      <c r="URC4" s="67"/>
      <c r="URD4" s="68"/>
      <c r="URE4" s="67"/>
      <c r="URF4" s="68"/>
      <c r="URG4" s="67"/>
      <c r="URH4" s="68"/>
      <c r="URI4" s="67"/>
      <c r="URJ4" s="68"/>
      <c r="URK4" s="67"/>
      <c r="URL4" s="68"/>
      <c r="URM4" s="67"/>
      <c r="URN4" s="68"/>
      <c r="URO4" s="67"/>
      <c r="URP4" s="68"/>
      <c r="URQ4" s="67"/>
      <c r="URR4" s="68"/>
      <c r="URS4" s="67"/>
      <c r="URT4" s="68"/>
      <c r="URU4" s="67"/>
      <c r="URV4" s="68"/>
      <c r="URW4" s="67"/>
      <c r="URX4" s="68"/>
      <c r="URY4" s="67"/>
      <c r="URZ4" s="68"/>
      <c r="USA4" s="67"/>
      <c r="USB4" s="68"/>
      <c r="USC4" s="67"/>
      <c r="USD4" s="68"/>
      <c r="USE4" s="67"/>
      <c r="USF4" s="68"/>
      <c r="USG4" s="67"/>
      <c r="USH4" s="68"/>
      <c r="USI4" s="67"/>
      <c r="USJ4" s="68"/>
      <c r="USK4" s="67"/>
      <c r="USL4" s="68"/>
      <c r="USM4" s="67"/>
      <c r="USN4" s="68"/>
      <c r="USO4" s="67"/>
      <c r="USP4" s="68"/>
      <c r="USQ4" s="67"/>
      <c r="USR4" s="68"/>
      <c r="USS4" s="67"/>
      <c r="UST4" s="68"/>
      <c r="USU4" s="67"/>
      <c r="USV4" s="68"/>
      <c r="USW4" s="67"/>
      <c r="USX4" s="68"/>
      <c r="USY4" s="67"/>
      <c r="USZ4" s="68"/>
      <c r="UTA4" s="67"/>
      <c r="UTB4" s="68"/>
      <c r="UTC4" s="67"/>
      <c r="UTD4" s="68"/>
      <c r="UTE4" s="67"/>
      <c r="UTF4" s="68"/>
      <c r="UTG4" s="67"/>
      <c r="UTH4" s="68"/>
      <c r="UTI4" s="67"/>
      <c r="UTJ4" s="68"/>
      <c r="UTK4" s="67"/>
      <c r="UTL4" s="68"/>
      <c r="UTM4" s="67"/>
      <c r="UTN4" s="68"/>
      <c r="UTO4" s="67"/>
      <c r="UTP4" s="68"/>
      <c r="UTQ4" s="67"/>
      <c r="UTR4" s="68"/>
      <c r="UTS4" s="67"/>
      <c r="UTT4" s="68"/>
      <c r="UTU4" s="67"/>
      <c r="UTV4" s="68"/>
      <c r="UTW4" s="67"/>
      <c r="UTX4" s="68"/>
      <c r="UTY4" s="67"/>
      <c r="UTZ4" s="68"/>
      <c r="UUA4" s="67"/>
      <c r="UUB4" s="68"/>
      <c r="UUC4" s="67"/>
      <c r="UUD4" s="68"/>
      <c r="UUE4" s="67"/>
      <c r="UUF4" s="68"/>
      <c r="UUG4" s="67"/>
      <c r="UUH4" s="68"/>
      <c r="UUI4" s="67"/>
      <c r="UUJ4" s="68"/>
      <c r="UUK4" s="67"/>
      <c r="UUL4" s="68"/>
      <c r="UUM4" s="67"/>
      <c r="UUN4" s="68"/>
      <c r="UUO4" s="67"/>
      <c r="UUP4" s="68"/>
      <c r="UUQ4" s="67"/>
      <c r="UUR4" s="68"/>
      <c r="UUS4" s="67"/>
      <c r="UUT4" s="68"/>
      <c r="UUU4" s="67"/>
      <c r="UUV4" s="68"/>
      <c r="UUW4" s="67"/>
      <c r="UUX4" s="68"/>
      <c r="UUY4" s="67"/>
      <c r="UUZ4" s="68"/>
      <c r="UVA4" s="67"/>
      <c r="UVB4" s="68"/>
      <c r="UVC4" s="67"/>
      <c r="UVD4" s="68"/>
      <c r="UVE4" s="67"/>
      <c r="UVF4" s="68"/>
      <c r="UVG4" s="67"/>
      <c r="UVH4" s="68"/>
      <c r="UVI4" s="67"/>
      <c r="UVJ4" s="68"/>
      <c r="UVK4" s="67"/>
      <c r="UVL4" s="68"/>
      <c r="UVM4" s="67"/>
      <c r="UVN4" s="68"/>
      <c r="UVO4" s="67"/>
      <c r="UVP4" s="68"/>
      <c r="UVQ4" s="67"/>
      <c r="UVR4" s="68"/>
      <c r="UVS4" s="67"/>
      <c r="UVT4" s="68"/>
      <c r="UVU4" s="67"/>
      <c r="UVV4" s="68"/>
      <c r="UVW4" s="67"/>
      <c r="UVX4" s="68"/>
      <c r="UVY4" s="67"/>
      <c r="UVZ4" s="68"/>
      <c r="UWA4" s="67"/>
      <c r="UWB4" s="68"/>
      <c r="UWC4" s="67"/>
      <c r="UWD4" s="68"/>
      <c r="UWE4" s="67"/>
      <c r="UWF4" s="68"/>
      <c r="UWG4" s="67"/>
      <c r="UWH4" s="68"/>
      <c r="UWI4" s="67"/>
      <c r="UWJ4" s="68"/>
      <c r="UWK4" s="67"/>
      <c r="UWL4" s="68"/>
      <c r="UWM4" s="67"/>
      <c r="UWN4" s="68"/>
      <c r="UWO4" s="67"/>
      <c r="UWP4" s="68"/>
      <c r="UWQ4" s="67"/>
      <c r="UWR4" s="68"/>
      <c r="UWS4" s="67"/>
      <c r="UWT4" s="68"/>
      <c r="UWU4" s="67"/>
      <c r="UWV4" s="68"/>
      <c r="UWW4" s="67"/>
      <c r="UWX4" s="68"/>
      <c r="UWY4" s="67"/>
      <c r="UWZ4" s="68"/>
      <c r="UXA4" s="67"/>
      <c r="UXB4" s="68"/>
      <c r="UXC4" s="67"/>
      <c r="UXD4" s="68"/>
      <c r="UXE4" s="67"/>
      <c r="UXF4" s="68"/>
      <c r="UXG4" s="67"/>
      <c r="UXH4" s="68"/>
      <c r="UXI4" s="67"/>
      <c r="UXJ4" s="68"/>
      <c r="UXK4" s="67"/>
      <c r="UXL4" s="68"/>
      <c r="UXM4" s="67"/>
      <c r="UXN4" s="68"/>
      <c r="UXO4" s="67"/>
      <c r="UXP4" s="68"/>
      <c r="UXQ4" s="67"/>
      <c r="UXR4" s="68"/>
      <c r="UXS4" s="67"/>
      <c r="UXT4" s="68"/>
      <c r="UXU4" s="67"/>
      <c r="UXV4" s="68"/>
      <c r="UXW4" s="67"/>
      <c r="UXX4" s="68"/>
      <c r="UXY4" s="67"/>
      <c r="UXZ4" s="68"/>
      <c r="UYA4" s="67"/>
      <c r="UYB4" s="68"/>
      <c r="UYC4" s="67"/>
      <c r="UYD4" s="68"/>
      <c r="UYE4" s="67"/>
      <c r="UYF4" s="68"/>
      <c r="UYG4" s="67"/>
      <c r="UYH4" s="68"/>
      <c r="UYI4" s="67"/>
      <c r="UYJ4" s="68"/>
      <c r="UYK4" s="67"/>
      <c r="UYL4" s="68"/>
      <c r="UYM4" s="67"/>
      <c r="UYN4" s="68"/>
      <c r="UYO4" s="67"/>
      <c r="UYP4" s="68"/>
      <c r="UYQ4" s="67"/>
      <c r="UYR4" s="68"/>
      <c r="UYS4" s="67"/>
      <c r="UYT4" s="68"/>
      <c r="UYU4" s="67"/>
      <c r="UYV4" s="68"/>
      <c r="UYW4" s="67"/>
      <c r="UYX4" s="68"/>
      <c r="UYY4" s="67"/>
      <c r="UYZ4" s="68"/>
      <c r="UZA4" s="67"/>
      <c r="UZB4" s="68"/>
      <c r="UZC4" s="67"/>
      <c r="UZD4" s="68"/>
      <c r="UZE4" s="67"/>
      <c r="UZF4" s="68"/>
      <c r="UZG4" s="67"/>
      <c r="UZH4" s="68"/>
      <c r="UZI4" s="67"/>
      <c r="UZJ4" s="68"/>
      <c r="UZK4" s="67"/>
      <c r="UZL4" s="68"/>
      <c r="UZM4" s="67"/>
      <c r="UZN4" s="68"/>
      <c r="UZO4" s="67"/>
      <c r="UZP4" s="68"/>
      <c r="UZQ4" s="67"/>
      <c r="UZR4" s="68"/>
      <c r="UZS4" s="67"/>
      <c r="UZT4" s="68"/>
      <c r="UZU4" s="67"/>
      <c r="UZV4" s="68"/>
      <c r="UZW4" s="67"/>
      <c r="UZX4" s="68"/>
      <c r="UZY4" s="67"/>
      <c r="UZZ4" s="68"/>
      <c r="VAA4" s="67"/>
      <c r="VAB4" s="68"/>
      <c r="VAC4" s="67"/>
      <c r="VAD4" s="68"/>
      <c r="VAE4" s="67"/>
      <c r="VAF4" s="68"/>
      <c r="VAG4" s="67"/>
      <c r="VAH4" s="68"/>
      <c r="VAI4" s="67"/>
      <c r="VAJ4" s="68"/>
      <c r="VAK4" s="67"/>
      <c r="VAL4" s="68"/>
      <c r="VAM4" s="67"/>
      <c r="VAN4" s="68"/>
      <c r="VAO4" s="67"/>
      <c r="VAP4" s="68"/>
      <c r="VAQ4" s="67"/>
      <c r="VAR4" s="68"/>
      <c r="VAS4" s="67"/>
      <c r="VAT4" s="68"/>
      <c r="VAU4" s="67"/>
      <c r="VAV4" s="68"/>
      <c r="VAW4" s="67"/>
      <c r="VAX4" s="68"/>
      <c r="VAY4" s="67"/>
      <c r="VAZ4" s="68"/>
      <c r="VBA4" s="67"/>
      <c r="VBB4" s="68"/>
      <c r="VBC4" s="67"/>
      <c r="VBD4" s="68"/>
      <c r="VBE4" s="67"/>
      <c r="VBF4" s="68"/>
      <c r="VBG4" s="67"/>
      <c r="VBH4" s="68"/>
      <c r="VBI4" s="67"/>
      <c r="VBJ4" s="68"/>
      <c r="VBK4" s="67"/>
      <c r="VBL4" s="68"/>
      <c r="VBM4" s="67"/>
      <c r="VBN4" s="68"/>
      <c r="VBO4" s="67"/>
      <c r="VBP4" s="68"/>
      <c r="VBQ4" s="67"/>
      <c r="VBR4" s="68"/>
      <c r="VBS4" s="67"/>
      <c r="VBT4" s="68"/>
      <c r="VBU4" s="67"/>
      <c r="VBV4" s="68"/>
      <c r="VBW4" s="67"/>
      <c r="VBX4" s="68"/>
      <c r="VBY4" s="67"/>
      <c r="VBZ4" s="68"/>
      <c r="VCA4" s="67"/>
      <c r="VCB4" s="68"/>
      <c r="VCC4" s="67"/>
      <c r="VCD4" s="68"/>
      <c r="VCE4" s="67"/>
      <c r="VCF4" s="68"/>
      <c r="VCG4" s="67"/>
      <c r="VCH4" s="68"/>
      <c r="VCI4" s="67"/>
      <c r="VCJ4" s="68"/>
      <c r="VCK4" s="67"/>
      <c r="VCL4" s="68"/>
      <c r="VCM4" s="67"/>
      <c r="VCN4" s="68"/>
      <c r="VCO4" s="67"/>
      <c r="VCP4" s="68"/>
      <c r="VCQ4" s="67"/>
      <c r="VCR4" s="68"/>
      <c r="VCS4" s="67"/>
      <c r="VCT4" s="68"/>
      <c r="VCU4" s="67"/>
      <c r="VCV4" s="68"/>
      <c r="VCW4" s="67"/>
      <c r="VCX4" s="68"/>
      <c r="VCY4" s="67"/>
      <c r="VCZ4" s="68"/>
      <c r="VDA4" s="67"/>
      <c r="VDB4" s="68"/>
      <c r="VDC4" s="67"/>
      <c r="VDD4" s="68"/>
      <c r="VDE4" s="67"/>
      <c r="VDF4" s="68"/>
      <c r="VDG4" s="67"/>
      <c r="VDH4" s="68"/>
      <c r="VDI4" s="67"/>
      <c r="VDJ4" s="68"/>
      <c r="VDK4" s="67"/>
      <c r="VDL4" s="68"/>
      <c r="VDM4" s="67"/>
      <c r="VDN4" s="68"/>
      <c r="VDO4" s="67"/>
      <c r="VDP4" s="68"/>
      <c r="VDQ4" s="67"/>
      <c r="VDR4" s="68"/>
      <c r="VDS4" s="67"/>
      <c r="VDT4" s="68"/>
      <c r="VDU4" s="67"/>
      <c r="VDV4" s="68"/>
      <c r="VDW4" s="67"/>
      <c r="VDX4" s="68"/>
      <c r="VDY4" s="67"/>
      <c r="VDZ4" s="68"/>
      <c r="VEA4" s="67"/>
      <c r="VEB4" s="68"/>
      <c r="VEC4" s="67"/>
      <c r="VED4" s="68"/>
      <c r="VEE4" s="67"/>
      <c r="VEF4" s="68"/>
      <c r="VEG4" s="67"/>
      <c r="VEH4" s="68"/>
      <c r="VEI4" s="67"/>
      <c r="VEJ4" s="68"/>
      <c r="VEK4" s="67"/>
      <c r="VEL4" s="68"/>
      <c r="VEM4" s="67"/>
      <c r="VEN4" s="68"/>
      <c r="VEO4" s="67"/>
      <c r="VEP4" s="68"/>
      <c r="VEQ4" s="67"/>
      <c r="VER4" s="68"/>
      <c r="VES4" s="67"/>
      <c r="VET4" s="68"/>
      <c r="VEU4" s="67"/>
      <c r="VEV4" s="68"/>
      <c r="VEW4" s="67"/>
      <c r="VEX4" s="68"/>
      <c r="VEY4" s="67"/>
      <c r="VEZ4" s="68"/>
      <c r="VFA4" s="67"/>
      <c r="VFB4" s="68"/>
      <c r="VFC4" s="67"/>
      <c r="VFD4" s="68"/>
      <c r="VFE4" s="67"/>
      <c r="VFF4" s="68"/>
      <c r="VFG4" s="67"/>
      <c r="VFH4" s="68"/>
      <c r="VFI4" s="67"/>
      <c r="VFJ4" s="68"/>
      <c r="VFK4" s="67"/>
      <c r="VFL4" s="68"/>
      <c r="VFM4" s="67"/>
      <c r="VFN4" s="68"/>
      <c r="VFO4" s="67"/>
      <c r="VFP4" s="68"/>
      <c r="VFQ4" s="67"/>
      <c r="VFR4" s="68"/>
      <c r="VFS4" s="67"/>
      <c r="VFT4" s="68"/>
      <c r="VFU4" s="67"/>
      <c r="VFV4" s="68"/>
      <c r="VFW4" s="67"/>
      <c r="VFX4" s="68"/>
      <c r="VFY4" s="67"/>
      <c r="VFZ4" s="68"/>
      <c r="VGA4" s="67"/>
      <c r="VGB4" s="68"/>
      <c r="VGC4" s="67"/>
      <c r="VGD4" s="68"/>
      <c r="VGE4" s="67"/>
      <c r="VGF4" s="68"/>
      <c r="VGG4" s="67"/>
      <c r="VGH4" s="68"/>
      <c r="VGI4" s="67"/>
      <c r="VGJ4" s="68"/>
      <c r="VGK4" s="67"/>
      <c r="VGL4" s="68"/>
      <c r="VGM4" s="67"/>
      <c r="VGN4" s="68"/>
      <c r="VGO4" s="67"/>
      <c r="VGP4" s="68"/>
      <c r="VGQ4" s="67"/>
      <c r="VGR4" s="68"/>
      <c r="VGS4" s="67"/>
      <c r="VGT4" s="68"/>
      <c r="VGU4" s="67"/>
      <c r="VGV4" s="68"/>
      <c r="VGW4" s="67"/>
      <c r="VGX4" s="68"/>
      <c r="VGY4" s="67"/>
      <c r="VGZ4" s="68"/>
      <c r="VHA4" s="67"/>
      <c r="VHB4" s="68"/>
      <c r="VHC4" s="67"/>
      <c r="VHD4" s="68"/>
      <c r="VHE4" s="67"/>
      <c r="VHF4" s="68"/>
      <c r="VHG4" s="67"/>
      <c r="VHH4" s="68"/>
      <c r="VHI4" s="67"/>
      <c r="VHJ4" s="68"/>
      <c r="VHK4" s="67"/>
      <c r="VHL4" s="68"/>
      <c r="VHM4" s="67"/>
      <c r="VHN4" s="68"/>
      <c r="VHO4" s="67"/>
      <c r="VHP4" s="68"/>
      <c r="VHQ4" s="67"/>
      <c r="VHR4" s="68"/>
      <c r="VHS4" s="67"/>
      <c r="VHT4" s="68"/>
      <c r="VHU4" s="67"/>
      <c r="VHV4" s="68"/>
      <c r="VHW4" s="67"/>
      <c r="VHX4" s="68"/>
      <c r="VHY4" s="67"/>
      <c r="VHZ4" s="68"/>
      <c r="VIA4" s="67"/>
      <c r="VIB4" s="68"/>
      <c r="VIC4" s="67"/>
      <c r="VID4" s="68"/>
      <c r="VIE4" s="67"/>
      <c r="VIF4" s="68"/>
      <c r="VIG4" s="67"/>
      <c r="VIH4" s="68"/>
      <c r="VII4" s="67"/>
      <c r="VIJ4" s="68"/>
      <c r="VIK4" s="67"/>
      <c r="VIL4" s="68"/>
      <c r="VIM4" s="67"/>
      <c r="VIN4" s="68"/>
      <c r="VIO4" s="67"/>
      <c r="VIP4" s="68"/>
      <c r="VIQ4" s="67"/>
      <c r="VIR4" s="68"/>
      <c r="VIS4" s="67"/>
      <c r="VIT4" s="68"/>
      <c r="VIU4" s="67"/>
      <c r="VIV4" s="68"/>
      <c r="VIW4" s="67"/>
      <c r="VIX4" s="68"/>
      <c r="VIY4" s="67"/>
      <c r="VIZ4" s="68"/>
      <c r="VJA4" s="67"/>
      <c r="VJB4" s="68"/>
      <c r="VJC4" s="67"/>
      <c r="VJD4" s="68"/>
      <c r="VJE4" s="67"/>
      <c r="VJF4" s="68"/>
      <c r="VJG4" s="67"/>
      <c r="VJH4" s="68"/>
      <c r="VJI4" s="67"/>
      <c r="VJJ4" s="68"/>
      <c r="VJK4" s="67"/>
      <c r="VJL4" s="68"/>
      <c r="VJM4" s="67"/>
      <c r="VJN4" s="68"/>
      <c r="VJO4" s="67"/>
      <c r="VJP4" s="68"/>
      <c r="VJQ4" s="67"/>
      <c r="VJR4" s="68"/>
      <c r="VJS4" s="67"/>
      <c r="VJT4" s="68"/>
      <c r="VJU4" s="67"/>
      <c r="VJV4" s="68"/>
      <c r="VJW4" s="67"/>
      <c r="VJX4" s="68"/>
      <c r="VJY4" s="67"/>
      <c r="VJZ4" s="68"/>
      <c r="VKA4" s="67"/>
      <c r="VKB4" s="68"/>
      <c r="VKC4" s="67"/>
      <c r="VKD4" s="68"/>
      <c r="VKE4" s="67"/>
      <c r="VKF4" s="68"/>
      <c r="VKG4" s="67"/>
      <c r="VKH4" s="68"/>
      <c r="VKI4" s="67"/>
      <c r="VKJ4" s="68"/>
      <c r="VKK4" s="67"/>
      <c r="VKL4" s="68"/>
      <c r="VKM4" s="67"/>
      <c r="VKN4" s="68"/>
      <c r="VKO4" s="67"/>
      <c r="VKP4" s="68"/>
      <c r="VKQ4" s="67"/>
      <c r="VKR4" s="68"/>
      <c r="VKS4" s="67"/>
      <c r="VKT4" s="68"/>
      <c r="VKU4" s="67"/>
      <c r="VKV4" s="68"/>
      <c r="VKW4" s="67"/>
      <c r="VKX4" s="68"/>
      <c r="VKY4" s="67"/>
      <c r="VKZ4" s="68"/>
      <c r="VLA4" s="67"/>
      <c r="VLB4" s="68"/>
      <c r="VLC4" s="67"/>
      <c r="VLD4" s="68"/>
      <c r="VLE4" s="67"/>
      <c r="VLF4" s="68"/>
      <c r="VLG4" s="67"/>
      <c r="VLH4" s="68"/>
      <c r="VLI4" s="67"/>
      <c r="VLJ4" s="68"/>
      <c r="VLK4" s="67"/>
      <c r="VLL4" s="68"/>
      <c r="VLM4" s="67"/>
      <c r="VLN4" s="68"/>
      <c r="VLO4" s="67"/>
      <c r="VLP4" s="68"/>
      <c r="VLQ4" s="67"/>
      <c r="VLR4" s="68"/>
      <c r="VLS4" s="67"/>
      <c r="VLT4" s="68"/>
      <c r="VLU4" s="67"/>
      <c r="VLV4" s="68"/>
      <c r="VLW4" s="67"/>
      <c r="VLX4" s="68"/>
      <c r="VLY4" s="67"/>
      <c r="VLZ4" s="68"/>
      <c r="VMA4" s="67"/>
      <c r="VMB4" s="68"/>
      <c r="VMC4" s="67"/>
      <c r="VMD4" s="68"/>
      <c r="VME4" s="67"/>
      <c r="VMF4" s="68"/>
      <c r="VMG4" s="67"/>
      <c r="VMH4" s="68"/>
      <c r="VMI4" s="67"/>
      <c r="VMJ4" s="68"/>
      <c r="VMK4" s="67"/>
      <c r="VML4" s="68"/>
      <c r="VMM4" s="67"/>
      <c r="VMN4" s="68"/>
      <c r="VMO4" s="67"/>
      <c r="VMP4" s="68"/>
      <c r="VMQ4" s="67"/>
      <c r="VMR4" s="68"/>
      <c r="VMS4" s="67"/>
      <c r="VMT4" s="68"/>
      <c r="VMU4" s="67"/>
      <c r="VMV4" s="68"/>
      <c r="VMW4" s="67"/>
      <c r="VMX4" s="68"/>
      <c r="VMY4" s="67"/>
      <c r="VMZ4" s="68"/>
      <c r="VNA4" s="67"/>
      <c r="VNB4" s="68"/>
      <c r="VNC4" s="67"/>
      <c r="VND4" s="68"/>
      <c r="VNE4" s="67"/>
      <c r="VNF4" s="68"/>
      <c r="VNG4" s="67"/>
      <c r="VNH4" s="68"/>
      <c r="VNI4" s="67"/>
      <c r="VNJ4" s="68"/>
      <c r="VNK4" s="67"/>
      <c r="VNL4" s="68"/>
      <c r="VNM4" s="67"/>
      <c r="VNN4" s="68"/>
      <c r="VNO4" s="67"/>
      <c r="VNP4" s="68"/>
      <c r="VNQ4" s="67"/>
      <c r="VNR4" s="68"/>
      <c r="VNS4" s="67"/>
      <c r="VNT4" s="68"/>
      <c r="VNU4" s="67"/>
      <c r="VNV4" s="68"/>
      <c r="VNW4" s="67"/>
      <c r="VNX4" s="68"/>
      <c r="VNY4" s="67"/>
      <c r="VNZ4" s="68"/>
      <c r="VOA4" s="67"/>
      <c r="VOB4" s="68"/>
      <c r="VOC4" s="67"/>
      <c r="VOD4" s="68"/>
      <c r="VOE4" s="67"/>
      <c r="VOF4" s="68"/>
      <c r="VOG4" s="67"/>
      <c r="VOH4" s="68"/>
      <c r="VOI4" s="67"/>
      <c r="VOJ4" s="68"/>
      <c r="VOK4" s="67"/>
      <c r="VOL4" s="68"/>
      <c r="VOM4" s="67"/>
      <c r="VON4" s="68"/>
      <c r="VOO4" s="67"/>
      <c r="VOP4" s="68"/>
      <c r="VOQ4" s="67"/>
      <c r="VOR4" s="68"/>
      <c r="VOS4" s="67"/>
      <c r="VOT4" s="68"/>
      <c r="VOU4" s="67"/>
      <c r="VOV4" s="68"/>
      <c r="VOW4" s="67"/>
      <c r="VOX4" s="68"/>
      <c r="VOY4" s="67"/>
      <c r="VOZ4" s="68"/>
      <c r="VPA4" s="67"/>
      <c r="VPB4" s="68"/>
      <c r="VPC4" s="67"/>
      <c r="VPD4" s="68"/>
      <c r="VPE4" s="67"/>
      <c r="VPF4" s="68"/>
      <c r="VPG4" s="67"/>
      <c r="VPH4" s="68"/>
      <c r="VPI4" s="67"/>
      <c r="VPJ4" s="68"/>
      <c r="VPK4" s="67"/>
      <c r="VPL4" s="68"/>
      <c r="VPM4" s="67"/>
      <c r="VPN4" s="68"/>
      <c r="VPO4" s="67"/>
      <c r="VPP4" s="68"/>
      <c r="VPQ4" s="67"/>
      <c r="VPR4" s="68"/>
      <c r="VPS4" s="67"/>
      <c r="VPT4" s="68"/>
      <c r="VPU4" s="67"/>
      <c r="VPV4" s="68"/>
      <c r="VPW4" s="67"/>
      <c r="VPX4" s="68"/>
      <c r="VPY4" s="67"/>
      <c r="VPZ4" s="68"/>
      <c r="VQA4" s="67"/>
      <c r="VQB4" s="68"/>
      <c r="VQC4" s="67"/>
      <c r="VQD4" s="68"/>
      <c r="VQE4" s="67"/>
      <c r="VQF4" s="68"/>
      <c r="VQG4" s="67"/>
      <c r="VQH4" s="68"/>
      <c r="VQI4" s="67"/>
      <c r="VQJ4" s="68"/>
      <c r="VQK4" s="67"/>
      <c r="VQL4" s="68"/>
      <c r="VQM4" s="67"/>
      <c r="VQN4" s="68"/>
      <c r="VQO4" s="67"/>
      <c r="VQP4" s="68"/>
      <c r="VQQ4" s="67"/>
      <c r="VQR4" s="68"/>
      <c r="VQS4" s="67"/>
      <c r="VQT4" s="68"/>
      <c r="VQU4" s="67"/>
      <c r="VQV4" s="68"/>
      <c r="VQW4" s="67"/>
      <c r="VQX4" s="68"/>
      <c r="VQY4" s="67"/>
      <c r="VQZ4" s="68"/>
      <c r="VRA4" s="67"/>
      <c r="VRB4" s="68"/>
      <c r="VRC4" s="67"/>
      <c r="VRD4" s="68"/>
      <c r="VRE4" s="67"/>
      <c r="VRF4" s="68"/>
      <c r="VRG4" s="67"/>
      <c r="VRH4" s="68"/>
      <c r="VRI4" s="67"/>
      <c r="VRJ4" s="68"/>
      <c r="VRK4" s="67"/>
      <c r="VRL4" s="68"/>
      <c r="VRM4" s="67"/>
      <c r="VRN4" s="68"/>
      <c r="VRO4" s="67"/>
      <c r="VRP4" s="68"/>
      <c r="VRQ4" s="67"/>
      <c r="VRR4" s="68"/>
      <c r="VRS4" s="67"/>
      <c r="VRT4" s="68"/>
      <c r="VRU4" s="67"/>
      <c r="VRV4" s="68"/>
      <c r="VRW4" s="67"/>
      <c r="VRX4" s="68"/>
      <c r="VRY4" s="67"/>
      <c r="VRZ4" s="68"/>
      <c r="VSA4" s="67"/>
      <c r="VSB4" s="68"/>
      <c r="VSC4" s="67"/>
      <c r="VSD4" s="68"/>
      <c r="VSE4" s="67"/>
      <c r="VSF4" s="68"/>
      <c r="VSG4" s="67"/>
      <c r="VSH4" s="68"/>
      <c r="VSI4" s="67"/>
      <c r="VSJ4" s="68"/>
      <c r="VSK4" s="67"/>
      <c r="VSL4" s="68"/>
      <c r="VSM4" s="67"/>
      <c r="VSN4" s="68"/>
      <c r="VSO4" s="67"/>
      <c r="VSP4" s="68"/>
      <c r="VSQ4" s="67"/>
      <c r="VSR4" s="68"/>
      <c r="VSS4" s="67"/>
      <c r="VST4" s="68"/>
      <c r="VSU4" s="67"/>
      <c r="VSV4" s="68"/>
      <c r="VSW4" s="67"/>
      <c r="VSX4" s="68"/>
      <c r="VSY4" s="67"/>
      <c r="VSZ4" s="68"/>
      <c r="VTA4" s="67"/>
      <c r="VTB4" s="68"/>
      <c r="VTC4" s="67"/>
      <c r="VTD4" s="68"/>
      <c r="VTE4" s="67"/>
      <c r="VTF4" s="68"/>
      <c r="VTG4" s="67"/>
      <c r="VTH4" s="68"/>
      <c r="VTI4" s="67"/>
      <c r="VTJ4" s="68"/>
      <c r="VTK4" s="67"/>
      <c r="VTL4" s="68"/>
      <c r="VTM4" s="67"/>
      <c r="VTN4" s="68"/>
      <c r="VTO4" s="67"/>
      <c r="VTP4" s="68"/>
      <c r="VTQ4" s="67"/>
      <c r="VTR4" s="68"/>
      <c r="VTS4" s="67"/>
      <c r="VTT4" s="68"/>
      <c r="VTU4" s="67"/>
      <c r="VTV4" s="68"/>
      <c r="VTW4" s="67"/>
      <c r="VTX4" s="68"/>
      <c r="VTY4" s="67"/>
      <c r="VTZ4" s="68"/>
      <c r="VUA4" s="67"/>
      <c r="VUB4" s="68"/>
      <c r="VUC4" s="67"/>
      <c r="VUD4" s="68"/>
      <c r="VUE4" s="67"/>
      <c r="VUF4" s="68"/>
      <c r="VUG4" s="67"/>
      <c r="VUH4" s="68"/>
      <c r="VUI4" s="67"/>
      <c r="VUJ4" s="68"/>
      <c r="VUK4" s="67"/>
      <c r="VUL4" s="68"/>
      <c r="VUM4" s="67"/>
      <c r="VUN4" s="68"/>
      <c r="VUO4" s="67"/>
      <c r="VUP4" s="68"/>
      <c r="VUQ4" s="67"/>
      <c r="VUR4" s="68"/>
      <c r="VUS4" s="67"/>
      <c r="VUT4" s="68"/>
      <c r="VUU4" s="67"/>
      <c r="VUV4" s="68"/>
      <c r="VUW4" s="67"/>
      <c r="VUX4" s="68"/>
      <c r="VUY4" s="67"/>
      <c r="VUZ4" s="68"/>
      <c r="VVA4" s="67"/>
      <c r="VVB4" s="68"/>
      <c r="VVC4" s="67"/>
      <c r="VVD4" s="68"/>
      <c r="VVE4" s="67"/>
      <c r="VVF4" s="68"/>
      <c r="VVG4" s="67"/>
      <c r="VVH4" s="68"/>
      <c r="VVI4" s="67"/>
      <c r="VVJ4" s="68"/>
      <c r="VVK4" s="67"/>
      <c r="VVL4" s="68"/>
      <c r="VVM4" s="67"/>
      <c r="VVN4" s="68"/>
      <c r="VVO4" s="67"/>
      <c r="VVP4" s="68"/>
      <c r="VVQ4" s="67"/>
      <c r="VVR4" s="68"/>
      <c r="VVS4" s="67"/>
      <c r="VVT4" s="68"/>
      <c r="VVU4" s="67"/>
      <c r="VVV4" s="68"/>
      <c r="VVW4" s="67"/>
      <c r="VVX4" s="68"/>
      <c r="VVY4" s="67"/>
      <c r="VVZ4" s="68"/>
      <c r="VWA4" s="67"/>
      <c r="VWB4" s="68"/>
      <c r="VWC4" s="67"/>
      <c r="VWD4" s="68"/>
      <c r="VWE4" s="67"/>
      <c r="VWF4" s="68"/>
      <c r="VWG4" s="67"/>
      <c r="VWH4" s="68"/>
      <c r="VWI4" s="67"/>
      <c r="VWJ4" s="68"/>
      <c r="VWK4" s="67"/>
      <c r="VWL4" s="68"/>
      <c r="VWM4" s="67"/>
      <c r="VWN4" s="68"/>
      <c r="VWO4" s="67"/>
      <c r="VWP4" s="68"/>
      <c r="VWQ4" s="67"/>
      <c r="VWR4" s="68"/>
      <c r="VWS4" s="67"/>
      <c r="VWT4" s="68"/>
      <c r="VWU4" s="67"/>
      <c r="VWV4" s="68"/>
      <c r="VWW4" s="67"/>
      <c r="VWX4" s="68"/>
      <c r="VWY4" s="67"/>
      <c r="VWZ4" s="68"/>
      <c r="VXA4" s="67"/>
      <c r="VXB4" s="68"/>
      <c r="VXC4" s="67"/>
      <c r="VXD4" s="68"/>
      <c r="VXE4" s="67"/>
      <c r="VXF4" s="68"/>
      <c r="VXG4" s="67"/>
      <c r="VXH4" s="68"/>
      <c r="VXI4" s="67"/>
      <c r="VXJ4" s="68"/>
      <c r="VXK4" s="67"/>
      <c r="VXL4" s="68"/>
      <c r="VXM4" s="67"/>
      <c r="VXN4" s="68"/>
      <c r="VXO4" s="67"/>
      <c r="VXP4" s="68"/>
      <c r="VXQ4" s="67"/>
      <c r="VXR4" s="68"/>
      <c r="VXS4" s="67"/>
      <c r="VXT4" s="68"/>
      <c r="VXU4" s="67"/>
      <c r="VXV4" s="68"/>
      <c r="VXW4" s="67"/>
      <c r="VXX4" s="68"/>
      <c r="VXY4" s="67"/>
      <c r="VXZ4" s="68"/>
      <c r="VYA4" s="67"/>
      <c r="VYB4" s="68"/>
      <c r="VYC4" s="67"/>
      <c r="VYD4" s="68"/>
      <c r="VYE4" s="67"/>
      <c r="VYF4" s="68"/>
      <c r="VYG4" s="67"/>
      <c r="VYH4" s="68"/>
      <c r="VYI4" s="67"/>
      <c r="VYJ4" s="68"/>
      <c r="VYK4" s="67"/>
      <c r="VYL4" s="68"/>
      <c r="VYM4" s="67"/>
      <c r="VYN4" s="68"/>
      <c r="VYO4" s="67"/>
      <c r="VYP4" s="68"/>
      <c r="VYQ4" s="67"/>
      <c r="VYR4" s="68"/>
      <c r="VYS4" s="67"/>
      <c r="VYT4" s="68"/>
      <c r="VYU4" s="67"/>
      <c r="VYV4" s="68"/>
      <c r="VYW4" s="67"/>
      <c r="VYX4" s="68"/>
      <c r="VYY4" s="67"/>
      <c r="VYZ4" s="68"/>
      <c r="VZA4" s="67"/>
      <c r="VZB4" s="68"/>
      <c r="VZC4" s="67"/>
      <c r="VZD4" s="68"/>
      <c r="VZE4" s="67"/>
      <c r="VZF4" s="68"/>
      <c r="VZG4" s="67"/>
      <c r="VZH4" s="68"/>
      <c r="VZI4" s="67"/>
      <c r="VZJ4" s="68"/>
      <c r="VZK4" s="67"/>
      <c r="VZL4" s="68"/>
      <c r="VZM4" s="67"/>
      <c r="VZN4" s="68"/>
      <c r="VZO4" s="67"/>
      <c r="VZP4" s="68"/>
      <c r="VZQ4" s="67"/>
      <c r="VZR4" s="68"/>
      <c r="VZS4" s="67"/>
      <c r="VZT4" s="68"/>
      <c r="VZU4" s="67"/>
      <c r="VZV4" s="68"/>
      <c r="VZW4" s="67"/>
      <c r="VZX4" s="68"/>
      <c r="VZY4" s="67"/>
      <c r="VZZ4" s="68"/>
      <c r="WAA4" s="67"/>
      <c r="WAB4" s="68"/>
      <c r="WAC4" s="67"/>
      <c r="WAD4" s="68"/>
      <c r="WAE4" s="67"/>
      <c r="WAF4" s="68"/>
      <c r="WAG4" s="67"/>
      <c r="WAH4" s="68"/>
      <c r="WAI4" s="67"/>
      <c r="WAJ4" s="68"/>
      <c r="WAK4" s="67"/>
      <c r="WAL4" s="68"/>
      <c r="WAM4" s="67"/>
      <c r="WAN4" s="68"/>
      <c r="WAO4" s="67"/>
      <c r="WAP4" s="68"/>
      <c r="WAQ4" s="67"/>
      <c r="WAR4" s="68"/>
      <c r="WAS4" s="67"/>
      <c r="WAT4" s="68"/>
      <c r="WAU4" s="67"/>
      <c r="WAV4" s="68"/>
      <c r="WAW4" s="67"/>
      <c r="WAX4" s="68"/>
      <c r="WAY4" s="67"/>
      <c r="WAZ4" s="68"/>
      <c r="WBA4" s="67"/>
      <c r="WBB4" s="68"/>
      <c r="WBC4" s="67"/>
      <c r="WBD4" s="68"/>
      <c r="WBE4" s="67"/>
      <c r="WBF4" s="68"/>
      <c r="WBG4" s="67"/>
      <c r="WBH4" s="68"/>
      <c r="WBI4" s="67"/>
      <c r="WBJ4" s="68"/>
      <c r="WBK4" s="67"/>
      <c r="WBL4" s="68"/>
      <c r="WBM4" s="67"/>
      <c r="WBN4" s="68"/>
      <c r="WBO4" s="67"/>
      <c r="WBP4" s="68"/>
      <c r="WBQ4" s="67"/>
      <c r="WBR4" s="68"/>
      <c r="WBS4" s="67"/>
      <c r="WBT4" s="68"/>
      <c r="WBU4" s="67"/>
      <c r="WBV4" s="68"/>
      <c r="WBW4" s="67"/>
      <c r="WBX4" s="68"/>
      <c r="WBY4" s="67"/>
      <c r="WBZ4" s="68"/>
      <c r="WCA4" s="67"/>
      <c r="WCB4" s="68"/>
      <c r="WCC4" s="67"/>
      <c r="WCD4" s="68"/>
      <c r="WCE4" s="67"/>
      <c r="WCF4" s="68"/>
      <c r="WCG4" s="67"/>
      <c r="WCH4" s="68"/>
      <c r="WCI4" s="67"/>
      <c r="WCJ4" s="68"/>
      <c r="WCK4" s="67"/>
      <c r="WCL4" s="68"/>
      <c r="WCM4" s="67"/>
      <c r="WCN4" s="68"/>
      <c r="WCO4" s="67"/>
      <c r="WCP4" s="68"/>
      <c r="WCQ4" s="67"/>
      <c r="WCR4" s="68"/>
      <c r="WCS4" s="67"/>
      <c r="WCT4" s="68"/>
      <c r="WCU4" s="67"/>
      <c r="WCV4" s="68"/>
      <c r="WCW4" s="67"/>
      <c r="WCX4" s="68"/>
      <c r="WCY4" s="67"/>
      <c r="WCZ4" s="68"/>
      <c r="WDA4" s="67"/>
      <c r="WDB4" s="68"/>
      <c r="WDC4" s="67"/>
      <c r="WDD4" s="68"/>
      <c r="WDE4" s="67"/>
      <c r="WDF4" s="68"/>
      <c r="WDG4" s="67"/>
      <c r="WDH4" s="68"/>
      <c r="WDI4" s="67"/>
      <c r="WDJ4" s="68"/>
      <c r="WDK4" s="67"/>
      <c r="WDL4" s="68"/>
      <c r="WDM4" s="67"/>
      <c r="WDN4" s="68"/>
      <c r="WDO4" s="67"/>
      <c r="WDP4" s="68"/>
      <c r="WDQ4" s="67"/>
      <c r="WDR4" s="68"/>
      <c r="WDS4" s="67"/>
      <c r="WDT4" s="68"/>
      <c r="WDU4" s="67"/>
      <c r="WDV4" s="68"/>
      <c r="WDW4" s="67"/>
      <c r="WDX4" s="68"/>
      <c r="WDY4" s="67"/>
      <c r="WDZ4" s="68"/>
      <c r="WEA4" s="67"/>
      <c r="WEB4" s="68"/>
      <c r="WEC4" s="67"/>
      <c r="WED4" s="68"/>
      <c r="WEE4" s="67"/>
      <c r="WEF4" s="68"/>
      <c r="WEG4" s="67"/>
      <c r="WEH4" s="68"/>
      <c r="WEI4" s="67"/>
      <c r="WEJ4" s="68"/>
      <c r="WEK4" s="67"/>
      <c r="WEL4" s="68"/>
      <c r="WEM4" s="67"/>
      <c r="WEN4" s="68"/>
      <c r="WEO4" s="67"/>
      <c r="WEP4" s="68"/>
      <c r="WEQ4" s="67"/>
      <c r="WER4" s="68"/>
      <c r="WES4" s="67"/>
      <c r="WET4" s="68"/>
      <c r="WEU4" s="67"/>
      <c r="WEV4" s="68"/>
      <c r="WEW4" s="67"/>
      <c r="WEX4" s="68"/>
      <c r="WEY4" s="67"/>
      <c r="WEZ4" s="68"/>
      <c r="WFA4" s="67"/>
      <c r="WFB4" s="68"/>
      <c r="WFC4" s="67"/>
      <c r="WFD4" s="68"/>
      <c r="WFE4" s="67"/>
      <c r="WFF4" s="68"/>
      <c r="WFG4" s="67"/>
      <c r="WFH4" s="68"/>
      <c r="WFI4" s="67"/>
      <c r="WFJ4" s="68"/>
      <c r="WFK4" s="67"/>
      <c r="WFL4" s="68"/>
      <c r="WFM4" s="67"/>
      <c r="WFN4" s="68"/>
      <c r="WFO4" s="67"/>
      <c r="WFP4" s="68"/>
      <c r="WFQ4" s="67"/>
      <c r="WFR4" s="68"/>
      <c r="WFS4" s="67"/>
      <c r="WFT4" s="68"/>
      <c r="WFU4" s="67"/>
      <c r="WFV4" s="68"/>
      <c r="WFW4" s="67"/>
      <c r="WFX4" s="68"/>
      <c r="WFY4" s="67"/>
      <c r="WFZ4" s="68"/>
      <c r="WGA4" s="67"/>
      <c r="WGB4" s="68"/>
      <c r="WGC4" s="67"/>
      <c r="WGD4" s="68"/>
      <c r="WGE4" s="67"/>
      <c r="WGF4" s="68"/>
      <c r="WGG4" s="67"/>
      <c r="WGH4" s="68"/>
      <c r="WGI4" s="67"/>
      <c r="WGJ4" s="68"/>
      <c r="WGK4" s="67"/>
      <c r="WGL4" s="68"/>
      <c r="WGM4" s="67"/>
      <c r="WGN4" s="68"/>
      <c r="WGO4" s="67"/>
      <c r="WGP4" s="68"/>
      <c r="WGQ4" s="67"/>
      <c r="WGR4" s="68"/>
      <c r="WGS4" s="67"/>
      <c r="WGT4" s="68"/>
      <c r="WGU4" s="67"/>
      <c r="WGV4" s="68"/>
      <c r="WGW4" s="67"/>
      <c r="WGX4" s="68"/>
      <c r="WGY4" s="67"/>
      <c r="WGZ4" s="68"/>
      <c r="WHA4" s="67"/>
      <c r="WHB4" s="68"/>
      <c r="WHC4" s="67"/>
      <c r="WHD4" s="68"/>
      <c r="WHE4" s="67"/>
      <c r="WHF4" s="68"/>
      <c r="WHG4" s="67"/>
      <c r="WHH4" s="68"/>
      <c r="WHI4" s="67"/>
      <c r="WHJ4" s="68"/>
      <c r="WHK4" s="67"/>
      <c r="WHL4" s="68"/>
      <c r="WHM4" s="67"/>
      <c r="WHN4" s="68"/>
      <c r="WHO4" s="67"/>
      <c r="WHP4" s="68"/>
      <c r="WHQ4" s="67"/>
      <c r="WHR4" s="68"/>
      <c r="WHS4" s="67"/>
      <c r="WHT4" s="68"/>
      <c r="WHU4" s="67"/>
      <c r="WHV4" s="68"/>
      <c r="WHW4" s="67"/>
      <c r="WHX4" s="68"/>
      <c r="WHY4" s="67"/>
      <c r="WHZ4" s="68"/>
      <c r="WIA4" s="67"/>
      <c r="WIB4" s="68"/>
      <c r="WIC4" s="67"/>
      <c r="WID4" s="68"/>
      <c r="WIE4" s="67"/>
      <c r="WIF4" s="68"/>
      <c r="WIG4" s="67"/>
      <c r="WIH4" s="68"/>
      <c r="WII4" s="67"/>
      <c r="WIJ4" s="68"/>
      <c r="WIK4" s="67"/>
      <c r="WIL4" s="68"/>
      <c r="WIM4" s="67"/>
      <c r="WIN4" s="68"/>
      <c r="WIO4" s="67"/>
      <c r="WIP4" s="68"/>
      <c r="WIQ4" s="67"/>
      <c r="WIR4" s="68"/>
      <c r="WIS4" s="67"/>
      <c r="WIT4" s="68"/>
      <c r="WIU4" s="67"/>
      <c r="WIV4" s="68"/>
      <c r="WIW4" s="67"/>
      <c r="WIX4" s="68"/>
      <c r="WIY4" s="67"/>
      <c r="WIZ4" s="68"/>
      <c r="WJA4" s="67"/>
      <c r="WJB4" s="68"/>
      <c r="WJC4" s="67"/>
      <c r="WJD4" s="68"/>
      <c r="WJE4" s="67"/>
      <c r="WJF4" s="68"/>
      <c r="WJG4" s="67"/>
      <c r="WJH4" s="68"/>
      <c r="WJI4" s="67"/>
      <c r="WJJ4" s="68"/>
      <c r="WJK4" s="67"/>
      <c r="WJL4" s="68"/>
      <c r="WJM4" s="67"/>
      <c r="WJN4" s="68"/>
      <c r="WJO4" s="67"/>
      <c r="WJP4" s="68"/>
      <c r="WJQ4" s="67"/>
      <c r="WJR4" s="68"/>
      <c r="WJS4" s="67"/>
      <c r="WJT4" s="68"/>
      <c r="WJU4" s="67"/>
      <c r="WJV4" s="68"/>
      <c r="WJW4" s="67"/>
      <c r="WJX4" s="68"/>
      <c r="WJY4" s="67"/>
      <c r="WJZ4" s="68"/>
      <c r="WKA4" s="67"/>
      <c r="WKB4" s="68"/>
      <c r="WKC4" s="67"/>
      <c r="WKD4" s="68"/>
      <c r="WKE4" s="67"/>
      <c r="WKF4" s="68"/>
      <c r="WKG4" s="67"/>
      <c r="WKH4" s="68"/>
      <c r="WKI4" s="67"/>
      <c r="WKJ4" s="68"/>
      <c r="WKK4" s="67"/>
      <c r="WKL4" s="68"/>
      <c r="WKM4" s="67"/>
      <c r="WKN4" s="68"/>
      <c r="WKO4" s="67"/>
      <c r="WKP4" s="68"/>
      <c r="WKQ4" s="67"/>
      <c r="WKR4" s="68"/>
      <c r="WKS4" s="67"/>
      <c r="WKT4" s="68"/>
      <c r="WKU4" s="67"/>
      <c r="WKV4" s="68"/>
      <c r="WKW4" s="67"/>
      <c r="WKX4" s="68"/>
      <c r="WKY4" s="67"/>
      <c r="WKZ4" s="68"/>
      <c r="WLA4" s="67"/>
      <c r="WLB4" s="68"/>
      <c r="WLC4" s="67"/>
      <c r="WLD4" s="68"/>
      <c r="WLE4" s="67"/>
      <c r="WLF4" s="68"/>
      <c r="WLG4" s="67"/>
      <c r="WLH4" s="68"/>
      <c r="WLI4" s="67"/>
      <c r="WLJ4" s="68"/>
      <c r="WLK4" s="67"/>
      <c r="WLL4" s="68"/>
      <c r="WLM4" s="67"/>
      <c r="WLN4" s="68"/>
      <c r="WLO4" s="67"/>
      <c r="WLP4" s="68"/>
      <c r="WLQ4" s="67"/>
      <c r="WLR4" s="68"/>
      <c r="WLS4" s="67"/>
      <c r="WLT4" s="68"/>
      <c r="WLU4" s="67"/>
      <c r="WLV4" s="68"/>
      <c r="WLW4" s="67"/>
      <c r="WLX4" s="68"/>
      <c r="WLY4" s="67"/>
      <c r="WLZ4" s="68"/>
      <c r="WMA4" s="67"/>
      <c r="WMB4" s="68"/>
      <c r="WMC4" s="67"/>
      <c r="WMD4" s="68"/>
      <c r="WME4" s="67"/>
      <c r="WMF4" s="68"/>
      <c r="WMG4" s="67"/>
      <c r="WMH4" s="68"/>
      <c r="WMI4" s="67"/>
      <c r="WMJ4" s="68"/>
      <c r="WMK4" s="67"/>
      <c r="WML4" s="68"/>
      <c r="WMM4" s="67"/>
      <c r="WMN4" s="68"/>
      <c r="WMO4" s="67"/>
      <c r="WMP4" s="68"/>
      <c r="WMQ4" s="67"/>
      <c r="WMR4" s="68"/>
      <c r="WMS4" s="67"/>
      <c r="WMT4" s="68"/>
      <c r="WMU4" s="67"/>
      <c r="WMV4" s="68"/>
      <c r="WMW4" s="67"/>
      <c r="WMX4" s="68"/>
      <c r="WMY4" s="67"/>
      <c r="WMZ4" s="68"/>
      <c r="WNA4" s="67"/>
      <c r="WNB4" s="68"/>
      <c r="WNC4" s="67"/>
      <c r="WND4" s="68"/>
      <c r="WNE4" s="67"/>
      <c r="WNF4" s="68"/>
      <c r="WNG4" s="67"/>
      <c r="WNH4" s="68"/>
      <c r="WNI4" s="67"/>
      <c r="WNJ4" s="68"/>
      <c r="WNK4" s="67"/>
      <c r="WNL4" s="68"/>
      <c r="WNM4" s="67"/>
      <c r="WNN4" s="68"/>
      <c r="WNO4" s="67"/>
      <c r="WNP4" s="68"/>
      <c r="WNQ4" s="67"/>
      <c r="WNR4" s="68"/>
      <c r="WNS4" s="67"/>
      <c r="WNT4" s="68"/>
      <c r="WNU4" s="67"/>
      <c r="WNV4" s="68"/>
      <c r="WNW4" s="67"/>
      <c r="WNX4" s="68"/>
      <c r="WNY4" s="67"/>
      <c r="WNZ4" s="68"/>
      <c r="WOA4" s="67"/>
      <c r="WOB4" s="68"/>
      <c r="WOC4" s="67"/>
      <c r="WOD4" s="68"/>
      <c r="WOE4" s="67"/>
      <c r="WOF4" s="68"/>
      <c r="WOG4" s="67"/>
      <c r="WOH4" s="68"/>
      <c r="WOI4" s="67"/>
      <c r="WOJ4" s="68"/>
      <c r="WOK4" s="67"/>
      <c r="WOL4" s="68"/>
      <c r="WOM4" s="67"/>
      <c r="WON4" s="68"/>
      <c r="WOO4" s="67"/>
      <c r="WOP4" s="68"/>
      <c r="WOQ4" s="67"/>
      <c r="WOR4" s="68"/>
      <c r="WOS4" s="67"/>
      <c r="WOT4" s="68"/>
      <c r="WOU4" s="67"/>
      <c r="WOV4" s="68"/>
      <c r="WOW4" s="67"/>
      <c r="WOX4" s="68"/>
      <c r="WOY4" s="67"/>
      <c r="WOZ4" s="68"/>
      <c r="WPA4" s="67"/>
      <c r="WPB4" s="68"/>
      <c r="WPC4" s="67"/>
      <c r="WPD4" s="68"/>
      <c r="WPE4" s="67"/>
      <c r="WPF4" s="68"/>
      <c r="WPG4" s="67"/>
      <c r="WPH4" s="68"/>
      <c r="WPI4" s="67"/>
      <c r="WPJ4" s="68"/>
      <c r="WPK4" s="67"/>
      <c r="WPL4" s="68"/>
      <c r="WPM4" s="67"/>
      <c r="WPN4" s="68"/>
      <c r="WPO4" s="67"/>
      <c r="WPP4" s="68"/>
      <c r="WPQ4" s="67"/>
      <c r="WPR4" s="68"/>
      <c r="WPS4" s="67"/>
      <c r="WPT4" s="68"/>
      <c r="WPU4" s="67"/>
      <c r="WPV4" s="68"/>
      <c r="WPW4" s="67"/>
      <c r="WPX4" s="68"/>
      <c r="WPY4" s="67"/>
      <c r="WPZ4" s="68"/>
      <c r="WQA4" s="67"/>
      <c r="WQB4" s="68"/>
      <c r="WQC4" s="67"/>
      <c r="WQD4" s="68"/>
      <c r="WQE4" s="67"/>
      <c r="WQF4" s="68"/>
      <c r="WQG4" s="67"/>
      <c r="WQH4" s="68"/>
      <c r="WQI4" s="67"/>
      <c r="WQJ4" s="68"/>
      <c r="WQK4" s="67"/>
      <c r="WQL4" s="68"/>
      <c r="WQM4" s="67"/>
      <c r="WQN4" s="68"/>
      <c r="WQO4" s="67"/>
      <c r="WQP4" s="68"/>
      <c r="WQQ4" s="67"/>
      <c r="WQR4" s="68"/>
      <c r="WQS4" s="67"/>
      <c r="WQT4" s="68"/>
      <c r="WQU4" s="67"/>
      <c r="WQV4" s="68"/>
      <c r="WQW4" s="67"/>
      <c r="WQX4" s="68"/>
      <c r="WQY4" s="67"/>
      <c r="WQZ4" s="68"/>
      <c r="WRA4" s="67"/>
      <c r="WRB4" s="68"/>
      <c r="WRC4" s="67"/>
      <c r="WRD4" s="68"/>
      <c r="WRE4" s="67"/>
      <c r="WRF4" s="68"/>
      <c r="WRG4" s="67"/>
      <c r="WRH4" s="68"/>
      <c r="WRI4" s="67"/>
      <c r="WRJ4" s="68"/>
      <c r="WRK4" s="67"/>
      <c r="WRL4" s="68"/>
      <c r="WRM4" s="67"/>
      <c r="WRN4" s="68"/>
      <c r="WRO4" s="67"/>
      <c r="WRP4" s="68"/>
      <c r="WRQ4" s="67"/>
      <c r="WRR4" s="68"/>
      <c r="WRS4" s="67"/>
      <c r="WRT4" s="68"/>
      <c r="WRU4" s="67"/>
      <c r="WRV4" s="68"/>
      <c r="WRW4" s="67"/>
      <c r="WRX4" s="68"/>
      <c r="WRY4" s="67"/>
      <c r="WRZ4" s="68"/>
      <c r="WSA4" s="67"/>
      <c r="WSB4" s="68"/>
      <c r="WSC4" s="67"/>
      <c r="WSD4" s="68"/>
      <c r="WSE4" s="67"/>
      <c r="WSF4" s="68"/>
      <c r="WSG4" s="67"/>
      <c r="WSH4" s="68"/>
      <c r="WSI4" s="67"/>
      <c r="WSJ4" s="68"/>
      <c r="WSK4" s="67"/>
      <c r="WSL4" s="68"/>
      <c r="WSM4" s="67"/>
      <c r="WSN4" s="68"/>
      <c r="WSO4" s="67"/>
      <c r="WSP4" s="68"/>
      <c r="WSQ4" s="67"/>
      <c r="WSR4" s="68"/>
      <c r="WSS4" s="67"/>
      <c r="WST4" s="68"/>
      <c r="WSU4" s="67"/>
      <c r="WSV4" s="68"/>
      <c r="WSW4" s="67"/>
      <c r="WSX4" s="68"/>
      <c r="WSY4" s="67"/>
      <c r="WSZ4" s="68"/>
      <c r="WTA4" s="67"/>
      <c r="WTB4" s="68"/>
      <c r="WTC4" s="67"/>
      <c r="WTD4" s="68"/>
      <c r="WTE4" s="67"/>
      <c r="WTF4" s="68"/>
      <c r="WTG4" s="67"/>
      <c r="WTH4" s="68"/>
      <c r="WTI4" s="67"/>
      <c r="WTJ4" s="68"/>
      <c r="WTK4" s="67"/>
      <c r="WTL4" s="68"/>
      <c r="WTM4" s="67"/>
      <c r="WTN4" s="68"/>
      <c r="WTO4" s="67"/>
      <c r="WTP4" s="68"/>
      <c r="WTQ4" s="67"/>
      <c r="WTR4" s="68"/>
      <c r="WTS4" s="67"/>
      <c r="WTT4" s="68"/>
      <c r="WTU4" s="67"/>
      <c r="WTV4" s="68"/>
      <c r="WTW4" s="67"/>
      <c r="WTX4" s="68"/>
      <c r="WTY4" s="67"/>
      <c r="WTZ4" s="68"/>
      <c r="WUA4" s="67"/>
      <c r="WUB4" s="68"/>
      <c r="WUC4" s="67"/>
      <c r="WUD4" s="68"/>
      <c r="WUE4" s="67"/>
      <c r="WUF4" s="68"/>
      <c r="WUG4" s="67"/>
      <c r="WUH4" s="68"/>
      <c r="WUI4" s="67"/>
      <c r="WUJ4" s="68"/>
      <c r="WUK4" s="67"/>
      <c r="WUL4" s="68"/>
      <c r="WUM4" s="67"/>
      <c r="WUN4" s="68"/>
      <c r="WUO4" s="67"/>
      <c r="WUP4" s="68"/>
      <c r="WUQ4" s="67"/>
      <c r="WUR4" s="68"/>
      <c r="WUS4" s="67"/>
      <c r="WUT4" s="68"/>
      <c r="WUU4" s="67"/>
      <c r="WUV4" s="68"/>
      <c r="WUW4" s="67"/>
      <c r="WUX4" s="68"/>
      <c r="WUY4" s="67"/>
      <c r="WUZ4" s="68"/>
      <c r="WVA4" s="67"/>
      <c r="WVB4" s="68"/>
      <c r="WVC4" s="67"/>
      <c r="WVD4" s="68"/>
      <c r="WVE4" s="67"/>
      <c r="WVF4" s="68"/>
      <c r="WVG4" s="67"/>
      <c r="WVH4" s="68"/>
      <c r="WVI4" s="67"/>
      <c r="WVJ4" s="68"/>
      <c r="WVK4" s="67"/>
      <c r="WVL4" s="68"/>
      <c r="WVM4" s="67"/>
      <c r="WVN4" s="68"/>
      <c r="WVO4" s="67"/>
      <c r="WVP4" s="68"/>
      <c r="WVQ4" s="67"/>
      <c r="WVR4" s="68"/>
      <c r="WVS4" s="67"/>
      <c r="WVT4" s="68"/>
      <c r="WVU4" s="67"/>
      <c r="WVV4" s="68"/>
      <c r="WVW4" s="67"/>
      <c r="WVX4" s="68"/>
      <c r="WVY4" s="67"/>
      <c r="WVZ4" s="68"/>
      <c r="WWA4" s="67"/>
      <c r="WWB4" s="68"/>
      <c r="WWC4" s="67"/>
      <c r="WWD4" s="68"/>
      <c r="WWE4" s="67"/>
      <c r="WWF4" s="68"/>
      <c r="WWG4" s="67"/>
      <c r="WWH4" s="68"/>
      <c r="WWI4" s="67"/>
      <c r="WWJ4" s="68"/>
      <c r="WWK4" s="67"/>
      <c r="WWL4" s="68"/>
      <c r="WWM4" s="67"/>
      <c r="WWN4" s="68"/>
      <c r="WWO4" s="67"/>
      <c r="WWP4" s="68"/>
      <c r="WWQ4" s="67"/>
      <c r="WWR4" s="68"/>
      <c r="WWS4" s="67"/>
      <c r="WWT4" s="68"/>
      <c r="WWU4" s="67"/>
      <c r="WWV4" s="68"/>
      <c r="WWW4" s="67"/>
      <c r="WWX4" s="68"/>
      <c r="WWY4" s="67"/>
      <c r="WWZ4" s="68"/>
      <c r="WXA4" s="67"/>
      <c r="WXB4" s="68"/>
      <c r="WXC4" s="67"/>
      <c r="WXD4" s="68"/>
      <c r="WXE4" s="67"/>
      <c r="WXF4" s="68"/>
      <c r="WXG4" s="67"/>
      <c r="WXH4" s="68"/>
      <c r="WXI4" s="67"/>
      <c r="WXJ4" s="68"/>
      <c r="WXK4" s="67"/>
      <c r="WXL4" s="68"/>
      <c r="WXM4" s="67"/>
      <c r="WXN4" s="68"/>
      <c r="WXO4" s="67"/>
      <c r="WXP4" s="68"/>
      <c r="WXQ4" s="67"/>
      <c r="WXR4" s="68"/>
      <c r="WXS4" s="67"/>
      <c r="WXT4" s="68"/>
      <c r="WXU4" s="67"/>
      <c r="WXV4" s="68"/>
      <c r="WXW4" s="67"/>
      <c r="WXX4" s="68"/>
      <c r="WXY4" s="67"/>
      <c r="WXZ4" s="68"/>
      <c r="WYA4" s="67"/>
      <c r="WYB4" s="68"/>
      <c r="WYC4" s="67"/>
      <c r="WYD4" s="68"/>
      <c r="WYE4" s="67"/>
      <c r="WYF4" s="68"/>
      <c r="WYG4" s="67"/>
      <c r="WYH4" s="68"/>
      <c r="WYI4" s="67"/>
      <c r="WYJ4" s="68"/>
      <c r="WYK4" s="67"/>
      <c r="WYL4" s="68"/>
      <c r="WYM4" s="67"/>
      <c r="WYN4" s="68"/>
      <c r="WYO4" s="67"/>
      <c r="WYP4" s="68"/>
      <c r="WYQ4" s="67"/>
      <c r="WYR4" s="68"/>
      <c r="WYS4" s="67"/>
      <c r="WYT4" s="68"/>
      <c r="WYU4" s="67"/>
      <c r="WYV4" s="68"/>
      <c r="WYW4" s="67"/>
      <c r="WYX4" s="68"/>
      <c r="WYY4" s="67"/>
      <c r="WYZ4" s="68"/>
      <c r="WZA4" s="67"/>
      <c r="WZB4" s="68"/>
      <c r="WZC4" s="67"/>
      <c r="WZD4" s="68"/>
      <c r="WZE4" s="67"/>
      <c r="WZF4" s="68"/>
      <c r="WZG4" s="67"/>
      <c r="WZH4" s="68"/>
      <c r="WZI4" s="67"/>
      <c r="WZJ4" s="68"/>
      <c r="WZK4" s="67"/>
      <c r="WZL4" s="68"/>
      <c r="WZM4" s="67"/>
      <c r="WZN4" s="68"/>
      <c r="WZO4" s="67"/>
      <c r="WZP4" s="68"/>
      <c r="WZQ4" s="67"/>
      <c r="WZR4" s="68"/>
      <c r="WZS4" s="67"/>
      <c r="WZT4" s="68"/>
      <c r="WZU4" s="67"/>
      <c r="WZV4" s="68"/>
      <c r="WZW4" s="67"/>
      <c r="WZX4" s="68"/>
      <c r="WZY4" s="67"/>
      <c r="WZZ4" s="68"/>
      <c r="XAA4" s="67"/>
      <c r="XAB4" s="68"/>
      <c r="XAC4" s="67"/>
      <c r="XAD4" s="68"/>
      <c r="XAE4" s="67"/>
      <c r="XAF4" s="68"/>
      <c r="XAG4" s="67"/>
      <c r="XAH4" s="68"/>
      <c r="XAI4" s="67"/>
      <c r="XAJ4" s="68"/>
      <c r="XAK4" s="67"/>
      <c r="XAL4" s="68"/>
      <c r="XAM4" s="67"/>
      <c r="XAN4" s="68"/>
      <c r="XAO4" s="67"/>
      <c r="XAP4" s="68"/>
      <c r="XAQ4" s="67"/>
      <c r="XAR4" s="68"/>
      <c r="XAS4" s="67"/>
      <c r="XAT4" s="68"/>
      <c r="XAU4" s="67"/>
      <c r="XAV4" s="68"/>
      <c r="XAW4" s="67"/>
      <c r="XAX4" s="68"/>
      <c r="XAY4" s="67"/>
      <c r="XAZ4" s="68"/>
      <c r="XBA4" s="67"/>
      <c r="XBB4" s="68"/>
      <c r="XBC4" s="67"/>
      <c r="XBD4" s="68"/>
      <c r="XBE4" s="67"/>
      <c r="XBF4" s="68"/>
      <c r="XBG4" s="67"/>
      <c r="XBH4" s="68"/>
      <c r="XBI4" s="67"/>
      <c r="XBJ4" s="68"/>
      <c r="XBK4" s="67"/>
      <c r="XBL4" s="68"/>
      <c r="XBM4" s="67"/>
      <c r="XBN4" s="68"/>
      <c r="XBO4" s="67"/>
      <c r="XBP4" s="68"/>
      <c r="XBQ4" s="67"/>
      <c r="XBR4" s="68"/>
      <c r="XBS4" s="67"/>
      <c r="XBT4" s="68"/>
      <c r="XBU4" s="67"/>
      <c r="XBV4" s="68"/>
      <c r="XBW4" s="67"/>
      <c r="XBX4" s="68"/>
      <c r="XBY4" s="67"/>
      <c r="XBZ4" s="68"/>
      <c r="XCA4" s="67"/>
      <c r="XCB4" s="68"/>
      <c r="XCC4" s="67"/>
      <c r="XCD4" s="68"/>
      <c r="XCE4" s="67"/>
      <c r="XCF4" s="68"/>
      <c r="XCG4" s="67"/>
      <c r="XCH4" s="68"/>
      <c r="XCI4" s="67"/>
      <c r="XCJ4" s="68"/>
      <c r="XCK4" s="67"/>
      <c r="XCL4" s="68"/>
      <c r="XCM4" s="67"/>
      <c r="XCN4" s="68"/>
      <c r="XCO4" s="67"/>
      <c r="XCP4" s="68"/>
      <c r="XCQ4" s="67"/>
      <c r="XCR4" s="68"/>
      <c r="XCS4" s="67"/>
      <c r="XCT4" s="68"/>
      <c r="XCU4" s="67"/>
      <c r="XCV4" s="68"/>
      <c r="XCW4" s="67"/>
      <c r="XCX4" s="68"/>
      <c r="XCY4" s="67"/>
      <c r="XCZ4" s="68"/>
      <c r="XDA4" s="67"/>
      <c r="XDB4" s="68"/>
      <c r="XDC4" s="67"/>
      <c r="XDD4" s="68"/>
      <c r="XDE4" s="67"/>
      <c r="XDF4" s="68"/>
      <c r="XDG4" s="67"/>
      <c r="XDH4" s="68"/>
      <c r="XDI4" s="67"/>
      <c r="XDJ4" s="68"/>
      <c r="XDK4" s="67"/>
      <c r="XDL4" s="68"/>
      <c r="XDM4" s="67"/>
      <c r="XDN4" s="68"/>
      <c r="XDO4" s="67"/>
      <c r="XDP4" s="68"/>
      <c r="XDQ4" s="67"/>
      <c r="XDR4" s="68"/>
      <c r="XDS4" s="67"/>
      <c r="XDT4" s="68"/>
      <c r="XDU4" s="67"/>
      <c r="XDV4" s="68"/>
      <c r="XDW4" s="67"/>
      <c r="XDX4" s="68"/>
      <c r="XDY4" s="67"/>
      <c r="XDZ4" s="68"/>
      <c r="XEA4" s="67"/>
      <c r="XEB4" s="68"/>
      <c r="XEC4" s="67"/>
      <c r="XED4" s="68"/>
      <c r="XEE4" s="67"/>
      <c r="XEF4" s="68"/>
      <c r="XEG4" s="67"/>
      <c r="XEH4" s="68"/>
      <c r="XEI4" s="67"/>
      <c r="XEJ4" s="68"/>
      <c r="XEK4" s="67"/>
      <c r="XEL4" s="68"/>
      <c r="XEM4" s="67"/>
      <c r="XEN4" s="68"/>
      <c r="XEO4" s="67"/>
      <c r="XEP4" s="68"/>
      <c r="XEQ4" s="67"/>
      <c r="XER4" s="68"/>
      <c r="XES4" s="67"/>
      <c r="XET4" s="68"/>
      <c r="XEU4" s="67"/>
      <c r="XEV4" s="68"/>
      <c r="XEW4" s="67"/>
      <c r="XEX4" s="68"/>
      <c r="XEY4" s="67"/>
      <c r="XEZ4" s="68"/>
      <c r="XFA4" s="67"/>
      <c r="XFB4" s="68"/>
      <c r="XFC4" s="67"/>
      <c r="XFD4" s="68"/>
    </row>
    <row r="5" spans="2:16384" s="65" customFormat="1" ht="17" thickBot="1">
      <c r="B5" s="68" t="s">
        <v>0</v>
      </c>
      <c r="C5" s="72">
        <f>LN(C3/1.8)/0.91</f>
        <v>0.65604760440334398</v>
      </c>
      <c r="D5" s="78" t="s">
        <v>20</v>
      </c>
      <c r="E5" s="67"/>
      <c r="F5" s="68"/>
      <c r="G5" s="67"/>
      <c r="H5" s="68"/>
      <c r="I5" s="67"/>
      <c r="J5" s="68"/>
      <c r="K5" s="67"/>
      <c r="L5" s="68"/>
      <c r="M5" s="67"/>
      <c r="N5" s="68"/>
      <c r="O5" s="67"/>
      <c r="P5" s="68"/>
      <c r="Q5" s="67"/>
      <c r="R5" s="68"/>
      <c r="S5" s="67"/>
      <c r="T5" s="68"/>
      <c r="U5" s="67"/>
      <c r="V5" s="68"/>
      <c r="W5" s="67"/>
      <c r="X5" s="68"/>
      <c r="Y5" s="67"/>
      <c r="Z5" s="68"/>
      <c r="AA5" s="67"/>
      <c r="AB5" s="68"/>
      <c r="AC5" s="67"/>
      <c r="AD5" s="68"/>
      <c r="AE5" s="67"/>
      <c r="AF5" s="68"/>
      <c r="AG5" s="67"/>
      <c r="AH5" s="68"/>
      <c r="AI5" s="67"/>
      <c r="AJ5" s="68"/>
      <c r="AK5" s="67"/>
      <c r="AL5" s="68"/>
      <c r="AM5" s="67"/>
      <c r="AN5" s="68"/>
      <c r="AO5" s="67"/>
      <c r="AP5" s="68"/>
      <c r="AQ5" s="67"/>
      <c r="AR5" s="68"/>
      <c r="AS5" s="67"/>
      <c r="AT5" s="68"/>
      <c r="AU5" s="67"/>
      <c r="AV5" s="68"/>
      <c r="AW5" s="67"/>
      <c r="AX5" s="68"/>
      <c r="AY5" s="67"/>
      <c r="AZ5" s="68"/>
      <c r="BA5" s="67"/>
      <c r="BB5" s="68"/>
      <c r="BC5" s="67"/>
      <c r="BD5" s="68"/>
      <c r="BE5" s="67"/>
      <c r="BF5" s="68"/>
      <c r="BG5" s="67"/>
      <c r="BH5" s="68"/>
      <c r="BI5" s="67"/>
      <c r="BJ5" s="68"/>
      <c r="BK5" s="67"/>
      <c r="BL5" s="68"/>
      <c r="BM5" s="67"/>
      <c r="BN5" s="68"/>
      <c r="BO5" s="67"/>
      <c r="BP5" s="68"/>
      <c r="BQ5" s="67"/>
      <c r="BR5" s="68"/>
      <c r="BS5" s="67"/>
      <c r="BT5" s="68"/>
      <c r="BU5" s="67"/>
      <c r="BV5" s="68"/>
      <c r="BW5" s="67"/>
      <c r="BX5" s="68"/>
      <c r="BY5" s="67"/>
      <c r="BZ5" s="68"/>
      <c r="CA5" s="67"/>
      <c r="CB5" s="68"/>
      <c r="CC5" s="67"/>
      <c r="CD5" s="68"/>
      <c r="CE5" s="67"/>
      <c r="CF5" s="68"/>
      <c r="CG5" s="67"/>
      <c r="CH5" s="68"/>
      <c r="CI5" s="67"/>
      <c r="CJ5" s="68"/>
      <c r="CK5" s="67"/>
      <c r="CL5" s="68"/>
      <c r="CM5" s="67"/>
      <c r="CN5" s="68"/>
      <c r="CO5" s="67"/>
      <c r="CP5" s="68"/>
      <c r="CQ5" s="67"/>
      <c r="CR5" s="68"/>
      <c r="CS5" s="67"/>
      <c r="CT5" s="68"/>
      <c r="CU5" s="67"/>
      <c r="CV5" s="68"/>
      <c r="CW5" s="67"/>
      <c r="CX5" s="68"/>
      <c r="CY5" s="67"/>
      <c r="CZ5" s="68"/>
      <c r="DA5" s="67"/>
      <c r="DB5" s="68"/>
      <c r="DC5" s="67"/>
      <c r="DD5" s="68"/>
      <c r="DE5" s="67"/>
      <c r="DF5" s="68"/>
      <c r="DG5" s="67"/>
      <c r="DH5" s="68"/>
      <c r="DI5" s="67"/>
      <c r="DJ5" s="68"/>
      <c r="DK5" s="67"/>
      <c r="DL5" s="68"/>
      <c r="DM5" s="67"/>
      <c r="DN5" s="68"/>
      <c r="DO5" s="67"/>
      <c r="DP5" s="68"/>
      <c r="DQ5" s="67"/>
      <c r="DR5" s="68"/>
      <c r="DS5" s="67"/>
      <c r="DT5" s="68"/>
      <c r="DU5" s="67"/>
      <c r="DV5" s="68"/>
      <c r="DW5" s="67"/>
      <c r="DX5" s="68"/>
      <c r="DY5" s="67"/>
      <c r="DZ5" s="68"/>
      <c r="EA5" s="67"/>
      <c r="EB5" s="68"/>
      <c r="EC5" s="67"/>
      <c r="ED5" s="68"/>
      <c r="EE5" s="67"/>
      <c r="EF5" s="68"/>
      <c r="EG5" s="67"/>
      <c r="EH5" s="68"/>
      <c r="EI5" s="67"/>
      <c r="EJ5" s="68"/>
      <c r="EK5" s="67"/>
      <c r="EL5" s="68"/>
      <c r="EM5" s="67"/>
      <c r="EN5" s="68"/>
      <c r="EO5" s="67"/>
      <c r="EP5" s="68"/>
      <c r="EQ5" s="67"/>
      <c r="ER5" s="68"/>
      <c r="ES5" s="67"/>
      <c r="ET5" s="68"/>
      <c r="EU5" s="67"/>
      <c r="EV5" s="68"/>
      <c r="EW5" s="67"/>
      <c r="EX5" s="68"/>
      <c r="EY5" s="67"/>
      <c r="EZ5" s="68"/>
      <c r="FA5" s="67"/>
      <c r="FB5" s="68"/>
      <c r="FC5" s="67"/>
      <c r="FD5" s="68"/>
      <c r="FE5" s="67"/>
      <c r="FF5" s="68"/>
      <c r="FG5" s="67"/>
      <c r="FH5" s="68"/>
      <c r="FI5" s="67"/>
      <c r="FJ5" s="68"/>
      <c r="FK5" s="67"/>
      <c r="FL5" s="68"/>
      <c r="FM5" s="67"/>
      <c r="FN5" s="68"/>
      <c r="FO5" s="67"/>
      <c r="FP5" s="68"/>
      <c r="FQ5" s="67"/>
      <c r="FR5" s="68"/>
      <c r="FS5" s="67"/>
      <c r="FT5" s="68"/>
      <c r="FU5" s="67"/>
      <c r="FV5" s="68"/>
      <c r="FW5" s="67"/>
      <c r="FX5" s="68"/>
      <c r="FY5" s="67"/>
      <c r="FZ5" s="68"/>
      <c r="GA5" s="67"/>
      <c r="GB5" s="68"/>
      <c r="GC5" s="67"/>
      <c r="GD5" s="68"/>
      <c r="GE5" s="67"/>
      <c r="GF5" s="68"/>
      <c r="GG5" s="67"/>
      <c r="GH5" s="68"/>
      <c r="GI5" s="67"/>
      <c r="GJ5" s="68"/>
      <c r="GK5" s="67"/>
      <c r="GL5" s="68"/>
      <c r="GM5" s="67"/>
      <c r="GN5" s="68"/>
      <c r="GO5" s="67"/>
      <c r="GP5" s="68"/>
      <c r="GQ5" s="67"/>
      <c r="GR5" s="68"/>
      <c r="GS5" s="67"/>
      <c r="GT5" s="68"/>
      <c r="GU5" s="67"/>
      <c r="GV5" s="68"/>
      <c r="GW5" s="67"/>
      <c r="GX5" s="68"/>
      <c r="GY5" s="67"/>
      <c r="GZ5" s="68"/>
      <c r="HA5" s="67"/>
      <c r="HB5" s="68"/>
      <c r="HC5" s="67"/>
      <c r="HD5" s="68"/>
      <c r="HE5" s="67"/>
      <c r="HF5" s="68"/>
      <c r="HG5" s="67"/>
      <c r="HH5" s="68"/>
      <c r="HI5" s="67"/>
      <c r="HJ5" s="68"/>
      <c r="HK5" s="67"/>
      <c r="HL5" s="68"/>
      <c r="HM5" s="67"/>
      <c r="HN5" s="68"/>
      <c r="HO5" s="67"/>
      <c r="HP5" s="68"/>
      <c r="HQ5" s="67"/>
      <c r="HR5" s="68"/>
      <c r="HS5" s="67"/>
      <c r="HT5" s="68"/>
      <c r="HU5" s="67"/>
      <c r="HV5" s="68"/>
      <c r="HW5" s="67"/>
      <c r="HX5" s="68"/>
      <c r="HY5" s="67"/>
      <c r="HZ5" s="68"/>
      <c r="IA5" s="67"/>
      <c r="IB5" s="68"/>
      <c r="IC5" s="67"/>
      <c r="ID5" s="68"/>
      <c r="IE5" s="67"/>
      <c r="IF5" s="68"/>
      <c r="IG5" s="67"/>
      <c r="IH5" s="68"/>
      <c r="II5" s="67"/>
      <c r="IJ5" s="68"/>
      <c r="IK5" s="67"/>
      <c r="IL5" s="68"/>
      <c r="IM5" s="67"/>
      <c r="IN5" s="68"/>
      <c r="IO5" s="67"/>
      <c r="IP5" s="68"/>
      <c r="IQ5" s="67"/>
      <c r="IR5" s="68"/>
      <c r="IS5" s="67"/>
      <c r="IT5" s="68"/>
      <c r="IU5" s="67"/>
      <c r="IV5" s="68"/>
      <c r="IW5" s="67"/>
      <c r="IX5" s="68"/>
      <c r="IY5" s="67"/>
      <c r="IZ5" s="68"/>
      <c r="JA5" s="67"/>
      <c r="JB5" s="68"/>
      <c r="JC5" s="67"/>
      <c r="JD5" s="68"/>
      <c r="JE5" s="67"/>
      <c r="JF5" s="68"/>
      <c r="JG5" s="67"/>
      <c r="JH5" s="68"/>
      <c r="JI5" s="67"/>
      <c r="JJ5" s="68"/>
      <c r="JK5" s="67"/>
      <c r="JL5" s="68"/>
      <c r="JM5" s="67"/>
      <c r="JN5" s="68"/>
      <c r="JO5" s="67"/>
      <c r="JP5" s="68"/>
      <c r="JQ5" s="67"/>
      <c r="JR5" s="68"/>
      <c r="JS5" s="67"/>
      <c r="JT5" s="68"/>
      <c r="JU5" s="67"/>
      <c r="JV5" s="68"/>
      <c r="JW5" s="67"/>
      <c r="JX5" s="68"/>
      <c r="JY5" s="67"/>
      <c r="JZ5" s="68"/>
      <c r="KA5" s="67"/>
      <c r="KB5" s="68"/>
      <c r="KC5" s="67"/>
      <c r="KD5" s="68"/>
      <c r="KE5" s="67"/>
      <c r="KF5" s="68"/>
      <c r="KG5" s="67"/>
      <c r="KH5" s="68"/>
      <c r="KI5" s="67"/>
      <c r="KJ5" s="68"/>
      <c r="KK5" s="67"/>
      <c r="KL5" s="68"/>
      <c r="KM5" s="67"/>
      <c r="KN5" s="68"/>
      <c r="KO5" s="67"/>
      <c r="KP5" s="68"/>
      <c r="KQ5" s="67"/>
      <c r="KR5" s="68"/>
      <c r="KS5" s="67"/>
      <c r="KT5" s="68"/>
      <c r="KU5" s="67"/>
      <c r="KV5" s="68"/>
      <c r="KW5" s="67"/>
      <c r="KX5" s="68"/>
      <c r="KY5" s="67"/>
      <c r="KZ5" s="68"/>
      <c r="LA5" s="67"/>
      <c r="LB5" s="68"/>
      <c r="LC5" s="67"/>
      <c r="LD5" s="68"/>
      <c r="LE5" s="67"/>
      <c r="LF5" s="68"/>
      <c r="LG5" s="67"/>
      <c r="LH5" s="68"/>
      <c r="LI5" s="67"/>
      <c r="LJ5" s="68"/>
      <c r="LK5" s="67"/>
      <c r="LL5" s="68"/>
      <c r="LM5" s="67"/>
      <c r="LN5" s="68"/>
      <c r="LO5" s="67"/>
      <c r="LP5" s="68"/>
      <c r="LQ5" s="67"/>
      <c r="LR5" s="68"/>
      <c r="LS5" s="67"/>
      <c r="LT5" s="68"/>
      <c r="LU5" s="67"/>
      <c r="LV5" s="68"/>
      <c r="LW5" s="67"/>
      <c r="LX5" s="68"/>
      <c r="LY5" s="67"/>
      <c r="LZ5" s="68"/>
      <c r="MA5" s="67"/>
      <c r="MB5" s="68"/>
      <c r="MC5" s="67"/>
      <c r="MD5" s="68"/>
      <c r="ME5" s="67"/>
      <c r="MF5" s="68"/>
      <c r="MG5" s="67"/>
      <c r="MH5" s="68"/>
      <c r="MI5" s="67"/>
      <c r="MJ5" s="68"/>
      <c r="MK5" s="67"/>
      <c r="ML5" s="68"/>
      <c r="MM5" s="67"/>
      <c r="MN5" s="68"/>
      <c r="MO5" s="67"/>
      <c r="MP5" s="68"/>
      <c r="MQ5" s="67"/>
      <c r="MR5" s="68"/>
      <c r="MS5" s="67"/>
      <c r="MT5" s="68"/>
      <c r="MU5" s="67"/>
      <c r="MV5" s="68"/>
      <c r="MW5" s="67"/>
      <c r="MX5" s="68"/>
      <c r="MY5" s="67"/>
      <c r="MZ5" s="68"/>
      <c r="NA5" s="67"/>
      <c r="NB5" s="68"/>
      <c r="NC5" s="67"/>
      <c r="ND5" s="68"/>
      <c r="NE5" s="67"/>
      <c r="NF5" s="68"/>
      <c r="NG5" s="67"/>
      <c r="NH5" s="68"/>
      <c r="NI5" s="67"/>
      <c r="NJ5" s="68"/>
      <c r="NK5" s="67"/>
      <c r="NL5" s="68"/>
      <c r="NM5" s="67"/>
      <c r="NN5" s="68"/>
      <c r="NO5" s="67"/>
      <c r="NP5" s="68"/>
      <c r="NQ5" s="67"/>
      <c r="NR5" s="68"/>
      <c r="NS5" s="67"/>
      <c r="NT5" s="68"/>
      <c r="NU5" s="67"/>
      <c r="NV5" s="68"/>
      <c r="NW5" s="67"/>
      <c r="NX5" s="68"/>
      <c r="NY5" s="67"/>
      <c r="NZ5" s="68"/>
      <c r="OA5" s="67"/>
      <c r="OB5" s="68"/>
      <c r="OC5" s="67"/>
      <c r="OD5" s="68"/>
      <c r="OE5" s="67"/>
      <c r="OF5" s="68"/>
      <c r="OG5" s="67"/>
      <c r="OH5" s="68"/>
      <c r="OI5" s="67"/>
      <c r="OJ5" s="68"/>
      <c r="OK5" s="67"/>
      <c r="OL5" s="68"/>
      <c r="OM5" s="67"/>
      <c r="ON5" s="68"/>
      <c r="OO5" s="67"/>
      <c r="OP5" s="68"/>
      <c r="OQ5" s="67"/>
      <c r="OR5" s="68"/>
      <c r="OS5" s="67"/>
      <c r="OT5" s="68"/>
      <c r="OU5" s="67"/>
      <c r="OV5" s="68"/>
      <c r="OW5" s="67"/>
      <c r="OX5" s="68"/>
      <c r="OY5" s="67"/>
      <c r="OZ5" s="68"/>
      <c r="PA5" s="67"/>
      <c r="PB5" s="68"/>
      <c r="PC5" s="67"/>
      <c r="PD5" s="68"/>
      <c r="PE5" s="67"/>
      <c r="PF5" s="68"/>
      <c r="PG5" s="67"/>
      <c r="PH5" s="68"/>
      <c r="PI5" s="67"/>
      <c r="PJ5" s="68"/>
      <c r="PK5" s="67"/>
      <c r="PL5" s="68"/>
      <c r="PM5" s="67"/>
      <c r="PN5" s="68"/>
      <c r="PO5" s="67"/>
      <c r="PP5" s="68"/>
      <c r="PQ5" s="67"/>
      <c r="PR5" s="68"/>
      <c r="PS5" s="67"/>
      <c r="PT5" s="68"/>
      <c r="PU5" s="67"/>
      <c r="PV5" s="68"/>
      <c r="PW5" s="67"/>
      <c r="PX5" s="68"/>
      <c r="PY5" s="67"/>
      <c r="PZ5" s="68"/>
      <c r="QA5" s="67"/>
      <c r="QB5" s="68"/>
      <c r="QC5" s="67"/>
      <c r="QD5" s="68"/>
      <c r="QE5" s="67"/>
      <c r="QF5" s="68"/>
      <c r="QG5" s="67"/>
      <c r="QH5" s="68"/>
      <c r="QI5" s="67"/>
      <c r="QJ5" s="68"/>
      <c r="QK5" s="67"/>
      <c r="QL5" s="68"/>
      <c r="QM5" s="67"/>
      <c r="QN5" s="68"/>
      <c r="QO5" s="67"/>
      <c r="QP5" s="68"/>
      <c r="QQ5" s="67"/>
      <c r="QR5" s="68"/>
      <c r="QS5" s="67"/>
      <c r="QT5" s="68"/>
      <c r="QU5" s="67"/>
      <c r="QV5" s="68"/>
      <c r="QW5" s="67"/>
      <c r="QX5" s="68"/>
      <c r="QY5" s="67"/>
      <c r="QZ5" s="68"/>
      <c r="RA5" s="67"/>
      <c r="RB5" s="68"/>
      <c r="RC5" s="67"/>
      <c r="RD5" s="68"/>
      <c r="RE5" s="67"/>
      <c r="RF5" s="68"/>
      <c r="RG5" s="67"/>
      <c r="RH5" s="68"/>
      <c r="RI5" s="67"/>
      <c r="RJ5" s="68"/>
      <c r="RK5" s="67"/>
      <c r="RL5" s="68"/>
      <c r="RM5" s="67"/>
      <c r="RN5" s="68"/>
      <c r="RO5" s="67"/>
      <c r="RP5" s="68"/>
      <c r="RQ5" s="67"/>
      <c r="RR5" s="68"/>
      <c r="RS5" s="67"/>
      <c r="RT5" s="68"/>
      <c r="RU5" s="67"/>
      <c r="RV5" s="68"/>
      <c r="RW5" s="67"/>
      <c r="RX5" s="68"/>
      <c r="RY5" s="67"/>
      <c r="RZ5" s="68"/>
      <c r="SA5" s="67"/>
      <c r="SB5" s="68"/>
      <c r="SC5" s="67"/>
      <c r="SD5" s="68"/>
      <c r="SE5" s="67"/>
      <c r="SF5" s="68"/>
      <c r="SG5" s="67"/>
      <c r="SH5" s="68"/>
      <c r="SI5" s="67"/>
      <c r="SJ5" s="68"/>
      <c r="SK5" s="67"/>
      <c r="SL5" s="68"/>
      <c r="SM5" s="67"/>
      <c r="SN5" s="68"/>
      <c r="SO5" s="67"/>
      <c r="SP5" s="68"/>
      <c r="SQ5" s="67"/>
      <c r="SR5" s="68"/>
      <c r="SS5" s="67"/>
      <c r="ST5" s="68"/>
      <c r="SU5" s="67"/>
      <c r="SV5" s="68"/>
      <c r="SW5" s="67"/>
      <c r="SX5" s="68"/>
      <c r="SY5" s="67"/>
      <c r="SZ5" s="68"/>
      <c r="TA5" s="67"/>
      <c r="TB5" s="68"/>
      <c r="TC5" s="67"/>
      <c r="TD5" s="68"/>
      <c r="TE5" s="67"/>
      <c r="TF5" s="68"/>
      <c r="TG5" s="67"/>
      <c r="TH5" s="68"/>
      <c r="TI5" s="67"/>
      <c r="TJ5" s="68"/>
      <c r="TK5" s="67"/>
      <c r="TL5" s="68"/>
      <c r="TM5" s="67"/>
      <c r="TN5" s="68"/>
      <c r="TO5" s="67"/>
      <c r="TP5" s="68"/>
      <c r="TQ5" s="67"/>
      <c r="TR5" s="68"/>
      <c r="TS5" s="67"/>
      <c r="TT5" s="68"/>
      <c r="TU5" s="67"/>
      <c r="TV5" s="68"/>
      <c r="TW5" s="67"/>
      <c r="TX5" s="68"/>
      <c r="TY5" s="67"/>
      <c r="TZ5" s="68"/>
      <c r="UA5" s="67"/>
      <c r="UB5" s="68"/>
      <c r="UC5" s="67"/>
      <c r="UD5" s="68"/>
      <c r="UE5" s="67"/>
      <c r="UF5" s="68"/>
      <c r="UG5" s="67"/>
      <c r="UH5" s="68"/>
      <c r="UI5" s="67"/>
      <c r="UJ5" s="68"/>
      <c r="UK5" s="67"/>
      <c r="UL5" s="68"/>
      <c r="UM5" s="67"/>
      <c r="UN5" s="68"/>
      <c r="UO5" s="67"/>
      <c r="UP5" s="68"/>
      <c r="UQ5" s="67"/>
      <c r="UR5" s="68"/>
      <c r="US5" s="67"/>
      <c r="UT5" s="68"/>
      <c r="UU5" s="67"/>
      <c r="UV5" s="68"/>
      <c r="UW5" s="67"/>
      <c r="UX5" s="68"/>
      <c r="UY5" s="67"/>
      <c r="UZ5" s="68"/>
      <c r="VA5" s="67"/>
      <c r="VB5" s="68"/>
      <c r="VC5" s="67"/>
      <c r="VD5" s="68"/>
      <c r="VE5" s="67"/>
      <c r="VF5" s="68"/>
      <c r="VG5" s="67"/>
      <c r="VH5" s="68"/>
      <c r="VI5" s="67"/>
      <c r="VJ5" s="68"/>
      <c r="VK5" s="67"/>
      <c r="VL5" s="68"/>
      <c r="VM5" s="67"/>
      <c r="VN5" s="68"/>
      <c r="VO5" s="67"/>
      <c r="VP5" s="68"/>
      <c r="VQ5" s="67"/>
      <c r="VR5" s="68"/>
      <c r="VS5" s="67"/>
      <c r="VT5" s="68"/>
      <c r="VU5" s="67"/>
      <c r="VV5" s="68"/>
      <c r="VW5" s="67"/>
      <c r="VX5" s="68"/>
      <c r="VY5" s="67"/>
      <c r="VZ5" s="68"/>
      <c r="WA5" s="67"/>
      <c r="WB5" s="68"/>
      <c r="WC5" s="67"/>
      <c r="WD5" s="68"/>
      <c r="WE5" s="67"/>
      <c r="WF5" s="68"/>
      <c r="WG5" s="67"/>
      <c r="WH5" s="68"/>
      <c r="WI5" s="67"/>
      <c r="WJ5" s="68"/>
      <c r="WK5" s="67"/>
      <c r="WL5" s="68"/>
      <c r="WM5" s="67"/>
      <c r="WN5" s="68"/>
      <c r="WO5" s="67"/>
      <c r="WP5" s="68"/>
      <c r="WQ5" s="67"/>
      <c r="WR5" s="68"/>
      <c r="WS5" s="67"/>
      <c r="WT5" s="68"/>
      <c r="WU5" s="67"/>
      <c r="WV5" s="68"/>
      <c r="WW5" s="67"/>
      <c r="WX5" s="68"/>
      <c r="WY5" s="67"/>
      <c r="WZ5" s="68"/>
      <c r="XA5" s="67"/>
      <c r="XB5" s="68"/>
      <c r="XC5" s="67"/>
      <c r="XD5" s="68"/>
      <c r="XE5" s="67"/>
      <c r="XF5" s="68"/>
      <c r="XG5" s="67"/>
      <c r="XH5" s="68"/>
      <c r="XI5" s="67"/>
      <c r="XJ5" s="68"/>
      <c r="XK5" s="67"/>
      <c r="XL5" s="68"/>
      <c r="XM5" s="67"/>
      <c r="XN5" s="68"/>
      <c r="XO5" s="67"/>
      <c r="XP5" s="68"/>
      <c r="XQ5" s="67"/>
      <c r="XR5" s="68"/>
      <c r="XS5" s="67"/>
      <c r="XT5" s="68"/>
      <c r="XU5" s="67"/>
      <c r="XV5" s="68"/>
      <c r="XW5" s="67"/>
      <c r="XX5" s="68"/>
      <c r="XY5" s="67"/>
      <c r="XZ5" s="68"/>
      <c r="YA5" s="67"/>
      <c r="YB5" s="68"/>
      <c r="YC5" s="67"/>
      <c r="YD5" s="68"/>
      <c r="YE5" s="67"/>
      <c r="YF5" s="68"/>
      <c r="YG5" s="67"/>
      <c r="YH5" s="68"/>
      <c r="YI5" s="67"/>
      <c r="YJ5" s="68"/>
      <c r="YK5" s="67"/>
      <c r="YL5" s="68"/>
      <c r="YM5" s="67"/>
      <c r="YN5" s="68"/>
      <c r="YO5" s="67"/>
      <c r="YP5" s="68"/>
      <c r="YQ5" s="67"/>
      <c r="YR5" s="68"/>
      <c r="YS5" s="67"/>
      <c r="YT5" s="68"/>
      <c r="YU5" s="67"/>
      <c r="YV5" s="68"/>
      <c r="YW5" s="67"/>
      <c r="YX5" s="68"/>
      <c r="YY5" s="67"/>
      <c r="YZ5" s="68"/>
      <c r="ZA5" s="67"/>
      <c r="ZB5" s="68"/>
      <c r="ZC5" s="67"/>
      <c r="ZD5" s="68"/>
      <c r="ZE5" s="67"/>
      <c r="ZF5" s="68"/>
      <c r="ZG5" s="67"/>
      <c r="ZH5" s="68"/>
      <c r="ZI5" s="67"/>
      <c r="ZJ5" s="68"/>
      <c r="ZK5" s="67"/>
      <c r="ZL5" s="68"/>
      <c r="ZM5" s="67"/>
      <c r="ZN5" s="68"/>
      <c r="ZO5" s="67"/>
      <c r="ZP5" s="68"/>
      <c r="ZQ5" s="67"/>
      <c r="ZR5" s="68"/>
      <c r="ZS5" s="67"/>
      <c r="ZT5" s="68"/>
      <c r="ZU5" s="67"/>
      <c r="ZV5" s="68"/>
      <c r="ZW5" s="67"/>
      <c r="ZX5" s="68"/>
      <c r="ZY5" s="67"/>
      <c r="ZZ5" s="68"/>
      <c r="AAA5" s="67"/>
      <c r="AAB5" s="68"/>
      <c r="AAC5" s="67"/>
      <c r="AAD5" s="68"/>
      <c r="AAE5" s="67"/>
      <c r="AAF5" s="68"/>
      <c r="AAG5" s="67"/>
      <c r="AAH5" s="68"/>
      <c r="AAI5" s="67"/>
      <c r="AAJ5" s="68"/>
      <c r="AAK5" s="67"/>
      <c r="AAL5" s="68"/>
      <c r="AAM5" s="67"/>
      <c r="AAN5" s="68"/>
      <c r="AAO5" s="67"/>
      <c r="AAP5" s="68"/>
      <c r="AAQ5" s="67"/>
      <c r="AAR5" s="68"/>
      <c r="AAS5" s="67"/>
      <c r="AAT5" s="68"/>
      <c r="AAU5" s="67"/>
      <c r="AAV5" s="68"/>
      <c r="AAW5" s="67"/>
      <c r="AAX5" s="68"/>
      <c r="AAY5" s="67"/>
      <c r="AAZ5" s="68"/>
      <c r="ABA5" s="67"/>
      <c r="ABB5" s="68"/>
      <c r="ABC5" s="67"/>
      <c r="ABD5" s="68"/>
      <c r="ABE5" s="67"/>
      <c r="ABF5" s="68"/>
      <c r="ABG5" s="67"/>
      <c r="ABH5" s="68"/>
      <c r="ABI5" s="67"/>
      <c r="ABJ5" s="68"/>
      <c r="ABK5" s="67"/>
      <c r="ABL5" s="68"/>
      <c r="ABM5" s="67"/>
      <c r="ABN5" s="68"/>
      <c r="ABO5" s="67"/>
      <c r="ABP5" s="68"/>
      <c r="ABQ5" s="67"/>
      <c r="ABR5" s="68"/>
      <c r="ABS5" s="67"/>
      <c r="ABT5" s="68"/>
      <c r="ABU5" s="67"/>
      <c r="ABV5" s="68"/>
      <c r="ABW5" s="67"/>
      <c r="ABX5" s="68"/>
      <c r="ABY5" s="67"/>
      <c r="ABZ5" s="68"/>
      <c r="ACA5" s="67"/>
      <c r="ACB5" s="68"/>
      <c r="ACC5" s="67"/>
      <c r="ACD5" s="68"/>
      <c r="ACE5" s="67"/>
      <c r="ACF5" s="68"/>
      <c r="ACG5" s="67"/>
      <c r="ACH5" s="68"/>
      <c r="ACI5" s="67"/>
      <c r="ACJ5" s="68"/>
      <c r="ACK5" s="67"/>
      <c r="ACL5" s="68"/>
      <c r="ACM5" s="67"/>
      <c r="ACN5" s="68"/>
      <c r="ACO5" s="67"/>
      <c r="ACP5" s="68"/>
      <c r="ACQ5" s="67"/>
      <c r="ACR5" s="68"/>
      <c r="ACS5" s="67"/>
      <c r="ACT5" s="68"/>
      <c r="ACU5" s="67"/>
      <c r="ACV5" s="68"/>
      <c r="ACW5" s="67"/>
      <c r="ACX5" s="68"/>
      <c r="ACY5" s="67"/>
      <c r="ACZ5" s="68"/>
      <c r="ADA5" s="67"/>
      <c r="ADB5" s="68"/>
      <c r="ADC5" s="67"/>
      <c r="ADD5" s="68"/>
      <c r="ADE5" s="67"/>
      <c r="ADF5" s="68"/>
      <c r="ADG5" s="67"/>
      <c r="ADH5" s="68"/>
      <c r="ADI5" s="67"/>
      <c r="ADJ5" s="68"/>
      <c r="ADK5" s="67"/>
      <c r="ADL5" s="68"/>
      <c r="ADM5" s="67"/>
      <c r="ADN5" s="68"/>
      <c r="ADO5" s="67"/>
      <c r="ADP5" s="68"/>
      <c r="ADQ5" s="67"/>
      <c r="ADR5" s="68"/>
      <c r="ADS5" s="67"/>
      <c r="ADT5" s="68"/>
      <c r="ADU5" s="67"/>
      <c r="ADV5" s="68"/>
      <c r="ADW5" s="67"/>
      <c r="ADX5" s="68"/>
      <c r="ADY5" s="67"/>
      <c r="ADZ5" s="68"/>
      <c r="AEA5" s="67"/>
      <c r="AEB5" s="68"/>
      <c r="AEC5" s="67"/>
      <c r="AED5" s="68"/>
      <c r="AEE5" s="67"/>
      <c r="AEF5" s="68"/>
      <c r="AEG5" s="67"/>
      <c r="AEH5" s="68"/>
      <c r="AEI5" s="67"/>
      <c r="AEJ5" s="68"/>
      <c r="AEK5" s="67"/>
      <c r="AEL5" s="68"/>
      <c r="AEM5" s="67"/>
      <c r="AEN5" s="68"/>
      <c r="AEO5" s="67"/>
      <c r="AEP5" s="68"/>
      <c r="AEQ5" s="67"/>
      <c r="AER5" s="68"/>
      <c r="AES5" s="67"/>
      <c r="AET5" s="68"/>
      <c r="AEU5" s="67"/>
      <c r="AEV5" s="68"/>
      <c r="AEW5" s="67"/>
      <c r="AEX5" s="68"/>
      <c r="AEY5" s="67"/>
      <c r="AEZ5" s="68"/>
      <c r="AFA5" s="67"/>
      <c r="AFB5" s="68"/>
      <c r="AFC5" s="67"/>
      <c r="AFD5" s="68"/>
      <c r="AFE5" s="67"/>
      <c r="AFF5" s="68"/>
      <c r="AFG5" s="67"/>
      <c r="AFH5" s="68"/>
      <c r="AFI5" s="67"/>
      <c r="AFJ5" s="68"/>
      <c r="AFK5" s="67"/>
      <c r="AFL5" s="68"/>
      <c r="AFM5" s="67"/>
      <c r="AFN5" s="68"/>
      <c r="AFO5" s="67"/>
      <c r="AFP5" s="68"/>
      <c r="AFQ5" s="67"/>
      <c r="AFR5" s="68"/>
      <c r="AFS5" s="67"/>
      <c r="AFT5" s="68"/>
      <c r="AFU5" s="67"/>
      <c r="AFV5" s="68"/>
      <c r="AFW5" s="67"/>
      <c r="AFX5" s="68"/>
      <c r="AFY5" s="67"/>
      <c r="AFZ5" s="68"/>
      <c r="AGA5" s="67"/>
      <c r="AGB5" s="68"/>
      <c r="AGC5" s="67"/>
      <c r="AGD5" s="68"/>
      <c r="AGE5" s="67"/>
      <c r="AGF5" s="68"/>
      <c r="AGG5" s="67"/>
      <c r="AGH5" s="68"/>
      <c r="AGI5" s="67"/>
      <c r="AGJ5" s="68"/>
      <c r="AGK5" s="67"/>
      <c r="AGL5" s="68"/>
      <c r="AGM5" s="67"/>
      <c r="AGN5" s="68"/>
      <c r="AGO5" s="67"/>
      <c r="AGP5" s="68"/>
      <c r="AGQ5" s="67"/>
      <c r="AGR5" s="68"/>
      <c r="AGS5" s="67"/>
      <c r="AGT5" s="68"/>
      <c r="AGU5" s="67"/>
      <c r="AGV5" s="68"/>
      <c r="AGW5" s="67"/>
      <c r="AGX5" s="68"/>
      <c r="AGY5" s="67"/>
      <c r="AGZ5" s="68"/>
      <c r="AHA5" s="67"/>
      <c r="AHB5" s="68"/>
      <c r="AHC5" s="67"/>
      <c r="AHD5" s="68"/>
      <c r="AHE5" s="67"/>
      <c r="AHF5" s="68"/>
      <c r="AHG5" s="67"/>
      <c r="AHH5" s="68"/>
      <c r="AHI5" s="67"/>
      <c r="AHJ5" s="68"/>
      <c r="AHK5" s="67"/>
      <c r="AHL5" s="68"/>
      <c r="AHM5" s="67"/>
      <c r="AHN5" s="68"/>
      <c r="AHO5" s="67"/>
      <c r="AHP5" s="68"/>
      <c r="AHQ5" s="67"/>
      <c r="AHR5" s="68"/>
      <c r="AHS5" s="67"/>
      <c r="AHT5" s="68"/>
      <c r="AHU5" s="67"/>
      <c r="AHV5" s="68"/>
      <c r="AHW5" s="67"/>
      <c r="AHX5" s="68"/>
      <c r="AHY5" s="67"/>
      <c r="AHZ5" s="68"/>
      <c r="AIA5" s="67"/>
      <c r="AIB5" s="68"/>
      <c r="AIC5" s="67"/>
      <c r="AID5" s="68"/>
      <c r="AIE5" s="67"/>
      <c r="AIF5" s="68"/>
      <c r="AIG5" s="67"/>
      <c r="AIH5" s="68"/>
      <c r="AII5" s="67"/>
      <c r="AIJ5" s="68"/>
      <c r="AIK5" s="67"/>
      <c r="AIL5" s="68"/>
      <c r="AIM5" s="67"/>
      <c r="AIN5" s="68"/>
      <c r="AIO5" s="67"/>
      <c r="AIP5" s="68"/>
      <c r="AIQ5" s="67"/>
      <c r="AIR5" s="68"/>
      <c r="AIS5" s="67"/>
      <c r="AIT5" s="68"/>
      <c r="AIU5" s="67"/>
      <c r="AIV5" s="68"/>
      <c r="AIW5" s="67"/>
      <c r="AIX5" s="68"/>
      <c r="AIY5" s="67"/>
      <c r="AIZ5" s="68"/>
      <c r="AJA5" s="67"/>
      <c r="AJB5" s="68"/>
      <c r="AJC5" s="67"/>
      <c r="AJD5" s="68"/>
      <c r="AJE5" s="67"/>
      <c r="AJF5" s="68"/>
      <c r="AJG5" s="67"/>
      <c r="AJH5" s="68"/>
      <c r="AJI5" s="67"/>
      <c r="AJJ5" s="68"/>
      <c r="AJK5" s="67"/>
      <c r="AJL5" s="68"/>
      <c r="AJM5" s="67"/>
      <c r="AJN5" s="68"/>
      <c r="AJO5" s="67"/>
      <c r="AJP5" s="68"/>
      <c r="AJQ5" s="67"/>
      <c r="AJR5" s="68"/>
      <c r="AJS5" s="67"/>
      <c r="AJT5" s="68"/>
      <c r="AJU5" s="67"/>
      <c r="AJV5" s="68"/>
      <c r="AJW5" s="67"/>
      <c r="AJX5" s="68"/>
      <c r="AJY5" s="67"/>
      <c r="AJZ5" s="68"/>
      <c r="AKA5" s="67"/>
      <c r="AKB5" s="68"/>
      <c r="AKC5" s="67"/>
      <c r="AKD5" s="68"/>
      <c r="AKE5" s="67"/>
      <c r="AKF5" s="68"/>
      <c r="AKG5" s="67"/>
      <c r="AKH5" s="68"/>
      <c r="AKI5" s="67"/>
      <c r="AKJ5" s="68"/>
      <c r="AKK5" s="67"/>
      <c r="AKL5" s="68"/>
      <c r="AKM5" s="67"/>
      <c r="AKN5" s="68"/>
      <c r="AKO5" s="67"/>
      <c r="AKP5" s="68"/>
      <c r="AKQ5" s="67"/>
      <c r="AKR5" s="68"/>
      <c r="AKS5" s="67"/>
      <c r="AKT5" s="68"/>
      <c r="AKU5" s="67"/>
      <c r="AKV5" s="68"/>
      <c r="AKW5" s="67"/>
      <c r="AKX5" s="68"/>
      <c r="AKY5" s="67"/>
      <c r="AKZ5" s="68"/>
      <c r="ALA5" s="67"/>
      <c r="ALB5" s="68"/>
      <c r="ALC5" s="67"/>
      <c r="ALD5" s="68"/>
      <c r="ALE5" s="67"/>
      <c r="ALF5" s="68"/>
      <c r="ALG5" s="67"/>
      <c r="ALH5" s="68"/>
      <c r="ALI5" s="67"/>
      <c r="ALJ5" s="68"/>
      <c r="ALK5" s="67"/>
      <c r="ALL5" s="68"/>
      <c r="ALM5" s="67"/>
      <c r="ALN5" s="68"/>
      <c r="ALO5" s="67"/>
      <c r="ALP5" s="68"/>
      <c r="ALQ5" s="67"/>
      <c r="ALR5" s="68"/>
      <c r="ALS5" s="67"/>
      <c r="ALT5" s="68"/>
      <c r="ALU5" s="67"/>
      <c r="ALV5" s="68"/>
      <c r="ALW5" s="67"/>
      <c r="ALX5" s="68"/>
      <c r="ALY5" s="67"/>
      <c r="ALZ5" s="68"/>
      <c r="AMA5" s="67"/>
      <c r="AMB5" s="68"/>
      <c r="AMC5" s="67"/>
      <c r="AMD5" s="68"/>
      <c r="AME5" s="67"/>
      <c r="AMF5" s="68"/>
      <c r="AMG5" s="67"/>
      <c r="AMH5" s="68"/>
      <c r="AMI5" s="67"/>
      <c r="AMJ5" s="68"/>
      <c r="AMK5" s="67"/>
      <c r="AML5" s="68"/>
      <c r="AMM5" s="67"/>
      <c r="AMN5" s="68"/>
      <c r="AMO5" s="67"/>
      <c r="AMP5" s="68"/>
      <c r="AMQ5" s="67"/>
      <c r="AMR5" s="68"/>
      <c r="AMS5" s="67"/>
      <c r="AMT5" s="68"/>
      <c r="AMU5" s="67"/>
      <c r="AMV5" s="68"/>
      <c r="AMW5" s="67"/>
      <c r="AMX5" s="68"/>
      <c r="AMY5" s="67"/>
      <c r="AMZ5" s="68"/>
      <c r="ANA5" s="67"/>
      <c r="ANB5" s="68"/>
      <c r="ANC5" s="67"/>
      <c r="AND5" s="68"/>
      <c r="ANE5" s="67"/>
      <c r="ANF5" s="68"/>
      <c r="ANG5" s="67"/>
      <c r="ANH5" s="68"/>
      <c r="ANI5" s="67"/>
      <c r="ANJ5" s="68"/>
      <c r="ANK5" s="67"/>
      <c r="ANL5" s="68"/>
      <c r="ANM5" s="67"/>
      <c r="ANN5" s="68"/>
      <c r="ANO5" s="67"/>
      <c r="ANP5" s="68"/>
      <c r="ANQ5" s="67"/>
      <c r="ANR5" s="68"/>
      <c r="ANS5" s="67"/>
      <c r="ANT5" s="68"/>
      <c r="ANU5" s="67"/>
      <c r="ANV5" s="68"/>
      <c r="ANW5" s="67"/>
      <c r="ANX5" s="68"/>
      <c r="ANY5" s="67"/>
      <c r="ANZ5" s="68"/>
      <c r="AOA5" s="67"/>
      <c r="AOB5" s="68"/>
      <c r="AOC5" s="67"/>
      <c r="AOD5" s="68"/>
      <c r="AOE5" s="67"/>
      <c r="AOF5" s="68"/>
      <c r="AOG5" s="67"/>
      <c r="AOH5" s="68"/>
      <c r="AOI5" s="67"/>
      <c r="AOJ5" s="68"/>
      <c r="AOK5" s="67"/>
      <c r="AOL5" s="68"/>
      <c r="AOM5" s="67"/>
      <c r="AON5" s="68"/>
      <c r="AOO5" s="67"/>
      <c r="AOP5" s="68"/>
      <c r="AOQ5" s="67"/>
      <c r="AOR5" s="68"/>
      <c r="AOS5" s="67"/>
      <c r="AOT5" s="68"/>
      <c r="AOU5" s="67"/>
      <c r="AOV5" s="68"/>
      <c r="AOW5" s="67"/>
      <c r="AOX5" s="68"/>
      <c r="AOY5" s="67"/>
      <c r="AOZ5" s="68"/>
      <c r="APA5" s="67"/>
      <c r="APB5" s="68"/>
      <c r="APC5" s="67"/>
      <c r="APD5" s="68"/>
      <c r="APE5" s="67"/>
      <c r="APF5" s="68"/>
      <c r="APG5" s="67"/>
      <c r="APH5" s="68"/>
      <c r="API5" s="67"/>
      <c r="APJ5" s="68"/>
      <c r="APK5" s="67"/>
      <c r="APL5" s="68"/>
      <c r="APM5" s="67"/>
      <c r="APN5" s="68"/>
      <c r="APO5" s="67"/>
      <c r="APP5" s="68"/>
      <c r="APQ5" s="67"/>
      <c r="APR5" s="68"/>
      <c r="APS5" s="67"/>
      <c r="APT5" s="68"/>
      <c r="APU5" s="67"/>
      <c r="APV5" s="68"/>
      <c r="APW5" s="67"/>
      <c r="APX5" s="68"/>
      <c r="APY5" s="67"/>
      <c r="APZ5" s="68"/>
      <c r="AQA5" s="67"/>
      <c r="AQB5" s="68"/>
      <c r="AQC5" s="67"/>
      <c r="AQD5" s="68"/>
      <c r="AQE5" s="67"/>
      <c r="AQF5" s="68"/>
      <c r="AQG5" s="67"/>
      <c r="AQH5" s="68"/>
      <c r="AQI5" s="67"/>
      <c r="AQJ5" s="68"/>
      <c r="AQK5" s="67"/>
      <c r="AQL5" s="68"/>
      <c r="AQM5" s="67"/>
      <c r="AQN5" s="68"/>
      <c r="AQO5" s="67"/>
      <c r="AQP5" s="68"/>
      <c r="AQQ5" s="67"/>
      <c r="AQR5" s="68"/>
      <c r="AQS5" s="67"/>
      <c r="AQT5" s="68"/>
      <c r="AQU5" s="67"/>
      <c r="AQV5" s="68"/>
      <c r="AQW5" s="67"/>
      <c r="AQX5" s="68"/>
      <c r="AQY5" s="67"/>
      <c r="AQZ5" s="68"/>
      <c r="ARA5" s="67"/>
      <c r="ARB5" s="68"/>
      <c r="ARC5" s="67"/>
      <c r="ARD5" s="68"/>
      <c r="ARE5" s="67"/>
      <c r="ARF5" s="68"/>
      <c r="ARG5" s="67"/>
      <c r="ARH5" s="68"/>
      <c r="ARI5" s="67"/>
      <c r="ARJ5" s="68"/>
      <c r="ARK5" s="67"/>
      <c r="ARL5" s="68"/>
      <c r="ARM5" s="67"/>
      <c r="ARN5" s="68"/>
      <c r="ARO5" s="67"/>
      <c r="ARP5" s="68"/>
      <c r="ARQ5" s="67"/>
      <c r="ARR5" s="68"/>
      <c r="ARS5" s="67"/>
      <c r="ART5" s="68"/>
      <c r="ARU5" s="67"/>
      <c r="ARV5" s="68"/>
      <c r="ARW5" s="67"/>
      <c r="ARX5" s="68"/>
      <c r="ARY5" s="67"/>
      <c r="ARZ5" s="68"/>
      <c r="ASA5" s="67"/>
      <c r="ASB5" s="68"/>
      <c r="ASC5" s="67"/>
      <c r="ASD5" s="68"/>
      <c r="ASE5" s="67"/>
      <c r="ASF5" s="68"/>
      <c r="ASG5" s="67"/>
      <c r="ASH5" s="68"/>
      <c r="ASI5" s="67"/>
      <c r="ASJ5" s="68"/>
      <c r="ASK5" s="67"/>
      <c r="ASL5" s="68"/>
      <c r="ASM5" s="67"/>
      <c r="ASN5" s="68"/>
      <c r="ASO5" s="67"/>
      <c r="ASP5" s="68"/>
      <c r="ASQ5" s="67"/>
      <c r="ASR5" s="68"/>
      <c r="ASS5" s="67"/>
      <c r="AST5" s="68"/>
      <c r="ASU5" s="67"/>
      <c r="ASV5" s="68"/>
      <c r="ASW5" s="67"/>
      <c r="ASX5" s="68"/>
      <c r="ASY5" s="67"/>
      <c r="ASZ5" s="68"/>
      <c r="ATA5" s="67"/>
      <c r="ATB5" s="68"/>
      <c r="ATC5" s="67"/>
      <c r="ATD5" s="68"/>
      <c r="ATE5" s="67"/>
      <c r="ATF5" s="68"/>
      <c r="ATG5" s="67"/>
      <c r="ATH5" s="68"/>
      <c r="ATI5" s="67"/>
      <c r="ATJ5" s="68"/>
      <c r="ATK5" s="67"/>
      <c r="ATL5" s="68"/>
      <c r="ATM5" s="67"/>
      <c r="ATN5" s="68"/>
      <c r="ATO5" s="67"/>
      <c r="ATP5" s="68"/>
      <c r="ATQ5" s="67"/>
      <c r="ATR5" s="68"/>
      <c r="ATS5" s="67"/>
      <c r="ATT5" s="68"/>
      <c r="ATU5" s="67"/>
      <c r="ATV5" s="68"/>
      <c r="ATW5" s="67"/>
      <c r="ATX5" s="68"/>
      <c r="ATY5" s="67"/>
      <c r="ATZ5" s="68"/>
      <c r="AUA5" s="67"/>
      <c r="AUB5" s="68"/>
      <c r="AUC5" s="67"/>
      <c r="AUD5" s="68"/>
      <c r="AUE5" s="67"/>
      <c r="AUF5" s="68"/>
      <c r="AUG5" s="67"/>
      <c r="AUH5" s="68"/>
      <c r="AUI5" s="67"/>
      <c r="AUJ5" s="68"/>
      <c r="AUK5" s="67"/>
      <c r="AUL5" s="68"/>
      <c r="AUM5" s="67"/>
      <c r="AUN5" s="68"/>
      <c r="AUO5" s="67"/>
      <c r="AUP5" s="68"/>
      <c r="AUQ5" s="67"/>
      <c r="AUR5" s="68"/>
      <c r="AUS5" s="67"/>
      <c r="AUT5" s="68"/>
      <c r="AUU5" s="67"/>
      <c r="AUV5" s="68"/>
      <c r="AUW5" s="67"/>
      <c r="AUX5" s="68"/>
      <c r="AUY5" s="67"/>
      <c r="AUZ5" s="68"/>
      <c r="AVA5" s="67"/>
      <c r="AVB5" s="68"/>
      <c r="AVC5" s="67"/>
      <c r="AVD5" s="68"/>
      <c r="AVE5" s="67"/>
      <c r="AVF5" s="68"/>
      <c r="AVG5" s="67"/>
      <c r="AVH5" s="68"/>
      <c r="AVI5" s="67"/>
      <c r="AVJ5" s="68"/>
      <c r="AVK5" s="67"/>
      <c r="AVL5" s="68"/>
      <c r="AVM5" s="67"/>
      <c r="AVN5" s="68"/>
      <c r="AVO5" s="67"/>
      <c r="AVP5" s="68"/>
      <c r="AVQ5" s="67"/>
      <c r="AVR5" s="68"/>
      <c r="AVS5" s="67"/>
      <c r="AVT5" s="68"/>
      <c r="AVU5" s="67"/>
      <c r="AVV5" s="68"/>
      <c r="AVW5" s="67"/>
      <c r="AVX5" s="68"/>
      <c r="AVY5" s="67"/>
      <c r="AVZ5" s="68"/>
      <c r="AWA5" s="67"/>
      <c r="AWB5" s="68"/>
      <c r="AWC5" s="67"/>
      <c r="AWD5" s="68"/>
      <c r="AWE5" s="67"/>
      <c r="AWF5" s="68"/>
      <c r="AWG5" s="67"/>
      <c r="AWH5" s="68"/>
      <c r="AWI5" s="67"/>
      <c r="AWJ5" s="68"/>
      <c r="AWK5" s="67"/>
      <c r="AWL5" s="68"/>
      <c r="AWM5" s="67"/>
      <c r="AWN5" s="68"/>
      <c r="AWO5" s="67"/>
      <c r="AWP5" s="68"/>
      <c r="AWQ5" s="67"/>
      <c r="AWR5" s="68"/>
      <c r="AWS5" s="67"/>
      <c r="AWT5" s="68"/>
      <c r="AWU5" s="67"/>
      <c r="AWV5" s="68"/>
      <c r="AWW5" s="67"/>
      <c r="AWX5" s="68"/>
      <c r="AWY5" s="67"/>
      <c r="AWZ5" s="68"/>
      <c r="AXA5" s="67"/>
      <c r="AXB5" s="68"/>
      <c r="AXC5" s="67"/>
      <c r="AXD5" s="68"/>
      <c r="AXE5" s="67"/>
      <c r="AXF5" s="68"/>
      <c r="AXG5" s="67"/>
      <c r="AXH5" s="68"/>
      <c r="AXI5" s="67"/>
      <c r="AXJ5" s="68"/>
      <c r="AXK5" s="67"/>
      <c r="AXL5" s="68"/>
      <c r="AXM5" s="67"/>
      <c r="AXN5" s="68"/>
      <c r="AXO5" s="67"/>
      <c r="AXP5" s="68"/>
      <c r="AXQ5" s="67"/>
      <c r="AXR5" s="68"/>
      <c r="AXS5" s="67"/>
      <c r="AXT5" s="68"/>
      <c r="AXU5" s="67"/>
      <c r="AXV5" s="68"/>
      <c r="AXW5" s="67"/>
      <c r="AXX5" s="68"/>
      <c r="AXY5" s="67"/>
      <c r="AXZ5" s="68"/>
      <c r="AYA5" s="67"/>
      <c r="AYB5" s="68"/>
      <c r="AYC5" s="67"/>
      <c r="AYD5" s="68"/>
      <c r="AYE5" s="67"/>
      <c r="AYF5" s="68"/>
      <c r="AYG5" s="67"/>
      <c r="AYH5" s="68"/>
      <c r="AYI5" s="67"/>
      <c r="AYJ5" s="68"/>
      <c r="AYK5" s="67"/>
      <c r="AYL5" s="68"/>
      <c r="AYM5" s="67"/>
      <c r="AYN5" s="68"/>
      <c r="AYO5" s="67"/>
      <c r="AYP5" s="68"/>
      <c r="AYQ5" s="67"/>
      <c r="AYR5" s="68"/>
      <c r="AYS5" s="67"/>
      <c r="AYT5" s="68"/>
      <c r="AYU5" s="67"/>
      <c r="AYV5" s="68"/>
      <c r="AYW5" s="67"/>
      <c r="AYX5" s="68"/>
      <c r="AYY5" s="67"/>
      <c r="AYZ5" s="68"/>
      <c r="AZA5" s="67"/>
      <c r="AZB5" s="68"/>
      <c r="AZC5" s="67"/>
      <c r="AZD5" s="68"/>
      <c r="AZE5" s="67"/>
      <c r="AZF5" s="68"/>
      <c r="AZG5" s="67"/>
      <c r="AZH5" s="68"/>
      <c r="AZI5" s="67"/>
      <c r="AZJ5" s="68"/>
      <c r="AZK5" s="67"/>
      <c r="AZL5" s="68"/>
      <c r="AZM5" s="67"/>
      <c r="AZN5" s="68"/>
      <c r="AZO5" s="67"/>
      <c r="AZP5" s="68"/>
      <c r="AZQ5" s="67"/>
      <c r="AZR5" s="68"/>
      <c r="AZS5" s="67"/>
      <c r="AZT5" s="68"/>
      <c r="AZU5" s="67"/>
      <c r="AZV5" s="68"/>
      <c r="AZW5" s="67"/>
      <c r="AZX5" s="68"/>
      <c r="AZY5" s="67"/>
      <c r="AZZ5" s="68"/>
      <c r="BAA5" s="67"/>
      <c r="BAB5" s="68"/>
      <c r="BAC5" s="67"/>
      <c r="BAD5" s="68"/>
      <c r="BAE5" s="67"/>
      <c r="BAF5" s="68"/>
      <c r="BAG5" s="67"/>
      <c r="BAH5" s="68"/>
      <c r="BAI5" s="67"/>
      <c r="BAJ5" s="68"/>
      <c r="BAK5" s="67"/>
      <c r="BAL5" s="68"/>
      <c r="BAM5" s="67"/>
      <c r="BAN5" s="68"/>
      <c r="BAO5" s="67"/>
      <c r="BAP5" s="68"/>
      <c r="BAQ5" s="67"/>
      <c r="BAR5" s="68"/>
      <c r="BAS5" s="67"/>
      <c r="BAT5" s="68"/>
      <c r="BAU5" s="67"/>
      <c r="BAV5" s="68"/>
      <c r="BAW5" s="67"/>
      <c r="BAX5" s="68"/>
      <c r="BAY5" s="67"/>
      <c r="BAZ5" s="68"/>
      <c r="BBA5" s="67"/>
      <c r="BBB5" s="68"/>
      <c r="BBC5" s="67"/>
      <c r="BBD5" s="68"/>
      <c r="BBE5" s="67"/>
      <c r="BBF5" s="68"/>
      <c r="BBG5" s="67"/>
      <c r="BBH5" s="68"/>
      <c r="BBI5" s="67"/>
      <c r="BBJ5" s="68"/>
      <c r="BBK5" s="67"/>
      <c r="BBL5" s="68"/>
      <c r="BBM5" s="67"/>
      <c r="BBN5" s="68"/>
      <c r="BBO5" s="67"/>
      <c r="BBP5" s="68"/>
      <c r="BBQ5" s="67"/>
      <c r="BBR5" s="68"/>
      <c r="BBS5" s="67"/>
      <c r="BBT5" s="68"/>
      <c r="BBU5" s="67"/>
      <c r="BBV5" s="68"/>
      <c r="BBW5" s="67"/>
      <c r="BBX5" s="68"/>
      <c r="BBY5" s="67"/>
      <c r="BBZ5" s="68"/>
      <c r="BCA5" s="67"/>
      <c r="BCB5" s="68"/>
      <c r="BCC5" s="67"/>
      <c r="BCD5" s="68"/>
      <c r="BCE5" s="67"/>
      <c r="BCF5" s="68"/>
      <c r="BCG5" s="67"/>
      <c r="BCH5" s="68"/>
      <c r="BCI5" s="67"/>
      <c r="BCJ5" s="68"/>
      <c r="BCK5" s="67"/>
      <c r="BCL5" s="68"/>
      <c r="BCM5" s="67"/>
      <c r="BCN5" s="68"/>
      <c r="BCO5" s="67"/>
      <c r="BCP5" s="68"/>
      <c r="BCQ5" s="67"/>
      <c r="BCR5" s="68"/>
      <c r="BCS5" s="67"/>
      <c r="BCT5" s="68"/>
      <c r="BCU5" s="67"/>
      <c r="BCV5" s="68"/>
      <c r="BCW5" s="67"/>
      <c r="BCX5" s="68"/>
      <c r="BCY5" s="67"/>
      <c r="BCZ5" s="68"/>
      <c r="BDA5" s="67"/>
      <c r="BDB5" s="68"/>
      <c r="BDC5" s="67"/>
      <c r="BDD5" s="68"/>
      <c r="BDE5" s="67"/>
      <c r="BDF5" s="68"/>
      <c r="BDG5" s="67"/>
      <c r="BDH5" s="68"/>
      <c r="BDI5" s="67"/>
      <c r="BDJ5" s="68"/>
      <c r="BDK5" s="67"/>
      <c r="BDL5" s="68"/>
      <c r="BDM5" s="67"/>
      <c r="BDN5" s="68"/>
      <c r="BDO5" s="67"/>
      <c r="BDP5" s="68"/>
      <c r="BDQ5" s="67"/>
      <c r="BDR5" s="68"/>
      <c r="BDS5" s="67"/>
      <c r="BDT5" s="68"/>
      <c r="BDU5" s="67"/>
      <c r="BDV5" s="68"/>
      <c r="BDW5" s="67"/>
      <c r="BDX5" s="68"/>
      <c r="BDY5" s="67"/>
      <c r="BDZ5" s="68"/>
      <c r="BEA5" s="67"/>
      <c r="BEB5" s="68"/>
      <c r="BEC5" s="67"/>
      <c r="BED5" s="68"/>
      <c r="BEE5" s="67"/>
      <c r="BEF5" s="68"/>
      <c r="BEG5" s="67"/>
      <c r="BEH5" s="68"/>
      <c r="BEI5" s="67"/>
      <c r="BEJ5" s="68"/>
      <c r="BEK5" s="67"/>
      <c r="BEL5" s="68"/>
      <c r="BEM5" s="67"/>
      <c r="BEN5" s="68"/>
      <c r="BEO5" s="67"/>
      <c r="BEP5" s="68"/>
      <c r="BEQ5" s="67"/>
      <c r="BER5" s="68"/>
      <c r="BES5" s="67"/>
      <c r="BET5" s="68"/>
      <c r="BEU5" s="67"/>
      <c r="BEV5" s="68"/>
      <c r="BEW5" s="67"/>
      <c r="BEX5" s="68"/>
      <c r="BEY5" s="67"/>
      <c r="BEZ5" s="68"/>
      <c r="BFA5" s="67"/>
      <c r="BFB5" s="68"/>
      <c r="BFC5" s="67"/>
      <c r="BFD5" s="68"/>
      <c r="BFE5" s="67"/>
      <c r="BFF5" s="68"/>
      <c r="BFG5" s="67"/>
      <c r="BFH5" s="68"/>
      <c r="BFI5" s="67"/>
      <c r="BFJ5" s="68"/>
      <c r="BFK5" s="67"/>
      <c r="BFL5" s="68"/>
      <c r="BFM5" s="67"/>
      <c r="BFN5" s="68"/>
      <c r="BFO5" s="67"/>
      <c r="BFP5" s="68"/>
      <c r="BFQ5" s="67"/>
      <c r="BFR5" s="68"/>
      <c r="BFS5" s="67"/>
      <c r="BFT5" s="68"/>
      <c r="BFU5" s="67"/>
      <c r="BFV5" s="68"/>
      <c r="BFW5" s="67"/>
      <c r="BFX5" s="68"/>
      <c r="BFY5" s="67"/>
      <c r="BFZ5" s="68"/>
      <c r="BGA5" s="67"/>
      <c r="BGB5" s="68"/>
      <c r="BGC5" s="67"/>
      <c r="BGD5" s="68"/>
      <c r="BGE5" s="67"/>
      <c r="BGF5" s="68"/>
      <c r="BGG5" s="67"/>
      <c r="BGH5" s="68"/>
      <c r="BGI5" s="67"/>
      <c r="BGJ5" s="68"/>
      <c r="BGK5" s="67"/>
      <c r="BGL5" s="68"/>
      <c r="BGM5" s="67"/>
      <c r="BGN5" s="68"/>
      <c r="BGO5" s="67"/>
      <c r="BGP5" s="68"/>
      <c r="BGQ5" s="67"/>
      <c r="BGR5" s="68"/>
      <c r="BGS5" s="67"/>
      <c r="BGT5" s="68"/>
      <c r="BGU5" s="67"/>
      <c r="BGV5" s="68"/>
      <c r="BGW5" s="67"/>
      <c r="BGX5" s="68"/>
      <c r="BGY5" s="67"/>
      <c r="BGZ5" s="68"/>
      <c r="BHA5" s="67"/>
      <c r="BHB5" s="68"/>
      <c r="BHC5" s="67"/>
      <c r="BHD5" s="68"/>
      <c r="BHE5" s="67"/>
      <c r="BHF5" s="68"/>
      <c r="BHG5" s="67"/>
      <c r="BHH5" s="68"/>
      <c r="BHI5" s="67"/>
      <c r="BHJ5" s="68"/>
      <c r="BHK5" s="67"/>
      <c r="BHL5" s="68"/>
      <c r="BHM5" s="67"/>
      <c r="BHN5" s="68"/>
      <c r="BHO5" s="67"/>
      <c r="BHP5" s="68"/>
      <c r="BHQ5" s="67"/>
      <c r="BHR5" s="68"/>
      <c r="BHS5" s="67"/>
      <c r="BHT5" s="68"/>
      <c r="BHU5" s="67"/>
      <c r="BHV5" s="68"/>
      <c r="BHW5" s="67"/>
      <c r="BHX5" s="68"/>
      <c r="BHY5" s="67"/>
      <c r="BHZ5" s="68"/>
      <c r="BIA5" s="67"/>
      <c r="BIB5" s="68"/>
      <c r="BIC5" s="67"/>
      <c r="BID5" s="68"/>
      <c r="BIE5" s="67"/>
      <c r="BIF5" s="68"/>
      <c r="BIG5" s="67"/>
      <c r="BIH5" s="68"/>
      <c r="BII5" s="67"/>
      <c r="BIJ5" s="68"/>
      <c r="BIK5" s="67"/>
      <c r="BIL5" s="68"/>
      <c r="BIM5" s="67"/>
      <c r="BIN5" s="68"/>
      <c r="BIO5" s="67"/>
      <c r="BIP5" s="68"/>
      <c r="BIQ5" s="67"/>
      <c r="BIR5" s="68"/>
      <c r="BIS5" s="67"/>
      <c r="BIT5" s="68"/>
      <c r="BIU5" s="67"/>
      <c r="BIV5" s="68"/>
      <c r="BIW5" s="67"/>
      <c r="BIX5" s="68"/>
      <c r="BIY5" s="67"/>
      <c r="BIZ5" s="68"/>
      <c r="BJA5" s="67"/>
      <c r="BJB5" s="68"/>
      <c r="BJC5" s="67"/>
      <c r="BJD5" s="68"/>
      <c r="BJE5" s="67"/>
      <c r="BJF5" s="68"/>
      <c r="BJG5" s="67"/>
      <c r="BJH5" s="68"/>
      <c r="BJI5" s="67"/>
      <c r="BJJ5" s="68"/>
      <c r="BJK5" s="67"/>
      <c r="BJL5" s="68"/>
      <c r="BJM5" s="67"/>
      <c r="BJN5" s="68"/>
      <c r="BJO5" s="67"/>
      <c r="BJP5" s="68"/>
      <c r="BJQ5" s="67"/>
      <c r="BJR5" s="68"/>
      <c r="BJS5" s="67"/>
      <c r="BJT5" s="68"/>
      <c r="BJU5" s="67"/>
      <c r="BJV5" s="68"/>
      <c r="BJW5" s="67"/>
      <c r="BJX5" s="68"/>
      <c r="BJY5" s="67"/>
      <c r="BJZ5" s="68"/>
      <c r="BKA5" s="67"/>
      <c r="BKB5" s="68"/>
      <c r="BKC5" s="67"/>
      <c r="BKD5" s="68"/>
      <c r="BKE5" s="67"/>
      <c r="BKF5" s="68"/>
      <c r="BKG5" s="67"/>
      <c r="BKH5" s="68"/>
      <c r="BKI5" s="67"/>
      <c r="BKJ5" s="68"/>
      <c r="BKK5" s="67"/>
      <c r="BKL5" s="68"/>
      <c r="BKM5" s="67"/>
      <c r="BKN5" s="68"/>
      <c r="BKO5" s="67"/>
      <c r="BKP5" s="68"/>
      <c r="BKQ5" s="67"/>
      <c r="BKR5" s="68"/>
      <c r="BKS5" s="67"/>
      <c r="BKT5" s="68"/>
      <c r="BKU5" s="67"/>
      <c r="BKV5" s="68"/>
      <c r="BKW5" s="67"/>
      <c r="BKX5" s="68"/>
      <c r="BKY5" s="67"/>
      <c r="BKZ5" s="68"/>
      <c r="BLA5" s="67"/>
      <c r="BLB5" s="68"/>
      <c r="BLC5" s="67"/>
      <c r="BLD5" s="68"/>
      <c r="BLE5" s="67"/>
      <c r="BLF5" s="68"/>
      <c r="BLG5" s="67"/>
      <c r="BLH5" s="68"/>
      <c r="BLI5" s="67"/>
      <c r="BLJ5" s="68"/>
      <c r="BLK5" s="67"/>
      <c r="BLL5" s="68"/>
      <c r="BLM5" s="67"/>
      <c r="BLN5" s="68"/>
      <c r="BLO5" s="67"/>
      <c r="BLP5" s="68"/>
      <c r="BLQ5" s="67"/>
      <c r="BLR5" s="68"/>
      <c r="BLS5" s="67"/>
      <c r="BLT5" s="68"/>
      <c r="BLU5" s="67"/>
      <c r="BLV5" s="68"/>
      <c r="BLW5" s="67"/>
      <c r="BLX5" s="68"/>
      <c r="BLY5" s="67"/>
      <c r="BLZ5" s="68"/>
      <c r="BMA5" s="67"/>
      <c r="BMB5" s="68"/>
      <c r="BMC5" s="67"/>
      <c r="BMD5" s="68"/>
      <c r="BME5" s="67"/>
      <c r="BMF5" s="68"/>
      <c r="BMG5" s="67"/>
      <c r="BMH5" s="68"/>
      <c r="BMI5" s="67"/>
      <c r="BMJ5" s="68"/>
      <c r="BMK5" s="67"/>
      <c r="BML5" s="68"/>
      <c r="BMM5" s="67"/>
      <c r="BMN5" s="68"/>
      <c r="BMO5" s="67"/>
      <c r="BMP5" s="68"/>
      <c r="BMQ5" s="67"/>
      <c r="BMR5" s="68"/>
      <c r="BMS5" s="67"/>
      <c r="BMT5" s="68"/>
      <c r="BMU5" s="67"/>
      <c r="BMV5" s="68"/>
      <c r="BMW5" s="67"/>
      <c r="BMX5" s="68"/>
      <c r="BMY5" s="67"/>
      <c r="BMZ5" s="68"/>
      <c r="BNA5" s="67"/>
      <c r="BNB5" s="68"/>
      <c r="BNC5" s="67"/>
      <c r="BND5" s="68"/>
      <c r="BNE5" s="67"/>
      <c r="BNF5" s="68"/>
      <c r="BNG5" s="67"/>
      <c r="BNH5" s="68"/>
      <c r="BNI5" s="67"/>
      <c r="BNJ5" s="68"/>
      <c r="BNK5" s="67"/>
      <c r="BNL5" s="68"/>
      <c r="BNM5" s="67"/>
      <c r="BNN5" s="68"/>
      <c r="BNO5" s="67"/>
      <c r="BNP5" s="68"/>
      <c r="BNQ5" s="67"/>
      <c r="BNR5" s="68"/>
      <c r="BNS5" s="67"/>
      <c r="BNT5" s="68"/>
      <c r="BNU5" s="67"/>
      <c r="BNV5" s="68"/>
      <c r="BNW5" s="67"/>
      <c r="BNX5" s="68"/>
      <c r="BNY5" s="67"/>
      <c r="BNZ5" s="68"/>
      <c r="BOA5" s="67"/>
      <c r="BOB5" s="68"/>
      <c r="BOC5" s="67"/>
      <c r="BOD5" s="68"/>
      <c r="BOE5" s="67"/>
      <c r="BOF5" s="68"/>
      <c r="BOG5" s="67"/>
      <c r="BOH5" s="68"/>
      <c r="BOI5" s="67"/>
      <c r="BOJ5" s="68"/>
      <c r="BOK5" s="67"/>
      <c r="BOL5" s="68"/>
      <c r="BOM5" s="67"/>
      <c r="BON5" s="68"/>
      <c r="BOO5" s="67"/>
      <c r="BOP5" s="68"/>
      <c r="BOQ5" s="67"/>
      <c r="BOR5" s="68"/>
      <c r="BOS5" s="67"/>
      <c r="BOT5" s="68"/>
      <c r="BOU5" s="67"/>
      <c r="BOV5" s="68"/>
      <c r="BOW5" s="67"/>
      <c r="BOX5" s="68"/>
      <c r="BOY5" s="67"/>
      <c r="BOZ5" s="68"/>
      <c r="BPA5" s="67"/>
      <c r="BPB5" s="68"/>
      <c r="BPC5" s="67"/>
      <c r="BPD5" s="68"/>
      <c r="BPE5" s="67"/>
      <c r="BPF5" s="68"/>
      <c r="BPG5" s="67"/>
      <c r="BPH5" s="68"/>
      <c r="BPI5" s="67"/>
      <c r="BPJ5" s="68"/>
      <c r="BPK5" s="67"/>
      <c r="BPL5" s="68"/>
      <c r="BPM5" s="67"/>
      <c r="BPN5" s="68"/>
      <c r="BPO5" s="67"/>
      <c r="BPP5" s="68"/>
      <c r="BPQ5" s="67"/>
      <c r="BPR5" s="68"/>
      <c r="BPS5" s="67"/>
      <c r="BPT5" s="68"/>
      <c r="BPU5" s="67"/>
      <c r="BPV5" s="68"/>
      <c r="BPW5" s="67"/>
      <c r="BPX5" s="68"/>
      <c r="BPY5" s="67"/>
      <c r="BPZ5" s="68"/>
      <c r="BQA5" s="67"/>
      <c r="BQB5" s="68"/>
      <c r="BQC5" s="67"/>
      <c r="BQD5" s="68"/>
      <c r="BQE5" s="67"/>
      <c r="BQF5" s="68"/>
      <c r="BQG5" s="67"/>
      <c r="BQH5" s="68"/>
      <c r="BQI5" s="67"/>
      <c r="BQJ5" s="68"/>
      <c r="BQK5" s="67"/>
      <c r="BQL5" s="68"/>
      <c r="BQM5" s="67"/>
      <c r="BQN5" s="68"/>
      <c r="BQO5" s="67"/>
      <c r="BQP5" s="68"/>
      <c r="BQQ5" s="67"/>
      <c r="BQR5" s="68"/>
      <c r="BQS5" s="67"/>
      <c r="BQT5" s="68"/>
      <c r="BQU5" s="67"/>
      <c r="BQV5" s="68"/>
      <c r="BQW5" s="67"/>
      <c r="BQX5" s="68"/>
      <c r="BQY5" s="67"/>
      <c r="BQZ5" s="68"/>
      <c r="BRA5" s="67"/>
      <c r="BRB5" s="68"/>
      <c r="BRC5" s="67"/>
      <c r="BRD5" s="68"/>
      <c r="BRE5" s="67"/>
      <c r="BRF5" s="68"/>
      <c r="BRG5" s="67"/>
      <c r="BRH5" s="68"/>
      <c r="BRI5" s="67"/>
      <c r="BRJ5" s="68"/>
      <c r="BRK5" s="67"/>
      <c r="BRL5" s="68"/>
      <c r="BRM5" s="67"/>
      <c r="BRN5" s="68"/>
      <c r="BRO5" s="67"/>
      <c r="BRP5" s="68"/>
      <c r="BRQ5" s="67"/>
      <c r="BRR5" s="68"/>
      <c r="BRS5" s="67"/>
      <c r="BRT5" s="68"/>
      <c r="BRU5" s="67"/>
      <c r="BRV5" s="68"/>
      <c r="BRW5" s="67"/>
      <c r="BRX5" s="68"/>
      <c r="BRY5" s="67"/>
      <c r="BRZ5" s="68"/>
      <c r="BSA5" s="67"/>
      <c r="BSB5" s="68"/>
      <c r="BSC5" s="67"/>
      <c r="BSD5" s="68"/>
      <c r="BSE5" s="67"/>
      <c r="BSF5" s="68"/>
      <c r="BSG5" s="67"/>
      <c r="BSH5" s="68"/>
      <c r="BSI5" s="67"/>
      <c r="BSJ5" s="68"/>
      <c r="BSK5" s="67"/>
      <c r="BSL5" s="68"/>
      <c r="BSM5" s="67"/>
      <c r="BSN5" s="68"/>
      <c r="BSO5" s="67"/>
      <c r="BSP5" s="68"/>
      <c r="BSQ5" s="67"/>
      <c r="BSR5" s="68"/>
      <c r="BSS5" s="67"/>
      <c r="BST5" s="68"/>
      <c r="BSU5" s="67"/>
      <c r="BSV5" s="68"/>
      <c r="BSW5" s="67"/>
      <c r="BSX5" s="68"/>
      <c r="BSY5" s="67"/>
      <c r="BSZ5" s="68"/>
      <c r="BTA5" s="67"/>
      <c r="BTB5" s="68"/>
      <c r="BTC5" s="67"/>
      <c r="BTD5" s="68"/>
      <c r="BTE5" s="67"/>
      <c r="BTF5" s="68"/>
      <c r="BTG5" s="67"/>
      <c r="BTH5" s="68"/>
      <c r="BTI5" s="67"/>
      <c r="BTJ5" s="68"/>
      <c r="BTK5" s="67"/>
      <c r="BTL5" s="68"/>
      <c r="BTM5" s="67"/>
      <c r="BTN5" s="68"/>
      <c r="BTO5" s="67"/>
      <c r="BTP5" s="68"/>
      <c r="BTQ5" s="67"/>
      <c r="BTR5" s="68"/>
      <c r="BTS5" s="67"/>
      <c r="BTT5" s="68"/>
      <c r="BTU5" s="67"/>
      <c r="BTV5" s="68"/>
      <c r="BTW5" s="67"/>
      <c r="BTX5" s="68"/>
      <c r="BTY5" s="67"/>
      <c r="BTZ5" s="68"/>
      <c r="BUA5" s="67"/>
      <c r="BUB5" s="68"/>
      <c r="BUC5" s="67"/>
      <c r="BUD5" s="68"/>
      <c r="BUE5" s="67"/>
      <c r="BUF5" s="68"/>
      <c r="BUG5" s="67"/>
      <c r="BUH5" s="68"/>
      <c r="BUI5" s="67"/>
      <c r="BUJ5" s="68"/>
      <c r="BUK5" s="67"/>
      <c r="BUL5" s="68"/>
      <c r="BUM5" s="67"/>
      <c r="BUN5" s="68"/>
      <c r="BUO5" s="67"/>
      <c r="BUP5" s="68"/>
      <c r="BUQ5" s="67"/>
      <c r="BUR5" s="68"/>
      <c r="BUS5" s="67"/>
      <c r="BUT5" s="68"/>
      <c r="BUU5" s="67"/>
      <c r="BUV5" s="68"/>
      <c r="BUW5" s="67"/>
      <c r="BUX5" s="68"/>
      <c r="BUY5" s="67"/>
      <c r="BUZ5" s="68"/>
      <c r="BVA5" s="67"/>
      <c r="BVB5" s="68"/>
      <c r="BVC5" s="67"/>
      <c r="BVD5" s="68"/>
      <c r="BVE5" s="67"/>
      <c r="BVF5" s="68"/>
      <c r="BVG5" s="67"/>
      <c r="BVH5" s="68"/>
      <c r="BVI5" s="67"/>
      <c r="BVJ5" s="68"/>
      <c r="BVK5" s="67"/>
      <c r="BVL5" s="68"/>
      <c r="BVM5" s="67"/>
      <c r="BVN5" s="68"/>
      <c r="BVO5" s="67"/>
      <c r="BVP5" s="68"/>
      <c r="BVQ5" s="67"/>
      <c r="BVR5" s="68"/>
      <c r="BVS5" s="67"/>
      <c r="BVT5" s="68"/>
      <c r="BVU5" s="67"/>
      <c r="BVV5" s="68"/>
      <c r="BVW5" s="67"/>
      <c r="BVX5" s="68"/>
      <c r="BVY5" s="67"/>
      <c r="BVZ5" s="68"/>
      <c r="BWA5" s="67"/>
      <c r="BWB5" s="68"/>
      <c r="BWC5" s="67"/>
      <c r="BWD5" s="68"/>
      <c r="BWE5" s="67"/>
      <c r="BWF5" s="68"/>
      <c r="BWG5" s="67"/>
      <c r="BWH5" s="68"/>
      <c r="BWI5" s="67"/>
      <c r="BWJ5" s="68"/>
      <c r="BWK5" s="67"/>
      <c r="BWL5" s="68"/>
      <c r="BWM5" s="67"/>
      <c r="BWN5" s="68"/>
      <c r="BWO5" s="67"/>
      <c r="BWP5" s="68"/>
      <c r="BWQ5" s="67"/>
      <c r="BWR5" s="68"/>
      <c r="BWS5" s="67"/>
      <c r="BWT5" s="68"/>
      <c r="BWU5" s="67"/>
      <c r="BWV5" s="68"/>
      <c r="BWW5" s="67"/>
      <c r="BWX5" s="68"/>
      <c r="BWY5" s="67"/>
      <c r="BWZ5" s="68"/>
      <c r="BXA5" s="67"/>
      <c r="BXB5" s="68"/>
      <c r="BXC5" s="67"/>
      <c r="BXD5" s="68"/>
      <c r="BXE5" s="67"/>
      <c r="BXF5" s="68"/>
      <c r="BXG5" s="67"/>
      <c r="BXH5" s="68"/>
      <c r="BXI5" s="67"/>
      <c r="BXJ5" s="68"/>
      <c r="BXK5" s="67"/>
      <c r="BXL5" s="68"/>
      <c r="BXM5" s="67"/>
      <c r="BXN5" s="68"/>
      <c r="BXO5" s="67"/>
      <c r="BXP5" s="68"/>
      <c r="BXQ5" s="67"/>
      <c r="BXR5" s="68"/>
      <c r="BXS5" s="67"/>
      <c r="BXT5" s="68"/>
      <c r="BXU5" s="67"/>
      <c r="BXV5" s="68"/>
      <c r="BXW5" s="67"/>
      <c r="BXX5" s="68"/>
      <c r="BXY5" s="67"/>
      <c r="BXZ5" s="68"/>
      <c r="BYA5" s="67"/>
      <c r="BYB5" s="68"/>
      <c r="BYC5" s="67"/>
      <c r="BYD5" s="68"/>
      <c r="BYE5" s="67"/>
      <c r="BYF5" s="68"/>
      <c r="BYG5" s="67"/>
      <c r="BYH5" s="68"/>
      <c r="BYI5" s="67"/>
      <c r="BYJ5" s="68"/>
      <c r="BYK5" s="67"/>
      <c r="BYL5" s="68"/>
      <c r="BYM5" s="67"/>
      <c r="BYN5" s="68"/>
      <c r="BYO5" s="67"/>
      <c r="BYP5" s="68"/>
      <c r="BYQ5" s="67"/>
      <c r="BYR5" s="68"/>
      <c r="BYS5" s="67"/>
      <c r="BYT5" s="68"/>
      <c r="BYU5" s="67"/>
      <c r="BYV5" s="68"/>
      <c r="BYW5" s="67"/>
      <c r="BYX5" s="68"/>
      <c r="BYY5" s="67"/>
      <c r="BYZ5" s="68"/>
      <c r="BZA5" s="67"/>
      <c r="BZB5" s="68"/>
      <c r="BZC5" s="67"/>
      <c r="BZD5" s="68"/>
      <c r="BZE5" s="67"/>
      <c r="BZF5" s="68"/>
      <c r="BZG5" s="67"/>
      <c r="BZH5" s="68"/>
      <c r="BZI5" s="67"/>
      <c r="BZJ5" s="68"/>
      <c r="BZK5" s="67"/>
      <c r="BZL5" s="68"/>
      <c r="BZM5" s="67"/>
      <c r="BZN5" s="68"/>
      <c r="BZO5" s="67"/>
      <c r="BZP5" s="68"/>
      <c r="BZQ5" s="67"/>
      <c r="BZR5" s="68"/>
      <c r="BZS5" s="67"/>
      <c r="BZT5" s="68"/>
      <c r="BZU5" s="67"/>
      <c r="BZV5" s="68"/>
      <c r="BZW5" s="67"/>
      <c r="BZX5" s="68"/>
      <c r="BZY5" s="67"/>
      <c r="BZZ5" s="68"/>
      <c r="CAA5" s="67"/>
      <c r="CAB5" s="68"/>
      <c r="CAC5" s="67"/>
      <c r="CAD5" s="68"/>
      <c r="CAE5" s="67"/>
      <c r="CAF5" s="68"/>
      <c r="CAG5" s="67"/>
      <c r="CAH5" s="68"/>
      <c r="CAI5" s="67"/>
      <c r="CAJ5" s="68"/>
      <c r="CAK5" s="67"/>
      <c r="CAL5" s="68"/>
      <c r="CAM5" s="67"/>
      <c r="CAN5" s="68"/>
      <c r="CAO5" s="67"/>
      <c r="CAP5" s="68"/>
      <c r="CAQ5" s="67"/>
      <c r="CAR5" s="68"/>
      <c r="CAS5" s="67"/>
      <c r="CAT5" s="68"/>
      <c r="CAU5" s="67"/>
      <c r="CAV5" s="68"/>
      <c r="CAW5" s="67"/>
      <c r="CAX5" s="68"/>
      <c r="CAY5" s="67"/>
      <c r="CAZ5" s="68"/>
      <c r="CBA5" s="67"/>
      <c r="CBB5" s="68"/>
      <c r="CBC5" s="67"/>
      <c r="CBD5" s="68"/>
      <c r="CBE5" s="67"/>
      <c r="CBF5" s="68"/>
      <c r="CBG5" s="67"/>
      <c r="CBH5" s="68"/>
      <c r="CBI5" s="67"/>
      <c r="CBJ5" s="68"/>
      <c r="CBK5" s="67"/>
      <c r="CBL5" s="68"/>
      <c r="CBM5" s="67"/>
      <c r="CBN5" s="68"/>
      <c r="CBO5" s="67"/>
      <c r="CBP5" s="68"/>
      <c r="CBQ5" s="67"/>
      <c r="CBR5" s="68"/>
      <c r="CBS5" s="67"/>
      <c r="CBT5" s="68"/>
      <c r="CBU5" s="67"/>
      <c r="CBV5" s="68"/>
      <c r="CBW5" s="67"/>
      <c r="CBX5" s="68"/>
      <c r="CBY5" s="67"/>
      <c r="CBZ5" s="68"/>
      <c r="CCA5" s="67"/>
      <c r="CCB5" s="68"/>
      <c r="CCC5" s="67"/>
      <c r="CCD5" s="68"/>
      <c r="CCE5" s="67"/>
      <c r="CCF5" s="68"/>
      <c r="CCG5" s="67"/>
      <c r="CCH5" s="68"/>
      <c r="CCI5" s="67"/>
      <c r="CCJ5" s="68"/>
      <c r="CCK5" s="67"/>
      <c r="CCL5" s="68"/>
      <c r="CCM5" s="67"/>
      <c r="CCN5" s="68"/>
      <c r="CCO5" s="67"/>
      <c r="CCP5" s="68"/>
      <c r="CCQ5" s="67"/>
      <c r="CCR5" s="68"/>
      <c r="CCS5" s="67"/>
      <c r="CCT5" s="68"/>
      <c r="CCU5" s="67"/>
      <c r="CCV5" s="68"/>
      <c r="CCW5" s="67"/>
      <c r="CCX5" s="68"/>
      <c r="CCY5" s="67"/>
      <c r="CCZ5" s="68"/>
      <c r="CDA5" s="67"/>
      <c r="CDB5" s="68"/>
      <c r="CDC5" s="67"/>
      <c r="CDD5" s="68"/>
      <c r="CDE5" s="67"/>
      <c r="CDF5" s="68"/>
      <c r="CDG5" s="67"/>
      <c r="CDH5" s="68"/>
      <c r="CDI5" s="67"/>
      <c r="CDJ5" s="68"/>
      <c r="CDK5" s="67"/>
      <c r="CDL5" s="68"/>
      <c r="CDM5" s="67"/>
      <c r="CDN5" s="68"/>
      <c r="CDO5" s="67"/>
      <c r="CDP5" s="68"/>
      <c r="CDQ5" s="67"/>
      <c r="CDR5" s="68"/>
      <c r="CDS5" s="67"/>
      <c r="CDT5" s="68"/>
      <c r="CDU5" s="67"/>
      <c r="CDV5" s="68"/>
      <c r="CDW5" s="67"/>
      <c r="CDX5" s="68"/>
      <c r="CDY5" s="67"/>
      <c r="CDZ5" s="68"/>
      <c r="CEA5" s="67"/>
      <c r="CEB5" s="68"/>
      <c r="CEC5" s="67"/>
      <c r="CED5" s="68"/>
      <c r="CEE5" s="67"/>
      <c r="CEF5" s="68"/>
      <c r="CEG5" s="67"/>
      <c r="CEH5" s="68"/>
      <c r="CEI5" s="67"/>
      <c r="CEJ5" s="68"/>
      <c r="CEK5" s="67"/>
      <c r="CEL5" s="68"/>
      <c r="CEM5" s="67"/>
      <c r="CEN5" s="68"/>
      <c r="CEO5" s="67"/>
      <c r="CEP5" s="68"/>
      <c r="CEQ5" s="67"/>
      <c r="CER5" s="68"/>
      <c r="CES5" s="67"/>
      <c r="CET5" s="68"/>
      <c r="CEU5" s="67"/>
      <c r="CEV5" s="68"/>
      <c r="CEW5" s="67"/>
      <c r="CEX5" s="68"/>
      <c r="CEY5" s="67"/>
      <c r="CEZ5" s="68"/>
      <c r="CFA5" s="67"/>
      <c r="CFB5" s="68"/>
      <c r="CFC5" s="67"/>
      <c r="CFD5" s="68"/>
      <c r="CFE5" s="67"/>
      <c r="CFF5" s="68"/>
      <c r="CFG5" s="67"/>
      <c r="CFH5" s="68"/>
      <c r="CFI5" s="67"/>
      <c r="CFJ5" s="68"/>
      <c r="CFK5" s="67"/>
      <c r="CFL5" s="68"/>
      <c r="CFM5" s="67"/>
      <c r="CFN5" s="68"/>
      <c r="CFO5" s="67"/>
      <c r="CFP5" s="68"/>
      <c r="CFQ5" s="67"/>
      <c r="CFR5" s="68"/>
      <c r="CFS5" s="67"/>
      <c r="CFT5" s="68"/>
      <c r="CFU5" s="67"/>
      <c r="CFV5" s="68"/>
      <c r="CFW5" s="67"/>
      <c r="CFX5" s="68"/>
      <c r="CFY5" s="67"/>
      <c r="CFZ5" s="68"/>
      <c r="CGA5" s="67"/>
      <c r="CGB5" s="68"/>
      <c r="CGC5" s="67"/>
      <c r="CGD5" s="68"/>
      <c r="CGE5" s="67"/>
      <c r="CGF5" s="68"/>
      <c r="CGG5" s="67"/>
      <c r="CGH5" s="68"/>
      <c r="CGI5" s="67"/>
      <c r="CGJ5" s="68"/>
      <c r="CGK5" s="67"/>
      <c r="CGL5" s="68"/>
      <c r="CGM5" s="67"/>
      <c r="CGN5" s="68"/>
      <c r="CGO5" s="67"/>
      <c r="CGP5" s="68"/>
      <c r="CGQ5" s="67"/>
      <c r="CGR5" s="68"/>
      <c r="CGS5" s="67"/>
      <c r="CGT5" s="68"/>
      <c r="CGU5" s="67"/>
      <c r="CGV5" s="68"/>
      <c r="CGW5" s="67"/>
      <c r="CGX5" s="68"/>
      <c r="CGY5" s="67"/>
      <c r="CGZ5" s="68"/>
      <c r="CHA5" s="67"/>
      <c r="CHB5" s="68"/>
      <c r="CHC5" s="67"/>
      <c r="CHD5" s="68"/>
      <c r="CHE5" s="67"/>
      <c r="CHF5" s="68"/>
      <c r="CHG5" s="67"/>
      <c r="CHH5" s="68"/>
      <c r="CHI5" s="67"/>
      <c r="CHJ5" s="68"/>
      <c r="CHK5" s="67"/>
      <c r="CHL5" s="68"/>
      <c r="CHM5" s="67"/>
      <c r="CHN5" s="68"/>
      <c r="CHO5" s="67"/>
      <c r="CHP5" s="68"/>
      <c r="CHQ5" s="67"/>
      <c r="CHR5" s="68"/>
      <c r="CHS5" s="67"/>
      <c r="CHT5" s="68"/>
      <c r="CHU5" s="67"/>
      <c r="CHV5" s="68"/>
      <c r="CHW5" s="67"/>
      <c r="CHX5" s="68"/>
      <c r="CHY5" s="67"/>
      <c r="CHZ5" s="68"/>
      <c r="CIA5" s="67"/>
      <c r="CIB5" s="68"/>
      <c r="CIC5" s="67"/>
      <c r="CID5" s="68"/>
      <c r="CIE5" s="67"/>
      <c r="CIF5" s="68"/>
      <c r="CIG5" s="67"/>
      <c r="CIH5" s="68"/>
      <c r="CII5" s="67"/>
      <c r="CIJ5" s="68"/>
      <c r="CIK5" s="67"/>
      <c r="CIL5" s="68"/>
      <c r="CIM5" s="67"/>
      <c r="CIN5" s="68"/>
      <c r="CIO5" s="67"/>
      <c r="CIP5" s="68"/>
      <c r="CIQ5" s="67"/>
      <c r="CIR5" s="68"/>
      <c r="CIS5" s="67"/>
      <c r="CIT5" s="68"/>
      <c r="CIU5" s="67"/>
      <c r="CIV5" s="68"/>
      <c r="CIW5" s="67"/>
      <c r="CIX5" s="68"/>
      <c r="CIY5" s="67"/>
      <c r="CIZ5" s="68"/>
      <c r="CJA5" s="67"/>
      <c r="CJB5" s="68"/>
      <c r="CJC5" s="67"/>
      <c r="CJD5" s="68"/>
      <c r="CJE5" s="67"/>
      <c r="CJF5" s="68"/>
      <c r="CJG5" s="67"/>
      <c r="CJH5" s="68"/>
      <c r="CJI5" s="67"/>
      <c r="CJJ5" s="68"/>
      <c r="CJK5" s="67"/>
      <c r="CJL5" s="68"/>
      <c r="CJM5" s="67"/>
      <c r="CJN5" s="68"/>
      <c r="CJO5" s="67"/>
      <c r="CJP5" s="68"/>
      <c r="CJQ5" s="67"/>
      <c r="CJR5" s="68"/>
      <c r="CJS5" s="67"/>
      <c r="CJT5" s="68"/>
      <c r="CJU5" s="67"/>
      <c r="CJV5" s="68"/>
      <c r="CJW5" s="67"/>
      <c r="CJX5" s="68"/>
      <c r="CJY5" s="67"/>
      <c r="CJZ5" s="68"/>
      <c r="CKA5" s="67"/>
      <c r="CKB5" s="68"/>
      <c r="CKC5" s="67"/>
      <c r="CKD5" s="68"/>
      <c r="CKE5" s="67"/>
      <c r="CKF5" s="68"/>
      <c r="CKG5" s="67"/>
      <c r="CKH5" s="68"/>
      <c r="CKI5" s="67"/>
      <c r="CKJ5" s="68"/>
      <c r="CKK5" s="67"/>
      <c r="CKL5" s="68"/>
      <c r="CKM5" s="67"/>
      <c r="CKN5" s="68"/>
      <c r="CKO5" s="67"/>
      <c r="CKP5" s="68"/>
      <c r="CKQ5" s="67"/>
      <c r="CKR5" s="68"/>
      <c r="CKS5" s="67"/>
      <c r="CKT5" s="68"/>
      <c r="CKU5" s="67"/>
      <c r="CKV5" s="68"/>
      <c r="CKW5" s="67"/>
      <c r="CKX5" s="68"/>
      <c r="CKY5" s="67"/>
      <c r="CKZ5" s="68"/>
      <c r="CLA5" s="67"/>
      <c r="CLB5" s="68"/>
      <c r="CLC5" s="67"/>
      <c r="CLD5" s="68"/>
      <c r="CLE5" s="67"/>
      <c r="CLF5" s="68"/>
      <c r="CLG5" s="67"/>
      <c r="CLH5" s="68"/>
      <c r="CLI5" s="67"/>
      <c r="CLJ5" s="68"/>
      <c r="CLK5" s="67"/>
      <c r="CLL5" s="68"/>
      <c r="CLM5" s="67"/>
      <c r="CLN5" s="68"/>
      <c r="CLO5" s="67"/>
      <c r="CLP5" s="68"/>
      <c r="CLQ5" s="67"/>
      <c r="CLR5" s="68"/>
      <c r="CLS5" s="67"/>
      <c r="CLT5" s="68"/>
      <c r="CLU5" s="67"/>
      <c r="CLV5" s="68"/>
      <c r="CLW5" s="67"/>
      <c r="CLX5" s="68"/>
      <c r="CLY5" s="67"/>
      <c r="CLZ5" s="68"/>
      <c r="CMA5" s="67"/>
      <c r="CMB5" s="68"/>
      <c r="CMC5" s="67"/>
      <c r="CMD5" s="68"/>
      <c r="CME5" s="67"/>
      <c r="CMF5" s="68"/>
      <c r="CMG5" s="67"/>
      <c r="CMH5" s="68"/>
      <c r="CMI5" s="67"/>
      <c r="CMJ5" s="68"/>
      <c r="CMK5" s="67"/>
      <c r="CML5" s="68"/>
      <c r="CMM5" s="67"/>
      <c r="CMN5" s="68"/>
      <c r="CMO5" s="67"/>
      <c r="CMP5" s="68"/>
      <c r="CMQ5" s="67"/>
      <c r="CMR5" s="68"/>
      <c r="CMS5" s="67"/>
      <c r="CMT5" s="68"/>
      <c r="CMU5" s="67"/>
      <c r="CMV5" s="68"/>
      <c r="CMW5" s="67"/>
      <c r="CMX5" s="68"/>
      <c r="CMY5" s="67"/>
      <c r="CMZ5" s="68"/>
      <c r="CNA5" s="67"/>
      <c r="CNB5" s="68"/>
      <c r="CNC5" s="67"/>
      <c r="CND5" s="68"/>
      <c r="CNE5" s="67"/>
      <c r="CNF5" s="68"/>
      <c r="CNG5" s="67"/>
      <c r="CNH5" s="68"/>
      <c r="CNI5" s="67"/>
      <c r="CNJ5" s="68"/>
      <c r="CNK5" s="67"/>
      <c r="CNL5" s="68"/>
      <c r="CNM5" s="67"/>
      <c r="CNN5" s="68"/>
      <c r="CNO5" s="67"/>
      <c r="CNP5" s="68"/>
      <c r="CNQ5" s="67"/>
      <c r="CNR5" s="68"/>
      <c r="CNS5" s="67"/>
      <c r="CNT5" s="68"/>
      <c r="CNU5" s="67"/>
      <c r="CNV5" s="68"/>
      <c r="CNW5" s="67"/>
      <c r="CNX5" s="68"/>
      <c r="CNY5" s="67"/>
      <c r="CNZ5" s="68"/>
      <c r="COA5" s="67"/>
      <c r="COB5" s="68"/>
      <c r="COC5" s="67"/>
      <c r="COD5" s="68"/>
      <c r="COE5" s="67"/>
      <c r="COF5" s="68"/>
      <c r="COG5" s="67"/>
      <c r="COH5" s="68"/>
      <c r="COI5" s="67"/>
      <c r="COJ5" s="68"/>
      <c r="COK5" s="67"/>
      <c r="COL5" s="68"/>
      <c r="COM5" s="67"/>
      <c r="CON5" s="68"/>
      <c r="COO5" s="67"/>
      <c r="COP5" s="68"/>
      <c r="COQ5" s="67"/>
      <c r="COR5" s="68"/>
      <c r="COS5" s="67"/>
      <c r="COT5" s="68"/>
      <c r="COU5" s="67"/>
      <c r="COV5" s="68"/>
      <c r="COW5" s="67"/>
      <c r="COX5" s="68"/>
      <c r="COY5" s="67"/>
      <c r="COZ5" s="68"/>
      <c r="CPA5" s="67"/>
      <c r="CPB5" s="68"/>
      <c r="CPC5" s="67"/>
      <c r="CPD5" s="68"/>
      <c r="CPE5" s="67"/>
      <c r="CPF5" s="68"/>
      <c r="CPG5" s="67"/>
      <c r="CPH5" s="68"/>
      <c r="CPI5" s="67"/>
      <c r="CPJ5" s="68"/>
      <c r="CPK5" s="67"/>
      <c r="CPL5" s="68"/>
      <c r="CPM5" s="67"/>
      <c r="CPN5" s="68"/>
      <c r="CPO5" s="67"/>
      <c r="CPP5" s="68"/>
      <c r="CPQ5" s="67"/>
      <c r="CPR5" s="68"/>
      <c r="CPS5" s="67"/>
      <c r="CPT5" s="68"/>
      <c r="CPU5" s="67"/>
      <c r="CPV5" s="68"/>
      <c r="CPW5" s="67"/>
      <c r="CPX5" s="68"/>
      <c r="CPY5" s="67"/>
      <c r="CPZ5" s="68"/>
      <c r="CQA5" s="67"/>
      <c r="CQB5" s="68"/>
      <c r="CQC5" s="67"/>
      <c r="CQD5" s="68"/>
      <c r="CQE5" s="67"/>
      <c r="CQF5" s="68"/>
      <c r="CQG5" s="67"/>
      <c r="CQH5" s="68"/>
      <c r="CQI5" s="67"/>
      <c r="CQJ5" s="68"/>
      <c r="CQK5" s="67"/>
      <c r="CQL5" s="68"/>
      <c r="CQM5" s="67"/>
      <c r="CQN5" s="68"/>
      <c r="CQO5" s="67"/>
      <c r="CQP5" s="68"/>
      <c r="CQQ5" s="67"/>
      <c r="CQR5" s="68"/>
      <c r="CQS5" s="67"/>
      <c r="CQT5" s="68"/>
      <c r="CQU5" s="67"/>
      <c r="CQV5" s="68"/>
      <c r="CQW5" s="67"/>
      <c r="CQX5" s="68"/>
      <c r="CQY5" s="67"/>
      <c r="CQZ5" s="68"/>
      <c r="CRA5" s="67"/>
      <c r="CRB5" s="68"/>
      <c r="CRC5" s="67"/>
      <c r="CRD5" s="68"/>
      <c r="CRE5" s="67"/>
      <c r="CRF5" s="68"/>
      <c r="CRG5" s="67"/>
      <c r="CRH5" s="68"/>
      <c r="CRI5" s="67"/>
      <c r="CRJ5" s="68"/>
      <c r="CRK5" s="67"/>
      <c r="CRL5" s="68"/>
      <c r="CRM5" s="67"/>
      <c r="CRN5" s="68"/>
      <c r="CRO5" s="67"/>
      <c r="CRP5" s="68"/>
      <c r="CRQ5" s="67"/>
      <c r="CRR5" s="68"/>
      <c r="CRS5" s="67"/>
      <c r="CRT5" s="68"/>
      <c r="CRU5" s="67"/>
      <c r="CRV5" s="68"/>
      <c r="CRW5" s="67"/>
      <c r="CRX5" s="68"/>
      <c r="CRY5" s="67"/>
      <c r="CRZ5" s="68"/>
      <c r="CSA5" s="67"/>
      <c r="CSB5" s="68"/>
      <c r="CSC5" s="67"/>
      <c r="CSD5" s="68"/>
      <c r="CSE5" s="67"/>
      <c r="CSF5" s="68"/>
      <c r="CSG5" s="67"/>
      <c r="CSH5" s="68"/>
      <c r="CSI5" s="67"/>
      <c r="CSJ5" s="68"/>
      <c r="CSK5" s="67"/>
      <c r="CSL5" s="68"/>
      <c r="CSM5" s="67"/>
      <c r="CSN5" s="68"/>
      <c r="CSO5" s="67"/>
      <c r="CSP5" s="68"/>
      <c r="CSQ5" s="67"/>
      <c r="CSR5" s="68"/>
      <c r="CSS5" s="67"/>
      <c r="CST5" s="68"/>
      <c r="CSU5" s="67"/>
      <c r="CSV5" s="68"/>
      <c r="CSW5" s="67"/>
      <c r="CSX5" s="68"/>
      <c r="CSY5" s="67"/>
      <c r="CSZ5" s="68"/>
      <c r="CTA5" s="67"/>
      <c r="CTB5" s="68"/>
      <c r="CTC5" s="67"/>
      <c r="CTD5" s="68"/>
      <c r="CTE5" s="67"/>
      <c r="CTF5" s="68"/>
      <c r="CTG5" s="67"/>
      <c r="CTH5" s="68"/>
      <c r="CTI5" s="67"/>
      <c r="CTJ5" s="68"/>
      <c r="CTK5" s="67"/>
      <c r="CTL5" s="68"/>
      <c r="CTM5" s="67"/>
      <c r="CTN5" s="68"/>
      <c r="CTO5" s="67"/>
      <c r="CTP5" s="68"/>
      <c r="CTQ5" s="67"/>
      <c r="CTR5" s="68"/>
      <c r="CTS5" s="67"/>
      <c r="CTT5" s="68"/>
      <c r="CTU5" s="67"/>
      <c r="CTV5" s="68"/>
      <c r="CTW5" s="67"/>
      <c r="CTX5" s="68"/>
      <c r="CTY5" s="67"/>
      <c r="CTZ5" s="68"/>
      <c r="CUA5" s="67"/>
      <c r="CUB5" s="68"/>
      <c r="CUC5" s="67"/>
      <c r="CUD5" s="68"/>
      <c r="CUE5" s="67"/>
      <c r="CUF5" s="68"/>
      <c r="CUG5" s="67"/>
      <c r="CUH5" s="68"/>
      <c r="CUI5" s="67"/>
      <c r="CUJ5" s="68"/>
      <c r="CUK5" s="67"/>
      <c r="CUL5" s="68"/>
      <c r="CUM5" s="67"/>
      <c r="CUN5" s="68"/>
      <c r="CUO5" s="67"/>
      <c r="CUP5" s="68"/>
      <c r="CUQ5" s="67"/>
      <c r="CUR5" s="68"/>
      <c r="CUS5" s="67"/>
      <c r="CUT5" s="68"/>
      <c r="CUU5" s="67"/>
      <c r="CUV5" s="68"/>
      <c r="CUW5" s="67"/>
      <c r="CUX5" s="68"/>
      <c r="CUY5" s="67"/>
      <c r="CUZ5" s="68"/>
      <c r="CVA5" s="67"/>
      <c r="CVB5" s="68"/>
      <c r="CVC5" s="67"/>
      <c r="CVD5" s="68"/>
      <c r="CVE5" s="67"/>
      <c r="CVF5" s="68"/>
      <c r="CVG5" s="67"/>
      <c r="CVH5" s="68"/>
      <c r="CVI5" s="67"/>
      <c r="CVJ5" s="68"/>
      <c r="CVK5" s="67"/>
      <c r="CVL5" s="68"/>
      <c r="CVM5" s="67"/>
      <c r="CVN5" s="68"/>
      <c r="CVO5" s="67"/>
      <c r="CVP5" s="68"/>
      <c r="CVQ5" s="67"/>
      <c r="CVR5" s="68"/>
      <c r="CVS5" s="67"/>
      <c r="CVT5" s="68"/>
      <c r="CVU5" s="67"/>
      <c r="CVV5" s="68"/>
      <c r="CVW5" s="67"/>
      <c r="CVX5" s="68"/>
      <c r="CVY5" s="67"/>
      <c r="CVZ5" s="68"/>
      <c r="CWA5" s="67"/>
      <c r="CWB5" s="68"/>
      <c r="CWC5" s="67"/>
      <c r="CWD5" s="68"/>
      <c r="CWE5" s="67"/>
      <c r="CWF5" s="68"/>
      <c r="CWG5" s="67"/>
      <c r="CWH5" s="68"/>
      <c r="CWI5" s="67"/>
      <c r="CWJ5" s="68"/>
      <c r="CWK5" s="67"/>
      <c r="CWL5" s="68"/>
      <c r="CWM5" s="67"/>
      <c r="CWN5" s="68"/>
      <c r="CWO5" s="67"/>
      <c r="CWP5" s="68"/>
      <c r="CWQ5" s="67"/>
      <c r="CWR5" s="68"/>
      <c r="CWS5" s="67"/>
      <c r="CWT5" s="68"/>
      <c r="CWU5" s="67"/>
      <c r="CWV5" s="68"/>
      <c r="CWW5" s="67"/>
      <c r="CWX5" s="68"/>
      <c r="CWY5" s="67"/>
      <c r="CWZ5" s="68"/>
      <c r="CXA5" s="67"/>
      <c r="CXB5" s="68"/>
      <c r="CXC5" s="67"/>
      <c r="CXD5" s="68"/>
      <c r="CXE5" s="67"/>
      <c r="CXF5" s="68"/>
      <c r="CXG5" s="67"/>
      <c r="CXH5" s="68"/>
      <c r="CXI5" s="67"/>
      <c r="CXJ5" s="68"/>
      <c r="CXK5" s="67"/>
      <c r="CXL5" s="68"/>
      <c r="CXM5" s="67"/>
      <c r="CXN5" s="68"/>
      <c r="CXO5" s="67"/>
      <c r="CXP5" s="68"/>
      <c r="CXQ5" s="67"/>
      <c r="CXR5" s="68"/>
      <c r="CXS5" s="67"/>
      <c r="CXT5" s="68"/>
      <c r="CXU5" s="67"/>
      <c r="CXV5" s="68"/>
      <c r="CXW5" s="67"/>
      <c r="CXX5" s="68"/>
      <c r="CXY5" s="67"/>
      <c r="CXZ5" s="68"/>
      <c r="CYA5" s="67"/>
      <c r="CYB5" s="68"/>
      <c r="CYC5" s="67"/>
      <c r="CYD5" s="68"/>
      <c r="CYE5" s="67"/>
      <c r="CYF5" s="68"/>
      <c r="CYG5" s="67"/>
      <c r="CYH5" s="68"/>
      <c r="CYI5" s="67"/>
      <c r="CYJ5" s="68"/>
      <c r="CYK5" s="67"/>
      <c r="CYL5" s="68"/>
      <c r="CYM5" s="67"/>
      <c r="CYN5" s="68"/>
      <c r="CYO5" s="67"/>
      <c r="CYP5" s="68"/>
      <c r="CYQ5" s="67"/>
      <c r="CYR5" s="68"/>
      <c r="CYS5" s="67"/>
      <c r="CYT5" s="68"/>
      <c r="CYU5" s="67"/>
      <c r="CYV5" s="68"/>
      <c r="CYW5" s="67"/>
      <c r="CYX5" s="68"/>
      <c r="CYY5" s="67"/>
      <c r="CYZ5" s="68"/>
      <c r="CZA5" s="67"/>
      <c r="CZB5" s="68"/>
      <c r="CZC5" s="67"/>
      <c r="CZD5" s="68"/>
      <c r="CZE5" s="67"/>
      <c r="CZF5" s="68"/>
      <c r="CZG5" s="67"/>
      <c r="CZH5" s="68"/>
      <c r="CZI5" s="67"/>
      <c r="CZJ5" s="68"/>
      <c r="CZK5" s="67"/>
      <c r="CZL5" s="68"/>
      <c r="CZM5" s="67"/>
      <c r="CZN5" s="68"/>
      <c r="CZO5" s="67"/>
      <c r="CZP5" s="68"/>
      <c r="CZQ5" s="67"/>
      <c r="CZR5" s="68"/>
      <c r="CZS5" s="67"/>
      <c r="CZT5" s="68"/>
      <c r="CZU5" s="67"/>
      <c r="CZV5" s="68"/>
      <c r="CZW5" s="67"/>
      <c r="CZX5" s="68"/>
      <c r="CZY5" s="67"/>
      <c r="CZZ5" s="68"/>
      <c r="DAA5" s="67"/>
      <c r="DAB5" s="68"/>
      <c r="DAC5" s="67"/>
      <c r="DAD5" s="68"/>
      <c r="DAE5" s="67"/>
      <c r="DAF5" s="68"/>
      <c r="DAG5" s="67"/>
      <c r="DAH5" s="68"/>
      <c r="DAI5" s="67"/>
      <c r="DAJ5" s="68"/>
      <c r="DAK5" s="67"/>
      <c r="DAL5" s="68"/>
      <c r="DAM5" s="67"/>
      <c r="DAN5" s="68"/>
      <c r="DAO5" s="67"/>
      <c r="DAP5" s="68"/>
      <c r="DAQ5" s="67"/>
      <c r="DAR5" s="68"/>
      <c r="DAS5" s="67"/>
      <c r="DAT5" s="68"/>
      <c r="DAU5" s="67"/>
      <c r="DAV5" s="68"/>
      <c r="DAW5" s="67"/>
      <c r="DAX5" s="68"/>
      <c r="DAY5" s="67"/>
      <c r="DAZ5" s="68"/>
      <c r="DBA5" s="67"/>
      <c r="DBB5" s="68"/>
      <c r="DBC5" s="67"/>
      <c r="DBD5" s="68"/>
      <c r="DBE5" s="67"/>
      <c r="DBF5" s="68"/>
      <c r="DBG5" s="67"/>
      <c r="DBH5" s="68"/>
      <c r="DBI5" s="67"/>
      <c r="DBJ5" s="68"/>
      <c r="DBK5" s="67"/>
      <c r="DBL5" s="68"/>
      <c r="DBM5" s="67"/>
      <c r="DBN5" s="68"/>
      <c r="DBO5" s="67"/>
      <c r="DBP5" s="68"/>
      <c r="DBQ5" s="67"/>
      <c r="DBR5" s="68"/>
      <c r="DBS5" s="67"/>
      <c r="DBT5" s="68"/>
      <c r="DBU5" s="67"/>
      <c r="DBV5" s="68"/>
      <c r="DBW5" s="67"/>
      <c r="DBX5" s="68"/>
      <c r="DBY5" s="67"/>
      <c r="DBZ5" s="68"/>
      <c r="DCA5" s="67"/>
      <c r="DCB5" s="68"/>
      <c r="DCC5" s="67"/>
      <c r="DCD5" s="68"/>
      <c r="DCE5" s="67"/>
      <c r="DCF5" s="68"/>
      <c r="DCG5" s="67"/>
      <c r="DCH5" s="68"/>
      <c r="DCI5" s="67"/>
      <c r="DCJ5" s="68"/>
      <c r="DCK5" s="67"/>
      <c r="DCL5" s="68"/>
      <c r="DCM5" s="67"/>
      <c r="DCN5" s="68"/>
      <c r="DCO5" s="67"/>
      <c r="DCP5" s="68"/>
      <c r="DCQ5" s="67"/>
      <c r="DCR5" s="68"/>
      <c r="DCS5" s="67"/>
      <c r="DCT5" s="68"/>
      <c r="DCU5" s="67"/>
      <c r="DCV5" s="68"/>
      <c r="DCW5" s="67"/>
      <c r="DCX5" s="68"/>
      <c r="DCY5" s="67"/>
      <c r="DCZ5" s="68"/>
      <c r="DDA5" s="67"/>
      <c r="DDB5" s="68"/>
      <c r="DDC5" s="67"/>
      <c r="DDD5" s="68"/>
      <c r="DDE5" s="67"/>
      <c r="DDF5" s="68"/>
      <c r="DDG5" s="67"/>
      <c r="DDH5" s="68"/>
      <c r="DDI5" s="67"/>
      <c r="DDJ5" s="68"/>
      <c r="DDK5" s="67"/>
      <c r="DDL5" s="68"/>
      <c r="DDM5" s="67"/>
      <c r="DDN5" s="68"/>
      <c r="DDO5" s="67"/>
      <c r="DDP5" s="68"/>
      <c r="DDQ5" s="67"/>
      <c r="DDR5" s="68"/>
      <c r="DDS5" s="67"/>
      <c r="DDT5" s="68"/>
      <c r="DDU5" s="67"/>
      <c r="DDV5" s="68"/>
      <c r="DDW5" s="67"/>
      <c r="DDX5" s="68"/>
      <c r="DDY5" s="67"/>
      <c r="DDZ5" s="68"/>
      <c r="DEA5" s="67"/>
      <c r="DEB5" s="68"/>
      <c r="DEC5" s="67"/>
      <c r="DED5" s="68"/>
      <c r="DEE5" s="67"/>
      <c r="DEF5" s="68"/>
      <c r="DEG5" s="67"/>
      <c r="DEH5" s="68"/>
      <c r="DEI5" s="67"/>
      <c r="DEJ5" s="68"/>
      <c r="DEK5" s="67"/>
      <c r="DEL5" s="68"/>
      <c r="DEM5" s="67"/>
      <c r="DEN5" s="68"/>
      <c r="DEO5" s="67"/>
      <c r="DEP5" s="68"/>
      <c r="DEQ5" s="67"/>
      <c r="DER5" s="68"/>
      <c r="DES5" s="67"/>
      <c r="DET5" s="68"/>
      <c r="DEU5" s="67"/>
      <c r="DEV5" s="68"/>
      <c r="DEW5" s="67"/>
      <c r="DEX5" s="68"/>
      <c r="DEY5" s="67"/>
      <c r="DEZ5" s="68"/>
      <c r="DFA5" s="67"/>
      <c r="DFB5" s="68"/>
      <c r="DFC5" s="67"/>
      <c r="DFD5" s="68"/>
      <c r="DFE5" s="67"/>
      <c r="DFF5" s="68"/>
      <c r="DFG5" s="67"/>
      <c r="DFH5" s="68"/>
      <c r="DFI5" s="67"/>
      <c r="DFJ5" s="68"/>
      <c r="DFK5" s="67"/>
      <c r="DFL5" s="68"/>
      <c r="DFM5" s="67"/>
      <c r="DFN5" s="68"/>
      <c r="DFO5" s="67"/>
      <c r="DFP5" s="68"/>
      <c r="DFQ5" s="67"/>
      <c r="DFR5" s="68"/>
      <c r="DFS5" s="67"/>
      <c r="DFT5" s="68"/>
      <c r="DFU5" s="67"/>
      <c r="DFV5" s="68"/>
      <c r="DFW5" s="67"/>
      <c r="DFX5" s="68"/>
      <c r="DFY5" s="67"/>
      <c r="DFZ5" s="68"/>
      <c r="DGA5" s="67"/>
      <c r="DGB5" s="68"/>
      <c r="DGC5" s="67"/>
      <c r="DGD5" s="68"/>
      <c r="DGE5" s="67"/>
      <c r="DGF5" s="68"/>
      <c r="DGG5" s="67"/>
      <c r="DGH5" s="68"/>
      <c r="DGI5" s="67"/>
      <c r="DGJ5" s="68"/>
      <c r="DGK5" s="67"/>
      <c r="DGL5" s="68"/>
      <c r="DGM5" s="67"/>
      <c r="DGN5" s="68"/>
      <c r="DGO5" s="67"/>
      <c r="DGP5" s="68"/>
      <c r="DGQ5" s="67"/>
      <c r="DGR5" s="68"/>
      <c r="DGS5" s="67"/>
      <c r="DGT5" s="68"/>
      <c r="DGU5" s="67"/>
      <c r="DGV5" s="68"/>
      <c r="DGW5" s="67"/>
      <c r="DGX5" s="68"/>
      <c r="DGY5" s="67"/>
      <c r="DGZ5" s="68"/>
      <c r="DHA5" s="67"/>
      <c r="DHB5" s="68"/>
      <c r="DHC5" s="67"/>
      <c r="DHD5" s="68"/>
      <c r="DHE5" s="67"/>
      <c r="DHF5" s="68"/>
      <c r="DHG5" s="67"/>
      <c r="DHH5" s="68"/>
      <c r="DHI5" s="67"/>
      <c r="DHJ5" s="68"/>
      <c r="DHK5" s="67"/>
      <c r="DHL5" s="68"/>
      <c r="DHM5" s="67"/>
      <c r="DHN5" s="68"/>
      <c r="DHO5" s="67"/>
      <c r="DHP5" s="68"/>
      <c r="DHQ5" s="67"/>
      <c r="DHR5" s="68"/>
      <c r="DHS5" s="67"/>
      <c r="DHT5" s="68"/>
      <c r="DHU5" s="67"/>
      <c r="DHV5" s="68"/>
      <c r="DHW5" s="67"/>
      <c r="DHX5" s="68"/>
      <c r="DHY5" s="67"/>
      <c r="DHZ5" s="68"/>
      <c r="DIA5" s="67"/>
      <c r="DIB5" s="68"/>
      <c r="DIC5" s="67"/>
      <c r="DID5" s="68"/>
      <c r="DIE5" s="67"/>
      <c r="DIF5" s="68"/>
      <c r="DIG5" s="67"/>
      <c r="DIH5" s="68"/>
      <c r="DII5" s="67"/>
      <c r="DIJ5" s="68"/>
      <c r="DIK5" s="67"/>
      <c r="DIL5" s="68"/>
      <c r="DIM5" s="67"/>
      <c r="DIN5" s="68"/>
      <c r="DIO5" s="67"/>
      <c r="DIP5" s="68"/>
      <c r="DIQ5" s="67"/>
      <c r="DIR5" s="68"/>
      <c r="DIS5" s="67"/>
      <c r="DIT5" s="68"/>
      <c r="DIU5" s="67"/>
      <c r="DIV5" s="68"/>
      <c r="DIW5" s="67"/>
      <c r="DIX5" s="68"/>
      <c r="DIY5" s="67"/>
      <c r="DIZ5" s="68"/>
      <c r="DJA5" s="67"/>
      <c r="DJB5" s="68"/>
      <c r="DJC5" s="67"/>
      <c r="DJD5" s="68"/>
      <c r="DJE5" s="67"/>
      <c r="DJF5" s="68"/>
      <c r="DJG5" s="67"/>
      <c r="DJH5" s="68"/>
      <c r="DJI5" s="67"/>
      <c r="DJJ5" s="68"/>
      <c r="DJK5" s="67"/>
      <c r="DJL5" s="68"/>
      <c r="DJM5" s="67"/>
      <c r="DJN5" s="68"/>
      <c r="DJO5" s="67"/>
      <c r="DJP5" s="68"/>
      <c r="DJQ5" s="67"/>
      <c r="DJR5" s="68"/>
      <c r="DJS5" s="67"/>
      <c r="DJT5" s="68"/>
      <c r="DJU5" s="67"/>
      <c r="DJV5" s="68"/>
      <c r="DJW5" s="67"/>
      <c r="DJX5" s="68"/>
      <c r="DJY5" s="67"/>
      <c r="DJZ5" s="68"/>
      <c r="DKA5" s="67"/>
      <c r="DKB5" s="68"/>
      <c r="DKC5" s="67"/>
      <c r="DKD5" s="68"/>
      <c r="DKE5" s="67"/>
      <c r="DKF5" s="68"/>
      <c r="DKG5" s="67"/>
      <c r="DKH5" s="68"/>
      <c r="DKI5" s="67"/>
      <c r="DKJ5" s="68"/>
      <c r="DKK5" s="67"/>
      <c r="DKL5" s="68"/>
      <c r="DKM5" s="67"/>
      <c r="DKN5" s="68"/>
      <c r="DKO5" s="67"/>
      <c r="DKP5" s="68"/>
      <c r="DKQ5" s="67"/>
      <c r="DKR5" s="68"/>
      <c r="DKS5" s="67"/>
      <c r="DKT5" s="68"/>
      <c r="DKU5" s="67"/>
      <c r="DKV5" s="68"/>
      <c r="DKW5" s="67"/>
      <c r="DKX5" s="68"/>
      <c r="DKY5" s="67"/>
      <c r="DKZ5" s="68"/>
      <c r="DLA5" s="67"/>
      <c r="DLB5" s="68"/>
      <c r="DLC5" s="67"/>
      <c r="DLD5" s="68"/>
      <c r="DLE5" s="67"/>
      <c r="DLF5" s="68"/>
      <c r="DLG5" s="67"/>
      <c r="DLH5" s="68"/>
      <c r="DLI5" s="67"/>
      <c r="DLJ5" s="68"/>
      <c r="DLK5" s="67"/>
      <c r="DLL5" s="68"/>
      <c r="DLM5" s="67"/>
      <c r="DLN5" s="68"/>
      <c r="DLO5" s="67"/>
      <c r="DLP5" s="68"/>
      <c r="DLQ5" s="67"/>
      <c r="DLR5" s="68"/>
      <c r="DLS5" s="67"/>
      <c r="DLT5" s="68"/>
      <c r="DLU5" s="67"/>
      <c r="DLV5" s="68"/>
      <c r="DLW5" s="67"/>
      <c r="DLX5" s="68"/>
      <c r="DLY5" s="67"/>
      <c r="DLZ5" s="68"/>
      <c r="DMA5" s="67"/>
      <c r="DMB5" s="68"/>
      <c r="DMC5" s="67"/>
      <c r="DMD5" s="68"/>
      <c r="DME5" s="67"/>
      <c r="DMF5" s="68"/>
      <c r="DMG5" s="67"/>
      <c r="DMH5" s="68"/>
      <c r="DMI5" s="67"/>
      <c r="DMJ5" s="68"/>
      <c r="DMK5" s="67"/>
      <c r="DML5" s="68"/>
      <c r="DMM5" s="67"/>
      <c r="DMN5" s="68"/>
      <c r="DMO5" s="67"/>
      <c r="DMP5" s="68"/>
      <c r="DMQ5" s="67"/>
      <c r="DMR5" s="68"/>
      <c r="DMS5" s="67"/>
      <c r="DMT5" s="68"/>
      <c r="DMU5" s="67"/>
      <c r="DMV5" s="68"/>
      <c r="DMW5" s="67"/>
      <c r="DMX5" s="68"/>
      <c r="DMY5" s="67"/>
      <c r="DMZ5" s="68"/>
      <c r="DNA5" s="67"/>
      <c r="DNB5" s="68"/>
      <c r="DNC5" s="67"/>
      <c r="DND5" s="68"/>
      <c r="DNE5" s="67"/>
      <c r="DNF5" s="68"/>
      <c r="DNG5" s="67"/>
      <c r="DNH5" s="68"/>
      <c r="DNI5" s="67"/>
      <c r="DNJ5" s="68"/>
      <c r="DNK5" s="67"/>
      <c r="DNL5" s="68"/>
      <c r="DNM5" s="67"/>
      <c r="DNN5" s="68"/>
      <c r="DNO5" s="67"/>
      <c r="DNP5" s="68"/>
      <c r="DNQ5" s="67"/>
      <c r="DNR5" s="68"/>
      <c r="DNS5" s="67"/>
      <c r="DNT5" s="68"/>
      <c r="DNU5" s="67"/>
      <c r="DNV5" s="68"/>
      <c r="DNW5" s="67"/>
      <c r="DNX5" s="68"/>
      <c r="DNY5" s="67"/>
      <c r="DNZ5" s="68"/>
      <c r="DOA5" s="67"/>
      <c r="DOB5" s="68"/>
      <c r="DOC5" s="67"/>
      <c r="DOD5" s="68"/>
      <c r="DOE5" s="67"/>
      <c r="DOF5" s="68"/>
      <c r="DOG5" s="67"/>
      <c r="DOH5" s="68"/>
      <c r="DOI5" s="67"/>
      <c r="DOJ5" s="68"/>
      <c r="DOK5" s="67"/>
      <c r="DOL5" s="68"/>
      <c r="DOM5" s="67"/>
      <c r="DON5" s="68"/>
      <c r="DOO5" s="67"/>
      <c r="DOP5" s="68"/>
      <c r="DOQ5" s="67"/>
      <c r="DOR5" s="68"/>
      <c r="DOS5" s="67"/>
      <c r="DOT5" s="68"/>
      <c r="DOU5" s="67"/>
      <c r="DOV5" s="68"/>
      <c r="DOW5" s="67"/>
      <c r="DOX5" s="68"/>
      <c r="DOY5" s="67"/>
      <c r="DOZ5" s="68"/>
      <c r="DPA5" s="67"/>
      <c r="DPB5" s="68"/>
      <c r="DPC5" s="67"/>
      <c r="DPD5" s="68"/>
      <c r="DPE5" s="67"/>
      <c r="DPF5" s="68"/>
      <c r="DPG5" s="67"/>
      <c r="DPH5" s="68"/>
      <c r="DPI5" s="67"/>
      <c r="DPJ5" s="68"/>
      <c r="DPK5" s="67"/>
      <c r="DPL5" s="68"/>
      <c r="DPM5" s="67"/>
      <c r="DPN5" s="68"/>
      <c r="DPO5" s="67"/>
      <c r="DPP5" s="68"/>
      <c r="DPQ5" s="67"/>
      <c r="DPR5" s="68"/>
      <c r="DPS5" s="67"/>
      <c r="DPT5" s="68"/>
      <c r="DPU5" s="67"/>
      <c r="DPV5" s="68"/>
      <c r="DPW5" s="67"/>
      <c r="DPX5" s="68"/>
      <c r="DPY5" s="67"/>
      <c r="DPZ5" s="68"/>
      <c r="DQA5" s="67"/>
      <c r="DQB5" s="68"/>
      <c r="DQC5" s="67"/>
      <c r="DQD5" s="68"/>
      <c r="DQE5" s="67"/>
      <c r="DQF5" s="68"/>
      <c r="DQG5" s="67"/>
      <c r="DQH5" s="68"/>
      <c r="DQI5" s="67"/>
      <c r="DQJ5" s="68"/>
      <c r="DQK5" s="67"/>
      <c r="DQL5" s="68"/>
      <c r="DQM5" s="67"/>
      <c r="DQN5" s="68"/>
      <c r="DQO5" s="67"/>
      <c r="DQP5" s="68"/>
      <c r="DQQ5" s="67"/>
      <c r="DQR5" s="68"/>
      <c r="DQS5" s="67"/>
      <c r="DQT5" s="68"/>
      <c r="DQU5" s="67"/>
      <c r="DQV5" s="68"/>
      <c r="DQW5" s="67"/>
      <c r="DQX5" s="68"/>
      <c r="DQY5" s="67"/>
      <c r="DQZ5" s="68"/>
      <c r="DRA5" s="67"/>
      <c r="DRB5" s="68"/>
      <c r="DRC5" s="67"/>
      <c r="DRD5" s="68"/>
      <c r="DRE5" s="67"/>
      <c r="DRF5" s="68"/>
      <c r="DRG5" s="67"/>
      <c r="DRH5" s="68"/>
      <c r="DRI5" s="67"/>
      <c r="DRJ5" s="68"/>
      <c r="DRK5" s="67"/>
      <c r="DRL5" s="68"/>
      <c r="DRM5" s="67"/>
      <c r="DRN5" s="68"/>
      <c r="DRO5" s="67"/>
      <c r="DRP5" s="68"/>
      <c r="DRQ5" s="67"/>
      <c r="DRR5" s="68"/>
      <c r="DRS5" s="67"/>
      <c r="DRT5" s="68"/>
      <c r="DRU5" s="67"/>
      <c r="DRV5" s="68"/>
      <c r="DRW5" s="67"/>
      <c r="DRX5" s="68"/>
      <c r="DRY5" s="67"/>
      <c r="DRZ5" s="68"/>
      <c r="DSA5" s="67"/>
      <c r="DSB5" s="68"/>
      <c r="DSC5" s="67"/>
      <c r="DSD5" s="68"/>
      <c r="DSE5" s="67"/>
      <c r="DSF5" s="68"/>
      <c r="DSG5" s="67"/>
      <c r="DSH5" s="68"/>
      <c r="DSI5" s="67"/>
      <c r="DSJ5" s="68"/>
      <c r="DSK5" s="67"/>
      <c r="DSL5" s="68"/>
      <c r="DSM5" s="67"/>
      <c r="DSN5" s="68"/>
      <c r="DSO5" s="67"/>
      <c r="DSP5" s="68"/>
      <c r="DSQ5" s="67"/>
      <c r="DSR5" s="68"/>
      <c r="DSS5" s="67"/>
      <c r="DST5" s="68"/>
      <c r="DSU5" s="67"/>
      <c r="DSV5" s="68"/>
      <c r="DSW5" s="67"/>
      <c r="DSX5" s="68"/>
      <c r="DSY5" s="67"/>
      <c r="DSZ5" s="68"/>
      <c r="DTA5" s="67"/>
      <c r="DTB5" s="68"/>
      <c r="DTC5" s="67"/>
      <c r="DTD5" s="68"/>
      <c r="DTE5" s="67"/>
      <c r="DTF5" s="68"/>
      <c r="DTG5" s="67"/>
      <c r="DTH5" s="68"/>
      <c r="DTI5" s="67"/>
      <c r="DTJ5" s="68"/>
      <c r="DTK5" s="67"/>
      <c r="DTL5" s="68"/>
      <c r="DTM5" s="67"/>
      <c r="DTN5" s="68"/>
      <c r="DTO5" s="67"/>
      <c r="DTP5" s="68"/>
      <c r="DTQ5" s="67"/>
      <c r="DTR5" s="68"/>
      <c r="DTS5" s="67"/>
      <c r="DTT5" s="68"/>
      <c r="DTU5" s="67"/>
      <c r="DTV5" s="68"/>
      <c r="DTW5" s="67"/>
      <c r="DTX5" s="68"/>
      <c r="DTY5" s="67"/>
      <c r="DTZ5" s="68"/>
      <c r="DUA5" s="67"/>
      <c r="DUB5" s="68"/>
      <c r="DUC5" s="67"/>
      <c r="DUD5" s="68"/>
      <c r="DUE5" s="67"/>
      <c r="DUF5" s="68"/>
      <c r="DUG5" s="67"/>
      <c r="DUH5" s="68"/>
      <c r="DUI5" s="67"/>
      <c r="DUJ5" s="68"/>
      <c r="DUK5" s="67"/>
      <c r="DUL5" s="68"/>
      <c r="DUM5" s="67"/>
      <c r="DUN5" s="68"/>
      <c r="DUO5" s="67"/>
      <c r="DUP5" s="68"/>
      <c r="DUQ5" s="67"/>
      <c r="DUR5" s="68"/>
      <c r="DUS5" s="67"/>
      <c r="DUT5" s="68"/>
      <c r="DUU5" s="67"/>
      <c r="DUV5" s="68"/>
      <c r="DUW5" s="67"/>
      <c r="DUX5" s="68"/>
      <c r="DUY5" s="67"/>
      <c r="DUZ5" s="68"/>
      <c r="DVA5" s="67"/>
      <c r="DVB5" s="68"/>
      <c r="DVC5" s="67"/>
      <c r="DVD5" s="68"/>
      <c r="DVE5" s="67"/>
      <c r="DVF5" s="68"/>
      <c r="DVG5" s="67"/>
      <c r="DVH5" s="68"/>
      <c r="DVI5" s="67"/>
      <c r="DVJ5" s="68"/>
      <c r="DVK5" s="67"/>
      <c r="DVL5" s="68"/>
      <c r="DVM5" s="67"/>
      <c r="DVN5" s="68"/>
      <c r="DVO5" s="67"/>
      <c r="DVP5" s="68"/>
      <c r="DVQ5" s="67"/>
      <c r="DVR5" s="68"/>
      <c r="DVS5" s="67"/>
      <c r="DVT5" s="68"/>
      <c r="DVU5" s="67"/>
      <c r="DVV5" s="68"/>
      <c r="DVW5" s="67"/>
      <c r="DVX5" s="68"/>
      <c r="DVY5" s="67"/>
      <c r="DVZ5" s="68"/>
      <c r="DWA5" s="67"/>
      <c r="DWB5" s="68"/>
      <c r="DWC5" s="67"/>
      <c r="DWD5" s="68"/>
      <c r="DWE5" s="67"/>
      <c r="DWF5" s="68"/>
      <c r="DWG5" s="67"/>
      <c r="DWH5" s="68"/>
      <c r="DWI5" s="67"/>
      <c r="DWJ5" s="68"/>
      <c r="DWK5" s="67"/>
      <c r="DWL5" s="68"/>
      <c r="DWM5" s="67"/>
      <c r="DWN5" s="68"/>
      <c r="DWO5" s="67"/>
      <c r="DWP5" s="68"/>
      <c r="DWQ5" s="67"/>
      <c r="DWR5" s="68"/>
      <c r="DWS5" s="67"/>
      <c r="DWT5" s="68"/>
      <c r="DWU5" s="67"/>
      <c r="DWV5" s="68"/>
      <c r="DWW5" s="67"/>
      <c r="DWX5" s="68"/>
      <c r="DWY5" s="67"/>
      <c r="DWZ5" s="68"/>
      <c r="DXA5" s="67"/>
      <c r="DXB5" s="68"/>
      <c r="DXC5" s="67"/>
      <c r="DXD5" s="68"/>
      <c r="DXE5" s="67"/>
      <c r="DXF5" s="68"/>
      <c r="DXG5" s="67"/>
      <c r="DXH5" s="68"/>
      <c r="DXI5" s="67"/>
      <c r="DXJ5" s="68"/>
      <c r="DXK5" s="67"/>
      <c r="DXL5" s="68"/>
      <c r="DXM5" s="67"/>
      <c r="DXN5" s="68"/>
      <c r="DXO5" s="67"/>
      <c r="DXP5" s="68"/>
      <c r="DXQ5" s="67"/>
      <c r="DXR5" s="68"/>
      <c r="DXS5" s="67"/>
      <c r="DXT5" s="68"/>
      <c r="DXU5" s="67"/>
      <c r="DXV5" s="68"/>
      <c r="DXW5" s="67"/>
      <c r="DXX5" s="68"/>
      <c r="DXY5" s="67"/>
      <c r="DXZ5" s="68"/>
      <c r="DYA5" s="67"/>
      <c r="DYB5" s="68"/>
      <c r="DYC5" s="67"/>
      <c r="DYD5" s="68"/>
      <c r="DYE5" s="67"/>
      <c r="DYF5" s="68"/>
      <c r="DYG5" s="67"/>
      <c r="DYH5" s="68"/>
      <c r="DYI5" s="67"/>
      <c r="DYJ5" s="68"/>
      <c r="DYK5" s="67"/>
      <c r="DYL5" s="68"/>
      <c r="DYM5" s="67"/>
      <c r="DYN5" s="68"/>
      <c r="DYO5" s="67"/>
      <c r="DYP5" s="68"/>
      <c r="DYQ5" s="67"/>
      <c r="DYR5" s="68"/>
      <c r="DYS5" s="67"/>
      <c r="DYT5" s="68"/>
      <c r="DYU5" s="67"/>
      <c r="DYV5" s="68"/>
      <c r="DYW5" s="67"/>
      <c r="DYX5" s="68"/>
      <c r="DYY5" s="67"/>
      <c r="DYZ5" s="68"/>
      <c r="DZA5" s="67"/>
      <c r="DZB5" s="68"/>
      <c r="DZC5" s="67"/>
      <c r="DZD5" s="68"/>
      <c r="DZE5" s="67"/>
      <c r="DZF5" s="68"/>
      <c r="DZG5" s="67"/>
      <c r="DZH5" s="68"/>
      <c r="DZI5" s="67"/>
      <c r="DZJ5" s="68"/>
      <c r="DZK5" s="67"/>
      <c r="DZL5" s="68"/>
      <c r="DZM5" s="67"/>
      <c r="DZN5" s="68"/>
      <c r="DZO5" s="67"/>
      <c r="DZP5" s="68"/>
      <c r="DZQ5" s="67"/>
      <c r="DZR5" s="68"/>
      <c r="DZS5" s="67"/>
      <c r="DZT5" s="68"/>
      <c r="DZU5" s="67"/>
      <c r="DZV5" s="68"/>
      <c r="DZW5" s="67"/>
      <c r="DZX5" s="68"/>
      <c r="DZY5" s="67"/>
      <c r="DZZ5" s="68"/>
      <c r="EAA5" s="67"/>
      <c r="EAB5" s="68"/>
      <c r="EAC5" s="67"/>
      <c r="EAD5" s="68"/>
      <c r="EAE5" s="67"/>
      <c r="EAF5" s="68"/>
      <c r="EAG5" s="67"/>
      <c r="EAH5" s="68"/>
      <c r="EAI5" s="67"/>
      <c r="EAJ5" s="68"/>
      <c r="EAK5" s="67"/>
      <c r="EAL5" s="68"/>
      <c r="EAM5" s="67"/>
      <c r="EAN5" s="68"/>
      <c r="EAO5" s="67"/>
      <c r="EAP5" s="68"/>
      <c r="EAQ5" s="67"/>
      <c r="EAR5" s="68"/>
      <c r="EAS5" s="67"/>
      <c r="EAT5" s="68"/>
      <c r="EAU5" s="67"/>
      <c r="EAV5" s="68"/>
      <c r="EAW5" s="67"/>
      <c r="EAX5" s="68"/>
      <c r="EAY5" s="67"/>
      <c r="EAZ5" s="68"/>
      <c r="EBA5" s="67"/>
      <c r="EBB5" s="68"/>
      <c r="EBC5" s="67"/>
      <c r="EBD5" s="68"/>
      <c r="EBE5" s="67"/>
      <c r="EBF5" s="68"/>
      <c r="EBG5" s="67"/>
      <c r="EBH5" s="68"/>
      <c r="EBI5" s="67"/>
      <c r="EBJ5" s="68"/>
      <c r="EBK5" s="67"/>
      <c r="EBL5" s="68"/>
      <c r="EBM5" s="67"/>
      <c r="EBN5" s="68"/>
      <c r="EBO5" s="67"/>
      <c r="EBP5" s="68"/>
      <c r="EBQ5" s="67"/>
      <c r="EBR5" s="68"/>
      <c r="EBS5" s="67"/>
      <c r="EBT5" s="68"/>
      <c r="EBU5" s="67"/>
      <c r="EBV5" s="68"/>
      <c r="EBW5" s="67"/>
      <c r="EBX5" s="68"/>
      <c r="EBY5" s="67"/>
      <c r="EBZ5" s="68"/>
      <c r="ECA5" s="67"/>
      <c r="ECB5" s="68"/>
      <c r="ECC5" s="67"/>
      <c r="ECD5" s="68"/>
      <c r="ECE5" s="67"/>
      <c r="ECF5" s="68"/>
      <c r="ECG5" s="67"/>
      <c r="ECH5" s="68"/>
      <c r="ECI5" s="67"/>
      <c r="ECJ5" s="68"/>
      <c r="ECK5" s="67"/>
      <c r="ECL5" s="68"/>
      <c r="ECM5" s="67"/>
      <c r="ECN5" s="68"/>
      <c r="ECO5" s="67"/>
      <c r="ECP5" s="68"/>
      <c r="ECQ5" s="67"/>
      <c r="ECR5" s="68"/>
      <c r="ECS5" s="67"/>
      <c r="ECT5" s="68"/>
      <c r="ECU5" s="67"/>
      <c r="ECV5" s="68"/>
      <c r="ECW5" s="67"/>
      <c r="ECX5" s="68"/>
      <c r="ECY5" s="67"/>
      <c r="ECZ5" s="68"/>
      <c r="EDA5" s="67"/>
      <c r="EDB5" s="68"/>
      <c r="EDC5" s="67"/>
      <c r="EDD5" s="68"/>
      <c r="EDE5" s="67"/>
      <c r="EDF5" s="68"/>
      <c r="EDG5" s="67"/>
      <c r="EDH5" s="68"/>
      <c r="EDI5" s="67"/>
      <c r="EDJ5" s="68"/>
      <c r="EDK5" s="67"/>
      <c r="EDL5" s="68"/>
      <c r="EDM5" s="67"/>
      <c r="EDN5" s="68"/>
      <c r="EDO5" s="67"/>
      <c r="EDP5" s="68"/>
      <c r="EDQ5" s="67"/>
      <c r="EDR5" s="68"/>
      <c r="EDS5" s="67"/>
      <c r="EDT5" s="68"/>
      <c r="EDU5" s="67"/>
      <c r="EDV5" s="68"/>
      <c r="EDW5" s="67"/>
      <c r="EDX5" s="68"/>
      <c r="EDY5" s="67"/>
      <c r="EDZ5" s="68"/>
      <c r="EEA5" s="67"/>
      <c r="EEB5" s="68"/>
      <c r="EEC5" s="67"/>
      <c r="EED5" s="68"/>
      <c r="EEE5" s="67"/>
      <c r="EEF5" s="68"/>
      <c r="EEG5" s="67"/>
      <c r="EEH5" s="68"/>
      <c r="EEI5" s="67"/>
      <c r="EEJ5" s="68"/>
      <c r="EEK5" s="67"/>
      <c r="EEL5" s="68"/>
      <c r="EEM5" s="67"/>
      <c r="EEN5" s="68"/>
      <c r="EEO5" s="67"/>
      <c r="EEP5" s="68"/>
      <c r="EEQ5" s="67"/>
      <c r="EER5" s="68"/>
      <c r="EES5" s="67"/>
      <c r="EET5" s="68"/>
      <c r="EEU5" s="67"/>
      <c r="EEV5" s="68"/>
      <c r="EEW5" s="67"/>
      <c r="EEX5" s="68"/>
      <c r="EEY5" s="67"/>
      <c r="EEZ5" s="68"/>
      <c r="EFA5" s="67"/>
      <c r="EFB5" s="68"/>
      <c r="EFC5" s="67"/>
      <c r="EFD5" s="68"/>
      <c r="EFE5" s="67"/>
      <c r="EFF5" s="68"/>
      <c r="EFG5" s="67"/>
      <c r="EFH5" s="68"/>
      <c r="EFI5" s="67"/>
      <c r="EFJ5" s="68"/>
      <c r="EFK5" s="67"/>
      <c r="EFL5" s="68"/>
      <c r="EFM5" s="67"/>
      <c r="EFN5" s="68"/>
      <c r="EFO5" s="67"/>
      <c r="EFP5" s="68"/>
      <c r="EFQ5" s="67"/>
      <c r="EFR5" s="68"/>
      <c r="EFS5" s="67"/>
      <c r="EFT5" s="68"/>
      <c r="EFU5" s="67"/>
      <c r="EFV5" s="68"/>
      <c r="EFW5" s="67"/>
      <c r="EFX5" s="68"/>
      <c r="EFY5" s="67"/>
      <c r="EFZ5" s="68"/>
      <c r="EGA5" s="67"/>
      <c r="EGB5" s="68"/>
      <c r="EGC5" s="67"/>
      <c r="EGD5" s="68"/>
      <c r="EGE5" s="67"/>
      <c r="EGF5" s="68"/>
      <c r="EGG5" s="67"/>
      <c r="EGH5" s="68"/>
      <c r="EGI5" s="67"/>
      <c r="EGJ5" s="68"/>
      <c r="EGK5" s="67"/>
      <c r="EGL5" s="68"/>
      <c r="EGM5" s="67"/>
      <c r="EGN5" s="68"/>
      <c r="EGO5" s="67"/>
      <c r="EGP5" s="68"/>
      <c r="EGQ5" s="67"/>
      <c r="EGR5" s="68"/>
      <c r="EGS5" s="67"/>
      <c r="EGT5" s="68"/>
      <c r="EGU5" s="67"/>
      <c r="EGV5" s="68"/>
      <c r="EGW5" s="67"/>
      <c r="EGX5" s="68"/>
      <c r="EGY5" s="67"/>
      <c r="EGZ5" s="68"/>
      <c r="EHA5" s="67"/>
      <c r="EHB5" s="68"/>
      <c r="EHC5" s="67"/>
      <c r="EHD5" s="68"/>
      <c r="EHE5" s="67"/>
      <c r="EHF5" s="68"/>
      <c r="EHG5" s="67"/>
      <c r="EHH5" s="68"/>
      <c r="EHI5" s="67"/>
      <c r="EHJ5" s="68"/>
      <c r="EHK5" s="67"/>
      <c r="EHL5" s="68"/>
      <c r="EHM5" s="67"/>
      <c r="EHN5" s="68"/>
      <c r="EHO5" s="67"/>
      <c r="EHP5" s="68"/>
      <c r="EHQ5" s="67"/>
      <c r="EHR5" s="68"/>
      <c r="EHS5" s="67"/>
      <c r="EHT5" s="68"/>
      <c r="EHU5" s="67"/>
      <c r="EHV5" s="68"/>
      <c r="EHW5" s="67"/>
      <c r="EHX5" s="68"/>
      <c r="EHY5" s="67"/>
      <c r="EHZ5" s="68"/>
      <c r="EIA5" s="67"/>
      <c r="EIB5" s="68"/>
      <c r="EIC5" s="67"/>
      <c r="EID5" s="68"/>
      <c r="EIE5" s="67"/>
      <c r="EIF5" s="68"/>
      <c r="EIG5" s="67"/>
      <c r="EIH5" s="68"/>
      <c r="EII5" s="67"/>
      <c r="EIJ5" s="68"/>
      <c r="EIK5" s="67"/>
      <c r="EIL5" s="68"/>
      <c r="EIM5" s="67"/>
      <c r="EIN5" s="68"/>
      <c r="EIO5" s="67"/>
      <c r="EIP5" s="68"/>
      <c r="EIQ5" s="67"/>
      <c r="EIR5" s="68"/>
      <c r="EIS5" s="67"/>
      <c r="EIT5" s="68"/>
      <c r="EIU5" s="67"/>
      <c r="EIV5" s="68"/>
      <c r="EIW5" s="67"/>
      <c r="EIX5" s="68"/>
      <c r="EIY5" s="67"/>
      <c r="EIZ5" s="68"/>
      <c r="EJA5" s="67"/>
      <c r="EJB5" s="68"/>
      <c r="EJC5" s="67"/>
      <c r="EJD5" s="68"/>
      <c r="EJE5" s="67"/>
      <c r="EJF5" s="68"/>
      <c r="EJG5" s="67"/>
      <c r="EJH5" s="68"/>
      <c r="EJI5" s="67"/>
      <c r="EJJ5" s="68"/>
      <c r="EJK5" s="67"/>
      <c r="EJL5" s="68"/>
      <c r="EJM5" s="67"/>
      <c r="EJN5" s="68"/>
      <c r="EJO5" s="67"/>
      <c r="EJP5" s="68"/>
      <c r="EJQ5" s="67"/>
      <c r="EJR5" s="68"/>
      <c r="EJS5" s="67"/>
      <c r="EJT5" s="68"/>
      <c r="EJU5" s="67"/>
      <c r="EJV5" s="68"/>
      <c r="EJW5" s="67"/>
      <c r="EJX5" s="68"/>
      <c r="EJY5" s="67"/>
      <c r="EJZ5" s="68"/>
      <c r="EKA5" s="67"/>
      <c r="EKB5" s="68"/>
      <c r="EKC5" s="67"/>
      <c r="EKD5" s="68"/>
      <c r="EKE5" s="67"/>
      <c r="EKF5" s="68"/>
      <c r="EKG5" s="67"/>
      <c r="EKH5" s="68"/>
      <c r="EKI5" s="67"/>
      <c r="EKJ5" s="68"/>
      <c r="EKK5" s="67"/>
      <c r="EKL5" s="68"/>
      <c r="EKM5" s="67"/>
      <c r="EKN5" s="68"/>
      <c r="EKO5" s="67"/>
      <c r="EKP5" s="68"/>
      <c r="EKQ5" s="67"/>
      <c r="EKR5" s="68"/>
      <c r="EKS5" s="67"/>
      <c r="EKT5" s="68"/>
      <c r="EKU5" s="67"/>
      <c r="EKV5" s="68"/>
      <c r="EKW5" s="67"/>
      <c r="EKX5" s="68"/>
      <c r="EKY5" s="67"/>
      <c r="EKZ5" s="68"/>
      <c r="ELA5" s="67"/>
      <c r="ELB5" s="68"/>
      <c r="ELC5" s="67"/>
      <c r="ELD5" s="68"/>
      <c r="ELE5" s="67"/>
      <c r="ELF5" s="68"/>
      <c r="ELG5" s="67"/>
      <c r="ELH5" s="68"/>
      <c r="ELI5" s="67"/>
      <c r="ELJ5" s="68"/>
      <c r="ELK5" s="67"/>
      <c r="ELL5" s="68"/>
      <c r="ELM5" s="67"/>
      <c r="ELN5" s="68"/>
      <c r="ELO5" s="67"/>
      <c r="ELP5" s="68"/>
      <c r="ELQ5" s="67"/>
      <c r="ELR5" s="68"/>
      <c r="ELS5" s="67"/>
      <c r="ELT5" s="68"/>
      <c r="ELU5" s="67"/>
      <c r="ELV5" s="68"/>
      <c r="ELW5" s="67"/>
      <c r="ELX5" s="68"/>
      <c r="ELY5" s="67"/>
      <c r="ELZ5" s="68"/>
      <c r="EMA5" s="67"/>
      <c r="EMB5" s="68"/>
      <c r="EMC5" s="67"/>
      <c r="EMD5" s="68"/>
      <c r="EME5" s="67"/>
      <c r="EMF5" s="68"/>
      <c r="EMG5" s="67"/>
      <c r="EMH5" s="68"/>
      <c r="EMI5" s="67"/>
      <c r="EMJ5" s="68"/>
      <c r="EMK5" s="67"/>
      <c r="EML5" s="68"/>
      <c r="EMM5" s="67"/>
      <c r="EMN5" s="68"/>
      <c r="EMO5" s="67"/>
      <c r="EMP5" s="68"/>
      <c r="EMQ5" s="67"/>
      <c r="EMR5" s="68"/>
      <c r="EMS5" s="67"/>
      <c r="EMT5" s="68"/>
      <c r="EMU5" s="67"/>
      <c r="EMV5" s="68"/>
      <c r="EMW5" s="67"/>
      <c r="EMX5" s="68"/>
      <c r="EMY5" s="67"/>
      <c r="EMZ5" s="68"/>
      <c r="ENA5" s="67"/>
      <c r="ENB5" s="68"/>
      <c r="ENC5" s="67"/>
      <c r="END5" s="68"/>
      <c r="ENE5" s="67"/>
      <c r="ENF5" s="68"/>
      <c r="ENG5" s="67"/>
      <c r="ENH5" s="68"/>
      <c r="ENI5" s="67"/>
      <c r="ENJ5" s="68"/>
      <c r="ENK5" s="67"/>
      <c r="ENL5" s="68"/>
      <c r="ENM5" s="67"/>
      <c r="ENN5" s="68"/>
      <c r="ENO5" s="67"/>
      <c r="ENP5" s="68"/>
      <c r="ENQ5" s="67"/>
      <c r="ENR5" s="68"/>
      <c r="ENS5" s="67"/>
      <c r="ENT5" s="68"/>
      <c r="ENU5" s="67"/>
      <c r="ENV5" s="68"/>
      <c r="ENW5" s="67"/>
      <c r="ENX5" s="68"/>
      <c r="ENY5" s="67"/>
      <c r="ENZ5" s="68"/>
      <c r="EOA5" s="67"/>
      <c r="EOB5" s="68"/>
      <c r="EOC5" s="67"/>
      <c r="EOD5" s="68"/>
      <c r="EOE5" s="67"/>
      <c r="EOF5" s="68"/>
      <c r="EOG5" s="67"/>
      <c r="EOH5" s="68"/>
      <c r="EOI5" s="67"/>
      <c r="EOJ5" s="68"/>
      <c r="EOK5" s="67"/>
      <c r="EOL5" s="68"/>
      <c r="EOM5" s="67"/>
      <c r="EON5" s="68"/>
      <c r="EOO5" s="67"/>
      <c r="EOP5" s="68"/>
      <c r="EOQ5" s="67"/>
      <c r="EOR5" s="68"/>
      <c r="EOS5" s="67"/>
      <c r="EOT5" s="68"/>
      <c r="EOU5" s="67"/>
      <c r="EOV5" s="68"/>
      <c r="EOW5" s="67"/>
      <c r="EOX5" s="68"/>
      <c r="EOY5" s="67"/>
      <c r="EOZ5" s="68"/>
      <c r="EPA5" s="67"/>
      <c r="EPB5" s="68"/>
      <c r="EPC5" s="67"/>
      <c r="EPD5" s="68"/>
      <c r="EPE5" s="67"/>
      <c r="EPF5" s="68"/>
      <c r="EPG5" s="67"/>
      <c r="EPH5" s="68"/>
      <c r="EPI5" s="67"/>
      <c r="EPJ5" s="68"/>
      <c r="EPK5" s="67"/>
      <c r="EPL5" s="68"/>
      <c r="EPM5" s="67"/>
      <c r="EPN5" s="68"/>
      <c r="EPO5" s="67"/>
      <c r="EPP5" s="68"/>
      <c r="EPQ5" s="67"/>
      <c r="EPR5" s="68"/>
      <c r="EPS5" s="67"/>
      <c r="EPT5" s="68"/>
      <c r="EPU5" s="67"/>
      <c r="EPV5" s="68"/>
      <c r="EPW5" s="67"/>
      <c r="EPX5" s="68"/>
      <c r="EPY5" s="67"/>
      <c r="EPZ5" s="68"/>
      <c r="EQA5" s="67"/>
      <c r="EQB5" s="68"/>
      <c r="EQC5" s="67"/>
      <c r="EQD5" s="68"/>
      <c r="EQE5" s="67"/>
      <c r="EQF5" s="68"/>
      <c r="EQG5" s="67"/>
      <c r="EQH5" s="68"/>
      <c r="EQI5" s="67"/>
      <c r="EQJ5" s="68"/>
      <c r="EQK5" s="67"/>
      <c r="EQL5" s="68"/>
      <c r="EQM5" s="67"/>
      <c r="EQN5" s="68"/>
      <c r="EQO5" s="67"/>
      <c r="EQP5" s="68"/>
      <c r="EQQ5" s="67"/>
      <c r="EQR5" s="68"/>
      <c r="EQS5" s="67"/>
      <c r="EQT5" s="68"/>
      <c r="EQU5" s="67"/>
      <c r="EQV5" s="68"/>
      <c r="EQW5" s="67"/>
      <c r="EQX5" s="68"/>
      <c r="EQY5" s="67"/>
      <c r="EQZ5" s="68"/>
      <c r="ERA5" s="67"/>
      <c r="ERB5" s="68"/>
      <c r="ERC5" s="67"/>
      <c r="ERD5" s="68"/>
      <c r="ERE5" s="67"/>
      <c r="ERF5" s="68"/>
      <c r="ERG5" s="67"/>
      <c r="ERH5" s="68"/>
      <c r="ERI5" s="67"/>
      <c r="ERJ5" s="68"/>
      <c r="ERK5" s="67"/>
      <c r="ERL5" s="68"/>
      <c r="ERM5" s="67"/>
      <c r="ERN5" s="68"/>
      <c r="ERO5" s="67"/>
      <c r="ERP5" s="68"/>
      <c r="ERQ5" s="67"/>
      <c r="ERR5" s="68"/>
      <c r="ERS5" s="67"/>
      <c r="ERT5" s="68"/>
      <c r="ERU5" s="67"/>
      <c r="ERV5" s="68"/>
      <c r="ERW5" s="67"/>
      <c r="ERX5" s="68"/>
      <c r="ERY5" s="67"/>
      <c r="ERZ5" s="68"/>
      <c r="ESA5" s="67"/>
      <c r="ESB5" s="68"/>
      <c r="ESC5" s="67"/>
      <c r="ESD5" s="68"/>
      <c r="ESE5" s="67"/>
      <c r="ESF5" s="68"/>
      <c r="ESG5" s="67"/>
      <c r="ESH5" s="68"/>
      <c r="ESI5" s="67"/>
      <c r="ESJ5" s="68"/>
      <c r="ESK5" s="67"/>
      <c r="ESL5" s="68"/>
      <c r="ESM5" s="67"/>
      <c r="ESN5" s="68"/>
      <c r="ESO5" s="67"/>
      <c r="ESP5" s="68"/>
      <c r="ESQ5" s="67"/>
      <c r="ESR5" s="68"/>
      <c r="ESS5" s="67"/>
      <c r="EST5" s="68"/>
      <c r="ESU5" s="67"/>
      <c r="ESV5" s="68"/>
      <c r="ESW5" s="67"/>
      <c r="ESX5" s="68"/>
      <c r="ESY5" s="67"/>
      <c r="ESZ5" s="68"/>
      <c r="ETA5" s="67"/>
      <c r="ETB5" s="68"/>
      <c r="ETC5" s="67"/>
      <c r="ETD5" s="68"/>
      <c r="ETE5" s="67"/>
      <c r="ETF5" s="68"/>
      <c r="ETG5" s="67"/>
      <c r="ETH5" s="68"/>
      <c r="ETI5" s="67"/>
      <c r="ETJ5" s="68"/>
      <c r="ETK5" s="67"/>
      <c r="ETL5" s="68"/>
      <c r="ETM5" s="67"/>
      <c r="ETN5" s="68"/>
      <c r="ETO5" s="67"/>
      <c r="ETP5" s="68"/>
      <c r="ETQ5" s="67"/>
      <c r="ETR5" s="68"/>
      <c r="ETS5" s="67"/>
      <c r="ETT5" s="68"/>
      <c r="ETU5" s="67"/>
      <c r="ETV5" s="68"/>
      <c r="ETW5" s="67"/>
      <c r="ETX5" s="68"/>
      <c r="ETY5" s="67"/>
      <c r="ETZ5" s="68"/>
      <c r="EUA5" s="67"/>
      <c r="EUB5" s="68"/>
      <c r="EUC5" s="67"/>
      <c r="EUD5" s="68"/>
      <c r="EUE5" s="67"/>
      <c r="EUF5" s="68"/>
      <c r="EUG5" s="67"/>
      <c r="EUH5" s="68"/>
      <c r="EUI5" s="67"/>
      <c r="EUJ5" s="68"/>
      <c r="EUK5" s="67"/>
      <c r="EUL5" s="68"/>
      <c r="EUM5" s="67"/>
      <c r="EUN5" s="68"/>
      <c r="EUO5" s="67"/>
      <c r="EUP5" s="68"/>
      <c r="EUQ5" s="67"/>
      <c r="EUR5" s="68"/>
      <c r="EUS5" s="67"/>
      <c r="EUT5" s="68"/>
      <c r="EUU5" s="67"/>
      <c r="EUV5" s="68"/>
      <c r="EUW5" s="67"/>
      <c r="EUX5" s="68"/>
      <c r="EUY5" s="67"/>
      <c r="EUZ5" s="68"/>
      <c r="EVA5" s="67"/>
      <c r="EVB5" s="68"/>
      <c r="EVC5" s="67"/>
      <c r="EVD5" s="68"/>
      <c r="EVE5" s="67"/>
      <c r="EVF5" s="68"/>
      <c r="EVG5" s="67"/>
      <c r="EVH5" s="68"/>
      <c r="EVI5" s="67"/>
      <c r="EVJ5" s="68"/>
      <c r="EVK5" s="67"/>
      <c r="EVL5" s="68"/>
      <c r="EVM5" s="67"/>
      <c r="EVN5" s="68"/>
      <c r="EVO5" s="67"/>
      <c r="EVP5" s="68"/>
      <c r="EVQ5" s="67"/>
      <c r="EVR5" s="68"/>
      <c r="EVS5" s="67"/>
      <c r="EVT5" s="68"/>
      <c r="EVU5" s="67"/>
      <c r="EVV5" s="68"/>
      <c r="EVW5" s="67"/>
      <c r="EVX5" s="68"/>
      <c r="EVY5" s="67"/>
      <c r="EVZ5" s="68"/>
      <c r="EWA5" s="67"/>
      <c r="EWB5" s="68"/>
      <c r="EWC5" s="67"/>
      <c r="EWD5" s="68"/>
      <c r="EWE5" s="67"/>
      <c r="EWF5" s="68"/>
      <c r="EWG5" s="67"/>
      <c r="EWH5" s="68"/>
      <c r="EWI5" s="67"/>
      <c r="EWJ5" s="68"/>
      <c r="EWK5" s="67"/>
      <c r="EWL5" s="68"/>
      <c r="EWM5" s="67"/>
      <c r="EWN5" s="68"/>
      <c r="EWO5" s="67"/>
      <c r="EWP5" s="68"/>
      <c r="EWQ5" s="67"/>
      <c r="EWR5" s="68"/>
      <c r="EWS5" s="67"/>
      <c r="EWT5" s="68"/>
      <c r="EWU5" s="67"/>
      <c r="EWV5" s="68"/>
      <c r="EWW5" s="67"/>
      <c r="EWX5" s="68"/>
      <c r="EWY5" s="67"/>
      <c r="EWZ5" s="68"/>
      <c r="EXA5" s="67"/>
      <c r="EXB5" s="68"/>
      <c r="EXC5" s="67"/>
      <c r="EXD5" s="68"/>
      <c r="EXE5" s="67"/>
      <c r="EXF5" s="68"/>
      <c r="EXG5" s="67"/>
      <c r="EXH5" s="68"/>
      <c r="EXI5" s="67"/>
      <c r="EXJ5" s="68"/>
      <c r="EXK5" s="67"/>
      <c r="EXL5" s="68"/>
      <c r="EXM5" s="67"/>
      <c r="EXN5" s="68"/>
      <c r="EXO5" s="67"/>
      <c r="EXP5" s="68"/>
      <c r="EXQ5" s="67"/>
      <c r="EXR5" s="68"/>
      <c r="EXS5" s="67"/>
      <c r="EXT5" s="68"/>
      <c r="EXU5" s="67"/>
      <c r="EXV5" s="68"/>
      <c r="EXW5" s="67"/>
      <c r="EXX5" s="68"/>
      <c r="EXY5" s="67"/>
      <c r="EXZ5" s="68"/>
      <c r="EYA5" s="67"/>
      <c r="EYB5" s="68"/>
      <c r="EYC5" s="67"/>
      <c r="EYD5" s="68"/>
      <c r="EYE5" s="67"/>
      <c r="EYF5" s="68"/>
      <c r="EYG5" s="67"/>
      <c r="EYH5" s="68"/>
      <c r="EYI5" s="67"/>
      <c r="EYJ5" s="68"/>
      <c r="EYK5" s="67"/>
      <c r="EYL5" s="68"/>
      <c r="EYM5" s="67"/>
      <c r="EYN5" s="68"/>
      <c r="EYO5" s="67"/>
      <c r="EYP5" s="68"/>
      <c r="EYQ5" s="67"/>
      <c r="EYR5" s="68"/>
      <c r="EYS5" s="67"/>
      <c r="EYT5" s="68"/>
      <c r="EYU5" s="67"/>
      <c r="EYV5" s="68"/>
      <c r="EYW5" s="67"/>
      <c r="EYX5" s="68"/>
      <c r="EYY5" s="67"/>
      <c r="EYZ5" s="68"/>
      <c r="EZA5" s="67"/>
      <c r="EZB5" s="68"/>
      <c r="EZC5" s="67"/>
      <c r="EZD5" s="68"/>
      <c r="EZE5" s="67"/>
      <c r="EZF5" s="68"/>
      <c r="EZG5" s="67"/>
      <c r="EZH5" s="68"/>
      <c r="EZI5" s="67"/>
      <c r="EZJ5" s="68"/>
      <c r="EZK5" s="67"/>
      <c r="EZL5" s="68"/>
      <c r="EZM5" s="67"/>
      <c r="EZN5" s="68"/>
      <c r="EZO5" s="67"/>
      <c r="EZP5" s="68"/>
      <c r="EZQ5" s="67"/>
      <c r="EZR5" s="68"/>
      <c r="EZS5" s="67"/>
      <c r="EZT5" s="68"/>
      <c r="EZU5" s="67"/>
      <c r="EZV5" s="68"/>
      <c r="EZW5" s="67"/>
      <c r="EZX5" s="68"/>
      <c r="EZY5" s="67"/>
      <c r="EZZ5" s="68"/>
      <c r="FAA5" s="67"/>
      <c r="FAB5" s="68"/>
      <c r="FAC5" s="67"/>
      <c r="FAD5" s="68"/>
      <c r="FAE5" s="67"/>
      <c r="FAF5" s="68"/>
      <c r="FAG5" s="67"/>
      <c r="FAH5" s="68"/>
      <c r="FAI5" s="67"/>
      <c r="FAJ5" s="68"/>
      <c r="FAK5" s="67"/>
      <c r="FAL5" s="68"/>
      <c r="FAM5" s="67"/>
      <c r="FAN5" s="68"/>
      <c r="FAO5" s="67"/>
      <c r="FAP5" s="68"/>
      <c r="FAQ5" s="67"/>
      <c r="FAR5" s="68"/>
      <c r="FAS5" s="67"/>
      <c r="FAT5" s="68"/>
      <c r="FAU5" s="67"/>
      <c r="FAV5" s="68"/>
      <c r="FAW5" s="67"/>
      <c r="FAX5" s="68"/>
      <c r="FAY5" s="67"/>
      <c r="FAZ5" s="68"/>
      <c r="FBA5" s="67"/>
      <c r="FBB5" s="68"/>
      <c r="FBC5" s="67"/>
      <c r="FBD5" s="68"/>
      <c r="FBE5" s="67"/>
      <c r="FBF5" s="68"/>
      <c r="FBG5" s="67"/>
      <c r="FBH5" s="68"/>
      <c r="FBI5" s="67"/>
      <c r="FBJ5" s="68"/>
      <c r="FBK5" s="67"/>
      <c r="FBL5" s="68"/>
      <c r="FBM5" s="67"/>
      <c r="FBN5" s="68"/>
      <c r="FBO5" s="67"/>
      <c r="FBP5" s="68"/>
      <c r="FBQ5" s="67"/>
      <c r="FBR5" s="68"/>
      <c r="FBS5" s="67"/>
      <c r="FBT5" s="68"/>
      <c r="FBU5" s="67"/>
      <c r="FBV5" s="68"/>
      <c r="FBW5" s="67"/>
      <c r="FBX5" s="68"/>
      <c r="FBY5" s="67"/>
      <c r="FBZ5" s="68"/>
      <c r="FCA5" s="67"/>
      <c r="FCB5" s="68"/>
      <c r="FCC5" s="67"/>
      <c r="FCD5" s="68"/>
      <c r="FCE5" s="67"/>
      <c r="FCF5" s="68"/>
      <c r="FCG5" s="67"/>
      <c r="FCH5" s="68"/>
      <c r="FCI5" s="67"/>
      <c r="FCJ5" s="68"/>
      <c r="FCK5" s="67"/>
      <c r="FCL5" s="68"/>
      <c r="FCM5" s="67"/>
      <c r="FCN5" s="68"/>
      <c r="FCO5" s="67"/>
      <c r="FCP5" s="68"/>
      <c r="FCQ5" s="67"/>
      <c r="FCR5" s="68"/>
      <c r="FCS5" s="67"/>
      <c r="FCT5" s="68"/>
      <c r="FCU5" s="67"/>
      <c r="FCV5" s="68"/>
      <c r="FCW5" s="67"/>
      <c r="FCX5" s="68"/>
      <c r="FCY5" s="67"/>
      <c r="FCZ5" s="68"/>
      <c r="FDA5" s="67"/>
      <c r="FDB5" s="68"/>
      <c r="FDC5" s="67"/>
      <c r="FDD5" s="68"/>
      <c r="FDE5" s="67"/>
      <c r="FDF5" s="68"/>
      <c r="FDG5" s="67"/>
      <c r="FDH5" s="68"/>
      <c r="FDI5" s="67"/>
      <c r="FDJ5" s="68"/>
      <c r="FDK5" s="67"/>
      <c r="FDL5" s="68"/>
      <c r="FDM5" s="67"/>
      <c r="FDN5" s="68"/>
      <c r="FDO5" s="67"/>
      <c r="FDP5" s="68"/>
      <c r="FDQ5" s="67"/>
      <c r="FDR5" s="68"/>
      <c r="FDS5" s="67"/>
      <c r="FDT5" s="68"/>
      <c r="FDU5" s="67"/>
      <c r="FDV5" s="68"/>
      <c r="FDW5" s="67"/>
      <c r="FDX5" s="68"/>
      <c r="FDY5" s="67"/>
      <c r="FDZ5" s="68"/>
      <c r="FEA5" s="67"/>
      <c r="FEB5" s="68"/>
      <c r="FEC5" s="67"/>
      <c r="FED5" s="68"/>
      <c r="FEE5" s="67"/>
      <c r="FEF5" s="68"/>
      <c r="FEG5" s="67"/>
      <c r="FEH5" s="68"/>
      <c r="FEI5" s="67"/>
      <c r="FEJ5" s="68"/>
      <c r="FEK5" s="67"/>
      <c r="FEL5" s="68"/>
      <c r="FEM5" s="67"/>
      <c r="FEN5" s="68"/>
      <c r="FEO5" s="67"/>
      <c r="FEP5" s="68"/>
      <c r="FEQ5" s="67"/>
      <c r="FER5" s="68"/>
      <c r="FES5" s="67"/>
      <c r="FET5" s="68"/>
      <c r="FEU5" s="67"/>
      <c r="FEV5" s="68"/>
      <c r="FEW5" s="67"/>
      <c r="FEX5" s="68"/>
      <c r="FEY5" s="67"/>
      <c r="FEZ5" s="68"/>
      <c r="FFA5" s="67"/>
      <c r="FFB5" s="68"/>
      <c r="FFC5" s="67"/>
      <c r="FFD5" s="68"/>
      <c r="FFE5" s="67"/>
      <c r="FFF5" s="68"/>
      <c r="FFG5" s="67"/>
      <c r="FFH5" s="68"/>
      <c r="FFI5" s="67"/>
      <c r="FFJ5" s="68"/>
      <c r="FFK5" s="67"/>
      <c r="FFL5" s="68"/>
      <c r="FFM5" s="67"/>
      <c r="FFN5" s="68"/>
      <c r="FFO5" s="67"/>
      <c r="FFP5" s="68"/>
      <c r="FFQ5" s="67"/>
      <c r="FFR5" s="68"/>
      <c r="FFS5" s="67"/>
      <c r="FFT5" s="68"/>
      <c r="FFU5" s="67"/>
      <c r="FFV5" s="68"/>
      <c r="FFW5" s="67"/>
      <c r="FFX5" s="68"/>
      <c r="FFY5" s="67"/>
      <c r="FFZ5" s="68"/>
      <c r="FGA5" s="67"/>
      <c r="FGB5" s="68"/>
      <c r="FGC5" s="67"/>
      <c r="FGD5" s="68"/>
      <c r="FGE5" s="67"/>
      <c r="FGF5" s="68"/>
      <c r="FGG5" s="67"/>
      <c r="FGH5" s="68"/>
      <c r="FGI5" s="67"/>
      <c r="FGJ5" s="68"/>
      <c r="FGK5" s="67"/>
      <c r="FGL5" s="68"/>
      <c r="FGM5" s="67"/>
      <c r="FGN5" s="68"/>
      <c r="FGO5" s="67"/>
      <c r="FGP5" s="68"/>
      <c r="FGQ5" s="67"/>
      <c r="FGR5" s="68"/>
      <c r="FGS5" s="67"/>
      <c r="FGT5" s="68"/>
      <c r="FGU5" s="67"/>
      <c r="FGV5" s="68"/>
      <c r="FGW5" s="67"/>
      <c r="FGX5" s="68"/>
      <c r="FGY5" s="67"/>
      <c r="FGZ5" s="68"/>
      <c r="FHA5" s="67"/>
      <c r="FHB5" s="68"/>
      <c r="FHC5" s="67"/>
      <c r="FHD5" s="68"/>
      <c r="FHE5" s="67"/>
      <c r="FHF5" s="68"/>
      <c r="FHG5" s="67"/>
      <c r="FHH5" s="68"/>
      <c r="FHI5" s="67"/>
      <c r="FHJ5" s="68"/>
      <c r="FHK5" s="67"/>
      <c r="FHL5" s="68"/>
      <c r="FHM5" s="67"/>
      <c r="FHN5" s="68"/>
      <c r="FHO5" s="67"/>
      <c r="FHP5" s="68"/>
      <c r="FHQ5" s="67"/>
      <c r="FHR5" s="68"/>
      <c r="FHS5" s="67"/>
      <c r="FHT5" s="68"/>
      <c r="FHU5" s="67"/>
      <c r="FHV5" s="68"/>
      <c r="FHW5" s="67"/>
      <c r="FHX5" s="68"/>
      <c r="FHY5" s="67"/>
      <c r="FHZ5" s="68"/>
      <c r="FIA5" s="67"/>
      <c r="FIB5" s="68"/>
      <c r="FIC5" s="67"/>
      <c r="FID5" s="68"/>
      <c r="FIE5" s="67"/>
      <c r="FIF5" s="68"/>
      <c r="FIG5" s="67"/>
      <c r="FIH5" s="68"/>
      <c r="FII5" s="67"/>
      <c r="FIJ5" s="68"/>
      <c r="FIK5" s="67"/>
      <c r="FIL5" s="68"/>
      <c r="FIM5" s="67"/>
      <c r="FIN5" s="68"/>
      <c r="FIO5" s="67"/>
      <c r="FIP5" s="68"/>
      <c r="FIQ5" s="67"/>
      <c r="FIR5" s="68"/>
      <c r="FIS5" s="67"/>
      <c r="FIT5" s="68"/>
      <c r="FIU5" s="67"/>
      <c r="FIV5" s="68"/>
      <c r="FIW5" s="67"/>
      <c r="FIX5" s="68"/>
      <c r="FIY5" s="67"/>
      <c r="FIZ5" s="68"/>
      <c r="FJA5" s="67"/>
      <c r="FJB5" s="68"/>
      <c r="FJC5" s="67"/>
      <c r="FJD5" s="68"/>
      <c r="FJE5" s="67"/>
      <c r="FJF5" s="68"/>
      <c r="FJG5" s="67"/>
      <c r="FJH5" s="68"/>
      <c r="FJI5" s="67"/>
      <c r="FJJ5" s="68"/>
      <c r="FJK5" s="67"/>
      <c r="FJL5" s="68"/>
      <c r="FJM5" s="67"/>
      <c r="FJN5" s="68"/>
      <c r="FJO5" s="67"/>
      <c r="FJP5" s="68"/>
      <c r="FJQ5" s="67"/>
      <c r="FJR5" s="68"/>
      <c r="FJS5" s="67"/>
      <c r="FJT5" s="68"/>
      <c r="FJU5" s="67"/>
      <c r="FJV5" s="68"/>
      <c r="FJW5" s="67"/>
      <c r="FJX5" s="68"/>
      <c r="FJY5" s="67"/>
      <c r="FJZ5" s="68"/>
      <c r="FKA5" s="67"/>
      <c r="FKB5" s="68"/>
      <c r="FKC5" s="67"/>
      <c r="FKD5" s="68"/>
      <c r="FKE5" s="67"/>
      <c r="FKF5" s="68"/>
      <c r="FKG5" s="67"/>
      <c r="FKH5" s="68"/>
      <c r="FKI5" s="67"/>
      <c r="FKJ5" s="68"/>
      <c r="FKK5" s="67"/>
      <c r="FKL5" s="68"/>
      <c r="FKM5" s="67"/>
      <c r="FKN5" s="68"/>
      <c r="FKO5" s="67"/>
      <c r="FKP5" s="68"/>
      <c r="FKQ5" s="67"/>
      <c r="FKR5" s="68"/>
      <c r="FKS5" s="67"/>
      <c r="FKT5" s="68"/>
      <c r="FKU5" s="67"/>
      <c r="FKV5" s="68"/>
      <c r="FKW5" s="67"/>
      <c r="FKX5" s="68"/>
      <c r="FKY5" s="67"/>
      <c r="FKZ5" s="68"/>
      <c r="FLA5" s="67"/>
      <c r="FLB5" s="68"/>
      <c r="FLC5" s="67"/>
      <c r="FLD5" s="68"/>
      <c r="FLE5" s="67"/>
      <c r="FLF5" s="68"/>
      <c r="FLG5" s="67"/>
      <c r="FLH5" s="68"/>
      <c r="FLI5" s="67"/>
      <c r="FLJ5" s="68"/>
      <c r="FLK5" s="67"/>
      <c r="FLL5" s="68"/>
      <c r="FLM5" s="67"/>
      <c r="FLN5" s="68"/>
      <c r="FLO5" s="67"/>
      <c r="FLP5" s="68"/>
      <c r="FLQ5" s="67"/>
      <c r="FLR5" s="68"/>
      <c r="FLS5" s="67"/>
      <c r="FLT5" s="68"/>
      <c r="FLU5" s="67"/>
      <c r="FLV5" s="68"/>
      <c r="FLW5" s="67"/>
      <c r="FLX5" s="68"/>
      <c r="FLY5" s="67"/>
      <c r="FLZ5" s="68"/>
      <c r="FMA5" s="67"/>
      <c r="FMB5" s="68"/>
      <c r="FMC5" s="67"/>
      <c r="FMD5" s="68"/>
      <c r="FME5" s="67"/>
      <c r="FMF5" s="68"/>
      <c r="FMG5" s="67"/>
      <c r="FMH5" s="68"/>
      <c r="FMI5" s="67"/>
      <c r="FMJ5" s="68"/>
      <c r="FMK5" s="67"/>
      <c r="FML5" s="68"/>
      <c r="FMM5" s="67"/>
      <c r="FMN5" s="68"/>
      <c r="FMO5" s="67"/>
      <c r="FMP5" s="68"/>
      <c r="FMQ5" s="67"/>
      <c r="FMR5" s="68"/>
      <c r="FMS5" s="67"/>
      <c r="FMT5" s="68"/>
      <c r="FMU5" s="67"/>
      <c r="FMV5" s="68"/>
      <c r="FMW5" s="67"/>
      <c r="FMX5" s="68"/>
      <c r="FMY5" s="67"/>
      <c r="FMZ5" s="68"/>
      <c r="FNA5" s="67"/>
      <c r="FNB5" s="68"/>
      <c r="FNC5" s="67"/>
      <c r="FND5" s="68"/>
      <c r="FNE5" s="67"/>
      <c r="FNF5" s="68"/>
      <c r="FNG5" s="67"/>
      <c r="FNH5" s="68"/>
      <c r="FNI5" s="67"/>
      <c r="FNJ5" s="68"/>
      <c r="FNK5" s="67"/>
      <c r="FNL5" s="68"/>
      <c r="FNM5" s="67"/>
      <c r="FNN5" s="68"/>
      <c r="FNO5" s="67"/>
      <c r="FNP5" s="68"/>
      <c r="FNQ5" s="67"/>
      <c r="FNR5" s="68"/>
      <c r="FNS5" s="67"/>
      <c r="FNT5" s="68"/>
      <c r="FNU5" s="67"/>
      <c r="FNV5" s="68"/>
      <c r="FNW5" s="67"/>
      <c r="FNX5" s="68"/>
      <c r="FNY5" s="67"/>
      <c r="FNZ5" s="68"/>
      <c r="FOA5" s="67"/>
      <c r="FOB5" s="68"/>
      <c r="FOC5" s="67"/>
      <c r="FOD5" s="68"/>
      <c r="FOE5" s="67"/>
      <c r="FOF5" s="68"/>
      <c r="FOG5" s="67"/>
      <c r="FOH5" s="68"/>
      <c r="FOI5" s="67"/>
      <c r="FOJ5" s="68"/>
      <c r="FOK5" s="67"/>
      <c r="FOL5" s="68"/>
      <c r="FOM5" s="67"/>
      <c r="FON5" s="68"/>
      <c r="FOO5" s="67"/>
      <c r="FOP5" s="68"/>
      <c r="FOQ5" s="67"/>
      <c r="FOR5" s="68"/>
      <c r="FOS5" s="67"/>
      <c r="FOT5" s="68"/>
      <c r="FOU5" s="67"/>
      <c r="FOV5" s="68"/>
      <c r="FOW5" s="67"/>
      <c r="FOX5" s="68"/>
      <c r="FOY5" s="67"/>
      <c r="FOZ5" s="68"/>
      <c r="FPA5" s="67"/>
      <c r="FPB5" s="68"/>
      <c r="FPC5" s="67"/>
      <c r="FPD5" s="68"/>
      <c r="FPE5" s="67"/>
      <c r="FPF5" s="68"/>
      <c r="FPG5" s="67"/>
      <c r="FPH5" s="68"/>
      <c r="FPI5" s="67"/>
      <c r="FPJ5" s="68"/>
      <c r="FPK5" s="67"/>
      <c r="FPL5" s="68"/>
      <c r="FPM5" s="67"/>
      <c r="FPN5" s="68"/>
      <c r="FPO5" s="67"/>
      <c r="FPP5" s="68"/>
      <c r="FPQ5" s="67"/>
      <c r="FPR5" s="68"/>
      <c r="FPS5" s="67"/>
      <c r="FPT5" s="68"/>
      <c r="FPU5" s="67"/>
      <c r="FPV5" s="68"/>
      <c r="FPW5" s="67"/>
      <c r="FPX5" s="68"/>
      <c r="FPY5" s="67"/>
      <c r="FPZ5" s="68"/>
      <c r="FQA5" s="67"/>
      <c r="FQB5" s="68"/>
      <c r="FQC5" s="67"/>
      <c r="FQD5" s="68"/>
      <c r="FQE5" s="67"/>
      <c r="FQF5" s="68"/>
      <c r="FQG5" s="67"/>
      <c r="FQH5" s="68"/>
      <c r="FQI5" s="67"/>
      <c r="FQJ5" s="68"/>
      <c r="FQK5" s="67"/>
      <c r="FQL5" s="68"/>
      <c r="FQM5" s="67"/>
      <c r="FQN5" s="68"/>
      <c r="FQO5" s="67"/>
      <c r="FQP5" s="68"/>
      <c r="FQQ5" s="67"/>
      <c r="FQR5" s="68"/>
      <c r="FQS5" s="67"/>
      <c r="FQT5" s="68"/>
      <c r="FQU5" s="67"/>
      <c r="FQV5" s="68"/>
      <c r="FQW5" s="67"/>
      <c r="FQX5" s="68"/>
      <c r="FQY5" s="67"/>
      <c r="FQZ5" s="68"/>
      <c r="FRA5" s="67"/>
      <c r="FRB5" s="68"/>
      <c r="FRC5" s="67"/>
      <c r="FRD5" s="68"/>
      <c r="FRE5" s="67"/>
      <c r="FRF5" s="68"/>
      <c r="FRG5" s="67"/>
      <c r="FRH5" s="68"/>
      <c r="FRI5" s="67"/>
      <c r="FRJ5" s="68"/>
      <c r="FRK5" s="67"/>
      <c r="FRL5" s="68"/>
      <c r="FRM5" s="67"/>
      <c r="FRN5" s="68"/>
      <c r="FRO5" s="67"/>
      <c r="FRP5" s="68"/>
      <c r="FRQ5" s="67"/>
      <c r="FRR5" s="68"/>
      <c r="FRS5" s="67"/>
      <c r="FRT5" s="68"/>
      <c r="FRU5" s="67"/>
      <c r="FRV5" s="68"/>
      <c r="FRW5" s="67"/>
      <c r="FRX5" s="68"/>
      <c r="FRY5" s="67"/>
      <c r="FRZ5" s="68"/>
      <c r="FSA5" s="67"/>
      <c r="FSB5" s="68"/>
      <c r="FSC5" s="67"/>
      <c r="FSD5" s="68"/>
      <c r="FSE5" s="67"/>
      <c r="FSF5" s="68"/>
      <c r="FSG5" s="67"/>
      <c r="FSH5" s="68"/>
      <c r="FSI5" s="67"/>
      <c r="FSJ5" s="68"/>
      <c r="FSK5" s="67"/>
      <c r="FSL5" s="68"/>
      <c r="FSM5" s="67"/>
      <c r="FSN5" s="68"/>
      <c r="FSO5" s="67"/>
      <c r="FSP5" s="68"/>
      <c r="FSQ5" s="67"/>
      <c r="FSR5" s="68"/>
      <c r="FSS5" s="67"/>
      <c r="FST5" s="68"/>
      <c r="FSU5" s="67"/>
      <c r="FSV5" s="68"/>
      <c r="FSW5" s="67"/>
      <c r="FSX5" s="68"/>
      <c r="FSY5" s="67"/>
      <c r="FSZ5" s="68"/>
      <c r="FTA5" s="67"/>
      <c r="FTB5" s="68"/>
      <c r="FTC5" s="67"/>
      <c r="FTD5" s="68"/>
      <c r="FTE5" s="67"/>
      <c r="FTF5" s="68"/>
      <c r="FTG5" s="67"/>
      <c r="FTH5" s="68"/>
      <c r="FTI5" s="67"/>
      <c r="FTJ5" s="68"/>
      <c r="FTK5" s="67"/>
      <c r="FTL5" s="68"/>
      <c r="FTM5" s="67"/>
      <c r="FTN5" s="68"/>
      <c r="FTO5" s="67"/>
      <c r="FTP5" s="68"/>
      <c r="FTQ5" s="67"/>
      <c r="FTR5" s="68"/>
      <c r="FTS5" s="67"/>
      <c r="FTT5" s="68"/>
      <c r="FTU5" s="67"/>
      <c r="FTV5" s="68"/>
      <c r="FTW5" s="67"/>
      <c r="FTX5" s="68"/>
      <c r="FTY5" s="67"/>
      <c r="FTZ5" s="68"/>
      <c r="FUA5" s="67"/>
      <c r="FUB5" s="68"/>
      <c r="FUC5" s="67"/>
      <c r="FUD5" s="68"/>
      <c r="FUE5" s="67"/>
      <c r="FUF5" s="68"/>
      <c r="FUG5" s="67"/>
      <c r="FUH5" s="68"/>
      <c r="FUI5" s="67"/>
      <c r="FUJ5" s="68"/>
      <c r="FUK5" s="67"/>
      <c r="FUL5" s="68"/>
      <c r="FUM5" s="67"/>
      <c r="FUN5" s="68"/>
      <c r="FUO5" s="67"/>
      <c r="FUP5" s="68"/>
      <c r="FUQ5" s="67"/>
      <c r="FUR5" s="68"/>
      <c r="FUS5" s="67"/>
      <c r="FUT5" s="68"/>
      <c r="FUU5" s="67"/>
      <c r="FUV5" s="68"/>
      <c r="FUW5" s="67"/>
      <c r="FUX5" s="68"/>
      <c r="FUY5" s="67"/>
      <c r="FUZ5" s="68"/>
      <c r="FVA5" s="67"/>
      <c r="FVB5" s="68"/>
      <c r="FVC5" s="67"/>
      <c r="FVD5" s="68"/>
      <c r="FVE5" s="67"/>
      <c r="FVF5" s="68"/>
      <c r="FVG5" s="67"/>
      <c r="FVH5" s="68"/>
      <c r="FVI5" s="67"/>
      <c r="FVJ5" s="68"/>
      <c r="FVK5" s="67"/>
      <c r="FVL5" s="68"/>
      <c r="FVM5" s="67"/>
      <c r="FVN5" s="68"/>
      <c r="FVO5" s="67"/>
      <c r="FVP5" s="68"/>
      <c r="FVQ5" s="67"/>
      <c r="FVR5" s="68"/>
      <c r="FVS5" s="67"/>
      <c r="FVT5" s="68"/>
      <c r="FVU5" s="67"/>
      <c r="FVV5" s="68"/>
      <c r="FVW5" s="67"/>
      <c r="FVX5" s="68"/>
      <c r="FVY5" s="67"/>
      <c r="FVZ5" s="68"/>
      <c r="FWA5" s="67"/>
      <c r="FWB5" s="68"/>
      <c r="FWC5" s="67"/>
      <c r="FWD5" s="68"/>
      <c r="FWE5" s="67"/>
      <c r="FWF5" s="68"/>
      <c r="FWG5" s="67"/>
      <c r="FWH5" s="68"/>
      <c r="FWI5" s="67"/>
      <c r="FWJ5" s="68"/>
      <c r="FWK5" s="67"/>
      <c r="FWL5" s="68"/>
      <c r="FWM5" s="67"/>
      <c r="FWN5" s="68"/>
      <c r="FWO5" s="67"/>
      <c r="FWP5" s="68"/>
      <c r="FWQ5" s="67"/>
      <c r="FWR5" s="68"/>
      <c r="FWS5" s="67"/>
      <c r="FWT5" s="68"/>
      <c r="FWU5" s="67"/>
      <c r="FWV5" s="68"/>
      <c r="FWW5" s="67"/>
      <c r="FWX5" s="68"/>
      <c r="FWY5" s="67"/>
      <c r="FWZ5" s="68"/>
      <c r="FXA5" s="67"/>
      <c r="FXB5" s="68"/>
      <c r="FXC5" s="67"/>
      <c r="FXD5" s="68"/>
      <c r="FXE5" s="67"/>
      <c r="FXF5" s="68"/>
      <c r="FXG5" s="67"/>
      <c r="FXH5" s="68"/>
      <c r="FXI5" s="67"/>
      <c r="FXJ5" s="68"/>
      <c r="FXK5" s="67"/>
      <c r="FXL5" s="68"/>
      <c r="FXM5" s="67"/>
      <c r="FXN5" s="68"/>
      <c r="FXO5" s="67"/>
      <c r="FXP5" s="68"/>
      <c r="FXQ5" s="67"/>
      <c r="FXR5" s="68"/>
      <c r="FXS5" s="67"/>
      <c r="FXT5" s="68"/>
      <c r="FXU5" s="67"/>
      <c r="FXV5" s="68"/>
      <c r="FXW5" s="67"/>
      <c r="FXX5" s="68"/>
      <c r="FXY5" s="67"/>
      <c r="FXZ5" s="68"/>
      <c r="FYA5" s="67"/>
      <c r="FYB5" s="68"/>
      <c r="FYC5" s="67"/>
      <c r="FYD5" s="68"/>
      <c r="FYE5" s="67"/>
      <c r="FYF5" s="68"/>
      <c r="FYG5" s="67"/>
      <c r="FYH5" s="68"/>
      <c r="FYI5" s="67"/>
      <c r="FYJ5" s="68"/>
      <c r="FYK5" s="67"/>
      <c r="FYL5" s="68"/>
      <c r="FYM5" s="67"/>
      <c r="FYN5" s="68"/>
      <c r="FYO5" s="67"/>
      <c r="FYP5" s="68"/>
      <c r="FYQ5" s="67"/>
      <c r="FYR5" s="68"/>
      <c r="FYS5" s="67"/>
      <c r="FYT5" s="68"/>
      <c r="FYU5" s="67"/>
      <c r="FYV5" s="68"/>
      <c r="FYW5" s="67"/>
      <c r="FYX5" s="68"/>
      <c r="FYY5" s="67"/>
      <c r="FYZ5" s="68"/>
      <c r="FZA5" s="67"/>
      <c r="FZB5" s="68"/>
      <c r="FZC5" s="67"/>
      <c r="FZD5" s="68"/>
      <c r="FZE5" s="67"/>
      <c r="FZF5" s="68"/>
      <c r="FZG5" s="67"/>
      <c r="FZH5" s="68"/>
      <c r="FZI5" s="67"/>
      <c r="FZJ5" s="68"/>
      <c r="FZK5" s="67"/>
      <c r="FZL5" s="68"/>
      <c r="FZM5" s="67"/>
      <c r="FZN5" s="68"/>
      <c r="FZO5" s="67"/>
      <c r="FZP5" s="68"/>
      <c r="FZQ5" s="67"/>
      <c r="FZR5" s="68"/>
      <c r="FZS5" s="67"/>
      <c r="FZT5" s="68"/>
      <c r="FZU5" s="67"/>
      <c r="FZV5" s="68"/>
      <c r="FZW5" s="67"/>
      <c r="FZX5" s="68"/>
      <c r="FZY5" s="67"/>
      <c r="FZZ5" s="68"/>
      <c r="GAA5" s="67"/>
      <c r="GAB5" s="68"/>
      <c r="GAC5" s="67"/>
      <c r="GAD5" s="68"/>
      <c r="GAE5" s="67"/>
      <c r="GAF5" s="68"/>
      <c r="GAG5" s="67"/>
      <c r="GAH5" s="68"/>
      <c r="GAI5" s="67"/>
      <c r="GAJ5" s="68"/>
      <c r="GAK5" s="67"/>
      <c r="GAL5" s="68"/>
      <c r="GAM5" s="67"/>
      <c r="GAN5" s="68"/>
      <c r="GAO5" s="67"/>
      <c r="GAP5" s="68"/>
      <c r="GAQ5" s="67"/>
      <c r="GAR5" s="68"/>
      <c r="GAS5" s="67"/>
      <c r="GAT5" s="68"/>
      <c r="GAU5" s="67"/>
      <c r="GAV5" s="68"/>
      <c r="GAW5" s="67"/>
      <c r="GAX5" s="68"/>
      <c r="GAY5" s="67"/>
      <c r="GAZ5" s="68"/>
      <c r="GBA5" s="67"/>
      <c r="GBB5" s="68"/>
      <c r="GBC5" s="67"/>
      <c r="GBD5" s="68"/>
      <c r="GBE5" s="67"/>
      <c r="GBF5" s="68"/>
      <c r="GBG5" s="67"/>
      <c r="GBH5" s="68"/>
      <c r="GBI5" s="67"/>
      <c r="GBJ5" s="68"/>
      <c r="GBK5" s="67"/>
      <c r="GBL5" s="68"/>
      <c r="GBM5" s="67"/>
      <c r="GBN5" s="68"/>
      <c r="GBO5" s="67"/>
      <c r="GBP5" s="68"/>
      <c r="GBQ5" s="67"/>
      <c r="GBR5" s="68"/>
      <c r="GBS5" s="67"/>
      <c r="GBT5" s="68"/>
      <c r="GBU5" s="67"/>
      <c r="GBV5" s="68"/>
      <c r="GBW5" s="67"/>
      <c r="GBX5" s="68"/>
      <c r="GBY5" s="67"/>
      <c r="GBZ5" s="68"/>
      <c r="GCA5" s="67"/>
      <c r="GCB5" s="68"/>
      <c r="GCC5" s="67"/>
      <c r="GCD5" s="68"/>
      <c r="GCE5" s="67"/>
      <c r="GCF5" s="68"/>
      <c r="GCG5" s="67"/>
      <c r="GCH5" s="68"/>
      <c r="GCI5" s="67"/>
      <c r="GCJ5" s="68"/>
      <c r="GCK5" s="67"/>
      <c r="GCL5" s="68"/>
      <c r="GCM5" s="67"/>
      <c r="GCN5" s="68"/>
      <c r="GCO5" s="67"/>
      <c r="GCP5" s="68"/>
      <c r="GCQ5" s="67"/>
      <c r="GCR5" s="68"/>
      <c r="GCS5" s="67"/>
      <c r="GCT5" s="68"/>
      <c r="GCU5" s="67"/>
      <c r="GCV5" s="68"/>
      <c r="GCW5" s="67"/>
      <c r="GCX5" s="68"/>
      <c r="GCY5" s="67"/>
      <c r="GCZ5" s="68"/>
      <c r="GDA5" s="67"/>
      <c r="GDB5" s="68"/>
      <c r="GDC5" s="67"/>
      <c r="GDD5" s="68"/>
      <c r="GDE5" s="67"/>
      <c r="GDF5" s="68"/>
      <c r="GDG5" s="67"/>
      <c r="GDH5" s="68"/>
      <c r="GDI5" s="67"/>
      <c r="GDJ5" s="68"/>
      <c r="GDK5" s="67"/>
      <c r="GDL5" s="68"/>
      <c r="GDM5" s="67"/>
      <c r="GDN5" s="68"/>
      <c r="GDO5" s="67"/>
      <c r="GDP5" s="68"/>
      <c r="GDQ5" s="67"/>
      <c r="GDR5" s="68"/>
      <c r="GDS5" s="67"/>
      <c r="GDT5" s="68"/>
      <c r="GDU5" s="67"/>
      <c r="GDV5" s="68"/>
      <c r="GDW5" s="67"/>
      <c r="GDX5" s="68"/>
      <c r="GDY5" s="67"/>
      <c r="GDZ5" s="68"/>
      <c r="GEA5" s="67"/>
      <c r="GEB5" s="68"/>
      <c r="GEC5" s="67"/>
      <c r="GED5" s="68"/>
      <c r="GEE5" s="67"/>
      <c r="GEF5" s="68"/>
      <c r="GEG5" s="67"/>
      <c r="GEH5" s="68"/>
      <c r="GEI5" s="67"/>
      <c r="GEJ5" s="68"/>
      <c r="GEK5" s="67"/>
      <c r="GEL5" s="68"/>
      <c r="GEM5" s="67"/>
      <c r="GEN5" s="68"/>
      <c r="GEO5" s="67"/>
      <c r="GEP5" s="68"/>
      <c r="GEQ5" s="67"/>
      <c r="GER5" s="68"/>
      <c r="GES5" s="67"/>
      <c r="GET5" s="68"/>
      <c r="GEU5" s="67"/>
      <c r="GEV5" s="68"/>
      <c r="GEW5" s="67"/>
      <c r="GEX5" s="68"/>
      <c r="GEY5" s="67"/>
      <c r="GEZ5" s="68"/>
      <c r="GFA5" s="67"/>
      <c r="GFB5" s="68"/>
      <c r="GFC5" s="67"/>
      <c r="GFD5" s="68"/>
      <c r="GFE5" s="67"/>
      <c r="GFF5" s="68"/>
      <c r="GFG5" s="67"/>
      <c r="GFH5" s="68"/>
      <c r="GFI5" s="67"/>
      <c r="GFJ5" s="68"/>
      <c r="GFK5" s="67"/>
      <c r="GFL5" s="68"/>
      <c r="GFM5" s="67"/>
      <c r="GFN5" s="68"/>
      <c r="GFO5" s="67"/>
      <c r="GFP5" s="68"/>
      <c r="GFQ5" s="67"/>
      <c r="GFR5" s="68"/>
      <c r="GFS5" s="67"/>
      <c r="GFT5" s="68"/>
      <c r="GFU5" s="67"/>
      <c r="GFV5" s="68"/>
      <c r="GFW5" s="67"/>
      <c r="GFX5" s="68"/>
      <c r="GFY5" s="67"/>
      <c r="GFZ5" s="68"/>
      <c r="GGA5" s="67"/>
      <c r="GGB5" s="68"/>
      <c r="GGC5" s="67"/>
      <c r="GGD5" s="68"/>
      <c r="GGE5" s="67"/>
      <c r="GGF5" s="68"/>
      <c r="GGG5" s="67"/>
      <c r="GGH5" s="68"/>
      <c r="GGI5" s="67"/>
      <c r="GGJ5" s="68"/>
      <c r="GGK5" s="67"/>
      <c r="GGL5" s="68"/>
      <c r="GGM5" s="67"/>
      <c r="GGN5" s="68"/>
      <c r="GGO5" s="67"/>
      <c r="GGP5" s="68"/>
      <c r="GGQ5" s="67"/>
      <c r="GGR5" s="68"/>
      <c r="GGS5" s="67"/>
      <c r="GGT5" s="68"/>
      <c r="GGU5" s="67"/>
      <c r="GGV5" s="68"/>
      <c r="GGW5" s="67"/>
      <c r="GGX5" s="68"/>
      <c r="GGY5" s="67"/>
      <c r="GGZ5" s="68"/>
      <c r="GHA5" s="67"/>
      <c r="GHB5" s="68"/>
      <c r="GHC5" s="67"/>
      <c r="GHD5" s="68"/>
      <c r="GHE5" s="67"/>
      <c r="GHF5" s="68"/>
      <c r="GHG5" s="67"/>
      <c r="GHH5" s="68"/>
      <c r="GHI5" s="67"/>
      <c r="GHJ5" s="68"/>
      <c r="GHK5" s="67"/>
      <c r="GHL5" s="68"/>
      <c r="GHM5" s="67"/>
      <c r="GHN5" s="68"/>
      <c r="GHO5" s="67"/>
      <c r="GHP5" s="68"/>
      <c r="GHQ5" s="67"/>
      <c r="GHR5" s="68"/>
      <c r="GHS5" s="67"/>
      <c r="GHT5" s="68"/>
      <c r="GHU5" s="67"/>
      <c r="GHV5" s="68"/>
      <c r="GHW5" s="67"/>
      <c r="GHX5" s="68"/>
      <c r="GHY5" s="67"/>
      <c r="GHZ5" s="68"/>
      <c r="GIA5" s="67"/>
      <c r="GIB5" s="68"/>
      <c r="GIC5" s="67"/>
      <c r="GID5" s="68"/>
      <c r="GIE5" s="67"/>
      <c r="GIF5" s="68"/>
      <c r="GIG5" s="67"/>
      <c r="GIH5" s="68"/>
      <c r="GII5" s="67"/>
      <c r="GIJ5" s="68"/>
      <c r="GIK5" s="67"/>
      <c r="GIL5" s="68"/>
      <c r="GIM5" s="67"/>
      <c r="GIN5" s="68"/>
      <c r="GIO5" s="67"/>
      <c r="GIP5" s="68"/>
      <c r="GIQ5" s="67"/>
      <c r="GIR5" s="68"/>
      <c r="GIS5" s="67"/>
      <c r="GIT5" s="68"/>
      <c r="GIU5" s="67"/>
      <c r="GIV5" s="68"/>
      <c r="GIW5" s="67"/>
      <c r="GIX5" s="68"/>
      <c r="GIY5" s="67"/>
      <c r="GIZ5" s="68"/>
      <c r="GJA5" s="67"/>
      <c r="GJB5" s="68"/>
      <c r="GJC5" s="67"/>
      <c r="GJD5" s="68"/>
      <c r="GJE5" s="67"/>
      <c r="GJF5" s="68"/>
      <c r="GJG5" s="67"/>
      <c r="GJH5" s="68"/>
      <c r="GJI5" s="67"/>
      <c r="GJJ5" s="68"/>
      <c r="GJK5" s="67"/>
      <c r="GJL5" s="68"/>
      <c r="GJM5" s="67"/>
      <c r="GJN5" s="68"/>
      <c r="GJO5" s="67"/>
      <c r="GJP5" s="68"/>
      <c r="GJQ5" s="67"/>
      <c r="GJR5" s="68"/>
      <c r="GJS5" s="67"/>
      <c r="GJT5" s="68"/>
      <c r="GJU5" s="67"/>
      <c r="GJV5" s="68"/>
      <c r="GJW5" s="67"/>
      <c r="GJX5" s="68"/>
      <c r="GJY5" s="67"/>
      <c r="GJZ5" s="68"/>
      <c r="GKA5" s="67"/>
      <c r="GKB5" s="68"/>
      <c r="GKC5" s="67"/>
      <c r="GKD5" s="68"/>
      <c r="GKE5" s="67"/>
      <c r="GKF5" s="68"/>
      <c r="GKG5" s="67"/>
      <c r="GKH5" s="68"/>
      <c r="GKI5" s="67"/>
      <c r="GKJ5" s="68"/>
      <c r="GKK5" s="67"/>
      <c r="GKL5" s="68"/>
      <c r="GKM5" s="67"/>
      <c r="GKN5" s="68"/>
      <c r="GKO5" s="67"/>
      <c r="GKP5" s="68"/>
      <c r="GKQ5" s="67"/>
      <c r="GKR5" s="68"/>
      <c r="GKS5" s="67"/>
      <c r="GKT5" s="68"/>
      <c r="GKU5" s="67"/>
      <c r="GKV5" s="68"/>
      <c r="GKW5" s="67"/>
      <c r="GKX5" s="68"/>
      <c r="GKY5" s="67"/>
      <c r="GKZ5" s="68"/>
      <c r="GLA5" s="67"/>
      <c r="GLB5" s="68"/>
      <c r="GLC5" s="67"/>
      <c r="GLD5" s="68"/>
      <c r="GLE5" s="67"/>
      <c r="GLF5" s="68"/>
      <c r="GLG5" s="67"/>
      <c r="GLH5" s="68"/>
      <c r="GLI5" s="67"/>
      <c r="GLJ5" s="68"/>
      <c r="GLK5" s="67"/>
      <c r="GLL5" s="68"/>
      <c r="GLM5" s="67"/>
      <c r="GLN5" s="68"/>
      <c r="GLO5" s="67"/>
      <c r="GLP5" s="68"/>
      <c r="GLQ5" s="67"/>
      <c r="GLR5" s="68"/>
      <c r="GLS5" s="67"/>
      <c r="GLT5" s="68"/>
      <c r="GLU5" s="67"/>
      <c r="GLV5" s="68"/>
      <c r="GLW5" s="67"/>
      <c r="GLX5" s="68"/>
      <c r="GLY5" s="67"/>
      <c r="GLZ5" s="68"/>
      <c r="GMA5" s="67"/>
      <c r="GMB5" s="68"/>
      <c r="GMC5" s="67"/>
      <c r="GMD5" s="68"/>
      <c r="GME5" s="67"/>
      <c r="GMF5" s="68"/>
      <c r="GMG5" s="67"/>
      <c r="GMH5" s="68"/>
      <c r="GMI5" s="67"/>
      <c r="GMJ5" s="68"/>
      <c r="GMK5" s="67"/>
      <c r="GML5" s="68"/>
      <c r="GMM5" s="67"/>
      <c r="GMN5" s="68"/>
      <c r="GMO5" s="67"/>
      <c r="GMP5" s="68"/>
      <c r="GMQ5" s="67"/>
      <c r="GMR5" s="68"/>
      <c r="GMS5" s="67"/>
      <c r="GMT5" s="68"/>
      <c r="GMU5" s="67"/>
      <c r="GMV5" s="68"/>
      <c r="GMW5" s="67"/>
      <c r="GMX5" s="68"/>
      <c r="GMY5" s="67"/>
      <c r="GMZ5" s="68"/>
      <c r="GNA5" s="67"/>
      <c r="GNB5" s="68"/>
      <c r="GNC5" s="67"/>
      <c r="GND5" s="68"/>
      <c r="GNE5" s="67"/>
      <c r="GNF5" s="68"/>
      <c r="GNG5" s="67"/>
      <c r="GNH5" s="68"/>
      <c r="GNI5" s="67"/>
      <c r="GNJ5" s="68"/>
      <c r="GNK5" s="67"/>
      <c r="GNL5" s="68"/>
      <c r="GNM5" s="67"/>
      <c r="GNN5" s="68"/>
      <c r="GNO5" s="67"/>
      <c r="GNP5" s="68"/>
      <c r="GNQ5" s="67"/>
      <c r="GNR5" s="68"/>
      <c r="GNS5" s="67"/>
      <c r="GNT5" s="68"/>
      <c r="GNU5" s="67"/>
      <c r="GNV5" s="68"/>
      <c r="GNW5" s="67"/>
      <c r="GNX5" s="68"/>
      <c r="GNY5" s="67"/>
      <c r="GNZ5" s="68"/>
      <c r="GOA5" s="67"/>
      <c r="GOB5" s="68"/>
      <c r="GOC5" s="67"/>
      <c r="GOD5" s="68"/>
      <c r="GOE5" s="67"/>
      <c r="GOF5" s="68"/>
      <c r="GOG5" s="67"/>
      <c r="GOH5" s="68"/>
      <c r="GOI5" s="67"/>
      <c r="GOJ5" s="68"/>
      <c r="GOK5" s="67"/>
      <c r="GOL5" s="68"/>
      <c r="GOM5" s="67"/>
      <c r="GON5" s="68"/>
      <c r="GOO5" s="67"/>
      <c r="GOP5" s="68"/>
      <c r="GOQ5" s="67"/>
      <c r="GOR5" s="68"/>
      <c r="GOS5" s="67"/>
      <c r="GOT5" s="68"/>
      <c r="GOU5" s="67"/>
      <c r="GOV5" s="68"/>
      <c r="GOW5" s="67"/>
      <c r="GOX5" s="68"/>
      <c r="GOY5" s="67"/>
      <c r="GOZ5" s="68"/>
      <c r="GPA5" s="67"/>
      <c r="GPB5" s="68"/>
      <c r="GPC5" s="67"/>
      <c r="GPD5" s="68"/>
      <c r="GPE5" s="67"/>
      <c r="GPF5" s="68"/>
      <c r="GPG5" s="67"/>
      <c r="GPH5" s="68"/>
      <c r="GPI5" s="67"/>
      <c r="GPJ5" s="68"/>
      <c r="GPK5" s="67"/>
      <c r="GPL5" s="68"/>
      <c r="GPM5" s="67"/>
      <c r="GPN5" s="68"/>
      <c r="GPO5" s="67"/>
      <c r="GPP5" s="68"/>
      <c r="GPQ5" s="67"/>
      <c r="GPR5" s="68"/>
      <c r="GPS5" s="67"/>
      <c r="GPT5" s="68"/>
      <c r="GPU5" s="67"/>
      <c r="GPV5" s="68"/>
      <c r="GPW5" s="67"/>
      <c r="GPX5" s="68"/>
      <c r="GPY5" s="67"/>
      <c r="GPZ5" s="68"/>
      <c r="GQA5" s="67"/>
      <c r="GQB5" s="68"/>
      <c r="GQC5" s="67"/>
      <c r="GQD5" s="68"/>
      <c r="GQE5" s="67"/>
      <c r="GQF5" s="68"/>
      <c r="GQG5" s="67"/>
      <c r="GQH5" s="68"/>
      <c r="GQI5" s="67"/>
      <c r="GQJ5" s="68"/>
      <c r="GQK5" s="67"/>
      <c r="GQL5" s="68"/>
      <c r="GQM5" s="67"/>
      <c r="GQN5" s="68"/>
      <c r="GQO5" s="67"/>
      <c r="GQP5" s="68"/>
      <c r="GQQ5" s="67"/>
      <c r="GQR5" s="68"/>
      <c r="GQS5" s="67"/>
      <c r="GQT5" s="68"/>
      <c r="GQU5" s="67"/>
      <c r="GQV5" s="68"/>
      <c r="GQW5" s="67"/>
      <c r="GQX5" s="68"/>
      <c r="GQY5" s="67"/>
      <c r="GQZ5" s="68"/>
      <c r="GRA5" s="67"/>
      <c r="GRB5" s="68"/>
      <c r="GRC5" s="67"/>
      <c r="GRD5" s="68"/>
      <c r="GRE5" s="67"/>
      <c r="GRF5" s="68"/>
      <c r="GRG5" s="67"/>
      <c r="GRH5" s="68"/>
      <c r="GRI5" s="67"/>
      <c r="GRJ5" s="68"/>
      <c r="GRK5" s="67"/>
      <c r="GRL5" s="68"/>
      <c r="GRM5" s="67"/>
      <c r="GRN5" s="68"/>
      <c r="GRO5" s="67"/>
      <c r="GRP5" s="68"/>
      <c r="GRQ5" s="67"/>
      <c r="GRR5" s="68"/>
      <c r="GRS5" s="67"/>
      <c r="GRT5" s="68"/>
      <c r="GRU5" s="67"/>
      <c r="GRV5" s="68"/>
      <c r="GRW5" s="67"/>
      <c r="GRX5" s="68"/>
      <c r="GRY5" s="67"/>
      <c r="GRZ5" s="68"/>
      <c r="GSA5" s="67"/>
      <c r="GSB5" s="68"/>
      <c r="GSC5" s="67"/>
      <c r="GSD5" s="68"/>
      <c r="GSE5" s="67"/>
      <c r="GSF5" s="68"/>
      <c r="GSG5" s="67"/>
      <c r="GSH5" s="68"/>
      <c r="GSI5" s="67"/>
      <c r="GSJ5" s="68"/>
      <c r="GSK5" s="67"/>
      <c r="GSL5" s="68"/>
      <c r="GSM5" s="67"/>
      <c r="GSN5" s="68"/>
      <c r="GSO5" s="67"/>
      <c r="GSP5" s="68"/>
      <c r="GSQ5" s="67"/>
      <c r="GSR5" s="68"/>
      <c r="GSS5" s="67"/>
      <c r="GST5" s="68"/>
      <c r="GSU5" s="67"/>
      <c r="GSV5" s="68"/>
      <c r="GSW5" s="67"/>
      <c r="GSX5" s="68"/>
      <c r="GSY5" s="67"/>
      <c r="GSZ5" s="68"/>
      <c r="GTA5" s="67"/>
      <c r="GTB5" s="68"/>
      <c r="GTC5" s="67"/>
      <c r="GTD5" s="68"/>
      <c r="GTE5" s="67"/>
      <c r="GTF5" s="68"/>
      <c r="GTG5" s="67"/>
      <c r="GTH5" s="68"/>
      <c r="GTI5" s="67"/>
      <c r="GTJ5" s="68"/>
      <c r="GTK5" s="67"/>
      <c r="GTL5" s="68"/>
      <c r="GTM5" s="67"/>
      <c r="GTN5" s="68"/>
      <c r="GTO5" s="67"/>
      <c r="GTP5" s="68"/>
      <c r="GTQ5" s="67"/>
      <c r="GTR5" s="68"/>
      <c r="GTS5" s="67"/>
      <c r="GTT5" s="68"/>
      <c r="GTU5" s="67"/>
      <c r="GTV5" s="68"/>
      <c r="GTW5" s="67"/>
      <c r="GTX5" s="68"/>
      <c r="GTY5" s="67"/>
      <c r="GTZ5" s="68"/>
      <c r="GUA5" s="67"/>
      <c r="GUB5" s="68"/>
      <c r="GUC5" s="67"/>
      <c r="GUD5" s="68"/>
      <c r="GUE5" s="67"/>
      <c r="GUF5" s="68"/>
      <c r="GUG5" s="67"/>
      <c r="GUH5" s="68"/>
      <c r="GUI5" s="67"/>
      <c r="GUJ5" s="68"/>
      <c r="GUK5" s="67"/>
      <c r="GUL5" s="68"/>
      <c r="GUM5" s="67"/>
      <c r="GUN5" s="68"/>
      <c r="GUO5" s="67"/>
      <c r="GUP5" s="68"/>
      <c r="GUQ5" s="67"/>
      <c r="GUR5" s="68"/>
      <c r="GUS5" s="67"/>
      <c r="GUT5" s="68"/>
      <c r="GUU5" s="67"/>
      <c r="GUV5" s="68"/>
      <c r="GUW5" s="67"/>
      <c r="GUX5" s="68"/>
      <c r="GUY5" s="67"/>
      <c r="GUZ5" s="68"/>
      <c r="GVA5" s="67"/>
      <c r="GVB5" s="68"/>
      <c r="GVC5" s="67"/>
      <c r="GVD5" s="68"/>
      <c r="GVE5" s="67"/>
      <c r="GVF5" s="68"/>
      <c r="GVG5" s="67"/>
      <c r="GVH5" s="68"/>
      <c r="GVI5" s="67"/>
      <c r="GVJ5" s="68"/>
      <c r="GVK5" s="67"/>
      <c r="GVL5" s="68"/>
      <c r="GVM5" s="67"/>
      <c r="GVN5" s="68"/>
      <c r="GVO5" s="67"/>
      <c r="GVP5" s="68"/>
      <c r="GVQ5" s="67"/>
      <c r="GVR5" s="68"/>
      <c r="GVS5" s="67"/>
      <c r="GVT5" s="68"/>
      <c r="GVU5" s="67"/>
      <c r="GVV5" s="68"/>
      <c r="GVW5" s="67"/>
      <c r="GVX5" s="68"/>
      <c r="GVY5" s="67"/>
      <c r="GVZ5" s="68"/>
      <c r="GWA5" s="67"/>
      <c r="GWB5" s="68"/>
      <c r="GWC5" s="67"/>
      <c r="GWD5" s="68"/>
      <c r="GWE5" s="67"/>
      <c r="GWF5" s="68"/>
      <c r="GWG5" s="67"/>
      <c r="GWH5" s="68"/>
      <c r="GWI5" s="67"/>
      <c r="GWJ5" s="68"/>
      <c r="GWK5" s="67"/>
      <c r="GWL5" s="68"/>
      <c r="GWM5" s="67"/>
      <c r="GWN5" s="68"/>
      <c r="GWO5" s="67"/>
      <c r="GWP5" s="68"/>
      <c r="GWQ5" s="67"/>
      <c r="GWR5" s="68"/>
      <c r="GWS5" s="67"/>
      <c r="GWT5" s="68"/>
      <c r="GWU5" s="67"/>
      <c r="GWV5" s="68"/>
      <c r="GWW5" s="67"/>
      <c r="GWX5" s="68"/>
      <c r="GWY5" s="67"/>
      <c r="GWZ5" s="68"/>
      <c r="GXA5" s="67"/>
      <c r="GXB5" s="68"/>
      <c r="GXC5" s="67"/>
      <c r="GXD5" s="68"/>
      <c r="GXE5" s="67"/>
      <c r="GXF5" s="68"/>
      <c r="GXG5" s="67"/>
      <c r="GXH5" s="68"/>
      <c r="GXI5" s="67"/>
      <c r="GXJ5" s="68"/>
      <c r="GXK5" s="67"/>
      <c r="GXL5" s="68"/>
      <c r="GXM5" s="67"/>
      <c r="GXN5" s="68"/>
      <c r="GXO5" s="67"/>
      <c r="GXP5" s="68"/>
      <c r="GXQ5" s="67"/>
      <c r="GXR5" s="68"/>
      <c r="GXS5" s="67"/>
      <c r="GXT5" s="68"/>
      <c r="GXU5" s="67"/>
      <c r="GXV5" s="68"/>
      <c r="GXW5" s="67"/>
      <c r="GXX5" s="68"/>
      <c r="GXY5" s="67"/>
      <c r="GXZ5" s="68"/>
      <c r="GYA5" s="67"/>
      <c r="GYB5" s="68"/>
      <c r="GYC5" s="67"/>
      <c r="GYD5" s="68"/>
      <c r="GYE5" s="67"/>
      <c r="GYF5" s="68"/>
      <c r="GYG5" s="67"/>
      <c r="GYH5" s="68"/>
      <c r="GYI5" s="67"/>
      <c r="GYJ5" s="68"/>
      <c r="GYK5" s="67"/>
      <c r="GYL5" s="68"/>
      <c r="GYM5" s="67"/>
      <c r="GYN5" s="68"/>
      <c r="GYO5" s="67"/>
      <c r="GYP5" s="68"/>
      <c r="GYQ5" s="67"/>
      <c r="GYR5" s="68"/>
      <c r="GYS5" s="67"/>
      <c r="GYT5" s="68"/>
      <c r="GYU5" s="67"/>
      <c r="GYV5" s="68"/>
      <c r="GYW5" s="67"/>
      <c r="GYX5" s="68"/>
      <c r="GYY5" s="67"/>
      <c r="GYZ5" s="68"/>
      <c r="GZA5" s="67"/>
      <c r="GZB5" s="68"/>
      <c r="GZC5" s="67"/>
      <c r="GZD5" s="68"/>
      <c r="GZE5" s="67"/>
      <c r="GZF5" s="68"/>
      <c r="GZG5" s="67"/>
      <c r="GZH5" s="68"/>
      <c r="GZI5" s="67"/>
      <c r="GZJ5" s="68"/>
      <c r="GZK5" s="67"/>
      <c r="GZL5" s="68"/>
      <c r="GZM5" s="67"/>
      <c r="GZN5" s="68"/>
      <c r="GZO5" s="67"/>
      <c r="GZP5" s="68"/>
      <c r="GZQ5" s="67"/>
      <c r="GZR5" s="68"/>
      <c r="GZS5" s="67"/>
      <c r="GZT5" s="68"/>
      <c r="GZU5" s="67"/>
      <c r="GZV5" s="68"/>
      <c r="GZW5" s="67"/>
      <c r="GZX5" s="68"/>
      <c r="GZY5" s="67"/>
      <c r="GZZ5" s="68"/>
      <c r="HAA5" s="67"/>
      <c r="HAB5" s="68"/>
      <c r="HAC5" s="67"/>
      <c r="HAD5" s="68"/>
      <c r="HAE5" s="67"/>
      <c r="HAF5" s="68"/>
      <c r="HAG5" s="67"/>
      <c r="HAH5" s="68"/>
      <c r="HAI5" s="67"/>
      <c r="HAJ5" s="68"/>
      <c r="HAK5" s="67"/>
      <c r="HAL5" s="68"/>
      <c r="HAM5" s="67"/>
      <c r="HAN5" s="68"/>
      <c r="HAO5" s="67"/>
      <c r="HAP5" s="68"/>
      <c r="HAQ5" s="67"/>
      <c r="HAR5" s="68"/>
      <c r="HAS5" s="67"/>
      <c r="HAT5" s="68"/>
      <c r="HAU5" s="67"/>
      <c r="HAV5" s="68"/>
      <c r="HAW5" s="67"/>
      <c r="HAX5" s="68"/>
      <c r="HAY5" s="67"/>
      <c r="HAZ5" s="68"/>
      <c r="HBA5" s="67"/>
      <c r="HBB5" s="68"/>
      <c r="HBC5" s="67"/>
      <c r="HBD5" s="68"/>
      <c r="HBE5" s="67"/>
      <c r="HBF5" s="68"/>
      <c r="HBG5" s="67"/>
      <c r="HBH5" s="68"/>
      <c r="HBI5" s="67"/>
      <c r="HBJ5" s="68"/>
      <c r="HBK5" s="67"/>
      <c r="HBL5" s="68"/>
      <c r="HBM5" s="67"/>
      <c r="HBN5" s="68"/>
      <c r="HBO5" s="67"/>
      <c r="HBP5" s="68"/>
      <c r="HBQ5" s="67"/>
      <c r="HBR5" s="68"/>
      <c r="HBS5" s="67"/>
      <c r="HBT5" s="68"/>
      <c r="HBU5" s="67"/>
      <c r="HBV5" s="68"/>
      <c r="HBW5" s="67"/>
      <c r="HBX5" s="68"/>
      <c r="HBY5" s="67"/>
      <c r="HBZ5" s="68"/>
      <c r="HCA5" s="67"/>
      <c r="HCB5" s="68"/>
      <c r="HCC5" s="67"/>
      <c r="HCD5" s="68"/>
      <c r="HCE5" s="67"/>
      <c r="HCF5" s="68"/>
      <c r="HCG5" s="67"/>
      <c r="HCH5" s="68"/>
      <c r="HCI5" s="67"/>
      <c r="HCJ5" s="68"/>
      <c r="HCK5" s="67"/>
      <c r="HCL5" s="68"/>
      <c r="HCM5" s="67"/>
      <c r="HCN5" s="68"/>
      <c r="HCO5" s="67"/>
      <c r="HCP5" s="68"/>
      <c r="HCQ5" s="67"/>
      <c r="HCR5" s="68"/>
      <c r="HCS5" s="67"/>
      <c r="HCT5" s="68"/>
      <c r="HCU5" s="67"/>
      <c r="HCV5" s="68"/>
      <c r="HCW5" s="67"/>
      <c r="HCX5" s="68"/>
      <c r="HCY5" s="67"/>
      <c r="HCZ5" s="68"/>
      <c r="HDA5" s="67"/>
      <c r="HDB5" s="68"/>
      <c r="HDC5" s="67"/>
      <c r="HDD5" s="68"/>
      <c r="HDE5" s="67"/>
      <c r="HDF5" s="68"/>
      <c r="HDG5" s="67"/>
      <c r="HDH5" s="68"/>
      <c r="HDI5" s="67"/>
      <c r="HDJ5" s="68"/>
      <c r="HDK5" s="67"/>
      <c r="HDL5" s="68"/>
      <c r="HDM5" s="67"/>
      <c r="HDN5" s="68"/>
      <c r="HDO5" s="67"/>
      <c r="HDP5" s="68"/>
      <c r="HDQ5" s="67"/>
      <c r="HDR5" s="68"/>
      <c r="HDS5" s="67"/>
      <c r="HDT5" s="68"/>
      <c r="HDU5" s="67"/>
      <c r="HDV5" s="68"/>
      <c r="HDW5" s="67"/>
      <c r="HDX5" s="68"/>
      <c r="HDY5" s="67"/>
      <c r="HDZ5" s="68"/>
      <c r="HEA5" s="67"/>
      <c r="HEB5" s="68"/>
      <c r="HEC5" s="67"/>
      <c r="HED5" s="68"/>
      <c r="HEE5" s="67"/>
      <c r="HEF5" s="68"/>
      <c r="HEG5" s="67"/>
      <c r="HEH5" s="68"/>
      <c r="HEI5" s="67"/>
      <c r="HEJ5" s="68"/>
      <c r="HEK5" s="67"/>
      <c r="HEL5" s="68"/>
      <c r="HEM5" s="67"/>
      <c r="HEN5" s="68"/>
      <c r="HEO5" s="67"/>
      <c r="HEP5" s="68"/>
      <c r="HEQ5" s="67"/>
      <c r="HER5" s="68"/>
      <c r="HES5" s="67"/>
      <c r="HET5" s="68"/>
      <c r="HEU5" s="67"/>
      <c r="HEV5" s="68"/>
      <c r="HEW5" s="67"/>
      <c r="HEX5" s="68"/>
      <c r="HEY5" s="67"/>
      <c r="HEZ5" s="68"/>
      <c r="HFA5" s="67"/>
      <c r="HFB5" s="68"/>
      <c r="HFC5" s="67"/>
      <c r="HFD5" s="68"/>
      <c r="HFE5" s="67"/>
      <c r="HFF5" s="68"/>
      <c r="HFG5" s="67"/>
      <c r="HFH5" s="68"/>
      <c r="HFI5" s="67"/>
      <c r="HFJ5" s="68"/>
      <c r="HFK5" s="67"/>
      <c r="HFL5" s="68"/>
      <c r="HFM5" s="67"/>
      <c r="HFN5" s="68"/>
      <c r="HFO5" s="67"/>
      <c r="HFP5" s="68"/>
      <c r="HFQ5" s="67"/>
      <c r="HFR5" s="68"/>
      <c r="HFS5" s="67"/>
      <c r="HFT5" s="68"/>
      <c r="HFU5" s="67"/>
      <c r="HFV5" s="68"/>
      <c r="HFW5" s="67"/>
      <c r="HFX5" s="68"/>
      <c r="HFY5" s="67"/>
      <c r="HFZ5" s="68"/>
      <c r="HGA5" s="67"/>
      <c r="HGB5" s="68"/>
      <c r="HGC5" s="67"/>
      <c r="HGD5" s="68"/>
      <c r="HGE5" s="67"/>
      <c r="HGF5" s="68"/>
      <c r="HGG5" s="67"/>
      <c r="HGH5" s="68"/>
      <c r="HGI5" s="67"/>
      <c r="HGJ5" s="68"/>
      <c r="HGK5" s="67"/>
      <c r="HGL5" s="68"/>
      <c r="HGM5" s="67"/>
      <c r="HGN5" s="68"/>
      <c r="HGO5" s="67"/>
      <c r="HGP5" s="68"/>
      <c r="HGQ5" s="67"/>
      <c r="HGR5" s="68"/>
      <c r="HGS5" s="67"/>
      <c r="HGT5" s="68"/>
      <c r="HGU5" s="67"/>
      <c r="HGV5" s="68"/>
      <c r="HGW5" s="67"/>
      <c r="HGX5" s="68"/>
      <c r="HGY5" s="67"/>
      <c r="HGZ5" s="68"/>
      <c r="HHA5" s="67"/>
      <c r="HHB5" s="68"/>
      <c r="HHC5" s="67"/>
      <c r="HHD5" s="68"/>
      <c r="HHE5" s="67"/>
      <c r="HHF5" s="68"/>
      <c r="HHG5" s="67"/>
      <c r="HHH5" s="68"/>
      <c r="HHI5" s="67"/>
      <c r="HHJ5" s="68"/>
      <c r="HHK5" s="67"/>
      <c r="HHL5" s="68"/>
      <c r="HHM5" s="67"/>
      <c r="HHN5" s="68"/>
      <c r="HHO5" s="67"/>
      <c r="HHP5" s="68"/>
      <c r="HHQ5" s="67"/>
      <c r="HHR5" s="68"/>
      <c r="HHS5" s="67"/>
      <c r="HHT5" s="68"/>
      <c r="HHU5" s="67"/>
      <c r="HHV5" s="68"/>
      <c r="HHW5" s="67"/>
      <c r="HHX5" s="68"/>
      <c r="HHY5" s="67"/>
      <c r="HHZ5" s="68"/>
      <c r="HIA5" s="67"/>
      <c r="HIB5" s="68"/>
      <c r="HIC5" s="67"/>
      <c r="HID5" s="68"/>
      <c r="HIE5" s="67"/>
      <c r="HIF5" s="68"/>
      <c r="HIG5" s="67"/>
      <c r="HIH5" s="68"/>
      <c r="HII5" s="67"/>
      <c r="HIJ5" s="68"/>
      <c r="HIK5" s="67"/>
      <c r="HIL5" s="68"/>
      <c r="HIM5" s="67"/>
      <c r="HIN5" s="68"/>
      <c r="HIO5" s="67"/>
      <c r="HIP5" s="68"/>
      <c r="HIQ5" s="67"/>
      <c r="HIR5" s="68"/>
      <c r="HIS5" s="67"/>
      <c r="HIT5" s="68"/>
      <c r="HIU5" s="67"/>
      <c r="HIV5" s="68"/>
      <c r="HIW5" s="67"/>
      <c r="HIX5" s="68"/>
      <c r="HIY5" s="67"/>
      <c r="HIZ5" s="68"/>
      <c r="HJA5" s="67"/>
      <c r="HJB5" s="68"/>
      <c r="HJC5" s="67"/>
      <c r="HJD5" s="68"/>
      <c r="HJE5" s="67"/>
      <c r="HJF5" s="68"/>
      <c r="HJG5" s="67"/>
      <c r="HJH5" s="68"/>
      <c r="HJI5" s="67"/>
      <c r="HJJ5" s="68"/>
      <c r="HJK5" s="67"/>
      <c r="HJL5" s="68"/>
      <c r="HJM5" s="67"/>
      <c r="HJN5" s="68"/>
      <c r="HJO5" s="67"/>
      <c r="HJP5" s="68"/>
      <c r="HJQ5" s="67"/>
      <c r="HJR5" s="68"/>
      <c r="HJS5" s="67"/>
      <c r="HJT5" s="68"/>
      <c r="HJU5" s="67"/>
      <c r="HJV5" s="68"/>
      <c r="HJW5" s="67"/>
      <c r="HJX5" s="68"/>
      <c r="HJY5" s="67"/>
      <c r="HJZ5" s="68"/>
      <c r="HKA5" s="67"/>
      <c r="HKB5" s="68"/>
      <c r="HKC5" s="67"/>
      <c r="HKD5" s="68"/>
      <c r="HKE5" s="67"/>
      <c r="HKF5" s="68"/>
      <c r="HKG5" s="67"/>
      <c r="HKH5" s="68"/>
      <c r="HKI5" s="67"/>
      <c r="HKJ5" s="68"/>
      <c r="HKK5" s="67"/>
      <c r="HKL5" s="68"/>
      <c r="HKM5" s="67"/>
      <c r="HKN5" s="68"/>
      <c r="HKO5" s="67"/>
      <c r="HKP5" s="68"/>
      <c r="HKQ5" s="67"/>
      <c r="HKR5" s="68"/>
      <c r="HKS5" s="67"/>
      <c r="HKT5" s="68"/>
      <c r="HKU5" s="67"/>
      <c r="HKV5" s="68"/>
      <c r="HKW5" s="67"/>
      <c r="HKX5" s="68"/>
      <c r="HKY5" s="67"/>
      <c r="HKZ5" s="68"/>
      <c r="HLA5" s="67"/>
      <c r="HLB5" s="68"/>
      <c r="HLC5" s="67"/>
      <c r="HLD5" s="68"/>
      <c r="HLE5" s="67"/>
      <c r="HLF5" s="68"/>
      <c r="HLG5" s="67"/>
      <c r="HLH5" s="68"/>
      <c r="HLI5" s="67"/>
      <c r="HLJ5" s="68"/>
      <c r="HLK5" s="67"/>
      <c r="HLL5" s="68"/>
      <c r="HLM5" s="67"/>
      <c r="HLN5" s="68"/>
      <c r="HLO5" s="67"/>
      <c r="HLP5" s="68"/>
      <c r="HLQ5" s="67"/>
      <c r="HLR5" s="68"/>
      <c r="HLS5" s="67"/>
      <c r="HLT5" s="68"/>
      <c r="HLU5" s="67"/>
      <c r="HLV5" s="68"/>
      <c r="HLW5" s="67"/>
      <c r="HLX5" s="68"/>
      <c r="HLY5" s="67"/>
      <c r="HLZ5" s="68"/>
      <c r="HMA5" s="67"/>
      <c r="HMB5" s="68"/>
      <c r="HMC5" s="67"/>
      <c r="HMD5" s="68"/>
      <c r="HME5" s="67"/>
      <c r="HMF5" s="68"/>
      <c r="HMG5" s="67"/>
      <c r="HMH5" s="68"/>
      <c r="HMI5" s="67"/>
      <c r="HMJ5" s="68"/>
      <c r="HMK5" s="67"/>
      <c r="HML5" s="68"/>
      <c r="HMM5" s="67"/>
      <c r="HMN5" s="68"/>
      <c r="HMO5" s="67"/>
      <c r="HMP5" s="68"/>
      <c r="HMQ5" s="67"/>
      <c r="HMR5" s="68"/>
      <c r="HMS5" s="67"/>
      <c r="HMT5" s="68"/>
      <c r="HMU5" s="67"/>
      <c r="HMV5" s="68"/>
      <c r="HMW5" s="67"/>
      <c r="HMX5" s="68"/>
      <c r="HMY5" s="67"/>
      <c r="HMZ5" s="68"/>
      <c r="HNA5" s="67"/>
      <c r="HNB5" s="68"/>
      <c r="HNC5" s="67"/>
      <c r="HND5" s="68"/>
      <c r="HNE5" s="67"/>
      <c r="HNF5" s="68"/>
      <c r="HNG5" s="67"/>
      <c r="HNH5" s="68"/>
      <c r="HNI5" s="67"/>
      <c r="HNJ5" s="68"/>
      <c r="HNK5" s="67"/>
      <c r="HNL5" s="68"/>
      <c r="HNM5" s="67"/>
      <c r="HNN5" s="68"/>
      <c r="HNO5" s="67"/>
      <c r="HNP5" s="68"/>
      <c r="HNQ5" s="67"/>
      <c r="HNR5" s="68"/>
      <c r="HNS5" s="67"/>
      <c r="HNT5" s="68"/>
      <c r="HNU5" s="67"/>
      <c r="HNV5" s="68"/>
      <c r="HNW5" s="67"/>
      <c r="HNX5" s="68"/>
      <c r="HNY5" s="67"/>
      <c r="HNZ5" s="68"/>
      <c r="HOA5" s="67"/>
      <c r="HOB5" s="68"/>
      <c r="HOC5" s="67"/>
      <c r="HOD5" s="68"/>
      <c r="HOE5" s="67"/>
      <c r="HOF5" s="68"/>
      <c r="HOG5" s="67"/>
      <c r="HOH5" s="68"/>
      <c r="HOI5" s="67"/>
      <c r="HOJ5" s="68"/>
      <c r="HOK5" s="67"/>
      <c r="HOL5" s="68"/>
      <c r="HOM5" s="67"/>
      <c r="HON5" s="68"/>
      <c r="HOO5" s="67"/>
      <c r="HOP5" s="68"/>
      <c r="HOQ5" s="67"/>
      <c r="HOR5" s="68"/>
      <c r="HOS5" s="67"/>
      <c r="HOT5" s="68"/>
      <c r="HOU5" s="67"/>
      <c r="HOV5" s="68"/>
      <c r="HOW5" s="67"/>
      <c r="HOX5" s="68"/>
      <c r="HOY5" s="67"/>
      <c r="HOZ5" s="68"/>
      <c r="HPA5" s="67"/>
      <c r="HPB5" s="68"/>
      <c r="HPC5" s="67"/>
      <c r="HPD5" s="68"/>
      <c r="HPE5" s="67"/>
      <c r="HPF5" s="68"/>
      <c r="HPG5" s="67"/>
      <c r="HPH5" s="68"/>
      <c r="HPI5" s="67"/>
      <c r="HPJ5" s="68"/>
      <c r="HPK5" s="67"/>
      <c r="HPL5" s="68"/>
      <c r="HPM5" s="67"/>
      <c r="HPN5" s="68"/>
      <c r="HPO5" s="67"/>
      <c r="HPP5" s="68"/>
      <c r="HPQ5" s="67"/>
      <c r="HPR5" s="68"/>
      <c r="HPS5" s="67"/>
      <c r="HPT5" s="68"/>
      <c r="HPU5" s="67"/>
      <c r="HPV5" s="68"/>
      <c r="HPW5" s="67"/>
      <c r="HPX5" s="68"/>
      <c r="HPY5" s="67"/>
      <c r="HPZ5" s="68"/>
      <c r="HQA5" s="67"/>
      <c r="HQB5" s="68"/>
      <c r="HQC5" s="67"/>
      <c r="HQD5" s="68"/>
      <c r="HQE5" s="67"/>
      <c r="HQF5" s="68"/>
      <c r="HQG5" s="67"/>
      <c r="HQH5" s="68"/>
      <c r="HQI5" s="67"/>
      <c r="HQJ5" s="68"/>
      <c r="HQK5" s="67"/>
      <c r="HQL5" s="68"/>
      <c r="HQM5" s="67"/>
      <c r="HQN5" s="68"/>
      <c r="HQO5" s="67"/>
      <c r="HQP5" s="68"/>
      <c r="HQQ5" s="67"/>
      <c r="HQR5" s="68"/>
      <c r="HQS5" s="67"/>
      <c r="HQT5" s="68"/>
      <c r="HQU5" s="67"/>
      <c r="HQV5" s="68"/>
      <c r="HQW5" s="67"/>
      <c r="HQX5" s="68"/>
      <c r="HQY5" s="67"/>
      <c r="HQZ5" s="68"/>
      <c r="HRA5" s="67"/>
      <c r="HRB5" s="68"/>
      <c r="HRC5" s="67"/>
      <c r="HRD5" s="68"/>
      <c r="HRE5" s="67"/>
      <c r="HRF5" s="68"/>
      <c r="HRG5" s="67"/>
      <c r="HRH5" s="68"/>
      <c r="HRI5" s="67"/>
      <c r="HRJ5" s="68"/>
      <c r="HRK5" s="67"/>
      <c r="HRL5" s="68"/>
      <c r="HRM5" s="67"/>
      <c r="HRN5" s="68"/>
      <c r="HRO5" s="67"/>
      <c r="HRP5" s="68"/>
      <c r="HRQ5" s="67"/>
      <c r="HRR5" s="68"/>
      <c r="HRS5" s="67"/>
      <c r="HRT5" s="68"/>
      <c r="HRU5" s="67"/>
      <c r="HRV5" s="68"/>
      <c r="HRW5" s="67"/>
      <c r="HRX5" s="68"/>
      <c r="HRY5" s="67"/>
      <c r="HRZ5" s="68"/>
      <c r="HSA5" s="67"/>
      <c r="HSB5" s="68"/>
      <c r="HSC5" s="67"/>
      <c r="HSD5" s="68"/>
      <c r="HSE5" s="67"/>
      <c r="HSF5" s="68"/>
      <c r="HSG5" s="67"/>
      <c r="HSH5" s="68"/>
      <c r="HSI5" s="67"/>
      <c r="HSJ5" s="68"/>
      <c r="HSK5" s="67"/>
      <c r="HSL5" s="68"/>
      <c r="HSM5" s="67"/>
      <c r="HSN5" s="68"/>
      <c r="HSO5" s="67"/>
      <c r="HSP5" s="68"/>
      <c r="HSQ5" s="67"/>
      <c r="HSR5" s="68"/>
      <c r="HSS5" s="67"/>
      <c r="HST5" s="68"/>
      <c r="HSU5" s="67"/>
      <c r="HSV5" s="68"/>
      <c r="HSW5" s="67"/>
      <c r="HSX5" s="68"/>
      <c r="HSY5" s="67"/>
      <c r="HSZ5" s="68"/>
      <c r="HTA5" s="67"/>
      <c r="HTB5" s="68"/>
      <c r="HTC5" s="67"/>
      <c r="HTD5" s="68"/>
      <c r="HTE5" s="67"/>
      <c r="HTF5" s="68"/>
      <c r="HTG5" s="67"/>
      <c r="HTH5" s="68"/>
      <c r="HTI5" s="67"/>
      <c r="HTJ5" s="68"/>
      <c r="HTK5" s="67"/>
      <c r="HTL5" s="68"/>
      <c r="HTM5" s="67"/>
      <c r="HTN5" s="68"/>
      <c r="HTO5" s="67"/>
      <c r="HTP5" s="68"/>
      <c r="HTQ5" s="67"/>
      <c r="HTR5" s="68"/>
      <c r="HTS5" s="67"/>
      <c r="HTT5" s="68"/>
      <c r="HTU5" s="67"/>
      <c r="HTV5" s="68"/>
      <c r="HTW5" s="67"/>
      <c r="HTX5" s="68"/>
      <c r="HTY5" s="67"/>
      <c r="HTZ5" s="68"/>
      <c r="HUA5" s="67"/>
      <c r="HUB5" s="68"/>
      <c r="HUC5" s="67"/>
      <c r="HUD5" s="68"/>
      <c r="HUE5" s="67"/>
      <c r="HUF5" s="68"/>
      <c r="HUG5" s="67"/>
      <c r="HUH5" s="68"/>
      <c r="HUI5" s="67"/>
      <c r="HUJ5" s="68"/>
      <c r="HUK5" s="67"/>
      <c r="HUL5" s="68"/>
      <c r="HUM5" s="67"/>
      <c r="HUN5" s="68"/>
      <c r="HUO5" s="67"/>
      <c r="HUP5" s="68"/>
      <c r="HUQ5" s="67"/>
      <c r="HUR5" s="68"/>
      <c r="HUS5" s="67"/>
      <c r="HUT5" s="68"/>
      <c r="HUU5" s="67"/>
      <c r="HUV5" s="68"/>
      <c r="HUW5" s="67"/>
      <c r="HUX5" s="68"/>
      <c r="HUY5" s="67"/>
      <c r="HUZ5" s="68"/>
      <c r="HVA5" s="67"/>
      <c r="HVB5" s="68"/>
      <c r="HVC5" s="67"/>
      <c r="HVD5" s="68"/>
      <c r="HVE5" s="67"/>
      <c r="HVF5" s="68"/>
      <c r="HVG5" s="67"/>
      <c r="HVH5" s="68"/>
      <c r="HVI5" s="67"/>
      <c r="HVJ5" s="68"/>
      <c r="HVK5" s="67"/>
      <c r="HVL5" s="68"/>
      <c r="HVM5" s="67"/>
      <c r="HVN5" s="68"/>
      <c r="HVO5" s="67"/>
      <c r="HVP5" s="68"/>
      <c r="HVQ5" s="67"/>
      <c r="HVR5" s="68"/>
      <c r="HVS5" s="67"/>
      <c r="HVT5" s="68"/>
      <c r="HVU5" s="67"/>
      <c r="HVV5" s="68"/>
      <c r="HVW5" s="67"/>
      <c r="HVX5" s="68"/>
      <c r="HVY5" s="67"/>
      <c r="HVZ5" s="68"/>
      <c r="HWA5" s="67"/>
      <c r="HWB5" s="68"/>
      <c r="HWC5" s="67"/>
      <c r="HWD5" s="68"/>
      <c r="HWE5" s="67"/>
      <c r="HWF5" s="68"/>
      <c r="HWG5" s="67"/>
      <c r="HWH5" s="68"/>
      <c r="HWI5" s="67"/>
      <c r="HWJ5" s="68"/>
      <c r="HWK5" s="67"/>
      <c r="HWL5" s="68"/>
      <c r="HWM5" s="67"/>
      <c r="HWN5" s="68"/>
      <c r="HWO5" s="67"/>
      <c r="HWP5" s="68"/>
      <c r="HWQ5" s="67"/>
      <c r="HWR5" s="68"/>
      <c r="HWS5" s="67"/>
      <c r="HWT5" s="68"/>
      <c r="HWU5" s="67"/>
      <c r="HWV5" s="68"/>
      <c r="HWW5" s="67"/>
      <c r="HWX5" s="68"/>
      <c r="HWY5" s="67"/>
      <c r="HWZ5" s="68"/>
      <c r="HXA5" s="67"/>
      <c r="HXB5" s="68"/>
      <c r="HXC5" s="67"/>
      <c r="HXD5" s="68"/>
      <c r="HXE5" s="67"/>
      <c r="HXF5" s="68"/>
      <c r="HXG5" s="67"/>
      <c r="HXH5" s="68"/>
      <c r="HXI5" s="67"/>
      <c r="HXJ5" s="68"/>
      <c r="HXK5" s="67"/>
      <c r="HXL5" s="68"/>
      <c r="HXM5" s="67"/>
      <c r="HXN5" s="68"/>
      <c r="HXO5" s="67"/>
      <c r="HXP5" s="68"/>
      <c r="HXQ5" s="67"/>
      <c r="HXR5" s="68"/>
      <c r="HXS5" s="67"/>
      <c r="HXT5" s="68"/>
      <c r="HXU5" s="67"/>
      <c r="HXV5" s="68"/>
      <c r="HXW5" s="67"/>
      <c r="HXX5" s="68"/>
      <c r="HXY5" s="67"/>
      <c r="HXZ5" s="68"/>
      <c r="HYA5" s="67"/>
      <c r="HYB5" s="68"/>
      <c r="HYC5" s="67"/>
      <c r="HYD5" s="68"/>
      <c r="HYE5" s="67"/>
      <c r="HYF5" s="68"/>
      <c r="HYG5" s="67"/>
      <c r="HYH5" s="68"/>
      <c r="HYI5" s="67"/>
      <c r="HYJ5" s="68"/>
      <c r="HYK5" s="67"/>
      <c r="HYL5" s="68"/>
      <c r="HYM5" s="67"/>
      <c r="HYN5" s="68"/>
      <c r="HYO5" s="67"/>
      <c r="HYP5" s="68"/>
      <c r="HYQ5" s="67"/>
      <c r="HYR5" s="68"/>
      <c r="HYS5" s="67"/>
      <c r="HYT5" s="68"/>
      <c r="HYU5" s="67"/>
      <c r="HYV5" s="68"/>
      <c r="HYW5" s="67"/>
      <c r="HYX5" s="68"/>
      <c r="HYY5" s="67"/>
      <c r="HYZ5" s="68"/>
      <c r="HZA5" s="67"/>
      <c r="HZB5" s="68"/>
      <c r="HZC5" s="67"/>
      <c r="HZD5" s="68"/>
      <c r="HZE5" s="67"/>
      <c r="HZF5" s="68"/>
      <c r="HZG5" s="67"/>
      <c r="HZH5" s="68"/>
      <c r="HZI5" s="67"/>
      <c r="HZJ5" s="68"/>
      <c r="HZK5" s="67"/>
      <c r="HZL5" s="68"/>
      <c r="HZM5" s="67"/>
      <c r="HZN5" s="68"/>
      <c r="HZO5" s="67"/>
      <c r="HZP5" s="68"/>
      <c r="HZQ5" s="67"/>
      <c r="HZR5" s="68"/>
      <c r="HZS5" s="67"/>
      <c r="HZT5" s="68"/>
      <c r="HZU5" s="67"/>
      <c r="HZV5" s="68"/>
      <c r="HZW5" s="67"/>
      <c r="HZX5" s="68"/>
      <c r="HZY5" s="67"/>
      <c r="HZZ5" s="68"/>
      <c r="IAA5" s="67"/>
      <c r="IAB5" s="68"/>
      <c r="IAC5" s="67"/>
      <c r="IAD5" s="68"/>
      <c r="IAE5" s="67"/>
      <c r="IAF5" s="68"/>
      <c r="IAG5" s="67"/>
      <c r="IAH5" s="68"/>
      <c r="IAI5" s="67"/>
      <c r="IAJ5" s="68"/>
      <c r="IAK5" s="67"/>
      <c r="IAL5" s="68"/>
      <c r="IAM5" s="67"/>
      <c r="IAN5" s="68"/>
      <c r="IAO5" s="67"/>
      <c r="IAP5" s="68"/>
      <c r="IAQ5" s="67"/>
      <c r="IAR5" s="68"/>
      <c r="IAS5" s="67"/>
      <c r="IAT5" s="68"/>
      <c r="IAU5" s="67"/>
      <c r="IAV5" s="68"/>
      <c r="IAW5" s="67"/>
      <c r="IAX5" s="68"/>
      <c r="IAY5" s="67"/>
      <c r="IAZ5" s="68"/>
      <c r="IBA5" s="67"/>
      <c r="IBB5" s="68"/>
      <c r="IBC5" s="67"/>
      <c r="IBD5" s="68"/>
      <c r="IBE5" s="67"/>
      <c r="IBF5" s="68"/>
      <c r="IBG5" s="67"/>
      <c r="IBH5" s="68"/>
      <c r="IBI5" s="67"/>
      <c r="IBJ5" s="68"/>
      <c r="IBK5" s="67"/>
      <c r="IBL5" s="68"/>
      <c r="IBM5" s="67"/>
      <c r="IBN5" s="68"/>
      <c r="IBO5" s="67"/>
      <c r="IBP5" s="68"/>
      <c r="IBQ5" s="67"/>
      <c r="IBR5" s="68"/>
      <c r="IBS5" s="67"/>
      <c r="IBT5" s="68"/>
      <c r="IBU5" s="67"/>
      <c r="IBV5" s="68"/>
      <c r="IBW5" s="67"/>
      <c r="IBX5" s="68"/>
      <c r="IBY5" s="67"/>
      <c r="IBZ5" s="68"/>
      <c r="ICA5" s="67"/>
      <c r="ICB5" s="68"/>
      <c r="ICC5" s="67"/>
      <c r="ICD5" s="68"/>
      <c r="ICE5" s="67"/>
      <c r="ICF5" s="68"/>
      <c r="ICG5" s="67"/>
      <c r="ICH5" s="68"/>
      <c r="ICI5" s="67"/>
      <c r="ICJ5" s="68"/>
      <c r="ICK5" s="67"/>
      <c r="ICL5" s="68"/>
      <c r="ICM5" s="67"/>
      <c r="ICN5" s="68"/>
      <c r="ICO5" s="67"/>
      <c r="ICP5" s="68"/>
      <c r="ICQ5" s="67"/>
      <c r="ICR5" s="68"/>
      <c r="ICS5" s="67"/>
      <c r="ICT5" s="68"/>
      <c r="ICU5" s="67"/>
      <c r="ICV5" s="68"/>
      <c r="ICW5" s="67"/>
      <c r="ICX5" s="68"/>
      <c r="ICY5" s="67"/>
      <c r="ICZ5" s="68"/>
      <c r="IDA5" s="67"/>
      <c r="IDB5" s="68"/>
      <c r="IDC5" s="67"/>
      <c r="IDD5" s="68"/>
      <c r="IDE5" s="67"/>
      <c r="IDF5" s="68"/>
      <c r="IDG5" s="67"/>
      <c r="IDH5" s="68"/>
      <c r="IDI5" s="67"/>
      <c r="IDJ5" s="68"/>
      <c r="IDK5" s="67"/>
      <c r="IDL5" s="68"/>
      <c r="IDM5" s="67"/>
      <c r="IDN5" s="68"/>
      <c r="IDO5" s="67"/>
      <c r="IDP5" s="68"/>
      <c r="IDQ5" s="67"/>
      <c r="IDR5" s="68"/>
      <c r="IDS5" s="67"/>
      <c r="IDT5" s="68"/>
      <c r="IDU5" s="67"/>
      <c r="IDV5" s="68"/>
      <c r="IDW5" s="67"/>
      <c r="IDX5" s="68"/>
      <c r="IDY5" s="67"/>
      <c r="IDZ5" s="68"/>
      <c r="IEA5" s="67"/>
      <c r="IEB5" s="68"/>
      <c r="IEC5" s="67"/>
      <c r="IED5" s="68"/>
      <c r="IEE5" s="67"/>
      <c r="IEF5" s="68"/>
      <c r="IEG5" s="67"/>
      <c r="IEH5" s="68"/>
      <c r="IEI5" s="67"/>
      <c r="IEJ5" s="68"/>
      <c r="IEK5" s="67"/>
      <c r="IEL5" s="68"/>
      <c r="IEM5" s="67"/>
      <c r="IEN5" s="68"/>
      <c r="IEO5" s="67"/>
      <c r="IEP5" s="68"/>
      <c r="IEQ5" s="67"/>
      <c r="IER5" s="68"/>
      <c r="IES5" s="67"/>
      <c r="IET5" s="68"/>
      <c r="IEU5" s="67"/>
      <c r="IEV5" s="68"/>
      <c r="IEW5" s="67"/>
      <c r="IEX5" s="68"/>
      <c r="IEY5" s="67"/>
      <c r="IEZ5" s="68"/>
      <c r="IFA5" s="67"/>
      <c r="IFB5" s="68"/>
      <c r="IFC5" s="67"/>
      <c r="IFD5" s="68"/>
      <c r="IFE5" s="67"/>
      <c r="IFF5" s="68"/>
      <c r="IFG5" s="67"/>
      <c r="IFH5" s="68"/>
      <c r="IFI5" s="67"/>
      <c r="IFJ5" s="68"/>
      <c r="IFK5" s="67"/>
      <c r="IFL5" s="68"/>
      <c r="IFM5" s="67"/>
      <c r="IFN5" s="68"/>
      <c r="IFO5" s="67"/>
      <c r="IFP5" s="68"/>
      <c r="IFQ5" s="67"/>
      <c r="IFR5" s="68"/>
      <c r="IFS5" s="67"/>
      <c r="IFT5" s="68"/>
      <c r="IFU5" s="67"/>
      <c r="IFV5" s="68"/>
      <c r="IFW5" s="67"/>
      <c r="IFX5" s="68"/>
      <c r="IFY5" s="67"/>
      <c r="IFZ5" s="68"/>
      <c r="IGA5" s="67"/>
      <c r="IGB5" s="68"/>
      <c r="IGC5" s="67"/>
      <c r="IGD5" s="68"/>
      <c r="IGE5" s="67"/>
      <c r="IGF5" s="68"/>
      <c r="IGG5" s="67"/>
      <c r="IGH5" s="68"/>
      <c r="IGI5" s="67"/>
      <c r="IGJ5" s="68"/>
      <c r="IGK5" s="67"/>
      <c r="IGL5" s="68"/>
      <c r="IGM5" s="67"/>
      <c r="IGN5" s="68"/>
      <c r="IGO5" s="67"/>
      <c r="IGP5" s="68"/>
      <c r="IGQ5" s="67"/>
      <c r="IGR5" s="68"/>
      <c r="IGS5" s="67"/>
      <c r="IGT5" s="68"/>
      <c r="IGU5" s="67"/>
      <c r="IGV5" s="68"/>
      <c r="IGW5" s="67"/>
      <c r="IGX5" s="68"/>
      <c r="IGY5" s="67"/>
      <c r="IGZ5" s="68"/>
      <c r="IHA5" s="67"/>
      <c r="IHB5" s="68"/>
      <c r="IHC5" s="67"/>
      <c r="IHD5" s="68"/>
      <c r="IHE5" s="67"/>
      <c r="IHF5" s="68"/>
      <c r="IHG5" s="67"/>
      <c r="IHH5" s="68"/>
      <c r="IHI5" s="67"/>
      <c r="IHJ5" s="68"/>
      <c r="IHK5" s="67"/>
      <c r="IHL5" s="68"/>
      <c r="IHM5" s="67"/>
      <c r="IHN5" s="68"/>
      <c r="IHO5" s="67"/>
      <c r="IHP5" s="68"/>
      <c r="IHQ5" s="67"/>
      <c r="IHR5" s="68"/>
      <c r="IHS5" s="67"/>
      <c r="IHT5" s="68"/>
      <c r="IHU5" s="67"/>
      <c r="IHV5" s="68"/>
      <c r="IHW5" s="67"/>
      <c r="IHX5" s="68"/>
      <c r="IHY5" s="67"/>
      <c r="IHZ5" s="68"/>
      <c r="IIA5" s="67"/>
      <c r="IIB5" s="68"/>
      <c r="IIC5" s="67"/>
      <c r="IID5" s="68"/>
      <c r="IIE5" s="67"/>
      <c r="IIF5" s="68"/>
      <c r="IIG5" s="67"/>
      <c r="IIH5" s="68"/>
      <c r="III5" s="67"/>
      <c r="IIJ5" s="68"/>
      <c r="IIK5" s="67"/>
      <c r="IIL5" s="68"/>
      <c r="IIM5" s="67"/>
      <c r="IIN5" s="68"/>
      <c r="IIO5" s="67"/>
      <c r="IIP5" s="68"/>
      <c r="IIQ5" s="67"/>
      <c r="IIR5" s="68"/>
      <c r="IIS5" s="67"/>
      <c r="IIT5" s="68"/>
      <c r="IIU5" s="67"/>
      <c r="IIV5" s="68"/>
      <c r="IIW5" s="67"/>
      <c r="IIX5" s="68"/>
      <c r="IIY5" s="67"/>
      <c r="IIZ5" s="68"/>
      <c r="IJA5" s="67"/>
      <c r="IJB5" s="68"/>
      <c r="IJC5" s="67"/>
      <c r="IJD5" s="68"/>
      <c r="IJE5" s="67"/>
      <c r="IJF5" s="68"/>
      <c r="IJG5" s="67"/>
      <c r="IJH5" s="68"/>
      <c r="IJI5" s="67"/>
      <c r="IJJ5" s="68"/>
      <c r="IJK5" s="67"/>
      <c r="IJL5" s="68"/>
      <c r="IJM5" s="67"/>
      <c r="IJN5" s="68"/>
      <c r="IJO5" s="67"/>
      <c r="IJP5" s="68"/>
      <c r="IJQ5" s="67"/>
      <c r="IJR5" s="68"/>
      <c r="IJS5" s="67"/>
      <c r="IJT5" s="68"/>
      <c r="IJU5" s="67"/>
      <c r="IJV5" s="68"/>
      <c r="IJW5" s="67"/>
      <c r="IJX5" s="68"/>
      <c r="IJY5" s="67"/>
      <c r="IJZ5" s="68"/>
      <c r="IKA5" s="67"/>
      <c r="IKB5" s="68"/>
      <c r="IKC5" s="67"/>
      <c r="IKD5" s="68"/>
      <c r="IKE5" s="67"/>
      <c r="IKF5" s="68"/>
      <c r="IKG5" s="67"/>
      <c r="IKH5" s="68"/>
      <c r="IKI5" s="67"/>
      <c r="IKJ5" s="68"/>
      <c r="IKK5" s="67"/>
      <c r="IKL5" s="68"/>
      <c r="IKM5" s="67"/>
      <c r="IKN5" s="68"/>
      <c r="IKO5" s="67"/>
      <c r="IKP5" s="68"/>
      <c r="IKQ5" s="67"/>
      <c r="IKR5" s="68"/>
      <c r="IKS5" s="67"/>
      <c r="IKT5" s="68"/>
      <c r="IKU5" s="67"/>
      <c r="IKV5" s="68"/>
      <c r="IKW5" s="67"/>
      <c r="IKX5" s="68"/>
      <c r="IKY5" s="67"/>
      <c r="IKZ5" s="68"/>
      <c r="ILA5" s="67"/>
      <c r="ILB5" s="68"/>
      <c r="ILC5" s="67"/>
      <c r="ILD5" s="68"/>
      <c r="ILE5" s="67"/>
      <c r="ILF5" s="68"/>
      <c r="ILG5" s="67"/>
      <c r="ILH5" s="68"/>
      <c r="ILI5" s="67"/>
      <c r="ILJ5" s="68"/>
      <c r="ILK5" s="67"/>
      <c r="ILL5" s="68"/>
      <c r="ILM5" s="67"/>
      <c r="ILN5" s="68"/>
      <c r="ILO5" s="67"/>
      <c r="ILP5" s="68"/>
      <c r="ILQ5" s="67"/>
      <c r="ILR5" s="68"/>
      <c r="ILS5" s="67"/>
      <c r="ILT5" s="68"/>
      <c r="ILU5" s="67"/>
      <c r="ILV5" s="68"/>
      <c r="ILW5" s="67"/>
      <c r="ILX5" s="68"/>
      <c r="ILY5" s="67"/>
      <c r="ILZ5" s="68"/>
      <c r="IMA5" s="67"/>
      <c r="IMB5" s="68"/>
      <c r="IMC5" s="67"/>
      <c r="IMD5" s="68"/>
      <c r="IME5" s="67"/>
      <c r="IMF5" s="68"/>
      <c r="IMG5" s="67"/>
      <c r="IMH5" s="68"/>
      <c r="IMI5" s="67"/>
      <c r="IMJ5" s="68"/>
      <c r="IMK5" s="67"/>
      <c r="IML5" s="68"/>
      <c r="IMM5" s="67"/>
      <c r="IMN5" s="68"/>
      <c r="IMO5" s="67"/>
      <c r="IMP5" s="68"/>
      <c r="IMQ5" s="67"/>
      <c r="IMR5" s="68"/>
      <c r="IMS5" s="67"/>
      <c r="IMT5" s="68"/>
      <c r="IMU5" s="67"/>
      <c r="IMV5" s="68"/>
      <c r="IMW5" s="67"/>
      <c r="IMX5" s="68"/>
      <c r="IMY5" s="67"/>
      <c r="IMZ5" s="68"/>
      <c r="INA5" s="67"/>
      <c r="INB5" s="68"/>
      <c r="INC5" s="67"/>
      <c r="IND5" s="68"/>
      <c r="INE5" s="67"/>
      <c r="INF5" s="68"/>
      <c r="ING5" s="67"/>
      <c r="INH5" s="68"/>
      <c r="INI5" s="67"/>
      <c r="INJ5" s="68"/>
      <c r="INK5" s="67"/>
      <c r="INL5" s="68"/>
      <c r="INM5" s="67"/>
      <c r="INN5" s="68"/>
      <c r="INO5" s="67"/>
      <c r="INP5" s="68"/>
      <c r="INQ5" s="67"/>
      <c r="INR5" s="68"/>
      <c r="INS5" s="67"/>
      <c r="INT5" s="68"/>
      <c r="INU5" s="67"/>
      <c r="INV5" s="68"/>
      <c r="INW5" s="67"/>
      <c r="INX5" s="68"/>
      <c r="INY5" s="67"/>
      <c r="INZ5" s="68"/>
      <c r="IOA5" s="67"/>
      <c r="IOB5" s="68"/>
      <c r="IOC5" s="67"/>
      <c r="IOD5" s="68"/>
      <c r="IOE5" s="67"/>
      <c r="IOF5" s="68"/>
      <c r="IOG5" s="67"/>
      <c r="IOH5" s="68"/>
      <c r="IOI5" s="67"/>
      <c r="IOJ5" s="68"/>
      <c r="IOK5" s="67"/>
      <c r="IOL5" s="68"/>
      <c r="IOM5" s="67"/>
      <c r="ION5" s="68"/>
      <c r="IOO5" s="67"/>
      <c r="IOP5" s="68"/>
      <c r="IOQ5" s="67"/>
      <c r="IOR5" s="68"/>
      <c r="IOS5" s="67"/>
      <c r="IOT5" s="68"/>
      <c r="IOU5" s="67"/>
      <c r="IOV5" s="68"/>
      <c r="IOW5" s="67"/>
      <c r="IOX5" s="68"/>
      <c r="IOY5" s="67"/>
      <c r="IOZ5" s="68"/>
      <c r="IPA5" s="67"/>
      <c r="IPB5" s="68"/>
      <c r="IPC5" s="67"/>
      <c r="IPD5" s="68"/>
      <c r="IPE5" s="67"/>
      <c r="IPF5" s="68"/>
      <c r="IPG5" s="67"/>
      <c r="IPH5" s="68"/>
      <c r="IPI5" s="67"/>
      <c r="IPJ5" s="68"/>
      <c r="IPK5" s="67"/>
      <c r="IPL5" s="68"/>
      <c r="IPM5" s="67"/>
      <c r="IPN5" s="68"/>
      <c r="IPO5" s="67"/>
      <c r="IPP5" s="68"/>
      <c r="IPQ5" s="67"/>
      <c r="IPR5" s="68"/>
      <c r="IPS5" s="67"/>
      <c r="IPT5" s="68"/>
      <c r="IPU5" s="67"/>
      <c r="IPV5" s="68"/>
      <c r="IPW5" s="67"/>
      <c r="IPX5" s="68"/>
      <c r="IPY5" s="67"/>
      <c r="IPZ5" s="68"/>
      <c r="IQA5" s="67"/>
      <c r="IQB5" s="68"/>
      <c r="IQC5" s="67"/>
      <c r="IQD5" s="68"/>
      <c r="IQE5" s="67"/>
      <c r="IQF5" s="68"/>
      <c r="IQG5" s="67"/>
      <c r="IQH5" s="68"/>
      <c r="IQI5" s="67"/>
      <c r="IQJ5" s="68"/>
      <c r="IQK5" s="67"/>
      <c r="IQL5" s="68"/>
      <c r="IQM5" s="67"/>
      <c r="IQN5" s="68"/>
      <c r="IQO5" s="67"/>
      <c r="IQP5" s="68"/>
      <c r="IQQ5" s="67"/>
      <c r="IQR5" s="68"/>
      <c r="IQS5" s="67"/>
      <c r="IQT5" s="68"/>
      <c r="IQU5" s="67"/>
      <c r="IQV5" s="68"/>
      <c r="IQW5" s="67"/>
      <c r="IQX5" s="68"/>
      <c r="IQY5" s="67"/>
      <c r="IQZ5" s="68"/>
      <c r="IRA5" s="67"/>
      <c r="IRB5" s="68"/>
      <c r="IRC5" s="67"/>
      <c r="IRD5" s="68"/>
      <c r="IRE5" s="67"/>
      <c r="IRF5" s="68"/>
      <c r="IRG5" s="67"/>
      <c r="IRH5" s="68"/>
      <c r="IRI5" s="67"/>
      <c r="IRJ5" s="68"/>
      <c r="IRK5" s="67"/>
      <c r="IRL5" s="68"/>
      <c r="IRM5" s="67"/>
      <c r="IRN5" s="68"/>
      <c r="IRO5" s="67"/>
      <c r="IRP5" s="68"/>
      <c r="IRQ5" s="67"/>
      <c r="IRR5" s="68"/>
      <c r="IRS5" s="67"/>
      <c r="IRT5" s="68"/>
      <c r="IRU5" s="67"/>
      <c r="IRV5" s="68"/>
      <c r="IRW5" s="67"/>
      <c r="IRX5" s="68"/>
      <c r="IRY5" s="67"/>
      <c r="IRZ5" s="68"/>
      <c r="ISA5" s="67"/>
      <c r="ISB5" s="68"/>
      <c r="ISC5" s="67"/>
      <c r="ISD5" s="68"/>
      <c r="ISE5" s="67"/>
      <c r="ISF5" s="68"/>
      <c r="ISG5" s="67"/>
      <c r="ISH5" s="68"/>
      <c r="ISI5" s="67"/>
      <c r="ISJ5" s="68"/>
      <c r="ISK5" s="67"/>
      <c r="ISL5" s="68"/>
      <c r="ISM5" s="67"/>
      <c r="ISN5" s="68"/>
      <c r="ISO5" s="67"/>
      <c r="ISP5" s="68"/>
      <c r="ISQ5" s="67"/>
      <c r="ISR5" s="68"/>
      <c r="ISS5" s="67"/>
      <c r="IST5" s="68"/>
      <c r="ISU5" s="67"/>
      <c r="ISV5" s="68"/>
      <c r="ISW5" s="67"/>
      <c r="ISX5" s="68"/>
      <c r="ISY5" s="67"/>
      <c r="ISZ5" s="68"/>
      <c r="ITA5" s="67"/>
      <c r="ITB5" s="68"/>
      <c r="ITC5" s="67"/>
      <c r="ITD5" s="68"/>
      <c r="ITE5" s="67"/>
      <c r="ITF5" s="68"/>
      <c r="ITG5" s="67"/>
      <c r="ITH5" s="68"/>
      <c r="ITI5" s="67"/>
      <c r="ITJ5" s="68"/>
      <c r="ITK5" s="67"/>
      <c r="ITL5" s="68"/>
      <c r="ITM5" s="67"/>
      <c r="ITN5" s="68"/>
      <c r="ITO5" s="67"/>
      <c r="ITP5" s="68"/>
      <c r="ITQ5" s="67"/>
      <c r="ITR5" s="68"/>
      <c r="ITS5" s="67"/>
      <c r="ITT5" s="68"/>
      <c r="ITU5" s="67"/>
      <c r="ITV5" s="68"/>
      <c r="ITW5" s="67"/>
      <c r="ITX5" s="68"/>
      <c r="ITY5" s="67"/>
      <c r="ITZ5" s="68"/>
      <c r="IUA5" s="67"/>
      <c r="IUB5" s="68"/>
      <c r="IUC5" s="67"/>
      <c r="IUD5" s="68"/>
      <c r="IUE5" s="67"/>
      <c r="IUF5" s="68"/>
      <c r="IUG5" s="67"/>
      <c r="IUH5" s="68"/>
      <c r="IUI5" s="67"/>
      <c r="IUJ5" s="68"/>
      <c r="IUK5" s="67"/>
      <c r="IUL5" s="68"/>
      <c r="IUM5" s="67"/>
      <c r="IUN5" s="68"/>
      <c r="IUO5" s="67"/>
      <c r="IUP5" s="68"/>
      <c r="IUQ5" s="67"/>
      <c r="IUR5" s="68"/>
      <c r="IUS5" s="67"/>
      <c r="IUT5" s="68"/>
      <c r="IUU5" s="67"/>
      <c r="IUV5" s="68"/>
      <c r="IUW5" s="67"/>
      <c r="IUX5" s="68"/>
      <c r="IUY5" s="67"/>
      <c r="IUZ5" s="68"/>
      <c r="IVA5" s="67"/>
      <c r="IVB5" s="68"/>
      <c r="IVC5" s="67"/>
      <c r="IVD5" s="68"/>
      <c r="IVE5" s="67"/>
      <c r="IVF5" s="68"/>
      <c r="IVG5" s="67"/>
      <c r="IVH5" s="68"/>
      <c r="IVI5" s="67"/>
      <c r="IVJ5" s="68"/>
      <c r="IVK5" s="67"/>
      <c r="IVL5" s="68"/>
      <c r="IVM5" s="67"/>
      <c r="IVN5" s="68"/>
      <c r="IVO5" s="67"/>
      <c r="IVP5" s="68"/>
      <c r="IVQ5" s="67"/>
      <c r="IVR5" s="68"/>
      <c r="IVS5" s="67"/>
      <c r="IVT5" s="68"/>
      <c r="IVU5" s="67"/>
      <c r="IVV5" s="68"/>
      <c r="IVW5" s="67"/>
      <c r="IVX5" s="68"/>
      <c r="IVY5" s="67"/>
      <c r="IVZ5" s="68"/>
      <c r="IWA5" s="67"/>
      <c r="IWB5" s="68"/>
      <c r="IWC5" s="67"/>
      <c r="IWD5" s="68"/>
      <c r="IWE5" s="67"/>
      <c r="IWF5" s="68"/>
      <c r="IWG5" s="67"/>
      <c r="IWH5" s="68"/>
      <c r="IWI5" s="67"/>
      <c r="IWJ5" s="68"/>
      <c r="IWK5" s="67"/>
      <c r="IWL5" s="68"/>
      <c r="IWM5" s="67"/>
      <c r="IWN5" s="68"/>
      <c r="IWO5" s="67"/>
      <c r="IWP5" s="68"/>
      <c r="IWQ5" s="67"/>
      <c r="IWR5" s="68"/>
      <c r="IWS5" s="67"/>
      <c r="IWT5" s="68"/>
      <c r="IWU5" s="67"/>
      <c r="IWV5" s="68"/>
      <c r="IWW5" s="67"/>
      <c r="IWX5" s="68"/>
      <c r="IWY5" s="67"/>
      <c r="IWZ5" s="68"/>
      <c r="IXA5" s="67"/>
      <c r="IXB5" s="68"/>
      <c r="IXC5" s="67"/>
      <c r="IXD5" s="68"/>
      <c r="IXE5" s="67"/>
      <c r="IXF5" s="68"/>
      <c r="IXG5" s="67"/>
      <c r="IXH5" s="68"/>
      <c r="IXI5" s="67"/>
      <c r="IXJ5" s="68"/>
      <c r="IXK5" s="67"/>
      <c r="IXL5" s="68"/>
      <c r="IXM5" s="67"/>
      <c r="IXN5" s="68"/>
      <c r="IXO5" s="67"/>
      <c r="IXP5" s="68"/>
      <c r="IXQ5" s="67"/>
      <c r="IXR5" s="68"/>
      <c r="IXS5" s="67"/>
      <c r="IXT5" s="68"/>
      <c r="IXU5" s="67"/>
      <c r="IXV5" s="68"/>
      <c r="IXW5" s="67"/>
      <c r="IXX5" s="68"/>
      <c r="IXY5" s="67"/>
      <c r="IXZ5" s="68"/>
      <c r="IYA5" s="67"/>
      <c r="IYB5" s="68"/>
      <c r="IYC5" s="67"/>
      <c r="IYD5" s="68"/>
      <c r="IYE5" s="67"/>
      <c r="IYF5" s="68"/>
      <c r="IYG5" s="67"/>
      <c r="IYH5" s="68"/>
      <c r="IYI5" s="67"/>
      <c r="IYJ5" s="68"/>
      <c r="IYK5" s="67"/>
      <c r="IYL5" s="68"/>
      <c r="IYM5" s="67"/>
      <c r="IYN5" s="68"/>
      <c r="IYO5" s="67"/>
      <c r="IYP5" s="68"/>
      <c r="IYQ5" s="67"/>
      <c r="IYR5" s="68"/>
      <c r="IYS5" s="67"/>
      <c r="IYT5" s="68"/>
      <c r="IYU5" s="67"/>
      <c r="IYV5" s="68"/>
      <c r="IYW5" s="67"/>
      <c r="IYX5" s="68"/>
      <c r="IYY5" s="67"/>
      <c r="IYZ5" s="68"/>
      <c r="IZA5" s="67"/>
      <c r="IZB5" s="68"/>
      <c r="IZC5" s="67"/>
      <c r="IZD5" s="68"/>
      <c r="IZE5" s="67"/>
      <c r="IZF5" s="68"/>
      <c r="IZG5" s="67"/>
      <c r="IZH5" s="68"/>
      <c r="IZI5" s="67"/>
      <c r="IZJ5" s="68"/>
      <c r="IZK5" s="67"/>
      <c r="IZL5" s="68"/>
      <c r="IZM5" s="67"/>
      <c r="IZN5" s="68"/>
      <c r="IZO5" s="67"/>
      <c r="IZP5" s="68"/>
      <c r="IZQ5" s="67"/>
      <c r="IZR5" s="68"/>
      <c r="IZS5" s="67"/>
      <c r="IZT5" s="68"/>
      <c r="IZU5" s="67"/>
      <c r="IZV5" s="68"/>
      <c r="IZW5" s="67"/>
      <c r="IZX5" s="68"/>
      <c r="IZY5" s="67"/>
      <c r="IZZ5" s="68"/>
      <c r="JAA5" s="67"/>
      <c r="JAB5" s="68"/>
      <c r="JAC5" s="67"/>
      <c r="JAD5" s="68"/>
      <c r="JAE5" s="67"/>
      <c r="JAF5" s="68"/>
      <c r="JAG5" s="67"/>
      <c r="JAH5" s="68"/>
      <c r="JAI5" s="67"/>
      <c r="JAJ5" s="68"/>
      <c r="JAK5" s="67"/>
      <c r="JAL5" s="68"/>
      <c r="JAM5" s="67"/>
      <c r="JAN5" s="68"/>
      <c r="JAO5" s="67"/>
      <c r="JAP5" s="68"/>
      <c r="JAQ5" s="67"/>
      <c r="JAR5" s="68"/>
      <c r="JAS5" s="67"/>
      <c r="JAT5" s="68"/>
      <c r="JAU5" s="67"/>
      <c r="JAV5" s="68"/>
      <c r="JAW5" s="67"/>
      <c r="JAX5" s="68"/>
      <c r="JAY5" s="67"/>
      <c r="JAZ5" s="68"/>
      <c r="JBA5" s="67"/>
      <c r="JBB5" s="68"/>
      <c r="JBC5" s="67"/>
      <c r="JBD5" s="68"/>
      <c r="JBE5" s="67"/>
      <c r="JBF5" s="68"/>
      <c r="JBG5" s="67"/>
      <c r="JBH5" s="68"/>
      <c r="JBI5" s="67"/>
      <c r="JBJ5" s="68"/>
      <c r="JBK5" s="67"/>
      <c r="JBL5" s="68"/>
      <c r="JBM5" s="67"/>
      <c r="JBN5" s="68"/>
      <c r="JBO5" s="67"/>
      <c r="JBP5" s="68"/>
      <c r="JBQ5" s="67"/>
      <c r="JBR5" s="68"/>
      <c r="JBS5" s="67"/>
      <c r="JBT5" s="68"/>
      <c r="JBU5" s="67"/>
      <c r="JBV5" s="68"/>
      <c r="JBW5" s="67"/>
      <c r="JBX5" s="68"/>
      <c r="JBY5" s="67"/>
      <c r="JBZ5" s="68"/>
      <c r="JCA5" s="67"/>
      <c r="JCB5" s="68"/>
      <c r="JCC5" s="67"/>
      <c r="JCD5" s="68"/>
      <c r="JCE5" s="67"/>
      <c r="JCF5" s="68"/>
      <c r="JCG5" s="67"/>
      <c r="JCH5" s="68"/>
      <c r="JCI5" s="67"/>
      <c r="JCJ5" s="68"/>
      <c r="JCK5" s="67"/>
      <c r="JCL5" s="68"/>
      <c r="JCM5" s="67"/>
      <c r="JCN5" s="68"/>
      <c r="JCO5" s="67"/>
      <c r="JCP5" s="68"/>
      <c r="JCQ5" s="67"/>
      <c r="JCR5" s="68"/>
      <c r="JCS5" s="67"/>
      <c r="JCT5" s="68"/>
      <c r="JCU5" s="67"/>
      <c r="JCV5" s="68"/>
      <c r="JCW5" s="67"/>
      <c r="JCX5" s="68"/>
      <c r="JCY5" s="67"/>
      <c r="JCZ5" s="68"/>
      <c r="JDA5" s="67"/>
      <c r="JDB5" s="68"/>
      <c r="JDC5" s="67"/>
      <c r="JDD5" s="68"/>
      <c r="JDE5" s="67"/>
      <c r="JDF5" s="68"/>
      <c r="JDG5" s="67"/>
      <c r="JDH5" s="68"/>
      <c r="JDI5" s="67"/>
      <c r="JDJ5" s="68"/>
      <c r="JDK5" s="67"/>
      <c r="JDL5" s="68"/>
      <c r="JDM5" s="67"/>
      <c r="JDN5" s="68"/>
      <c r="JDO5" s="67"/>
      <c r="JDP5" s="68"/>
      <c r="JDQ5" s="67"/>
      <c r="JDR5" s="68"/>
      <c r="JDS5" s="67"/>
      <c r="JDT5" s="68"/>
      <c r="JDU5" s="67"/>
      <c r="JDV5" s="68"/>
      <c r="JDW5" s="67"/>
      <c r="JDX5" s="68"/>
      <c r="JDY5" s="67"/>
      <c r="JDZ5" s="68"/>
      <c r="JEA5" s="67"/>
      <c r="JEB5" s="68"/>
      <c r="JEC5" s="67"/>
      <c r="JED5" s="68"/>
      <c r="JEE5" s="67"/>
      <c r="JEF5" s="68"/>
      <c r="JEG5" s="67"/>
      <c r="JEH5" s="68"/>
      <c r="JEI5" s="67"/>
      <c r="JEJ5" s="68"/>
      <c r="JEK5" s="67"/>
      <c r="JEL5" s="68"/>
      <c r="JEM5" s="67"/>
      <c r="JEN5" s="68"/>
      <c r="JEO5" s="67"/>
      <c r="JEP5" s="68"/>
      <c r="JEQ5" s="67"/>
      <c r="JER5" s="68"/>
      <c r="JES5" s="67"/>
      <c r="JET5" s="68"/>
      <c r="JEU5" s="67"/>
      <c r="JEV5" s="68"/>
      <c r="JEW5" s="67"/>
      <c r="JEX5" s="68"/>
      <c r="JEY5" s="67"/>
      <c r="JEZ5" s="68"/>
      <c r="JFA5" s="67"/>
      <c r="JFB5" s="68"/>
      <c r="JFC5" s="67"/>
      <c r="JFD5" s="68"/>
      <c r="JFE5" s="67"/>
      <c r="JFF5" s="68"/>
      <c r="JFG5" s="67"/>
      <c r="JFH5" s="68"/>
      <c r="JFI5" s="67"/>
      <c r="JFJ5" s="68"/>
      <c r="JFK5" s="67"/>
      <c r="JFL5" s="68"/>
      <c r="JFM5" s="67"/>
      <c r="JFN5" s="68"/>
      <c r="JFO5" s="67"/>
      <c r="JFP5" s="68"/>
      <c r="JFQ5" s="67"/>
      <c r="JFR5" s="68"/>
      <c r="JFS5" s="67"/>
      <c r="JFT5" s="68"/>
      <c r="JFU5" s="67"/>
      <c r="JFV5" s="68"/>
      <c r="JFW5" s="67"/>
      <c r="JFX5" s="68"/>
      <c r="JFY5" s="67"/>
      <c r="JFZ5" s="68"/>
      <c r="JGA5" s="67"/>
      <c r="JGB5" s="68"/>
      <c r="JGC5" s="67"/>
      <c r="JGD5" s="68"/>
      <c r="JGE5" s="67"/>
      <c r="JGF5" s="68"/>
      <c r="JGG5" s="67"/>
      <c r="JGH5" s="68"/>
      <c r="JGI5" s="67"/>
      <c r="JGJ5" s="68"/>
      <c r="JGK5" s="67"/>
      <c r="JGL5" s="68"/>
      <c r="JGM5" s="67"/>
      <c r="JGN5" s="68"/>
      <c r="JGO5" s="67"/>
      <c r="JGP5" s="68"/>
      <c r="JGQ5" s="67"/>
      <c r="JGR5" s="68"/>
      <c r="JGS5" s="67"/>
      <c r="JGT5" s="68"/>
      <c r="JGU5" s="67"/>
      <c r="JGV5" s="68"/>
      <c r="JGW5" s="67"/>
      <c r="JGX5" s="68"/>
      <c r="JGY5" s="67"/>
      <c r="JGZ5" s="68"/>
      <c r="JHA5" s="67"/>
      <c r="JHB5" s="68"/>
      <c r="JHC5" s="67"/>
      <c r="JHD5" s="68"/>
      <c r="JHE5" s="67"/>
      <c r="JHF5" s="68"/>
      <c r="JHG5" s="67"/>
      <c r="JHH5" s="68"/>
      <c r="JHI5" s="67"/>
      <c r="JHJ5" s="68"/>
      <c r="JHK5" s="67"/>
      <c r="JHL5" s="68"/>
      <c r="JHM5" s="67"/>
      <c r="JHN5" s="68"/>
      <c r="JHO5" s="67"/>
      <c r="JHP5" s="68"/>
      <c r="JHQ5" s="67"/>
      <c r="JHR5" s="68"/>
      <c r="JHS5" s="67"/>
      <c r="JHT5" s="68"/>
      <c r="JHU5" s="67"/>
      <c r="JHV5" s="68"/>
      <c r="JHW5" s="67"/>
      <c r="JHX5" s="68"/>
      <c r="JHY5" s="67"/>
      <c r="JHZ5" s="68"/>
      <c r="JIA5" s="67"/>
      <c r="JIB5" s="68"/>
      <c r="JIC5" s="67"/>
      <c r="JID5" s="68"/>
      <c r="JIE5" s="67"/>
      <c r="JIF5" s="68"/>
      <c r="JIG5" s="67"/>
      <c r="JIH5" s="68"/>
      <c r="JII5" s="67"/>
      <c r="JIJ5" s="68"/>
      <c r="JIK5" s="67"/>
      <c r="JIL5" s="68"/>
      <c r="JIM5" s="67"/>
      <c r="JIN5" s="68"/>
      <c r="JIO5" s="67"/>
      <c r="JIP5" s="68"/>
      <c r="JIQ5" s="67"/>
      <c r="JIR5" s="68"/>
      <c r="JIS5" s="67"/>
      <c r="JIT5" s="68"/>
      <c r="JIU5" s="67"/>
      <c r="JIV5" s="68"/>
      <c r="JIW5" s="67"/>
      <c r="JIX5" s="68"/>
      <c r="JIY5" s="67"/>
      <c r="JIZ5" s="68"/>
      <c r="JJA5" s="67"/>
      <c r="JJB5" s="68"/>
      <c r="JJC5" s="67"/>
      <c r="JJD5" s="68"/>
      <c r="JJE5" s="67"/>
      <c r="JJF5" s="68"/>
      <c r="JJG5" s="67"/>
      <c r="JJH5" s="68"/>
      <c r="JJI5" s="67"/>
      <c r="JJJ5" s="68"/>
      <c r="JJK5" s="67"/>
      <c r="JJL5" s="68"/>
      <c r="JJM5" s="67"/>
      <c r="JJN5" s="68"/>
      <c r="JJO5" s="67"/>
      <c r="JJP5" s="68"/>
      <c r="JJQ5" s="67"/>
      <c r="JJR5" s="68"/>
      <c r="JJS5" s="67"/>
      <c r="JJT5" s="68"/>
      <c r="JJU5" s="67"/>
      <c r="JJV5" s="68"/>
      <c r="JJW5" s="67"/>
      <c r="JJX5" s="68"/>
      <c r="JJY5" s="67"/>
      <c r="JJZ5" s="68"/>
      <c r="JKA5" s="67"/>
      <c r="JKB5" s="68"/>
      <c r="JKC5" s="67"/>
      <c r="JKD5" s="68"/>
      <c r="JKE5" s="67"/>
      <c r="JKF5" s="68"/>
      <c r="JKG5" s="67"/>
      <c r="JKH5" s="68"/>
      <c r="JKI5" s="67"/>
      <c r="JKJ5" s="68"/>
      <c r="JKK5" s="67"/>
      <c r="JKL5" s="68"/>
      <c r="JKM5" s="67"/>
      <c r="JKN5" s="68"/>
      <c r="JKO5" s="67"/>
      <c r="JKP5" s="68"/>
      <c r="JKQ5" s="67"/>
      <c r="JKR5" s="68"/>
      <c r="JKS5" s="67"/>
      <c r="JKT5" s="68"/>
      <c r="JKU5" s="67"/>
      <c r="JKV5" s="68"/>
      <c r="JKW5" s="67"/>
      <c r="JKX5" s="68"/>
      <c r="JKY5" s="67"/>
      <c r="JKZ5" s="68"/>
      <c r="JLA5" s="67"/>
      <c r="JLB5" s="68"/>
      <c r="JLC5" s="67"/>
      <c r="JLD5" s="68"/>
      <c r="JLE5" s="67"/>
      <c r="JLF5" s="68"/>
      <c r="JLG5" s="67"/>
      <c r="JLH5" s="68"/>
      <c r="JLI5" s="67"/>
      <c r="JLJ5" s="68"/>
      <c r="JLK5" s="67"/>
      <c r="JLL5" s="68"/>
      <c r="JLM5" s="67"/>
      <c r="JLN5" s="68"/>
      <c r="JLO5" s="67"/>
      <c r="JLP5" s="68"/>
      <c r="JLQ5" s="67"/>
      <c r="JLR5" s="68"/>
      <c r="JLS5" s="67"/>
      <c r="JLT5" s="68"/>
      <c r="JLU5" s="67"/>
      <c r="JLV5" s="68"/>
      <c r="JLW5" s="67"/>
      <c r="JLX5" s="68"/>
      <c r="JLY5" s="67"/>
      <c r="JLZ5" s="68"/>
      <c r="JMA5" s="67"/>
      <c r="JMB5" s="68"/>
      <c r="JMC5" s="67"/>
      <c r="JMD5" s="68"/>
      <c r="JME5" s="67"/>
      <c r="JMF5" s="68"/>
      <c r="JMG5" s="67"/>
      <c r="JMH5" s="68"/>
      <c r="JMI5" s="67"/>
      <c r="JMJ5" s="68"/>
      <c r="JMK5" s="67"/>
      <c r="JML5" s="68"/>
      <c r="JMM5" s="67"/>
      <c r="JMN5" s="68"/>
      <c r="JMO5" s="67"/>
      <c r="JMP5" s="68"/>
      <c r="JMQ5" s="67"/>
      <c r="JMR5" s="68"/>
      <c r="JMS5" s="67"/>
      <c r="JMT5" s="68"/>
      <c r="JMU5" s="67"/>
      <c r="JMV5" s="68"/>
      <c r="JMW5" s="67"/>
      <c r="JMX5" s="68"/>
      <c r="JMY5" s="67"/>
      <c r="JMZ5" s="68"/>
      <c r="JNA5" s="67"/>
      <c r="JNB5" s="68"/>
      <c r="JNC5" s="67"/>
      <c r="JND5" s="68"/>
      <c r="JNE5" s="67"/>
      <c r="JNF5" s="68"/>
      <c r="JNG5" s="67"/>
      <c r="JNH5" s="68"/>
      <c r="JNI5" s="67"/>
      <c r="JNJ5" s="68"/>
      <c r="JNK5" s="67"/>
      <c r="JNL5" s="68"/>
      <c r="JNM5" s="67"/>
      <c r="JNN5" s="68"/>
      <c r="JNO5" s="67"/>
      <c r="JNP5" s="68"/>
      <c r="JNQ5" s="67"/>
      <c r="JNR5" s="68"/>
      <c r="JNS5" s="67"/>
      <c r="JNT5" s="68"/>
      <c r="JNU5" s="67"/>
      <c r="JNV5" s="68"/>
      <c r="JNW5" s="67"/>
      <c r="JNX5" s="68"/>
      <c r="JNY5" s="67"/>
      <c r="JNZ5" s="68"/>
      <c r="JOA5" s="67"/>
      <c r="JOB5" s="68"/>
      <c r="JOC5" s="67"/>
      <c r="JOD5" s="68"/>
      <c r="JOE5" s="67"/>
      <c r="JOF5" s="68"/>
      <c r="JOG5" s="67"/>
      <c r="JOH5" s="68"/>
      <c r="JOI5" s="67"/>
      <c r="JOJ5" s="68"/>
      <c r="JOK5" s="67"/>
      <c r="JOL5" s="68"/>
      <c r="JOM5" s="67"/>
      <c r="JON5" s="68"/>
      <c r="JOO5" s="67"/>
      <c r="JOP5" s="68"/>
      <c r="JOQ5" s="67"/>
      <c r="JOR5" s="68"/>
      <c r="JOS5" s="67"/>
      <c r="JOT5" s="68"/>
      <c r="JOU5" s="67"/>
      <c r="JOV5" s="68"/>
      <c r="JOW5" s="67"/>
      <c r="JOX5" s="68"/>
      <c r="JOY5" s="67"/>
      <c r="JOZ5" s="68"/>
      <c r="JPA5" s="67"/>
      <c r="JPB5" s="68"/>
      <c r="JPC5" s="67"/>
      <c r="JPD5" s="68"/>
      <c r="JPE5" s="67"/>
      <c r="JPF5" s="68"/>
      <c r="JPG5" s="67"/>
      <c r="JPH5" s="68"/>
      <c r="JPI5" s="67"/>
      <c r="JPJ5" s="68"/>
      <c r="JPK5" s="67"/>
      <c r="JPL5" s="68"/>
      <c r="JPM5" s="67"/>
      <c r="JPN5" s="68"/>
      <c r="JPO5" s="67"/>
      <c r="JPP5" s="68"/>
      <c r="JPQ5" s="67"/>
      <c r="JPR5" s="68"/>
      <c r="JPS5" s="67"/>
      <c r="JPT5" s="68"/>
      <c r="JPU5" s="67"/>
      <c r="JPV5" s="68"/>
      <c r="JPW5" s="67"/>
      <c r="JPX5" s="68"/>
      <c r="JPY5" s="67"/>
      <c r="JPZ5" s="68"/>
      <c r="JQA5" s="67"/>
      <c r="JQB5" s="68"/>
      <c r="JQC5" s="67"/>
      <c r="JQD5" s="68"/>
      <c r="JQE5" s="67"/>
      <c r="JQF5" s="68"/>
      <c r="JQG5" s="67"/>
      <c r="JQH5" s="68"/>
      <c r="JQI5" s="67"/>
      <c r="JQJ5" s="68"/>
      <c r="JQK5" s="67"/>
      <c r="JQL5" s="68"/>
      <c r="JQM5" s="67"/>
      <c r="JQN5" s="68"/>
      <c r="JQO5" s="67"/>
      <c r="JQP5" s="68"/>
      <c r="JQQ5" s="67"/>
      <c r="JQR5" s="68"/>
      <c r="JQS5" s="67"/>
      <c r="JQT5" s="68"/>
      <c r="JQU5" s="67"/>
      <c r="JQV5" s="68"/>
      <c r="JQW5" s="67"/>
      <c r="JQX5" s="68"/>
      <c r="JQY5" s="67"/>
      <c r="JQZ5" s="68"/>
      <c r="JRA5" s="67"/>
      <c r="JRB5" s="68"/>
      <c r="JRC5" s="67"/>
      <c r="JRD5" s="68"/>
      <c r="JRE5" s="67"/>
      <c r="JRF5" s="68"/>
      <c r="JRG5" s="67"/>
      <c r="JRH5" s="68"/>
      <c r="JRI5" s="67"/>
      <c r="JRJ5" s="68"/>
      <c r="JRK5" s="67"/>
      <c r="JRL5" s="68"/>
      <c r="JRM5" s="67"/>
      <c r="JRN5" s="68"/>
      <c r="JRO5" s="67"/>
      <c r="JRP5" s="68"/>
      <c r="JRQ5" s="67"/>
      <c r="JRR5" s="68"/>
      <c r="JRS5" s="67"/>
      <c r="JRT5" s="68"/>
      <c r="JRU5" s="67"/>
      <c r="JRV5" s="68"/>
      <c r="JRW5" s="67"/>
      <c r="JRX5" s="68"/>
      <c r="JRY5" s="67"/>
      <c r="JRZ5" s="68"/>
      <c r="JSA5" s="67"/>
      <c r="JSB5" s="68"/>
      <c r="JSC5" s="67"/>
      <c r="JSD5" s="68"/>
      <c r="JSE5" s="67"/>
      <c r="JSF5" s="68"/>
      <c r="JSG5" s="67"/>
      <c r="JSH5" s="68"/>
      <c r="JSI5" s="67"/>
      <c r="JSJ5" s="68"/>
      <c r="JSK5" s="67"/>
      <c r="JSL5" s="68"/>
      <c r="JSM5" s="67"/>
      <c r="JSN5" s="68"/>
      <c r="JSO5" s="67"/>
      <c r="JSP5" s="68"/>
      <c r="JSQ5" s="67"/>
      <c r="JSR5" s="68"/>
      <c r="JSS5" s="67"/>
      <c r="JST5" s="68"/>
      <c r="JSU5" s="67"/>
      <c r="JSV5" s="68"/>
      <c r="JSW5" s="67"/>
      <c r="JSX5" s="68"/>
      <c r="JSY5" s="67"/>
      <c r="JSZ5" s="68"/>
      <c r="JTA5" s="67"/>
      <c r="JTB5" s="68"/>
      <c r="JTC5" s="67"/>
      <c r="JTD5" s="68"/>
      <c r="JTE5" s="67"/>
      <c r="JTF5" s="68"/>
      <c r="JTG5" s="67"/>
      <c r="JTH5" s="68"/>
      <c r="JTI5" s="67"/>
      <c r="JTJ5" s="68"/>
      <c r="JTK5" s="67"/>
      <c r="JTL5" s="68"/>
      <c r="JTM5" s="67"/>
      <c r="JTN5" s="68"/>
      <c r="JTO5" s="67"/>
      <c r="JTP5" s="68"/>
      <c r="JTQ5" s="67"/>
      <c r="JTR5" s="68"/>
      <c r="JTS5" s="67"/>
      <c r="JTT5" s="68"/>
      <c r="JTU5" s="67"/>
      <c r="JTV5" s="68"/>
      <c r="JTW5" s="67"/>
      <c r="JTX5" s="68"/>
      <c r="JTY5" s="67"/>
      <c r="JTZ5" s="68"/>
      <c r="JUA5" s="67"/>
      <c r="JUB5" s="68"/>
      <c r="JUC5" s="67"/>
      <c r="JUD5" s="68"/>
      <c r="JUE5" s="67"/>
      <c r="JUF5" s="68"/>
      <c r="JUG5" s="67"/>
      <c r="JUH5" s="68"/>
      <c r="JUI5" s="67"/>
      <c r="JUJ5" s="68"/>
      <c r="JUK5" s="67"/>
      <c r="JUL5" s="68"/>
      <c r="JUM5" s="67"/>
      <c r="JUN5" s="68"/>
      <c r="JUO5" s="67"/>
      <c r="JUP5" s="68"/>
      <c r="JUQ5" s="67"/>
      <c r="JUR5" s="68"/>
      <c r="JUS5" s="67"/>
      <c r="JUT5" s="68"/>
      <c r="JUU5" s="67"/>
      <c r="JUV5" s="68"/>
      <c r="JUW5" s="67"/>
      <c r="JUX5" s="68"/>
      <c r="JUY5" s="67"/>
      <c r="JUZ5" s="68"/>
      <c r="JVA5" s="67"/>
      <c r="JVB5" s="68"/>
      <c r="JVC5" s="67"/>
      <c r="JVD5" s="68"/>
      <c r="JVE5" s="67"/>
      <c r="JVF5" s="68"/>
      <c r="JVG5" s="67"/>
      <c r="JVH5" s="68"/>
      <c r="JVI5" s="67"/>
      <c r="JVJ5" s="68"/>
      <c r="JVK5" s="67"/>
      <c r="JVL5" s="68"/>
      <c r="JVM5" s="67"/>
      <c r="JVN5" s="68"/>
      <c r="JVO5" s="67"/>
      <c r="JVP5" s="68"/>
      <c r="JVQ5" s="67"/>
      <c r="JVR5" s="68"/>
      <c r="JVS5" s="67"/>
      <c r="JVT5" s="68"/>
      <c r="JVU5" s="67"/>
      <c r="JVV5" s="68"/>
      <c r="JVW5" s="67"/>
      <c r="JVX5" s="68"/>
      <c r="JVY5" s="67"/>
      <c r="JVZ5" s="68"/>
      <c r="JWA5" s="67"/>
      <c r="JWB5" s="68"/>
      <c r="JWC5" s="67"/>
      <c r="JWD5" s="68"/>
      <c r="JWE5" s="67"/>
      <c r="JWF5" s="68"/>
      <c r="JWG5" s="67"/>
      <c r="JWH5" s="68"/>
      <c r="JWI5" s="67"/>
      <c r="JWJ5" s="68"/>
      <c r="JWK5" s="67"/>
      <c r="JWL5" s="68"/>
      <c r="JWM5" s="67"/>
      <c r="JWN5" s="68"/>
      <c r="JWO5" s="67"/>
      <c r="JWP5" s="68"/>
      <c r="JWQ5" s="67"/>
      <c r="JWR5" s="68"/>
      <c r="JWS5" s="67"/>
      <c r="JWT5" s="68"/>
      <c r="JWU5" s="67"/>
      <c r="JWV5" s="68"/>
      <c r="JWW5" s="67"/>
      <c r="JWX5" s="68"/>
      <c r="JWY5" s="67"/>
      <c r="JWZ5" s="68"/>
      <c r="JXA5" s="67"/>
      <c r="JXB5" s="68"/>
      <c r="JXC5" s="67"/>
      <c r="JXD5" s="68"/>
      <c r="JXE5" s="67"/>
      <c r="JXF5" s="68"/>
      <c r="JXG5" s="67"/>
      <c r="JXH5" s="68"/>
      <c r="JXI5" s="67"/>
      <c r="JXJ5" s="68"/>
      <c r="JXK5" s="67"/>
      <c r="JXL5" s="68"/>
      <c r="JXM5" s="67"/>
      <c r="JXN5" s="68"/>
      <c r="JXO5" s="67"/>
      <c r="JXP5" s="68"/>
      <c r="JXQ5" s="67"/>
      <c r="JXR5" s="68"/>
      <c r="JXS5" s="67"/>
      <c r="JXT5" s="68"/>
      <c r="JXU5" s="67"/>
      <c r="JXV5" s="68"/>
      <c r="JXW5" s="67"/>
      <c r="JXX5" s="68"/>
      <c r="JXY5" s="67"/>
      <c r="JXZ5" s="68"/>
      <c r="JYA5" s="67"/>
      <c r="JYB5" s="68"/>
      <c r="JYC5" s="67"/>
      <c r="JYD5" s="68"/>
      <c r="JYE5" s="67"/>
      <c r="JYF5" s="68"/>
      <c r="JYG5" s="67"/>
      <c r="JYH5" s="68"/>
      <c r="JYI5" s="67"/>
      <c r="JYJ5" s="68"/>
      <c r="JYK5" s="67"/>
      <c r="JYL5" s="68"/>
      <c r="JYM5" s="67"/>
      <c r="JYN5" s="68"/>
      <c r="JYO5" s="67"/>
      <c r="JYP5" s="68"/>
      <c r="JYQ5" s="67"/>
      <c r="JYR5" s="68"/>
      <c r="JYS5" s="67"/>
      <c r="JYT5" s="68"/>
      <c r="JYU5" s="67"/>
      <c r="JYV5" s="68"/>
      <c r="JYW5" s="67"/>
      <c r="JYX5" s="68"/>
      <c r="JYY5" s="67"/>
      <c r="JYZ5" s="68"/>
      <c r="JZA5" s="67"/>
      <c r="JZB5" s="68"/>
      <c r="JZC5" s="67"/>
      <c r="JZD5" s="68"/>
      <c r="JZE5" s="67"/>
      <c r="JZF5" s="68"/>
      <c r="JZG5" s="67"/>
      <c r="JZH5" s="68"/>
      <c r="JZI5" s="67"/>
      <c r="JZJ5" s="68"/>
      <c r="JZK5" s="67"/>
      <c r="JZL5" s="68"/>
      <c r="JZM5" s="67"/>
      <c r="JZN5" s="68"/>
      <c r="JZO5" s="67"/>
      <c r="JZP5" s="68"/>
      <c r="JZQ5" s="67"/>
      <c r="JZR5" s="68"/>
      <c r="JZS5" s="67"/>
      <c r="JZT5" s="68"/>
      <c r="JZU5" s="67"/>
      <c r="JZV5" s="68"/>
      <c r="JZW5" s="67"/>
      <c r="JZX5" s="68"/>
      <c r="JZY5" s="67"/>
      <c r="JZZ5" s="68"/>
      <c r="KAA5" s="67"/>
      <c r="KAB5" s="68"/>
      <c r="KAC5" s="67"/>
      <c r="KAD5" s="68"/>
      <c r="KAE5" s="67"/>
      <c r="KAF5" s="68"/>
      <c r="KAG5" s="67"/>
      <c r="KAH5" s="68"/>
      <c r="KAI5" s="67"/>
      <c r="KAJ5" s="68"/>
      <c r="KAK5" s="67"/>
      <c r="KAL5" s="68"/>
      <c r="KAM5" s="67"/>
      <c r="KAN5" s="68"/>
      <c r="KAO5" s="67"/>
      <c r="KAP5" s="68"/>
      <c r="KAQ5" s="67"/>
      <c r="KAR5" s="68"/>
      <c r="KAS5" s="67"/>
      <c r="KAT5" s="68"/>
      <c r="KAU5" s="67"/>
      <c r="KAV5" s="68"/>
      <c r="KAW5" s="67"/>
      <c r="KAX5" s="68"/>
      <c r="KAY5" s="67"/>
      <c r="KAZ5" s="68"/>
      <c r="KBA5" s="67"/>
      <c r="KBB5" s="68"/>
      <c r="KBC5" s="67"/>
      <c r="KBD5" s="68"/>
      <c r="KBE5" s="67"/>
      <c r="KBF5" s="68"/>
      <c r="KBG5" s="67"/>
      <c r="KBH5" s="68"/>
      <c r="KBI5" s="67"/>
      <c r="KBJ5" s="68"/>
      <c r="KBK5" s="67"/>
      <c r="KBL5" s="68"/>
      <c r="KBM5" s="67"/>
      <c r="KBN5" s="68"/>
      <c r="KBO5" s="67"/>
      <c r="KBP5" s="68"/>
      <c r="KBQ5" s="67"/>
      <c r="KBR5" s="68"/>
      <c r="KBS5" s="67"/>
      <c r="KBT5" s="68"/>
      <c r="KBU5" s="67"/>
      <c r="KBV5" s="68"/>
      <c r="KBW5" s="67"/>
      <c r="KBX5" s="68"/>
      <c r="KBY5" s="67"/>
      <c r="KBZ5" s="68"/>
      <c r="KCA5" s="67"/>
      <c r="KCB5" s="68"/>
      <c r="KCC5" s="67"/>
      <c r="KCD5" s="68"/>
      <c r="KCE5" s="67"/>
      <c r="KCF5" s="68"/>
      <c r="KCG5" s="67"/>
      <c r="KCH5" s="68"/>
      <c r="KCI5" s="67"/>
      <c r="KCJ5" s="68"/>
      <c r="KCK5" s="67"/>
      <c r="KCL5" s="68"/>
      <c r="KCM5" s="67"/>
      <c r="KCN5" s="68"/>
      <c r="KCO5" s="67"/>
      <c r="KCP5" s="68"/>
      <c r="KCQ5" s="67"/>
      <c r="KCR5" s="68"/>
      <c r="KCS5" s="67"/>
      <c r="KCT5" s="68"/>
      <c r="KCU5" s="67"/>
      <c r="KCV5" s="68"/>
      <c r="KCW5" s="67"/>
      <c r="KCX5" s="68"/>
      <c r="KCY5" s="67"/>
      <c r="KCZ5" s="68"/>
      <c r="KDA5" s="67"/>
      <c r="KDB5" s="68"/>
      <c r="KDC5" s="67"/>
      <c r="KDD5" s="68"/>
      <c r="KDE5" s="67"/>
      <c r="KDF5" s="68"/>
      <c r="KDG5" s="67"/>
      <c r="KDH5" s="68"/>
      <c r="KDI5" s="67"/>
      <c r="KDJ5" s="68"/>
      <c r="KDK5" s="67"/>
      <c r="KDL5" s="68"/>
      <c r="KDM5" s="67"/>
      <c r="KDN5" s="68"/>
      <c r="KDO5" s="67"/>
      <c r="KDP5" s="68"/>
      <c r="KDQ5" s="67"/>
      <c r="KDR5" s="68"/>
      <c r="KDS5" s="67"/>
      <c r="KDT5" s="68"/>
      <c r="KDU5" s="67"/>
      <c r="KDV5" s="68"/>
      <c r="KDW5" s="67"/>
      <c r="KDX5" s="68"/>
      <c r="KDY5" s="67"/>
      <c r="KDZ5" s="68"/>
      <c r="KEA5" s="67"/>
      <c r="KEB5" s="68"/>
      <c r="KEC5" s="67"/>
      <c r="KED5" s="68"/>
      <c r="KEE5" s="67"/>
      <c r="KEF5" s="68"/>
      <c r="KEG5" s="67"/>
      <c r="KEH5" s="68"/>
      <c r="KEI5" s="67"/>
      <c r="KEJ5" s="68"/>
      <c r="KEK5" s="67"/>
      <c r="KEL5" s="68"/>
      <c r="KEM5" s="67"/>
      <c r="KEN5" s="68"/>
      <c r="KEO5" s="67"/>
      <c r="KEP5" s="68"/>
      <c r="KEQ5" s="67"/>
      <c r="KER5" s="68"/>
      <c r="KES5" s="67"/>
      <c r="KET5" s="68"/>
      <c r="KEU5" s="67"/>
      <c r="KEV5" s="68"/>
      <c r="KEW5" s="67"/>
      <c r="KEX5" s="68"/>
      <c r="KEY5" s="67"/>
      <c r="KEZ5" s="68"/>
      <c r="KFA5" s="67"/>
      <c r="KFB5" s="68"/>
      <c r="KFC5" s="67"/>
      <c r="KFD5" s="68"/>
      <c r="KFE5" s="67"/>
      <c r="KFF5" s="68"/>
      <c r="KFG5" s="67"/>
      <c r="KFH5" s="68"/>
      <c r="KFI5" s="67"/>
      <c r="KFJ5" s="68"/>
      <c r="KFK5" s="67"/>
      <c r="KFL5" s="68"/>
      <c r="KFM5" s="67"/>
      <c r="KFN5" s="68"/>
      <c r="KFO5" s="67"/>
      <c r="KFP5" s="68"/>
      <c r="KFQ5" s="67"/>
      <c r="KFR5" s="68"/>
      <c r="KFS5" s="67"/>
      <c r="KFT5" s="68"/>
      <c r="KFU5" s="67"/>
      <c r="KFV5" s="68"/>
      <c r="KFW5" s="67"/>
      <c r="KFX5" s="68"/>
      <c r="KFY5" s="67"/>
      <c r="KFZ5" s="68"/>
      <c r="KGA5" s="67"/>
      <c r="KGB5" s="68"/>
      <c r="KGC5" s="67"/>
      <c r="KGD5" s="68"/>
      <c r="KGE5" s="67"/>
      <c r="KGF5" s="68"/>
      <c r="KGG5" s="67"/>
      <c r="KGH5" s="68"/>
      <c r="KGI5" s="67"/>
      <c r="KGJ5" s="68"/>
      <c r="KGK5" s="67"/>
      <c r="KGL5" s="68"/>
      <c r="KGM5" s="67"/>
      <c r="KGN5" s="68"/>
      <c r="KGO5" s="67"/>
      <c r="KGP5" s="68"/>
      <c r="KGQ5" s="67"/>
      <c r="KGR5" s="68"/>
      <c r="KGS5" s="67"/>
      <c r="KGT5" s="68"/>
      <c r="KGU5" s="67"/>
      <c r="KGV5" s="68"/>
      <c r="KGW5" s="67"/>
      <c r="KGX5" s="68"/>
      <c r="KGY5" s="67"/>
      <c r="KGZ5" s="68"/>
      <c r="KHA5" s="67"/>
      <c r="KHB5" s="68"/>
      <c r="KHC5" s="67"/>
      <c r="KHD5" s="68"/>
      <c r="KHE5" s="67"/>
      <c r="KHF5" s="68"/>
      <c r="KHG5" s="67"/>
      <c r="KHH5" s="68"/>
      <c r="KHI5" s="67"/>
      <c r="KHJ5" s="68"/>
      <c r="KHK5" s="67"/>
      <c r="KHL5" s="68"/>
      <c r="KHM5" s="67"/>
      <c r="KHN5" s="68"/>
      <c r="KHO5" s="67"/>
      <c r="KHP5" s="68"/>
      <c r="KHQ5" s="67"/>
      <c r="KHR5" s="68"/>
      <c r="KHS5" s="67"/>
      <c r="KHT5" s="68"/>
      <c r="KHU5" s="67"/>
      <c r="KHV5" s="68"/>
      <c r="KHW5" s="67"/>
      <c r="KHX5" s="68"/>
      <c r="KHY5" s="67"/>
      <c r="KHZ5" s="68"/>
      <c r="KIA5" s="67"/>
      <c r="KIB5" s="68"/>
      <c r="KIC5" s="67"/>
      <c r="KID5" s="68"/>
      <c r="KIE5" s="67"/>
      <c r="KIF5" s="68"/>
      <c r="KIG5" s="67"/>
      <c r="KIH5" s="68"/>
      <c r="KII5" s="67"/>
      <c r="KIJ5" s="68"/>
      <c r="KIK5" s="67"/>
      <c r="KIL5" s="68"/>
      <c r="KIM5" s="67"/>
      <c r="KIN5" s="68"/>
      <c r="KIO5" s="67"/>
      <c r="KIP5" s="68"/>
      <c r="KIQ5" s="67"/>
      <c r="KIR5" s="68"/>
      <c r="KIS5" s="67"/>
      <c r="KIT5" s="68"/>
      <c r="KIU5" s="67"/>
      <c r="KIV5" s="68"/>
      <c r="KIW5" s="67"/>
      <c r="KIX5" s="68"/>
      <c r="KIY5" s="67"/>
      <c r="KIZ5" s="68"/>
      <c r="KJA5" s="67"/>
      <c r="KJB5" s="68"/>
      <c r="KJC5" s="67"/>
      <c r="KJD5" s="68"/>
      <c r="KJE5" s="67"/>
      <c r="KJF5" s="68"/>
      <c r="KJG5" s="67"/>
      <c r="KJH5" s="68"/>
      <c r="KJI5" s="67"/>
      <c r="KJJ5" s="68"/>
      <c r="KJK5" s="67"/>
      <c r="KJL5" s="68"/>
      <c r="KJM5" s="67"/>
      <c r="KJN5" s="68"/>
      <c r="KJO5" s="67"/>
      <c r="KJP5" s="68"/>
      <c r="KJQ5" s="67"/>
      <c r="KJR5" s="68"/>
      <c r="KJS5" s="67"/>
      <c r="KJT5" s="68"/>
      <c r="KJU5" s="67"/>
      <c r="KJV5" s="68"/>
      <c r="KJW5" s="67"/>
      <c r="KJX5" s="68"/>
      <c r="KJY5" s="67"/>
      <c r="KJZ5" s="68"/>
      <c r="KKA5" s="67"/>
      <c r="KKB5" s="68"/>
      <c r="KKC5" s="67"/>
      <c r="KKD5" s="68"/>
      <c r="KKE5" s="67"/>
      <c r="KKF5" s="68"/>
      <c r="KKG5" s="67"/>
      <c r="KKH5" s="68"/>
      <c r="KKI5" s="67"/>
      <c r="KKJ5" s="68"/>
      <c r="KKK5" s="67"/>
      <c r="KKL5" s="68"/>
      <c r="KKM5" s="67"/>
      <c r="KKN5" s="68"/>
      <c r="KKO5" s="67"/>
      <c r="KKP5" s="68"/>
      <c r="KKQ5" s="67"/>
      <c r="KKR5" s="68"/>
      <c r="KKS5" s="67"/>
      <c r="KKT5" s="68"/>
      <c r="KKU5" s="67"/>
      <c r="KKV5" s="68"/>
      <c r="KKW5" s="67"/>
      <c r="KKX5" s="68"/>
      <c r="KKY5" s="67"/>
      <c r="KKZ5" s="68"/>
      <c r="KLA5" s="67"/>
      <c r="KLB5" s="68"/>
      <c r="KLC5" s="67"/>
      <c r="KLD5" s="68"/>
      <c r="KLE5" s="67"/>
      <c r="KLF5" s="68"/>
      <c r="KLG5" s="67"/>
      <c r="KLH5" s="68"/>
      <c r="KLI5" s="67"/>
      <c r="KLJ5" s="68"/>
      <c r="KLK5" s="67"/>
      <c r="KLL5" s="68"/>
      <c r="KLM5" s="67"/>
      <c r="KLN5" s="68"/>
      <c r="KLO5" s="67"/>
      <c r="KLP5" s="68"/>
      <c r="KLQ5" s="67"/>
      <c r="KLR5" s="68"/>
      <c r="KLS5" s="67"/>
      <c r="KLT5" s="68"/>
      <c r="KLU5" s="67"/>
      <c r="KLV5" s="68"/>
      <c r="KLW5" s="67"/>
      <c r="KLX5" s="68"/>
      <c r="KLY5" s="67"/>
      <c r="KLZ5" s="68"/>
      <c r="KMA5" s="67"/>
      <c r="KMB5" s="68"/>
      <c r="KMC5" s="67"/>
      <c r="KMD5" s="68"/>
      <c r="KME5" s="67"/>
      <c r="KMF5" s="68"/>
      <c r="KMG5" s="67"/>
      <c r="KMH5" s="68"/>
      <c r="KMI5" s="67"/>
      <c r="KMJ5" s="68"/>
      <c r="KMK5" s="67"/>
      <c r="KML5" s="68"/>
      <c r="KMM5" s="67"/>
      <c r="KMN5" s="68"/>
      <c r="KMO5" s="67"/>
      <c r="KMP5" s="68"/>
      <c r="KMQ5" s="67"/>
      <c r="KMR5" s="68"/>
      <c r="KMS5" s="67"/>
      <c r="KMT5" s="68"/>
      <c r="KMU5" s="67"/>
      <c r="KMV5" s="68"/>
      <c r="KMW5" s="67"/>
      <c r="KMX5" s="68"/>
      <c r="KMY5" s="67"/>
      <c r="KMZ5" s="68"/>
      <c r="KNA5" s="67"/>
      <c r="KNB5" s="68"/>
      <c r="KNC5" s="67"/>
      <c r="KND5" s="68"/>
      <c r="KNE5" s="67"/>
      <c r="KNF5" s="68"/>
      <c r="KNG5" s="67"/>
      <c r="KNH5" s="68"/>
      <c r="KNI5" s="67"/>
      <c r="KNJ5" s="68"/>
      <c r="KNK5" s="67"/>
      <c r="KNL5" s="68"/>
      <c r="KNM5" s="67"/>
      <c r="KNN5" s="68"/>
      <c r="KNO5" s="67"/>
      <c r="KNP5" s="68"/>
      <c r="KNQ5" s="67"/>
      <c r="KNR5" s="68"/>
      <c r="KNS5" s="67"/>
      <c r="KNT5" s="68"/>
      <c r="KNU5" s="67"/>
      <c r="KNV5" s="68"/>
      <c r="KNW5" s="67"/>
      <c r="KNX5" s="68"/>
      <c r="KNY5" s="67"/>
      <c r="KNZ5" s="68"/>
      <c r="KOA5" s="67"/>
      <c r="KOB5" s="68"/>
      <c r="KOC5" s="67"/>
      <c r="KOD5" s="68"/>
      <c r="KOE5" s="67"/>
      <c r="KOF5" s="68"/>
      <c r="KOG5" s="67"/>
      <c r="KOH5" s="68"/>
      <c r="KOI5" s="67"/>
      <c r="KOJ5" s="68"/>
      <c r="KOK5" s="67"/>
      <c r="KOL5" s="68"/>
      <c r="KOM5" s="67"/>
      <c r="KON5" s="68"/>
      <c r="KOO5" s="67"/>
      <c r="KOP5" s="68"/>
      <c r="KOQ5" s="67"/>
      <c r="KOR5" s="68"/>
      <c r="KOS5" s="67"/>
      <c r="KOT5" s="68"/>
      <c r="KOU5" s="67"/>
      <c r="KOV5" s="68"/>
      <c r="KOW5" s="67"/>
      <c r="KOX5" s="68"/>
      <c r="KOY5" s="67"/>
      <c r="KOZ5" s="68"/>
      <c r="KPA5" s="67"/>
      <c r="KPB5" s="68"/>
      <c r="KPC5" s="67"/>
      <c r="KPD5" s="68"/>
      <c r="KPE5" s="67"/>
      <c r="KPF5" s="68"/>
      <c r="KPG5" s="67"/>
      <c r="KPH5" s="68"/>
      <c r="KPI5" s="67"/>
      <c r="KPJ5" s="68"/>
      <c r="KPK5" s="67"/>
      <c r="KPL5" s="68"/>
      <c r="KPM5" s="67"/>
      <c r="KPN5" s="68"/>
      <c r="KPO5" s="67"/>
      <c r="KPP5" s="68"/>
      <c r="KPQ5" s="67"/>
      <c r="KPR5" s="68"/>
      <c r="KPS5" s="67"/>
      <c r="KPT5" s="68"/>
      <c r="KPU5" s="67"/>
      <c r="KPV5" s="68"/>
      <c r="KPW5" s="67"/>
      <c r="KPX5" s="68"/>
      <c r="KPY5" s="67"/>
      <c r="KPZ5" s="68"/>
      <c r="KQA5" s="67"/>
      <c r="KQB5" s="68"/>
      <c r="KQC5" s="67"/>
      <c r="KQD5" s="68"/>
      <c r="KQE5" s="67"/>
      <c r="KQF5" s="68"/>
      <c r="KQG5" s="67"/>
      <c r="KQH5" s="68"/>
      <c r="KQI5" s="67"/>
      <c r="KQJ5" s="68"/>
      <c r="KQK5" s="67"/>
      <c r="KQL5" s="68"/>
      <c r="KQM5" s="67"/>
      <c r="KQN5" s="68"/>
      <c r="KQO5" s="67"/>
      <c r="KQP5" s="68"/>
      <c r="KQQ5" s="67"/>
      <c r="KQR5" s="68"/>
      <c r="KQS5" s="67"/>
      <c r="KQT5" s="68"/>
      <c r="KQU5" s="67"/>
      <c r="KQV5" s="68"/>
      <c r="KQW5" s="67"/>
      <c r="KQX5" s="68"/>
      <c r="KQY5" s="67"/>
      <c r="KQZ5" s="68"/>
      <c r="KRA5" s="67"/>
      <c r="KRB5" s="68"/>
      <c r="KRC5" s="67"/>
      <c r="KRD5" s="68"/>
      <c r="KRE5" s="67"/>
      <c r="KRF5" s="68"/>
      <c r="KRG5" s="67"/>
      <c r="KRH5" s="68"/>
      <c r="KRI5" s="67"/>
      <c r="KRJ5" s="68"/>
      <c r="KRK5" s="67"/>
      <c r="KRL5" s="68"/>
      <c r="KRM5" s="67"/>
      <c r="KRN5" s="68"/>
      <c r="KRO5" s="67"/>
      <c r="KRP5" s="68"/>
      <c r="KRQ5" s="67"/>
      <c r="KRR5" s="68"/>
      <c r="KRS5" s="67"/>
      <c r="KRT5" s="68"/>
      <c r="KRU5" s="67"/>
      <c r="KRV5" s="68"/>
      <c r="KRW5" s="67"/>
      <c r="KRX5" s="68"/>
      <c r="KRY5" s="67"/>
      <c r="KRZ5" s="68"/>
      <c r="KSA5" s="67"/>
      <c r="KSB5" s="68"/>
      <c r="KSC5" s="67"/>
      <c r="KSD5" s="68"/>
      <c r="KSE5" s="67"/>
      <c r="KSF5" s="68"/>
      <c r="KSG5" s="67"/>
      <c r="KSH5" s="68"/>
      <c r="KSI5" s="67"/>
      <c r="KSJ5" s="68"/>
      <c r="KSK5" s="67"/>
      <c r="KSL5" s="68"/>
      <c r="KSM5" s="67"/>
      <c r="KSN5" s="68"/>
      <c r="KSO5" s="67"/>
      <c r="KSP5" s="68"/>
      <c r="KSQ5" s="67"/>
      <c r="KSR5" s="68"/>
      <c r="KSS5" s="67"/>
      <c r="KST5" s="68"/>
      <c r="KSU5" s="67"/>
      <c r="KSV5" s="68"/>
      <c r="KSW5" s="67"/>
      <c r="KSX5" s="68"/>
      <c r="KSY5" s="67"/>
      <c r="KSZ5" s="68"/>
      <c r="KTA5" s="67"/>
      <c r="KTB5" s="68"/>
      <c r="KTC5" s="67"/>
      <c r="KTD5" s="68"/>
      <c r="KTE5" s="67"/>
      <c r="KTF5" s="68"/>
      <c r="KTG5" s="67"/>
      <c r="KTH5" s="68"/>
      <c r="KTI5" s="67"/>
      <c r="KTJ5" s="68"/>
      <c r="KTK5" s="67"/>
      <c r="KTL5" s="68"/>
      <c r="KTM5" s="67"/>
      <c r="KTN5" s="68"/>
      <c r="KTO5" s="67"/>
      <c r="KTP5" s="68"/>
      <c r="KTQ5" s="67"/>
      <c r="KTR5" s="68"/>
      <c r="KTS5" s="67"/>
      <c r="KTT5" s="68"/>
      <c r="KTU5" s="67"/>
      <c r="KTV5" s="68"/>
      <c r="KTW5" s="67"/>
      <c r="KTX5" s="68"/>
      <c r="KTY5" s="67"/>
      <c r="KTZ5" s="68"/>
      <c r="KUA5" s="67"/>
      <c r="KUB5" s="68"/>
      <c r="KUC5" s="67"/>
      <c r="KUD5" s="68"/>
      <c r="KUE5" s="67"/>
      <c r="KUF5" s="68"/>
      <c r="KUG5" s="67"/>
      <c r="KUH5" s="68"/>
      <c r="KUI5" s="67"/>
      <c r="KUJ5" s="68"/>
      <c r="KUK5" s="67"/>
      <c r="KUL5" s="68"/>
      <c r="KUM5" s="67"/>
      <c r="KUN5" s="68"/>
      <c r="KUO5" s="67"/>
      <c r="KUP5" s="68"/>
      <c r="KUQ5" s="67"/>
      <c r="KUR5" s="68"/>
      <c r="KUS5" s="67"/>
      <c r="KUT5" s="68"/>
      <c r="KUU5" s="67"/>
      <c r="KUV5" s="68"/>
      <c r="KUW5" s="67"/>
      <c r="KUX5" s="68"/>
      <c r="KUY5" s="67"/>
      <c r="KUZ5" s="68"/>
      <c r="KVA5" s="67"/>
      <c r="KVB5" s="68"/>
      <c r="KVC5" s="67"/>
      <c r="KVD5" s="68"/>
      <c r="KVE5" s="67"/>
      <c r="KVF5" s="68"/>
      <c r="KVG5" s="67"/>
      <c r="KVH5" s="68"/>
      <c r="KVI5" s="67"/>
      <c r="KVJ5" s="68"/>
      <c r="KVK5" s="67"/>
      <c r="KVL5" s="68"/>
      <c r="KVM5" s="67"/>
      <c r="KVN5" s="68"/>
      <c r="KVO5" s="67"/>
      <c r="KVP5" s="68"/>
      <c r="KVQ5" s="67"/>
      <c r="KVR5" s="68"/>
      <c r="KVS5" s="67"/>
      <c r="KVT5" s="68"/>
      <c r="KVU5" s="67"/>
      <c r="KVV5" s="68"/>
      <c r="KVW5" s="67"/>
      <c r="KVX5" s="68"/>
      <c r="KVY5" s="67"/>
      <c r="KVZ5" s="68"/>
      <c r="KWA5" s="67"/>
      <c r="KWB5" s="68"/>
      <c r="KWC5" s="67"/>
      <c r="KWD5" s="68"/>
      <c r="KWE5" s="67"/>
      <c r="KWF5" s="68"/>
      <c r="KWG5" s="67"/>
      <c r="KWH5" s="68"/>
      <c r="KWI5" s="67"/>
      <c r="KWJ5" s="68"/>
      <c r="KWK5" s="67"/>
      <c r="KWL5" s="68"/>
      <c r="KWM5" s="67"/>
      <c r="KWN5" s="68"/>
      <c r="KWO5" s="67"/>
      <c r="KWP5" s="68"/>
      <c r="KWQ5" s="67"/>
      <c r="KWR5" s="68"/>
      <c r="KWS5" s="67"/>
      <c r="KWT5" s="68"/>
      <c r="KWU5" s="67"/>
      <c r="KWV5" s="68"/>
      <c r="KWW5" s="67"/>
      <c r="KWX5" s="68"/>
      <c r="KWY5" s="67"/>
      <c r="KWZ5" s="68"/>
      <c r="KXA5" s="67"/>
      <c r="KXB5" s="68"/>
      <c r="KXC5" s="67"/>
      <c r="KXD5" s="68"/>
      <c r="KXE5" s="67"/>
      <c r="KXF5" s="68"/>
      <c r="KXG5" s="67"/>
      <c r="KXH5" s="68"/>
      <c r="KXI5" s="67"/>
      <c r="KXJ5" s="68"/>
      <c r="KXK5" s="67"/>
      <c r="KXL5" s="68"/>
      <c r="KXM5" s="67"/>
      <c r="KXN5" s="68"/>
      <c r="KXO5" s="67"/>
      <c r="KXP5" s="68"/>
      <c r="KXQ5" s="67"/>
      <c r="KXR5" s="68"/>
      <c r="KXS5" s="67"/>
      <c r="KXT5" s="68"/>
      <c r="KXU5" s="67"/>
      <c r="KXV5" s="68"/>
      <c r="KXW5" s="67"/>
      <c r="KXX5" s="68"/>
      <c r="KXY5" s="67"/>
      <c r="KXZ5" s="68"/>
      <c r="KYA5" s="67"/>
      <c r="KYB5" s="68"/>
      <c r="KYC5" s="67"/>
      <c r="KYD5" s="68"/>
      <c r="KYE5" s="67"/>
      <c r="KYF5" s="68"/>
      <c r="KYG5" s="67"/>
      <c r="KYH5" s="68"/>
      <c r="KYI5" s="67"/>
      <c r="KYJ5" s="68"/>
      <c r="KYK5" s="67"/>
      <c r="KYL5" s="68"/>
      <c r="KYM5" s="67"/>
      <c r="KYN5" s="68"/>
      <c r="KYO5" s="67"/>
      <c r="KYP5" s="68"/>
      <c r="KYQ5" s="67"/>
      <c r="KYR5" s="68"/>
      <c r="KYS5" s="67"/>
      <c r="KYT5" s="68"/>
      <c r="KYU5" s="67"/>
      <c r="KYV5" s="68"/>
      <c r="KYW5" s="67"/>
      <c r="KYX5" s="68"/>
      <c r="KYY5" s="67"/>
      <c r="KYZ5" s="68"/>
      <c r="KZA5" s="67"/>
      <c r="KZB5" s="68"/>
      <c r="KZC5" s="67"/>
      <c r="KZD5" s="68"/>
      <c r="KZE5" s="67"/>
      <c r="KZF5" s="68"/>
      <c r="KZG5" s="67"/>
      <c r="KZH5" s="68"/>
      <c r="KZI5" s="67"/>
      <c r="KZJ5" s="68"/>
      <c r="KZK5" s="67"/>
      <c r="KZL5" s="68"/>
      <c r="KZM5" s="67"/>
      <c r="KZN5" s="68"/>
      <c r="KZO5" s="67"/>
      <c r="KZP5" s="68"/>
      <c r="KZQ5" s="67"/>
      <c r="KZR5" s="68"/>
      <c r="KZS5" s="67"/>
      <c r="KZT5" s="68"/>
      <c r="KZU5" s="67"/>
      <c r="KZV5" s="68"/>
      <c r="KZW5" s="67"/>
      <c r="KZX5" s="68"/>
      <c r="KZY5" s="67"/>
      <c r="KZZ5" s="68"/>
      <c r="LAA5" s="67"/>
      <c r="LAB5" s="68"/>
      <c r="LAC5" s="67"/>
      <c r="LAD5" s="68"/>
      <c r="LAE5" s="67"/>
      <c r="LAF5" s="68"/>
      <c r="LAG5" s="67"/>
      <c r="LAH5" s="68"/>
      <c r="LAI5" s="67"/>
      <c r="LAJ5" s="68"/>
      <c r="LAK5" s="67"/>
      <c r="LAL5" s="68"/>
      <c r="LAM5" s="67"/>
      <c r="LAN5" s="68"/>
      <c r="LAO5" s="67"/>
      <c r="LAP5" s="68"/>
      <c r="LAQ5" s="67"/>
      <c r="LAR5" s="68"/>
      <c r="LAS5" s="67"/>
      <c r="LAT5" s="68"/>
      <c r="LAU5" s="67"/>
      <c r="LAV5" s="68"/>
      <c r="LAW5" s="67"/>
      <c r="LAX5" s="68"/>
      <c r="LAY5" s="67"/>
      <c r="LAZ5" s="68"/>
      <c r="LBA5" s="67"/>
      <c r="LBB5" s="68"/>
      <c r="LBC5" s="67"/>
      <c r="LBD5" s="68"/>
      <c r="LBE5" s="67"/>
      <c r="LBF5" s="68"/>
      <c r="LBG5" s="67"/>
      <c r="LBH5" s="68"/>
      <c r="LBI5" s="67"/>
      <c r="LBJ5" s="68"/>
      <c r="LBK5" s="67"/>
      <c r="LBL5" s="68"/>
      <c r="LBM5" s="67"/>
      <c r="LBN5" s="68"/>
      <c r="LBO5" s="67"/>
      <c r="LBP5" s="68"/>
      <c r="LBQ5" s="67"/>
      <c r="LBR5" s="68"/>
      <c r="LBS5" s="67"/>
      <c r="LBT5" s="68"/>
      <c r="LBU5" s="67"/>
      <c r="LBV5" s="68"/>
      <c r="LBW5" s="67"/>
      <c r="LBX5" s="68"/>
      <c r="LBY5" s="67"/>
      <c r="LBZ5" s="68"/>
      <c r="LCA5" s="67"/>
      <c r="LCB5" s="68"/>
      <c r="LCC5" s="67"/>
      <c r="LCD5" s="68"/>
      <c r="LCE5" s="67"/>
      <c r="LCF5" s="68"/>
      <c r="LCG5" s="67"/>
      <c r="LCH5" s="68"/>
      <c r="LCI5" s="67"/>
      <c r="LCJ5" s="68"/>
      <c r="LCK5" s="67"/>
      <c r="LCL5" s="68"/>
      <c r="LCM5" s="67"/>
      <c r="LCN5" s="68"/>
      <c r="LCO5" s="67"/>
      <c r="LCP5" s="68"/>
      <c r="LCQ5" s="67"/>
      <c r="LCR5" s="68"/>
      <c r="LCS5" s="67"/>
      <c r="LCT5" s="68"/>
      <c r="LCU5" s="67"/>
      <c r="LCV5" s="68"/>
      <c r="LCW5" s="67"/>
      <c r="LCX5" s="68"/>
      <c r="LCY5" s="67"/>
      <c r="LCZ5" s="68"/>
      <c r="LDA5" s="67"/>
      <c r="LDB5" s="68"/>
      <c r="LDC5" s="67"/>
      <c r="LDD5" s="68"/>
      <c r="LDE5" s="67"/>
      <c r="LDF5" s="68"/>
      <c r="LDG5" s="67"/>
      <c r="LDH5" s="68"/>
      <c r="LDI5" s="67"/>
      <c r="LDJ5" s="68"/>
      <c r="LDK5" s="67"/>
      <c r="LDL5" s="68"/>
      <c r="LDM5" s="67"/>
      <c r="LDN5" s="68"/>
      <c r="LDO5" s="67"/>
      <c r="LDP5" s="68"/>
      <c r="LDQ5" s="67"/>
      <c r="LDR5" s="68"/>
      <c r="LDS5" s="67"/>
      <c r="LDT5" s="68"/>
      <c r="LDU5" s="67"/>
      <c r="LDV5" s="68"/>
      <c r="LDW5" s="67"/>
      <c r="LDX5" s="68"/>
      <c r="LDY5" s="67"/>
      <c r="LDZ5" s="68"/>
      <c r="LEA5" s="67"/>
      <c r="LEB5" s="68"/>
      <c r="LEC5" s="67"/>
      <c r="LED5" s="68"/>
      <c r="LEE5" s="67"/>
      <c r="LEF5" s="68"/>
      <c r="LEG5" s="67"/>
      <c r="LEH5" s="68"/>
      <c r="LEI5" s="67"/>
      <c r="LEJ5" s="68"/>
      <c r="LEK5" s="67"/>
      <c r="LEL5" s="68"/>
      <c r="LEM5" s="67"/>
      <c r="LEN5" s="68"/>
      <c r="LEO5" s="67"/>
      <c r="LEP5" s="68"/>
      <c r="LEQ5" s="67"/>
      <c r="LER5" s="68"/>
      <c r="LES5" s="67"/>
      <c r="LET5" s="68"/>
      <c r="LEU5" s="67"/>
      <c r="LEV5" s="68"/>
      <c r="LEW5" s="67"/>
      <c r="LEX5" s="68"/>
      <c r="LEY5" s="67"/>
      <c r="LEZ5" s="68"/>
      <c r="LFA5" s="67"/>
      <c r="LFB5" s="68"/>
      <c r="LFC5" s="67"/>
      <c r="LFD5" s="68"/>
      <c r="LFE5" s="67"/>
      <c r="LFF5" s="68"/>
      <c r="LFG5" s="67"/>
      <c r="LFH5" s="68"/>
      <c r="LFI5" s="67"/>
      <c r="LFJ5" s="68"/>
      <c r="LFK5" s="67"/>
      <c r="LFL5" s="68"/>
      <c r="LFM5" s="67"/>
      <c r="LFN5" s="68"/>
      <c r="LFO5" s="67"/>
      <c r="LFP5" s="68"/>
      <c r="LFQ5" s="67"/>
      <c r="LFR5" s="68"/>
      <c r="LFS5" s="67"/>
      <c r="LFT5" s="68"/>
      <c r="LFU5" s="67"/>
      <c r="LFV5" s="68"/>
      <c r="LFW5" s="67"/>
      <c r="LFX5" s="68"/>
      <c r="LFY5" s="67"/>
      <c r="LFZ5" s="68"/>
      <c r="LGA5" s="67"/>
      <c r="LGB5" s="68"/>
      <c r="LGC5" s="67"/>
      <c r="LGD5" s="68"/>
      <c r="LGE5" s="67"/>
      <c r="LGF5" s="68"/>
      <c r="LGG5" s="67"/>
      <c r="LGH5" s="68"/>
      <c r="LGI5" s="67"/>
      <c r="LGJ5" s="68"/>
      <c r="LGK5" s="67"/>
      <c r="LGL5" s="68"/>
      <c r="LGM5" s="67"/>
      <c r="LGN5" s="68"/>
      <c r="LGO5" s="67"/>
      <c r="LGP5" s="68"/>
      <c r="LGQ5" s="67"/>
      <c r="LGR5" s="68"/>
      <c r="LGS5" s="67"/>
      <c r="LGT5" s="68"/>
      <c r="LGU5" s="67"/>
      <c r="LGV5" s="68"/>
      <c r="LGW5" s="67"/>
      <c r="LGX5" s="68"/>
      <c r="LGY5" s="67"/>
      <c r="LGZ5" s="68"/>
      <c r="LHA5" s="67"/>
      <c r="LHB5" s="68"/>
      <c r="LHC5" s="67"/>
      <c r="LHD5" s="68"/>
      <c r="LHE5" s="67"/>
      <c r="LHF5" s="68"/>
      <c r="LHG5" s="67"/>
      <c r="LHH5" s="68"/>
      <c r="LHI5" s="67"/>
      <c r="LHJ5" s="68"/>
      <c r="LHK5" s="67"/>
      <c r="LHL5" s="68"/>
      <c r="LHM5" s="67"/>
      <c r="LHN5" s="68"/>
      <c r="LHO5" s="67"/>
      <c r="LHP5" s="68"/>
      <c r="LHQ5" s="67"/>
      <c r="LHR5" s="68"/>
      <c r="LHS5" s="67"/>
      <c r="LHT5" s="68"/>
      <c r="LHU5" s="67"/>
      <c r="LHV5" s="68"/>
      <c r="LHW5" s="67"/>
      <c r="LHX5" s="68"/>
      <c r="LHY5" s="67"/>
      <c r="LHZ5" s="68"/>
      <c r="LIA5" s="67"/>
      <c r="LIB5" s="68"/>
      <c r="LIC5" s="67"/>
      <c r="LID5" s="68"/>
      <c r="LIE5" s="67"/>
      <c r="LIF5" s="68"/>
      <c r="LIG5" s="67"/>
      <c r="LIH5" s="68"/>
      <c r="LII5" s="67"/>
      <c r="LIJ5" s="68"/>
      <c r="LIK5" s="67"/>
      <c r="LIL5" s="68"/>
      <c r="LIM5" s="67"/>
      <c r="LIN5" s="68"/>
      <c r="LIO5" s="67"/>
      <c r="LIP5" s="68"/>
      <c r="LIQ5" s="67"/>
      <c r="LIR5" s="68"/>
      <c r="LIS5" s="67"/>
      <c r="LIT5" s="68"/>
      <c r="LIU5" s="67"/>
      <c r="LIV5" s="68"/>
      <c r="LIW5" s="67"/>
      <c r="LIX5" s="68"/>
      <c r="LIY5" s="67"/>
      <c r="LIZ5" s="68"/>
      <c r="LJA5" s="67"/>
      <c r="LJB5" s="68"/>
      <c r="LJC5" s="67"/>
      <c r="LJD5" s="68"/>
      <c r="LJE5" s="67"/>
      <c r="LJF5" s="68"/>
      <c r="LJG5" s="67"/>
      <c r="LJH5" s="68"/>
      <c r="LJI5" s="67"/>
      <c r="LJJ5" s="68"/>
      <c r="LJK5" s="67"/>
      <c r="LJL5" s="68"/>
      <c r="LJM5" s="67"/>
      <c r="LJN5" s="68"/>
      <c r="LJO5" s="67"/>
      <c r="LJP5" s="68"/>
      <c r="LJQ5" s="67"/>
      <c r="LJR5" s="68"/>
      <c r="LJS5" s="67"/>
      <c r="LJT5" s="68"/>
      <c r="LJU5" s="67"/>
      <c r="LJV5" s="68"/>
      <c r="LJW5" s="67"/>
      <c r="LJX5" s="68"/>
      <c r="LJY5" s="67"/>
      <c r="LJZ5" s="68"/>
      <c r="LKA5" s="67"/>
      <c r="LKB5" s="68"/>
      <c r="LKC5" s="67"/>
      <c r="LKD5" s="68"/>
      <c r="LKE5" s="67"/>
      <c r="LKF5" s="68"/>
      <c r="LKG5" s="67"/>
      <c r="LKH5" s="68"/>
      <c r="LKI5" s="67"/>
      <c r="LKJ5" s="68"/>
      <c r="LKK5" s="67"/>
      <c r="LKL5" s="68"/>
      <c r="LKM5" s="67"/>
      <c r="LKN5" s="68"/>
      <c r="LKO5" s="67"/>
      <c r="LKP5" s="68"/>
      <c r="LKQ5" s="67"/>
      <c r="LKR5" s="68"/>
      <c r="LKS5" s="67"/>
      <c r="LKT5" s="68"/>
      <c r="LKU5" s="67"/>
      <c r="LKV5" s="68"/>
      <c r="LKW5" s="67"/>
      <c r="LKX5" s="68"/>
      <c r="LKY5" s="67"/>
      <c r="LKZ5" s="68"/>
      <c r="LLA5" s="67"/>
      <c r="LLB5" s="68"/>
      <c r="LLC5" s="67"/>
      <c r="LLD5" s="68"/>
      <c r="LLE5" s="67"/>
      <c r="LLF5" s="68"/>
      <c r="LLG5" s="67"/>
      <c r="LLH5" s="68"/>
      <c r="LLI5" s="67"/>
      <c r="LLJ5" s="68"/>
      <c r="LLK5" s="67"/>
      <c r="LLL5" s="68"/>
      <c r="LLM5" s="67"/>
      <c r="LLN5" s="68"/>
      <c r="LLO5" s="67"/>
      <c r="LLP5" s="68"/>
      <c r="LLQ5" s="67"/>
      <c r="LLR5" s="68"/>
      <c r="LLS5" s="67"/>
      <c r="LLT5" s="68"/>
      <c r="LLU5" s="67"/>
      <c r="LLV5" s="68"/>
      <c r="LLW5" s="67"/>
      <c r="LLX5" s="68"/>
      <c r="LLY5" s="67"/>
      <c r="LLZ5" s="68"/>
      <c r="LMA5" s="67"/>
      <c r="LMB5" s="68"/>
      <c r="LMC5" s="67"/>
      <c r="LMD5" s="68"/>
      <c r="LME5" s="67"/>
      <c r="LMF5" s="68"/>
      <c r="LMG5" s="67"/>
      <c r="LMH5" s="68"/>
      <c r="LMI5" s="67"/>
      <c r="LMJ5" s="68"/>
      <c r="LMK5" s="67"/>
      <c r="LML5" s="68"/>
      <c r="LMM5" s="67"/>
      <c r="LMN5" s="68"/>
      <c r="LMO5" s="67"/>
      <c r="LMP5" s="68"/>
      <c r="LMQ5" s="67"/>
      <c r="LMR5" s="68"/>
      <c r="LMS5" s="67"/>
      <c r="LMT5" s="68"/>
      <c r="LMU5" s="67"/>
      <c r="LMV5" s="68"/>
      <c r="LMW5" s="67"/>
      <c r="LMX5" s="68"/>
      <c r="LMY5" s="67"/>
      <c r="LMZ5" s="68"/>
      <c r="LNA5" s="67"/>
      <c r="LNB5" s="68"/>
      <c r="LNC5" s="67"/>
      <c r="LND5" s="68"/>
      <c r="LNE5" s="67"/>
      <c r="LNF5" s="68"/>
      <c r="LNG5" s="67"/>
      <c r="LNH5" s="68"/>
      <c r="LNI5" s="67"/>
      <c r="LNJ5" s="68"/>
      <c r="LNK5" s="67"/>
      <c r="LNL5" s="68"/>
      <c r="LNM5" s="67"/>
      <c r="LNN5" s="68"/>
      <c r="LNO5" s="67"/>
      <c r="LNP5" s="68"/>
      <c r="LNQ5" s="67"/>
      <c r="LNR5" s="68"/>
      <c r="LNS5" s="67"/>
      <c r="LNT5" s="68"/>
      <c r="LNU5" s="67"/>
      <c r="LNV5" s="68"/>
      <c r="LNW5" s="67"/>
      <c r="LNX5" s="68"/>
      <c r="LNY5" s="67"/>
      <c r="LNZ5" s="68"/>
      <c r="LOA5" s="67"/>
      <c r="LOB5" s="68"/>
      <c r="LOC5" s="67"/>
      <c r="LOD5" s="68"/>
      <c r="LOE5" s="67"/>
      <c r="LOF5" s="68"/>
      <c r="LOG5" s="67"/>
      <c r="LOH5" s="68"/>
      <c r="LOI5" s="67"/>
      <c r="LOJ5" s="68"/>
      <c r="LOK5" s="67"/>
      <c r="LOL5" s="68"/>
      <c r="LOM5" s="67"/>
      <c r="LON5" s="68"/>
      <c r="LOO5" s="67"/>
      <c r="LOP5" s="68"/>
      <c r="LOQ5" s="67"/>
      <c r="LOR5" s="68"/>
      <c r="LOS5" s="67"/>
      <c r="LOT5" s="68"/>
      <c r="LOU5" s="67"/>
      <c r="LOV5" s="68"/>
      <c r="LOW5" s="67"/>
      <c r="LOX5" s="68"/>
      <c r="LOY5" s="67"/>
      <c r="LOZ5" s="68"/>
      <c r="LPA5" s="67"/>
      <c r="LPB5" s="68"/>
      <c r="LPC5" s="67"/>
      <c r="LPD5" s="68"/>
      <c r="LPE5" s="67"/>
      <c r="LPF5" s="68"/>
      <c r="LPG5" s="67"/>
      <c r="LPH5" s="68"/>
      <c r="LPI5" s="67"/>
      <c r="LPJ5" s="68"/>
      <c r="LPK5" s="67"/>
      <c r="LPL5" s="68"/>
      <c r="LPM5" s="67"/>
      <c r="LPN5" s="68"/>
      <c r="LPO5" s="67"/>
      <c r="LPP5" s="68"/>
      <c r="LPQ5" s="67"/>
      <c r="LPR5" s="68"/>
      <c r="LPS5" s="67"/>
      <c r="LPT5" s="68"/>
      <c r="LPU5" s="67"/>
      <c r="LPV5" s="68"/>
      <c r="LPW5" s="67"/>
      <c r="LPX5" s="68"/>
      <c r="LPY5" s="67"/>
      <c r="LPZ5" s="68"/>
      <c r="LQA5" s="67"/>
      <c r="LQB5" s="68"/>
      <c r="LQC5" s="67"/>
      <c r="LQD5" s="68"/>
      <c r="LQE5" s="67"/>
      <c r="LQF5" s="68"/>
      <c r="LQG5" s="67"/>
      <c r="LQH5" s="68"/>
      <c r="LQI5" s="67"/>
      <c r="LQJ5" s="68"/>
      <c r="LQK5" s="67"/>
      <c r="LQL5" s="68"/>
      <c r="LQM5" s="67"/>
      <c r="LQN5" s="68"/>
      <c r="LQO5" s="67"/>
      <c r="LQP5" s="68"/>
      <c r="LQQ5" s="67"/>
      <c r="LQR5" s="68"/>
      <c r="LQS5" s="67"/>
      <c r="LQT5" s="68"/>
      <c r="LQU5" s="67"/>
      <c r="LQV5" s="68"/>
      <c r="LQW5" s="67"/>
      <c r="LQX5" s="68"/>
      <c r="LQY5" s="67"/>
      <c r="LQZ5" s="68"/>
      <c r="LRA5" s="67"/>
      <c r="LRB5" s="68"/>
      <c r="LRC5" s="67"/>
      <c r="LRD5" s="68"/>
      <c r="LRE5" s="67"/>
      <c r="LRF5" s="68"/>
      <c r="LRG5" s="67"/>
      <c r="LRH5" s="68"/>
      <c r="LRI5" s="67"/>
      <c r="LRJ5" s="68"/>
      <c r="LRK5" s="67"/>
      <c r="LRL5" s="68"/>
      <c r="LRM5" s="67"/>
      <c r="LRN5" s="68"/>
      <c r="LRO5" s="67"/>
      <c r="LRP5" s="68"/>
      <c r="LRQ5" s="67"/>
      <c r="LRR5" s="68"/>
      <c r="LRS5" s="67"/>
      <c r="LRT5" s="68"/>
      <c r="LRU5" s="67"/>
      <c r="LRV5" s="68"/>
      <c r="LRW5" s="67"/>
      <c r="LRX5" s="68"/>
      <c r="LRY5" s="67"/>
      <c r="LRZ5" s="68"/>
      <c r="LSA5" s="67"/>
      <c r="LSB5" s="68"/>
      <c r="LSC5" s="67"/>
      <c r="LSD5" s="68"/>
      <c r="LSE5" s="67"/>
      <c r="LSF5" s="68"/>
      <c r="LSG5" s="67"/>
      <c r="LSH5" s="68"/>
      <c r="LSI5" s="67"/>
      <c r="LSJ5" s="68"/>
      <c r="LSK5" s="67"/>
      <c r="LSL5" s="68"/>
      <c r="LSM5" s="67"/>
      <c r="LSN5" s="68"/>
      <c r="LSO5" s="67"/>
      <c r="LSP5" s="68"/>
      <c r="LSQ5" s="67"/>
      <c r="LSR5" s="68"/>
      <c r="LSS5" s="67"/>
      <c r="LST5" s="68"/>
      <c r="LSU5" s="67"/>
      <c r="LSV5" s="68"/>
      <c r="LSW5" s="67"/>
      <c r="LSX5" s="68"/>
      <c r="LSY5" s="67"/>
      <c r="LSZ5" s="68"/>
      <c r="LTA5" s="67"/>
      <c r="LTB5" s="68"/>
      <c r="LTC5" s="67"/>
      <c r="LTD5" s="68"/>
      <c r="LTE5" s="67"/>
      <c r="LTF5" s="68"/>
      <c r="LTG5" s="67"/>
      <c r="LTH5" s="68"/>
      <c r="LTI5" s="67"/>
      <c r="LTJ5" s="68"/>
      <c r="LTK5" s="67"/>
      <c r="LTL5" s="68"/>
      <c r="LTM5" s="67"/>
      <c r="LTN5" s="68"/>
      <c r="LTO5" s="67"/>
      <c r="LTP5" s="68"/>
      <c r="LTQ5" s="67"/>
      <c r="LTR5" s="68"/>
      <c r="LTS5" s="67"/>
      <c r="LTT5" s="68"/>
      <c r="LTU5" s="67"/>
      <c r="LTV5" s="68"/>
      <c r="LTW5" s="67"/>
      <c r="LTX5" s="68"/>
      <c r="LTY5" s="67"/>
      <c r="LTZ5" s="68"/>
      <c r="LUA5" s="67"/>
      <c r="LUB5" s="68"/>
      <c r="LUC5" s="67"/>
      <c r="LUD5" s="68"/>
      <c r="LUE5" s="67"/>
      <c r="LUF5" s="68"/>
      <c r="LUG5" s="67"/>
      <c r="LUH5" s="68"/>
      <c r="LUI5" s="67"/>
      <c r="LUJ5" s="68"/>
      <c r="LUK5" s="67"/>
      <c r="LUL5" s="68"/>
      <c r="LUM5" s="67"/>
      <c r="LUN5" s="68"/>
      <c r="LUO5" s="67"/>
      <c r="LUP5" s="68"/>
      <c r="LUQ5" s="67"/>
      <c r="LUR5" s="68"/>
      <c r="LUS5" s="67"/>
      <c r="LUT5" s="68"/>
      <c r="LUU5" s="67"/>
      <c r="LUV5" s="68"/>
      <c r="LUW5" s="67"/>
      <c r="LUX5" s="68"/>
      <c r="LUY5" s="67"/>
      <c r="LUZ5" s="68"/>
      <c r="LVA5" s="67"/>
      <c r="LVB5" s="68"/>
      <c r="LVC5" s="67"/>
      <c r="LVD5" s="68"/>
      <c r="LVE5" s="67"/>
      <c r="LVF5" s="68"/>
      <c r="LVG5" s="67"/>
      <c r="LVH5" s="68"/>
      <c r="LVI5" s="67"/>
      <c r="LVJ5" s="68"/>
      <c r="LVK5" s="67"/>
      <c r="LVL5" s="68"/>
      <c r="LVM5" s="67"/>
      <c r="LVN5" s="68"/>
      <c r="LVO5" s="67"/>
      <c r="LVP5" s="68"/>
      <c r="LVQ5" s="67"/>
      <c r="LVR5" s="68"/>
      <c r="LVS5" s="67"/>
      <c r="LVT5" s="68"/>
      <c r="LVU5" s="67"/>
      <c r="LVV5" s="68"/>
      <c r="LVW5" s="67"/>
      <c r="LVX5" s="68"/>
      <c r="LVY5" s="67"/>
      <c r="LVZ5" s="68"/>
      <c r="LWA5" s="67"/>
      <c r="LWB5" s="68"/>
      <c r="LWC5" s="67"/>
      <c r="LWD5" s="68"/>
      <c r="LWE5" s="67"/>
      <c r="LWF5" s="68"/>
      <c r="LWG5" s="67"/>
      <c r="LWH5" s="68"/>
      <c r="LWI5" s="67"/>
      <c r="LWJ5" s="68"/>
      <c r="LWK5" s="67"/>
      <c r="LWL5" s="68"/>
      <c r="LWM5" s="67"/>
      <c r="LWN5" s="68"/>
      <c r="LWO5" s="67"/>
      <c r="LWP5" s="68"/>
      <c r="LWQ5" s="67"/>
      <c r="LWR5" s="68"/>
      <c r="LWS5" s="67"/>
      <c r="LWT5" s="68"/>
      <c r="LWU5" s="67"/>
      <c r="LWV5" s="68"/>
      <c r="LWW5" s="67"/>
      <c r="LWX5" s="68"/>
      <c r="LWY5" s="67"/>
      <c r="LWZ5" s="68"/>
      <c r="LXA5" s="67"/>
      <c r="LXB5" s="68"/>
      <c r="LXC5" s="67"/>
      <c r="LXD5" s="68"/>
      <c r="LXE5" s="67"/>
      <c r="LXF5" s="68"/>
      <c r="LXG5" s="67"/>
      <c r="LXH5" s="68"/>
      <c r="LXI5" s="67"/>
      <c r="LXJ5" s="68"/>
      <c r="LXK5" s="67"/>
      <c r="LXL5" s="68"/>
      <c r="LXM5" s="67"/>
      <c r="LXN5" s="68"/>
      <c r="LXO5" s="67"/>
      <c r="LXP5" s="68"/>
      <c r="LXQ5" s="67"/>
      <c r="LXR5" s="68"/>
      <c r="LXS5" s="67"/>
      <c r="LXT5" s="68"/>
      <c r="LXU5" s="67"/>
      <c r="LXV5" s="68"/>
      <c r="LXW5" s="67"/>
      <c r="LXX5" s="68"/>
      <c r="LXY5" s="67"/>
      <c r="LXZ5" s="68"/>
      <c r="LYA5" s="67"/>
      <c r="LYB5" s="68"/>
      <c r="LYC5" s="67"/>
      <c r="LYD5" s="68"/>
      <c r="LYE5" s="67"/>
      <c r="LYF5" s="68"/>
      <c r="LYG5" s="67"/>
      <c r="LYH5" s="68"/>
      <c r="LYI5" s="67"/>
      <c r="LYJ5" s="68"/>
      <c r="LYK5" s="67"/>
      <c r="LYL5" s="68"/>
      <c r="LYM5" s="67"/>
      <c r="LYN5" s="68"/>
      <c r="LYO5" s="67"/>
      <c r="LYP5" s="68"/>
      <c r="LYQ5" s="67"/>
      <c r="LYR5" s="68"/>
      <c r="LYS5" s="67"/>
      <c r="LYT5" s="68"/>
      <c r="LYU5" s="67"/>
      <c r="LYV5" s="68"/>
      <c r="LYW5" s="67"/>
      <c r="LYX5" s="68"/>
      <c r="LYY5" s="67"/>
      <c r="LYZ5" s="68"/>
      <c r="LZA5" s="67"/>
      <c r="LZB5" s="68"/>
      <c r="LZC5" s="67"/>
      <c r="LZD5" s="68"/>
      <c r="LZE5" s="67"/>
      <c r="LZF5" s="68"/>
      <c r="LZG5" s="67"/>
      <c r="LZH5" s="68"/>
      <c r="LZI5" s="67"/>
      <c r="LZJ5" s="68"/>
      <c r="LZK5" s="67"/>
      <c r="LZL5" s="68"/>
      <c r="LZM5" s="67"/>
      <c r="LZN5" s="68"/>
      <c r="LZO5" s="67"/>
      <c r="LZP5" s="68"/>
      <c r="LZQ5" s="67"/>
      <c r="LZR5" s="68"/>
      <c r="LZS5" s="67"/>
      <c r="LZT5" s="68"/>
      <c r="LZU5" s="67"/>
      <c r="LZV5" s="68"/>
      <c r="LZW5" s="67"/>
      <c r="LZX5" s="68"/>
      <c r="LZY5" s="67"/>
      <c r="LZZ5" s="68"/>
      <c r="MAA5" s="67"/>
      <c r="MAB5" s="68"/>
      <c r="MAC5" s="67"/>
      <c r="MAD5" s="68"/>
      <c r="MAE5" s="67"/>
      <c r="MAF5" s="68"/>
      <c r="MAG5" s="67"/>
      <c r="MAH5" s="68"/>
      <c r="MAI5" s="67"/>
      <c r="MAJ5" s="68"/>
      <c r="MAK5" s="67"/>
      <c r="MAL5" s="68"/>
      <c r="MAM5" s="67"/>
      <c r="MAN5" s="68"/>
      <c r="MAO5" s="67"/>
      <c r="MAP5" s="68"/>
      <c r="MAQ5" s="67"/>
      <c r="MAR5" s="68"/>
      <c r="MAS5" s="67"/>
      <c r="MAT5" s="68"/>
      <c r="MAU5" s="67"/>
      <c r="MAV5" s="68"/>
      <c r="MAW5" s="67"/>
      <c r="MAX5" s="68"/>
      <c r="MAY5" s="67"/>
      <c r="MAZ5" s="68"/>
      <c r="MBA5" s="67"/>
      <c r="MBB5" s="68"/>
      <c r="MBC5" s="67"/>
      <c r="MBD5" s="68"/>
      <c r="MBE5" s="67"/>
      <c r="MBF5" s="68"/>
      <c r="MBG5" s="67"/>
      <c r="MBH5" s="68"/>
      <c r="MBI5" s="67"/>
      <c r="MBJ5" s="68"/>
      <c r="MBK5" s="67"/>
      <c r="MBL5" s="68"/>
      <c r="MBM5" s="67"/>
      <c r="MBN5" s="68"/>
      <c r="MBO5" s="67"/>
      <c r="MBP5" s="68"/>
      <c r="MBQ5" s="67"/>
      <c r="MBR5" s="68"/>
      <c r="MBS5" s="67"/>
      <c r="MBT5" s="68"/>
      <c r="MBU5" s="67"/>
      <c r="MBV5" s="68"/>
      <c r="MBW5" s="67"/>
      <c r="MBX5" s="68"/>
      <c r="MBY5" s="67"/>
      <c r="MBZ5" s="68"/>
      <c r="MCA5" s="67"/>
      <c r="MCB5" s="68"/>
      <c r="MCC5" s="67"/>
      <c r="MCD5" s="68"/>
      <c r="MCE5" s="67"/>
      <c r="MCF5" s="68"/>
      <c r="MCG5" s="67"/>
      <c r="MCH5" s="68"/>
      <c r="MCI5" s="67"/>
      <c r="MCJ5" s="68"/>
      <c r="MCK5" s="67"/>
      <c r="MCL5" s="68"/>
      <c r="MCM5" s="67"/>
      <c r="MCN5" s="68"/>
      <c r="MCO5" s="67"/>
      <c r="MCP5" s="68"/>
      <c r="MCQ5" s="67"/>
      <c r="MCR5" s="68"/>
      <c r="MCS5" s="67"/>
      <c r="MCT5" s="68"/>
      <c r="MCU5" s="67"/>
      <c r="MCV5" s="68"/>
      <c r="MCW5" s="67"/>
      <c r="MCX5" s="68"/>
      <c r="MCY5" s="67"/>
      <c r="MCZ5" s="68"/>
      <c r="MDA5" s="67"/>
      <c r="MDB5" s="68"/>
      <c r="MDC5" s="67"/>
      <c r="MDD5" s="68"/>
      <c r="MDE5" s="67"/>
      <c r="MDF5" s="68"/>
      <c r="MDG5" s="67"/>
      <c r="MDH5" s="68"/>
      <c r="MDI5" s="67"/>
      <c r="MDJ5" s="68"/>
      <c r="MDK5" s="67"/>
      <c r="MDL5" s="68"/>
      <c r="MDM5" s="67"/>
      <c r="MDN5" s="68"/>
      <c r="MDO5" s="67"/>
      <c r="MDP5" s="68"/>
      <c r="MDQ5" s="67"/>
      <c r="MDR5" s="68"/>
      <c r="MDS5" s="67"/>
      <c r="MDT5" s="68"/>
      <c r="MDU5" s="67"/>
      <c r="MDV5" s="68"/>
      <c r="MDW5" s="67"/>
      <c r="MDX5" s="68"/>
      <c r="MDY5" s="67"/>
      <c r="MDZ5" s="68"/>
      <c r="MEA5" s="67"/>
      <c r="MEB5" s="68"/>
      <c r="MEC5" s="67"/>
      <c r="MED5" s="68"/>
      <c r="MEE5" s="67"/>
      <c r="MEF5" s="68"/>
      <c r="MEG5" s="67"/>
      <c r="MEH5" s="68"/>
      <c r="MEI5" s="67"/>
      <c r="MEJ5" s="68"/>
      <c r="MEK5" s="67"/>
      <c r="MEL5" s="68"/>
      <c r="MEM5" s="67"/>
      <c r="MEN5" s="68"/>
      <c r="MEO5" s="67"/>
      <c r="MEP5" s="68"/>
      <c r="MEQ5" s="67"/>
      <c r="MER5" s="68"/>
      <c r="MES5" s="67"/>
      <c r="MET5" s="68"/>
      <c r="MEU5" s="67"/>
      <c r="MEV5" s="68"/>
      <c r="MEW5" s="67"/>
      <c r="MEX5" s="68"/>
      <c r="MEY5" s="67"/>
      <c r="MEZ5" s="68"/>
      <c r="MFA5" s="67"/>
      <c r="MFB5" s="68"/>
      <c r="MFC5" s="67"/>
      <c r="MFD5" s="68"/>
      <c r="MFE5" s="67"/>
      <c r="MFF5" s="68"/>
      <c r="MFG5" s="67"/>
      <c r="MFH5" s="68"/>
      <c r="MFI5" s="67"/>
      <c r="MFJ5" s="68"/>
      <c r="MFK5" s="67"/>
      <c r="MFL5" s="68"/>
      <c r="MFM5" s="67"/>
      <c r="MFN5" s="68"/>
      <c r="MFO5" s="67"/>
      <c r="MFP5" s="68"/>
      <c r="MFQ5" s="67"/>
      <c r="MFR5" s="68"/>
      <c r="MFS5" s="67"/>
      <c r="MFT5" s="68"/>
      <c r="MFU5" s="67"/>
      <c r="MFV5" s="68"/>
      <c r="MFW5" s="67"/>
      <c r="MFX5" s="68"/>
      <c r="MFY5" s="67"/>
      <c r="MFZ5" s="68"/>
      <c r="MGA5" s="67"/>
      <c r="MGB5" s="68"/>
      <c r="MGC5" s="67"/>
      <c r="MGD5" s="68"/>
      <c r="MGE5" s="67"/>
      <c r="MGF5" s="68"/>
      <c r="MGG5" s="67"/>
      <c r="MGH5" s="68"/>
      <c r="MGI5" s="67"/>
      <c r="MGJ5" s="68"/>
      <c r="MGK5" s="67"/>
      <c r="MGL5" s="68"/>
      <c r="MGM5" s="67"/>
      <c r="MGN5" s="68"/>
      <c r="MGO5" s="67"/>
      <c r="MGP5" s="68"/>
      <c r="MGQ5" s="67"/>
      <c r="MGR5" s="68"/>
      <c r="MGS5" s="67"/>
      <c r="MGT5" s="68"/>
      <c r="MGU5" s="67"/>
      <c r="MGV5" s="68"/>
      <c r="MGW5" s="67"/>
      <c r="MGX5" s="68"/>
      <c r="MGY5" s="67"/>
      <c r="MGZ5" s="68"/>
      <c r="MHA5" s="67"/>
      <c r="MHB5" s="68"/>
      <c r="MHC5" s="67"/>
      <c r="MHD5" s="68"/>
      <c r="MHE5" s="67"/>
      <c r="MHF5" s="68"/>
      <c r="MHG5" s="67"/>
      <c r="MHH5" s="68"/>
      <c r="MHI5" s="67"/>
      <c r="MHJ5" s="68"/>
      <c r="MHK5" s="67"/>
      <c r="MHL5" s="68"/>
      <c r="MHM5" s="67"/>
      <c r="MHN5" s="68"/>
      <c r="MHO5" s="67"/>
      <c r="MHP5" s="68"/>
      <c r="MHQ5" s="67"/>
      <c r="MHR5" s="68"/>
      <c r="MHS5" s="67"/>
      <c r="MHT5" s="68"/>
      <c r="MHU5" s="67"/>
      <c r="MHV5" s="68"/>
      <c r="MHW5" s="67"/>
      <c r="MHX5" s="68"/>
      <c r="MHY5" s="67"/>
      <c r="MHZ5" s="68"/>
      <c r="MIA5" s="67"/>
      <c r="MIB5" s="68"/>
      <c r="MIC5" s="67"/>
      <c r="MID5" s="68"/>
      <c r="MIE5" s="67"/>
      <c r="MIF5" s="68"/>
      <c r="MIG5" s="67"/>
      <c r="MIH5" s="68"/>
      <c r="MII5" s="67"/>
      <c r="MIJ5" s="68"/>
      <c r="MIK5" s="67"/>
      <c r="MIL5" s="68"/>
      <c r="MIM5" s="67"/>
      <c r="MIN5" s="68"/>
      <c r="MIO5" s="67"/>
      <c r="MIP5" s="68"/>
      <c r="MIQ5" s="67"/>
      <c r="MIR5" s="68"/>
      <c r="MIS5" s="67"/>
      <c r="MIT5" s="68"/>
      <c r="MIU5" s="67"/>
      <c r="MIV5" s="68"/>
      <c r="MIW5" s="67"/>
      <c r="MIX5" s="68"/>
      <c r="MIY5" s="67"/>
      <c r="MIZ5" s="68"/>
      <c r="MJA5" s="67"/>
      <c r="MJB5" s="68"/>
      <c r="MJC5" s="67"/>
      <c r="MJD5" s="68"/>
      <c r="MJE5" s="67"/>
      <c r="MJF5" s="68"/>
      <c r="MJG5" s="67"/>
      <c r="MJH5" s="68"/>
      <c r="MJI5" s="67"/>
      <c r="MJJ5" s="68"/>
      <c r="MJK5" s="67"/>
      <c r="MJL5" s="68"/>
      <c r="MJM5" s="67"/>
      <c r="MJN5" s="68"/>
      <c r="MJO5" s="67"/>
      <c r="MJP5" s="68"/>
      <c r="MJQ5" s="67"/>
      <c r="MJR5" s="68"/>
      <c r="MJS5" s="67"/>
      <c r="MJT5" s="68"/>
      <c r="MJU5" s="67"/>
      <c r="MJV5" s="68"/>
      <c r="MJW5" s="67"/>
      <c r="MJX5" s="68"/>
      <c r="MJY5" s="67"/>
      <c r="MJZ5" s="68"/>
      <c r="MKA5" s="67"/>
      <c r="MKB5" s="68"/>
      <c r="MKC5" s="67"/>
      <c r="MKD5" s="68"/>
      <c r="MKE5" s="67"/>
      <c r="MKF5" s="68"/>
      <c r="MKG5" s="67"/>
      <c r="MKH5" s="68"/>
      <c r="MKI5" s="67"/>
      <c r="MKJ5" s="68"/>
      <c r="MKK5" s="67"/>
      <c r="MKL5" s="68"/>
      <c r="MKM5" s="67"/>
      <c r="MKN5" s="68"/>
      <c r="MKO5" s="67"/>
      <c r="MKP5" s="68"/>
      <c r="MKQ5" s="67"/>
      <c r="MKR5" s="68"/>
      <c r="MKS5" s="67"/>
      <c r="MKT5" s="68"/>
      <c r="MKU5" s="67"/>
      <c r="MKV5" s="68"/>
      <c r="MKW5" s="67"/>
      <c r="MKX5" s="68"/>
      <c r="MKY5" s="67"/>
      <c r="MKZ5" s="68"/>
      <c r="MLA5" s="67"/>
      <c r="MLB5" s="68"/>
      <c r="MLC5" s="67"/>
      <c r="MLD5" s="68"/>
      <c r="MLE5" s="67"/>
      <c r="MLF5" s="68"/>
      <c r="MLG5" s="67"/>
      <c r="MLH5" s="68"/>
      <c r="MLI5" s="67"/>
      <c r="MLJ5" s="68"/>
      <c r="MLK5" s="67"/>
      <c r="MLL5" s="68"/>
      <c r="MLM5" s="67"/>
      <c r="MLN5" s="68"/>
      <c r="MLO5" s="67"/>
      <c r="MLP5" s="68"/>
      <c r="MLQ5" s="67"/>
      <c r="MLR5" s="68"/>
      <c r="MLS5" s="67"/>
      <c r="MLT5" s="68"/>
      <c r="MLU5" s="67"/>
      <c r="MLV5" s="68"/>
      <c r="MLW5" s="67"/>
      <c r="MLX5" s="68"/>
      <c r="MLY5" s="67"/>
      <c r="MLZ5" s="68"/>
      <c r="MMA5" s="67"/>
      <c r="MMB5" s="68"/>
      <c r="MMC5" s="67"/>
      <c r="MMD5" s="68"/>
      <c r="MME5" s="67"/>
      <c r="MMF5" s="68"/>
      <c r="MMG5" s="67"/>
      <c r="MMH5" s="68"/>
      <c r="MMI5" s="67"/>
      <c r="MMJ5" s="68"/>
      <c r="MMK5" s="67"/>
      <c r="MML5" s="68"/>
      <c r="MMM5" s="67"/>
      <c r="MMN5" s="68"/>
      <c r="MMO5" s="67"/>
      <c r="MMP5" s="68"/>
      <c r="MMQ5" s="67"/>
      <c r="MMR5" s="68"/>
      <c r="MMS5" s="67"/>
      <c r="MMT5" s="68"/>
      <c r="MMU5" s="67"/>
      <c r="MMV5" s="68"/>
      <c r="MMW5" s="67"/>
      <c r="MMX5" s="68"/>
      <c r="MMY5" s="67"/>
      <c r="MMZ5" s="68"/>
      <c r="MNA5" s="67"/>
      <c r="MNB5" s="68"/>
      <c r="MNC5" s="67"/>
      <c r="MND5" s="68"/>
      <c r="MNE5" s="67"/>
      <c r="MNF5" s="68"/>
      <c r="MNG5" s="67"/>
      <c r="MNH5" s="68"/>
      <c r="MNI5" s="67"/>
      <c r="MNJ5" s="68"/>
      <c r="MNK5" s="67"/>
      <c r="MNL5" s="68"/>
      <c r="MNM5" s="67"/>
      <c r="MNN5" s="68"/>
      <c r="MNO5" s="67"/>
      <c r="MNP5" s="68"/>
      <c r="MNQ5" s="67"/>
      <c r="MNR5" s="68"/>
      <c r="MNS5" s="67"/>
      <c r="MNT5" s="68"/>
      <c r="MNU5" s="67"/>
      <c r="MNV5" s="68"/>
      <c r="MNW5" s="67"/>
      <c r="MNX5" s="68"/>
      <c r="MNY5" s="67"/>
      <c r="MNZ5" s="68"/>
      <c r="MOA5" s="67"/>
      <c r="MOB5" s="68"/>
      <c r="MOC5" s="67"/>
      <c r="MOD5" s="68"/>
      <c r="MOE5" s="67"/>
      <c r="MOF5" s="68"/>
      <c r="MOG5" s="67"/>
      <c r="MOH5" s="68"/>
      <c r="MOI5" s="67"/>
      <c r="MOJ5" s="68"/>
      <c r="MOK5" s="67"/>
      <c r="MOL5" s="68"/>
      <c r="MOM5" s="67"/>
      <c r="MON5" s="68"/>
      <c r="MOO5" s="67"/>
      <c r="MOP5" s="68"/>
      <c r="MOQ5" s="67"/>
      <c r="MOR5" s="68"/>
      <c r="MOS5" s="67"/>
      <c r="MOT5" s="68"/>
      <c r="MOU5" s="67"/>
      <c r="MOV5" s="68"/>
      <c r="MOW5" s="67"/>
      <c r="MOX5" s="68"/>
      <c r="MOY5" s="67"/>
      <c r="MOZ5" s="68"/>
      <c r="MPA5" s="67"/>
      <c r="MPB5" s="68"/>
      <c r="MPC5" s="67"/>
      <c r="MPD5" s="68"/>
      <c r="MPE5" s="67"/>
      <c r="MPF5" s="68"/>
      <c r="MPG5" s="67"/>
      <c r="MPH5" s="68"/>
      <c r="MPI5" s="67"/>
      <c r="MPJ5" s="68"/>
      <c r="MPK5" s="67"/>
      <c r="MPL5" s="68"/>
      <c r="MPM5" s="67"/>
      <c r="MPN5" s="68"/>
      <c r="MPO5" s="67"/>
      <c r="MPP5" s="68"/>
      <c r="MPQ5" s="67"/>
      <c r="MPR5" s="68"/>
      <c r="MPS5" s="67"/>
      <c r="MPT5" s="68"/>
      <c r="MPU5" s="67"/>
      <c r="MPV5" s="68"/>
      <c r="MPW5" s="67"/>
      <c r="MPX5" s="68"/>
      <c r="MPY5" s="67"/>
      <c r="MPZ5" s="68"/>
      <c r="MQA5" s="67"/>
      <c r="MQB5" s="68"/>
      <c r="MQC5" s="67"/>
      <c r="MQD5" s="68"/>
      <c r="MQE5" s="67"/>
      <c r="MQF5" s="68"/>
      <c r="MQG5" s="67"/>
      <c r="MQH5" s="68"/>
      <c r="MQI5" s="67"/>
      <c r="MQJ5" s="68"/>
      <c r="MQK5" s="67"/>
      <c r="MQL5" s="68"/>
      <c r="MQM5" s="67"/>
      <c r="MQN5" s="68"/>
      <c r="MQO5" s="67"/>
      <c r="MQP5" s="68"/>
      <c r="MQQ5" s="67"/>
      <c r="MQR5" s="68"/>
      <c r="MQS5" s="67"/>
      <c r="MQT5" s="68"/>
      <c r="MQU5" s="67"/>
      <c r="MQV5" s="68"/>
      <c r="MQW5" s="67"/>
      <c r="MQX5" s="68"/>
      <c r="MQY5" s="67"/>
      <c r="MQZ5" s="68"/>
      <c r="MRA5" s="67"/>
      <c r="MRB5" s="68"/>
      <c r="MRC5" s="67"/>
      <c r="MRD5" s="68"/>
      <c r="MRE5" s="67"/>
      <c r="MRF5" s="68"/>
      <c r="MRG5" s="67"/>
      <c r="MRH5" s="68"/>
      <c r="MRI5" s="67"/>
      <c r="MRJ5" s="68"/>
      <c r="MRK5" s="67"/>
      <c r="MRL5" s="68"/>
      <c r="MRM5" s="67"/>
      <c r="MRN5" s="68"/>
      <c r="MRO5" s="67"/>
      <c r="MRP5" s="68"/>
      <c r="MRQ5" s="67"/>
      <c r="MRR5" s="68"/>
      <c r="MRS5" s="67"/>
      <c r="MRT5" s="68"/>
      <c r="MRU5" s="67"/>
      <c r="MRV5" s="68"/>
      <c r="MRW5" s="67"/>
      <c r="MRX5" s="68"/>
      <c r="MRY5" s="67"/>
      <c r="MRZ5" s="68"/>
      <c r="MSA5" s="67"/>
      <c r="MSB5" s="68"/>
      <c r="MSC5" s="67"/>
      <c r="MSD5" s="68"/>
      <c r="MSE5" s="67"/>
      <c r="MSF5" s="68"/>
      <c r="MSG5" s="67"/>
      <c r="MSH5" s="68"/>
      <c r="MSI5" s="67"/>
      <c r="MSJ5" s="68"/>
      <c r="MSK5" s="67"/>
      <c r="MSL5" s="68"/>
      <c r="MSM5" s="67"/>
      <c r="MSN5" s="68"/>
      <c r="MSO5" s="67"/>
      <c r="MSP5" s="68"/>
      <c r="MSQ5" s="67"/>
      <c r="MSR5" s="68"/>
      <c r="MSS5" s="67"/>
      <c r="MST5" s="68"/>
      <c r="MSU5" s="67"/>
      <c r="MSV5" s="68"/>
      <c r="MSW5" s="67"/>
      <c r="MSX5" s="68"/>
      <c r="MSY5" s="67"/>
      <c r="MSZ5" s="68"/>
      <c r="MTA5" s="67"/>
      <c r="MTB5" s="68"/>
      <c r="MTC5" s="67"/>
      <c r="MTD5" s="68"/>
      <c r="MTE5" s="67"/>
      <c r="MTF5" s="68"/>
      <c r="MTG5" s="67"/>
      <c r="MTH5" s="68"/>
      <c r="MTI5" s="67"/>
      <c r="MTJ5" s="68"/>
      <c r="MTK5" s="67"/>
      <c r="MTL5" s="68"/>
      <c r="MTM5" s="67"/>
      <c r="MTN5" s="68"/>
      <c r="MTO5" s="67"/>
      <c r="MTP5" s="68"/>
      <c r="MTQ5" s="67"/>
      <c r="MTR5" s="68"/>
      <c r="MTS5" s="67"/>
      <c r="MTT5" s="68"/>
      <c r="MTU5" s="67"/>
      <c r="MTV5" s="68"/>
      <c r="MTW5" s="67"/>
      <c r="MTX5" s="68"/>
      <c r="MTY5" s="67"/>
      <c r="MTZ5" s="68"/>
      <c r="MUA5" s="67"/>
      <c r="MUB5" s="68"/>
      <c r="MUC5" s="67"/>
      <c r="MUD5" s="68"/>
      <c r="MUE5" s="67"/>
      <c r="MUF5" s="68"/>
      <c r="MUG5" s="67"/>
      <c r="MUH5" s="68"/>
      <c r="MUI5" s="67"/>
      <c r="MUJ5" s="68"/>
      <c r="MUK5" s="67"/>
      <c r="MUL5" s="68"/>
      <c r="MUM5" s="67"/>
      <c r="MUN5" s="68"/>
      <c r="MUO5" s="67"/>
      <c r="MUP5" s="68"/>
      <c r="MUQ5" s="67"/>
      <c r="MUR5" s="68"/>
      <c r="MUS5" s="67"/>
      <c r="MUT5" s="68"/>
      <c r="MUU5" s="67"/>
      <c r="MUV5" s="68"/>
      <c r="MUW5" s="67"/>
      <c r="MUX5" s="68"/>
      <c r="MUY5" s="67"/>
      <c r="MUZ5" s="68"/>
      <c r="MVA5" s="67"/>
      <c r="MVB5" s="68"/>
      <c r="MVC5" s="67"/>
      <c r="MVD5" s="68"/>
      <c r="MVE5" s="67"/>
      <c r="MVF5" s="68"/>
      <c r="MVG5" s="67"/>
      <c r="MVH5" s="68"/>
      <c r="MVI5" s="67"/>
      <c r="MVJ5" s="68"/>
      <c r="MVK5" s="67"/>
      <c r="MVL5" s="68"/>
      <c r="MVM5" s="67"/>
      <c r="MVN5" s="68"/>
      <c r="MVO5" s="67"/>
      <c r="MVP5" s="68"/>
      <c r="MVQ5" s="67"/>
      <c r="MVR5" s="68"/>
      <c r="MVS5" s="67"/>
      <c r="MVT5" s="68"/>
      <c r="MVU5" s="67"/>
      <c r="MVV5" s="68"/>
      <c r="MVW5" s="67"/>
      <c r="MVX5" s="68"/>
      <c r="MVY5" s="67"/>
      <c r="MVZ5" s="68"/>
      <c r="MWA5" s="67"/>
      <c r="MWB5" s="68"/>
      <c r="MWC5" s="67"/>
      <c r="MWD5" s="68"/>
      <c r="MWE5" s="67"/>
      <c r="MWF5" s="68"/>
      <c r="MWG5" s="67"/>
      <c r="MWH5" s="68"/>
      <c r="MWI5" s="67"/>
      <c r="MWJ5" s="68"/>
      <c r="MWK5" s="67"/>
      <c r="MWL5" s="68"/>
      <c r="MWM5" s="67"/>
      <c r="MWN5" s="68"/>
      <c r="MWO5" s="67"/>
      <c r="MWP5" s="68"/>
      <c r="MWQ5" s="67"/>
      <c r="MWR5" s="68"/>
      <c r="MWS5" s="67"/>
      <c r="MWT5" s="68"/>
      <c r="MWU5" s="67"/>
      <c r="MWV5" s="68"/>
      <c r="MWW5" s="67"/>
      <c r="MWX5" s="68"/>
      <c r="MWY5" s="67"/>
      <c r="MWZ5" s="68"/>
      <c r="MXA5" s="67"/>
      <c r="MXB5" s="68"/>
      <c r="MXC5" s="67"/>
      <c r="MXD5" s="68"/>
      <c r="MXE5" s="67"/>
      <c r="MXF5" s="68"/>
      <c r="MXG5" s="67"/>
      <c r="MXH5" s="68"/>
      <c r="MXI5" s="67"/>
      <c r="MXJ5" s="68"/>
      <c r="MXK5" s="67"/>
      <c r="MXL5" s="68"/>
      <c r="MXM5" s="67"/>
      <c r="MXN5" s="68"/>
      <c r="MXO5" s="67"/>
      <c r="MXP5" s="68"/>
      <c r="MXQ5" s="67"/>
      <c r="MXR5" s="68"/>
      <c r="MXS5" s="67"/>
      <c r="MXT5" s="68"/>
      <c r="MXU5" s="67"/>
      <c r="MXV5" s="68"/>
      <c r="MXW5" s="67"/>
      <c r="MXX5" s="68"/>
      <c r="MXY5" s="67"/>
      <c r="MXZ5" s="68"/>
      <c r="MYA5" s="67"/>
      <c r="MYB5" s="68"/>
      <c r="MYC5" s="67"/>
      <c r="MYD5" s="68"/>
      <c r="MYE5" s="67"/>
      <c r="MYF5" s="68"/>
      <c r="MYG5" s="67"/>
      <c r="MYH5" s="68"/>
      <c r="MYI5" s="67"/>
      <c r="MYJ5" s="68"/>
      <c r="MYK5" s="67"/>
      <c r="MYL5" s="68"/>
      <c r="MYM5" s="67"/>
      <c r="MYN5" s="68"/>
      <c r="MYO5" s="67"/>
      <c r="MYP5" s="68"/>
      <c r="MYQ5" s="67"/>
      <c r="MYR5" s="68"/>
      <c r="MYS5" s="67"/>
      <c r="MYT5" s="68"/>
      <c r="MYU5" s="67"/>
      <c r="MYV5" s="68"/>
      <c r="MYW5" s="67"/>
      <c r="MYX5" s="68"/>
      <c r="MYY5" s="67"/>
      <c r="MYZ5" s="68"/>
      <c r="MZA5" s="67"/>
      <c r="MZB5" s="68"/>
      <c r="MZC5" s="67"/>
      <c r="MZD5" s="68"/>
      <c r="MZE5" s="67"/>
      <c r="MZF5" s="68"/>
      <c r="MZG5" s="67"/>
      <c r="MZH5" s="68"/>
      <c r="MZI5" s="67"/>
      <c r="MZJ5" s="68"/>
      <c r="MZK5" s="67"/>
      <c r="MZL5" s="68"/>
      <c r="MZM5" s="67"/>
      <c r="MZN5" s="68"/>
      <c r="MZO5" s="67"/>
      <c r="MZP5" s="68"/>
      <c r="MZQ5" s="67"/>
      <c r="MZR5" s="68"/>
      <c r="MZS5" s="67"/>
      <c r="MZT5" s="68"/>
      <c r="MZU5" s="67"/>
      <c r="MZV5" s="68"/>
      <c r="MZW5" s="67"/>
      <c r="MZX5" s="68"/>
      <c r="MZY5" s="67"/>
      <c r="MZZ5" s="68"/>
      <c r="NAA5" s="67"/>
      <c r="NAB5" s="68"/>
      <c r="NAC5" s="67"/>
      <c r="NAD5" s="68"/>
      <c r="NAE5" s="67"/>
      <c r="NAF5" s="68"/>
      <c r="NAG5" s="67"/>
      <c r="NAH5" s="68"/>
      <c r="NAI5" s="67"/>
      <c r="NAJ5" s="68"/>
      <c r="NAK5" s="67"/>
      <c r="NAL5" s="68"/>
      <c r="NAM5" s="67"/>
      <c r="NAN5" s="68"/>
      <c r="NAO5" s="67"/>
      <c r="NAP5" s="68"/>
      <c r="NAQ5" s="67"/>
      <c r="NAR5" s="68"/>
      <c r="NAS5" s="67"/>
      <c r="NAT5" s="68"/>
      <c r="NAU5" s="67"/>
      <c r="NAV5" s="68"/>
      <c r="NAW5" s="67"/>
      <c r="NAX5" s="68"/>
      <c r="NAY5" s="67"/>
      <c r="NAZ5" s="68"/>
      <c r="NBA5" s="67"/>
      <c r="NBB5" s="68"/>
      <c r="NBC5" s="67"/>
      <c r="NBD5" s="68"/>
      <c r="NBE5" s="67"/>
      <c r="NBF5" s="68"/>
      <c r="NBG5" s="67"/>
      <c r="NBH5" s="68"/>
      <c r="NBI5" s="67"/>
      <c r="NBJ5" s="68"/>
      <c r="NBK5" s="67"/>
      <c r="NBL5" s="68"/>
      <c r="NBM5" s="67"/>
      <c r="NBN5" s="68"/>
      <c r="NBO5" s="67"/>
      <c r="NBP5" s="68"/>
      <c r="NBQ5" s="67"/>
      <c r="NBR5" s="68"/>
      <c r="NBS5" s="67"/>
      <c r="NBT5" s="68"/>
      <c r="NBU5" s="67"/>
      <c r="NBV5" s="68"/>
      <c r="NBW5" s="67"/>
      <c r="NBX5" s="68"/>
      <c r="NBY5" s="67"/>
      <c r="NBZ5" s="68"/>
      <c r="NCA5" s="67"/>
      <c r="NCB5" s="68"/>
      <c r="NCC5" s="67"/>
      <c r="NCD5" s="68"/>
      <c r="NCE5" s="67"/>
      <c r="NCF5" s="68"/>
      <c r="NCG5" s="67"/>
      <c r="NCH5" s="68"/>
      <c r="NCI5" s="67"/>
      <c r="NCJ5" s="68"/>
      <c r="NCK5" s="67"/>
      <c r="NCL5" s="68"/>
      <c r="NCM5" s="67"/>
      <c r="NCN5" s="68"/>
      <c r="NCO5" s="67"/>
      <c r="NCP5" s="68"/>
      <c r="NCQ5" s="67"/>
      <c r="NCR5" s="68"/>
      <c r="NCS5" s="67"/>
      <c r="NCT5" s="68"/>
      <c r="NCU5" s="67"/>
      <c r="NCV5" s="68"/>
      <c r="NCW5" s="67"/>
      <c r="NCX5" s="68"/>
      <c r="NCY5" s="67"/>
      <c r="NCZ5" s="68"/>
      <c r="NDA5" s="67"/>
      <c r="NDB5" s="68"/>
      <c r="NDC5" s="67"/>
      <c r="NDD5" s="68"/>
      <c r="NDE5" s="67"/>
      <c r="NDF5" s="68"/>
      <c r="NDG5" s="67"/>
      <c r="NDH5" s="68"/>
      <c r="NDI5" s="67"/>
      <c r="NDJ5" s="68"/>
      <c r="NDK5" s="67"/>
      <c r="NDL5" s="68"/>
      <c r="NDM5" s="67"/>
      <c r="NDN5" s="68"/>
      <c r="NDO5" s="67"/>
      <c r="NDP5" s="68"/>
      <c r="NDQ5" s="67"/>
      <c r="NDR5" s="68"/>
      <c r="NDS5" s="67"/>
      <c r="NDT5" s="68"/>
      <c r="NDU5" s="67"/>
      <c r="NDV5" s="68"/>
      <c r="NDW5" s="67"/>
      <c r="NDX5" s="68"/>
      <c r="NDY5" s="67"/>
      <c r="NDZ5" s="68"/>
      <c r="NEA5" s="67"/>
      <c r="NEB5" s="68"/>
      <c r="NEC5" s="67"/>
      <c r="NED5" s="68"/>
      <c r="NEE5" s="67"/>
      <c r="NEF5" s="68"/>
      <c r="NEG5" s="67"/>
      <c r="NEH5" s="68"/>
      <c r="NEI5" s="67"/>
      <c r="NEJ5" s="68"/>
      <c r="NEK5" s="67"/>
      <c r="NEL5" s="68"/>
      <c r="NEM5" s="67"/>
      <c r="NEN5" s="68"/>
      <c r="NEO5" s="67"/>
      <c r="NEP5" s="68"/>
      <c r="NEQ5" s="67"/>
      <c r="NER5" s="68"/>
      <c r="NES5" s="67"/>
      <c r="NET5" s="68"/>
      <c r="NEU5" s="67"/>
      <c r="NEV5" s="68"/>
      <c r="NEW5" s="67"/>
      <c r="NEX5" s="68"/>
      <c r="NEY5" s="67"/>
      <c r="NEZ5" s="68"/>
      <c r="NFA5" s="67"/>
      <c r="NFB5" s="68"/>
      <c r="NFC5" s="67"/>
      <c r="NFD5" s="68"/>
      <c r="NFE5" s="67"/>
      <c r="NFF5" s="68"/>
      <c r="NFG5" s="67"/>
      <c r="NFH5" s="68"/>
      <c r="NFI5" s="67"/>
      <c r="NFJ5" s="68"/>
      <c r="NFK5" s="67"/>
      <c r="NFL5" s="68"/>
      <c r="NFM5" s="67"/>
      <c r="NFN5" s="68"/>
      <c r="NFO5" s="67"/>
      <c r="NFP5" s="68"/>
      <c r="NFQ5" s="67"/>
      <c r="NFR5" s="68"/>
      <c r="NFS5" s="67"/>
      <c r="NFT5" s="68"/>
      <c r="NFU5" s="67"/>
      <c r="NFV5" s="68"/>
      <c r="NFW5" s="67"/>
      <c r="NFX5" s="68"/>
      <c r="NFY5" s="67"/>
      <c r="NFZ5" s="68"/>
      <c r="NGA5" s="67"/>
      <c r="NGB5" s="68"/>
      <c r="NGC5" s="67"/>
      <c r="NGD5" s="68"/>
      <c r="NGE5" s="67"/>
      <c r="NGF5" s="68"/>
      <c r="NGG5" s="67"/>
      <c r="NGH5" s="68"/>
      <c r="NGI5" s="67"/>
      <c r="NGJ5" s="68"/>
      <c r="NGK5" s="67"/>
      <c r="NGL5" s="68"/>
      <c r="NGM5" s="67"/>
      <c r="NGN5" s="68"/>
      <c r="NGO5" s="67"/>
      <c r="NGP5" s="68"/>
      <c r="NGQ5" s="67"/>
      <c r="NGR5" s="68"/>
      <c r="NGS5" s="67"/>
      <c r="NGT5" s="68"/>
      <c r="NGU5" s="67"/>
      <c r="NGV5" s="68"/>
      <c r="NGW5" s="67"/>
      <c r="NGX5" s="68"/>
      <c r="NGY5" s="67"/>
      <c r="NGZ5" s="68"/>
      <c r="NHA5" s="67"/>
      <c r="NHB5" s="68"/>
      <c r="NHC5" s="67"/>
      <c r="NHD5" s="68"/>
      <c r="NHE5" s="67"/>
      <c r="NHF5" s="68"/>
      <c r="NHG5" s="67"/>
      <c r="NHH5" s="68"/>
      <c r="NHI5" s="67"/>
      <c r="NHJ5" s="68"/>
      <c r="NHK5" s="67"/>
      <c r="NHL5" s="68"/>
      <c r="NHM5" s="67"/>
      <c r="NHN5" s="68"/>
      <c r="NHO5" s="67"/>
      <c r="NHP5" s="68"/>
      <c r="NHQ5" s="67"/>
      <c r="NHR5" s="68"/>
      <c r="NHS5" s="67"/>
      <c r="NHT5" s="68"/>
      <c r="NHU5" s="67"/>
      <c r="NHV5" s="68"/>
      <c r="NHW5" s="67"/>
      <c r="NHX5" s="68"/>
      <c r="NHY5" s="67"/>
      <c r="NHZ5" s="68"/>
      <c r="NIA5" s="67"/>
      <c r="NIB5" s="68"/>
      <c r="NIC5" s="67"/>
      <c r="NID5" s="68"/>
      <c r="NIE5" s="67"/>
      <c r="NIF5" s="68"/>
      <c r="NIG5" s="67"/>
      <c r="NIH5" s="68"/>
      <c r="NII5" s="67"/>
      <c r="NIJ5" s="68"/>
      <c r="NIK5" s="67"/>
      <c r="NIL5" s="68"/>
      <c r="NIM5" s="67"/>
      <c r="NIN5" s="68"/>
      <c r="NIO5" s="67"/>
      <c r="NIP5" s="68"/>
      <c r="NIQ5" s="67"/>
      <c r="NIR5" s="68"/>
      <c r="NIS5" s="67"/>
      <c r="NIT5" s="68"/>
      <c r="NIU5" s="67"/>
      <c r="NIV5" s="68"/>
      <c r="NIW5" s="67"/>
      <c r="NIX5" s="68"/>
      <c r="NIY5" s="67"/>
      <c r="NIZ5" s="68"/>
      <c r="NJA5" s="67"/>
      <c r="NJB5" s="68"/>
      <c r="NJC5" s="67"/>
      <c r="NJD5" s="68"/>
      <c r="NJE5" s="67"/>
      <c r="NJF5" s="68"/>
      <c r="NJG5" s="67"/>
      <c r="NJH5" s="68"/>
      <c r="NJI5" s="67"/>
      <c r="NJJ5" s="68"/>
      <c r="NJK5" s="67"/>
      <c r="NJL5" s="68"/>
      <c r="NJM5" s="67"/>
      <c r="NJN5" s="68"/>
      <c r="NJO5" s="67"/>
      <c r="NJP5" s="68"/>
      <c r="NJQ5" s="67"/>
      <c r="NJR5" s="68"/>
      <c r="NJS5" s="67"/>
      <c r="NJT5" s="68"/>
      <c r="NJU5" s="67"/>
      <c r="NJV5" s="68"/>
      <c r="NJW5" s="67"/>
      <c r="NJX5" s="68"/>
      <c r="NJY5" s="67"/>
      <c r="NJZ5" s="68"/>
      <c r="NKA5" s="67"/>
      <c r="NKB5" s="68"/>
      <c r="NKC5" s="67"/>
      <c r="NKD5" s="68"/>
      <c r="NKE5" s="67"/>
      <c r="NKF5" s="68"/>
      <c r="NKG5" s="67"/>
      <c r="NKH5" s="68"/>
      <c r="NKI5" s="67"/>
      <c r="NKJ5" s="68"/>
      <c r="NKK5" s="67"/>
      <c r="NKL5" s="68"/>
      <c r="NKM5" s="67"/>
      <c r="NKN5" s="68"/>
      <c r="NKO5" s="67"/>
      <c r="NKP5" s="68"/>
      <c r="NKQ5" s="67"/>
      <c r="NKR5" s="68"/>
      <c r="NKS5" s="67"/>
      <c r="NKT5" s="68"/>
      <c r="NKU5" s="67"/>
      <c r="NKV5" s="68"/>
      <c r="NKW5" s="67"/>
      <c r="NKX5" s="68"/>
      <c r="NKY5" s="67"/>
      <c r="NKZ5" s="68"/>
      <c r="NLA5" s="67"/>
      <c r="NLB5" s="68"/>
      <c r="NLC5" s="67"/>
      <c r="NLD5" s="68"/>
      <c r="NLE5" s="67"/>
      <c r="NLF5" s="68"/>
      <c r="NLG5" s="67"/>
      <c r="NLH5" s="68"/>
      <c r="NLI5" s="67"/>
      <c r="NLJ5" s="68"/>
      <c r="NLK5" s="67"/>
      <c r="NLL5" s="68"/>
      <c r="NLM5" s="67"/>
      <c r="NLN5" s="68"/>
      <c r="NLO5" s="67"/>
      <c r="NLP5" s="68"/>
      <c r="NLQ5" s="67"/>
      <c r="NLR5" s="68"/>
      <c r="NLS5" s="67"/>
      <c r="NLT5" s="68"/>
      <c r="NLU5" s="67"/>
      <c r="NLV5" s="68"/>
      <c r="NLW5" s="67"/>
      <c r="NLX5" s="68"/>
      <c r="NLY5" s="67"/>
      <c r="NLZ5" s="68"/>
      <c r="NMA5" s="67"/>
      <c r="NMB5" s="68"/>
      <c r="NMC5" s="67"/>
      <c r="NMD5" s="68"/>
      <c r="NME5" s="67"/>
      <c r="NMF5" s="68"/>
      <c r="NMG5" s="67"/>
      <c r="NMH5" s="68"/>
      <c r="NMI5" s="67"/>
      <c r="NMJ5" s="68"/>
      <c r="NMK5" s="67"/>
      <c r="NML5" s="68"/>
      <c r="NMM5" s="67"/>
      <c r="NMN5" s="68"/>
      <c r="NMO5" s="67"/>
      <c r="NMP5" s="68"/>
      <c r="NMQ5" s="67"/>
      <c r="NMR5" s="68"/>
      <c r="NMS5" s="67"/>
      <c r="NMT5" s="68"/>
      <c r="NMU5" s="67"/>
      <c r="NMV5" s="68"/>
      <c r="NMW5" s="67"/>
      <c r="NMX5" s="68"/>
      <c r="NMY5" s="67"/>
      <c r="NMZ5" s="68"/>
      <c r="NNA5" s="67"/>
      <c r="NNB5" s="68"/>
      <c r="NNC5" s="67"/>
      <c r="NND5" s="68"/>
      <c r="NNE5" s="67"/>
      <c r="NNF5" s="68"/>
      <c r="NNG5" s="67"/>
      <c r="NNH5" s="68"/>
      <c r="NNI5" s="67"/>
      <c r="NNJ5" s="68"/>
      <c r="NNK5" s="67"/>
      <c r="NNL5" s="68"/>
      <c r="NNM5" s="67"/>
      <c r="NNN5" s="68"/>
      <c r="NNO5" s="67"/>
      <c r="NNP5" s="68"/>
      <c r="NNQ5" s="67"/>
      <c r="NNR5" s="68"/>
      <c r="NNS5" s="67"/>
      <c r="NNT5" s="68"/>
      <c r="NNU5" s="67"/>
      <c r="NNV5" s="68"/>
      <c r="NNW5" s="67"/>
      <c r="NNX5" s="68"/>
      <c r="NNY5" s="67"/>
      <c r="NNZ5" s="68"/>
      <c r="NOA5" s="67"/>
      <c r="NOB5" s="68"/>
      <c r="NOC5" s="67"/>
      <c r="NOD5" s="68"/>
      <c r="NOE5" s="67"/>
      <c r="NOF5" s="68"/>
      <c r="NOG5" s="67"/>
      <c r="NOH5" s="68"/>
      <c r="NOI5" s="67"/>
      <c r="NOJ5" s="68"/>
      <c r="NOK5" s="67"/>
      <c r="NOL5" s="68"/>
      <c r="NOM5" s="67"/>
      <c r="NON5" s="68"/>
      <c r="NOO5" s="67"/>
      <c r="NOP5" s="68"/>
      <c r="NOQ5" s="67"/>
      <c r="NOR5" s="68"/>
      <c r="NOS5" s="67"/>
      <c r="NOT5" s="68"/>
      <c r="NOU5" s="67"/>
      <c r="NOV5" s="68"/>
      <c r="NOW5" s="67"/>
      <c r="NOX5" s="68"/>
      <c r="NOY5" s="67"/>
      <c r="NOZ5" s="68"/>
      <c r="NPA5" s="67"/>
      <c r="NPB5" s="68"/>
      <c r="NPC5" s="67"/>
      <c r="NPD5" s="68"/>
      <c r="NPE5" s="67"/>
      <c r="NPF5" s="68"/>
      <c r="NPG5" s="67"/>
      <c r="NPH5" s="68"/>
      <c r="NPI5" s="67"/>
      <c r="NPJ5" s="68"/>
      <c r="NPK5" s="67"/>
      <c r="NPL5" s="68"/>
      <c r="NPM5" s="67"/>
      <c r="NPN5" s="68"/>
      <c r="NPO5" s="67"/>
      <c r="NPP5" s="68"/>
      <c r="NPQ5" s="67"/>
      <c r="NPR5" s="68"/>
      <c r="NPS5" s="67"/>
      <c r="NPT5" s="68"/>
      <c r="NPU5" s="67"/>
      <c r="NPV5" s="68"/>
      <c r="NPW5" s="67"/>
      <c r="NPX5" s="68"/>
      <c r="NPY5" s="67"/>
      <c r="NPZ5" s="68"/>
      <c r="NQA5" s="67"/>
      <c r="NQB5" s="68"/>
      <c r="NQC5" s="67"/>
      <c r="NQD5" s="68"/>
      <c r="NQE5" s="67"/>
      <c r="NQF5" s="68"/>
      <c r="NQG5" s="67"/>
      <c r="NQH5" s="68"/>
      <c r="NQI5" s="67"/>
      <c r="NQJ5" s="68"/>
      <c r="NQK5" s="67"/>
      <c r="NQL5" s="68"/>
      <c r="NQM5" s="67"/>
      <c r="NQN5" s="68"/>
      <c r="NQO5" s="67"/>
      <c r="NQP5" s="68"/>
      <c r="NQQ5" s="67"/>
      <c r="NQR5" s="68"/>
      <c r="NQS5" s="67"/>
      <c r="NQT5" s="68"/>
      <c r="NQU5" s="67"/>
      <c r="NQV5" s="68"/>
      <c r="NQW5" s="67"/>
      <c r="NQX5" s="68"/>
      <c r="NQY5" s="67"/>
      <c r="NQZ5" s="68"/>
      <c r="NRA5" s="67"/>
      <c r="NRB5" s="68"/>
      <c r="NRC5" s="67"/>
      <c r="NRD5" s="68"/>
      <c r="NRE5" s="67"/>
      <c r="NRF5" s="68"/>
      <c r="NRG5" s="67"/>
      <c r="NRH5" s="68"/>
      <c r="NRI5" s="67"/>
      <c r="NRJ5" s="68"/>
      <c r="NRK5" s="67"/>
      <c r="NRL5" s="68"/>
      <c r="NRM5" s="67"/>
      <c r="NRN5" s="68"/>
      <c r="NRO5" s="67"/>
      <c r="NRP5" s="68"/>
      <c r="NRQ5" s="67"/>
      <c r="NRR5" s="68"/>
      <c r="NRS5" s="67"/>
      <c r="NRT5" s="68"/>
      <c r="NRU5" s="67"/>
      <c r="NRV5" s="68"/>
      <c r="NRW5" s="67"/>
      <c r="NRX5" s="68"/>
      <c r="NRY5" s="67"/>
      <c r="NRZ5" s="68"/>
      <c r="NSA5" s="67"/>
      <c r="NSB5" s="68"/>
      <c r="NSC5" s="67"/>
      <c r="NSD5" s="68"/>
      <c r="NSE5" s="67"/>
      <c r="NSF5" s="68"/>
      <c r="NSG5" s="67"/>
      <c r="NSH5" s="68"/>
      <c r="NSI5" s="67"/>
      <c r="NSJ5" s="68"/>
      <c r="NSK5" s="67"/>
      <c r="NSL5" s="68"/>
      <c r="NSM5" s="67"/>
      <c r="NSN5" s="68"/>
      <c r="NSO5" s="67"/>
      <c r="NSP5" s="68"/>
      <c r="NSQ5" s="67"/>
      <c r="NSR5" s="68"/>
      <c r="NSS5" s="67"/>
      <c r="NST5" s="68"/>
      <c r="NSU5" s="67"/>
      <c r="NSV5" s="68"/>
      <c r="NSW5" s="67"/>
      <c r="NSX5" s="68"/>
      <c r="NSY5" s="67"/>
      <c r="NSZ5" s="68"/>
      <c r="NTA5" s="67"/>
      <c r="NTB5" s="68"/>
      <c r="NTC5" s="67"/>
      <c r="NTD5" s="68"/>
      <c r="NTE5" s="67"/>
      <c r="NTF5" s="68"/>
      <c r="NTG5" s="67"/>
      <c r="NTH5" s="68"/>
      <c r="NTI5" s="67"/>
      <c r="NTJ5" s="68"/>
      <c r="NTK5" s="67"/>
      <c r="NTL5" s="68"/>
      <c r="NTM5" s="67"/>
      <c r="NTN5" s="68"/>
      <c r="NTO5" s="67"/>
      <c r="NTP5" s="68"/>
      <c r="NTQ5" s="67"/>
      <c r="NTR5" s="68"/>
      <c r="NTS5" s="67"/>
      <c r="NTT5" s="68"/>
      <c r="NTU5" s="67"/>
      <c r="NTV5" s="68"/>
      <c r="NTW5" s="67"/>
      <c r="NTX5" s="68"/>
      <c r="NTY5" s="67"/>
      <c r="NTZ5" s="68"/>
      <c r="NUA5" s="67"/>
      <c r="NUB5" s="68"/>
      <c r="NUC5" s="67"/>
      <c r="NUD5" s="68"/>
      <c r="NUE5" s="67"/>
      <c r="NUF5" s="68"/>
      <c r="NUG5" s="67"/>
      <c r="NUH5" s="68"/>
      <c r="NUI5" s="67"/>
      <c r="NUJ5" s="68"/>
      <c r="NUK5" s="67"/>
      <c r="NUL5" s="68"/>
      <c r="NUM5" s="67"/>
      <c r="NUN5" s="68"/>
      <c r="NUO5" s="67"/>
      <c r="NUP5" s="68"/>
      <c r="NUQ5" s="67"/>
      <c r="NUR5" s="68"/>
      <c r="NUS5" s="67"/>
      <c r="NUT5" s="68"/>
      <c r="NUU5" s="67"/>
      <c r="NUV5" s="68"/>
      <c r="NUW5" s="67"/>
      <c r="NUX5" s="68"/>
      <c r="NUY5" s="67"/>
      <c r="NUZ5" s="68"/>
      <c r="NVA5" s="67"/>
      <c r="NVB5" s="68"/>
      <c r="NVC5" s="67"/>
      <c r="NVD5" s="68"/>
      <c r="NVE5" s="67"/>
      <c r="NVF5" s="68"/>
      <c r="NVG5" s="67"/>
      <c r="NVH5" s="68"/>
      <c r="NVI5" s="67"/>
      <c r="NVJ5" s="68"/>
      <c r="NVK5" s="67"/>
      <c r="NVL5" s="68"/>
      <c r="NVM5" s="67"/>
      <c r="NVN5" s="68"/>
      <c r="NVO5" s="67"/>
      <c r="NVP5" s="68"/>
      <c r="NVQ5" s="67"/>
      <c r="NVR5" s="68"/>
      <c r="NVS5" s="67"/>
      <c r="NVT5" s="68"/>
      <c r="NVU5" s="67"/>
      <c r="NVV5" s="68"/>
      <c r="NVW5" s="67"/>
      <c r="NVX5" s="68"/>
      <c r="NVY5" s="67"/>
      <c r="NVZ5" s="68"/>
      <c r="NWA5" s="67"/>
      <c r="NWB5" s="68"/>
      <c r="NWC5" s="67"/>
      <c r="NWD5" s="68"/>
      <c r="NWE5" s="67"/>
      <c r="NWF5" s="68"/>
      <c r="NWG5" s="67"/>
      <c r="NWH5" s="68"/>
      <c r="NWI5" s="67"/>
      <c r="NWJ5" s="68"/>
      <c r="NWK5" s="67"/>
      <c r="NWL5" s="68"/>
      <c r="NWM5" s="67"/>
      <c r="NWN5" s="68"/>
      <c r="NWO5" s="67"/>
      <c r="NWP5" s="68"/>
      <c r="NWQ5" s="67"/>
      <c r="NWR5" s="68"/>
      <c r="NWS5" s="67"/>
      <c r="NWT5" s="68"/>
      <c r="NWU5" s="67"/>
      <c r="NWV5" s="68"/>
      <c r="NWW5" s="67"/>
      <c r="NWX5" s="68"/>
      <c r="NWY5" s="67"/>
      <c r="NWZ5" s="68"/>
      <c r="NXA5" s="67"/>
      <c r="NXB5" s="68"/>
      <c r="NXC5" s="67"/>
      <c r="NXD5" s="68"/>
      <c r="NXE5" s="67"/>
      <c r="NXF5" s="68"/>
      <c r="NXG5" s="67"/>
      <c r="NXH5" s="68"/>
      <c r="NXI5" s="67"/>
      <c r="NXJ5" s="68"/>
      <c r="NXK5" s="67"/>
      <c r="NXL5" s="68"/>
      <c r="NXM5" s="67"/>
      <c r="NXN5" s="68"/>
      <c r="NXO5" s="67"/>
      <c r="NXP5" s="68"/>
      <c r="NXQ5" s="67"/>
      <c r="NXR5" s="68"/>
      <c r="NXS5" s="67"/>
      <c r="NXT5" s="68"/>
      <c r="NXU5" s="67"/>
      <c r="NXV5" s="68"/>
      <c r="NXW5" s="67"/>
      <c r="NXX5" s="68"/>
      <c r="NXY5" s="67"/>
      <c r="NXZ5" s="68"/>
      <c r="NYA5" s="67"/>
      <c r="NYB5" s="68"/>
      <c r="NYC5" s="67"/>
      <c r="NYD5" s="68"/>
      <c r="NYE5" s="67"/>
      <c r="NYF5" s="68"/>
      <c r="NYG5" s="67"/>
      <c r="NYH5" s="68"/>
      <c r="NYI5" s="67"/>
      <c r="NYJ5" s="68"/>
      <c r="NYK5" s="67"/>
      <c r="NYL5" s="68"/>
      <c r="NYM5" s="67"/>
      <c r="NYN5" s="68"/>
      <c r="NYO5" s="67"/>
      <c r="NYP5" s="68"/>
      <c r="NYQ5" s="67"/>
      <c r="NYR5" s="68"/>
      <c r="NYS5" s="67"/>
      <c r="NYT5" s="68"/>
      <c r="NYU5" s="67"/>
      <c r="NYV5" s="68"/>
      <c r="NYW5" s="67"/>
      <c r="NYX5" s="68"/>
      <c r="NYY5" s="67"/>
      <c r="NYZ5" s="68"/>
      <c r="NZA5" s="67"/>
      <c r="NZB5" s="68"/>
      <c r="NZC5" s="67"/>
      <c r="NZD5" s="68"/>
      <c r="NZE5" s="67"/>
      <c r="NZF5" s="68"/>
      <c r="NZG5" s="67"/>
      <c r="NZH5" s="68"/>
      <c r="NZI5" s="67"/>
      <c r="NZJ5" s="68"/>
      <c r="NZK5" s="67"/>
      <c r="NZL5" s="68"/>
      <c r="NZM5" s="67"/>
      <c r="NZN5" s="68"/>
      <c r="NZO5" s="67"/>
      <c r="NZP5" s="68"/>
      <c r="NZQ5" s="67"/>
      <c r="NZR5" s="68"/>
      <c r="NZS5" s="67"/>
      <c r="NZT5" s="68"/>
      <c r="NZU5" s="67"/>
      <c r="NZV5" s="68"/>
      <c r="NZW5" s="67"/>
      <c r="NZX5" s="68"/>
      <c r="NZY5" s="67"/>
      <c r="NZZ5" s="68"/>
      <c r="OAA5" s="67"/>
      <c r="OAB5" s="68"/>
      <c r="OAC5" s="67"/>
      <c r="OAD5" s="68"/>
      <c r="OAE5" s="67"/>
      <c r="OAF5" s="68"/>
      <c r="OAG5" s="67"/>
      <c r="OAH5" s="68"/>
      <c r="OAI5" s="67"/>
      <c r="OAJ5" s="68"/>
      <c r="OAK5" s="67"/>
      <c r="OAL5" s="68"/>
      <c r="OAM5" s="67"/>
      <c r="OAN5" s="68"/>
      <c r="OAO5" s="67"/>
      <c r="OAP5" s="68"/>
      <c r="OAQ5" s="67"/>
      <c r="OAR5" s="68"/>
      <c r="OAS5" s="67"/>
      <c r="OAT5" s="68"/>
      <c r="OAU5" s="67"/>
      <c r="OAV5" s="68"/>
      <c r="OAW5" s="67"/>
      <c r="OAX5" s="68"/>
      <c r="OAY5" s="67"/>
      <c r="OAZ5" s="68"/>
      <c r="OBA5" s="67"/>
      <c r="OBB5" s="68"/>
      <c r="OBC5" s="67"/>
      <c r="OBD5" s="68"/>
      <c r="OBE5" s="67"/>
      <c r="OBF5" s="68"/>
      <c r="OBG5" s="67"/>
      <c r="OBH5" s="68"/>
      <c r="OBI5" s="67"/>
      <c r="OBJ5" s="68"/>
      <c r="OBK5" s="67"/>
      <c r="OBL5" s="68"/>
      <c r="OBM5" s="67"/>
      <c r="OBN5" s="68"/>
      <c r="OBO5" s="67"/>
      <c r="OBP5" s="68"/>
      <c r="OBQ5" s="67"/>
      <c r="OBR5" s="68"/>
      <c r="OBS5" s="67"/>
      <c r="OBT5" s="68"/>
      <c r="OBU5" s="67"/>
      <c r="OBV5" s="68"/>
      <c r="OBW5" s="67"/>
      <c r="OBX5" s="68"/>
      <c r="OBY5" s="67"/>
      <c r="OBZ5" s="68"/>
      <c r="OCA5" s="67"/>
      <c r="OCB5" s="68"/>
      <c r="OCC5" s="67"/>
      <c r="OCD5" s="68"/>
      <c r="OCE5" s="67"/>
      <c r="OCF5" s="68"/>
      <c r="OCG5" s="67"/>
      <c r="OCH5" s="68"/>
      <c r="OCI5" s="67"/>
      <c r="OCJ5" s="68"/>
      <c r="OCK5" s="67"/>
      <c r="OCL5" s="68"/>
      <c r="OCM5" s="67"/>
      <c r="OCN5" s="68"/>
      <c r="OCO5" s="67"/>
      <c r="OCP5" s="68"/>
      <c r="OCQ5" s="67"/>
      <c r="OCR5" s="68"/>
      <c r="OCS5" s="67"/>
      <c r="OCT5" s="68"/>
      <c r="OCU5" s="67"/>
      <c r="OCV5" s="68"/>
      <c r="OCW5" s="67"/>
      <c r="OCX5" s="68"/>
      <c r="OCY5" s="67"/>
      <c r="OCZ5" s="68"/>
      <c r="ODA5" s="67"/>
      <c r="ODB5" s="68"/>
      <c r="ODC5" s="67"/>
      <c r="ODD5" s="68"/>
      <c r="ODE5" s="67"/>
      <c r="ODF5" s="68"/>
      <c r="ODG5" s="67"/>
      <c r="ODH5" s="68"/>
      <c r="ODI5" s="67"/>
      <c r="ODJ5" s="68"/>
      <c r="ODK5" s="67"/>
      <c r="ODL5" s="68"/>
      <c r="ODM5" s="67"/>
      <c r="ODN5" s="68"/>
      <c r="ODO5" s="67"/>
      <c r="ODP5" s="68"/>
      <c r="ODQ5" s="67"/>
      <c r="ODR5" s="68"/>
      <c r="ODS5" s="67"/>
      <c r="ODT5" s="68"/>
      <c r="ODU5" s="67"/>
      <c r="ODV5" s="68"/>
      <c r="ODW5" s="67"/>
      <c r="ODX5" s="68"/>
      <c r="ODY5" s="67"/>
      <c r="ODZ5" s="68"/>
      <c r="OEA5" s="67"/>
      <c r="OEB5" s="68"/>
      <c r="OEC5" s="67"/>
      <c r="OED5" s="68"/>
      <c r="OEE5" s="67"/>
      <c r="OEF5" s="68"/>
      <c r="OEG5" s="67"/>
      <c r="OEH5" s="68"/>
      <c r="OEI5" s="67"/>
      <c r="OEJ5" s="68"/>
      <c r="OEK5" s="67"/>
      <c r="OEL5" s="68"/>
      <c r="OEM5" s="67"/>
      <c r="OEN5" s="68"/>
      <c r="OEO5" s="67"/>
      <c r="OEP5" s="68"/>
      <c r="OEQ5" s="67"/>
      <c r="OER5" s="68"/>
      <c r="OES5" s="67"/>
      <c r="OET5" s="68"/>
      <c r="OEU5" s="67"/>
      <c r="OEV5" s="68"/>
      <c r="OEW5" s="67"/>
      <c r="OEX5" s="68"/>
      <c r="OEY5" s="67"/>
      <c r="OEZ5" s="68"/>
      <c r="OFA5" s="67"/>
      <c r="OFB5" s="68"/>
      <c r="OFC5" s="67"/>
      <c r="OFD5" s="68"/>
      <c r="OFE5" s="67"/>
      <c r="OFF5" s="68"/>
      <c r="OFG5" s="67"/>
      <c r="OFH5" s="68"/>
      <c r="OFI5" s="67"/>
      <c r="OFJ5" s="68"/>
      <c r="OFK5" s="67"/>
      <c r="OFL5" s="68"/>
      <c r="OFM5" s="67"/>
      <c r="OFN5" s="68"/>
      <c r="OFO5" s="67"/>
      <c r="OFP5" s="68"/>
      <c r="OFQ5" s="67"/>
      <c r="OFR5" s="68"/>
      <c r="OFS5" s="67"/>
      <c r="OFT5" s="68"/>
      <c r="OFU5" s="67"/>
      <c r="OFV5" s="68"/>
      <c r="OFW5" s="67"/>
      <c r="OFX5" s="68"/>
      <c r="OFY5" s="67"/>
      <c r="OFZ5" s="68"/>
      <c r="OGA5" s="67"/>
      <c r="OGB5" s="68"/>
      <c r="OGC5" s="67"/>
      <c r="OGD5" s="68"/>
      <c r="OGE5" s="67"/>
      <c r="OGF5" s="68"/>
      <c r="OGG5" s="67"/>
      <c r="OGH5" s="68"/>
      <c r="OGI5" s="67"/>
      <c r="OGJ5" s="68"/>
      <c r="OGK5" s="67"/>
      <c r="OGL5" s="68"/>
      <c r="OGM5" s="67"/>
      <c r="OGN5" s="68"/>
      <c r="OGO5" s="67"/>
      <c r="OGP5" s="68"/>
      <c r="OGQ5" s="67"/>
      <c r="OGR5" s="68"/>
      <c r="OGS5" s="67"/>
      <c r="OGT5" s="68"/>
      <c r="OGU5" s="67"/>
      <c r="OGV5" s="68"/>
      <c r="OGW5" s="67"/>
      <c r="OGX5" s="68"/>
      <c r="OGY5" s="67"/>
      <c r="OGZ5" s="68"/>
      <c r="OHA5" s="67"/>
      <c r="OHB5" s="68"/>
      <c r="OHC5" s="67"/>
      <c r="OHD5" s="68"/>
      <c r="OHE5" s="67"/>
      <c r="OHF5" s="68"/>
      <c r="OHG5" s="67"/>
      <c r="OHH5" s="68"/>
      <c r="OHI5" s="67"/>
      <c r="OHJ5" s="68"/>
      <c r="OHK5" s="67"/>
      <c r="OHL5" s="68"/>
      <c r="OHM5" s="67"/>
      <c r="OHN5" s="68"/>
      <c r="OHO5" s="67"/>
      <c r="OHP5" s="68"/>
      <c r="OHQ5" s="67"/>
      <c r="OHR5" s="68"/>
      <c r="OHS5" s="67"/>
      <c r="OHT5" s="68"/>
      <c r="OHU5" s="67"/>
      <c r="OHV5" s="68"/>
      <c r="OHW5" s="67"/>
      <c r="OHX5" s="68"/>
      <c r="OHY5" s="67"/>
      <c r="OHZ5" s="68"/>
      <c r="OIA5" s="67"/>
      <c r="OIB5" s="68"/>
      <c r="OIC5" s="67"/>
      <c r="OID5" s="68"/>
      <c r="OIE5" s="67"/>
      <c r="OIF5" s="68"/>
      <c r="OIG5" s="67"/>
      <c r="OIH5" s="68"/>
      <c r="OII5" s="67"/>
      <c r="OIJ5" s="68"/>
      <c r="OIK5" s="67"/>
      <c r="OIL5" s="68"/>
      <c r="OIM5" s="67"/>
      <c r="OIN5" s="68"/>
      <c r="OIO5" s="67"/>
      <c r="OIP5" s="68"/>
      <c r="OIQ5" s="67"/>
      <c r="OIR5" s="68"/>
      <c r="OIS5" s="67"/>
      <c r="OIT5" s="68"/>
      <c r="OIU5" s="67"/>
      <c r="OIV5" s="68"/>
      <c r="OIW5" s="67"/>
      <c r="OIX5" s="68"/>
      <c r="OIY5" s="67"/>
      <c r="OIZ5" s="68"/>
      <c r="OJA5" s="67"/>
      <c r="OJB5" s="68"/>
      <c r="OJC5" s="67"/>
      <c r="OJD5" s="68"/>
      <c r="OJE5" s="67"/>
      <c r="OJF5" s="68"/>
      <c r="OJG5" s="67"/>
      <c r="OJH5" s="68"/>
      <c r="OJI5" s="67"/>
      <c r="OJJ5" s="68"/>
      <c r="OJK5" s="67"/>
      <c r="OJL5" s="68"/>
      <c r="OJM5" s="67"/>
      <c r="OJN5" s="68"/>
      <c r="OJO5" s="67"/>
      <c r="OJP5" s="68"/>
      <c r="OJQ5" s="67"/>
      <c r="OJR5" s="68"/>
      <c r="OJS5" s="67"/>
      <c r="OJT5" s="68"/>
      <c r="OJU5" s="67"/>
      <c r="OJV5" s="68"/>
      <c r="OJW5" s="67"/>
      <c r="OJX5" s="68"/>
      <c r="OJY5" s="67"/>
      <c r="OJZ5" s="68"/>
      <c r="OKA5" s="67"/>
      <c r="OKB5" s="68"/>
      <c r="OKC5" s="67"/>
      <c r="OKD5" s="68"/>
      <c r="OKE5" s="67"/>
      <c r="OKF5" s="68"/>
      <c r="OKG5" s="67"/>
      <c r="OKH5" s="68"/>
      <c r="OKI5" s="67"/>
      <c r="OKJ5" s="68"/>
      <c r="OKK5" s="67"/>
      <c r="OKL5" s="68"/>
      <c r="OKM5" s="67"/>
      <c r="OKN5" s="68"/>
      <c r="OKO5" s="67"/>
      <c r="OKP5" s="68"/>
      <c r="OKQ5" s="67"/>
      <c r="OKR5" s="68"/>
      <c r="OKS5" s="67"/>
      <c r="OKT5" s="68"/>
      <c r="OKU5" s="67"/>
      <c r="OKV5" s="68"/>
      <c r="OKW5" s="67"/>
      <c r="OKX5" s="68"/>
      <c r="OKY5" s="67"/>
      <c r="OKZ5" s="68"/>
      <c r="OLA5" s="67"/>
      <c r="OLB5" s="68"/>
      <c r="OLC5" s="67"/>
      <c r="OLD5" s="68"/>
      <c r="OLE5" s="67"/>
      <c r="OLF5" s="68"/>
      <c r="OLG5" s="67"/>
      <c r="OLH5" s="68"/>
      <c r="OLI5" s="67"/>
      <c r="OLJ5" s="68"/>
      <c r="OLK5" s="67"/>
      <c r="OLL5" s="68"/>
      <c r="OLM5" s="67"/>
      <c r="OLN5" s="68"/>
      <c r="OLO5" s="67"/>
      <c r="OLP5" s="68"/>
      <c r="OLQ5" s="67"/>
      <c r="OLR5" s="68"/>
      <c r="OLS5" s="67"/>
      <c r="OLT5" s="68"/>
      <c r="OLU5" s="67"/>
      <c r="OLV5" s="68"/>
      <c r="OLW5" s="67"/>
      <c r="OLX5" s="68"/>
      <c r="OLY5" s="67"/>
      <c r="OLZ5" s="68"/>
      <c r="OMA5" s="67"/>
      <c r="OMB5" s="68"/>
      <c r="OMC5" s="67"/>
      <c r="OMD5" s="68"/>
      <c r="OME5" s="67"/>
      <c r="OMF5" s="68"/>
      <c r="OMG5" s="67"/>
      <c r="OMH5" s="68"/>
      <c r="OMI5" s="67"/>
      <c r="OMJ5" s="68"/>
      <c r="OMK5" s="67"/>
      <c r="OML5" s="68"/>
      <c r="OMM5" s="67"/>
      <c r="OMN5" s="68"/>
      <c r="OMO5" s="67"/>
      <c r="OMP5" s="68"/>
      <c r="OMQ5" s="67"/>
      <c r="OMR5" s="68"/>
      <c r="OMS5" s="67"/>
      <c r="OMT5" s="68"/>
      <c r="OMU5" s="67"/>
      <c r="OMV5" s="68"/>
      <c r="OMW5" s="67"/>
      <c r="OMX5" s="68"/>
      <c r="OMY5" s="67"/>
      <c r="OMZ5" s="68"/>
      <c r="ONA5" s="67"/>
      <c r="ONB5" s="68"/>
      <c r="ONC5" s="67"/>
      <c r="OND5" s="68"/>
      <c r="ONE5" s="67"/>
      <c r="ONF5" s="68"/>
      <c r="ONG5" s="67"/>
      <c r="ONH5" s="68"/>
      <c r="ONI5" s="67"/>
      <c r="ONJ5" s="68"/>
      <c r="ONK5" s="67"/>
      <c r="ONL5" s="68"/>
      <c r="ONM5" s="67"/>
      <c r="ONN5" s="68"/>
      <c r="ONO5" s="67"/>
      <c r="ONP5" s="68"/>
      <c r="ONQ5" s="67"/>
      <c r="ONR5" s="68"/>
      <c r="ONS5" s="67"/>
      <c r="ONT5" s="68"/>
      <c r="ONU5" s="67"/>
      <c r="ONV5" s="68"/>
      <c r="ONW5" s="67"/>
      <c r="ONX5" s="68"/>
      <c r="ONY5" s="67"/>
      <c r="ONZ5" s="68"/>
      <c r="OOA5" s="67"/>
      <c r="OOB5" s="68"/>
      <c r="OOC5" s="67"/>
      <c r="OOD5" s="68"/>
      <c r="OOE5" s="67"/>
      <c r="OOF5" s="68"/>
      <c r="OOG5" s="67"/>
      <c r="OOH5" s="68"/>
      <c r="OOI5" s="67"/>
      <c r="OOJ5" s="68"/>
      <c r="OOK5" s="67"/>
      <c r="OOL5" s="68"/>
      <c r="OOM5" s="67"/>
      <c r="OON5" s="68"/>
      <c r="OOO5" s="67"/>
      <c r="OOP5" s="68"/>
      <c r="OOQ5" s="67"/>
      <c r="OOR5" s="68"/>
      <c r="OOS5" s="67"/>
      <c r="OOT5" s="68"/>
      <c r="OOU5" s="67"/>
      <c r="OOV5" s="68"/>
      <c r="OOW5" s="67"/>
      <c r="OOX5" s="68"/>
      <c r="OOY5" s="67"/>
      <c r="OOZ5" s="68"/>
      <c r="OPA5" s="67"/>
      <c r="OPB5" s="68"/>
      <c r="OPC5" s="67"/>
      <c r="OPD5" s="68"/>
      <c r="OPE5" s="67"/>
      <c r="OPF5" s="68"/>
      <c r="OPG5" s="67"/>
      <c r="OPH5" s="68"/>
      <c r="OPI5" s="67"/>
      <c r="OPJ5" s="68"/>
      <c r="OPK5" s="67"/>
      <c r="OPL5" s="68"/>
      <c r="OPM5" s="67"/>
      <c r="OPN5" s="68"/>
      <c r="OPO5" s="67"/>
      <c r="OPP5" s="68"/>
      <c r="OPQ5" s="67"/>
      <c r="OPR5" s="68"/>
      <c r="OPS5" s="67"/>
      <c r="OPT5" s="68"/>
      <c r="OPU5" s="67"/>
      <c r="OPV5" s="68"/>
      <c r="OPW5" s="67"/>
      <c r="OPX5" s="68"/>
      <c r="OPY5" s="67"/>
      <c r="OPZ5" s="68"/>
      <c r="OQA5" s="67"/>
      <c r="OQB5" s="68"/>
      <c r="OQC5" s="67"/>
      <c r="OQD5" s="68"/>
      <c r="OQE5" s="67"/>
      <c r="OQF5" s="68"/>
      <c r="OQG5" s="67"/>
      <c r="OQH5" s="68"/>
      <c r="OQI5" s="67"/>
      <c r="OQJ5" s="68"/>
      <c r="OQK5" s="67"/>
      <c r="OQL5" s="68"/>
      <c r="OQM5" s="67"/>
      <c r="OQN5" s="68"/>
      <c r="OQO5" s="67"/>
      <c r="OQP5" s="68"/>
      <c r="OQQ5" s="67"/>
      <c r="OQR5" s="68"/>
      <c r="OQS5" s="67"/>
      <c r="OQT5" s="68"/>
      <c r="OQU5" s="67"/>
      <c r="OQV5" s="68"/>
      <c r="OQW5" s="67"/>
      <c r="OQX5" s="68"/>
      <c r="OQY5" s="67"/>
      <c r="OQZ5" s="68"/>
      <c r="ORA5" s="67"/>
      <c r="ORB5" s="68"/>
      <c r="ORC5" s="67"/>
      <c r="ORD5" s="68"/>
      <c r="ORE5" s="67"/>
      <c r="ORF5" s="68"/>
      <c r="ORG5" s="67"/>
      <c r="ORH5" s="68"/>
      <c r="ORI5" s="67"/>
      <c r="ORJ5" s="68"/>
      <c r="ORK5" s="67"/>
      <c r="ORL5" s="68"/>
      <c r="ORM5" s="67"/>
      <c r="ORN5" s="68"/>
      <c r="ORO5" s="67"/>
      <c r="ORP5" s="68"/>
      <c r="ORQ5" s="67"/>
      <c r="ORR5" s="68"/>
      <c r="ORS5" s="67"/>
      <c r="ORT5" s="68"/>
      <c r="ORU5" s="67"/>
      <c r="ORV5" s="68"/>
      <c r="ORW5" s="67"/>
      <c r="ORX5" s="68"/>
      <c r="ORY5" s="67"/>
      <c r="ORZ5" s="68"/>
      <c r="OSA5" s="67"/>
      <c r="OSB5" s="68"/>
      <c r="OSC5" s="67"/>
      <c r="OSD5" s="68"/>
      <c r="OSE5" s="67"/>
      <c r="OSF5" s="68"/>
      <c r="OSG5" s="67"/>
      <c r="OSH5" s="68"/>
      <c r="OSI5" s="67"/>
      <c r="OSJ5" s="68"/>
      <c r="OSK5" s="67"/>
      <c r="OSL5" s="68"/>
      <c r="OSM5" s="67"/>
      <c r="OSN5" s="68"/>
      <c r="OSO5" s="67"/>
      <c r="OSP5" s="68"/>
      <c r="OSQ5" s="67"/>
      <c r="OSR5" s="68"/>
      <c r="OSS5" s="67"/>
      <c r="OST5" s="68"/>
      <c r="OSU5" s="67"/>
      <c r="OSV5" s="68"/>
      <c r="OSW5" s="67"/>
      <c r="OSX5" s="68"/>
      <c r="OSY5" s="67"/>
      <c r="OSZ5" s="68"/>
      <c r="OTA5" s="67"/>
      <c r="OTB5" s="68"/>
      <c r="OTC5" s="67"/>
      <c r="OTD5" s="68"/>
      <c r="OTE5" s="67"/>
      <c r="OTF5" s="68"/>
      <c r="OTG5" s="67"/>
      <c r="OTH5" s="68"/>
      <c r="OTI5" s="67"/>
      <c r="OTJ5" s="68"/>
      <c r="OTK5" s="67"/>
      <c r="OTL5" s="68"/>
      <c r="OTM5" s="67"/>
      <c r="OTN5" s="68"/>
      <c r="OTO5" s="67"/>
      <c r="OTP5" s="68"/>
      <c r="OTQ5" s="67"/>
      <c r="OTR5" s="68"/>
      <c r="OTS5" s="67"/>
      <c r="OTT5" s="68"/>
      <c r="OTU5" s="67"/>
      <c r="OTV5" s="68"/>
      <c r="OTW5" s="67"/>
      <c r="OTX5" s="68"/>
      <c r="OTY5" s="67"/>
      <c r="OTZ5" s="68"/>
      <c r="OUA5" s="67"/>
      <c r="OUB5" s="68"/>
      <c r="OUC5" s="67"/>
      <c r="OUD5" s="68"/>
      <c r="OUE5" s="67"/>
      <c r="OUF5" s="68"/>
      <c r="OUG5" s="67"/>
      <c r="OUH5" s="68"/>
      <c r="OUI5" s="67"/>
      <c r="OUJ5" s="68"/>
      <c r="OUK5" s="67"/>
      <c r="OUL5" s="68"/>
      <c r="OUM5" s="67"/>
      <c r="OUN5" s="68"/>
      <c r="OUO5" s="67"/>
      <c r="OUP5" s="68"/>
      <c r="OUQ5" s="67"/>
      <c r="OUR5" s="68"/>
      <c r="OUS5" s="67"/>
      <c r="OUT5" s="68"/>
      <c r="OUU5" s="67"/>
      <c r="OUV5" s="68"/>
      <c r="OUW5" s="67"/>
      <c r="OUX5" s="68"/>
      <c r="OUY5" s="67"/>
      <c r="OUZ5" s="68"/>
      <c r="OVA5" s="67"/>
      <c r="OVB5" s="68"/>
      <c r="OVC5" s="67"/>
      <c r="OVD5" s="68"/>
      <c r="OVE5" s="67"/>
      <c r="OVF5" s="68"/>
      <c r="OVG5" s="67"/>
      <c r="OVH5" s="68"/>
      <c r="OVI5" s="67"/>
      <c r="OVJ5" s="68"/>
      <c r="OVK5" s="67"/>
      <c r="OVL5" s="68"/>
      <c r="OVM5" s="67"/>
      <c r="OVN5" s="68"/>
      <c r="OVO5" s="67"/>
      <c r="OVP5" s="68"/>
      <c r="OVQ5" s="67"/>
      <c r="OVR5" s="68"/>
      <c r="OVS5" s="67"/>
      <c r="OVT5" s="68"/>
      <c r="OVU5" s="67"/>
      <c r="OVV5" s="68"/>
      <c r="OVW5" s="67"/>
      <c r="OVX5" s="68"/>
      <c r="OVY5" s="67"/>
      <c r="OVZ5" s="68"/>
      <c r="OWA5" s="67"/>
      <c r="OWB5" s="68"/>
      <c r="OWC5" s="67"/>
      <c r="OWD5" s="68"/>
      <c r="OWE5" s="67"/>
      <c r="OWF5" s="68"/>
      <c r="OWG5" s="67"/>
      <c r="OWH5" s="68"/>
      <c r="OWI5" s="67"/>
      <c r="OWJ5" s="68"/>
      <c r="OWK5" s="67"/>
      <c r="OWL5" s="68"/>
      <c r="OWM5" s="67"/>
      <c r="OWN5" s="68"/>
      <c r="OWO5" s="67"/>
      <c r="OWP5" s="68"/>
      <c r="OWQ5" s="67"/>
      <c r="OWR5" s="68"/>
      <c r="OWS5" s="67"/>
      <c r="OWT5" s="68"/>
      <c r="OWU5" s="67"/>
      <c r="OWV5" s="68"/>
      <c r="OWW5" s="67"/>
      <c r="OWX5" s="68"/>
      <c r="OWY5" s="67"/>
      <c r="OWZ5" s="68"/>
      <c r="OXA5" s="67"/>
      <c r="OXB5" s="68"/>
      <c r="OXC5" s="67"/>
      <c r="OXD5" s="68"/>
      <c r="OXE5" s="67"/>
      <c r="OXF5" s="68"/>
      <c r="OXG5" s="67"/>
      <c r="OXH5" s="68"/>
      <c r="OXI5" s="67"/>
      <c r="OXJ5" s="68"/>
      <c r="OXK5" s="67"/>
      <c r="OXL5" s="68"/>
      <c r="OXM5" s="67"/>
      <c r="OXN5" s="68"/>
      <c r="OXO5" s="67"/>
      <c r="OXP5" s="68"/>
      <c r="OXQ5" s="67"/>
      <c r="OXR5" s="68"/>
      <c r="OXS5" s="67"/>
      <c r="OXT5" s="68"/>
      <c r="OXU5" s="67"/>
      <c r="OXV5" s="68"/>
      <c r="OXW5" s="67"/>
      <c r="OXX5" s="68"/>
      <c r="OXY5" s="67"/>
      <c r="OXZ5" s="68"/>
      <c r="OYA5" s="67"/>
      <c r="OYB5" s="68"/>
      <c r="OYC5" s="67"/>
      <c r="OYD5" s="68"/>
      <c r="OYE5" s="67"/>
      <c r="OYF5" s="68"/>
      <c r="OYG5" s="67"/>
      <c r="OYH5" s="68"/>
      <c r="OYI5" s="67"/>
      <c r="OYJ5" s="68"/>
      <c r="OYK5" s="67"/>
      <c r="OYL5" s="68"/>
      <c r="OYM5" s="67"/>
      <c r="OYN5" s="68"/>
      <c r="OYO5" s="67"/>
      <c r="OYP5" s="68"/>
      <c r="OYQ5" s="67"/>
      <c r="OYR5" s="68"/>
      <c r="OYS5" s="67"/>
      <c r="OYT5" s="68"/>
      <c r="OYU5" s="67"/>
      <c r="OYV5" s="68"/>
      <c r="OYW5" s="67"/>
      <c r="OYX5" s="68"/>
      <c r="OYY5" s="67"/>
      <c r="OYZ5" s="68"/>
      <c r="OZA5" s="67"/>
      <c r="OZB5" s="68"/>
      <c r="OZC5" s="67"/>
      <c r="OZD5" s="68"/>
      <c r="OZE5" s="67"/>
      <c r="OZF5" s="68"/>
      <c r="OZG5" s="67"/>
      <c r="OZH5" s="68"/>
      <c r="OZI5" s="67"/>
      <c r="OZJ5" s="68"/>
      <c r="OZK5" s="67"/>
      <c r="OZL5" s="68"/>
      <c r="OZM5" s="67"/>
      <c r="OZN5" s="68"/>
      <c r="OZO5" s="67"/>
      <c r="OZP5" s="68"/>
      <c r="OZQ5" s="67"/>
      <c r="OZR5" s="68"/>
      <c r="OZS5" s="67"/>
      <c r="OZT5" s="68"/>
      <c r="OZU5" s="67"/>
      <c r="OZV5" s="68"/>
      <c r="OZW5" s="67"/>
      <c r="OZX5" s="68"/>
      <c r="OZY5" s="67"/>
      <c r="OZZ5" s="68"/>
      <c r="PAA5" s="67"/>
      <c r="PAB5" s="68"/>
      <c r="PAC5" s="67"/>
      <c r="PAD5" s="68"/>
      <c r="PAE5" s="67"/>
      <c r="PAF5" s="68"/>
      <c r="PAG5" s="67"/>
      <c r="PAH5" s="68"/>
      <c r="PAI5" s="67"/>
      <c r="PAJ5" s="68"/>
      <c r="PAK5" s="67"/>
      <c r="PAL5" s="68"/>
      <c r="PAM5" s="67"/>
      <c r="PAN5" s="68"/>
      <c r="PAO5" s="67"/>
      <c r="PAP5" s="68"/>
      <c r="PAQ5" s="67"/>
      <c r="PAR5" s="68"/>
      <c r="PAS5" s="67"/>
      <c r="PAT5" s="68"/>
      <c r="PAU5" s="67"/>
      <c r="PAV5" s="68"/>
      <c r="PAW5" s="67"/>
      <c r="PAX5" s="68"/>
      <c r="PAY5" s="67"/>
      <c r="PAZ5" s="68"/>
      <c r="PBA5" s="67"/>
      <c r="PBB5" s="68"/>
      <c r="PBC5" s="67"/>
      <c r="PBD5" s="68"/>
      <c r="PBE5" s="67"/>
      <c r="PBF5" s="68"/>
      <c r="PBG5" s="67"/>
      <c r="PBH5" s="68"/>
      <c r="PBI5" s="67"/>
      <c r="PBJ5" s="68"/>
      <c r="PBK5" s="67"/>
      <c r="PBL5" s="68"/>
      <c r="PBM5" s="67"/>
      <c r="PBN5" s="68"/>
      <c r="PBO5" s="67"/>
      <c r="PBP5" s="68"/>
      <c r="PBQ5" s="67"/>
      <c r="PBR5" s="68"/>
      <c r="PBS5" s="67"/>
      <c r="PBT5" s="68"/>
      <c r="PBU5" s="67"/>
      <c r="PBV5" s="68"/>
      <c r="PBW5" s="67"/>
      <c r="PBX5" s="68"/>
      <c r="PBY5" s="67"/>
      <c r="PBZ5" s="68"/>
      <c r="PCA5" s="67"/>
      <c r="PCB5" s="68"/>
      <c r="PCC5" s="67"/>
      <c r="PCD5" s="68"/>
      <c r="PCE5" s="67"/>
      <c r="PCF5" s="68"/>
      <c r="PCG5" s="67"/>
      <c r="PCH5" s="68"/>
      <c r="PCI5" s="67"/>
      <c r="PCJ5" s="68"/>
      <c r="PCK5" s="67"/>
      <c r="PCL5" s="68"/>
      <c r="PCM5" s="67"/>
      <c r="PCN5" s="68"/>
      <c r="PCO5" s="67"/>
      <c r="PCP5" s="68"/>
      <c r="PCQ5" s="67"/>
      <c r="PCR5" s="68"/>
      <c r="PCS5" s="67"/>
      <c r="PCT5" s="68"/>
      <c r="PCU5" s="67"/>
      <c r="PCV5" s="68"/>
      <c r="PCW5" s="67"/>
      <c r="PCX5" s="68"/>
      <c r="PCY5" s="67"/>
      <c r="PCZ5" s="68"/>
      <c r="PDA5" s="67"/>
      <c r="PDB5" s="68"/>
      <c r="PDC5" s="67"/>
      <c r="PDD5" s="68"/>
      <c r="PDE5" s="67"/>
      <c r="PDF5" s="68"/>
      <c r="PDG5" s="67"/>
      <c r="PDH5" s="68"/>
      <c r="PDI5" s="67"/>
      <c r="PDJ5" s="68"/>
      <c r="PDK5" s="67"/>
      <c r="PDL5" s="68"/>
      <c r="PDM5" s="67"/>
      <c r="PDN5" s="68"/>
      <c r="PDO5" s="67"/>
      <c r="PDP5" s="68"/>
      <c r="PDQ5" s="67"/>
      <c r="PDR5" s="68"/>
      <c r="PDS5" s="67"/>
      <c r="PDT5" s="68"/>
      <c r="PDU5" s="67"/>
      <c r="PDV5" s="68"/>
      <c r="PDW5" s="67"/>
      <c r="PDX5" s="68"/>
      <c r="PDY5" s="67"/>
      <c r="PDZ5" s="68"/>
      <c r="PEA5" s="67"/>
      <c r="PEB5" s="68"/>
      <c r="PEC5" s="67"/>
      <c r="PED5" s="68"/>
      <c r="PEE5" s="67"/>
      <c r="PEF5" s="68"/>
      <c r="PEG5" s="67"/>
      <c r="PEH5" s="68"/>
      <c r="PEI5" s="67"/>
      <c r="PEJ5" s="68"/>
      <c r="PEK5" s="67"/>
      <c r="PEL5" s="68"/>
      <c r="PEM5" s="67"/>
      <c r="PEN5" s="68"/>
      <c r="PEO5" s="67"/>
      <c r="PEP5" s="68"/>
      <c r="PEQ5" s="67"/>
      <c r="PER5" s="68"/>
      <c r="PES5" s="67"/>
      <c r="PET5" s="68"/>
      <c r="PEU5" s="67"/>
      <c r="PEV5" s="68"/>
      <c r="PEW5" s="67"/>
      <c r="PEX5" s="68"/>
      <c r="PEY5" s="67"/>
      <c r="PEZ5" s="68"/>
      <c r="PFA5" s="67"/>
      <c r="PFB5" s="68"/>
      <c r="PFC5" s="67"/>
      <c r="PFD5" s="68"/>
      <c r="PFE5" s="67"/>
      <c r="PFF5" s="68"/>
      <c r="PFG5" s="67"/>
      <c r="PFH5" s="68"/>
      <c r="PFI5" s="67"/>
      <c r="PFJ5" s="68"/>
      <c r="PFK5" s="67"/>
      <c r="PFL5" s="68"/>
      <c r="PFM5" s="67"/>
      <c r="PFN5" s="68"/>
      <c r="PFO5" s="67"/>
      <c r="PFP5" s="68"/>
      <c r="PFQ5" s="67"/>
      <c r="PFR5" s="68"/>
      <c r="PFS5" s="67"/>
      <c r="PFT5" s="68"/>
      <c r="PFU5" s="67"/>
      <c r="PFV5" s="68"/>
      <c r="PFW5" s="67"/>
      <c r="PFX5" s="68"/>
      <c r="PFY5" s="67"/>
      <c r="PFZ5" s="68"/>
      <c r="PGA5" s="67"/>
      <c r="PGB5" s="68"/>
      <c r="PGC5" s="67"/>
      <c r="PGD5" s="68"/>
      <c r="PGE5" s="67"/>
      <c r="PGF5" s="68"/>
      <c r="PGG5" s="67"/>
      <c r="PGH5" s="68"/>
      <c r="PGI5" s="67"/>
      <c r="PGJ5" s="68"/>
      <c r="PGK5" s="67"/>
      <c r="PGL5" s="68"/>
      <c r="PGM5" s="67"/>
      <c r="PGN5" s="68"/>
      <c r="PGO5" s="67"/>
      <c r="PGP5" s="68"/>
      <c r="PGQ5" s="67"/>
      <c r="PGR5" s="68"/>
      <c r="PGS5" s="67"/>
      <c r="PGT5" s="68"/>
      <c r="PGU5" s="67"/>
      <c r="PGV5" s="68"/>
      <c r="PGW5" s="67"/>
      <c r="PGX5" s="68"/>
      <c r="PGY5" s="67"/>
      <c r="PGZ5" s="68"/>
      <c r="PHA5" s="67"/>
      <c r="PHB5" s="68"/>
      <c r="PHC5" s="67"/>
      <c r="PHD5" s="68"/>
      <c r="PHE5" s="67"/>
      <c r="PHF5" s="68"/>
      <c r="PHG5" s="67"/>
      <c r="PHH5" s="68"/>
      <c r="PHI5" s="67"/>
      <c r="PHJ5" s="68"/>
      <c r="PHK5" s="67"/>
      <c r="PHL5" s="68"/>
      <c r="PHM5" s="67"/>
      <c r="PHN5" s="68"/>
      <c r="PHO5" s="67"/>
      <c r="PHP5" s="68"/>
      <c r="PHQ5" s="67"/>
      <c r="PHR5" s="68"/>
      <c r="PHS5" s="67"/>
      <c r="PHT5" s="68"/>
      <c r="PHU5" s="67"/>
      <c r="PHV5" s="68"/>
      <c r="PHW5" s="67"/>
      <c r="PHX5" s="68"/>
      <c r="PHY5" s="67"/>
      <c r="PHZ5" s="68"/>
      <c r="PIA5" s="67"/>
      <c r="PIB5" s="68"/>
      <c r="PIC5" s="67"/>
      <c r="PID5" s="68"/>
      <c r="PIE5" s="67"/>
      <c r="PIF5" s="68"/>
      <c r="PIG5" s="67"/>
      <c r="PIH5" s="68"/>
      <c r="PII5" s="67"/>
      <c r="PIJ5" s="68"/>
      <c r="PIK5" s="67"/>
      <c r="PIL5" s="68"/>
      <c r="PIM5" s="67"/>
      <c r="PIN5" s="68"/>
      <c r="PIO5" s="67"/>
      <c r="PIP5" s="68"/>
      <c r="PIQ5" s="67"/>
      <c r="PIR5" s="68"/>
      <c r="PIS5" s="67"/>
      <c r="PIT5" s="68"/>
      <c r="PIU5" s="67"/>
      <c r="PIV5" s="68"/>
      <c r="PIW5" s="67"/>
      <c r="PIX5" s="68"/>
      <c r="PIY5" s="67"/>
      <c r="PIZ5" s="68"/>
      <c r="PJA5" s="67"/>
      <c r="PJB5" s="68"/>
      <c r="PJC5" s="67"/>
      <c r="PJD5" s="68"/>
      <c r="PJE5" s="67"/>
      <c r="PJF5" s="68"/>
      <c r="PJG5" s="67"/>
      <c r="PJH5" s="68"/>
      <c r="PJI5" s="67"/>
      <c r="PJJ5" s="68"/>
      <c r="PJK5" s="67"/>
      <c r="PJL5" s="68"/>
      <c r="PJM5" s="67"/>
      <c r="PJN5" s="68"/>
      <c r="PJO5" s="67"/>
      <c r="PJP5" s="68"/>
      <c r="PJQ5" s="67"/>
      <c r="PJR5" s="68"/>
      <c r="PJS5" s="67"/>
      <c r="PJT5" s="68"/>
      <c r="PJU5" s="67"/>
      <c r="PJV5" s="68"/>
      <c r="PJW5" s="67"/>
      <c r="PJX5" s="68"/>
      <c r="PJY5" s="67"/>
      <c r="PJZ5" s="68"/>
      <c r="PKA5" s="67"/>
      <c r="PKB5" s="68"/>
      <c r="PKC5" s="67"/>
      <c r="PKD5" s="68"/>
      <c r="PKE5" s="67"/>
      <c r="PKF5" s="68"/>
      <c r="PKG5" s="67"/>
      <c r="PKH5" s="68"/>
      <c r="PKI5" s="67"/>
      <c r="PKJ5" s="68"/>
      <c r="PKK5" s="67"/>
      <c r="PKL5" s="68"/>
      <c r="PKM5" s="67"/>
      <c r="PKN5" s="68"/>
      <c r="PKO5" s="67"/>
      <c r="PKP5" s="68"/>
      <c r="PKQ5" s="67"/>
      <c r="PKR5" s="68"/>
      <c r="PKS5" s="67"/>
      <c r="PKT5" s="68"/>
      <c r="PKU5" s="67"/>
      <c r="PKV5" s="68"/>
      <c r="PKW5" s="67"/>
      <c r="PKX5" s="68"/>
      <c r="PKY5" s="67"/>
      <c r="PKZ5" s="68"/>
      <c r="PLA5" s="67"/>
      <c r="PLB5" s="68"/>
      <c r="PLC5" s="67"/>
      <c r="PLD5" s="68"/>
      <c r="PLE5" s="67"/>
      <c r="PLF5" s="68"/>
      <c r="PLG5" s="67"/>
      <c r="PLH5" s="68"/>
      <c r="PLI5" s="67"/>
      <c r="PLJ5" s="68"/>
      <c r="PLK5" s="67"/>
      <c r="PLL5" s="68"/>
      <c r="PLM5" s="67"/>
      <c r="PLN5" s="68"/>
      <c r="PLO5" s="67"/>
      <c r="PLP5" s="68"/>
      <c r="PLQ5" s="67"/>
      <c r="PLR5" s="68"/>
      <c r="PLS5" s="67"/>
      <c r="PLT5" s="68"/>
      <c r="PLU5" s="67"/>
      <c r="PLV5" s="68"/>
      <c r="PLW5" s="67"/>
      <c r="PLX5" s="68"/>
      <c r="PLY5" s="67"/>
      <c r="PLZ5" s="68"/>
      <c r="PMA5" s="67"/>
      <c r="PMB5" s="68"/>
      <c r="PMC5" s="67"/>
      <c r="PMD5" s="68"/>
      <c r="PME5" s="67"/>
      <c r="PMF5" s="68"/>
      <c r="PMG5" s="67"/>
      <c r="PMH5" s="68"/>
      <c r="PMI5" s="67"/>
      <c r="PMJ5" s="68"/>
      <c r="PMK5" s="67"/>
      <c r="PML5" s="68"/>
      <c r="PMM5" s="67"/>
      <c r="PMN5" s="68"/>
      <c r="PMO5" s="67"/>
      <c r="PMP5" s="68"/>
      <c r="PMQ5" s="67"/>
      <c r="PMR5" s="68"/>
      <c r="PMS5" s="67"/>
      <c r="PMT5" s="68"/>
      <c r="PMU5" s="67"/>
      <c r="PMV5" s="68"/>
      <c r="PMW5" s="67"/>
      <c r="PMX5" s="68"/>
      <c r="PMY5" s="67"/>
      <c r="PMZ5" s="68"/>
      <c r="PNA5" s="67"/>
      <c r="PNB5" s="68"/>
      <c r="PNC5" s="67"/>
      <c r="PND5" s="68"/>
      <c r="PNE5" s="67"/>
      <c r="PNF5" s="68"/>
      <c r="PNG5" s="67"/>
      <c r="PNH5" s="68"/>
      <c r="PNI5" s="67"/>
      <c r="PNJ5" s="68"/>
      <c r="PNK5" s="67"/>
      <c r="PNL5" s="68"/>
      <c r="PNM5" s="67"/>
      <c r="PNN5" s="68"/>
      <c r="PNO5" s="67"/>
      <c r="PNP5" s="68"/>
      <c r="PNQ5" s="67"/>
      <c r="PNR5" s="68"/>
      <c r="PNS5" s="67"/>
      <c r="PNT5" s="68"/>
      <c r="PNU5" s="67"/>
      <c r="PNV5" s="68"/>
      <c r="PNW5" s="67"/>
      <c r="PNX5" s="68"/>
      <c r="PNY5" s="67"/>
      <c r="PNZ5" s="68"/>
      <c r="POA5" s="67"/>
      <c r="POB5" s="68"/>
      <c r="POC5" s="67"/>
      <c r="POD5" s="68"/>
      <c r="POE5" s="67"/>
      <c r="POF5" s="68"/>
      <c r="POG5" s="67"/>
      <c r="POH5" s="68"/>
      <c r="POI5" s="67"/>
      <c r="POJ5" s="68"/>
      <c r="POK5" s="67"/>
      <c r="POL5" s="68"/>
      <c r="POM5" s="67"/>
      <c r="PON5" s="68"/>
      <c r="POO5" s="67"/>
      <c r="POP5" s="68"/>
      <c r="POQ5" s="67"/>
      <c r="POR5" s="68"/>
      <c r="POS5" s="67"/>
      <c r="POT5" s="68"/>
      <c r="POU5" s="67"/>
      <c r="POV5" s="68"/>
      <c r="POW5" s="67"/>
      <c r="POX5" s="68"/>
      <c r="POY5" s="67"/>
      <c r="POZ5" s="68"/>
      <c r="PPA5" s="67"/>
      <c r="PPB5" s="68"/>
      <c r="PPC5" s="67"/>
      <c r="PPD5" s="68"/>
      <c r="PPE5" s="67"/>
      <c r="PPF5" s="68"/>
      <c r="PPG5" s="67"/>
      <c r="PPH5" s="68"/>
      <c r="PPI5" s="67"/>
      <c r="PPJ5" s="68"/>
      <c r="PPK5" s="67"/>
      <c r="PPL5" s="68"/>
      <c r="PPM5" s="67"/>
      <c r="PPN5" s="68"/>
      <c r="PPO5" s="67"/>
      <c r="PPP5" s="68"/>
      <c r="PPQ5" s="67"/>
      <c r="PPR5" s="68"/>
      <c r="PPS5" s="67"/>
      <c r="PPT5" s="68"/>
      <c r="PPU5" s="67"/>
      <c r="PPV5" s="68"/>
      <c r="PPW5" s="67"/>
      <c r="PPX5" s="68"/>
      <c r="PPY5" s="67"/>
      <c r="PPZ5" s="68"/>
      <c r="PQA5" s="67"/>
      <c r="PQB5" s="68"/>
      <c r="PQC5" s="67"/>
      <c r="PQD5" s="68"/>
      <c r="PQE5" s="67"/>
      <c r="PQF5" s="68"/>
      <c r="PQG5" s="67"/>
      <c r="PQH5" s="68"/>
      <c r="PQI5" s="67"/>
      <c r="PQJ5" s="68"/>
      <c r="PQK5" s="67"/>
      <c r="PQL5" s="68"/>
      <c r="PQM5" s="67"/>
      <c r="PQN5" s="68"/>
      <c r="PQO5" s="67"/>
      <c r="PQP5" s="68"/>
      <c r="PQQ5" s="67"/>
      <c r="PQR5" s="68"/>
      <c r="PQS5" s="67"/>
      <c r="PQT5" s="68"/>
      <c r="PQU5" s="67"/>
      <c r="PQV5" s="68"/>
      <c r="PQW5" s="67"/>
      <c r="PQX5" s="68"/>
      <c r="PQY5" s="67"/>
      <c r="PQZ5" s="68"/>
      <c r="PRA5" s="67"/>
      <c r="PRB5" s="68"/>
      <c r="PRC5" s="67"/>
      <c r="PRD5" s="68"/>
      <c r="PRE5" s="67"/>
      <c r="PRF5" s="68"/>
      <c r="PRG5" s="67"/>
      <c r="PRH5" s="68"/>
      <c r="PRI5" s="67"/>
      <c r="PRJ5" s="68"/>
      <c r="PRK5" s="67"/>
      <c r="PRL5" s="68"/>
      <c r="PRM5" s="67"/>
      <c r="PRN5" s="68"/>
      <c r="PRO5" s="67"/>
      <c r="PRP5" s="68"/>
      <c r="PRQ5" s="67"/>
      <c r="PRR5" s="68"/>
      <c r="PRS5" s="67"/>
      <c r="PRT5" s="68"/>
      <c r="PRU5" s="67"/>
      <c r="PRV5" s="68"/>
      <c r="PRW5" s="67"/>
      <c r="PRX5" s="68"/>
      <c r="PRY5" s="67"/>
      <c r="PRZ5" s="68"/>
      <c r="PSA5" s="67"/>
      <c r="PSB5" s="68"/>
      <c r="PSC5" s="67"/>
      <c r="PSD5" s="68"/>
      <c r="PSE5" s="67"/>
      <c r="PSF5" s="68"/>
      <c r="PSG5" s="67"/>
      <c r="PSH5" s="68"/>
      <c r="PSI5" s="67"/>
      <c r="PSJ5" s="68"/>
      <c r="PSK5" s="67"/>
      <c r="PSL5" s="68"/>
      <c r="PSM5" s="67"/>
      <c r="PSN5" s="68"/>
      <c r="PSO5" s="67"/>
      <c r="PSP5" s="68"/>
      <c r="PSQ5" s="67"/>
      <c r="PSR5" s="68"/>
      <c r="PSS5" s="67"/>
      <c r="PST5" s="68"/>
      <c r="PSU5" s="67"/>
      <c r="PSV5" s="68"/>
      <c r="PSW5" s="67"/>
      <c r="PSX5" s="68"/>
      <c r="PSY5" s="67"/>
      <c r="PSZ5" s="68"/>
      <c r="PTA5" s="67"/>
      <c r="PTB5" s="68"/>
      <c r="PTC5" s="67"/>
      <c r="PTD5" s="68"/>
      <c r="PTE5" s="67"/>
      <c r="PTF5" s="68"/>
      <c r="PTG5" s="67"/>
      <c r="PTH5" s="68"/>
      <c r="PTI5" s="67"/>
      <c r="PTJ5" s="68"/>
      <c r="PTK5" s="67"/>
      <c r="PTL5" s="68"/>
      <c r="PTM5" s="67"/>
      <c r="PTN5" s="68"/>
      <c r="PTO5" s="67"/>
      <c r="PTP5" s="68"/>
      <c r="PTQ5" s="67"/>
      <c r="PTR5" s="68"/>
      <c r="PTS5" s="67"/>
      <c r="PTT5" s="68"/>
      <c r="PTU5" s="67"/>
      <c r="PTV5" s="68"/>
      <c r="PTW5" s="67"/>
      <c r="PTX5" s="68"/>
      <c r="PTY5" s="67"/>
      <c r="PTZ5" s="68"/>
      <c r="PUA5" s="67"/>
      <c r="PUB5" s="68"/>
      <c r="PUC5" s="67"/>
      <c r="PUD5" s="68"/>
      <c r="PUE5" s="67"/>
      <c r="PUF5" s="68"/>
      <c r="PUG5" s="67"/>
      <c r="PUH5" s="68"/>
      <c r="PUI5" s="67"/>
      <c r="PUJ5" s="68"/>
      <c r="PUK5" s="67"/>
      <c r="PUL5" s="68"/>
      <c r="PUM5" s="67"/>
      <c r="PUN5" s="68"/>
      <c r="PUO5" s="67"/>
      <c r="PUP5" s="68"/>
      <c r="PUQ5" s="67"/>
      <c r="PUR5" s="68"/>
      <c r="PUS5" s="67"/>
      <c r="PUT5" s="68"/>
      <c r="PUU5" s="67"/>
      <c r="PUV5" s="68"/>
      <c r="PUW5" s="67"/>
      <c r="PUX5" s="68"/>
      <c r="PUY5" s="67"/>
      <c r="PUZ5" s="68"/>
      <c r="PVA5" s="67"/>
      <c r="PVB5" s="68"/>
      <c r="PVC5" s="67"/>
      <c r="PVD5" s="68"/>
      <c r="PVE5" s="67"/>
      <c r="PVF5" s="68"/>
      <c r="PVG5" s="67"/>
      <c r="PVH5" s="68"/>
      <c r="PVI5" s="67"/>
      <c r="PVJ5" s="68"/>
      <c r="PVK5" s="67"/>
      <c r="PVL5" s="68"/>
      <c r="PVM5" s="67"/>
      <c r="PVN5" s="68"/>
      <c r="PVO5" s="67"/>
      <c r="PVP5" s="68"/>
      <c r="PVQ5" s="67"/>
      <c r="PVR5" s="68"/>
      <c r="PVS5" s="67"/>
      <c r="PVT5" s="68"/>
      <c r="PVU5" s="67"/>
      <c r="PVV5" s="68"/>
      <c r="PVW5" s="67"/>
      <c r="PVX5" s="68"/>
      <c r="PVY5" s="67"/>
      <c r="PVZ5" s="68"/>
      <c r="PWA5" s="67"/>
      <c r="PWB5" s="68"/>
      <c r="PWC5" s="67"/>
      <c r="PWD5" s="68"/>
      <c r="PWE5" s="67"/>
      <c r="PWF5" s="68"/>
      <c r="PWG5" s="67"/>
      <c r="PWH5" s="68"/>
      <c r="PWI5" s="67"/>
      <c r="PWJ5" s="68"/>
      <c r="PWK5" s="67"/>
      <c r="PWL5" s="68"/>
      <c r="PWM5" s="67"/>
      <c r="PWN5" s="68"/>
      <c r="PWO5" s="67"/>
      <c r="PWP5" s="68"/>
      <c r="PWQ5" s="67"/>
      <c r="PWR5" s="68"/>
      <c r="PWS5" s="67"/>
      <c r="PWT5" s="68"/>
      <c r="PWU5" s="67"/>
      <c r="PWV5" s="68"/>
      <c r="PWW5" s="67"/>
      <c r="PWX5" s="68"/>
      <c r="PWY5" s="67"/>
      <c r="PWZ5" s="68"/>
      <c r="PXA5" s="67"/>
      <c r="PXB5" s="68"/>
      <c r="PXC5" s="67"/>
      <c r="PXD5" s="68"/>
      <c r="PXE5" s="67"/>
      <c r="PXF5" s="68"/>
      <c r="PXG5" s="67"/>
      <c r="PXH5" s="68"/>
      <c r="PXI5" s="67"/>
      <c r="PXJ5" s="68"/>
      <c r="PXK5" s="67"/>
      <c r="PXL5" s="68"/>
      <c r="PXM5" s="67"/>
      <c r="PXN5" s="68"/>
      <c r="PXO5" s="67"/>
      <c r="PXP5" s="68"/>
      <c r="PXQ5" s="67"/>
      <c r="PXR5" s="68"/>
      <c r="PXS5" s="67"/>
      <c r="PXT5" s="68"/>
      <c r="PXU5" s="67"/>
      <c r="PXV5" s="68"/>
      <c r="PXW5" s="67"/>
      <c r="PXX5" s="68"/>
      <c r="PXY5" s="67"/>
      <c r="PXZ5" s="68"/>
      <c r="PYA5" s="67"/>
      <c r="PYB5" s="68"/>
      <c r="PYC5" s="67"/>
      <c r="PYD5" s="68"/>
      <c r="PYE5" s="67"/>
      <c r="PYF5" s="68"/>
      <c r="PYG5" s="67"/>
      <c r="PYH5" s="68"/>
      <c r="PYI5" s="67"/>
      <c r="PYJ5" s="68"/>
      <c r="PYK5" s="67"/>
      <c r="PYL5" s="68"/>
      <c r="PYM5" s="67"/>
      <c r="PYN5" s="68"/>
      <c r="PYO5" s="67"/>
      <c r="PYP5" s="68"/>
      <c r="PYQ5" s="67"/>
      <c r="PYR5" s="68"/>
      <c r="PYS5" s="67"/>
      <c r="PYT5" s="68"/>
      <c r="PYU5" s="67"/>
      <c r="PYV5" s="68"/>
      <c r="PYW5" s="67"/>
      <c r="PYX5" s="68"/>
      <c r="PYY5" s="67"/>
      <c r="PYZ5" s="68"/>
      <c r="PZA5" s="67"/>
      <c r="PZB5" s="68"/>
      <c r="PZC5" s="67"/>
      <c r="PZD5" s="68"/>
      <c r="PZE5" s="67"/>
      <c r="PZF5" s="68"/>
      <c r="PZG5" s="67"/>
      <c r="PZH5" s="68"/>
      <c r="PZI5" s="67"/>
      <c r="PZJ5" s="68"/>
      <c r="PZK5" s="67"/>
      <c r="PZL5" s="68"/>
      <c r="PZM5" s="67"/>
      <c r="PZN5" s="68"/>
      <c r="PZO5" s="67"/>
      <c r="PZP5" s="68"/>
      <c r="PZQ5" s="67"/>
      <c r="PZR5" s="68"/>
      <c r="PZS5" s="67"/>
      <c r="PZT5" s="68"/>
      <c r="PZU5" s="67"/>
      <c r="PZV5" s="68"/>
      <c r="PZW5" s="67"/>
      <c r="PZX5" s="68"/>
      <c r="PZY5" s="67"/>
      <c r="PZZ5" s="68"/>
      <c r="QAA5" s="67"/>
      <c r="QAB5" s="68"/>
      <c r="QAC5" s="67"/>
      <c r="QAD5" s="68"/>
      <c r="QAE5" s="67"/>
      <c r="QAF5" s="68"/>
      <c r="QAG5" s="67"/>
      <c r="QAH5" s="68"/>
      <c r="QAI5" s="67"/>
      <c r="QAJ5" s="68"/>
      <c r="QAK5" s="67"/>
      <c r="QAL5" s="68"/>
      <c r="QAM5" s="67"/>
      <c r="QAN5" s="68"/>
      <c r="QAO5" s="67"/>
      <c r="QAP5" s="68"/>
      <c r="QAQ5" s="67"/>
      <c r="QAR5" s="68"/>
      <c r="QAS5" s="67"/>
      <c r="QAT5" s="68"/>
      <c r="QAU5" s="67"/>
      <c r="QAV5" s="68"/>
      <c r="QAW5" s="67"/>
      <c r="QAX5" s="68"/>
      <c r="QAY5" s="67"/>
      <c r="QAZ5" s="68"/>
      <c r="QBA5" s="67"/>
      <c r="QBB5" s="68"/>
      <c r="QBC5" s="67"/>
      <c r="QBD5" s="68"/>
      <c r="QBE5" s="67"/>
      <c r="QBF5" s="68"/>
      <c r="QBG5" s="67"/>
      <c r="QBH5" s="68"/>
      <c r="QBI5" s="67"/>
      <c r="QBJ5" s="68"/>
      <c r="QBK5" s="67"/>
      <c r="QBL5" s="68"/>
      <c r="QBM5" s="67"/>
      <c r="QBN5" s="68"/>
      <c r="QBO5" s="67"/>
      <c r="QBP5" s="68"/>
      <c r="QBQ5" s="67"/>
      <c r="QBR5" s="68"/>
      <c r="QBS5" s="67"/>
      <c r="QBT5" s="68"/>
      <c r="QBU5" s="67"/>
      <c r="QBV5" s="68"/>
      <c r="QBW5" s="67"/>
      <c r="QBX5" s="68"/>
      <c r="QBY5" s="67"/>
      <c r="QBZ5" s="68"/>
      <c r="QCA5" s="67"/>
      <c r="QCB5" s="68"/>
      <c r="QCC5" s="67"/>
      <c r="QCD5" s="68"/>
      <c r="QCE5" s="67"/>
      <c r="QCF5" s="68"/>
      <c r="QCG5" s="67"/>
      <c r="QCH5" s="68"/>
      <c r="QCI5" s="67"/>
      <c r="QCJ5" s="68"/>
      <c r="QCK5" s="67"/>
      <c r="QCL5" s="68"/>
      <c r="QCM5" s="67"/>
      <c r="QCN5" s="68"/>
      <c r="QCO5" s="67"/>
      <c r="QCP5" s="68"/>
      <c r="QCQ5" s="67"/>
      <c r="QCR5" s="68"/>
      <c r="QCS5" s="67"/>
      <c r="QCT5" s="68"/>
      <c r="QCU5" s="67"/>
      <c r="QCV5" s="68"/>
      <c r="QCW5" s="67"/>
      <c r="QCX5" s="68"/>
      <c r="QCY5" s="67"/>
      <c r="QCZ5" s="68"/>
      <c r="QDA5" s="67"/>
      <c r="QDB5" s="68"/>
      <c r="QDC5" s="67"/>
      <c r="QDD5" s="68"/>
      <c r="QDE5" s="67"/>
      <c r="QDF5" s="68"/>
      <c r="QDG5" s="67"/>
      <c r="QDH5" s="68"/>
      <c r="QDI5" s="67"/>
      <c r="QDJ5" s="68"/>
      <c r="QDK5" s="67"/>
      <c r="QDL5" s="68"/>
      <c r="QDM5" s="67"/>
      <c r="QDN5" s="68"/>
      <c r="QDO5" s="67"/>
      <c r="QDP5" s="68"/>
      <c r="QDQ5" s="67"/>
      <c r="QDR5" s="68"/>
      <c r="QDS5" s="67"/>
      <c r="QDT5" s="68"/>
      <c r="QDU5" s="67"/>
      <c r="QDV5" s="68"/>
      <c r="QDW5" s="67"/>
      <c r="QDX5" s="68"/>
      <c r="QDY5" s="67"/>
      <c r="QDZ5" s="68"/>
      <c r="QEA5" s="67"/>
      <c r="QEB5" s="68"/>
      <c r="QEC5" s="67"/>
      <c r="QED5" s="68"/>
      <c r="QEE5" s="67"/>
      <c r="QEF5" s="68"/>
      <c r="QEG5" s="67"/>
      <c r="QEH5" s="68"/>
      <c r="QEI5" s="67"/>
      <c r="QEJ5" s="68"/>
      <c r="QEK5" s="67"/>
      <c r="QEL5" s="68"/>
      <c r="QEM5" s="67"/>
      <c r="QEN5" s="68"/>
      <c r="QEO5" s="67"/>
      <c r="QEP5" s="68"/>
      <c r="QEQ5" s="67"/>
      <c r="QER5" s="68"/>
      <c r="QES5" s="67"/>
      <c r="QET5" s="68"/>
      <c r="QEU5" s="67"/>
      <c r="QEV5" s="68"/>
      <c r="QEW5" s="67"/>
      <c r="QEX5" s="68"/>
      <c r="QEY5" s="67"/>
      <c r="QEZ5" s="68"/>
      <c r="QFA5" s="67"/>
      <c r="QFB5" s="68"/>
      <c r="QFC5" s="67"/>
      <c r="QFD5" s="68"/>
      <c r="QFE5" s="67"/>
      <c r="QFF5" s="68"/>
      <c r="QFG5" s="67"/>
      <c r="QFH5" s="68"/>
      <c r="QFI5" s="67"/>
      <c r="QFJ5" s="68"/>
      <c r="QFK5" s="67"/>
      <c r="QFL5" s="68"/>
      <c r="QFM5" s="67"/>
      <c r="QFN5" s="68"/>
      <c r="QFO5" s="67"/>
      <c r="QFP5" s="68"/>
      <c r="QFQ5" s="67"/>
      <c r="QFR5" s="68"/>
      <c r="QFS5" s="67"/>
      <c r="QFT5" s="68"/>
      <c r="QFU5" s="67"/>
      <c r="QFV5" s="68"/>
      <c r="QFW5" s="67"/>
      <c r="QFX5" s="68"/>
      <c r="QFY5" s="67"/>
      <c r="QFZ5" s="68"/>
      <c r="QGA5" s="67"/>
      <c r="QGB5" s="68"/>
      <c r="QGC5" s="67"/>
      <c r="QGD5" s="68"/>
      <c r="QGE5" s="67"/>
      <c r="QGF5" s="68"/>
      <c r="QGG5" s="67"/>
      <c r="QGH5" s="68"/>
      <c r="QGI5" s="67"/>
      <c r="QGJ5" s="68"/>
      <c r="QGK5" s="67"/>
      <c r="QGL5" s="68"/>
      <c r="QGM5" s="67"/>
      <c r="QGN5" s="68"/>
      <c r="QGO5" s="67"/>
      <c r="QGP5" s="68"/>
      <c r="QGQ5" s="67"/>
      <c r="QGR5" s="68"/>
      <c r="QGS5" s="67"/>
      <c r="QGT5" s="68"/>
      <c r="QGU5" s="67"/>
      <c r="QGV5" s="68"/>
      <c r="QGW5" s="67"/>
      <c r="QGX5" s="68"/>
      <c r="QGY5" s="67"/>
      <c r="QGZ5" s="68"/>
      <c r="QHA5" s="67"/>
      <c r="QHB5" s="68"/>
      <c r="QHC5" s="67"/>
      <c r="QHD5" s="68"/>
      <c r="QHE5" s="67"/>
      <c r="QHF5" s="68"/>
      <c r="QHG5" s="67"/>
      <c r="QHH5" s="68"/>
      <c r="QHI5" s="67"/>
      <c r="QHJ5" s="68"/>
      <c r="QHK5" s="67"/>
      <c r="QHL5" s="68"/>
      <c r="QHM5" s="67"/>
      <c r="QHN5" s="68"/>
      <c r="QHO5" s="67"/>
      <c r="QHP5" s="68"/>
      <c r="QHQ5" s="67"/>
      <c r="QHR5" s="68"/>
      <c r="QHS5" s="67"/>
      <c r="QHT5" s="68"/>
      <c r="QHU5" s="67"/>
      <c r="QHV5" s="68"/>
      <c r="QHW5" s="67"/>
      <c r="QHX5" s="68"/>
      <c r="QHY5" s="67"/>
      <c r="QHZ5" s="68"/>
      <c r="QIA5" s="67"/>
      <c r="QIB5" s="68"/>
      <c r="QIC5" s="67"/>
      <c r="QID5" s="68"/>
      <c r="QIE5" s="67"/>
      <c r="QIF5" s="68"/>
      <c r="QIG5" s="67"/>
      <c r="QIH5" s="68"/>
      <c r="QII5" s="67"/>
      <c r="QIJ5" s="68"/>
      <c r="QIK5" s="67"/>
      <c r="QIL5" s="68"/>
      <c r="QIM5" s="67"/>
      <c r="QIN5" s="68"/>
      <c r="QIO5" s="67"/>
      <c r="QIP5" s="68"/>
      <c r="QIQ5" s="67"/>
      <c r="QIR5" s="68"/>
      <c r="QIS5" s="67"/>
      <c r="QIT5" s="68"/>
      <c r="QIU5" s="67"/>
      <c r="QIV5" s="68"/>
      <c r="QIW5" s="67"/>
      <c r="QIX5" s="68"/>
      <c r="QIY5" s="67"/>
      <c r="QIZ5" s="68"/>
      <c r="QJA5" s="67"/>
      <c r="QJB5" s="68"/>
      <c r="QJC5" s="67"/>
      <c r="QJD5" s="68"/>
      <c r="QJE5" s="67"/>
      <c r="QJF5" s="68"/>
      <c r="QJG5" s="67"/>
      <c r="QJH5" s="68"/>
      <c r="QJI5" s="67"/>
      <c r="QJJ5" s="68"/>
      <c r="QJK5" s="67"/>
      <c r="QJL5" s="68"/>
      <c r="QJM5" s="67"/>
      <c r="QJN5" s="68"/>
      <c r="QJO5" s="67"/>
      <c r="QJP5" s="68"/>
      <c r="QJQ5" s="67"/>
      <c r="QJR5" s="68"/>
      <c r="QJS5" s="67"/>
      <c r="QJT5" s="68"/>
      <c r="QJU5" s="67"/>
      <c r="QJV5" s="68"/>
      <c r="QJW5" s="67"/>
      <c r="QJX5" s="68"/>
      <c r="QJY5" s="67"/>
      <c r="QJZ5" s="68"/>
      <c r="QKA5" s="67"/>
      <c r="QKB5" s="68"/>
      <c r="QKC5" s="67"/>
      <c r="QKD5" s="68"/>
      <c r="QKE5" s="67"/>
      <c r="QKF5" s="68"/>
      <c r="QKG5" s="67"/>
      <c r="QKH5" s="68"/>
      <c r="QKI5" s="67"/>
      <c r="QKJ5" s="68"/>
      <c r="QKK5" s="67"/>
      <c r="QKL5" s="68"/>
      <c r="QKM5" s="67"/>
      <c r="QKN5" s="68"/>
      <c r="QKO5" s="67"/>
      <c r="QKP5" s="68"/>
      <c r="QKQ5" s="67"/>
      <c r="QKR5" s="68"/>
      <c r="QKS5" s="67"/>
      <c r="QKT5" s="68"/>
      <c r="QKU5" s="67"/>
      <c r="QKV5" s="68"/>
      <c r="QKW5" s="67"/>
      <c r="QKX5" s="68"/>
      <c r="QKY5" s="67"/>
      <c r="QKZ5" s="68"/>
      <c r="QLA5" s="67"/>
      <c r="QLB5" s="68"/>
      <c r="QLC5" s="67"/>
      <c r="QLD5" s="68"/>
      <c r="QLE5" s="67"/>
      <c r="QLF5" s="68"/>
      <c r="QLG5" s="67"/>
      <c r="QLH5" s="68"/>
      <c r="QLI5" s="67"/>
      <c r="QLJ5" s="68"/>
      <c r="QLK5" s="67"/>
      <c r="QLL5" s="68"/>
      <c r="QLM5" s="67"/>
      <c r="QLN5" s="68"/>
      <c r="QLO5" s="67"/>
      <c r="QLP5" s="68"/>
      <c r="QLQ5" s="67"/>
      <c r="QLR5" s="68"/>
      <c r="QLS5" s="67"/>
      <c r="QLT5" s="68"/>
      <c r="QLU5" s="67"/>
      <c r="QLV5" s="68"/>
      <c r="QLW5" s="67"/>
      <c r="QLX5" s="68"/>
      <c r="QLY5" s="67"/>
      <c r="QLZ5" s="68"/>
      <c r="QMA5" s="67"/>
      <c r="QMB5" s="68"/>
      <c r="QMC5" s="67"/>
      <c r="QMD5" s="68"/>
      <c r="QME5" s="67"/>
      <c r="QMF5" s="68"/>
      <c r="QMG5" s="67"/>
      <c r="QMH5" s="68"/>
      <c r="QMI5" s="67"/>
      <c r="QMJ5" s="68"/>
      <c r="QMK5" s="67"/>
      <c r="QML5" s="68"/>
      <c r="QMM5" s="67"/>
      <c r="QMN5" s="68"/>
      <c r="QMO5" s="67"/>
      <c r="QMP5" s="68"/>
      <c r="QMQ5" s="67"/>
      <c r="QMR5" s="68"/>
      <c r="QMS5" s="67"/>
      <c r="QMT5" s="68"/>
      <c r="QMU5" s="67"/>
      <c r="QMV5" s="68"/>
      <c r="QMW5" s="67"/>
      <c r="QMX5" s="68"/>
      <c r="QMY5" s="67"/>
      <c r="QMZ5" s="68"/>
      <c r="QNA5" s="67"/>
      <c r="QNB5" s="68"/>
      <c r="QNC5" s="67"/>
      <c r="QND5" s="68"/>
      <c r="QNE5" s="67"/>
      <c r="QNF5" s="68"/>
      <c r="QNG5" s="67"/>
      <c r="QNH5" s="68"/>
      <c r="QNI5" s="67"/>
      <c r="QNJ5" s="68"/>
      <c r="QNK5" s="67"/>
      <c r="QNL5" s="68"/>
      <c r="QNM5" s="67"/>
      <c r="QNN5" s="68"/>
      <c r="QNO5" s="67"/>
      <c r="QNP5" s="68"/>
      <c r="QNQ5" s="67"/>
      <c r="QNR5" s="68"/>
      <c r="QNS5" s="67"/>
      <c r="QNT5" s="68"/>
      <c r="QNU5" s="67"/>
      <c r="QNV5" s="68"/>
      <c r="QNW5" s="67"/>
      <c r="QNX5" s="68"/>
      <c r="QNY5" s="67"/>
      <c r="QNZ5" s="68"/>
      <c r="QOA5" s="67"/>
      <c r="QOB5" s="68"/>
      <c r="QOC5" s="67"/>
      <c r="QOD5" s="68"/>
      <c r="QOE5" s="67"/>
      <c r="QOF5" s="68"/>
      <c r="QOG5" s="67"/>
      <c r="QOH5" s="68"/>
      <c r="QOI5" s="67"/>
      <c r="QOJ5" s="68"/>
      <c r="QOK5" s="67"/>
      <c r="QOL5" s="68"/>
      <c r="QOM5" s="67"/>
      <c r="QON5" s="68"/>
      <c r="QOO5" s="67"/>
      <c r="QOP5" s="68"/>
      <c r="QOQ5" s="67"/>
      <c r="QOR5" s="68"/>
      <c r="QOS5" s="67"/>
      <c r="QOT5" s="68"/>
      <c r="QOU5" s="67"/>
      <c r="QOV5" s="68"/>
      <c r="QOW5" s="67"/>
      <c r="QOX5" s="68"/>
      <c r="QOY5" s="67"/>
      <c r="QOZ5" s="68"/>
      <c r="QPA5" s="67"/>
      <c r="QPB5" s="68"/>
      <c r="QPC5" s="67"/>
      <c r="QPD5" s="68"/>
      <c r="QPE5" s="67"/>
      <c r="QPF5" s="68"/>
      <c r="QPG5" s="67"/>
      <c r="QPH5" s="68"/>
      <c r="QPI5" s="67"/>
      <c r="QPJ5" s="68"/>
      <c r="QPK5" s="67"/>
      <c r="QPL5" s="68"/>
      <c r="QPM5" s="67"/>
      <c r="QPN5" s="68"/>
      <c r="QPO5" s="67"/>
      <c r="QPP5" s="68"/>
      <c r="QPQ5" s="67"/>
      <c r="QPR5" s="68"/>
      <c r="QPS5" s="67"/>
      <c r="QPT5" s="68"/>
      <c r="QPU5" s="67"/>
      <c r="QPV5" s="68"/>
      <c r="QPW5" s="67"/>
      <c r="QPX5" s="68"/>
      <c r="QPY5" s="67"/>
      <c r="QPZ5" s="68"/>
      <c r="QQA5" s="67"/>
      <c r="QQB5" s="68"/>
      <c r="QQC5" s="67"/>
      <c r="QQD5" s="68"/>
      <c r="QQE5" s="67"/>
      <c r="QQF5" s="68"/>
      <c r="QQG5" s="67"/>
      <c r="QQH5" s="68"/>
      <c r="QQI5" s="67"/>
      <c r="QQJ5" s="68"/>
      <c r="QQK5" s="67"/>
      <c r="QQL5" s="68"/>
      <c r="QQM5" s="67"/>
      <c r="QQN5" s="68"/>
      <c r="QQO5" s="67"/>
      <c r="QQP5" s="68"/>
      <c r="QQQ5" s="67"/>
      <c r="QQR5" s="68"/>
      <c r="QQS5" s="67"/>
      <c r="QQT5" s="68"/>
      <c r="QQU5" s="67"/>
      <c r="QQV5" s="68"/>
      <c r="QQW5" s="67"/>
      <c r="QQX5" s="68"/>
      <c r="QQY5" s="67"/>
      <c r="QQZ5" s="68"/>
      <c r="QRA5" s="67"/>
      <c r="QRB5" s="68"/>
      <c r="QRC5" s="67"/>
      <c r="QRD5" s="68"/>
      <c r="QRE5" s="67"/>
      <c r="QRF5" s="68"/>
      <c r="QRG5" s="67"/>
      <c r="QRH5" s="68"/>
      <c r="QRI5" s="67"/>
      <c r="QRJ5" s="68"/>
      <c r="QRK5" s="67"/>
      <c r="QRL5" s="68"/>
      <c r="QRM5" s="67"/>
      <c r="QRN5" s="68"/>
      <c r="QRO5" s="67"/>
      <c r="QRP5" s="68"/>
      <c r="QRQ5" s="67"/>
      <c r="QRR5" s="68"/>
      <c r="QRS5" s="67"/>
      <c r="QRT5" s="68"/>
      <c r="QRU5" s="67"/>
      <c r="QRV5" s="68"/>
      <c r="QRW5" s="67"/>
      <c r="QRX5" s="68"/>
      <c r="QRY5" s="67"/>
      <c r="QRZ5" s="68"/>
      <c r="QSA5" s="67"/>
      <c r="QSB5" s="68"/>
      <c r="QSC5" s="67"/>
      <c r="QSD5" s="68"/>
      <c r="QSE5" s="67"/>
      <c r="QSF5" s="68"/>
      <c r="QSG5" s="67"/>
      <c r="QSH5" s="68"/>
      <c r="QSI5" s="67"/>
      <c r="QSJ5" s="68"/>
      <c r="QSK5" s="67"/>
      <c r="QSL5" s="68"/>
      <c r="QSM5" s="67"/>
      <c r="QSN5" s="68"/>
      <c r="QSO5" s="67"/>
      <c r="QSP5" s="68"/>
      <c r="QSQ5" s="67"/>
      <c r="QSR5" s="68"/>
      <c r="QSS5" s="67"/>
      <c r="QST5" s="68"/>
      <c r="QSU5" s="67"/>
      <c r="QSV5" s="68"/>
      <c r="QSW5" s="67"/>
      <c r="QSX5" s="68"/>
      <c r="QSY5" s="67"/>
      <c r="QSZ5" s="68"/>
      <c r="QTA5" s="67"/>
      <c r="QTB5" s="68"/>
      <c r="QTC5" s="67"/>
      <c r="QTD5" s="68"/>
      <c r="QTE5" s="67"/>
      <c r="QTF5" s="68"/>
      <c r="QTG5" s="67"/>
      <c r="QTH5" s="68"/>
      <c r="QTI5" s="67"/>
      <c r="QTJ5" s="68"/>
      <c r="QTK5" s="67"/>
      <c r="QTL5" s="68"/>
      <c r="QTM5" s="67"/>
      <c r="QTN5" s="68"/>
      <c r="QTO5" s="67"/>
      <c r="QTP5" s="68"/>
      <c r="QTQ5" s="67"/>
      <c r="QTR5" s="68"/>
      <c r="QTS5" s="67"/>
      <c r="QTT5" s="68"/>
      <c r="QTU5" s="67"/>
      <c r="QTV5" s="68"/>
      <c r="QTW5" s="67"/>
      <c r="QTX5" s="68"/>
      <c r="QTY5" s="67"/>
      <c r="QTZ5" s="68"/>
      <c r="QUA5" s="67"/>
      <c r="QUB5" s="68"/>
      <c r="QUC5" s="67"/>
      <c r="QUD5" s="68"/>
      <c r="QUE5" s="67"/>
      <c r="QUF5" s="68"/>
      <c r="QUG5" s="67"/>
      <c r="QUH5" s="68"/>
      <c r="QUI5" s="67"/>
      <c r="QUJ5" s="68"/>
      <c r="QUK5" s="67"/>
      <c r="QUL5" s="68"/>
      <c r="QUM5" s="67"/>
      <c r="QUN5" s="68"/>
      <c r="QUO5" s="67"/>
      <c r="QUP5" s="68"/>
      <c r="QUQ5" s="67"/>
      <c r="QUR5" s="68"/>
      <c r="QUS5" s="67"/>
      <c r="QUT5" s="68"/>
      <c r="QUU5" s="67"/>
      <c r="QUV5" s="68"/>
      <c r="QUW5" s="67"/>
      <c r="QUX5" s="68"/>
      <c r="QUY5" s="67"/>
      <c r="QUZ5" s="68"/>
      <c r="QVA5" s="67"/>
      <c r="QVB5" s="68"/>
      <c r="QVC5" s="67"/>
      <c r="QVD5" s="68"/>
      <c r="QVE5" s="67"/>
      <c r="QVF5" s="68"/>
      <c r="QVG5" s="67"/>
      <c r="QVH5" s="68"/>
      <c r="QVI5" s="67"/>
      <c r="QVJ5" s="68"/>
      <c r="QVK5" s="67"/>
      <c r="QVL5" s="68"/>
      <c r="QVM5" s="67"/>
      <c r="QVN5" s="68"/>
      <c r="QVO5" s="67"/>
      <c r="QVP5" s="68"/>
      <c r="QVQ5" s="67"/>
      <c r="QVR5" s="68"/>
      <c r="QVS5" s="67"/>
      <c r="QVT5" s="68"/>
      <c r="QVU5" s="67"/>
      <c r="QVV5" s="68"/>
      <c r="QVW5" s="67"/>
      <c r="QVX5" s="68"/>
      <c r="QVY5" s="67"/>
      <c r="QVZ5" s="68"/>
      <c r="QWA5" s="67"/>
      <c r="QWB5" s="68"/>
      <c r="QWC5" s="67"/>
      <c r="QWD5" s="68"/>
      <c r="QWE5" s="67"/>
      <c r="QWF5" s="68"/>
      <c r="QWG5" s="67"/>
      <c r="QWH5" s="68"/>
      <c r="QWI5" s="67"/>
      <c r="QWJ5" s="68"/>
      <c r="QWK5" s="67"/>
      <c r="QWL5" s="68"/>
      <c r="QWM5" s="67"/>
      <c r="QWN5" s="68"/>
      <c r="QWO5" s="67"/>
      <c r="QWP5" s="68"/>
      <c r="QWQ5" s="67"/>
      <c r="QWR5" s="68"/>
      <c r="QWS5" s="67"/>
      <c r="QWT5" s="68"/>
      <c r="QWU5" s="67"/>
      <c r="QWV5" s="68"/>
      <c r="QWW5" s="67"/>
      <c r="QWX5" s="68"/>
      <c r="QWY5" s="67"/>
      <c r="QWZ5" s="68"/>
      <c r="QXA5" s="67"/>
      <c r="QXB5" s="68"/>
      <c r="QXC5" s="67"/>
      <c r="QXD5" s="68"/>
      <c r="QXE5" s="67"/>
      <c r="QXF5" s="68"/>
      <c r="QXG5" s="67"/>
      <c r="QXH5" s="68"/>
      <c r="QXI5" s="67"/>
      <c r="QXJ5" s="68"/>
      <c r="QXK5" s="67"/>
      <c r="QXL5" s="68"/>
      <c r="QXM5" s="67"/>
      <c r="QXN5" s="68"/>
      <c r="QXO5" s="67"/>
      <c r="QXP5" s="68"/>
      <c r="QXQ5" s="67"/>
      <c r="QXR5" s="68"/>
      <c r="QXS5" s="67"/>
      <c r="QXT5" s="68"/>
      <c r="QXU5" s="67"/>
      <c r="QXV5" s="68"/>
      <c r="QXW5" s="67"/>
      <c r="QXX5" s="68"/>
      <c r="QXY5" s="67"/>
      <c r="QXZ5" s="68"/>
      <c r="QYA5" s="67"/>
      <c r="QYB5" s="68"/>
      <c r="QYC5" s="67"/>
      <c r="QYD5" s="68"/>
      <c r="QYE5" s="67"/>
      <c r="QYF5" s="68"/>
      <c r="QYG5" s="67"/>
      <c r="QYH5" s="68"/>
      <c r="QYI5" s="67"/>
      <c r="QYJ5" s="68"/>
      <c r="QYK5" s="67"/>
      <c r="QYL5" s="68"/>
      <c r="QYM5" s="67"/>
      <c r="QYN5" s="68"/>
      <c r="QYO5" s="67"/>
      <c r="QYP5" s="68"/>
      <c r="QYQ5" s="67"/>
      <c r="QYR5" s="68"/>
      <c r="QYS5" s="67"/>
      <c r="QYT5" s="68"/>
      <c r="QYU5" s="67"/>
      <c r="QYV5" s="68"/>
      <c r="QYW5" s="67"/>
      <c r="QYX5" s="68"/>
      <c r="QYY5" s="67"/>
      <c r="QYZ5" s="68"/>
      <c r="QZA5" s="67"/>
      <c r="QZB5" s="68"/>
      <c r="QZC5" s="67"/>
      <c r="QZD5" s="68"/>
      <c r="QZE5" s="67"/>
      <c r="QZF5" s="68"/>
      <c r="QZG5" s="67"/>
      <c r="QZH5" s="68"/>
      <c r="QZI5" s="67"/>
      <c r="QZJ5" s="68"/>
      <c r="QZK5" s="67"/>
      <c r="QZL5" s="68"/>
      <c r="QZM5" s="67"/>
      <c r="QZN5" s="68"/>
      <c r="QZO5" s="67"/>
      <c r="QZP5" s="68"/>
      <c r="QZQ5" s="67"/>
      <c r="QZR5" s="68"/>
      <c r="QZS5" s="67"/>
      <c r="QZT5" s="68"/>
      <c r="QZU5" s="67"/>
      <c r="QZV5" s="68"/>
      <c r="QZW5" s="67"/>
      <c r="QZX5" s="68"/>
      <c r="QZY5" s="67"/>
      <c r="QZZ5" s="68"/>
      <c r="RAA5" s="67"/>
      <c r="RAB5" s="68"/>
      <c r="RAC5" s="67"/>
      <c r="RAD5" s="68"/>
      <c r="RAE5" s="67"/>
      <c r="RAF5" s="68"/>
      <c r="RAG5" s="67"/>
      <c r="RAH5" s="68"/>
      <c r="RAI5" s="67"/>
      <c r="RAJ5" s="68"/>
      <c r="RAK5" s="67"/>
      <c r="RAL5" s="68"/>
      <c r="RAM5" s="67"/>
      <c r="RAN5" s="68"/>
      <c r="RAO5" s="67"/>
      <c r="RAP5" s="68"/>
      <c r="RAQ5" s="67"/>
      <c r="RAR5" s="68"/>
      <c r="RAS5" s="67"/>
      <c r="RAT5" s="68"/>
      <c r="RAU5" s="67"/>
      <c r="RAV5" s="68"/>
      <c r="RAW5" s="67"/>
      <c r="RAX5" s="68"/>
      <c r="RAY5" s="67"/>
      <c r="RAZ5" s="68"/>
      <c r="RBA5" s="67"/>
      <c r="RBB5" s="68"/>
      <c r="RBC5" s="67"/>
      <c r="RBD5" s="68"/>
      <c r="RBE5" s="67"/>
      <c r="RBF5" s="68"/>
      <c r="RBG5" s="67"/>
      <c r="RBH5" s="68"/>
      <c r="RBI5" s="67"/>
      <c r="RBJ5" s="68"/>
      <c r="RBK5" s="67"/>
      <c r="RBL5" s="68"/>
      <c r="RBM5" s="67"/>
      <c r="RBN5" s="68"/>
      <c r="RBO5" s="67"/>
      <c r="RBP5" s="68"/>
      <c r="RBQ5" s="67"/>
      <c r="RBR5" s="68"/>
      <c r="RBS5" s="67"/>
      <c r="RBT5" s="68"/>
      <c r="RBU5" s="67"/>
      <c r="RBV5" s="68"/>
      <c r="RBW5" s="67"/>
      <c r="RBX5" s="68"/>
      <c r="RBY5" s="67"/>
      <c r="RBZ5" s="68"/>
      <c r="RCA5" s="67"/>
      <c r="RCB5" s="68"/>
      <c r="RCC5" s="67"/>
      <c r="RCD5" s="68"/>
      <c r="RCE5" s="67"/>
      <c r="RCF5" s="68"/>
      <c r="RCG5" s="67"/>
      <c r="RCH5" s="68"/>
      <c r="RCI5" s="67"/>
      <c r="RCJ5" s="68"/>
      <c r="RCK5" s="67"/>
      <c r="RCL5" s="68"/>
      <c r="RCM5" s="67"/>
      <c r="RCN5" s="68"/>
      <c r="RCO5" s="67"/>
      <c r="RCP5" s="68"/>
      <c r="RCQ5" s="67"/>
      <c r="RCR5" s="68"/>
      <c r="RCS5" s="67"/>
      <c r="RCT5" s="68"/>
      <c r="RCU5" s="67"/>
      <c r="RCV5" s="68"/>
      <c r="RCW5" s="67"/>
      <c r="RCX5" s="68"/>
      <c r="RCY5" s="67"/>
      <c r="RCZ5" s="68"/>
      <c r="RDA5" s="67"/>
      <c r="RDB5" s="68"/>
      <c r="RDC5" s="67"/>
      <c r="RDD5" s="68"/>
      <c r="RDE5" s="67"/>
      <c r="RDF5" s="68"/>
      <c r="RDG5" s="67"/>
      <c r="RDH5" s="68"/>
      <c r="RDI5" s="67"/>
      <c r="RDJ5" s="68"/>
      <c r="RDK5" s="67"/>
      <c r="RDL5" s="68"/>
      <c r="RDM5" s="67"/>
      <c r="RDN5" s="68"/>
      <c r="RDO5" s="67"/>
      <c r="RDP5" s="68"/>
      <c r="RDQ5" s="67"/>
      <c r="RDR5" s="68"/>
      <c r="RDS5" s="67"/>
      <c r="RDT5" s="68"/>
      <c r="RDU5" s="67"/>
      <c r="RDV5" s="68"/>
      <c r="RDW5" s="67"/>
      <c r="RDX5" s="68"/>
      <c r="RDY5" s="67"/>
      <c r="RDZ5" s="68"/>
      <c r="REA5" s="67"/>
      <c r="REB5" s="68"/>
      <c r="REC5" s="67"/>
      <c r="RED5" s="68"/>
      <c r="REE5" s="67"/>
      <c r="REF5" s="68"/>
      <c r="REG5" s="67"/>
      <c r="REH5" s="68"/>
      <c r="REI5" s="67"/>
      <c r="REJ5" s="68"/>
      <c r="REK5" s="67"/>
      <c r="REL5" s="68"/>
      <c r="REM5" s="67"/>
      <c r="REN5" s="68"/>
      <c r="REO5" s="67"/>
      <c r="REP5" s="68"/>
      <c r="REQ5" s="67"/>
      <c r="RER5" s="68"/>
      <c r="RES5" s="67"/>
      <c r="RET5" s="68"/>
      <c r="REU5" s="67"/>
      <c r="REV5" s="68"/>
      <c r="REW5" s="67"/>
      <c r="REX5" s="68"/>
      <c r="REY5" s="67"/>
      <c r="REZ5" s="68"/>
      <c r="RFA5" s="67"/>
      <c r="RFB5" s="68"/>
      <c r="RFC5" s="67"/>
      <c r="RFD5" s="68"/>
      <c r="RFE5" s="67"/>
      <c r="RFF5" s="68"/>
      <c r="RFG5" s="67"/>
      <c r="RFH5" s="68"/>
      <c r="RFI5" s="67"/>
      <c r="RFJ5" s="68"/>
      <c r="RFK5" s="67"/>
      <c r="RFL5" s="68"/>
      <c r="RFM5" s="67"/>
      <c r="RFN5" s="68"/>
      <c r="RFO5" s="67"/>
      <c r="RFP5" s="68"/>
      <c r="RFQ5" s="67"/>
      <c r="RFR5" s="68"/>
      <c r="RFS5" s="67"/>
      <c r="RFT5" s="68"/>
      <c r="RFU5" s="67"/>
      <c r="RFV5" s="68"/>
      <c r="RFW5" s="67"/>
      <c r="RFX5" s="68"/>
      <c r="RFY5" s="67"/>
      <c r="RFZ5" s="68"/>
      <c r="RGA5" s="67"/>
      <c r="RGB5" s="68"/>
      <c r="RGC5" s="67"/>
      <c r="RGD5" s="68"/>
      <c r="RGE5" s="67"/>
      <c r="RGF5" s="68"/>
      <c r="RGG5" s="67"/>
      <c r="RGH5" s="68"/>
      <c r="RGI5" s="67"/>
      <c r="RGJ5" s="68"/>
      <c r="RGK5" s="67"/>
      <c r="RGL5" s="68"/>
      <c r="RGM5" s="67"/>
      <c r="RGN5" s="68"/>
      <c r="RGO5" s="67"/>
      <c r="RGP5" s="68"/>
      <c r="RGQ5" s="67"/>
      <c r="RGR5" s="68"/>
      <c r="RGS5" s="67"/>
      <c r="RGT5" s="68"/>
      <c r="RGU5" s="67"/>
      <c r="RGV5" s="68"/>
      <c r="RGW5" s="67"/>
      <c r="RGX5" s="68"/>
      <c r="RGY5" s="67"/>
      <c r="RGZ5" s="68"/>
      <c r="RHA5" s="67"/>
      <c r="RHB5" s="68"/>
      <c r="RHC5" s="67"/>
      <c r="RHD5" s="68"/>
      <c r="RHE5" s="67"/>
      <c r="RHF5" s="68"/>
      <c r="RHG5" s="67"/>
      <c r="RHH5" s="68"/>
      <c r="RHI5" s="67"/>
      <c r="RHJ5" s="68"/>
      <c r="RHK5" s="67"/>
      <c r="RHL5" s="68"/>
      <c r="RHM5" s="67"/>
      <c r="RHN5" s="68"/>
      <c r="RHO5" s="67"/>
      <c r="RHP5" s="68"/>
      <c r="RHQ5" s="67"/>
      <c r="RHR5" s="68"/>
      <c r="RHS5" s="67"/>
      <c r="RHT5" s="68"/>
      <c r="RHU5" s="67"/>
      <c r="RHV5" s="68"/>
      <c r="RHW5" s="67"/>
      <c r="RHX5" s="68"/>
      <c r="RHY5" s="67"/>
      <c r="RHZ5" s="68"/>
      <c r="RIA5" s="67"/>
      <c r="RIB5" s="68"/>
      <c r="RIC5" s="67"/>
      <c r="RID5" s="68"/>
      <c r="RIE5" s="67"/>
      <c r="RIF5" s="68"/>
      <c r="RIG5" s="67"/>
      <c r="RIH5" s="68"/>
      <c r="RII5" s="67"/>
      <c r="RIJ5" s="68"/>
      <c r="RIK5" s="67"/>
      <c r="RIL5" s="68"/>
      <c r="RIM5" s="67"/>
      <c r="RIN5" s="68"/>
      <c r="RIO5" s="67"/>
      <c r="RIP5" s="68"/>
      <c r="RIQ5" s="67"/>
      <c r="RIR5" s="68"/>
      <c r="RIS5" s="67"/>
      <c r="RIT5" s="68"/>
      <c r="RIU5" s="67"/>
      <c r="RIV5" s="68"/>
      <c r="RIW5" s="67"/>
      <c r="RIX5" s="68"/>
      <c r="RIY5" s="67"/>
      <c r="RIZ5" s="68"/>
      <c r="RJA5" s="67"/>
      <c r="RJB5" s="68"/>
      <c r="RJC5" s="67"/>
      <c r="RJD5" s="68"/>
      <c r="RJE5" s="67"/>
      <c r="RJF5" s="68"/>
      <c r="RJG5" s="67"/>
      <c r="RJH5" s="68"/>
      <c r="RJI5" s="67"/>
      <c r="RJJ5" s="68"/>
      <c r="RJK5" s="67"/>
      <c r="RJL5" s="68"/>
      <c r="RJM5" s="67"/>
      <c r="RJN5" s="68"/>
      <c r="RJO5" s="67"/>
      <c r="RJP5" s="68"/>
      <c r="RJQ5" s="67"/>
      <c r="RJR5" s="68"/>
      <c r="RJS5" s="67"/>
      <c r="RJT5" s="68"/>
      <c r="RJU5" s="67"/>
      <c r="RJV5" s="68"/>
      <c r="RJW5" s="67"/>
      <c r="RJX5" s="68"/>
      <c r="RJY5" s="67"/>
      <c r="RJZ5" s="68"/>
      <c r="RKA5" s="67"/>
      <c r="RKB5" s="68"/>
      <c r="RKC5" s="67"/>
      <c r="RKD5" s="68"/>
      <c r="RKE5" s="67"/>
      <c r="RKF5" s="68"/>
      <c r="RKG5" s="67"/>
      <c r="RKH5" s="68"/>
      <c r="RKI5" s="67"/>
      <c r="RKJ5" s="68"/>
      <c r="RKK5" s="67"/>
      <c r="RKL5" s="68"/>
      <c r="RKM5" s="67"/>
      <c r="RKN5" s="68"/>
      <c r="RKO5" s="67"/>
      <c r="RKP5" s="68"/>
      <c r="RKQ5" s="67"/>
      <c r="RKR5" s="68"/>
      <c r="RKS5" s="67"/>
      <c r="RKT5" s="68"/>
      <c r="RKU5" s="67"/>
      <c r="RKV5" s="68"/>
      <c r="RKW5" s="67"/>
      <c r="RKX5" s="68"/>
      <c r="RKY5" s="67"/>
      <c r="RKZ5" s="68"/>
      <c r="RLA5" s="67"/>
      <c r="RLB5" s="68"/>
      <c r="RLC5" s="67"/>
      <c r="RLD5" s="68"/>
      <c r="RLE5" s="67"/>
      <c r="RLF5" s="68"/>
      <c r="RLG5" s="67"/>
      <c r="RLH5" s="68"/>
      <c r="RLI5" s="67"/>
      <c r="RLJ5" s="68"/>
      <c r="RLK5" s="67"/>
      <c r="RLL5" s="68"/>
      <c r="RLM5" s="67"/>
      <c r="RLN5" s="68"/>
      <c r="RLO5" s="67"/>
      <c r="RLP5" s="68"/>
      <c r="RLQ5" s="67"/>
      <c r="RLR5" s="68"/>
      <c r="RLS5" s="67"/>
      <c r="RLT5" s="68"/>
      <c r="RLU5" s="67"/>
      <c r="RLV5" s="68"/>
      <c r="RLW5" s="67"/>
      <c r="RLX5" s="68"/>
      <c r="RLY5" s="67"/>
      <c r="RLZ5" s="68"/>
      <c r="RMA5" s="67"/>
      <c r="RMB5" s="68"/>
      <c r="RMC5" s="67"/>
      <c r="RMD5" s="68"/>
      <c r="RME5" s="67"/>
      <c r="RMF5" s="68"/>
      <c r="RMG5" s="67"/>
      <c r="RMH5" s="68"/>
      <c r="RMI5" s="67"/>
      <c r="RMJ5" s="68"/>
      <c r="RMK5" s="67"/>
      <c r="RML5" s="68"/>
      <c r="RMM5" s="67"/>
      <c r="RMN5" s="68"/>
      <c r="RMO5" s="67"/>
      <c r="RMP5" s="68"/>
      <c r="RMQ5" s="67"/>
      <c r="RMR5" s="68"/>
      <c r="RMS5" s="67"/>
      <c r="RMT5" s="68"/>
      <c r="RMU5" s="67"/>
      <c r="RMV5" s="68"/>
      <c r="RMW5" s="67"/>
      <c r="RMX5" s="68"/>
      <c r="RMY5" s="67"/>
      <c r="RMZ5" s="68"/>
      <c r="RNA5" s="67"/>
      <c r="RNB5" s="68"/>
      <c r="RNC5" s="67"/>
      <c r="RND5" s="68"/>
      <c r="RNE5" s="67"/>
      <c r="RNF5" s="68"/>
      <c r="RNG5" s="67"/>
      <c r="RNH5" s="68"/>
      <c r="RNI5" s="67"/>
      <c r="RNJ5" s="68"/>
      <c r="RNK5" s="67"/>
      <c r="RNL5" s="68"/>
      <c r="RNM5" s="67"/>
      <c r="RNN5" s="68"/>
      <c r="RNO5" s="67"/>
      <c r="RNP5" s="68"/>
      <c r="RNQ5" s="67"/>
      <c r="RNR5" s="68"/>
      <c r="RNS5" s="67"/>
      <c r="RNT5" s="68"/>
      <c r="RNU5" s="67"/>
      <c r="RNV5" s="68"/>
      <c r="RNW5" s="67"/>
      <c r="RNX5" s="68"/>
      <c r="RNY5" s="67"/>
      <c r="RNZ5" s="68"/>
      <c r="ROA5" s="67"/>
      <c r="ROB5" s="68"/>
      <c r="ROC5" s="67"/>
      <c r="ROD5" s="68"/>
      <c r="ROE5" s="67"/>
      <c r="ROF5" s="68"/>
      <c r="ROG5" s="67"/>
      <c r="ROH5" s="68"/>
      <c r="ROI5" s="67"/>
      <c r="ROJ5" s="68"/>
      <c r="ROK5" s="67"/>
      <c r="ROL5" s="68"/>
      <c r="ROM5" s="67"/>
      <c r="RON5" s="68"/>
      <c r="ROO5" s="67"/>
      <c r="ROP5" s="68"/>
      <c r="ROQ5" s="67"/>
      <c r="ROR5" s="68"/>
      <c r="ROS5" s="67"/>
      <c r="ROT5" s="68"/>
      <c r="ROU5" s="67"/>
      <c r="ROV5" s="68"/>
      <c r="ROW5" s="67"/>
      <c r="ROX5" s="68"/>
      <c r="ROY5" s="67"/>
      <c r="ROZ5" s="68"/>
      <c r="RPA5" s="67"/>
      <c r="RPB5" s="68"/>
      <c r="RPC5" s="67"/>
      <c r="RPD5" s="68"/>
      <c r="RPE5" s="67"/>
      <c r="RPF5" s="68"/>
      <c r="RPG5" s="67"/>
      <c r="RPH5" s="68"/>
      <c r="RPI5" s="67"/>
      <c r="RPJ5" s="68"/>
      <c r="RPK5" s="67"/>
      <c r="RPL5" s="68"/>
      <c r="RPM5" s="67"/>
      <c r="RPN5" s="68"/>
      <c r="RPO5" s="67"/>
      <c r="RPP5" s="68"/>
      <c r="RPQ5" s="67"/>
      <c r="RPR5" s="68"/>
      <c r="RPS5" s="67"/>
      <c r="RPT5" s="68"/>
      <c r="RPU5" s="67"/>
      <c r="RPV5" s="68"/>
      <c r="RPW5" s="67"/>
      <c r="RPX5" s="68"/>
      <c r="RPY5" s="67"/>
      <c r="RPZ5" s="68"/>
      <c r="RQA5" s="67"/>
      <c r="RQB5" s="68"/>
      <c r="RQC5" s="67"/>
      <c r="RQD5" s="68"/>
      <c r="RQE5" s="67"/>
      <c r="RQF5" s="68"/>
      <c r="RQG5" s="67"/>
      <c r="RQH5" s="68"/>
      <c r="RQI5" s="67"/>
      <c r="RQJ5" s="68"/>
      <c r="RQK5" s="67"/>
      <c r="RQL5" s="68"/>
      <c r="RQM5" s="67"/>
      <c r="RQN5" s="68"/>
      <c r="RQO5" s="67"/>
      <c r="RQP5" s="68"/>
      <c r="RQQ5" s="67"/>
      <c r="RQR5" s="68"/>
      <c r="RQS5" s="67"/>
      <c r="RQT5" s="68"/>
      <c r="RQU5" s="67"/>
      <c r="RQV5" s="68"/>
      <c r="RQW5" s="67"/>
      <c r="RQX5" s="68"/>
      <c r="RQY5" s="67"/>
      <c r="RQZ5" s="68"/>
      <c r="RRA5" s="67"/>
      <c r="RRB5" s="68"/>
      <c r="RRC5" s="67"/>
      <c r="RRD5" s="68"/>
      <c r="RRE5" s="67"/>
      <c r="RRF5" s="68"/>
      <c r="RRG5" s="67"/>
      <c r="RRH5" s="68"/>
      <c r="RRI5" s="67"/>
      <c r="RRJ5" s="68"/>
      <c r="RRK5" s="67"/>
      <c r="RRL5" s="68"/>
      <c r="RRM5" s="67"/>
      <c r="RRN5" s="68"/>
      <c r="RRO5" s="67"/>
      <c r="RRP5" s="68"/>
      <c r="RRQ5" s="67"/>
      <c r="RRR5" s="68"/>
      <c r="RRS5" s="67"/>
      <c r="RRT5" s="68"/>
      <c r="RRU5" s="67"/>
      <c r="RRV5" s="68"/>
      <c r="RRW5" s="67"/>
      <c r="RRX5" s="68"/>
      <c r="RRY5" s="67"/>
      <c r="RRZ5" s="68"/>
      <c r="RSA5" s="67"/>
      <c r="RSB5" s="68"/>
      <c r="RSC5" s="67"/>
      <c r="RSD5" s="68"/>
      <c r="RSE5" s="67"/>
      <c r="RSF5" s="68"/>
      <c r="RSG5" s="67"/>
      <c r="RSH5" s="68"/>
      <c r="RSI5" s="67"/>
      <c r="RSJ5" s="68"/>
      <c r="RSK5" s="67"/>
      <c r="RSL5" s="68"/>
      <c r="RSM5" s="67"/>
      <c r="RSN5" s="68"/>
      <c r="RSO5" s="67"/>
      <c r="RSP5" s="68"/>
      <c r="RSQ5" s="67"/>
      <c r="RSR5" s="68"/>
      <c r="RSS5" s="67"/>
      <c r="RST5" s="68"/>
      <c r="RSU5" s="67"/>
      <c r="RSV5" s="68"/>
      <c r="RSW5" s="67"/>
      <c r="RSX5" s="68"/>
      <c r="RSY5" s="67"/>
      <c r="RSZ5" s="68"/>
      <c r="RTA5" s="67"/>
      <c r="RTB5" s="68"/>
      <c r="RTC5" s="67"/>
      <c r="RTD5" s="68"/>
      <c r="RTE5" s="67"/>
      <c r="RTF5" s="68"/>
      <c r="RTG5" s="67"/>
      <c r="RTH5" s="68"/>
      <c r="RTI5" s="67"/>
      <c r="RTJ5" s="68"/>
      <c r="RTK5" s="67"/>
      <c r="RTL5" s="68"/>
      <c r="RTM5" s="67"/>
      <c r="RTN5" s="68"/>
      <c r="RTO5" s="67"/>
      <c r="RTP5" s="68"/>
      <c r="RTQ5" s="67"/>
      <c r="RTR5" s="68"/>
      <c r="RTS5" s="67"/>
      <c r="RTT5" s="68"/>
      <c r="RTU5" s="67"/>
      <c r="RTV5" s="68"/>
      <c r="RTW5" s="67"/>
      <c r="RTX5" s="68"/>
      <c r="RTY5" s="67"/>
      <c r="RTZ5" s="68"/>
      <c r="RUA5" s="67"/>
      <c r="RUB5" s="68"/>
      <c r="RUC5" s="67"/>
      <c r="RUD5" s="68"/>
      <c r="RUE5" s="67"/>
      <c r="RUF5" s="68"/>
      <c r="RUG5" s="67"/>
      <c r="RUH5" s="68"/>
      <c r="RUI5" s="67"/>
      <c r="RUJ5" s="68"/>
      <c r="RUK5" s="67"/>
      <c r="RUL5" s="68"/>
      <c r="RUM5" s="67"/>
      <c r="RUN5" s="68"/>
      <c r="RUO5" s="67"/>
      <c r="RUP5" s="68"/>
      <c r="RUQ5" s="67"/>
      <c r="RUR5" s="68"/>
      <c r="RUS5" s="67"/>
      <c r="RUT5" s="68"/>
      <c r="RUU5" s="67"/>
      <c r="RUV5" s="68"/>
      <c r="RUW5" s="67"/>
      <c r="RUX5" s="68"/>
      <c r="RUY5" s="67"/>
      <c r="RUZ5" s="68"/>
      <c r="RVA5" s="67"/>
      <c r="RVB5" s="68"/>
      <c r="RVC5" s="67"/>
      <c r="RVD5" s="68"/>
      <c r="RVE5" s="67"/>
      <c r="RVF5" s="68"/>
      <c r="RVG5" s="67"/>
      <c r="RVH5" s="68"/>
      <c r="RVI5" s="67"/>
      <c r="RVJ5" s="68"/>
      <c r="RVK5" s="67"/>
      <c r="RVL5" s="68"/>
      <c r="RVM5" s="67"/>
      <c r="RVN5" s="68"/>
      <c r="RVO5" s="67"/>
      <c r="RVP5" s="68"/>
      <c r="RVQ5" s="67"/>
      <c r="RVR5" s="68"/>
      <c r="RVS5" s="67"/>
      <c r="RVT5" s="68"/>
      <c r="RVU5" s="67"/>
      <c r="RVV5" s="68"/>
      <c r="RVW5" s="67"/>
      <c r="RVX5" s="68"/>
      <c r="RVY5" s="67"/>
      <c r="RVZ5" s="68"/>
      <c r="RWA5" s="67"/>
      <c r="RWB5" s="68"/>
      <c r="RWC5" s="67"/>
      <c r="RWD5" s="68"/>
      <c r="RWE5" s="67"/>
      <c r="RWF5" s="68"/>
      <c r="RWG5" s="67"/>
      <c r="RWH5" s="68"/>
      <c r="RWI5" s="67"/>
      <c r="RWJ5" s="68"/>
      <c r="RWK5" s="67"/>
      <c r="RWL5" s="68"/>
      <c r="RWM5" s="67"/>
      <c r="RWN5" s="68"/>
      <c r="RWO5" s="67"/>
      <c r="RWP5" s="68"/>
      <c r="RWQ5" s="67"/>
      <c r="RWR5" s="68"/>
      <c r="RWS5" s="67"/>
      <c r="RWT5" s="68"/>
      <c r="RWU5" s="67"/>
      <c r="RWV5" s="68"/>
      <c r="RWW5" s="67"/>
      <c r="RWX5" s="68"/>
      <c r="RWY5" s="67"/>
      <c r="RWZ5" s="68"/>
      <c r="RXA5" s="67"/>
      <c r="RXB5" s="68"/>
      <c r="RXC5" s="67"/>
      <c r="RXD5" s="68"/>
      <c r="RXE5" s="67"/>
      <c r="RXF5" s="68"/>
      <c r="RXG5" s="67"/>
      <c r="RXH5" s="68"/>
      <c r="RXI5" s="67"/>
      <c r="RXJ5" s="68"/>
      <c r="RXK5" s="67"/>
      <c r="RXL5" s="68"/>
      <c r="RXM5" s="67"/>
      <c r="RXN5" s="68"/>
      <c r="RXO5" s="67"/>
      <c r="RXP5" s="68"/>
      <c r="RXQ5" s="67"/>
      <c r="RXR5" s="68"/>
      <c r="RXS5" s="67"/>
      <c r="RXT5" s="68"/>
      <c r="RXU5" s="67"/>
      <c r="RXV5" s="68"/>
      <c r="RXW5" s="67"/>
      <c r="RXX5" s="68"/>
      <c r="RXY5" s="67"/>
      <c r="RXZ5" s="68"/>
      <c r="RYA5" s="67"/>
      <c r="RYB5" s="68"/>
      <c r="RYC5" s="67"/>
      <c r="RYD5" s="68"/>
      <c r="RYE5" s="67"/>
      <c r="RYF5" s="68"/>
      <c r="RYG5" s="67"/>
      <c r="RYH5" s="68"/>
      <c r="RYI5" s="67"/>
      <c r="RYJ5" s="68"/>
      <c r="RYK5" s="67"/>
      <c r="RYL5" s="68"/>
      <c r="RYM5" s="67"/>
      <c r="RYN5" s="68"/>
      <c r="RYO5" s="67"/>
      <c r="RYP5" s="68"/>
      <c r="RYQ5" s="67"/>
      <c r="RYR5" s="68"/>
      <c r="RYS5" s="67"/>
      <c r="RYT5" s="68"/>
      <c r="RYU5" s="67"/>
      <c r="RYV5" s="68"/>
      <c r="RYW5" s="67"/>
      <c r="RYX5" s="68"/>
      <c r="RYY5" s="67"/>
      <c r="RYZ5" s="68"/>
      <c r="RZA5" s="67"/>
      <c r="RZB5" s="68"/>
      <c r="RZC5" s="67"/>
      <c r="RZD5" s="68"/>
      <c r="RZE5" s="67"/>
      <c r="RZF5" s="68"/>
      <c r="RZG5" s="67"/>
      <c r="RZH5" s="68"/>
      <c r="RZI5" s="67"/>
      <c r="RZJ5" s="68"/>
      <c r="RZK5" s="67"/>
      <c r="RZL5" s="68"/>
      <c r="RZM5" s="67"/>
      <c r="RZN5" s="68"/>
      <c r="RZO5" s="67"/>
      <c r="RZP5" s="68"/>
      <c r="RZQ5" s="67"/>
      <c r="RZR5" s="68"/>
      <c r="RZS5" s="67"/>
      <c r="RZT5" s="68"/>
      <c r="RZU5" s="67"/>
      <c r="RZV5" s="68"/>
      <c r="RZW5" s="67"/>
      <c r="RZX5" s="68"/>
      <c r="RZY5" s="67"/>
      <c r="RZZ5" s="68"/>
      <c r="SAA5" s="67"/>
      <c r="SAB5" s="68"/>
      <c r="SAC5" s="67"/>
      <c r="SAD5" s="68"/>
      <c r="SAE5" s="67"/>
      <c r="SAF5" s="68"/>
      <c r="SAG5" s="67"/>
      <c r="SAH5" s="68"/>
      <c r="SAI5" s="67"/>
      <c r="SAJ5" s="68"/>
      <c r="SAK5" s="67"/>
      <c r="SAL5" s="68"/>
      <c r="SAM5" s="67"/>
      <c r="SAN5" s="68"/>
      <c r="SAO5" s="67"/>
      <c r="SAP5" s="68"/>
      <c r="SAQ5" s="67"/>
      <c r="SAR5" s="68"/>
      <c r="SAS5" s="67"/>
      <c r="SAT5" s="68"/>
      <c r="SAU5" s="67"/>
      <c r="SAV5" s="68"/>
      <c r="SAW5" s="67"/>
      <c r="SAX5" s="68"/>
      <c r="SAY5" s="67"/>
      <c r="SAZ5" s="68"/>
      <c r="SBA5" s="67"/>
      <c r="SBB5" s="68"/>
      <c r="SBC5" s="67"/>
      <c r="SBD5" s="68"/>
      <c r="SBE5" s="67"/>
      <c r="SBF5" s="68"/>
      <c r="SBG5" s="67"/>
      <c r="SBH5" s="68"/>
      <c r="SBI5" s="67"/>
      <c r="SBJ5" s="68"/>
      <c r="SBK5" s="67"/>
      <c r="SBL5" s="68"/>
      <c r="SBM5" s="67"/>
      <c r="SBN5" s="68"/>
      <c r="SBO5" s="67"/>
      <c r="SBP5" s="68"/>
      <c r="SBQ5" s="67"/>
      <c r="SBR5" s="68"/>
      <c r="SBS5" s="67"/>
      <c r="SBT5" s="68"/>
      <c r="SBU5" s="67"/>
      <c r="SBV5" s="68"/>
      <c r="SBW5" s="67"/>
      <c r="SBX5" s="68"/>
      <c r="SBY5" s="67"/>
      <c r="SBZ5" s="68"/>
      <c r="SCA5" s="67"/>
      <c r="SCB5" s="68"/>
      <c r="SCC5" s="67"/>
      <c r="SCD5" s="68"/>
      <c r="SCE5" s="67"/>
      <c r="SCF5" s="68"/>
      <c r="SCG5" s="67"/>
      <c r="SCH5" s="68"/>
      <c r="SCI5" s="67"/>
      <c r="SCJ5" s="68"/>
      <c r="SCK5" s="67"/>
      <c r="SCL5" s="68"/>
      <c r="SCM5" s="67"/>
      <c r="SCN5" s="68"/>
      <c r="SCO5" s="67"/>
      <c r="SCP5" s="68"/>
      <c r="SCQ5" s="67"/>
      <c r="SCR5" s="68"/>
      <c r="SCS5" s="67"/>
      <c r="SCT5" s="68"/>
      <c r="SCU5" s="67"/>
      <c r="SCV5" s="68"/>
      <c r="SCW5" s="67"/>
      <c r="SCX5" s="68"/>
      <c r="SCY5" s="67"/>
      <c r="SCZ5" s="68"/>
      <c r="SDA5" s="67"/>
      <c r="SDB5" s="68"/>
      <c r="SDC5" s="67"/>
      <c r="SDD5" s="68"/>
      <c r="SDE5" s="67"/>
      <c r="SDF5" s="68"/>
      <c r="SDG5" s="67"/>
      <c r="SDH5" s="68"/>
      <c r="SDI5" s="67"/>
      <c r="SDJ5" s="68"/>
      <c r="SDK5" s="67"/>
      <c r="SDL5" s="68"/>
      <c r="SDM5" s="67"/>
      <c r="SDN5" s="68"/>
      <c r="SDO5" s="67"/>
      <c r="SDP5" s="68"/>
      <c r="SDQ5" s="67"/>
      <c r="SDR5" s="68"/>
      <c r="SDS5" s="67"/>
      <c r="SDT5" s="68"/>
      <c r="SDU5" s="67"/>
      <c r="SDV5" s="68"/>
      <c r="SDW5" s="67"/>
      <c r="SDX5" s="68"/>
      <c r="SDY5" s="67"/>
      <c r="SDZ5" s="68"/>
      <c r="SEA5" s="67"/>
      <c r="SEB5" s="68"/>
      <c r="SEC5" s="67"/>
      <c r="SED5" s="68"/>
      <c r="SEE5" s="67"/>
      <c r="SEF5" s="68"/>
      <c r="SEG5" s="67"/>
      <c r="SEH5" s="68"/>
      <c r="SEI5" s="67"/>
      <c r="SEJ5" s="68"/>
      <c r="SEK5" s="67"/>
      <c r="SEL5" s="68"/>
      <c r="SEM5" s="67"/>
      <c r="SEN5" s="68"/>
      <c r="SEO5" s="67"/>
      <c r="SEP5" s="68"/>
      <c r="SEQ5" s="67"/>
      <c r="SER5" s="68"/>
      <c r="SES5" s="67"/>
      <c r="SET5" s="68"/>
      <c r="SEU5" s="67"/>
      <c r="SEV5" s="68"/>
      <c r="SEW5" s="67"/>
      <c r="SEX5" s="68"/>
      <c r="SEY5" s="67"/>
      <c r="SEZ5" s="68"/>
      <c r="SFA5" s="67"/>
      <c r="SFB5" s="68"/>
      <c r="SFC5" s="67"/>
      <c r="SFD5" s="68"/>
      <c r="SFE5" s="67"/>
      <c r="SFF5" s="68"/>
      <c r="SFG5" s="67"/>
      <c r="SFH5" s="68"/>
      <c r="SFI5" s="67"/>
      <c r="SFJ5" s="68"/>
      <c r="SFK5" s="67"/>
      <c r="SFL5" s="68"/>
      <c r="SFM5" s="67"/>
      <c r="SFN5" s="68"/>
      <c r="SFO5" s="67"/>
      <c r="SFP5" s="68"/>
      <c r="SFQ5" s="67"/>
      <c r="SFR5" s="68"/>
      <c r="SFS5" s="67"/>
      <c r="SFT5" s="68"/>
      <c r="SFU5" s="67"/>
      <c r="SFV5" s="68"/>
      <c r="SFW5" s="67"/>
      <c r="SFX5" s="68"/>
      <c r="SFY5" s="67"/>
      <c r="SFZ5" s="68"/>
      <c r="SGA5" s="67"/>
      <c r="SGB5" s="68"/>
      <c r="SGC5" s="67"/>
      <c r="SGD5" s="68"/>
      <c r="SGE5" s="67"/>
      <c r="SGF5" s="68"/>
      <c r="SGG5" s="67"/>
      <c r="SGH5" s="68"/>
      <c r="SGI5" s="67"/>
      <c r="SGJ5" s="68"/>
      <c r="SGK5" s="67"/>
      <c r="SGL5" s="68"/>
      <c r="SGM5" s="67"/>
      <c r="SGN5" s="68"/>
      <c r="SGO5" s="67"/>
      <c r="SGP5" s="68"/>
      <c r="SGQ5" s="67"/>
      <c r="SGR5" s="68"/>
      <c r="SGS5" s="67"/>
      <c r="SGT5" s="68"/>
      <c r="SGU5" s="67"/>
      <c r="SGV5" s="68"/>
      <c r="SGW5" s="67"/>
      <c r="SGX5" s="68"/>
      <c r="SGY5" s="67"/>
      <c r="SGZ5" s="68"/>
      <c r="SHA5" s="67"/>
      <c r="SHB5" s="68"/>
      <c r="SHC5" s="67"/>
      <c r="SHD5" s="68"/>
      <c r="SHE5" s="67"/>
      <c r="SHF5" s="68"/>
      <c r="SHG5" s="67"/>
      <c r="SHH5" s="68"/>
      <c r="SHI5" s="67"/>
      <c r="SHJ5" s="68"/>
      <c r="SHK5" s="67"/>
      <c r="SHL5" s="68"/>
      <c r="SHM5" s="67"/>
      <c r="SHN5" s="68"/>
      <c r="SHO5" s="67"/>
      <c r="SHP5" s="68"/>
      <c r="SHQ5" s="67"/>
      <c r="SHR5" s="68"/>
      <c r="SHS5" s="67"/>
      <c r="SHT5" s="68"/>
      <c r="SHU5" s="67"/>
      <c r="SHV5" s="68"/>
      <c r="SHW5" s="67"/>
      <c r="SHX5" s="68"/>
      <c r="SHY5" s="67"/>
      <c r="SHZ5" s="68"/>
      <c r="SIA5" s="67"/>
      <c r="SIB5" s="68"/>
      <c r="SIC5" s="67"/>
      <c r="SID5" s="68"/>
      <c r="SIE5" s="67"/>
      <c r="SIF5" s="68"/>
      <c r="SIG5" s="67"/>
      <c r="SIH5" s="68"/>
      <c r="SII5" s="67"/>
      <c r="SIJ5" s="68"/>
      <c r="SIK5" s="67"/>
      <c r="SIL5" s="68"/>
      <c r="SIM5" s="67"/>
      <c r="SIN5" s="68"/>
      <c r="SIO5" s="67"/>
      <c r="SIP5" s="68"/>
      <c r="SIQ5" s="67"/>
      <c r="SIR5" s="68"/>
      <c r="SIS5" s="67"/>
      <c r="SIT5" s="68"/>
      <c r="SIU5" s="67"/>
      <c r="SIV5" s="68"/>
      <c r="SIW5" s="67"/>
      <c r="SIX5" s="68"/>
      <c r="SIY5" s="67"/>
      <c r="SIZ5" s="68"/>
      <c r="SJA5" s="67"/>
      <c r="SJB5" s="68"/>
      <c r="SJC5" s="67"/>
      <c r="SJD5" s="68"/>
      <c r="SJE5" s="67"/>
      <c r="SJF5" s="68"/>
      <c r="SJG5" s="67"/>
      <c r="SJH5" s="68"/>
      <c r="SJI5" s="67"/>
      <c r="SJJ5" s="68"/>
      <c r="SJK5" s="67"/>
      <c r="SJL5" s="68"/>
      <c r="SJM5" s="67"/>
      <c r="SJN5" s="68"/>
      <c r="SJO5" s="67"/>
      <c r="SJP5" s="68"/>
      <c r="SJQ5" s="67"/>
      <c r="SJR5" s="68"/>
      <c r="SJS5" s="67"/>
      <c r="SJT5" s="68"/>
      <c r="SJU5" s="67"/>
      <c r="SJV5" s="68"/>
      <c r="SJW5" s="67"/>
      <c r="SJX5" s="68"/>
      <c r="SJY5" s="67"/>
      <c r="SJZ5" s="68"/>
      <c r="SKA5" s="67"/>
      <c r="SKB5" s="68"/>
      <c r="SKC5" s="67"/>
      <c r="SKD5" s="68"/>
      <c r="SKE5" s="67"/>
      <c r="SKF5" s="68"/>
      <c r="SKG5" s="67"/>
      <c r="SKH5" s="68"/>
      <c r="SKI5" s="67"/>
      <c r="SKJ5" s="68"/>
      <c r="SKK5" s="67"/>
      <c r="SKL5" s="68"/>
      <c r="SKM5" s="67"/>
      <c r="SKN5" s="68"/>
      <c r="SKO5" s="67"/>
      <c r="SKP5" s="68"/>
      <c r="SKQ5" s="67"/>
      <c r="SKR5" s="68"/>
      <c r="SKS5" s="67"/>
      <c r="SKT5" s="68"/>
      <c r="SKU5" s="67"/>
      <c r="SKV5" s="68"/>
      <c r="SKW5" s="67"/>
      <c r="SKX5" s="68"/>
      <c r="SKY5" s="67"/>
      <c r="SKZ5" s="68"/>
      <c r="SLA5" s="67"/>
      <c r="SLB5" s="68"/>
      <c r="SLC5" s="67"/>
      <c r="SLD5" s="68"/>
      <c r="SLE5" s="67"/>
      <c r="SLF5" s="68"/>
      <c r="SLG5" s="67"/>
      <c r="SLH5" s="68"/>
      <c r="SLI5" s="67"/>
      <c r="SLJ5" s="68"/>
      <c r="SLK5" s="67"/>
      <c r="SLL5" s="68"/>
      <c r="SLM5" s="67"/>
      <c r="SLN5" s="68"/>
      <c r="SLO5" s="67"/>
      <c r="SLP5" s="68"/>
      <c r="SLQ5" s="67"/>
      <c r="SLR5" s="68"/>
      <c r="SLS5" s="67"/>
      <c r="SLT5" s="68"/>
      <c r="SLU5" s="67"/>
      <c r="SLV5" s="68"/>
      <c r="SLW5" s="67"/>
      <c r="SLX5" s="68"/>
      <c r="SLY5" s="67"/>
      <c r="SLZ5" s="68"/>
      <c r="SMA5" s="67"/>
      <c r="SMB5" s="68"/>
      <c r="SMC5" s="67"/>
      <c r="SMD5" s="68"/>
      <c r="SME5" s="67"/>
      <c r="SMF5" s="68"/>
      <c r="SMG5" s="67"/>
      <c r="SMH5" s="68"/>
      <c r="SMI5" s="67"/>
      <c r="SMJ5" s="68"/>
      <c r="SMK5" s="67"/>
      <c r="SML5" s="68"/>
      <c r="SMM5" s="67"/>
      <c r="SMN5" s="68"/>
      <c r="SMO5" s="67"/>
      <c r="SMP5" s="68"/>
      <c r="SMQ5" s="67"/>
      <c r="SMR5" s="68"/>
      <c r="SMS5" s="67"/>
      <c r="SMT5" s="68"/>
      <c r="SMU5" s="67"/>
      <c r="SMV5" s="68"/>
      <c r="SMW5" s="67"/>
      <c r="SMX5" s="68"/>
      <c r="SMY5" s="67"/>
      <c r="SMZ5" s="68"/>
      <c r="SNA5" s="67"/>
      <c r="SNB5" s="68"/>
      <c r="SNC5" s="67"/>
      <c r="SND5" s="68"/>
      <c r="SNE5" s="67"/>
      <c r="SNF5" s="68"/>
      <c r="SNG5" s="67"/>
      <c r="SNH5" s="68"/>
      <c r="SNI5" s="67"/>
      <c r="SNJ5" s="68"/>
      <c r="SNK5" s="67"/>
      <c r="SNL5" s="68"/>
      <c r="SNM5" s="67"/>
      <c r="SNN5" s="68"/>
      <c r="SNO5" s="67"/>
      <c r="SNP5" s="68"/>
      <c r="SNQ5" s="67"/>
      <c r="SNR5" s="68"/>
      <c r="SNS5" s="67"/>
      <c r="SNT5" s="68"/>
      <c r="SNU5" s="67"/>
      <c r="SNV5" s="68"/>
      <c r="SNW5" s="67"/>
      <c r="SNX5" s="68"/>
      <c r="SNY5" s="67"/>
      <c r="SNZ5" s="68"/>
      <c r="SOA5" s="67"/>
      <c r="SOB5" s="68"/>
      <c r="SOC5" s="67"/>
      <c r="SOD5" s="68"/>
      <c r="SOE5" s="67"/>
      <c r="SOF5" s="68"/>
      <c r="SOG5" s="67"/>
      <c r="SOH5" s="68"/>
      <c r="SOI5" s="67"/>
      <c r="SOJ5" s="68"/>
      <c r="SOK5" s="67"/>
      <c r="SOL5" s="68"/>
      <c r="SOM5" s="67"/>
      <c r="SON5" s="68"/>
      <c r="SOO5" s="67"/>
      <c r="SOP5" s="68"/>
      <c r="SOQ5" s="67"/>
      <c r="SOR5" s="68"/>
      <c r="SOS5" s="67"/>
      <c r="SOT5" s="68"/>
      <c r="SOU5" s="67"/>
      <c r="SOV5" s="68"/>
      <c r="SOW5" s="67"/>
      <c r="SOX5" s="68"/>
      <c r="SOY5" s="67"/>
      <c r="SOZ5" s="68"/>
      <c r="SPA5" s="67"/>
      <c r="SPB5" s="68"/>
      <c r="SPC5" s="67"/>
      <c r="SPD5" s="68"/>
      <c r="SPE5" s="67"/>
      <c r="SPF5" s="68"/>
      <c r="SPG5" s="67"/>
      <c r="SPH5" s="68"/>
      <c r="SPI5" s="67"/>
      <c r="SPJ5" s="68"/>
      <c r="SPK5" s="67"/>
      <c r="SPL5" s="68"/>
      <c r="SPM5" s="67"/>
      <c r="SPN5" s="68"/>
      <c r="SPO5" s="67"/>
      <c r="SPP5" s="68"/>
      <c r="SPQ5" s="67"/>
      <c r="SPR5" s="68"/>
      <c r="SPS5" s="67"/>
      <c r="SPT5" s="68"/>
      <c r="SPU5" s="67"/>
      <c r="SPV5" s="68"/>
      <c r="SPW5" s="67"/>
      <c r="SPX5" s="68"/>
      <c r="SPY5" s="67"/>
      <c r="SPZ5" s="68"/>
      <c r="SQA5" s="67"/>
      <c r="SQB5" s="68"/>
      <c r="SQC5" s="67"/>
      <c r="SQD5" s="68"/>
      <c r="SQE5" s="67"/>
      <c r="SQF5" s="68"/>
      <c r="SQG5" s="67"/>
      <c r="SQH5" s="68"/>
      <c r="SQI5" s="67"/>
      <c r="SQJ5" s="68"/>
      <c r="SQK5" s="67"/>
      <c r="SQL5" s="68"/>
      <c r="SQM5" s="67"/>
      <c r="SQN5" s="68"/>
      <c r="SQO5" s="67"/>
      <c r="SQP5" s="68"/>
      <c r="SQQ5" s="67"/>
      <c r="SQR5" s="68"/>
      <c r="SQS5" s="67"/>
      <c r="SQT5" s="68"/>
      <c r="SQU5" s="67"/>
      <c r="SQV5" s="68"/>
      <c r="SQW5" s="67"/>
      <c r="SQX5" s="68"/>
      <c r="SQY5" s="67"/>
      <c r="SQZ5" s="68"/>
      <c r="SRA5" s="67"/>
      <c r="SRB5" s="68"/>
      <c r="SRC5" s="67"/>
      <c r="SRD5" s="68"/>
      <c r="SRE5" s="67"/>
      <c r="SRF5" s="68"/>
      <c r="SRG5" s="67"/>
      <c r="SRH5" s="68"/>
      <c r="SRI5" s="67"/>
      <c r="SRJ5" s="68"/>
      <c r="SRK5" s="67"/>
      <c r="SRL5" s="68"/>
      <c r="SRM5" s="67"/>
      <c r="SRN5" s="68"/>
      <c r="SRO5" s="67"/>
      <c r="SRP5" s="68"/>
      <c r="SRQ5" s="67"/>
      <c r="SRR5" s="68"/>
      <c r="SRS5" s="67"/>
      <c r="SRT5" s="68"/>
      <c r="SRU5" s="67"/>
      <c r="SRV5" s="68"/>
      <c r="SRW5" s="67"/>
      <c r="SRX5" s="68"/>
      <c r="SRY5" s="67"/>
      <c r="SRZ5" s="68"/>
      <c r="SSA5" s="67"/>
      <c r="SSB5" s="68"/>
      <c r="SSC5" s="67"/>
      <c r="SSD5" s="68"/>
      <c r="SSE5" s="67"/>
      <c r="SSF5" s="68"/>
      <c r="SSG5" s="67"/>
      <c r="SSH5" s="68"/>
      <c r="SSI5" s="67"/>
      <c r="SSJ5" s="68"/>
      <c r="SSK5" s="67"/>
      <c r="SSL5" s="68"/>
      <c r="SSM5" s="67"/>
      <c r="SSN5" s="68"/>
      <c r="SSO5" s="67"/>
      <c r="SSP5" s="68"/>
      <c r="SSQ5" s="67"/>
      <c r="SSR5" s="68"/>
      <c r="SSS5" s="67"/>
      <c r="SST5" s="68"/>
      <c r="SSU5" s="67"/>
      <c r="SSV5" s="68"/>
      <c r="SSW5" s="67"/>
      <c r="SSX5" s="68"/>
      <c r="SSY5" s="67"/>
      <c r="SSZ5" s="68"/>
      <c r="STA5" s="67"/>
      <c r="STB5" s="68"/>
      <c r="STC5" s="67"/>
      <c r="STD5" s="68"/>
      <c r="STE5" s="67"/>
      <c r="STF5" s="68"/>
      <c r="STG5" s="67"/>
      <c r="STH5" s="68"/>
      <c r="STI5" s="67"/>
      <c r="STJ5" s="68"/>
      <c r="STK5" s="67"/>
      <c r="STL5" s="68"/>
      <c r="STM5" s="67"/>
      <c r="STN5" s="68"/>
      <c r="STO5" s="67"/>
      <c r="STP5" s="68"/>
      <c r="STQ5" s="67"/>
      <c r="STR5" s="68"/>
      <c r="STS5" s="67"/>
      <c r="STT5" s="68"/>
      <c r="STU5" s="67"/>
      <c r="STV5" s="68"/>
      <c r="STW5" s="67"/>
      <c r="STX5" s="68"/>
      <c r="STY5" s="67"/>
      <c r="STZ5" s="68"/>
      <c r="SUA5" s="67"/>
      <c r="SUB5" s="68"/>
      <c r="SUC5" s="67"/>
      <c r="SUD5" s="68"/>
      <c r="SUE5" s="67"/>
      <c r="SUF5" s="68"/>
      <c r="SUG5" s="67"/>
      <c r="SUH5" s="68"/>
      <c r="SUI5" s="67"/>
      <c r="SUJ5" s="68"/>
      <c r="SUK5" s="67"/>
      <c r="SUL5" s="68"/>
      <c r="SUM5" s="67"/>
      <c r="SUN5" s="68"/>
      <c r="SUO5" s="67"/>
      <c r="SUP5" s="68"/>
      <c r="SUQ5" s="67"/>
      <c r="SUR5" s="68"/>
      <c r="SUS5" s="67"/>
      <c r="SUT5" s="68"/>
      <c r="SUU5" s="67"/>
      <c r="SUV5" s="68"/>
      <c r="SUW5" s="67"/>
      <c r="SUX5" s="68"/>
      <c r="SUY5" s="67"/>
      <c r="SUZ5" s="68"/>
      <c r="SVA5" s="67"/>
      <c r="SVB5" s="68"/>
      <c r="SVC5" s="67"/>
      <c r="SVD5" s="68"/>
      <c r="SVE5" s="67"/>
      <c r="SVF5" s="68"/>
      <c r="SVG5" s="67"/>
      <c r="SVH5" s="68"/>
      <c r="SVI5" s="67"/>
      <c r="SVJ5" s="68"/>
      <c r="SVK5" s="67"/>
      <c r="SVL5" s="68"/>
      <c r="SVM5" s="67"/>
      <c r="SVN5" s="68"/>
      <c r="SVO5" s="67"/>
      <c r="SVP5" s="68"/>
      <c r="SVQ5" s="67"/>
      <c r="SVR5" s="68"/>
      <c r="SVS5" s="67"/>
      <c r="SVT5" s="68"/>
      <c r="SVU5" s="67"/>
      <c r="SVV5" s="68"/>
      <c r="SVW5" s="67"/>
      <c r="SVX5" s="68"/>
      <c r="SVY5" s="67"/>
      <c r="SVZ5" s="68"/>
      <c r="SWA5" s="67"/>
      <c r="SWB5" s="68"/>
      <c r="SWC5" s="67"/>
      <c r="SWD5" s="68"/>
      <c r="SWE5" s="67"/>
      <c r="SWF5" s="68"/>
      <c r="SWG5" s="67"/>
      <c r="SWH5" s="68"/>
      <c r="SWI5" s="67"/>
      <c r="SWJ5" s="68"/>
      <c r="SWK5" s="67"/>
      <c r="SWL5" s="68"/>
      <c r="SWM5" s="67"/>
      <c r="SWN5" s="68"/>
      <c r="SWO5" s="67"/>
      <c r="SWP5" s="68"/>
      <c r="SWQ5" s="67"/>
      <c r="SWR5" s="68"/>
      <c r="SWS5" s="67"/>
      <c r="SWT5" s="68"/>
      <c r="SWU5" s="67"/>
      <c r="SWV5" s="68"/>
      <c r="SWW5" s="67"/>
      <c r="SWX5" s="68"/>
      <c r="SWY5" s="67"/>
      <c r="SWZ5" s="68"/>
      <c r="SXA5" s="67"/>
      <c r="SXB5" s="68"/>
      <c r="SXC5" s="67"/>
      <c r="SXD5" s="68"/>
      <c r="SXE5" s="67"/>
      <c r="SXF5" s="68"/>
      <c r="SXG5" s="67"/>
      <c r="SXH5" s="68"/>
      <c r="SXI5" s="67"/>
      <c r="SXJ5" s="68"/>
      <c r="SXK5" s="67"/>
      <c r="SXL5" s="68"/>
      <c r="SXM5" s="67"/>
      <c r="SXN5" s="68"/>
      <c r="SXO5" s="67"/>
      <c r="SXP5" s="68"/>
      <c r="SXQ5" s="67"/>
      <c r="SXR5" s="68"/>
      <c r="SXS5" s="67"/>
      <c r="SXT5" s="68"/>
      <c r="SXU5" s="67"/>
      <c r="SXV5" s="68"/>
      <c r="SXW5" s="67"/>
      <c r="SXX5" s="68"/>
      <c r="SXY5" s="67"/>
      <c r="SXZ5" s="68"/>
      <c r="SYA5" s="67"/>
      <c r="SYB5" s="68"/>
      <c r="SYC5" s="67"/>
      <c r="SYD5" s="68"/>
      <c r="SYE5" s="67"/>
      <c r="SYF5" s="68"/>
      <c r="SYG5" s="67"/>
      <c r="SYH5" s="68"/>
      <c r="SYI5" s="67"/>
      <c r="SYJ5" s="68"/>
      <c r="SYK5" s="67"/>
      <c r="SYL5" s="68"/>
      <c r="SYM5" s="67"/>
      <c r="SYN5" s="68"/>
      <c r="SYO5" s="67"/>
      <c r="SYP5" s="68"/>
      <c r="SYQ5" s="67"/>
      <c r="SYR5" s="68"/>
      <c r="SYS5" s="67"/>
      <c r="SYT5" s="68"/>
      <c r="SYU5" s="67"/>
      <c r="SYV5" s="68"/>
      <c r="SYW5" s="67"/>
      <c r="SYX5" s="68"/>
      <c r="SYY5" s="67"/>
      <c r="SYZ5" s="68"/>
      <c r="SZA5" s="67"/>
      <c r="SZB5" s="68"/>
      <c r="SZC5" s="67"/>
      <c r="SZD5" s="68"/>
      <c r="SZE5" s="67"/>
      <c r="SZF5" s="68"/>
      <c r="SZG5" s="67"/>
      <c r="SZH5" s="68"/>
      <c r="SZI5" s="67"/>
      <c r="SZJ5" s="68"/>
      <c r="SZK5" s="67"/>
      <c r="SZL5" s="68"/>
      <c r="SZM5" s="67"/>
      <c r="SZN5" s="68"/>
      <c r="SZO5" s="67"/>
      <c r="SZP5" s="68"/>
      <c r="SZQ5" s="67"/>
      <c r="SZR5" s="68"/>
      <c r="SZS5" s="67"/>
      <c r="SZT5" s="68"/>
      <c r="SZU5" s="67"/>
      <c r="SZV5" s="68"/>
      <c r="SZW5" s="67"/>
      <c r="SZX5" s="68"/>
      <c r="SZY5" s="67"/>
      <c r="SZZ5" s="68"/>
      <c r="TAA5" s="67"/>
      <c r="TAB5" s="68"/>
      <c r="TAC5" s="67"/>
      <c r="TAD5" s="68"/>
      <c r="TAE5" s="67"/>
      <c r="TAF5" s="68"/>
      <c r="TAG5" s="67"/>
      <c r="TAH5" s="68"/>
      <c r="TAI5" s="67"/>
      <c r="TAJ5" s="68"/>
      <c r="TAK5" s="67"/>
      <c r="TAL5" s="68"/>
      <c r="TAM5" s="67"/>
      <c r="TAN5" s="68"/>
      <c r="TAO5" s="67"/>
      <c r="TAP5" s="68"/>
      <c r="TAQ5" s="67"/>
      <c r="TAR5" s="68"/>
      <c r="TAS5" s="67"/>
      <c r="TAT5" s="68"/>
      <c r="TAU5" s="67"/>
      <c r="TAV5" s="68"/>
      <c r="TAW5" s="67"/>
      <c r="TAX5" s="68"/>
      <c r="TAY5" s="67"/>
      <c r="TAZ5" s="68"/>
      <c r="TBA5" s="67"/>
      <c r="TBB5" s="68"/>
      <c r="TBC5" s="67"/>
      <c r="TBD5" s="68"/>
      <c r="TBE5" s="67"/>
      <c r="TBF5" s="68"/>
      <c r="TBG5" s="67"/>
      <c r="TBH5" s="68"/>
      <c r="TBI5" s="67"/>
      <c r="TBJ5" s="68"/>
      <c r="TBK5" s="67"/>
      <c r="TBL5" s="68"/>
      <c r="TBM5" s="67"/>
      <c r="TBN5" s="68"/>
      <c r="TBO5" s="67"/>
      <c r="TBP5" s="68"/>
      <c r="TBQ5" s="67"/>
      <c r="TBR5" s="68"/>
      <c r="TBS5" s="67"/>
      <c r="TBT5" s="68"/>
      <c r="TBU5" s="67"/>
      <c r="TBV5" s="68"/>
      <c r="TBW5" s="67"/>
      <c r="TBX5" s="68"/>
      <c r="TBY5" s="67"/>
      <c r="TBZ5" s="68"/>
      <c r="TCA5" s="67"/>
      <c r="TCB5" s="68"/>
      <c r="TCC5" s="67"/>
      <c r="TCD5" s="68"/>
      <c r="TCE5" s="67"/>
      <c r="TCF5" s="68"/>
      <c r="TCG5" s="67"/>
      <c r="TCH5" s="68"/>
      <c r="TCI5" s="67"/>
      <c r="TCJ5" s="68"/>
      <c r="TCK5" s="67"/>
      <c r="TCL5" s="68"/>
      <c r="TCM5" s="67"/>
      <c r="TCN5" s="68"/>
      <c r="TCO5" s="67"/>
      <c r="TCP5" s="68"/>
      <c r="TCQ5" s="67"/>
      <c r="TCR5" s="68"/>
      <c r="TCS5" s="67"/>
      <c r="TCT5" s="68"/>
      <c r="TCU5" s="67"/>
      <c r="TCV5" s="68"/>
      <c r="TCW5" s="67"/>
      <c r="TCX5" s="68"/>
      <c r="TCY5" s="67"/>
      <c r="TCZ5" s="68"/>
      <c r="TDA5" s="67"/>
      <c r="TDB5" s="68"/>
      <c r="TDC5" s="67"/>
      <c r="TDD5" s="68"/>
      <c r="TDE5" s="67"/>
      <c r="TDF5" s="68"/>
      <c r="TDG5" s="67"/>
      <c r="TDH5" s="68"/>
      <c r="TDI5" s="67"/>
      <c r="TDJ5" s="68"/>
      <c r="TDK5" s="67"/>
      <c r="TDL5" s="68"/>
      <c r="TDM5" s="67"/>
      <c r="TDN5" s="68"/>
      <c r="TDO5" s="67"/>
      <c r="TDP5" s="68"/>
      <c r="TDQ5" s="67"/>
      <c r="TDR5" s="68"/>
      <c r="TDS5" s="67"/>
      <c r="TDT5" s="68"/>
      <c r="TDU5" s="67"/>
      <c r="TDV5" s="68"/>
      <c r="TDW5" s="67"/>
      <c r="TDX5" s="68"/>
      <c r="TDY5" s="67"/>
      <c r="TDZ5" s="68"/>
      <c r="TEA5" s="67"/>
      <c r="TEB5" s="68"/>
      <c r="TEC5" s="67"/>
      <c r="TED5" s="68"/>
      <c r="TEE5" s="67"/>
      <c r="TEF5" s="68"/>
      <c r="TEG5" s="67"/>
      <c r="TEH5" s="68"/>
      <c r="TEI5" s="67"/>
      <c r="TEJ5" s="68"/>
      <c r="TEK5" s="67"/>
      <c r="TEL5" s="68"/>
      <c r="TEM5" s="67"/>
      <c r="TEN5" s="68"/>
      <c r="TEO5" s="67"/>
      <c r="TEP5" s="68"/>
      <c r="TEQ5" s="67"/>
      <c r="TER5" s="68"/>
      <c r="TES5" s="67"/>
      <c r="TET5" s="68"/>
      <c r="TEU5" s="67"/>
      <c r="TEV5" s="68"/>
      <c r="TEW5" s="67"/>
      <c r="TEX5" s="68"/>
      <c r="TEY5" s="67"/>
      <c r="TEZ5" s="68"/>
      <c r="TFA5" s="67"/>
      <c r="TFB5" s="68"/>
      <c r="TFC5" s="67"/>
      <c r="TFD5" s="68"/>
      <c r="TFE5" s="67"/>
      <c r="TFF5" s="68"/>
      <c r="TFG5" s="67"/>
      <c r="TFH5" s="68"/>
      <c r="TFI5" s="67"/>
      <c r="TFJ5" s="68"/>
      <c r="TFK5" s="67"/>
      <c r="TFL5" s="68"/>
      <c r="TFM5" s="67"/>
      <c r="TFN5" s="68"/>
      <c r="TFO5" s="67"/>
      <c r="TFP5" s="68"/>
      <c r="TFQ5" s="67"/>
      <c r="TFR5" s="68"/>
      <c r="TFS5" s="67"/>
      <c r="TFT5" s="68"/>
      <c r="TFU5" s="67"/>
      <c r="TFV5" s="68"/>
      <c r="TFW5" s="67"/>
      <c r="TFX5" s="68"/>
      <c r="TFY5" s="67"/>
      <c r="TFZ5" s="68"/>
      <c r="TGA5" s="67"/>
      <c r="TGB5" s="68"/>
      <c r="TGC5" s="67"/>
      <c r="TGD5" s="68"/>
      <c r="TGE5" s="67"/>
      <c r="TGF5" s="68"/>
      <c r="TGG5" s="67"/>
      <c r="TGH5" s="68"/>
      <c r="TGI5" s="67"/>
      <c r="TGJ5" s="68"/>
      <c r="TGK5" s="67"/>
      <c r="TGL5" s="68"/>
      <c r="TGM5" s="67"/>
      <c r="TGN5" s="68"/>
      <c r="TGO5" s="67"/>
      <c r="TGP5" s="68"/>
      <c r="TGQ5" s="67"/>
      <c r="TGR5" s="68"/>
      <c r="TGS5" s="67"/>
      <c r="TGT5" s="68"/>
      <c r="TGU5" s="67"/>
      <c r="TGV5" s="68"/>
      <c r="TGW5" s="67"/>
      <c r="TGX5" s="68"/>
      <c r="TGY5" s="67"/>
      <c r="TGZ5" s="68"/>
      <c r="THA5" s="67"/>
      <c r="THB5" s="68"/>
      <c r="THC5" s="67"/>
      <c r="THD5" s="68"/>
      <c r="THE5" s="67"/>
      <c r="THF5" s="68"/>
      <c r="THG5" s="67"/>
      <c r="THH5" s="68"/>
      <c r="THI5" s="67"/>
      <c r="THJ5" s="68"/>
      <c r="THK5" s="67"/>
      <c r="THL5" s="68"/>
      <c r="THM5" s="67"/>
      <c r="THN5" s="68"/>
      <c r="THO5" s="67"/>
      <c r="THP5" s="68"/>
      <c r="THQ5" s="67"/>
      <c r="THR5" s="68"/>
      <c r="THS5" s="67"/>
      <c r="THT5" s="68"/>
      <c r="THU5" s="67"/>
      <c r="THV5" s="68"/>
      <c r="THW5" s="67"/>
      <c r="THX5" s="68"/>
      <c r="THY5" s="67"/>
      <c r="THZ5" s="68"/>
      <c r="TIA5" s="67"/>
      <c r="TIB5" s="68"/>
      <c r="TIC5" s="67"/>
      <c r="TID5" s="68"/>
      <c r="TIE5" s="67"/>
      <c r="TIF5" s="68"/>
      <c r="TIG5" s="67"/>
      <c r="TIH5" s="68"/>
      <c r="TII5" s="67"/>
      <c r="TIJ5" s="68"/>
      <c r="TIK5" s="67"/>
      <c r="TIL5" s="68"/>
      <c r="TIM5" s="67"/>
      <c r="TIN5" s="68"/>
      <c r="TIO5" s="67"/>
      <c r="TIP5" s="68"/>
      <c r="TIQ5" s="67"/>
      <c r="TIR5" s="68"/>
      <c r="TIS5" s="67"/>
      <c r="TIT5" s="68"/>
      <c r="TIU5" s="67"/>
      <c r="TIV5" s="68"/>
      <c r="TIW5" s="67"/>
      <c r="TIX5" s="68"/>
      <c r="TIY5" s="67"/>
      <c r="TIZ5" s="68"/>
      <c r="TJA5" s="67"/>
      <c r="TJB5" s="68"/>
      <c r="TJC5" s="67"/>
      <c r="TJD5" s="68"/>
      <c r="TJE5" s="67"/>
      <c r="TJF5" s="68"/>
      <c r="TJG5" s="67"/>
      <c r="TJH5" s="68"/>
      <c r="TJI5" s="67"/>
      <c r="TJJ5" s="68"/>
      <c r="TJK5" s="67"/>
      <c r="TJL5" s="68"/>
      <c r="TJM5" s="67"/>
      <c r="TJN5" s="68"/>
      <c r="TJO5" s="67"/>
      <c r="TJP5" s="68"/>
      <c r="TJQ5" s="67"/>
      <c r="TJR5" s="68"/>
      <c r="TJS5" s="67"/>
      <c r="TJT5" s="68"/>
      <c r="TJU5" s="67"/>
      <c r="TJV5" s="68"/>
      <c r="TJW5" s="67"/>
      <c r="TJX5" s="68"/>
      <c r="TJY5" s="67"/>
      <c r="TJZ5" s="68"/>
      <c r="TKA5" s="67"/>
      <c r="TKB5" s="68"/>
      <c r="TKC5" s="67"/>
      <c r="TKD5" s="68"/>
      <c r="TKE5" s="67"/>
      <c r="TKF5" s="68"/>
      <c r="TKG5" s="67"/>
      <c r="TKH5" s="68"/>
      <c r="TKI5" s="67"/>
      <c r="TKJ5" s="68"/>
      <c r="TKK5" s="67"/>
      <c r="TKL5" s="68"/>
      <c r="TKM5" s="67"/>
      <c r="TKN5" s="68"/>
      <c r="TKO5" s="67"/>
      <c r="TKP5" s="68"/>
      <c r="TKQ5" s="67"/>
      <c r="TKR5" s="68"/>
      <c r="TKS5" s="67"/>
      <c r="TKT5" s="68"/>
      <c r="TKU5" s="67"/>
      <c r="TKV5" s="68"/>
      <c r="TKW5" s="67"/>
      <c r="TKX5" s="68"/>
      <c r="TKY5" s="67"/>
      <c r="TKZ5" s="68"/>
      <c r="TLA5" s="67"/>
      <c r="TLB5" s="68"/>
      <c r="TLC5" s="67"/>
      <c r="TLD5" s="68"/>
      <c r="TLE5" s="67"/>
      <c r="TLF5" s="68"/>
      <c r="TLG5" s="67"/>
      <c r="TLH5" s="68"/>
      <c r="TLI5" s="67"/>
      <c r="TLJ5" s="68"/>
      <c r="TLK5" s="67"/>
      <c r="TLL5" s="68"/>
      <c r="TLM5" s="67"/>
      <c r="TLN5" s="68"/>
      <c r="TLO5" s="67"/>
      <c r="TLP5" s="68"/>
      <c r="TLQ5" s="67"/>
      <c r="TLR5" s="68"/>
      <c r="TLS5" s="67"/>
      <c r="TLT5" s="68"/>
      <c r="TLU5" s="67"/>
      <c r="TLV5" s="68"/>
      <c r="TLW5" s="67"/>
      <c r="TLX5" s="68"/>
      <c r="TLY5" s="67"/>
      <c r="TLZ5" s="68"/>
      <c r="TMA5" s="67"/>
      <c r="TMB5" s="68"/>
      <c r="TMC5" s="67"/>
      <c r="TMD5" s="68"/>
      <c r="TME5" s="67"/>
      <c r="TMF5" s="68"/>
      <c r="TMG5" s="67"/>
      <c r="TMH5" s="68"/>
      <c r="TMI5" s="67"/>
      <c r="TMJ5" s="68"/>
      <c r="TMK5" s="67"/>
      <c r="TML5" s="68"/>
      <c r="TMM5" s="67"/>
      <c r="TMN5" s="68"/>
      <c r="TMO5" s="67"/>
      <c r="TMP5" s="68"/>
      <c r="TMQ5" s="67"/>
      <c r="TMR5" s="68"/>
      <c r="TMS5" s="67"/>
      <c r="TMT5" s="68"/>
      <c r="TMU5" s="67"/>
      <c r="TMV5" s="68"/>
      <c r="TMW5" s="67"/>
      <c r="TMX5" s="68"/>
      <c r="TMY5" s="67"/>
      <c r="TMZ5" s="68"/>
      <c r="TNA5" s="67"/>
      <c r="TNB5" s="68"/>
      <c r="TNC5" s="67"/>
      <c r="TND5" s="68"/>
      <c r="TNE5" s="67"/>
      <c r="TNF5" s="68"/>
      <c r="TNG5" s="67"/>
      <c r="TNH5" s="68"/>
      <c r="TNI5" s="67"/>
      <c r="TNJ5" s="68"/>
      <c r="TNK5" s="67"/>
      <c r="TNL5" s="68"/>
      <c r="TNM5" s="67"/>
      <c r="TNN5" s="68"/>
      <c r="TNO5" s="67"/>
      <c r="TNP5" s="68"/>
      <c r="TNQ5" s="67"/>
      <c r="TNR5" s="68"/>
      <c r="TNS5" s="67"/>
      <c r="TNT5" s="68"/>
      <c r="TNU5" s="67"/>
      <c r="TNV5" s="68"/>
      <c r="TNW5" s="67"/>
      <c r="TNX5" s="68"/>
      <c r="TNY5" s="67"/>
      <c r="TNZ5" s="68"/>
      <c r="TOA5" s="67"/>
      <c r="TOB5" s="68"/>
      <c r="TOC5" s="67"/>
      <c r="TOD5" s="68"/>
      <c r="TOE5" s="67"/>
      <c r="TOF5" s="68"/>
      <c r="TOG5" s="67"/>
      <c r="TOH5" s="68"/>
      <c r="TOI5" s="67"/>
      <c r="TOJ5" s="68"/>
      <c r="TOK5" s="67"/>
      <c r="TOL5" s="68"/>
      <c r="TOM5" s="67"/>
      <c r="TON5" s="68"/>
      <c r="TOO5" s="67"/>
      <c r="TOP5" s="68"/>
      <c r="TOQ5" s="67"/>
      <c r="TOR5" s="68"/>
      <c r="TOS5" s="67"/>
      <c r="TOT5" s="68"/>
      <c r="TOU5" s="67"/>
      <c r="TOV5" s="68"/>
      <c r="TOW5" s="67"/>
      <c r="TOX5" s="68"/>
      <c r="TOY5" s="67"/>
      <c r="TOZ5" s="68"/>
      <c r="TPA5" s="67"/>
      <c r="TPB5" s="68"/>
      <c r="TPC5" s="67"/>
      <c r="TPD5" s="68"/>
      <c r="TPE5" s="67"/>
      <c r="TPF5" s="68"/>
      <c r="TPG5" s="67"/>
      <c r="TPH5" s="68"/>
      <c r="TPI5" s="67"/>
      <c r="TPJ5" s="68"/>
      <c r="TPK5" s="67"/>
      <c r="TPL5" s="68"/>
      <c r="TPM5" s="67"/>
      <c r="TPN5" s="68"/>
      <c r="TPO5" s="67"/>
      <c r="TPP5" s="68"/>
      <c r="TPQ5" s="67"/>
      <c r="TPR5" s="68"/>
      <c r="TPS5" s="67"/>
      <c r="TPT5" s="68"/>
      <c r="TPU5" s="67"/>
      <c r="TPV5" s="68"/>
      <c r="TPW5" s="67"/>
      <c r="TPX5" s="68"/>
      <c r="TPY5" s="67"/>
      <c r="TPZ5" s="68"/>
      <c r="TQA5" s="67"/>
      <c r="TQB5" s="68"/>
      <c r="TQC5" s="67"/>
      <c r="TQD5" s="68"/>
      <c r="TQE5" s="67"/>
      <c r="TQF5" s="68"/>
      <c r="TQG5" s="67"/>
      <c r="TQH5" s="68"/>
      <c r="TQI5" s="67"/>
      <c r="TQJ5" s="68"/>
      <c r="TQK5" s="67"/>
      <c r="TQL5" s="68"/>
      <c r="TQM5" s="67"/>
      <c r="TQN5" s="68"/>
      <c r="TQO5" s="67"/>
      <c r="TQP5" s="68"/>
      <c r="TQQ5" s="67"/>
      <c r="TQR5" s="68"/>
      <c r="TQS5" s="67"/>
      <c r="TQT5" s="68"/>
      <c r="TQU5" s="67"/>
      <c r="TQV5" s="68"/>
      <c r="TQW5" s="67"/>
      <c r="TQX5" s="68"/>
      <c r="TQY5" s="67"/>
      <c r="TQZ5" s="68"/>
      <c r="TRA5" s="67"/>
      <c r="TRB5" s="68"/>
      <c r="TRC5" s="67"/>
      <c r="TRD5" s="68"/>
      <c r="TRE5" s="67"/>
      <c r="TRF5" s="68"/>
      <c r="TRG5" s="67"/>
      <c r="TRH5" s="68"/>
      <c r="TRI5" s="67"/>
      <c r="TRJ5" s="68"/>
      <c r="TRK5" s="67"/>
      <c r="TRL5" s="68"/>
      <c r="TRM5" s="67"/>
      <c r="TRN5" s="68"/>
      <c r="TRO5" s="67"/>
      <c r="TRP5" s="68"/>
      <c r="TRQ5" s="67"/>
      <c r="TRR5" s="68"/>
      <c r="TRS5" s="67"/>
      <c r="TRT5" s="68"/>
      <c r="TRU5" s="67"/>
      <c r="TRV5" s="68"/>
      <c r="TRW5" s="67"/>
      <c r="TRX5" s="68"/>
      <c r="TRY5" s="67"/>
      <c r="TRZ5" s="68"/>
      <c r="TSA5" s="67"/>
      <c r="TSB5" s="68"/>
      <c r="TSC5" s="67"/>
      <c r="TSD5" s="68"/>
      <c r="TSE5" s="67"/>
      <c r="TSF5" s="68"/>
      <c r="TSG5" s="67"/>
      <c r="TSH5" s="68"/>
      <c r="TSI5" s="67"/>
      <c r="TSJ5" s="68"/>
      <c r="TSK5" s="67"/>
      <c r="TSL5" s="68"/>
      <c r="TSM5" s="67"/>
      <c r="TSN5" s="68"/>
      <c r="TSO5" s="67"/>
      <c r="TSP5" s="68"/>
      <c r="TSQ5" s="67"/>
      <c r="TSR5" s="68"/>
      <c r="TSS5" s="67"/>
      <c r="TST5" s="68"/>
      <c r="TSU5" s="67"/>
      <c r="TSV5" s="68"/>
      <c r="TSW5" s="67"/>
      <c r="TSX5" s="68"/>
      <c r="TSY5" s="67"/>
      <c r="TSZ5" s="68"/>
      <c r="TTA5" s="67"/>
      <c r="TTB5" s="68"/>
      <c r="TTC5" s="67"/>
      <c r="TTD5" s="68"/>
      <c r="TTE5" s="67"/>
      <c r="TTF5" s="68"/>
      <c r="TTG5" s="67"/>
      <c r="TTH5" s="68"/>
      <c r="TTI5" s="67"/>
      <c r="TTJ5" s="68"/>
      <c r="TTK5" s="67"/>
      <c r="TTL5" s="68"/>
      <c r="TTM5" s="67"/>
      <c r="TTN5" s="68"/>
      <c r="TTO5" s="67"/>
      <c r="TTP5" s="68"/>
      <c r="TTQ5" s="67"/>
      <c r="TTR5" s="68"/>
      <c r="TTS5" s="67"/>
      <c r="TTT5" s="68"/>
      <c r="TTU5" s="67"/>
      <c r="TTV5" s="68"/>
      <c r="TTW5" s="67"/>
      <c r="TTX5" s="68"/>
      <c r="TTY5" s="67"/>
      <c r="TTZ5" s="68"/>
      <c r="TUA5" s="67"/>
      <c r="TUB5" s="68"/>
      <c r="TUC5" s="67"/>
      <c r="TUD5" s="68"/>
      <c r="TUE5" s="67"/>
      <c r="TUF5" s="68"/>
      <c r="TUG5" s="67"/>
      <c r="TUH5" s="68"/>
      <c r="TUI5" s="67"/>
      <c r="TUJ5" s="68"/>
      <c r="TUK5" s="67"/>
      <c r="TUL5" s="68"/>
      <c r="TUM5" s="67"/>
      <c r="TUN5" s="68"/>
      <c r="TUO5" s="67"/>
      <c r="TUP5" s="68"/>
      <c r="TUQ5" s="67"/>
      <c r="TUR5" s="68"/>
      <c r="TUS5" s="67"/>
      <c r="TUT5" s="68"/>
      <c r="TUU5" s="67"/>
      <c r="TUV5" s="68"/>
      <c r="TUW5" s="67"/>
      <c r="TUX5" s="68"/>
      <c r="TUY5" s="67"/>
      <c r="TUZ5" s="68"/>
      <c r="TVA5" s="67"/>
      <c r="TVB5" s="68"/>
      <c r="TVC5" s="67"/>
      <c r="TVD5" s="68"/>
      <c r="TVE5" s="67"/>
      <c r="TVF5" s="68"/>
      <c r="TVG5" s="67"/>
      <c r="TVH5" s="68"/>
      <c r="TVI5" s="67"/>
      <c r="TVJ5" s="68"/>
      <c r="TVK5" s="67"/>
      <c r="TVL5" s="68"/>
      <c r="TVM5" s="67"/>
      <c r="TVN5" s="68"/>
      <c r="TVO5" s="67"/>
      <c r="TVP5" s="68"/>
      <c r="TVQ5" s="67"/>
      <c r="TVR5" s="68"/>
      <c r="TVS5" s="67"/>
      <c r="TVT5" s="68"/>
      <c r="TVU5" s="67"/>
      <c r="TVV5" s="68"/>
      <c r="TVW5" s="67"/>
      <c r="TVX5" s="68"/>
      <c r="TVY5" s="67"/>
      <c r="TVZ5" s="68"/>
      <c r="TWA5" s="67"/>
      <c r="TWB5" s="68"/>
      <c r="TWC5" s="67"/>
      <c r="TWD5" s="68"/>
      <c r="TWE5" s="67"/>
      <c r="TWF5" s="68"/>
      <c r="TWG5" s="67"/>
      <c r="TWH5" s="68"/>
      <c r="TWI5" s="67"/>
      <c r="TWJ5" s="68"/>
      <c r="TWK5" s="67"/>
      <c r="TWL5" s="68"/>
      <c r="TWM5" s="67"/>
      <c r="TWN5" s="68"/>
      <c r="TWO5" s="67"/>
      <c r="TWP5" s="68"/>
      <c r="TWQ5" s="67"/>
      <c r="TWR5" s="68"/>
      <c r="TWS5" s="67"/>
      <c r="TWT5" s="68"/>
      <c r="TWU5" s="67"/>
      <c r="TWV5" s="68"/>
      <c r="TWW5" s="67"/>
      <c r="TWX5" s="68"/>
      <c r="TWY5" s="67"/>
      <c r="TWZ5" s="68"/>
      <c r="TXA5" s="67"/>
      <c r="TXB5" s="68"/>
      <c r="TXC5" s="67"/>
      <c r="TXD5" s="68"/>
      <c r="TXE5" s="67"/>
      <c r="TXF5" s="68"/>
      <c r="TXG5" s="67"/>
      <c r="TXH5" s="68"/>
      <c r="TXI5" s="67"/>
      <c r="TXJ5" s="68"/>
      <c r="TXK5" s="67"/>
      <c r="TXL5" s="68"/>
      <c r="TXM5" s="67"/>
      <c r="TXN5" s="68"/>
      <c r="TXO5" s="67"/>
      <c r="TXP5" s="68"/>
      <c r="TXQ5" s="67"/>
      <c r="TXR5" s="68"/>
      <c r="TXS5" s="67"/>
      <c r="TXT5" s="68"/>
      <c r="TXU5" s="67"/>
      <c r="TXV5" s="68"/>
      <c r="TXW5" s="67"/>
      <c r="TXX5" s="68"/>
      <c r="TXY5" s="67"/>
      <c r="TXZ5" s="68"/>
      <c r="TYA5" s="67"/>
      <c r="TYB5" s="68"/>
      <c r="TYC5" s="67"/>
      <c r="TYD5" s="68"/>
      <c r="TYE5" s="67"/>
      <c r="TYF5" s="68"/>
      <c r="TYG5" s="67"/>
      <c r="TYH5" s="68"/>
      <c r="TYI5" s="67"/>
      <c r="TYJ5" s="68"/>
      <c r="TYK5" s="67"/>
      <c r="TYL5" s="68"/>
      <c r="TYM5" s="67"/>
      <c r="TYN5" s="68"/>
      <c r="TYO5" s="67"/>
      <c r="TYP5" s="68"/>
      <c r="TYQ5" s="67"/>
      <c r="TYR5" s="68"/>
      <c r="TYS5" s="67"/>
      <c r="TYT5" s="68"/>
      <c r="TYU5" s="67"/>
      <c r="TYV5" s="68"/>
      <c r="TYW5" s="67"/>
      <c r="TYX5" s="68"/>
      <c r="TYY5" s="67"/>
      <c r="TYZ5" s="68"/>
      <c r="TZA5" s="67"/>
      <c r="TZB5" s="68"/>
      <c r="TZC5" s="67"/>
      <c r="TZD5" s="68"/>
      <c r="TZE5" s="67"/>
      <c r="TZF5" s="68"/>
      <c r="TZG5" s="67"/>
      <c r="TZH5" s="68"/>
      <c r="TZI5" s="67"/>
      <c r="TZJ5" s="68"/>
      <c r="TZK5" s="67"/>
      <c r="TZL5" s="68"/>
      <c r="TZM5" s="67"/>
      <c r="TZN5" s="68"/>
      <c r="TZO5" s="67"/>
      <c r="TZP5" s="68"/>
      <c r="TZQ5" s="67"/>
      <c r="TZR5" s="68"/>
      <c r="TZS5" s="67"/>
      <c r="TZT5" s="68"/>
      <c r="TZU5" s="67"/>
      <c r="TZV5" s="68"/>
      <c r="TZW5" s="67"/>
      <c r="TZX5" s="68"/>
      <c r="TZY5" s="67"/>
      <c r="TZZ5" s="68"/>
      <c r="UAA5" s="67"/>
      <c r="UAB5" s="68"/>
      <c r="UAC5" s="67"/>
      <c r="UAD5" s="68"/>
      <c r="UAE5" s="67"/>
      <c r="UAF5" s="68"/>
      <c r="UAG5" s="67"/>
      <c r="UAH5" s="68"/>
      <c r="UAI5" s="67"/>
      <c r="UAJ5" s="68"/>
      <c r="UAK5" s="67"/>
      <c r="UAL5" s="68"/>
      <c r="UAM5" s="67"/>
      <c r="UAN5" s="68"/>
      <c r="UAO5" s="67"/>
      <c r="UAP5" s="68"/>
      <c r="UAQ5" s="67"/>
      <c r="UAR5" s="68"/>
      <c r="UAS5" s="67"/>
      <c r="UAT5" s="68"/>
      <c r="UAU5" s="67"/>
      <c r="UAV5" s="68"/>
      <c r="UAW5" s="67"/>
      <c r="UAX5" s="68"/>
      <c r="UAY5" s="67"/>
      <c r="UAZ5" s="68"/>
      <c r="UBA5" s="67"/>
      <c r="UBB5" s="68"/>
      <c r="UBC5" s="67"/>
      <c r="UBD5" s="68"/>
      <c r="UBE5" s="67"/>
      <c r="UBF5" s="68"/>
      <c r="UBG5" s="67"/>
      <c r="UBH5" s="68"/>
      <c r="UBI5" s="67"/>
      <c r="UBJ5" s="68"/>
      <c r="UBK5" s="67"/>
      <c r="UBL5" s="68"/>
      <c r="UBM5" s="67"/>
      <c r="UBN5" s="68"/>
      <c r="UBO5" s="67"/>
      <c r="UBP5" s="68"/>
      <c r="UBQ5" s="67"/>
      <c r="UBR5" s="68"/>
      <c r="UBS5" s="67"/>
      <c r="UBT5" s="68"/>
      <c r="UBU5" s="67"/>
      <c r="UBV5" s="68"/>
      <c r="UBW5" s="67"/>
      <c r="UBX5" s="68"/>
      <c r="UBY5" s="67"/>
      <c r="UBZ5" s="68"/>
      <c r="UCA5" s="67"/>
      <c r="UCB5" s="68"/>
      <c r="UCC5" s="67"/>
      <c r="UCD5" s="68"/>
      <c r="UCE5" s="67"/>
      <c r="UCF5" s="68"/>
      <c r="UCG5" s="67"/>
      <c r="UCH5" s="68"/>
      <c r="UCI5" s="67"/>
      <c r="UCJ5" s="68"/>
      <c r="UCK5" s="67"/>
      <c r="UCL5" s="68"/>
      <c r="UCM5" s="67"/>
      <c r="UCN5" s="68"/>
      <c r="UCO5" s="67"/>
      <c r="UCP5" s="68"/>
      <c r="UCQ5" s="67"/>
      <c r="UCR5" s="68"/>
      <c r="UCS5" s="67"/>
      <c r="UCT5" s="68"/>
      <c r="UCU5" s="67"/>
      <c r="UCV5" s="68"/>
      <c r="UCW5" s="67"/>
      <c r="UCX5" s="68"/>
      <c r="UCY5" s="67"/>
      <c r="UCZ5" s="68"/>
      <c r="UDA5" s="67"/>
      <c r="UDB5" s="68"/>
      <c r="UDC5" s="67"/>
      <c r="UDD5" s="68"/>
      <c r="UDE5" s="67"/>
      <c r="UDF5" s="68"/>
      <c r="UDG5" s="67"/>
      <c r="UDH5" s="68"/>
      <c r="UDI5" s="67"/>
      <c r="UDJ5" s="68"/>
      <c r="UDK5" s="67"/>
      <c r="UDL5" s="68"/>
      <c r="UDM5" s="67"/>
      <c r="UDN5" s="68"/>
      <c r="UDO5" s="67"/>
      <c r="UDP5" s="68"/>
      <c r="UDQ5" s="67"/>
      <c r="UDR5" s="68"/>
      <c r="UDS5" s="67"/>
      <c r="UDT5" s="68"/>
      <c r="UDU5" s="67"/>
      <c r="UDV5" s="68"/>
      <c r="UDW5" s="67"/>
      <c r="UDX5" s="68"/>
      <c r="UDY5" s="67"/>
      <c r="UDZ5" s="68"/>
      <c r="UEA5" s="67"/>
      <c r="UEB5" s="68"/>
      <c r="UEC5" s="67"/>
      <c r="UED5" s="68"/>
      <c r="UEE5" s="67"/>
      <c r="UEF5" s="68"/>
      <c r="UEG5" s="67"/>
      <c r="UEH5" s="68"/>
      <c r="UEI5" s="67"/>
      <c r="UEJ5" s="68"/>
      <c r="UEK5" s="67"/>
      <c r="UEL5" s="68"/>
      <c r="UEM5" s="67"/>
      <c r="UEN5" s="68"/>
      <c r="UEO5" s="67"/>
      <c r="UEP5" s="68"/>
      <c r="UEQ5" s="67"/>
      <c r="UER5" s="68"/>
      <c r="UES5" s="67"/>
      <c r="UET5" s="68"/>
      <c r="UEU5" s="67"/>
      <c r="UEV5" s="68"/>
      <c r="UEW5" s="67"/>
      <c r="UEX5" s="68"/>
      <c r="UEY5" s="67"/>
      <c r="UEZ5" s="68"/>
      <c r="UFA5" s="67"/>
      <c r="UFB5" s="68"/>
      <c r="UFC5" s="67"/>
      <c r="UFD5" s="68"/>
      <c r="UFE5" s="67"/>
      <c r="UFF5" s="68"/>
      <c r="UFG5" s="67"/>
      <c r="UFH5" s="68"/>
      <c r="UFI5" s="67"/>
      <c r="UFJ5" s="68"/>
      <c r="UFK5" s="67"/>
      <c r="UFL5" s="68"/>
      <c r="UFM5" s="67"/>
      <c r="UFN5" s="68"/>
      <c r="UFO5" s="67"/>
      <c r="UFP5" s="68"/>
      <c r="UFQ5" s="67"/>
      <c r="UFR5" s="68"/>
      <c r="UFS5" s="67"/>
      <c r="UFT5" s="68"/>
      <c r="UFU5" s="67"/>
      <c r="UFV5" s="68"/>
      <c r="UFW5" s="67"/>
      <c r="UFX5" s="68"/>
      <c r="UFY5" s="67"/>
      <c r="UFZ5" s="68"/>
      <c r="UGA5" s="67"/>
      <c r="UGB5" s="68"/>
      <c r="UGC5" s="67"/>
      <c r="UGD5" s="68"/>
      <c r="UGE5" s="67"/>
      <c r="UGF5" s="68"/>
      <c r="UGG5" s="67"/>
      <c r="UGH5" s="68"/>
      <c r="UGI5" s="67"/>
      <c r="UGJ5" s="68"/>
      <c r="UGK5" s="67"/>
      <c r="UGL5" s="68"/>
      <c r="UGM5" s="67"/>
      <c r="UGN5" s="68"/>
      <c r="UGO5" s="67"/>
      <c r="UGP5" s="68"/>
      <c r="UGQ5" s="67"/>
      <c r="UGR5" s="68"/>
      <c r="UGS5" s="67"/>
      <c r="UGT5" s="68"/>
      <c r="UGU5" s="67"/>
      <c r="UGV5" s="68"/>
      <c r="UGW5" s="67"/>
      <c r="UGX5" s="68"/>
      <c r="UGY5" s="67"/>
      <c r="UGZ5" s="68"/>
      <c r="UHA5" s="67"/>
      <c r="UHB5" s="68"/>
      <c r="UHC5" s="67"/>
      <c r="UHD5" s="68"/>
      <c r="UHE5" s="67"/>
      <c r="UHF5" s="68"/>
      <c r="UHG5" s="67"/>
      <c r="UHH5" s="68"/>
      <c r="UHI5" s="67"/>
      <c r="UHJ5" s="68"/>
      <c r="UHK5" s="67"/>
      <c r="UHL5" s="68"/>
      <c r="UHM5" s="67"/>
      <c r="UHN5" s="68"/>
      <c r="UHO5" s="67"/>
      <c r="UHP5" s="68"/>
      <c r="UHQ5" s="67"/>
      <c r="UHR5" s="68"/>
      <c r="UHS5" s="67"/>
      <c r="UHT5" s="68"/>
      <c r="UHU5" s="67"/>
      <c r="UHV5" s="68"/>
      <c r="UHW5" s="67"/>
      <c r="UHX5" s="68"/>
      <c r="UHY5" s="67"/>
      <c r="UHZ5" s="68"/>
      <c r="UIA5" s="67"/>
      <c r="UIB5" s="68"/>
      <c r="UIC5" s="67"/>
      <c r="UID5" s="68"/>
      <c r="UIE5" s="67"/>
      <c r="UIF5" s="68"/>
      <c r="UIG5" s="67"/>
      <c r="UIH5" s="68"/>
      <c r="UII5" s="67"/>
      <c r="UIJ5" s="68"/>
      <c r="UIK5" s="67"/>
      <c r="UIL5" s="68"/>
      <c r="UIM5" s="67"/>
      <c r="UIN5" s="68"/>
      <c r="UIO5" s="67"/>
      <c r="UIP5" s="68"/>
      <c r="UIQ5" s="67"/>
      <c r="UIR5" s="68"/>
      <c r="UIS5" s="67"/>
      <c r="UIT5" s="68"/>
      <c r="UIU5" s="67"/>
      <c r="UIV5" s="68"/>
      <c r="UIW5" s="67"/>
      <c r="UIX5" s="68"/>
      <c r="UIY5" s="67"/>
      <c r="UIZ5" s="68"/>
      <c r="UJA5" s="67"/>
      <c r="UJB5" s="68"/>
      <c r="UJC5" s="67"/>
      <c r="UJD5" s="68"/>
      <c r="UJE5" s="67"/>
      <c r="UJF5" s="68"/>
      <c r="UJG5" s="67"/>
      <c r="UJH5" s="68"/>
      <c r="UJI5" s="67"/>
      <c r="UJJ5" s="68"/>
      <c r="UJK5" s="67"/>
      <c r="UJL5" s="68"/>
      <c r="UJM5" s="67"/>
      <c r="UJN5" s="68"/>
      <c r="UJO5" s="67"/>
      <c r="UJP5" s="68"/>
      <c r="UJQ5" s="67"/>
      <c r="UJR5" s="68"/>
      <c r="UJS5" s="67"/>
      <c r="UJT5" s="68"/>
      <c r="UJU5" s="67"/>
      <c r="UJV5" s="68"/>
      <c r="UJW5" s="67"/>
      <c r="UJX5" s="68"/>
      <c r="UJY5" s="67"/>
      <c r="UJZ5" s="68"/>
      <c r="UKA5" s="67"/>
      <c r="UKB5" s="68"/>
      <c r="UKC5" s="67"/>
      <c r="UKD5" s="68"/>
      <c r="UKE5" s="67"/>
      <c r="UKF5" s="68"/>
      <c r="UKG5" s="67"/>
      <c r="UKH5" s="68"/>
      <c r="UKI5" s="67"/>
      <c r="UKJ5" s="68"/>
      <c r="UKK5" s="67"/>
      <c r="UKL5" s="68"/>
      <c r="UKM5" s="67"/>
      <c r="UKN5" s="68"/>
      <c r="UKO5" s="67"/>
      <c r="UKP5" s="68"/>
      <c r="UKQ5" s="67"/>
      <c r="UKR5" s="68"/>
      <c r="UKS5" s="67"/>
      <c r="UKT5" s="68"/>
      <c r="UKU5" s="67"/>
      <c r="UKV5" s="68"/>
      <c r="UKW5" s="67"/>
      <c r="UKX5" s="68"/>
      <c r="UKY5" s="67"/>
      <c r="UKZ5" s="68"/>
      <c r="ULA5" s="67"/>
      <c r="ULB5" s="68"/>
      <c r="ULC5" s="67"/>
      <c r="ULD5" s="68"/>
      <c r="ULE5" s="67"/>
      <c r="ULF5" s="68"/>
      <c r="ULG5" s="67"/>
      <c r="ULH5" s="68"/>
      <c r="ULI5" s="67"/>
      <c r="ULJ5" s="68"/>
      <c r="ULK5" s="67"/>
      <c r="ULL5" s="68"/>
      <c r="ULM5" s="67"/>
      <c r="ULN5" s="68"/>
      <c r="ULO5" s="67"/>
      <c r="ULP5" s="68"/>
      <c r="ULQ5" s="67"/>
      <c r="ULR5" s="68"/>
      <c r="ULS5" s="67"/>
      <c r="ULT5" s="68"/>
      <c r="ULU5" s="67"/>
      <c r="ULV5" s="68"/>
      <c r="ULW5" s="67"/>
      <c r="ULX5" s="68"/>
      <c r="ULY5" s="67"/>
      <c r="ULZ5" s="68"/>
      <c r="UMA5" s="67"/>
      <c r="UMB5" s="68"/>
      <c r="UMC5" s="67"/>
      <c r="UMD5" s="68"/>
      <c r="UME5" s="67"/>
      <c r="UMF5" s="68"/>
      <c r="UMG5" s="67"/>
      <c r="UMH5" s="68"/>
      <c r="UMI5" s="67"/>
      <c r="UMJ5" s="68"/>
      <c r="UMK5" s="67"/>
      <c r="UML5" s="68"/>
      <c r="UMM5" s="67"/>
      <c r="UMN5" s="68"/>
      <c r="UMO5" s="67"/>
      <c r="UMP5" s="68"/>
      <c r="UMQ5" s="67"/>
      <c r="UMR5" s="68"/>
      <c r="UMS5" s="67"/>
      <c r="UMT5" s="68"/>
      <c r="UMU5" s="67"/>
      <c r="UMV5" s="68"/>
      <c r="UMW5" s="67"/>
      <c r="UMX5" s="68"/>
      <c r="UMY5" s="67"/>
      <c r="UMZ5" s="68"/>
      <c r="UNA5" s="67"/>
      <c r="UNB5" s="68"/>
      <c r="UNC5" s="67"/>
      <c r="UND5" s="68"/>
      <c r="UNE5" s="67"/>
      <c r="UNF5" s="68"/>
      <c r="UNG5" s="67"/>
      <c r="UNH5" s="68"/>
      <c r="UNI5" s="67"/>
      <c r="UNJ5" s="68"/>
      <c r="UNK5" s="67"/>
      <c r="UNL5" s="68"/>
      <c r="UNM5" s="67"/>
      <c r="UNN5" s="68"/>
      <c r="UNO5" s="67"/>
      <c r="UNP5" s="68"/>
      <c r="UNQ5" s="67"/>
      <c r="UNR5" s="68"/>
      <c r="UNS5" s="67"/>
      <c r="UNT5" s="68"/>
      <c r="UNU5" s="67"/>
      <c r="UNV5" s="68"/>
      <c r="UNW5" s="67"/>
      <c r="UNX5" s="68"/>
      <c r="UNY5" s="67"/>
      <c r="UNZ5" s="68"/>
      <c r="UOA5" s="67"/>
      <c r="UOB5" s="68"/>
      <c r="UOC5" s="67"/>
      <c r="UOD5" s="68"/>
      <c r="UOE5" s="67"/>
      <c r="UOF5" s="68"/>
      <c r="UOG5" s="67"/>
      <c r="UOH5" s="68"/>
      <c r="UOI5" s="67"/>
      <c r="UOJ5" s="68"/>
      <c r="UOK5" s="67"/>
      <c r="UOL5" s="68"/>
      <c r="UOM5" s="67"/>
      <c r="UON5" s="68"/>
      <c r="UOO5" s="67"/>
      <c r="UOP5" s="68"/>
      <c r="UOQ5" s="67"/>
      <c r="UOR5" s="68"/>
      <c r="UOS5" s="67"/>
      <c r="UOT5" s="68"/>
      <c r="UOU5" s="67"/>
      <c r="UOV5" s="68"/>
      <c r="UOW5" s="67"/>
      <c r="UOX5" s="68"/>
      <c r="UOY5" s="67"/>
      <c r="UOZ5" s="68"/>
      <c r="UPA5" s="67"/>
      <c r="UPB5" s="68"/>
      <c r="UPC5" s="67"/>
      <c r="UPD5" s="68"/>
      <c r="UPE5" s="67"/>
      <c r="UPF5" s="68"/>
      <c r="UPG5" s="67"/>
      <c r="UPH5" s="68"/>
      <c r="UPI5" s="67"/>
      <c r="UPJ5" s="68"/>
      <c r="UPK5" s="67"/>
      <c r="UPL5" s="68"/>
      <c r="UPM5" s="67"/>
      <c r="UPN5" s="68"/>
      <c r="UPO5" s="67"/>
      <c r="UPP5" s="68"/>
      <c r="UPQ5" s="67"/>
      <c r="UPR5" s="68"/>
      <c r="UPS5" s="67"/>
      <c r="UPT5" s="68"/>
      <c r="UPU5" s="67"/>
      <c r="UPV5" s="68"/>
      <c r="UPW5" s="67"/>
      <c r="UPX5" s="68"/>
      <c r="UPY5" s="67"/>
      <c r="UPZ5" s="68"/>
      <c r="UQA5" s="67"/>
      <c r="UQB5" s="68"/>
      <c r="UQC5" s="67"/>
      <c r="UQD5" s="68"/>
      <c r="UQE5" s="67"/>
      <c r="UQF5" s="68"/>
      <c r="UQG5" s="67"/>
      <c r="UQH5" s="68"/>
      <c r="UQI5" s="67"/>
      <c r="UQJ5" s="68"/>
      <c r="UQK5" s="67"/>
      <c r="UQL5" s="68"/>
      <c r="UQM5" s="67"/>
      <c r="UQN5" s="68"/>
      <c r="UQO5" s="67"/>
      <c r="UQP5" s="68"/>
      <c r="UQQ5" s="67"/>
      <c r="UQR5" s="68"/>
      <c r="UQS5" s="67"/>
      <c r="UQT5" s="68"/>
      <c r="UQU5" s="67"/>
      <c r="UQV5" s="68"/>
      <c r="UQW5" s="67"/>
      <c r="UQX5" s="68"/>
      <c r="UQY5" s="67"/>
      <c r="UQZ5" s="68"/>
      <c r="URA5" s="67"/>
      <c r="URB5" s="68"/>
      <c r="URC5" s="67"/>
      <c r="URD5" s="68"/>
      <c r="URE5" s="67"/>
      <c r="URF5" s="68"/>
      <c r="URG5" s="67"/>
      <c r="URH5" s="68"/>
      <c r="URI5" s="67"/>
      <c r="URJ5" s="68"/>
      <c r="URK5" s="67"/>
      <c r="URL5" s="68"/>
      <c r="URM5" s="67"/>
      <c r="URN5" s="68"/>
      <c r="URO5" s="67"/>
      <c r="URP5" s="68"/>
      <c r="URQ5" s="67"/>
      <c r="URR5" s="68"/>
      <c r="URS5" s="67"/>
      <c r="URT5" s="68"/>
      <c r="URU5" s="67"/>
      <c r="URV5" s="68"/>
      <c r="URW5" s="67"/>
      <c r="URX5" s="68"/>
      <c r="URY5" s="67"/>
      <c r="URZ5" s="68"/>
      <c r="USA5" s="67"/>
      <c r="USB5" s="68"/>
      <c r="USC5" s="67"/>
      <c r="USD5" s="68"/>
      <c r="USE5" s="67"/>
      <c r="USF5" s="68"/>
      <c r="USG5" s="67"/>
      <c r="USH5" s="68"/>
      <c r="USI5" s="67"/>
      <c r="USJ5" s="68"/>
      <c r="USK5" s="67"/>
      <c r="USL5" s="68"/>
      <c r="USM5" s="67"/>
      <c r="USN5" s="68"/>
      <c r="USO5" s="67"/>
      <c r="USP5" s="68"/>
      <c r="USQ5" s="67"/>
      <c r="USR5" s="68"/>
      <c r="USS5" s="67"/>
      <c r="UST5" s="68"/>
      <c r="USU5" s="67"/>
      <c r="USV5" s="68"/>
      <c r="USW5" s="67"/>
      <c r="USX5" s="68"/>
      <c r="USY5" s="67"/>
      <c r="USZ5" s="68"/>
      <c r="UTA5" s="67"/>
      <c r="UTB5" s="68"/>
      <c r="UTC5" s="67"/>
      <c r="UTD5" s="68"/>
      <c r="UTE5" s="67"/>
      <c r="UTF5" s="68"/>
      <c r="UTG5" s="67"/>
      <c r="UTH5" s="68"/>
      <c r="UTI5" s="67"/>
      <c r="UTJ5" s="68"/>
      <c r="UTK5" s="67"/>
      <c r="UTL5" s="68"/>
      <c r="UTM5" s="67"/>
      <c r="UTN5" s="68"/>
      <c r="UTO5" s="67"/>
      <c r="UTP5" s="68"/>
      <c r="UTQ5" s="67"/>
      <c r="UTR5" s="68"/>
      <c r="UTS5" s="67"/>
      <c r="UTT5" s="68"/>
      <c r="UTU5" s="67"/>
      <c r="UTV5" s="68"/>
      <c r="UTW5" s="67"/>
      <c r="UTX5" s="68"/>
      <c r="UTY5" s="67"/>
      <c r="UTZ5" s="68"/>
      <c r="UUA5" s="67"/>
      <c r="UUB5" s="68"/>
      <c r="UUC5" s="67"/>
      <c r="UUD5" s="68"/>
      <c r="UUE5" s="67"/>
      <c r="UUF5" s="68"/>
      <c r="UUG5" s="67"/>
      <c r="UUH5" s="68"/>
      <c r="UUI5" s="67"/>
      <c r="UUJ5" s="68"/>
      <c r="UUK5" s="67"/>
      <c r="UUL5" s="68"/>
      <c r="UUM5" s="67"/>
      <c r="UUN5" s="68"/>
      <c r="UUO5" s="67"/>
      <c r="UUP5" s="68"/>
      <c r="UUQ5" s="67"/>
      <c r="UUR5" s="68"/>
      <c r="UUS5" s="67"/>
      <c r="UUT5" s="68"/>
      <c r="UUU5" s="67"/>
      <c r="UUV5" s="68"/>
      <c r="UUW5" s="67"/>
      <c r="UUX5" s="68"/>
      <c r="UUY5" s="67"/>
      <c r="UUZ5" s="68"/>
      <c r="UVA5" s="67"/>
      <c r="UVB5" s="68"/>
      <c r="UVC5" s="67"/>
      <c r="UVD5" s="68"/>
      <c r="UVE5" s="67"/>
      <c r="UVF5" s="68"/>
      <c r="UVG5" s="67"/>
      <c r="UVH5" s="68"/>
      <c r="UVI5" s="67"/>
      <c r="UVJ5" s="68"/>
      <c r="UVK5" s="67"/>
      <c r="UVL5" s="68"/>
      <c r="UVM5" s="67"/>
      <c r="UVN5" s="68"/>
      <c r="UVO5" s="67"/>
      <c r="UVP5" s="68"/>
      <c r="UVQ5" s="67"/>
      <c r="UVR5" s="68"/>
      <c r="UVS5" s="67"/>
      <c r="UVT5" s="68"/>
      <c r="UVU5" s="67"/>
      <c r="UVV5" s="68"/>
      <c r="UVW5" s="67"/>
      <c r="UVX5" s="68"/>
      <c r="UVY5" s="67"/>
      <c r="UVZ5" s="68"/>
      <c r="UWA5" s="67"/>
      <c r="UWB5" s="68"/>
      <c r="UWC5" s="67"/>
      <c r="UWD5" s="68"/>
      <c r="UWE5" s="67"/>
      <c r="UWF5" s="68"/>
      <c r="UWG5" s="67"/>
      <c r="UWH5" s="68"/>
      <c r="UWI5" s="67"/>
      <c r="UWJ5" s="68"/>
      <c r="UWK5" s="67"/>
      <c r="UWL5" s="68"/>
      <c r="UWM5" s="67"/>
      <c r="UWN5" s="68"/>
      <c r="UWO5" s="67"/>
      <c r="UWP5" s="68"/>
      <c r="UWQ5" s="67"/>
      <c r="UWR5" s="68"/>
      <c r="UWS5" s="67"/>
      <c r="UWT5" s="68"/>
      <c r="UWU5" s="67"/>
      <c r="UWV5" s="68"/>
      <c r="UWW5" s="67"/>
      <c r="UWX5" s="68"/>
      <c r="UWY5" s="67"/>
      <c r="UWZ5" s="68"/>
      <c r="UXA5" s="67"/>
      <c r="UXB5" s="68"/>
      <c r="UXC5" s="67"/>
      <c r="UXD5" s="68"/>
      <c r="UXE5" s="67"/>
      <c r="UXF5" s="68"/>
      <c r="UXG5" s="67"/>
      <c r="UXH5" s="68"/>
      <c r="UXI5" s="67"/>
      <c r="UXJ5" s="68"/>
      <c r="UXK5" s="67"/>
      <c r="UXL5" s="68"/>
      <c r="UXM5" s="67"/>
      <c r="UXN5" s="68"/>
      <c r="UXO5" s="67"/>
      <c r="UXP5" s="68"/>
      <c r="UXQ5" s="67"/>
      <c r="UXR5" s="68"/>
      <c r="UXS5" s="67"/>
      <c r="UXT5" s="68"/>
      <c r="UXU5" s="67"/>
      <c r="UXV5" s="68"/>
      <c r="UXW5" s="67"/>
      <c r="UXX5" s="68"/>
      <c r="UXY5" s="67"/>
      <c r="UXZ5" s="68"/>
      <c r="UYA5" s="67"/>
      <c r="UYB5" s="68"/>
      <c r="UYC5" s="67"/>
      <c r="UYD5" s="68"/>
      <c r="UYE5" s="67"/>
      <c r="UYF5" s="68"/>
      <c r="UYG5" s="67"/>
      <c r="UYH5" s="68"/>
      <c r="UYI5" s="67"/>
      <c r="UYJ5" s="68"/>
      <c r="UYK5" s="67"/>
      <c r="UYL5" s="68"/>
      <c r="UYM5" s="67"/>
      <c r="UYN5" s="68"/>
      <c r="UYO5" s="67"/>
      <c r="UYP5" s="68"/>
      <c r="UYQ5" s="67"/>
      <c r="UYR5" s="68"/>
      <c r="UYS5" s="67"/>
      <c r="UYT5" s="68"/>
      <c r="UYU5" s="67"/>
      <c r="UYV5" s="68"/>
      <c r="UYW5" s="67"/>
      <c r="UYX5" s="68"/>
      <c r="UYY5" s="67"/>
      <c r="UYZ5" s="68"/>
      <c r="UZA5" s="67"/>
      <c r="UZB5" s="68"/>
      <c r="UZC5" s="67"/>
      <c r="UZD5" s="68"/>
      <c r="UZE5" s="67"/>
      <c r="UZF5" s="68"/>
      <c r="UZG5" s="67"/>
      <c r="UZH5" s="68"/>
      <c r="UZI5" s="67"/>
      <c r="UZJ5" s="68"/>
      <c r="UZK5" s="67"/>
      <c r="UZL5" s="68"/>
      <c r="UZM5" s="67"/>
      <c r="UZN5" s="68"/>
      <c r="UZO5" s="67"/>
      <c r="UZP5" s="68"/>
      <c r="UZQ5" s="67"/>
      <c r="UZR5" s="68"/>
      <c r="UZS5" s="67"/>
      <c r="UZT5" s="68"/>
      <c r="UZU5" s="67"/>
      <c r="UZV5" s="68"/>
      <c r="UZW5" s="67"/>
      <c r="UZX5" s="68"/>
      <c r="UZY5" s="67"/>
      <c r="UZZ5" s="68"/>
      <c r="VAA5" s="67"/>
      <c r="VAB5" s="68"/>
      <c r="VAC5" s="67"/>
      <c r="VAD5" s="68"/>
      <c r="VAE5" s="67"/>
      <c r="VAF5" s="68"/>
      <c r="VAG5" s="67"/>
      <c r="VAH5" s="68"/>
      <c r="VAI5" s="67"/>
      <c r="VAJ5" s="68"/>
      <c r="VAK5" s="67"/>
      <c r="VAL5" s="68"/>
      <c r="VAM5" s="67"/>
      <c r="VAN5" s="68"/>
      <c r="VAO5" s="67"/>
      <c r="VAP5" s="68"/>
      <c r="VAQ5" s="67"/>
      <c r="VAR5" s="68"/>
      <c r="VAS5" s="67"/>
      <c r="VAT5" s="68"/>
      <c r="VAU5" s="67"/>
      <c r="VAV5" s="68"/>
      <c r="VAW5" s="67"/>
      <c r="VAX5" s="68"/>
      <c r="VAY5" s="67"/>
      <c r="VAZ5" s="68"/>
      <c r="VBA5" s="67"/>
      <c r="VBB5" s="68"/>
      <c r="VBC5" s="67"/>
      <c r="VBD5" s="68"/>
      <c r="VBE5" s="67"/>
      <c r="VBF5" s="68"/>
      <c r="VBG5" s="67"/>
      <c r="VBH5" s="68"/>
      <c r="VBI5" s="67"/>
      <c r="VBJ5" s="68"/>
      <c r="VBK5" s="67"/>
      <c r="VBL5" s="68"/>
      <c r="VBM5" s="67"/>
      <c r="VBN5" s="68"/>
      <c r="VBO5" s="67"/>
      <c r="VBP5" s="68"/>
      <c r="VBQ5" s="67"/>
      <c r="VBR5" s="68"/>
      <c r="VBS5" s="67"/>
      <c r="VBT5" s="68"/>
      <c r="VBU5" s="67"/>
      <c r="VBV5" s="68"/>
      <c r="VBW5" s="67"/>
      <c r="VBX5" s="68"/>
      <c r="VBY5" s="67"/>
      <c r="VBZ5" s="68"/>
      <c r="VCA5" s="67"/>
      <c r="VCB5" s="68"/>
      <c r="VCC5" s="67"/>
      <c r="VCD5" s="68"/>
      <c r="VCE5" s="67"/>
      <c r="VCF5" s="68"/>
      <c r="VCG5" s="67"/>
      <c r="VCH5" s="68"/>
      <c r="VCI5" s="67"/>
      <c r="VCJ5" s="68"/>
      <c r="VCK5" s="67"/>
      <c r="VCL5" s="68"/>
      <c r="VCM5" s="67"/>
      <c r="VCN5" s="68"/>
      <c r="VCO5" s="67"/>
      <c r="VCP5" s="68"/>
      <c r="VCQ5" s="67"/>
      <c r="VCR5" s="68"/>
      <c r="VCS5" s="67"/>
      <c r="VCT5" s="68"/>
      <c r="VCU5" s="67"/>
      <c r="VCV5" s="68"/>
      <c r="VCW5" s="67"/>
      <c r="VCX5" s="68"/>
      <c r="VCY5" s="67"/>
      <c r="VCZ5" s="68"/>
      <c r="VDA5" s="67"/>
      <c r="VDB5" s="68"/>
      <c r="VDC5" s="67"/>
      <c r="VDD5" s="68"/>
      <c r="VDE5" s="67"/>
      <c r="VDF5" s="68"/>
      <c r="VDG5" s="67"/>
      <c r="VDH5" s="68"/>
      <c r="VDI5" s="67"/>
      <c r="VDJ5" s="68"/>
      <c r="VDK5" s="67"/>
      <c r="VDL5" s="68"/>
      <c r="VDM5" s="67"/>
      <c r="VDN5" s="68"/>
      <c r="VDO5" s="67"/>
      <c r="VDP5" s="68"/>
      <c r="VDQ5" s="67"/>
      <c r="VDR5" s="68"/>
      <c r="VDS5" s="67"/>
      <c r="VDT5" s="68"/>
      <c r="VDU5" s="67"/>
      <c r="VDV5" s="68"/>
      <c r="VDW5" s="67"/>
      <c r="VDX5" s="68"/>
      <c r="VDY5" s="67"/>
      <c r="VDZ5" s="68"/>
      <c r="VEA5" s="67"/>
      <c r="VEB5" s="68"/>
      <c r="VEC5" s="67"/>
      <c r="VED5" s="68"/>
      <c r="VEE5" s="67"/>
      <c r="VEF5" s="68"/>
      <c r="VEG5" s="67"/>
      <c r="VEH5" s="68"/>
      <c r="VEI5" s="67"/>
      <c r="VEJ5" s="68"/>
      <c r="VEK5" s="67"/>
      <c r="VEL5" s="68"/>
      <c r="VEM5" s="67"/>
      <c r="VEN5" s="68"/>
      <c r="VEO5" s="67"/>
      <c r="VEP5" s="68"/>
      <c r="VEQ5" s="67"/>
      <c r="VER5" s="68"/>
      <c r="VES5" s="67"/>
      <c r="VET5" s="68"/>
      <c r="VEU5" s="67"/>
      <c r="VEV5" s="68"/>
      <c r="VEW5" s="67"/>
      <c r="VEX5" s="68"/>
      <c r="VEY5" s="67"/>
      <c r="VEZ5" s="68"/>
      <c r="VFA5" s="67"/>
      <c r="VFB5" s="68"/>
      <c r="VFC5" s="67"/>
      <c r="VFD5" s="68"/>
      <c r="VFE5" s="67"/>
      <c r="VFF5" s="68"/>
      <c r="VFG5" s="67"/>
      <c r="VFH5" s="68"/>
      <c r="VFI5" s="67"/>
      <c r="VFJ5" s="68"/>
      <c r="VFK5" s="67"/>
      <c r="VFL5" s="68"/>
      <c r="VFM5" s="67"/>
      <c r="VFN5" s="68"/>
      <c r="VFO5" s="67"/>
      <c r="VFP5" s="68"/>
      <c r="VFQ5" s="67"/>
      <c r="VFR5" s="68"/>
      <c r="VFS5" s="67"/>
      <c r="VFT5" s="68"/>
      <c r="VFU5" s="67"/>
      <c r="VFV5" s="68"/>
      <c r="VFW5" s="67"/>
      <c r="VFX5" s="68"/>
      <c r="VFY5" s="67"/>
      <c r="VFZ5" s="68"/>
      <c r="VGA5" s="67"/>
      <c r="VGB5" s="68"/>
      <c r="VGC5" s="67"/>
      <c r="VGD5" s="68"/>
      <c r="VGE5" s="67"/>
      <c r="VGF5" s="68"/>
      <c r="VGG5" s="67"/>
      <c r="VGH5" s="68"/>
      <c r="VGI5" s="67"/>
      <c r="VGJ5" s="68"/>
      <c r="VGK5" s="67"/>
      <c r="VGL5" s="68"/>
      <c r="VGM5" s="67"/>
      <c r="VGN5" s="68"/>
      <c r="VGO5" s="67"/>
      <c r="VGP5" s="68"/>
      <c r="VGQ5" s="67"/>
      <c r="VGR5" s="68"/>
      <c r="VGS5" s="67"/>
      <c r="VGT5" s="68"/>
      <c r="VGU5" s="67"/>
      <c r="VGV5" s="68"/>
      <c r="VGW5" s="67"/>
      <c r="VGX5" s="68"/>
      <c r="VGY5" s="67"/>
      <c r="VGZ5" s="68"/>
      <c r="VHA5" s="67"/>
      <c r="VHB5" s="68"/>
      <c r="VHC5" s="67"/>
      <c r="VHD5" s="68"/>
      <c r="VHE5" s="67"/>
      <c r="VHF5" s="68"/>
      <c r="VHG5" s="67"/>
      <c r="VHH5" s="68"/>
      <c r="VHI5" s="67"/>
      <c r="VHJ5" s="68"/>
      <c r="VHK5" s="67"/>
      <c r="VHL5" s="68"/>
      <c r="VHM5" s="67"/>
      <c r="VHN5" s="68"/>
      <c r="VHO5" s="67"/>
      <c r="VHP5" s="68"/>
      <c r="VHQ5" s="67"/>
      <c r="VHR5" s="68"/>
      <c r="VHS5" s="67"/>
      <c r="VHT5" s="68"/>
      <c r="VHU5" s="67"/>
      <c r="VHV5" s="68"/>
      <c r="VHW5" s="67"/>
      <c r="VHX5" s="68"/>
      <c r="VHY5" s="67"/>
      <c r="VHZ5" s="68"/>
      <c r="VIA5" s="67"/>
      <c r="VIB5" s="68"/>
      <c r="VIC5" s="67"/>
      <c r="VID5" s="68"/>
      <c r="VIE5" s="67"/>
      <c r="VIF5" s="68"/>
      <c r="VIG5" s="67"/>
      <c r="VIH5" s="68"/>
      <c r="VII5" s="67"/>
      <c r="VIJ5" s="68"/>
      <c r="VIK5" s="67"/>
      <c r="VIL5" s="68"/>
      <c r="VIM5" s="67"/>
      <c r="VIN5" s="68"/>
      <c r="VIO5" s="67"/>
      <c r="VIP5" s="68"/>
      <c r="VIQ5" s="67"/>
      <c r="VIR5" s="68"/>
      <c r="VIS5" s="67"/>
      <c r="VIT5" s="68"/>
      <c r="VIU5" s="67"/>
      <c r="VIV5" s="68"/>
      <c r="VIW5" s="67"/>
      <c r="VIX5" s="68"/>
      <c r="VIY5" s="67"/>
      <c r="VIZ5" s="68"/>
      <c r="VJA5" s="67"/>
      <c r="VJB5" s="68"/>
      <c r="VJC5" s="67"/>
      <c r="VJD5" s="68"/>
      <c r="VJE5" s="67"/>
      <c r="VJF5" s="68"/>
      <c r="VJG5" s="67"/>
      <c r="VJH5" s="68"/>
      <c r="VJI5" s="67"/>
      <c r="VJJ5" s="68"/>
      <c r="VJK5" s="67"/>
      <c r="VJL5" s="68"/>
      <c r="VJM5" s="67"/>
      <c r="VJN5" s="68"/>
      <c r="VJO5" s="67"/>
      <c r="VJP5" s="68"/>
      <c r="VJQ5" s="67"/>
      <c r="VJR5" s="68"/>
      <c r="VJS5" s="67"/>
      <c r="VJT5" s="68"/>
      <c r="VJU5" s="67"/>
      <c r="VJV5" s="68"/>
      <c r="VJW5" s="67"/>
      <c r="VJX5" s="68"/>
      <c r="VJY5" s="67"/>
      <c r="VJZ5" s="68"/>
      <c r="VKA5" s="67"/>
      <c r="VKB5" s="68"/>
      <c r="VKC5" s="67"/>
      <c r="VKD5" s="68"/>
      <c r="VKE5" s="67"/>
      <c r="VKF5" s="68"/>
      <c r="VKG5" s="67"/>
      <c r="VKH5" s="68"/>
      <c r="VKI5" s="67"/>
      <c r="VKJ5" s="68"/>
      <c r="VKK5" s="67"/>
      <c r="VKL5" s="68"/>
      <c r="VKM5" s="67"/>
      <c r="VKN5" s="68"/>
      <c r="VKO5" s="67"/>
      <c r="VKP5" s="68"/>
      <c r="VKQ5" s="67"/>
      <c r="VKR5" s="68"/>
      <c r="VKS5" s="67"/>
      <c r="VKT5" s="68"/>
      <c r="VKU5" s="67"/>
      <c r="VKV5" s="68"/>
      <c r="VKW5" s="67"/>
      <c r="VKX5" s="68"/>
      <c r="VKY5" s="67"/>
      <c r="VKZ5" s="68"/>
      <c r="VLA5" s="67"/>
      <c r="VLB5" s="68"/>
      <c r="VLC5" s="67"/>
      <c r="VLD5" s="68"/>
      <c r="VLE5" s="67"/>
      <c r="VLF5" s="68"/>
      <c r="VLG5" s="67"/>
      <c r="VLH5" s="68"/>
      <c r="VLI5" s="67"/>
      <c r="VLJ5" s="68"/>
      <c r="VLK5" s="67"/>
      <c r="VLL5" s="68"/>
      <c r="VLM5" s="67"/>
      <c r="VLN5" s="68"/>
      <c r="VLO5" s="67"/>
      <c r="VLP5" s="68"/>
      <c r="VLQ5" s="67"/>
      <c r="VLR5" s="68"/>
      <c r="VLS5" s="67"/>
      <c r="VLT5" s="68"/>
      <c r="VLU5" s="67"/>
      <c r="VLV5" s="68"/>
      <c r="VLW5" s="67"/>
      <c r="VLX5" s="68"/>
      <c r="VLY5" s="67"/>
      <c r="VLZ5" s="68"/>
      <c r="VMA5" s="67"/>
      <c r="VMB5" s="68"/>
      <c r="VMC5" s="67"/>
      <c r="VMD5" s="68"/>
      <c r="VME5" s="67"/>
      <c r="VMF5" s="68"/>
      <c r="VMG5" s="67"/>
      <c r="VMH5" s="68"/>
      <c r="VMI5" s="67"/>
      <c r="VMJ5" s="68"/>
      <c r="VMK5" s="67"/>
      <c r="VML5" s="68"/>
      <c r="VMM5" s="67"/>
      <c r="VMN5" s="68"/>
      <c r="VMO5" s="67"/>
      <c r="VMP5" s="68"/>
      <c r="VMQ5" s="67"/>
      <c r="VMR5" s="68"/>
      <c r="VMS5" s="67"/>
      <c r="VMT5" s="68"/>
      <c r="VMU5" s="67"/>
      <c r="VMV5" s="68"/>
      <c r="VMW5" s="67"/>
      <c r="VMX5" s="68"/>
      <c r="VMY5" s="67"/>
      <c r="VMZ5" s="68"/>
      <c r="VNA5" s="67"/>
      <c r="VNB5" s="68"/>
      <c r="VNC5" s="67"/>
      <c r="VND5" s="68"/>
      <c r="VNE5" s="67"/>
      <c r="VNF5" s="68"/>
      <c r="VNG5" s="67"/>
      <c r="VNH5" s="68"/>
      <c r="VNI5" s="67"/>
      <c r="VNJ5" s="68"/>
      <c r="VNK5" s="67"/>
      <c r="VNL5" s="68"/>
      <c r="VNM5" s="67"/>
      <c r="VNN5" s="68"/>
      <c r="VNO5" s="67"/>
      <c r="VNP5" s="68"/>
      <c r="VNQ5" s="67"/>
      <c r="VNR5" s="68"/>
      <c r="VNS5" s="67"/>
      <c r="VNT5" s="68"/>
      <c r="VNU5" s="67"/>
      <c r="VNV5" s="68"/>
      <c r="VNW5" s="67"/>
      <c r="VNX5" s="68"/>
      <c r="VNY5" s="67"/>
      <c r="VNZ5" s="68"/>
      <c r="VOA5" s="67"/>
      <c r="VOB5" s="68"/>
      <c r="VOC5" s="67"/>
      <c r="VOD5" s="68"/>
      <c r="VOE5" s="67"/>
      <c r="VOF5" s="68"/>
      <c r="VOG5" s="67"/>
      <c r="VOH5" s="68"/>
      <c r="VOI5" s="67"/>
      <c r="VOJ5" s="68"/>
      <c r="VOK5" s="67"/>
      <c r="VOL5" s="68"/>
      <c r="VOM5" s="67"/>
      <c r="VON5" s="68"/>
      <c r="VOO5" s="67"/>
      <c r="VOP5" s="68"/>
      <c r="VOQ5" s="67"/>
      <c r="VOR5" s="68"/>
      <c r="VOS5" s="67"/>
      <c r="VOT5" s="68"/>
      <c r="VOU5" s="67"/>
      <c r="VOV5" s="68"/>
      <c r="VOW5" s="67"/>
      <c r="VOX5" s="68"/>
      <c r="VOY5" s="67"/>
      <c r="VOZ5" s="68"/>
      <c r="VPA5" s="67"/>
      <c r="VPB5" s="68"/>
      <c r="VPC5" s="67"/>
      <c r="VPD5" s="68"/>
      <c r="VPE5" s="67"/>
      <c r="VPF5" s="68"/>
      <c r="VPG5" s="67"/>
      <c r="VPH5" s="68"/>
      <c r="VPI5" s="67"/>
      <c r="VPJ5" s="68"/>
      <c r="VPK5" s="67"/>
      <c r="VPL5" s="68"/>
      <c r="VPM5" s="67"/>
      <c r="VPN5" s="68"/>
      <c r="VPO5" s="67"/>
      <c r="VPP5" s="68"/>
      <c r="VPQ5" s="67"/>
      <c r="VPR5" s="68"/>
      <c r="VPS5" s="67"/>
      <c r="VPT5" s="68"/>
      <c r="VPU5" s="67"/>
      <c r="VPV5" s="68"/>
      <c r="VPW5" s="67"/>
      <c r="VPX5" s="68"/>
      <c r="VPY5" s="67"/>
      <c r="VPZ5" s="68"/>
      <c r="VQA5" s="67"/>
      <c r="VQB5" s="68"/>
      <c r="VQC5" s="67"/>
      <c r="VQD5" s="68"/>
      <c r="VQE5" s="67"/>
      <c r="VQF5" s="68"/>
      <c r="VQG5" s="67"/>
      <c r="VQH5" s="68"/>
      <c r="VQI5" s="67"/>
      <c r="VQJ5" s="68"/>
      <c r="VQK5" s="67"/>
      <c r="VQL5" s="68"/>
      <c r="VQM5" s="67"/>
      <c r="VQN5" s="68"/>
      <c r="VQO5" s="67"/>
      <c r="VQP5" s="68"/>
      <c r="VQQ5" s="67"/>
      <c r="VQR5" s="68"/>
      <c r="VQS5" s="67"/>
      <c r="VQT5" s="68"/>
      <c r="VQU5" s="67"/>
      <c r="VQV5" s="68"/>
      <c r="VQW5" s="67"/>
      <c r="VQX5" s="68"/>
      <c r="VQY5" s="67"/>
      <c r="VQZ5" s="68"/>
      <c r="VRA5" s="67"/>
      <c r="VRB5" s="68"/>
      <c r="VRC5" s="67"/>
      <c r="VRD5" s="68"/>
      <c r="VRE5" s="67"/>
      <c r="VRF5" s="68"/>
      <c r="VRG5" s="67"/>
      <c r="VRH5" s="68"/>
      <c r="VRI5" s="67"/>
      <c r="VRJ5" s="68"/>
      <c r="VRK5" s="67"/>
      <c r="VRL5" s="68"/>
      <c r="VRM5" s="67"/>
      <c r="VRN5" s="68"/>
      <c r="VRO5" s="67"/>
      <c r="VRP5" s="68"/>
      <c r="VRQ5" s="67"/>
      <c r="VRR5" s="68"/>
      <c r="VRS5" s="67"/>
      <c r="VRT5" s="68"/>
      <c r="VRU5" s="67"/>
      <c r="VRV5" s="68"/>
      <c r="VRW5" s="67"/>
      <c r="VRX5" s="68"/>
      <c r="VRY5" s="67"/>
      <c r="VRZ5" s="68"/>
      <c r="VSA5" s="67"/>
      <c r="VSB5" s="68"/>
      <c r="VSC5" s="67"/>
      <c r="VSD5" s="68"/>
      <c r="VSE5" s="67"/>
      <c r="VSF5" s="68"/>
      <c r="VSG5" s="67"/>
      <c r="VSH5" s="68"/>
      <c r="VSI5" s="67"/>
      <c r="VSJ5" s="68"/>
      <c r="VSK5" s="67"/>
      <c r="VSL5" s="68"/>
      <c r="VSM5" s="67"/>
      <c r="VSN5" s="68"/>
      <c r="VSO5" s="67"/>
      <c r="VSP5" s="68"/>
      <c r="VSQ5" s="67"/>
      <c r="VSR5" s="68"/>
      <c r="VSS5" s="67"/>
      <c r="VST5" s="68"/>
      <c r="VSU5" s="67"/>
      <c r="VSV5" s="68"/>
      <c r="VSW5" s="67"/>
      <c r="VSX5" s="68"/>
      <c r="VSY5" s="67"/>
      <c r="VSZ5" s="68"/>
      <c r="VTA5" s="67"/>
      <c r="VTB5" s="68"/>
      <c r="VTC5" s="67"/>
      <c r="VTD5" s="68"/>
      <c r="VTE5" s="67"/>
      <c r="VTF5" s="68"/>
      <c r="VTG5" s="67"/>
      <c r="VTH5" s="68"/>
      <c r="VTI5" s="67"/>
      <c r="VTJ5" s="68"/>
      <c r="VTK5" s="67"/>
      <c r="VTL5" s="68"/>
      <c r="VTM5" s="67"/>
      <c r="VTN5" s="68"/>
      <c r="VTO5" s="67"/>
      <c r="VTP5" s="68"/>
      <c r="VTQ5" s="67"/>
      <c r="VTR5" s="68"/>
      <c r="VTS5" s="67"/>
      <c r="VTT5" s="68"/>
      <c r="VTU5" s="67"/>
      <c r="VTV5" s="68"/>
      <c r="VTW5" s="67"/>
      <c r="VTX5" s="68"/>
      <c r="VTY5" s="67"/>
      <c r="VTZ5" s="68"/>
      <c r="VUA5" s="67"/>
      <c r="VUB5" s="68"/>
      <c r="VUC5" s="67"/>
      <c r="VUD5" s="68"/>
      <c r="VUE5" s="67"/>
      <c r="VUF5" s="68"/>
      <c r="VUG5" s="67"/>
      <c r="VUH5" s="68"/>
      <c r="VUI5" s="67"/>
      <c r="VUJ5" s="68"/>
      <c r="VUK5" s="67"/>
      <c r="VUL5" s="68"/>
      <c r="VUM5" s="67"/>
      <c r="VUN5" s="68"/>
      <c r="VUO5" s="67"/>
      <c r="VUP5" s="68"/>
      <c r="VUQ5" s="67"/>
      <c r="VUR5" s="68"/>
      <c r="VUS5" s="67"/>
      <c r="VUT5" s="68"/>
      <c r="VUU5" s="67"/>
      <c r="VUV5" s="68"/>
      <c r="VUW5" s="67"/>
      <c r="VUX5" s="68"/>
      <c r="VUY5" s="67"/>
      <c r="VUZ5" s="68"/>
      <c r="VVA5" s="67"/>
      <c r="VVB5" s="68"/>
      <c r="VVC5" s="67"/>
      <c r="VVD5" s="68"/>
      <c r="VVE5" s="67"/>
      <c r="VVF5" s="68"/>
      <c r="VVG5" s="67"/>
      <c r="VVH5" s="68"/>
      <c r="VVI5" s="67"/>
      <c r="VVJ5" s="68"/>
      <c r="VVK5" s="67"/>
      <c r="VVL5" s="68"/>
      <c r="VVM5" s="67"/>
      <c r="VVN5" s="68"/>
      <c r="VVO5" s="67"/>
      <c r="VVP5" s="68"/>
      <c r="VVQ5" s="67"/>
      <c r="VVR5" s="68"/>
      <c r="VVS5" s="67"/>
      <c r="VVT5" s="68"/>
      <c r="VVU5" s="67"/>
      <c r="VVV5" s="68"/>
      <c r="VVW5" s="67"/>
      <c r="VVX5" s="68"/>
      <c r="VVY5" s="67"/>
      <c r="VVZ5" s="68"/>
      <c r="VWA5" s="67"/>
      <c r="VWB5" s="68"/>
      <c r="VWC5" s="67"/>
      <c r="VWD5" s="68"/>
      <c r="VWE5" s="67"/>
      <c r="VWF5" s="68"/>
      <c r="VWG5" s="67"/>
      <c r="VWH5" s="68"/>
      <c r="VWI5" s="67"/>
      <c r="VWJ5" s="68"/>
      <c r="VWK5" s="67"/>
      <c r="VWL5" s="68"/>
      <c r="VWM5" s="67"/>
      <c r="VWN5" s="68"/>
      <c r="VWO5" s="67"/>
      <c r="VWP5" s="68"/>
      <c r="VWQ5" s="67"/>
      <c r="VWR5" s="68"/>
      <c r="VWS5" s="67"/>
      <c r="VWT5" s="68"/>
      <c r="VWU5" s="67"/>
      <c r="VWV5" s="68"/>
      <c r="VWW5" s="67"/>
      <c r="VWX5" s="68"/>
      <c r="VWY5" s="67"/>
      <c r="VWZ5" s="68"/>
      <c r="VXA5" s="67"/>
      <c r="VXB5" s="68"/>
      <c r="VXC5" s="67"/>
      <c r="VXD5" s="68"/>
      <c r="VXE5" s="67"/>
      <c r="VXF5" s="68"/>
      <c r="VXG5" s="67"/>
      <c r="VXH5" s="68"/>
      <c r="VXI5" s="67"/>
      <c r="VXJ5" s="68"/>
      <c r="VXK5" s="67"/>
      <c r="VXL5" s="68"/>
      <c r="VXM5" s="67"/>
      <c r="VXN5" s="68"/>
      <c r="VXO5" s="67"/>
      <c r="VXP5" s="68"/>
      <c r="VXQ5" s="67"/>
      <c r="VXR5" s="68"/>
      <c r="VXS5" s="67"/>
      <c r="VXT5" s="68"/>
      <c r="VXU5" s="67"/>
      <c r="VXV5" s="68"/>
      <c r="VXW5" s="67"/>
      <c r="VXX5" s="68"/>
      <c r="VXY5" s="67"/>
      <c r="VXZ5" s="68"/>
      <c r="VYA5" s="67"/>
      <c r="VYB5" s="68"/>
      <c r="VYC5" s="67"/>
      <c r="VYD5" s="68"/>
      <c r="VYE5" s="67"/>
      <c r="VYF5" s="68"/>
      <c r="VYG5" s="67"/>
      <c r="VYH5" s="68"/>
      <c r="VYI5" s="67"/>
      <c r="VYJ5" s="68"/>
      <c r="VYK5" s="67"/>
      <c r="VYL5" s="68"/>
      <c r="VYM5" s="67"/>
      <c r="VYN5" s="68"/>
      <c r="VYO5" s="67"/>
      <c r="VYP5" s="68"/>
      <c r="VYQ5" s="67"/>
      <c r="VYR5" s="68"/>
      <c r="VYS5" s="67"/>
      <c r="VYT5" s="68"/>
      <c r="VYU5" s="67"/>
      <c r="VYV5" s="68"/>
      <c r="VYW5" s="67"/>
      <c r="VYX5" s="68"/>
      <c r="VYY5" s="67"/>
      <c r="VYZ5" s="68"/>
      <c r="VZA5" s="67"/>
      <c r="VZB5" s="68"/>
      <c r="VZC5" s="67"/>
      <c r="VZD5" s="68"/>
      <c r="VZE5" s="67"/>
      <c r="VZF5" s="68"/>
      <c r="VZG5" s="67"/>
      <c r="VZH5" s="68"/>
      <c r="VZI5" s="67"/>
      <c r="VZJ5" s="68"/>
      <c r="VZK5" s="67"/>
      <c r="VZL5" s="68"/>
      <c r="VZM5" s="67"/>
      <c r="VZN5" s="68"/>
      <c r="VZO5" s="67"/>
      <c r="VZP5" s="68"/>
      <c r="VZQ5" s="67"/>
      <c r="VZR5" s="68"/>
      <c r="VZS5" s="67"/>
      <c r="VZT5" s="68"/>
      <c r="VZU5" s="67"/>
      <c r="VZV5" s="68"/>
      <c r="VZW5" s="67"/>
      <c r="VZX5" s="68"/>
      <c r="VZY5" s="67"/>
      <c r="VZZ5" s="68"/>
      <c r="WAA5" s="67"/>
      <c r="WAB5" s="68"/>
      <c r="WAC5" s="67"/>
      <c r="WAD5" s="68"/>
      <c r="WAE5" s="67"/>
      <c r="WAF5" s="68"/>
      <c r="WAG5" s="67"/>
      <c r="WAH5" s="68"/>
      <c r="WAI5" s="67"/>
      <c r="WAJ5" s="68"/>
      <c r="WAK5" s="67"/>
      <c r="WAL5" s="68"/>
      <c r="WAM5" s="67"/>
      <c r="WAN5" s="68"/>
      <c r="WAO5" s="67"/>
      <c r="WAP5" s="68"/>
      <c r="WAQ5" s="67"/>
      <c r="WAR5" s="68"/>
      <c r="WAS5" s="67"/>
      <c r="WAT5" s="68"/>
      <c r="WAU5" s="67"/>
      <c r="WAV5" s="68"/>
      <c r="WAW5" s="67"/>
      <c r="WAX5" s="68"/>
      <c r="WAY5" s="67"/>
      <c r="WAZ5" s="68"/>
      <c r="WBA5" s="67"/>
      <c r="WBB5" s="68"/>
      <c r="WBC5" s="67"/>
      <c r="WBD5" s="68"/>
      <c r="WBE5" s="67"/>
      <c r="WBF5" s="68"/>
      <c r="WBG5" s="67"/>
      <c r="WBH5" s="68"/>
      <c r="WBI5" s="67"/>
      <c r="WBJ5" s="68"/>
      <c r="WBK5" s="67"/>
      <c r="WBL5" s="68"/>
      <c r="WBM5" s="67"/>
      <c r="WBN5" s="68"/>
      <c r="WBO5" s="67"/>
      <c r="WBP5" s="68"/>
      <c r="WBQ5" s="67"/>
      <c r="WBR5" s="68"/>
      <c r="WBS5" s="67"/>
      <c r="WBT5" s="68"/>
      <c r="WBU5" s="67"/>
      <c r="WBV5" s="68"/>
      <c r="WBW5" s="67"/>
      <c r="WBX5" s="68"/>
      <c r="WBY5" s="67"/>
      <c r="WBZ5" s="68"/>
      <c r="WCA5" s="67"/>
      <c r="WCB5" s="68"/>
      <c r="WCC5" s="67"/>
      <c r="WCD5" s="68"/>
      <c r="WCE5" s="67"/>
      <c r="WCF5" s="68"/>
      <c r="WCG5" s="67"/>
      <c r="WCH5" s="68"/>
      <c r="WCI5" s="67"/>
      <c r="WCJ5" s="68"/>
      <c r="WCK5" s="67"/>
      <c r="WCL5" s="68"/>
      <c r="WCM5" s="67"/>
      <c r="WCN5" s="68"/>
      <c r="WCO5" s="67"/>
      <c r="WCP5" s="68"/>
      <c r="WCQ5" s="67"/>
      <c r="WCR5" s="68"/>
      <c r="WCS5" s="67"/>
      <c r="WCT5" s="68"/>
      <c r="WCU5" s="67"/>
      <c r="WCV5" s="68"/>
      <c r="WCW5" s="67"/>
      <c r="WCX5" s="68"/>
      <c r="WCY5" s="67"/>
      <c r="WCZ5" s="68"/>
      <c r="WDA5" s="67"/>
      <c r="WDB5" s="68"/>
      <c r="WDC5" s="67"/>
      <c r="WDD5" s="68"/>
      <c r="WDE5" s="67"/>
      <c r="WDF5" s="68"/>
      <c r="WDG5" s="67"/>
      <c r="WDH5" s="68"/>
      <c r="WDI5" s="67"/>
      <c r="WDJ5" s="68"/>
      <c r="WDK5" s="67"/>
      <c r="WDL5" s="68"/>
      <c r="WDM5" s="67"/>
      <c r="WDN5" s="68"/>
      <c r="WDO5" s="67"/>
      <c r="WDP5" s="68"/>
      <c r="WDQ5" s="67"/>
      <c r="WDR5" s="68"/>
      <c r="WDS5" s="67"/>
      <c r="WDT5" s="68"/>
      <c r="WDU5" s="67"/>
      <c r="WDV5" s="68"/>
      <c r="WDW5" s="67"/>
      <c r="WDX5" s="68"/>
      <c r="WDY5" s="67"/>
      <c r="WDZ5" s="68"/>
      <c r="WEA5" s="67"/>
      <c r="WEB5" s="68"/>
      <c r="WEC5" s="67"/>
      <c r="WED5" s="68"/>
      <c r="WEE5" s="67"/>
      <c r="WEF5" s="68"/>
      <c r="WEG5" s="67"/>
      <c r="WEH5" s="68"/>
      <c r="WEI5" s="67"/>
      <c r="WEJ5" s="68"/>
      <c r="WEK5" s="67"/>
      <c r="WEL5" s="68"/>
      <c r="WEM5" s="67"/>
      <c r="WEN5" s="68"/>
      <c r="WEO5" s="67"/>
      <c r="WEP5" s="68"/>
      <c r="WEQ5" s="67"/>
      <c r="WER5" s="68"/>
      <c r="WES5" s="67"/>
      <c r="WET5" s="68"/>
      <c r="WEU5" s="67"/>
      <c r="WEV5" s="68"/>
      <c r="WEW5" s="67"/>
      <c r="WEX5" s="68"/>
      <c r="WEY5" s="67"/>
      <c r="WEZ5" s="68"/>
      <c r="WFA5" s="67"/>
      <c r="WFB5" s="68"/>
      <c r="WFC5" s="67"/>
      <c r="WFD5" s="68"/>
      <c r="WFE5" s="67"/>
      <c r="WFF5" s="68"/>
      <c r="WFG5" s="67"/>
      <c r="WFH5" s="68"/>
      <c r="WFI5" s="67"/>
      <c r="WFJ5" s="68"/>
      <c r="WFK5" s="67"/>
      <c r="WFL5" s="68"/>
      <c r="WFM5" s="67"/>
      <c r="WFN5" s="68"/>
      <c r="WFO5" s="67"/>
      <c r="WFP5" s="68"/>
      <c r="WFQ5" s="67"/>
      <c r="WFR5" s="68"/>
      <c r="WFS5" s="67"/>
      <c r="WFT5" s="68"/>
      <c r="WFU5" s="67"/>
      <c r="WFV5" s="68"/>
      <c r="WFW5" s="67"/>
      <c r="WFX5" s="68"/>
      <c r="WFY5" s="67"/>
      <c r="WFZ5" s="68"/>
      <c r="WGA5" s="67"/>
      <c r="WGB5" s="68"/>
      <c r="WGC5" s="67"/>
      <c r="WGD5" s="68"/>
      <c r="WGE5" s="67"/>
      <c r="WGF5" s="68"/>
      <c r="WGG5" s="67"/>
      <c r="WGH5" s="68"/>
      <c r="WGI5" s="67"/>
      <c r="WGJ5" s="68"/>
      <c r="WGK5" s="67"/>
      <c r="WGL5" s="68"/>
      <c r="WGM5" s="67"/>
      <c r="WGN5" s="68"/>
      <c r="WGO5" s="67"/>
      <c r="WGP5" s="68"/>
      <c r="WGQ5" s="67"/>
      <c r="WGR5" s="68"/>
      <c r="WGS5" s="67"/>
      <c r="WGT5" s="68"/>
      <c r="WGU5" s="67"/>
      <c r="WGV5" s="68"/>
      <c r="WGW5" s="67"/>
      <c r="WGX5" s="68"/>
      <c r="WGY5" s="67"/>
      <c r="WGZ5" s="68"/>
      <c r="WHA5" s="67"/>
      <c r="WHB5" s="68"/>
      <c r="WHC5" s="67"/>
      <c r="WHD5" s="68"/>
      <c r="WHE5" s="67"/>
      <c r="WHF5" s="68"/>
      <c r="WHG5" s="67"/>
      <c r="WHH5" s="68"/>
      <c r="WHI5" s="67"/>
      <c r="WHJ5" s="68"/>
      <c r="WHK5" s="67"/>
      <c r="WHL5" s="68"/>
      <c r="WHM5" s="67"/>
      <c r="WHN5" s="68"/>
      <c r="WHO5" s="67"/>
      <c r="WHP5" s="68"/>
      <c r="WHQ5" s="67"/>
      <c r="WHR5" s="68"/>
      <c r="WHS5" s="67"/>
      <c r="WHT5" s="68"/>
      <c r="WHU5" s="67"/>
      <c r="WHV5" s="68"/>
      <c r="WHW5" s="67"/>
      <c r="WHX5" s="68"/>
      <c r="WHY5" s="67"/>
      <c r="WHZ5" s="68"/>
      <c r="WIA5" s="67"/>
      <c r="WIB5" s="68"/>
      <c r="WIC5" s="67"/>
      <c r="WID5" s="68"/>
      <c r="WIE5" s="67"/>
      <c r="WIF5" s="68"/>
      <c r="WIG5" s="67"/>
      <c r="WIH5" s="68"/>
      <c r="WII5" s="67"/>
      <c r="WIJ5" s="68"/>
      <c r="WIK5" s="67"/>
      <c r="WIL5" s="68"/>
      <c r="WIM5" s="67"/>
      <c r="WIN5" s="68"/>
      <c r="WIO5" s="67"/>
      <c r="WIP5" s="68"/>
      <c r="WIQ5" s="67"/>
      <c r="WIR5" s="68"/>
      <c r="WIS5" s="67"/>
      <c r="WIT5" s="68"/>
      <c r="WIU5" s="67"/>
      <c r="WIV5" s="68"/>
      <c r="WIW5" s="67"/>
      <c r="WIX5" s="68"/>
      <c r="WIY5" s="67"/>
      <c r="WIZ5" s="68"/>
      <c r="WJA5" s="67"/>
      <c r="WJB5" s="68"/>
      <c r="WJC5" s="67"/>
      <c r="WJD5" s="68"/>
      <c r="WJE5" s="67"/>
      <c r="WJF5" s="68"/>
      <c r="WJG5" s="67"/>
      <c r="WJH5" s="68"/>
      <c r="WJI5" s="67"/>
      <c r="WJJ5" s="68"/>
      <c r="WJK5" s="67"/>
      <c r="WJL5" s="68"/>
      <c r="WJM5" s="67"/>
      <c r="WJN5" s="68"/>
      <c r="WJO5" s="67"/>
      <c r="WJP5" s="68"/>
      <c r="WJQ5" s="67"/>
      <c r="WJR5" s="68"/>
      <c r="WJS5" s="67"/>
      <c r="WJT5" s="68"/>
      <c r="WJU5" s="67"/>
      <c r="WJV5" s="68"/>
      <c r="WJW5" s="67"/>
      <c r="WJX5" s="68"/>
      <c r="WJY5" s="67"/>
      <c r="WJZ5" s="68"/>
      <c r="WKA5" s="67"/>
      <c r="WKB5" s="68"/>
      <c r="WKC5" s="67"/>
      <c r="WKD5" s="68"/>
      <c r="WKE5" s="67"/>
      <c r="WKF5" s="68"/>
      <c r="WKG5" s="67"/>
      <c r="WKH5" s="68"/>
      <c r="WKI5" s="67"/>
      <c r="WKJ5" s="68"/>
      <c r="WKK5" s="67"/>
      <c r="WKL5" s="68"/>
      <c r="WKM5" s="67"/>
      <c r="WKN5" s="68"/>
      <c r="WKO5" s="67"/>
      <c r="WKP5" s="68"/>
      <c r="WKQ5" s="67"/>
      <c r="WKR5" s="68"/>
      <c r="WKS5" s="67"/>
      <c r="WKT5" s="68"/>
      <c r="WKU5" s="67"/>
      <c r="WKV5" s="68"/>
      <c r="WKW5" s="67"/>
      <c r="WKX5" s="68"/>
      <c r="WKY5" s="67"/>
      <c r="WKZ5" s="68"/>
      <c r="WLA5" s="67"/>
      <c r="WLB5" s="68"/>
      <c r="WLC5" s="67"/>
      <c r="WLD5" s="68"/>
      <c r="WLE5" s="67"/>
      <c r="WLF5" s="68"/>
      <c r="WLG5" s="67"/>
      <c r="WLH5" s="68"/>
      <c r="WLI5" s="67"/>
      <c r="WLJ5" s="68"/>
      <c r="WLK5" s="67"/>
      <c r="WLL5" s="68"/>
      <c r="WLM5" s="67"/>
      <c r="WLN5" s="68"/>
      <c r="WLO5" s="67"/>
      <c r="WLP5" s="68"/>
      <c r="WLQ5" s="67"/>
      <c r="WLR5" s="68"/>
      <c r="WLS5" s="67"/>
      <c r="WLT5" s="68"/>
      <c r="WLU5" s="67"/>
      <c r="WLV5" s="68"/>
      <c r="WLW5" s="67"/>
      <c r="WLX5" s="68"/>
      <c r="WLY5" s="67"/>
      <c r="WLZ5" s="68"/>
      <c r="WMA5" s="67"/>
      <c r="WMB5" s="68"/>
      <c r="WMC5" s="67"/>
      <c r="WMD5" s="68"/>
      <c r="WME5" s="67"/>
      <c r="WMF5" s="68"/>
      <c r="WMG5" s="67"/>
      <c r="WMH5" s="68"/>
      <c r="WMI5" s="67"/>
      <c r="WMJ5" s="68"/>
      <c r="WMK5" s="67"/>
      <c r="WML5" s="68"/>
      <c r="WMM5" s="67"/>
      <c r="WMN5" s="68"/>
      <c r="WMO5" s="67"/>
      <c r="WMP5" s="68"/>
      <c r="WMQ5" s="67"/>
      <c r="WMR5" s="68"/>
      <c r="WMS5" s="67"/>
      <c r="WMT5" s="68"/>
      <c r="WMU5" s="67"/>
      <c r="WMV5" s="68"/>
      <c r="WMW5" s="67"/>
      <c r="WMX5" s="68"/>
      <c r="WMY5" s="67"/>
      <c r="WMZ5" s="68"/>
      <c r="WNA5" s="67"/>
      <c r="WNB5" s="68"/>
      <c r="WNC5" s="67"/>
      <c r="WND5" s="68"/>
      <c r="WNE5" s="67"/>
      <c r="WNF5" s="68"/>
      <c r="WNG5" s="67"/>
      <c r="WNH5" s="68"/>
      <c r="WNI5" s="67"/>
      <c r="WNJ5" s="68"/>
      <c r="WNK5" s="67"/>
      <c r="WNL5" s="68"/>
      <c r="WNM5" s="67"/>
      <c r="WNN5" s="68"/>
      <c r="WNO5" s="67"/>
      <c r="WNP5" s="68"/>
      <c r="WNQ5" s="67"/>
      <c r="WNR5" s="68"/>
      <c r="WNS5" s="67"/>
      <c r="WNT5" s="68"/>
      <c r="WNU5" s="67"/>
      <c r="WNV5" s="68"/>
      <c r="WNW5" s="67"/>
      <c r="WNX5" s="68"/>
      <c r="WNY5" s="67"/>
      <c r="WNZ5" s="68"/>
      <c r="WOA5" s="67"/>
      <c r="WOB5" s="68"/>
      <c r="WOC5" s="67"/>
      <c r="WOD5" s="68"/>
      <c r="WOE5" s="67"/>
      <c r="WOF5" s="68"/>
      <c r="WOG5" s="67"/>
      <c r="WOH5" s="68"/>
      <c r="WOI5" s="67"/>
      <c r="WOJ5" s="68"/>
      <c r="WOK5" s="67"/>
      <c r="WOL5" s="68"/>
      <c r="WOM5" s="67"/>
      <c r="WON5" s="68"/>
      <c r="WOO5" s="67"/>
      <c r="WOP5" s="68"/>
      <c r="WOQ5" s="67"/>
      <c r="WOR5" s="68"/>
      <c r="WOS5" s="67"/>
      <c r="WOT5" s="68"/>
      <c r="WOU5" s="67"/>
      <c r="WOV5" s="68"/>
      <c r="WOW5" s="67"/>
      <c r="WOX5" s="68"/>
      <c r="WOY5" s="67"/>
      <c r="WOZ5" s="68"/>
      <c r="WPA5" s="67"/>
      <c r="WPB5" s="68"/>
      <c r="WPC5" s="67"/>
      <c r="WPD5" s="68"/>
      <c r="WPE5" s="67"/>
      <c r="WPF5" s="68"/>
      <c r="WPG5" s="67"/>
      <c r="WPH5" s="68"/>
      <c r="WPI5" s="67"/>
      <c r="WPJ5" s="68"/>
      <c r="WPK5" s="67"/>
      <c r="WPL5" s="68"/>
      <c r="WPM5" s="67"/>
      <c r="WPN5" s="68"/>
      <c r="WPO5" s="67"/>
      <c r="WPP5" s="68"/>
      <c r="WPQ5" s="67"/>
      <c r="WPR5" s="68"/>
      <c r="WPS5" s="67"/>
      <c r="WPT5" s="68"/>
      <c r="WPU5" s="67"/>
      <c r="WPV5" s="68"/>
      <c r="WPW5" s="67"/>
      <c r="WPX5" s="68"/>
      <c r="WPY5" s="67"/>
      <c r="WPZ5" s="68"/>
      <c r="WQA5" s="67"/>
      <c r="WQB5" s="68"/>
      <c r="WQC5" s="67"/>
      <c r="WQD5" s="68"/>
      <c r="WQE5" s="67"/>
      <c r="WQF5" s="68"/>
      <c r="WQG5" s="67"/>
      <c r="WQH5" s="68"/>
      <c r="WQI5" s="67"/>
      <c r="WQJ5" s="68"/>
      <c r="WQK5" s="67"/>
      <c r="WQL5" s="68"/>
      <c r="WQM5" s="67"/>
      <c r="WQN5" s="68"/>
      <c r="WQO5" s="67"/>
      <c r="WQP5" s="68"/>
      <c r="WQQ5" s="67"/>
      <c r="WQR5" s="68"/>
      <c r="WQS5" s="67"/>
      <c r="WQT5" s="68"/>
      <c r="WQU5" s="67"/>
      <c r="WQV5" s="68"/>
      <c r="WQW5" s="67"/>
      <c r="WQX5" s="68"/>
      <c r="WQY5" s="67"/>
      <c r="WQZ5" s="68"/>
      <c r="WRA5" s="67"/>
      <c r="WRB5" s="68"/>
      <c r="WRC5" s="67"/>
      <c r="WRD5" s="68"/>
      <c r="WRE5" s="67"/>
      <c r="WRF5" s="68"/>
      <c r="WRG5" s="67"/>
      <c r="WRH5" s="68"/>
      <c r="WRI5" s="67"/>
      <c r="WRJ5" s="68"/>
      <c r="WRK5" s="67"/>
      <c r="WRL5" s="68"/>
      <c r="WRM5" s="67"/>
      <c r="WRN5" s="68"/>
      <c r="WRO5" s="67"/>
      <c r="WRP5" s="68"/>
      <c r="WRQ5" s="67"/>
      <c r="WRR5" s="68"/>
      <c r="WRS5" s="67"/>
      <c r="WRT5" s="68"/>
      <c r="WRU5" s="67"/>
      <c r="WRV5" s="68"/>
      <c r="WRW5" s="67"/>
      <c r="WRX5" s="68"/>
      <c r="WRY5" s="67"/>
      <c r="WRZ5" s="68"/>
      <c r="WSA5" s="67"/>
      <c r="WSB5" s="68"/>
      <c r="WSC5" s="67"/>
      <c r="WSD5" s="68"/>
      <c r="WSE5" s="67"/>
      <c r="WSF5" s="68"/>
      <c r="WSG5" s="67"/>
      <c r="WSH5" s="68"/>
      <c r="WSI5" s="67"/>
      <c r="WSJ5" s="68"/>
      <c r="WSK5" s="67"/>
      <c r="WSL5" s="68"/>
      <c r="WSM5" s="67"/>
      <c r="WSN5" s="68"/>
      <c r="WSO5" s="67"/>
      <c r="WSP5" s="68"/>
      <c r="WSQ5" s="67"/>
      <c r="WSR5" s="68"/>
      <c r="WSS5" s="67"/>
      <c r="WST5" s="68"/>
      <c r="WSU5" s="67"/>
      <c r="WSV5" s="68"/>
      <c r="WSW5" s="67"/>
      <c r="WSX5" s="68"/>
      <c r="WSY5" s="67"/>
      <c r="WSZ5" s="68"/>
      <c r="WTA5" s="67"/>
      <c r="WTB5" s="68"/>
      <c r="WTC5" s="67"/>
      <c r="WTD5" s="68"/>
      <c r="WTE5" s="67"/>
      <c r="WTF5" s="68"/>
      <c r="WTG5" s="67"/>
      <c r="WTH5" s="68"/>
      <c r="WTI5" s="67"/>
      <c r="WTJ5" s="68"/>
      <c r="WTK5" s="67"/>
      <c r="WTL5" s="68"/>
      <c r="WTM5" s="67"/>
      <c r="WTN5" s="68"/>
      <c r="WTO5" s="67"/>
      <c r="WTP5" s="68"/>
      <c r="WTQ5" s="67"/>
      <c r="WTR5" s="68"/>
      <c r="WTS5" s="67"/>
      <c r="WTT5" s="68"/>
      <c r="WTU5" s="67"/>
      <c r="WTV5" s="68"/>
      <c r="WTW5" s="67"/>
      <c r="WTX5" s="68"/>
      <c r="WTY5" s="67"/>
      <c r="WTZ5" s="68"/>
      <c r="WUA5" s="67"/>
      <c r="WUB5" s="68"/>
      <c r="WUC5" s="67"/>
      <c r="WUD5" s="68"/>
      <c r="WUE5" s="67"/>
      <c r="WUF5" s="68"/>
      <c r="WUG5" s="67"/>
      <c r="WUH5" s="68"/>
      <c r="WUI5" s="67"/>
      <c r="WUJ5" s="68"/>
      <c r="WUK5" s="67"/>
      <c r="WUL5" s="68"/>
      <c r="WUM5" s="67"/>
      <c r="WUN5" s="68"/>
      <c r="WUO5" s="67"/>
      <c r="WUP5" s="68"/>
      <c r="WUQ5" s="67"/>
      <c r="WUR5" s="68"/>
      <c r="WUS5" s="67"/>
      <c r="WUT5" s="68"/>
      <c r="WUU5" s="67"/>
      <c r="WUV5" s="68"/>
      <c r="WUW5" s="67"/>
      <c r="WUX5" s="68"/>
      <c r="WUY5" s="67"/>
      <c r="WUZ5" s="68"/>
      <c r="WVA5" s="67"/>
      <c r="WVB5" s="68"/>
      <c r="WVC5" s="67"/>
      <c r="WVD5" s="68"/>
      <c r="WVE5" s="67"/>
      <c r="WVF5" s="68"/>
      <c r="WVG5" s="67"/>
      <c r="WVH5" s="68"/>
      <c r="WVI5" s="67"/>
      <c r="WVJ5" s="68"/>
      <c r="WVK5" s="67"/>
      <c r="WVL5" s="68"/>
      <c r="WVM5" s="67"/>
      <c r="WVN5" s="68"/>
      <c r="WVO5" s="67"/>
      <c r="WVP5" s="68"/>
      <c r="WVQ5" s="67"/>
      <c r="WVR5" s="68"/>
      <c r="WVS5" s="67"/>
      <c r="WVT5" s="68"/>
      <c r="WVU5" s="67"/>
      <c r="WVV5" s="68"/>
      <c r="WVW5" s="67"/>
      <c r="WVX5" s="68"/>
      <c r="WVY5" s="67"/>
      <c r="WVZ5" s="68"/>
      <c r="WWA5" s="67"/>
      <c r="WWB5" s="68"/>
      <c r="WWC5" s="67"/>
      <c r="WWD5" s="68"/>
      <c r="WWE5" s="67"/>
      <c r="WWF5" s="68"/>
      <c r="WWG5" s="67"/>
      <c r="WWH5" s="68"/>
      <c r="WWI5" s="67"/>
      <c r="WWJ5" s="68"/>
      <c r="WWK5" s="67"/>
      <c r="WWL5" s="68"/>
      <c r="WWM5" s="67"/>
      <c r="WWN5" s="68"/>
      <c r="WWO5" s="67"/>
      <c r="WWP5" s="68"/>
      <c r="WWQ5" s="67"/>
      <c r="WWR5" s="68"/>
      <c r="WWS5" s="67"/>
      <c r="WWT5" s="68"/>
      <c r="WWU5" s="67"/>
      <c r="WWV5" s="68"/>
      <c r="WWW5" s="67"/>
      <c r="WWX5" s="68"/>
      <c r="WWY5" s="67"/>
      <c r="WWZ5" s="68"/>
      <c r="WXA5" s="67"/>
      <c r="WXB5" s="68"/>
      <c r="WXC5" s="67"/>
      <c r="WXD5" s="68"/>
      <c r="WXE5" s="67"/>
      <c r="WXF5" s="68"/>
      <c r="WXG5" s="67"/>
      <c r="WXH5" s="68"/>
      <c r="WXI5" s="67"/>
      <c r="WXJ5" s="68"/>
      <c r="WXK5" s="67"/>
      <c r="WXL5" s="68"/>
      <c r="WXM5" s="67"/>
      <c r="WXN5" s="68"/>
      <c r="WXO5" s="67"/>
      <c r="WXP5" s="68"/>
      <c r="WXQ5" s="67"/>
      <c r="WXR5" s="68"/>
      <c r="WXS5" s="67"/>
      <c r="WXT5" s="68"/>
      <c r="WXU5" s="67"/>
      <c r="WXV5" s="68"/>
      <c r="WXW5" s="67"/>
      <c r="WXX5" s="68"/>
      <c r="WXY5" s="67"/>
      <c r="WXZ5" s="68"/>
      <c r="WYA5" s="67"/>
      <c r="WYB5" s="68"/>
      <c r="WYC5" s="67"/>
      <c r="WYD5" s="68"/>
      <c r="WYE5" s="67"/>
      <c r="WYF5" s="68"/>
      <c r="WYG5" s="67"/>
      <c r="WYH5" s="68"/>
      <c r="WYI5" s="67"/>
      <c r="WYJ5" s="68"/>
      <c r="WYK5" s="67"/>
      <c r="WYL5" s="68"/>
      <c r="WYM5" s="67"/>
      <c r="WYN5" s="68"/>
      <c r="WYO5" s="67"/>
      <c r="WYP5" s="68"/>
      <c r="WYQ5" s="67"/>
      <c r="WYR5" s="68"/>
      <c r="WYS5" s="67"/>
      <c r="WYT5" s="68"/>
      <c r="WYU5" s="67"/>
      <c r="WYV5" s="68"/>
      <c r="WYW5" s="67"/>
      <c r="WYX5" s="68"/>
      <c r="WYY5" s="67"/>
      <c r="WYZ5" s="68"/>
      <c r="WZA5" s="67"/>
      <c r="WZB5" s="68"/>
      <c r="WZC5" s="67"/>
      <c r="WZD5" s="68"/>
      <c r="WZE5" s="67"/>
      <c r="WZF5" s="68"/>
      <c r="WZG5" s="67"/>
      <c r="WZH5" s="68"/>
      <c r="WZI5" s="67"/>
      <c r="WZJ5" s="68"/>
      <c r="WZK5" s="67"/>
      <c r="WZL5" s="68"/>
      <c r="WZM5" s="67"/>
      <c r="WZN5" s="68"/>
      <c r="WZO5" s="67"/>
      <c r="WZP5" s="68"/>
      <c r="WZQ5" s="67"/>
      <c r="WZR5" s="68"/>
      <c r="WZS5" s="67"/>
      <c r="WZT5" s="68"/>
      <c r="WZU5" s="67"/>
      <c r="WZV5" s="68"/>
      <c r="WZW5" s="67"/>
      <c r="WZX5" s="68"/>
      <c r="WZY5" s="67"/>
      <c r="WZZ5" s="68"/>
      <c r="XAA5" s="67"/>
      <c r="XAB5" s="68"/>
      <c r="XAC5" s="67"/>
      <c r="XAD5" s="68"/>
      <c r="XAE5" s="67"/>
      <c r="XAF5" s="68"/>
      <c r="XAG5" s="67"/>
      <c r="XAH5" s="68"/>
      <c r="XAI5" s="67"/>
      <c r="XAJ5" s="68"/>
      <c r="XAK5" s="67"/>
      <c r="XAL5" s="68"/>
      <c r="XAM5" s="67"/>
      <c r="XAN5" s="68"/>
      <c r="XAO5" s="67"/>
      <c r="XAP5" s="68"/>
      <c r="XAQ5" s="67"/>
      <c r="XAR5" s="68"/>
      <c r="XAS5" s="67"/>
      <c r="XAT5" s="68"/>
      <c r="XAU5" s="67"/>
      <c r="XAV5" s="68"/>
      <c r="XAW5" s="67"/>
      <c r="XAX5" s="68"/>
      <c r="XAY5" s="67"/>
      <c r="XAZ5" s="68"/>
      <c r="XBA5" s="67"/>
      <c r="XBB5" s="68"/>
      <c r="XBC5" s="67"/>
      <c r="XBD5" s="68"/>
      <c r="XBE5" s="67"/>
      <c r="XBF5" s="68"/>
      <c r="XBG5" s="67"/>
      <c r="XBH5" s="68"/>
      <c r="XBI5" s="67"/>
      <c r="XBJ5" s="68"/>
      <c r="XBK5" s="67"/>
      <c r="XBL5" s="68"/>
      <c r="XBM5" s="67"/>
      <c r="XBN5" s="68"/>
      <c r="XBO5" s="67"/>
      <c r="XBP5" s="68"/>
      <c r="XBQ5" s="67"/>
      <c r="XBR5" s="68"/>
      <c r="XBS5" s="67"/>
      <c r="XBT5" s="68"/>
      <c r="XBU5" s="67"/>
      <c r="XBV5" s="68"/>
      <c r="XBW5" s="67"/>
      <c r="XBX5" s="68"/>
      <c r="XBY5" s="67"/>
      <c r="XBZ5" s="68"/>
      <c r="XCA5" s="67"/>
      <c r="XCB5" s="68"/>
      <c r="XCC5" s="67"/>
      <c r="XCD5" s="68"/>
      <c r="XCE5" s="67"/>
      <c r="XCF5" s="68"/>
      <c r="XCG5" s="67"/>
      <c r="XCH5" s="68"/>
      <c r="XCI5" s="67"/>
      <c r="XCJ5" s="68"/>
      <c r="XCK5" s="67"/>
      <c r="XCL5" s="68"/>
      <c r="XCM5" s="67"/>
      <c r="XCN5" s="68"/>
      <c r="XCO5" s="67"/>
      <c r="XCP5" s="68"/>
      <c r="XCQ5" s="67"/>
      <c r="XCR5" s="68"/>
      <c r="XCS5" s="67"/>
      <c r="XCT5" s="68"/>
      <c r="XCU5" s="67"/>
      <c r="XCV5" s="68"/>
      <c r="XCW5" s="67"/>
      <c r="XCX5" s="68"/>
      <c r="XCY5" s="67"/>
      <c r="XCZ5" s="68"/>
      <c r="XDA5" s="67"/>
      <c r="XDB5" s="68"/>
      <c r="XDC5" s="67"/>
      <c r="XDD5" s="68"/>
      <c r="XDE5" s="67"/>
      <c r="XDF5" s="68"/>
      <c r="XDG5" s="67"/>
      <c r="XDH5" s="68"/>
      <c r="XDI5" s="67"/>
      <c r="XDJ5" s="68"/>
      <c r="XDK5" s="67"/>
      <c r="XDL5" s="68"/>
      <c r="XDM5" s="67"/>
      <c r="XDN5" s="68"/>
      <c r="XDO5" s="67"/>
      <c r="XDP5" s="68"/>
      <c r="XDQ5" s="67"/>
      <c r="XDR5" s="68"/>
      <c r="XDS5" s="67"/>
      <c r="XDT5" s="68"/>
      <c r="XDU5" s="67"/>
      <c r="XDV5" s="68"/>
      <c r="XDW5" s="67"/>
      <c r="XDX5" s="68"/>
      <c r="XDY5" s="67"/>
      <c r="XDZ5" s="68"/>
      <c r="XEA5" s="67"/>
      <c r="XEB5" s="68"/>
      <c r="XEC5" s="67"/>
      <c r="XED5" s="68"/>
      <c r="XEE5" s="67"/>
      <c r="XEF5" s="68"/>
      <c r="XEG5" s="67"/>
      <c r="XEH5" s="68"/>
      <c r="XEI5" s="67"/>
      <c r="XEJ5" s="68"/>
      <c r="XEK5" s="67"/>
      <c r="XEL5" s="68"/>
      <c r="XEM5" s="67"/>
      <c r="XEN5" s="68"/>
      <c r="XEO5" s="67"/>
      <c r="XEP5" s="68"/>
      <c r="XEQ5" s="67"/>
      <c r="XER5" s="68"/>
      <c r="XES5" s="67"/>
      <c r="XET5" s="68"/>
      <c r="XEU5" s="67"/>
      <c r="XEV5" s="68"/>
      <c r="XEW5" s="67"/>
      <c r="XEX5" s="68"/>
      <c r="XEY5" s="67"/>
      <c r="XEZ5" s="68"/>
      <c r="XFA5" s="67"/>
      <c r="XFB5" s="68"/>
      <c r="XFC5" s="67"/>
      <c r="XFD5" s="68"/>
    </row>
    <row r="6" spans="2:16384" s="65" customFormat="1" ht="17" thickBot="1">
      <c r="B6" s="68" t="s">
        <v>11</v>
      </c>
      <c r="C6" s="67">
        <f>C2/C4</f>
        <v>1.0711743772241993</v>
      </c>
      <c r="D6" s="78"/>
      <c r="E6" s="67"/>
      <c r="F6" s="68"/>
      <c r="G6" s="67"/>
      <c r="H6" s="68"/>
      <c r="I6" s="67"/>
      <c r="J6" s="68"/>
      <c r="K6" s="67"/>
      <c r="L6" s="68"/>
      <c r="M6" s="67"/>
      <c r="N6" s="68"/>
      <c r="O6" s="67"/>
      <c r="P6" s="68"/>
      <c r="Q6" s="67"/>
      <c r="R6" s="68"/>
      <c r="S6" s="67"/>
      <c r="T6" s="68"/>
      <c r="U6" s="67"/>
      <c r="V6" s="68"/>
      <c r="W6" s="67"/>
      <c r="X6" s="68"/>
      <c r="Y6" s="67"/>
      <c r="Z6" s="68"/>
      <c r="AA6" s="67"/>
      <c r="AB6" s="68"/>
      <c r="AC6" s="67"/>
      <c r="AD6" s="68"/>
      <c r="AE6" s="67"/>
      <c r="AF6" s="68"/>
      <c r="AG6" s="67"/>
      <c r="AH6" s="68"/>
      <c r="AI6" s="67"/>
      <c r="AJ6" s="68"/>
      <c r="AK6" s="67"/>
      <c r="AL6" s="68"/>
      <c r="AM6" s="67"/>
      <c r="AN6" s="68"/>
      <c r="AO6" s="67"/>
      <c r="AP6" s="68"/>
      <c r="AQ6" s="67"/>
      <c r="AR6" s="68"/>
      <c r="AS6" s="67"/>
      <c r="AT6" s="68"/>
      <c r="AU6" s="67"/>
      <c r="AV6" s="68"/>
      <c r="AW6" s="67"/>
      <c r="AX6" s="68"/>
      <c r="AY6" s="67"/>
      <c r="AZ6" s="68"/>
      <c r="BA6" s="67"/>
      <c r="BB6" s="68"/>
      <c r="BC6" s="67"/>
      <c r="BD6" s="68"/>
      <c r="BE6" s="67"/>
      <c r="BF6" s="68"/>
      <c r="BG6" s="67"/>
      <c r="BH6" s="68"/>
      <c r="BI6" s="67"/>
      <c r="BJ6" s="68"/>
      <c r="BK6" s="67"/>
      <c r="BL6" s="68"/>
      <c r="BM6" s="67"/>
      <c r="BN6" s="68"/>
      <c r="BO6" s="67"/>
      <c r="BP6" s="68"/>
      <c r="BQ6" s="67"/>
      <c r="BR6" s="68"/>
      <c r="BS6" s="67"/>
      <c r="BT6" s="68"/>
      <c r="BU6" s="67"/>
      <c r="BV6" s="68"/>
      <c r="BW6" s="67"/>
      <c r="BX6" s="68"/>
      <c r="BY6" s="67"/>
      <c r="BZ6" s="68"/>
      <c r="CA6" s="67"/>
      <c r="CB6" s="68"/>
      <c r="CC6" s="67"/>
      <c r="CD6" s="68"/>
      <c r="CE6" s="67"/>
      <c r="CF6" s="68"/>
      <c r="CG6" s="67"/>
      <c r="CH6" s="68"/>
      <c r="CI6" s="67"/>
      <c r="CJ6" s="68"/>
      <c r="CK6" s="67"/>
      <c r="CL6" s="68"/>
      <c r="CM6" s="67"/>
      <c r="CN6" s="68"/>
      <c r="CO6" s="67"/>
      <c r="CP6" s="68"/>
      <c r="CQ6" s="67"/>
      <c r="CR6" s="68"/>
      <c r="CS6" s="67"/>
      <c r="CT6" s="68"/>
      <c r="CU6" s="67"/>
      <c r="CV6" s="68"/>
      <c r="CW6" s="67"/>
      <c r="CX6" s="68"/>
      <c r="CY6" s="67"/>
      <c r="CZ6" s="68"/>
      <c r="DA6" s="67"/>
      <c r="DB6" s="68"/>
      <c r="DC6" s="67"/>
      <c r="DD6" s="68"/>
      <c r="DE6" s="67"/>
      <c r="DF6" s="68"/>
      <c r="DG6" s="67"/>
      <c r="DH6" s="68"/>
      <c r="DI6" s="67"/>
      <c r="DJ6" s="68"/>
      <c r="DK6" s="67"/>
      <c r="DL6" s="68"/>
      <c r="DM6" s="67"/>
      <c r="DN6" s="68"/>
      <c r="DO6" s="67"/>
      <c r="DP6" s="68"/>
      <c r="DQ6" s="67"/>
      <c r="DR6" s="68"/>
      <c r="DS6" s="67"/>
      <c r="DT6" s="68"/>
      <c r="DU6" s="67"/>
      <c r="DV6" s="68"/>
      <c r="DW6" s="67"/>
      <c r="DX6" s="68"/>
      <c r="DY6" s="67"/>
      <c r="DZ6" s="68"/>
      <c r="EA6" s="67"/>
      <c r="EB6" s="68"/>
      <c r="EC6" s="67"/>
      <c r="ED6" s="68"/>
      <c r="EE6" s="67"/>
      <c r="EF6" s="68"/>
      <c r="EG6" s="67"/>
      <c r="EH6" s="68"/>
      <c r="EI6" s="67"/>
      <c r="EJ6" s="68"/>
      <c r="EK6" s="67"/>
      <c r="EL6" s="68"/>
      <c r="EM6" s="67"/>
      <c r="EN6" s="68"/>
      <c r="EO6" s="67"/>
      <c r="EP6" s="68"/>
      <c r="EQ6" s="67"/>
      <c r="ER6" s="68"/>
      <c r="ES6" s="67"/>
      <c r="ET6" s="68"/>
      <c r="EU6" s="67"/>
      <c r="EV6" s="68"/>
      <c r="EW6" s="67"/>
      <c r="EX6" s="68"/>
      <c r="EY6" s="67"/>
      <c r="EZ6" s="68"/>
      <c r="FA6" s="67"/>
      <c r="FB6" s="68"/>
      <c r="FC6" s="67"/>
      <c r="FD6" s="68"/>
      <c r="FE6" s="67"/>
      <c r="FF6" s="68"/>
      <c r="FG6" s="67"/>
      <c r="FH6" s="68"/>
      <c r="FI6" s="67"/>
      <c r="FJ6" s="68"/>
      <c r="FK6" s="67"/>
      <c r="FL6" s="68"/>
      <c r="FM6" s="67"/>
      <c r="FN6" s="68"/>
      <c r="FO6" s="67"/>
      <c r="FP6" s="68"/>
      <c r="FQ6" s="67"/>
      <c r="FR6" s="68"/>
      <c r="FS6" s="67"/>
      <c r="FT6" s="68"/>
      <c r="FU6" s="67"/>
      <c r="FV6" s="68"/>
      <c r="FW6" s="67"/>
      <c r="FX6" s="68"/>
      <c r="FY6" s="67"/>
      <c r="FZ6" s="68"/>
      <c r="GA6" s="67"/>
      <c r="GB6" s="68"/>
      <c r="GC6" s="67"/>
      <c r="GD6" s="68"/>
      <c r="GE6" s="67"/>
      <c r="GF6" s="68"/>
      <c r="GG6" s="67"/>
      <c r="GH6" s="68"/>
      <c r="GI6" s="67"/>
      <c r="GJ6" s="68"/>
      <c r="GK6" s="67"/>
      <c r="GL6" s="68"/>
      <c r="GM6" s="67"/>
      <c r="GN6" s="68"/>
      <c r="GO6" s="67"/>
      <c r="GP6" s="68"/>
      <c r="GQ6" s="67"/>
      <c r="GR6" s="68"/>
      <c r="GS6" s="67"/>
      <c r="GT6" s="68"/>
      <c r="GU6" s="67"/>
      <c r="GV6" s="68"/>
      <c r="GW6" s="67"/>
      <c r="GX6" s="68"/>
      <c r="GY6" s="67"/>
      <c r="GZ6" s="68"/>
      <c r="HA6" s="67"/>
      <c r="HB6" s="68"/>
      <c r="HC6" s="67"/>
      <c r="HD6" s="68"/>
      <c r="HE6" s="67"/>
      <c r="HF6" s="68"/>
      <c r="HG6" s="67"/>
      <c r="HH6" s="68"/>
      <c r="HI6" s="67"/>
      <c r="HJ6" s="68"/>
      <c r="HK6" s="67"/>
      <c r="HL6" s="68"/>
      <c r="HM6" s="67"/>
      <c r="HN6" s="68"/>
      <c r="HO6" s="67"/>
      <c r="HP6" s="68"/>
      <c r="HQ6" s="67"/>
      <c r="HR6" s="68"/>
      <c r="HS6" s="67"/>
      <c r="HT6" s="68"/>
      <c r="HU6" s="67"/>
      <c r="HV6" s="68"/>
      <c r="HW6" s="67"/>
      <c r="HX6" s="68"/>
      <c r="HY6" s="67"/>
      <c r="HZ6" s="68"/>
      <c r="IA6" s="67"/>
      <c r="IB6" s="68"/>
      <c r="IC6" s="67"/>
      <c r="ID6" s="68"/>
      <c r="IE6" s="67"/>
      <c r="IF6" s="68"/>
      <c r="IG6" s="67"/>
      <c r="IH6" s="68"/>
      <c r="II6" s="67"/>
      <c r="IJ6" s="68"/>
      <c r="IK6" s="67"/>
      <c r="IL6" s="68"/>
      <c r="IM6" s="67"/>
      <c r="IN6" s="68"/>
      <c r="IO6" s="67"/>
      <c r="IP6" s="68"/>
      <c r="IQ6" s="67"/>
      <c r="IR6" s="68"/>
      <c r="IS6" s="67"/>
      <c r="IT6" s="68"/>
      <c r="IU6" s="67"/>
      <c r="IV6" s="68"/>
      <c r="IW6" s="67"/>
      <c r="IX6" s="68"/>
      <c r="IY6" s="67"/>
      <c r="IZ6" s="68"/>
      <c r="JA6" s="67"/>
      <c r="JB6" s="68"/>
      <c r="JC6" s="67"/>
      <c r="JD6" s="68"/>
      <c r="JE6" s="67"/>
      <c r="JF6" s="68"/>
      <c r="JG6" s="67"/>
      <c r="JH6" s="68"/>
      <c r="JI6" s="67"/>
      <c r="JJ6" s="68"/>
      <c r="JK6" s="67"/>
      <c r="JL6" s="68"/>
      <c r="JM6" s="67"/>
      <c r="JN6" s="68"/>
      <c r="JO6" s="67"/>
      <c r="JP6" s="68"/>
      <c r="JQ6" s="67"/>
      <c r="JR6" s="68"/>
      <c r="JS6" s="67"/>
      <c r="JT6" s="68"/>
      <c r="JU6" s="67"/>
      <c r="JV6" s="68"/>
      <c r="JW6" s="67"/>
      <c r="JX6" s="68"/>
      <c r="JY6" s="67"/>
      <c r="JZ6" s="68"/>
      <c r="KA6" s="67"/>
      <c r="KB6" s="68"/>
      <c r="KC6" s="67"/>
      <c r="KD6" s="68"/>
      <c r="KE6" s="67"/>
      <c r="KF6" s="68"/>
      <c r="KG6" s="67"/>
      <c r="KH6" s="68"/>
      <c r="KI6" s="67"/>
      <c r="KJ6" s="68"/>
      <c r="KK6" s="67"/>
      <c r="KL6" s="68"/>
      <c r="KM6" s="67"/>
      <c r="KN6" s="68"/>
      <c r="KO6" s="67"/>
      <c r="KP6" s="68"/>
      <c r="KQ6" s="67"/>
      <c r="KR6" s="68"/>
      <c r="KS6" s="67"/>
      <c r="KT6" s="68"/>
      <c r="KU6" s="67"/>
      <c r="KV6" s="68"/>
      <c r="KW6" s="67"/>
      <c r="KX6" s="68"/>
      <c r="KY6" s="67"/>
      <c r="KZ6" s="68"/>
      <c r="LA6" s="67"/>
      <c r="LB6" s="68"/>
      <c r="LC6" s="67"/>
      <c r="LD6" s="68"/>
      <c r="LE6" s="67"/>
      <c r="LF6" s="68"/>
      <c r="LG6" s="67"/>
      <c r="LH6" s="68"/>
      <c r="LI6" s="67"/>
      <c r="LJ6" s="68"/>
      <c r="LK6" s="67"/>
      <c r="LL6" s="68"/>
      <c r="LM6" s="67"/>
      <c r="LN6" s="68"/>
      <c r="LO6" s="67"/>
      <c r="LP6" s="68"/>
      <c r="LQ6" s="67"/>
      <c r="LR6" s="68"/>
      <c r="LS6" s="67"/>
      <c r="LT6" s="68"/>
      <c r="LU6" s="67"/>
      <c r="LV6" s="68"/>
      <c r="LW6" s="67"/>
      <c r="LX6" s="68"/>
      <c r="LY6" s="67"/>
      <c r="LZ6" s="68"/>
      <c r="MA6" s="67"/>
      <c r="MB6" s="68"/>
      <c r="MC6" s="67"/>
      <c r="MD6" s="68"/>
      <c r="ME6" s="67"/>
      <c r="MF6" s="68"/>
      <c r="MG6" s="67"/>
      <c r="MH6" s="68"/>
      <c r="MI6" s="67"/>
      <c r="MJ6" s="68"/>
      <c r="MK6" s="67"/>
      <c r="ML6" s="68"/>
      <c r="MM6" s="67"/>
      <c r="MN6" s="68"/>
      <c r="MO6" s="67"/>
      <c r="MP6" s="68"/>
      <c r="MQ6" s="67"/>
      <c r="MR6" s="68"/>
      <c r="MS6" s="67"/>
      <c r="MT6" s="68"/>
      <c r="MU6" s="67"/>
      <c r="MV6" s="68"/>
      <c r="MW6" s="67"/>
      <c r="MX6" s="68"/>
      <c r="MY6" s="67"/>
      <c r="MZ6" s="68"/>
      <c r="NA6" s="67"/>
      <c r="NB6" s="68"/>
      <c r="NC6" s="67"/>
      <c r="ND6" s="68"/>
      <c r="NE6" s="67"/>
      <c r="NF6" s="68"/>
      <c r="NG6" s="67"/>
      <c r="NH6" s="68"/>
      <c r="NI6" s="67"/>
      <c r="NJ6" s="68"/>
      <c r="NK6" s="67"/>
      <c r="NL6" s="68"/>
      <c r="NM6" s="67"/>
      <c r="NN6" s="68"/>
      <c r="NO6" s="67"/>
      <c r="NP6" s="68"/>
      <c r="NQ6" s="67"/>
      <c r="NR6" s="68"/>
      <c r="NS6" s="67"/>
      <c r="NT6" s="68"/>
      <c r="NU6" s="67"/>
      <c r="NV6" s="68"/>
      <c r="NW6" s="67"/>
      <c r="NX6" s="68"/>
      <c r="NY6" s="67"/>
      <c r="NZ6" s="68"/>
      <c r="OA6" s="67"/>
      <c r="OB6" s="68"/>
      <c r="OC6" s="67"/>
      <c r="OD6" s="68"/>
      <c r="OE6" s="67"/>
      <c r="OF6" s="68"/>
      <c r="OG6" s="67"/>
      <c r="OH6" s="68"/>
      <c r="OI6" s="67"/>
      <c r="OJ6" s="68"/>
      <c r="OK6" s="67"/>
      <c r="OL6" s="68"/>
      <c r="OM6" s="67"/>
      <c r="ON6" s="68"/>
      <c r="OO6" s="67"/>
      <c r="OP6" s="68"/>
      <c r="OQ6" s="67"/>
      <c r="OR6" s="68"/>
      <c r="OS6" s="67"/>
      <c r="OT6" s="68"/>
      <c r="OU6" s="67"/>
      <c r="OV6" s="68"/>
      <c r="OW6" s="67"/>
      <c r="OX6" s="68"/>
      <c r="OY6" s="67"/>
      <c r="OZ6" s="68"/>
      <c r="PA6" s="67"/>
      <c r="PB6" s="68"/>
      <c r="PC6" s="67"/>
      <c r="PD6" s="68"/>
      <c r="PE6" s="67"/>
      <c r="PF6" s="68"/>
      <c r="PG6" s="67"/>
      <c r="PH6" s="68"/>
      <c r="PI6" s="67"/>
      <c r="PJ6" s="68"/>
      <c r="PK6" s="67"/>
      <c r="PL6" s="68"/>
      <c r="PM6" s="67"/>
      <c r="PN6" s="68"/>
      <c r="PO6" s="67"/>
      <c r="PP6" s="68"/>
      <c r="PQ6" s="67"/>
      <c r="PR6" s="68"/>
      <c r="PS6" s="67"/>
      <c r="PT6" s="68"/>
      <c r="PU6" s="67"/>
      <c r="PV6" s="68"/>
      <c r="PW6" s="67"/>
      <c r="PX6" s="68"/>
      <c r="PY6" s="67"/>
      <c r="PZ6" s="68"/>
      <c r="QA6" s="67"/>
      <c r="QB6" s="68"/>
      <c r="QC6" s="67"/>
      <c r="QD6" s="68"/>
      <c r="QE6" s="67"/>
      <c r="QF6" s="68"/>
      <c r="QG6" s="67"/>
      <c r="QH6" s="68"/>
      <c r="QI6" s="67"/>
      <c r="QJ6" s="68"/>
      <c r="QK6" s="67"/>
      <c r="QL6" s="68"/>
      <c r="QM6" s="67"/>
      <c r="QN6" s="68"/>
      <c r="QO6" s="67"/>
      <c r="QP6" s="68"/>
      <c r="QQ6" s="67"/>
      <c r="QR6" s="68"/>
      <c r="QS6" s="67"/>
      <c r="QT6" s="68"/>
      <c r="QU6" s="67"/>
      <c r="QV6" s="68"/>
      <c r="QW6" s="67"/>
      <c r="QX6" s="68"/>
      <c r="QY6" s="67"/>
      <c r="QZ6" s="68"/>
      <c r="RA6" s="67"/>
      <c r="RB6" s="68"/>
      <c r="RC6" s="67"/>
      <c r="RD6" s="68"/>
      <c r="RE6" s="67"/>
      <c r="RF6" s="68"/>
      <c r="RG6" s="67"/>
      <c r="RH6" s="68"/>
      <c r="RI6" s="67"/>
      <c r="RJ6" s="68"/>
      <c r="RK6" s="67"/>
      <c r="RL6" s="68"/>
      <c r="RM6" s="67"/>
      <c r="RN6" s="68"/>
      <c r="RO6" s="67"/>
      <c r="RP6" s="68"/>
      <c r="RQ6" s="67"/>
      <c r="RR6" s="68"/>
      <c r="RS6" s="67"/>
      <c r="RT6" s="68"/>
      <c r="RU6" s="67"/>
      <c r="RV6" s="68"/>
      <c r="RW6" s="67"/>
      <c r="RX6" s="68"/>
      <c r="RY6" s="67"/>
      <c r="RZ6" s="68"/>
      <c r="SA6" s="67"/>
      <c r="SB6" s="68"/>
      <c r="SC6" s="67"/>
      <c r="SD6" s="68"/>
      <c r="SE6" s="67"/>
      <c r="SF6" s="68"/>
      <c r="SG6" s="67"/>
      <c r="SH6" s="68"/>
      <c r="SI6" s="67"/>
      <c r="SJ6" s="68"/>
      <c r="SK6" s="67"/>
      <c r="SL6" s="68"/>
      <c r="SM6" s="67"/>
      <c r="SN6" s="68"/>
      <c r="SO6" s="67"/>
      <c r="SP6" s="68"/>
      <c r="SQ6" s="67"/>
      <c r="SR6" s="68"/>
      <c r="SS6" s="67"/>
      <c r="ST6" s="68"/>
      <c r="SU6" s="67"/>
      <c r="SV6" s="68"/>
      <c r="SW6" s="67"/>
      <c r="SX6" s="68"/>
      <c r="SY6" s="67"/>
      <c r="SZ6" s="68"/>
      <c r="TA6" s="67"/>
      <c r="TB6" s="68"/>
      <c r="TC6" s="67"/>
      <c r="TD6" s="68"/>
      <c r="TE6" s="67"/>
      <c r="TF6" s="68"/>
      <c r="TG6" s="67"/>
      <c r="TH6" s="68"/>
      <c r="TI6" s="67"/>
      <c r="TJ6" s="68"/>
      <c r="TK6" s="67"/>
      <c r="TL6" s="68"/>
      <c r="TM6" s="67"/>
      <c r="TN6" s="68"/>
      <c r="TO6" s="67"/>
      <c r="TP6" s="68"/>
      <c r="TQ6" s="67"/>
      <c r="TR6" s="68"/>
      <c r="TS6" s="67"/>
      <c r="TT6" s="68"/>
      <c r="TU6" s="67"/>
      <c r="TV6" s="68"/>
      <c r="TW6" s="67"/>
      <c r="TX6" s="68"/>
      <c r="TY6" s="67"/>
      <c r="TZ6" s="68"/>
      <c r="UA6" s="67"/>
      <c r="UB6" s="68"/>
      <c r="UC6" s="67"/>
      <c r="UD6" s="68"/>
      <c r="UE6" s="67"/>
      <c r="UF6" s="68"/>
      <c r="UG6" s="67"/>
      <c r="UH6" s="68"/>
      <c r="UI6" s="67"/>
      <c r="UJ6" s="68"/>
      <c r="UK6" s="67"/>
      <c r="UL6" s="68"/>
      <c r="UM6" s="67"/>
      <c r="UN6" s="68"/>
      <c r="UO6" s="67"/>
      <c r="UP6" s="68"/>
      <c r="UQ6" s="67"/>
      <c r="UR6" s="68"/>
      <c r="US6" s="67"/>
      <c r="UT6" s="68"/>
      <c r="UU6" s="67"/>
      <c r="UV6" s="68"/>
      <c r="UW6" s="67"/>
      <c r="UX6" s="68"/>
      <c r="UY6" s="67"/>
      <c r="UZ6" s="68"/>
      <c r="VA6" s="67"/>
      <c r="VB6" s="68"/>
      <c r="VC6" s="67"/>
      <c r="VD6" s="68"/>
      <c r="VE6" s="67"/>
      <c r="VF6" s="68"/>
      <c r="VG6" s="67"/>
      <c r="VH6" s="68"/>
      <c r="VI6" s="67"/>
      <c r="VJ6" s="68"/>
      <c r="VK6" s="67"/>
      <c r="VL6" s="68"/>
      <c r="VM6" s="67"/>
      <c r="VN6" s="68"/>
      <c r="VO6" s="67"/>
      <c r="VP6" s="68"/>
      <c r="VQ6" s="67"/>
      <c r="VR6" s="68"/>
      <c r="VS6" s="67"/>
      <c r="VT6" s="68"/>
      <c r="VU6" s="67"/>
      <c r="VV6" s="68"/>
      <c r="VW6" s="67"/>
      <c r="VX6" s="68"/>
      <c r="VY6" s="67"/>
      <c r="VZ6" s="68"/>
      <c r="WA6" s="67"/>
      <c r="WB6" s="68"/>
      <c r="WC6" s="67"/>
      <c r="WD6" s="68"/>
      <c r="WE6" s="67"/>
      <c r="WF6" s="68"/>
      <c r="WG6" s="67"/>
      <c r="WH6" s="68"/>
      <c r="WI6" s="67"/>
      <c r="WJ6" s="68"/>
      <c r="WK6" s="67"/>
      <c r="WL6" s="68"/>
      <c r="WM6" s="67"/>
      <c r="WN6" s="68"/>
      <c r="WO6" s="67"/>
      <c r="WP6" s="68"/>
      <c r="WQ6" s="67"/>
      <c r="WR6" s="68"/>
      <c r="WS6" s="67"/>
      <c r="WT6" s="68"/>
      <c r="WU6" s="67"/>
      <c r="WV6" s="68"/>
      <c r="WW6" s="67"/>
      <c r="WX6" s="68"/>
      <c r="WY6" s="67"/>
      <c r="WZ6" s="68"/>
      <c r="XA6" s="67"/>
      <c r="XB6" s="68"/>
      <c r="XC6" s="67"/>
      <c r="XD6" s="68"/>
      <c r="XE6" s="67"/>
      <c r="XF6" s="68"/>
      <c r="XG6" s="67"/>
      <c r="XH6" s="68"/>
      <c r="XI6" s="67"/>
      <c r="XJ6" s="68"/>
      <c r="XK6" s="67"/>
      <c r="XL6" s="68"/>
      <c r="XM6" s="67"/>
      <c r="XN6" s="68"/>
      <c r="XO6" s="67"/>
      <c r="XP6" s="68"/>
      <c r="XQ6" s="67"/>
      <c r="XR6" s="68"/>
      <c r="XS6" s="67"/>
      <c r="XT6" s="68"/>
      <c r="XU6" s="67"/>
      <c r="XV6" s="68"/>
      <c r="XW6" s="67"/>
      <c r="XX6" s="68"/>
      <c r="XY6" s="67"/>
      <c r="XZ6" s="68"/>
      <c r="YA6" s="67"/>
      <c r="YB6" s="68"/>
      <c r="YC6" s="67"/>
      <c r="YD6" s="68"/>
      <c r="YE6" s="67"/>
      <c r="YF6" s="68"/>
      <c r="YG6" s="67"/>
      <c r="YH6" s="68"/>
      <c r="YI6" s="67"/>
      <c r="YJ6" s="68"/>
      <c r="YK6" s="67"/>
      <c r="YL6" s="68"/>
      <c r="YM6" s="67"/>
      <c r="YN6" s="68"/>
      <c r="YO6" s="67"/>
      <c r="YP6" s="68"/>
      <c r="YQ6" s="67"/>
      <c r="YR6" s="68"/>
      <c r="YS6" s="67"/>
      <c r="YT6" s="68"/>
      <c r="YU6" s="67"/>
      <c r="YV6" s="68"/>
      <c r="YW6" s="67"/>
      <c r="YX6" s="68"/>
      <c r="YY6" s="67"/>
      <c r="YZ6" s="68"/>
      <c r="ZA6" s="67"/>
      <c r="ZB6" s="68"/>
      <c r="ZC6" s="67"/>
      <c r="ZD6" s="68"/>
      <c r="ZE6" s="67"/>
      <c r="ZF6" s="68"/>
      <c r="ZG6" s="67"/>
      <c r="ZH6" s="68"/>
      <c r="ZI6" s="67"/>
      <c r="ZJ6" s="68"/>
      <c r="ZK6" s="67"/>
      <c r="ZL6" s="68"/>
      <c r="ZM6" s="67"/>
      <c r="ZN6" s="68"/>
      <c r="ZO6" s="67"/>
      <c r="ZP6" s="68"/>
      <c r="ZQ6" s="67"/>
      <c r="ZR6" s="68"/>
      <c r="ZS6" s="67"/>
      <c r="ZT6" s="68"/>
      <c r="ZU6" s="67"/>
      <c r="ZV6" s="68"/>
      <c r="ZW6" s="67"/>
      <c r="ZX6" s="68"/>
      <c r="ZY6" s="67"/>
      <c r="ZZ6" s="68"/>
      <c r="AAA6" s="67"/>
      <c r="AAB6" s="68"/>
      <c r="AAC6" s="67"/>
      <c r="AAD6" s="68"/>
      <c r="AAE6" s="67"/>
      <c r="AAF6" s="68"/>
      <c r="AAG6" s="67"/>
      <c r="AAH6" s="68"/>
      <c r="AAI6" s="67"/>
      <c r="AAJ6" s="68"/>
      <c r="AAK6" s="67"/>
      <c r="AAL6" s="68"/>
      <c r="AAM6" s="67"/>
      <c r="AAN6" s="68"/>
      <c r="AAO6" s="67"/>
      <c r="AAP6" s="68"/>
      <c r="AAQ6" s="67"/>
      <c r="AAR6" s="68"/>
      <c r="AAS6" s="67"/>
      <c r="AAT6" s="68"/>
      <c r="AAU6" s="67"/>
      <c r="AAV6" s="68"/>
      <c r="AAW6" s="67"/>
      <c r="AAX6" s="68"/>
      <c r="AAY6" s="67"/>
      <c r="AAZ6" s="68"/>
      <c r="ABA6" s="67"/>
      <c r="ABB6" s="68"/>
      <c r="ABC6" s="67"/>
      <c r="ABD6" s="68"/>
      <c r="ABE6" s="67"/>
      <c r="ABF6" s="68"/>
      <c r="ABG6" s="67"/>
      <c r="ABH6" s="68"/>
      <c r="ABI6" s="67"/>
      <c r="ABJ6" s="68"/>
      <c r="ABK6" s="67"/>
      <c r="ABL6" s="68"/>
      <c r="ABM6" s="67"/>
      <c r="ABN6" s="68"/>
      <c r="ABO6" s="67"/>
      <c r="ABP6" s="68"/>
      <c r="ABQ6" s="67"/>
      <c r="ABR6" s="68"/>
      <c r="ABS6" s="67"/>
      <c r="ABT6" s="68"/>
      <c r="ABU6" s="67"/>
      <c r="ABV6" s="68"/>
      <c r="ABW6" s="67"/>
      <c r="ABX6" s="68"/>
      <c r="ABY6" s="67"/>
      <c r="ABZ6" s="68"/>
      <c r="ACA6" s="67"/>
      <c r="ACB6" s="68"/>
      <c r="ACC6" s="67"/>
      <c r="ACD6" s="68"/>
      <c r="ACE6" s="67"/>
      <c r="ACF6" s="68"/>
      <c r="ACG6" s="67"/>
      <c r="ACH6" s="68"/>
      <c r="ACI6" s="67"/>
      <c r="ACJ6" s="68"/>
      <c r="ACK6" s="67"/>
      <c r="ACL6" s="68"/>
      <c r="ACM6" s="67"/>
      <c r="ACN6" s="68"/>
      <c r="ACO6" s="67"/>
      <c r="ACP6" s="68"/>
      <c r="ACQ6" s="67"/>
      <c r="ACR6" s="68"/>
      <c r="ACS6" s="67"/>
      <c r="ACT6" s="68"/>
      <c r="ACU6" s="67"/>
      <c r="ACV6" s="68"/>
      <c r="ACW6" s="67"/>
      <c r="ACX6" s="68"/>
      <c r="ACY6" s="67"/>
      <c r="ACZ6" s="68"/>
      <c r="ADA6" s="67"/>
      <c r="ADB6" s="68"/>
      <c r="ADC6" s="67"/>
      <c r="ADD6" s="68"/>
      <c r="ADE6" s="67"/>
      <c r="ADF6" s="68"/>
      <c r="ADG6" s="67"/>
      <c r="ADH6" s="68"/>
      <c r="ADI6" s="67"/>
      <c r="ADJ6" s="68"/>
      <c r="ADK6" s="67"/>
      <c r="ADL6" s="68"/>
      <c r="ADM6" s="67"/>
      <c r="ADN6" s="68"/>
      <c r="ADO6" s="67"/>
      <c r="ADP6" s="68"/>
      <c r="ADQ6" s="67"/>
      <c r="ADR6" s="68"/>
      <c r="ADS6" s="67"/>
      <c r="ADT6" s="68"/>
      <c r="ADU6" s="67"/>
      <c r="ADV6" s="68"/>
      <c r="ADW6" s="67"/>
      <c r="ADX6" s="68"/>
      <c r="ADY6" s="67"/>
      <c r="ADZ6" s="68"/>
      <c r="AEA6" s="67"/>
      <c r="AEB6" s="68"/>
      <c r="AEC6" s="67"/>
      <c r="AED6" s="68"/>
      <c r="AEE6" s="67"/>
      <c r="AEF6" s="68"/>
      <c r="AEG6" s="67"/>
      <c r="AEH6" s="68"/>
      <c r="AEI6" s="67"/>
      <c r="AEJ6" s="68"/>
      <c r="AEK6" s="67"/>
      <c r="AEL6" s="68"/>
      <c r="AEM6" s="67"/>
      <c r="AEN6" s="68"/>
      <c r="AEO6" s="67"/>
      <c r="AEP6" s="68"/>
      <c r="AEQ6" s="67"/>
      <c r="AER6" s="68"/>
      <c r="AES6" s="67"/>
      <c r="AET6" s="68"/>
      <c r="AEU6" s="67"/>
      <c r="AEV6" s="68"/>
      <c r="AEW6" s="67"/>
      <c r="AEX6" s="68"/>
      <c r="AEY6" s="67"/>
      <c r="AEZ6" s="68"/>
      <c r="AFA6" s="67"/>
      <c r="AFB6" s="68"/>
      <c r="AFC6" s="67"/>
      <c r="AFD6" s="68"/>
      <c r="AFE6" s="67"/>
      <c r="AFF6" s="68"/>
      <c r="AFG6" s="67"/>
      <c r="AFH6" s="68"/>
      <c r="AFI6" s="67"/>
      <c r="AFJ6" s="68"/>
      <c r="AFK6" s="67"/>
      <c r="AFL6" s="68"/>
      <c r="AFM6" s="67"/>
      <c r="AFN6" s="68"/>
      <c r="AFO6" s="67"/>
      <c r="AFP6" s="68"/>
      <c r="AFQ6" s="67"/>
      <c r="AFR6" s="68"/>
      <c r="AFS6" s="67"/>
      <c r="AFT6" s="68"/>
      <c r="AFU6" s="67"/>
      <c r="AFV6" s="68"/>
      <c r="AFW6" s="67"/>
      <c r="AFX6" s="68"/>
      <c r="AFY6" s="67"/>
      <c r="AFZ6" s="68"/>
      <c r="AGA6" s="67"/>
      <c r="AGB6" s="68"/>
      <c r="AGC6" s="67"/>
      <c r="AGD6" s="68"/>
      <c r="AGE6" s="67"/>
      <c r="AGF6" s="68"/>
      <c r="AGG6" s="67"/>
      <c r="AGH6" s="68"/>
      <c r="AGI6" s="67"/>
      <c r="AGJ6" s="68"/>
      <c r="AGK6" s="67"/>
      <c r="AGL6" s="68"/>
      <c r="AGM6" s="67"/>
      <c r="AGN6" s="68"/>
      <c r="AGO6" s="67"/>
      <c r="AGP6" s="68"/>
      <c r="AGQ6" s="67"/>
      <c r="AGR6" s="68"/>
      <c r="AGS6" s="67"/>
      <c r="AGT6" s="68"/>
      <c r="AGU6" s="67"/>
      <c r="AGV6" s="68"/>
      <c r="AGW6" s="67"/>
      <c r="AGX6" s="68"/>
      <c r="AGY6" s="67"/>
      <c r="AGZ6" s="68"/>
      <c r="AHA6" s="67"/>
      <c r="AHB6" s="68"/>
      <c r="AHC6" s="67"/>
      <c r="AHD6" s="68"/>
      <c r="AHE6" s="67"/>
      <c r="AHF6" s="68"/>
      <c r="AHG6" s="67"/>
      <c r="AHH6" s="68"/>
      <c r="AHI6" s="67"/>
      <c r="AHJ6" s="68"/>
      <c r="AHK6" s="67"/>
      <c r="AHL6" s="68"/>
      <c r="AHM6" s="67"/>
      <c r="AHN6" s="68"/>
      <c r="AHO6" s="67"/>
      <c r="AHP6" s="68"/>
      <c r="AHQ6" s="67"/>
      <c r="AHR6" s="68"/>
      <c r="AHS6" s="67"/>
      <c r="AHT6" s="68"/>
      <c r="AHU6" s="67"/>
      <c r="AHV6" s="68"/>
      <c r="AHW6" s="67"/>
      <c r="AHX6" s="68"/>
      <c r="AHY6" s="67"/>
      <c r="AHZ6" s="68"/>
      <c r="AIA6" s="67"/>
      <c r="AIB6" s="68"/>
      <c r="AIC6" s="67"/>
      <c r="AID6" s="68"/>
      <c r="AIE6" s="67"/>
      <c r="AIF6" s="68"/>
      <c r="AIG6" s="67"/>
      <c r="AIH6" s="68"/>
      <c r="AII6" s="67"/>
      <c r="AIJ6" s="68"/>
      <c r="AIK6" s="67"/>
      <c r="AIL6" s="68"/>
      <c r="AIM6" s="67"/>
      <c r="AIN6" s="68"/>
      <c r="AIO6" s="67"/>
      <c r="AIP6" s="68"/>
      <c r="AIQ6" s="67"/>
      <c r="AIR6" s="68"/>
      <c r="AIS6" s="67"/>
      <c r="AIT6" s="68"/>
      <c r="AIU6" s="67"/>
      <c r="AIV6" s="68"/>
      <c r="AIW6" s="67"/>
      <c r="AIX6" s="68"/>
      <c r="AIY6" s="67"/>
      <c r="AIZ6" s="68"/>
      <c r="AJA6" s="67"/>
      <c r="AJB6" s="68"/>
      <c r="AJC6" s="67"/>
      <c r="AJD6" s="68"/>
      <c r="AJE6" s="67"/>
      <c r="AJF6" s="68"/>
      <c r="AJG6" s="67"/>
      <c r="AJH6" s="68"/>
      <c r="AJI6" s="67"/>
      <c r="AJJ6" s="68"/>
      <c r="AJK6" s="67"/>
      <c r="AJL6" s="68"/>
      <c r="AJM6" s="67"/>
      <c r="AJN6" s="68"/>
      <c r="AJO6" s="67"/>
      <c r="AJP6" s="68"/>
      <c r="AJQ6" s="67"/>
      <c r="AJR6" s="68"/>
      <c r="AJS6" s="67"/>
      <c r="AJT6" s="68"/>
      <c r="AJU6" s="67"/>
      <c r="AJV6" s="68"/>
      <c r="AJW6" s="67"/>
      <c r="AJX6" s="68"/>
      <c r="AJY6" s="67"/>
      <c r="AJZ6" s="68"/>
      <c r="AKA6" s="67"/>
      <c r="AKB6" s="68"/>
      <c r="AKC6" s="67"/>
      <c r="AKD6" s="68"/>
      <c r="AKE6" s="67"/>
      <c r="AKF6" s="68"/>
      <c r="AKG6" s="67"/>
      <c r="AKH6" s="68"/>
      <c r="AKI6" s="67"/>
      <c r="AKJ6" s="68"/>
      <c r="AKK6" s="67"/>
      <c r="AKL6" s="68"/>
      <c r="AKM6" s="67"/>
      <c r="AKN6" s="68"/>
      <c r="AKO6" s="67"/>
      <c r="AKP6" s="68"/>
      <c r="AKQ6" s="67"/>
      <c r="AKR6" s="68"/>
      <c r="AKS6" s="67"/>
      <c r="AKT6" s="68"/>
      <c r="AKU6" s="67"/>
      <c r="AKV6" s="68"/>
      <c r="AKW6" s="67"/>
      <c r="AKX6" s="68"/>
      <c r="AKY6" s="67"/>
      <c r="AKZ6" s="68"/>
      <c r="ALA6" s="67"/>
      <c r="ALB6" s="68"/>
      <c r="ALC6" s="67"/>
      <c r="ALD6" s="68"/>
      <c r="ALE6" s="67"/>
      <c r="ALF6" s="68"/>
      <c r="ALG6" s="67"/>
      <c r="ALH6" s="68"/>
      <c r="ALI6" s="67"/>
      <c r="ALJ6" s="68"/>
      <c r="ALK6" s="67"/>
      <c r="ALL6" s="68"/>
      <c r="ALM6" s="67"/>
      <c r="ALN6" s="68"/>
      <c r="ALO6" s="67"/>
      <c r="ALP6" s="68"/>
      <c r="ALQ6" s="67"/>
      <c r="ALR6" s="68"/>
      <c r="ALS6" s="67"/>
      <c r="ALT6" s="68"/>
      <c r="ALU6" s="67"/>
      <c r="ALV6" s="68"/>
      <c r="ALW6" s="67"/>
      <c r="ALX6" s="68"/>
      <c r="ALY6" s="67"/>
      <c r="ALZ6" s="68"/>
      <c r="AMA6" s="67"/>
      <c r="AMB6" s="68"/>
      <c r="AMC6" s="67"/>
      <c r="AMD6" s="68"/>
      <c r="AME6" s="67"/>
      <c r="AMF6" s="68"/>
      <c r="AMG6" s="67"/>
      <c r="AMH6" s="68"/>
      <c r="AMI6" s="67"/>
      <c r="AMJ6" s="68"/>
      <c r="AMK6" s="67"/>
      <c r="AML6" s="68"/>
      <c r="AMM6" s="67"/>
      <c r="AMN6" s="68"/>
      <c r="AMO6" s="67"/>
      <c r="AMP6" s="68"/>
      <c r="AMQ6" s="67"/>
      <c r="AMR6" s="68"/>
      <c r="AMS6" s="67"/>
      <c r="AMT6" s="68"/>
      <c r="AMU6" s="67"/>
      <c r="AMV6" s="68"/>
      <c r="AMW6" s="67"/>
      <c r="AMX6" s="68"/>
      <c r="AMY6" s="67"/>
      <c r="AMZ6" s="68"/>
      <c r="ANA6" s="67"/>
      <c r="ANB6" s="68"/>
      <c r="ANC6" s="67"/>
      <c r="AND6" s="68"/>
      <c r="ANE6" s="67"/>
      <c r="ANF6" s="68"/>
      <c r="ANG6" s="67"/>
      <c r="ANH6" s="68"/>
      <c r="ANI6" s="67"/>
      <c r="ANJ6" s="68"/>
      <c r="ANK6" s="67"/>
      <c r="ANL6" s="68"/>
      <c r="ANM6" s="67"/>
      <c r="ANN6" s="68"/>
      <c r="ANO6" s="67"/>
      <c r="ANP6" s="68"/>
      <c r="ANQ6" s="67"/>
      <c r="ANR6" s="68"/>
      <c r="ANS6" s="67"/>
      <c r="ANT6" s="68"/>
      <c r="ANU6" s="67"/>
      <c r="ANV6" s="68"/>
      <c r="ANW6" s="67"/>
      <c r="ANX6" s="68"/>
      <c r="ANY6" s="67"/>
      <c r="ANZ6" s="68"/>
      <c r="AOA6" s="67"/>
      <c r="AOB6" s="68"/>
      <c r="AOC6" s="67"/>
      <c r="AOD6" s="68"/>
      <c r="AOE6" s="67"/>
      <c r="AOF6" s="68"/>
      <c r="AOG6" s="67"/>
      <c r="AOH6" s="68"/>
      <c r="AOI6" s="67"/>
      <c r="AOJ6" s="68"/>
      <c r="AOK6" s="67"/>
      <c r="AOL6" s="68"/>
      <c r="AOM6" s="67"/>
      <c r="AON6" s="68"/>
      <c r="AOO6" s="67"/>
      <c r="AOP6" s="68"/>
      <c r="AOQ6" s="67"/>
      <c r="AOR6" s="68"/>
      <c r="AOS6" s="67"/>
      <c r="AOT6" s="68"/>
      <c r="AOU6" s="67"/>
      <c r="AOV6" s="68"/>
      <c r="AOW6" s="67"/>
      <c r="AOX6" s="68"/>
      <c r="AOY6" s="67"/>
      <c r="AOZ6" s="68"/>
      <c r="APA6" s="67"/>
      <c r="APB6" s="68"/>
      <c r="APC6" s="67"/>
      <c r="APD6" s="68"/>
      <c r="APE6" s="67"/>
      <c r="APF6" s="68"/>
      <c r="APG6" s="67"/>
      <c r="APH6" s="68"/>
      <c r="API6" s="67"/>
      <c r="APJ6" s="68"/>
      <c r="APK6" s="67"/>
      <c r="APL6" s="68"/>
      <c r="APM6" s="67"/>
      <c r="APN6" s="68"/>
      <c r="APO6" s="67"/>
      <c r="APP6" s="68"/>
      <c r="APQ6" s="67"/>
      <c r="APR6" s="68"/>
      <c r="APS6" s="67"/>
      <c r="APT6" s="68"/>
      <c r="APU6" s="67"/>
      <c r="APV6" s="68"/>
      <c r="APW6" s="67"/>
      <c r="APX6" s="68"/>
      <c r="APY6" s="67"/>
      <c r="APZ6" s="68"/>
      <c r="AQA6" s="67"/>
      <c r="AQB6" s="68"/>
      <c r="AQC6" s="67"/>
      <c r="AQD6" s="68"/>
      <c r="AQE6" s="67"/>
      <c r="AQF6" s="68"/>
      <c r="AQG6" s="67"/>
      <c r="AQH6" s="68"/>
      <c r="AQI6" s="67"/>
      <c r="AQJ6" s="68"/>
      <c r="AQK6" s="67"/>
      <c r="AQL6" s="68"/>
      <c r="AQM6" s="67"/>
      <c r="AQN6" s="68"/>
      <c r="AQO6" s="67"/>
      <c r="AQP6" s="68"/>
      <c r="AQQ6" s="67"/>
      <c r="AQR6" s="68"/>
      <c r="AQS6" s="67"/>
      <c r="AQT6" s="68"/>
      <c r="AQU6" s="67"/>
      <c r="AQV6" s="68"/>
      <c r="AQW6" s="67"/>
      <c r="AQX6" s="68"/>
      <c r="AQY6" s="67"/>
      <c r="AQZ6" s="68"/>
      <c r="ARA6" s="67"/>
      <c r="ARB6" s="68"/>
      <c r="ARC6" s="67"/>
      <c r="ARD6" s="68"/>
      <c r="ARE6" s="67"/>
      <c r="ARF6" s="68"/>
      <c r="ARG6" s="67"/>
      <c r="ARH6" s="68"/>
      <c r="ARI6" s="67"/>
      <c r="ARJ6" s="68"/>
      <c r="ARK6" s="67"/>
      <c r="ARL6" s="68"/>
      <c r="ARM6" s="67"/>
      <c r="ARN6" s="68"/>
      <c r="ARO6" s="67"/>
      <c r="ARP6" s="68"/>
      <c r="ARQ6" s="67"/>
      <c r="ARR6" s="68"/>
      <c r="ARS6" s="67"/>
      <c r="ART6" s="68"/>
      <c r="ARU6" s="67"/>
      <c r="ARV6" s="68"/>
      <c r="ARW6" s="67"/>
      <c r="ARX6" s="68"/>
      <c r="ARY6" s="67"/>
      <c r="ARZ6" s="68"/>
      <c r="ASA6" s="67"/>
      <c r="ASB6" s="68"/>
      <c r="ASC6" s="67"/>
      <c r="ASD6" s="68"/>
      <c r="ASE6" s="67"/>
      <c r="ASF6" s="68"/>
      <c r="ASG6" s="67"/>
      <c r="ASH6" s="68"/>
      <c r="ASI6" s="67"/>
      <c r="ASJ6" s="68"/>
      <c r="ASK6" s="67"/>
      <c r="ASL6" s="68"/>
      <c r="ASM6" s="67"/>
      <c r="ASN6" s="68"/>
      <c r="ASO6" s="67"/>
      <c r="ASP6" s="68"/>
      <c r="ASQ6" s="67"/>
      <c r="ASR6" s="68"/>
      <c r="ASS6" s="67"/>
      <c r="AST6" s="68"/>
      <c r="ASU6" s="67"/>
      <c r="ASV6" s="68"/>
      <c r="ASW6" s="67"/>
      <c r="ASX6" s="68"/>
      <c r="ASY6" s="67"/>
      <c r="ASZ6" s="68"/>
      <c r="ATA6" s="67"/>
      <c r="ATB6" s="68"/>
      <c r="ATC6" s="67"/>
      <c r="ATD6" s="68"/>
      <c r="ATE6" s="67"/>
      <c r="ATF6" s="68"/>
      <c r="ATG6" s="67"/>
      <c r="ATH6" s="68"/>
      <c r="ATI6" s="67"/>
      <c r="ATJ6" s="68"/>
      <c r="ATK6" s="67"/>
      <c r="ATL6" s="68"/>
      <c r="ATM6" s="67"/>
      <c r="ATN6" s="68"/>
      <c r="ATO6" s="67"/>
      <c r="ATP6" s="68"/>
      <c r="ATQ6" s="67"/>
      <c r="ATR6" s="68"/>
      <c r="ATS6" s="67"/>
      <c r="ATT6" s="68"/>
      <c r="ATU6" s="67"/>
      <c r="ATV6" s="68"/>
      <c r="ATW6" s="67"/>
      <c r="ATX6" s="68"/>
      <c r="ATY6" s="67"/>
      <c r="ATZ6" s="68"/>
      <c r="AUA6" s="67"/>
      <c r="AUB6" s="68"/>
      <c r="AUC6" s="67"/>
      <c r="AUD6" s="68"/>
      <c r="AUE6" s="67"/>
      <c r="AUF6" s="68"/>
      <c r="AUG6" s="67"/>
      <c r="AUH6" s="68"/>
      <c r="AUI6" s="67"/>
      <c r="AUJ6" s="68"/>
      <c r="AUK6" s="67"/>
      <c r="AUL6" s="68"/>
      <c r="AUM6" s="67"/>
      <c r="AUN6" s="68"/>
      <c r="AUO6" s="67"/>
      <c r="AUP6" s="68"/>
      <c r="AUQ6" s="67"/>
      <c r="AUR6" s="68"/>
      <c r="AUS6" s="67"/>
      <c r="AUT6" s="68"/>
      <c r="AUU6" s="67"/>
      <c r="AUV6" s="68"/>
      <c r="AUW6" s="67"/>
      <c r="AUX6" s="68"/>
      <c r="AUY6" s="67"/>
      <c r="AUZ6" s="68"/>
      <c r="AVA6" s="67"/>
      <c r="AVB6" s="68"/>
      <c r="AVC6" s="67"/>
      <c r="AVD6" s="68"/>
      <c r="AVE6" s="67"/>
      <c r="AVF6" s="68"/>
      <c r="AVG6" s="67"/>
      <c r="AVH6" s="68"/>
      <c r="AVI6" s="67"/>
      <c r="AVJ6" s="68"/>
      <c r="AVK6" s="67"/>
      <c r="AVL6" s="68"/>
      <c r="AVM6" s="67"/>
      <c r="AVN6" s="68"/>
      <c r="AVO6" s="67"/>
      <c r="AVP6" s="68"/>
      <c r="AVQ6" s="67"/>
      <c r="AVR6" s="68"/>
      <c r="AVS6" s="67"/>
      <c r="AVT6" s="68"/>
      <c r="AVU6" s="67"/>
      <c r="AVV6" s="68"/>
      <c r="AVW6" s="67"/>
      <c r="AVX6" s="68"/>
      <c r="AVY6" s="67"/>
      <c r="AVZ6" s="68"/>
      <c r="AWA6" s="67"/>
      <c r="AWB6" s="68"/>
      <c r="AWC6" s="67"/>
      <c r="AWD6" s="68"/>
      <c r="AWE6" s="67"/>
      <c r="AWF6" s="68"/>
      <c r="AWG6" s="67"/>
      <c r="AWH6" s="68"/>
      <c r="AWI6" s="67"/>
      <c r="AWJ6" s="68"/>
      <c r="AWK6" s="67"/>
      <c r="AWL6" s="68"/>
      <c r="AWM6" s="67"/>
      <c r="AWN6" s="68"/>
      <c r="AWO6" s="67"/>
      <c r="AWP6" s="68"/>
      <c r="AWQ6" s="67"/>
      <c r="AWR6" s="68"/>
      <c r="AWS6" s="67"/>
      <c r="AWT6" s="68"/>
      <c r="AWU6" s="67"/>
      <c r="AWV6" s="68"/>
      <c r="AWW6" s="67"/>
      <c r="AWX6" s="68"/>
      <c r="AWY6" s="67"/>
      <c r="AWZ6" s="68"/>
      <c r="AXA6" s="67"/>
      <c r="AXB6" s="68"/>
      <c r="AXC6" s="67"/>
      <c r="AXD6" s="68"/>
      <c r="AXE6" s="67"/>
      <c r="AXF6" s="68"/>
      <c r="AXG6" s="67"/>
      <c r="AXH6" s="68"/>
      <c r="AXI6" s="67"/>
      <c r="AXJ6" s="68"/>
      <c r="AXK6" s="67"/>
      <c r="AXL6" s="68"/>
      <c r="AXM6" s="67"/>
      <c r="AXN6" s="68"/>
      <c r="AXO6" s="67"/>
      <c r="AXP6" s="68"/>
      <c r="AXQ6" s="67"/>
      <c r="AXR6" s="68"/>
      <c r="AXS6" s="67"/>
      <c r="AXT6" s="68"/>
      <c r="AXU6" s="67"/>
      <c r="AXV6" s="68"/>
      <c r="AXW6" s="67"/>
      <c r="AXX6" s="68"/>
      <c r="AXY6" s="67"/>
      <c r="AXZ6" s="68"/>
      <c r="AYA6" s="67"/>
      <c r="AYB6" s="68"/>
      <c r="AYC6" s="67"/>
      <c r="AYD6" s="68"/>
      <c r="AYE6" s="67"/>
      <c r="AYF6" s="68"/>
      <c r="AYG6" s="67"/>
      <c r="AYH6" s="68"/>
      <c r="AYI6" s="67"/>
      <c r="AYJ6" s="68"/>
      <c r="AYK6" s="67"/>
      <c r="AYL6" s="68"/>
      <c r="AYM6" s="67"/>
      <c r="AYN6" s="68"/>
      <c r="AYO6" s="67"/>
      <c r="AYP6" s="68"/>
      <c r="AYQ6" s="67"/>
      <c r="AYR6" s="68"/>
      <c r="AYS6" s="67"/>
      <c r="AYT6" s="68"/>
      <c r="AYU6" s="67"/>
      <c r="AYV6" s="68"/>
      <c r="AYW6" s="67"/>
      <c r="AYX6" s="68"/>
      <c r="AYY6" s="67"/>
      <c r="AYZ6" s="68"/>
      <c r="AZA6" s="67"/>
      <c r="AZB6" s="68"/>
      <c r="AZC6" s="67"/>
      <c r="AZD6" s="68"/>
      <c r="AZE6" s="67"/>
      <c r="AZF6" s="68"/>
      <c r="AZG6" s="67"/>
      <c r="AZH6" s="68"/>
      <c r="AZI6" s="67"/>
      <c r="AZJ6" s="68"/>
      <c r="AZK6" s="67"/>
      <c r="AZL6" s="68"/>
      <c r="AZM6" s="67"/>
      <c r="AZN6" s="68"/>
      <c r="AZO6" s="67"/>
      <c r="AZP6" s="68"/>
      <c r="AZQ6" s="67"/>
      <c r="AZR6" s="68"/>
      <c r="AZS6" s="67"/>
      <c r="AZT6" s="68"/>
      <c r="AZU6" s="67"/>
      <c r="AZV6" s="68"/>
      <c r="AZW6" s="67"/>
      <c r="AZX6" s="68"/>
      <c r="AZY6" s="67"/>
      <c r="AZZ6" s="68"/>
      <c r="BAA6" s="67"/>
      <c r="BAB6" s="68"/>
      <c r="BAC6" s="67"/>
      <c r="BAD6" s="68"/>
      <c r="BAE6" s="67"/>
      <c r="BAF6" s="68"/>
      <c r="BAG6" s="67"/>
      <c r="BAH6" s="68"/>
      <c r="BAI6" s="67"/>
      <c r="BAJ6" s="68"/>
      <c r="BAK6" s="67"/>
      <c r="BAL6" s="68"/>
      <c r="BAM6" s="67"/>
      <c r="BAN6" s="68"/>
      <c r="BAO6" s="67"/>
      <c r="BAP6" s="68"/>
      <c r="BAQ6" s="67"/>
      <c r="BAR6" s="68"/>
      <c r="BAS6" s="67"/>
      <c r="BAT6" s="68"/>
      <c r="BAU6" s="67"/>
      <c r="BAV6" s="68"/>
      <c r="BAW6" s="67"/>
      <c r="BAX6" s="68"/>
      <c r="BAY6" s="67"/>
      <c r="BAZ6" s="68"/>
      <c r="BBA6" s="67"/>
      <c r="BBB6" s="68"/>
      <c r="BBC6" s="67"/>
      <c r="BBD6" s="68"/>
      <c r="BBE6" s="67"/>
      <c r="BBF6" s="68"/>
      <c r="BBG6" s="67"/>
      <c r="BBH6" s="68"/>
      <c r="BBI6" s="67"/>
      <c r="BBJ6" s="68"/>
      <c r="BBK6" s="67"/>
      <c r="BBL6" s="68"/>
      <c r="BBM6" s="67"/>
      <c r="BBN6" s="68"/>
      <c r="BBO6" s="67"/>
      <c r="BBP6" s="68"/>
      <c r="BBQ6" s="67"/>
      <c r="BBR6" s="68"/>
      <c r="BBS6" s="67"/>
      <c r="BBT6" s="68"/>
      <c r="BBU6" s="67"/>
      <c r="BBV6" s="68"/>
      <c r="BBW6" s="67"/>
      <c r="BBX6" s="68"/>
      <c r="BBY6" s="67"/>
      <c r="BBZ6" s="68"/>
      <c r="BCA6" s="67"/>
      <c r="BCB6" s="68"/>
      <c r="BCC6" s="67"/>
      <c r="BCD6" s="68"/>
      <c r="BCE6" s="67"/>
      <c r="BCF6" s="68"/>
      <c r="BCG6" s="67"/>
      <c r="BCH6" s="68"/>
      <c r="BCI6" s="67"/>
      <c r="BCJ6" s="68"/>
      <c r="BCK6" s="67"/>
      <c r="BCL6" s="68"/>
      <c r="BCM6" s="67"/>
      <c r="BCN6" s="68"/>
      <c r="BCO6" s="67"/>
      <c r="BCP6" s="68"/>
      <c r="BCQ6" s="67"/>
      <c r="BCR6" s="68"/>
      <c r="BCS6" s="67"/>
      <c r="BCT6" s="68"/>
      <c r="BCU6" s="67"/>
      <c r="BCV6" s="68"/>
      <c r="BCW6" s="67"/>
      <c r="BCX6" s="68"/>
      <c r="BCY6" s="67"/>
      <c r="BCZ6" s="68"/>
      <c r="BDA6" s="67"/>
      <c r="BDB6" s="68"/>
      <c r="BDC6" s="67"/>
      <c r="BDD6" s="68"/>
      <c r="BDE6" s="67"/>
      <c r="BDF6" s="68"/>
      <c r="BDG6" s="67"/>
      <c r="BDH6" s="68"/>
      <c r="BDI6" s="67"/>
      <c r="BDJ6" s="68"/>
      <c r="BDK6" s="67"/>
      <c r="BDL6" s="68"/>
      <c r="BDM6" s="67"/>
      <c r="BDN6" s="68"/>
      <c r="BDO6" s="67"/>
      <c r="BDP6" s="68"/>
      <c r="BDQ6" s="67"/>
      <c r="BDR6" s="68"/>
      <c r="BDS6" s="67"/>
      <c r="BDT6" s="68"/>
      <c r="BDU6" s="67"/>
      <c r="BDV6" s="68"/>
      <c r="BDW6" s="67"/>
      <c r="BDX6" s="68"/>
      <c r="BDY6" s="67"/>
      <c r="BDZ6" s="68"/>
      <c r="BEA6" s="67"/>
      <c r="BEB6" s="68"/>
      <c r="BEC6" s="67"/>
      <c r="BED6" s="68"/>
      <c r="BEE6" s="67"/>
      <c r="BEF6" s="68"/>
      <c r="BEG6" s="67"/>
      <c r="BEH6" s="68"/>
      <c r="BEI6" s="67"/>
      <c r="BEJ6" s="68"/>
      <c r="BEK6" s="67"/>
      <c r="BEL6" s="68"/>
      <c r="BEM6" s="67"/>
      <c r="BEN6" s="68"/>
      <c r="BEO6" s="67"/>
      <c r="BEP6" s="68"/>
      <c r="BEQ6" s="67"/>
      <c r="BER6" s="68"/>
      <c r="BES6" s="67"/>
      <c r="BET6" s="68"/>
      <c r="BEU6" s="67"/>
      <c r="BEV6" s="68"/>
      <c r="BEW6" s="67"/>
      <c r="BEX6" s="68"/>
      <c r="BEY6" s="67"/>
      <c r="BEZ6" s="68"/>
      <c r="BFA6" s="67"/>
      <c r="BFB6" s="68"/>
      <c r="BFC6" s="67"/>
      <c r="BFD6" s="68"/>
      <c r="BFE6" s="67"/>
      <c r="BFF6" s="68"/>
      <c r="BFG6" s="67"/>
      <c r="BFH6" s="68"/>
      <c r="BFI6" s="67"/>
      <c r="BFJ6" s="68"/>
      <c r="BFK6" s="67"/>
      <c r="BFL6" s="68"/>
      <c r="BFM6" s="67"/>
      <c r="BFN6" s="68"/>
      <c r="BFO6" s="67"/>
      <c r="BFP6" s="68"/>
      <c r="BFQ6" s="67"/>
      <c r="BFR6" s="68"/>
      <c r="BFS6" s="67"/>
      <c r="BFT6" s="68"/>
      <c r="BFU6" s="67"/>
      <c r="BFV6" s="68"/>
      <c r="BFW6" s="67"/>
      <c r="BFX6" s="68"/>
      <c r="BFY6" s="67"/>
      <c r="BFZ6" s="68"/>
      <c r="BGA6" s="67"/>
      <c r="BGB6" s="68"/>
      <c r="BGC6" s="67"/>
      <c r="BGD6" s="68"/>
      <c r="BGE6" s="67"/>
      <c r="BGF6" s="68"/>
      <c r="BGG6" s="67"/>
      <c r="BGH6" s="68"/>
      <c r="BGI6" s="67"/>
      <c r="BGJ6" s="68"/>
      <c r="BGK6" s="67"/>
      <c r="BGL6" s="68"/>
      <c r="BGM6" s="67"/>
      <c r="BGN6" s="68"/>
      <c r="BGO6" s="67"/>
      <c r="BGP6" s="68"/>
      <c r="BGQ6" s="67"/>
      <c r="BGR6" s="68"/>
      <c r="BGS6" s="67"/>
      <c r="BGT6" s="68"/>
      <c r="BGU6" s="67"/>
      <c r="BGV6" s="68"/>
      <c r="BGW6" s="67"/>
      <c r="BGX6" s="68"/>
      <c r="BGY6" s="67"/>
      <c r="BGZ6" s="68"/>
      <c r="BHA6" s="67"/>
      <c r="BHB6" s="68"/>
      <c r="BHC6" s="67"/>
      <c r="BHD6" s="68"/>
      <c r="BHE6" s="67"/>
      <c r="BHF6" s="68"/>
      <c r="BHG6" s="67"/>
      <c r="BHH6" s="68"/>
      <c r="BHI6" s="67"/>
      <c r="BHJ6" s="68"/>
      <c r="BHK6" s="67"/>
      <c r="BHL6" s="68"/>
      <c r="BHM6" s="67"/>
      <c r="BHN6" s="68"/>
      <c r="BHO6" s="67"/>
      <c r="BHP6" s="68"/>
      <c r="BHQ6" s="67"/>
      <c r="BHR6" s="68"/>
      <c r="BHS6" s="67"/>
      <c r="BHT6" s="68"/>
      <c r="BHU6" s="67"/>
      <c r="BHV6" s="68"/>
      <c r="BHW6" s="67"/>
      <c r="BHX6" s="68"/>
      <c r="BHY6" s="67"/>
      <c r="BHZ6" s="68"/>
      <c r="BIA6" s="67"/>
      <c r="BIB6" s="68"/>
      <c r="BIC6" s="67"/>
      <c r="BID6" s="68"/>
      <c r="BIE6" s="67"/>
      <c r="BIF6" s="68"/>
      <c r="BIG6" s="67"/>
      <c r="BIH6" s="68"/>
      <c r="BII6" s="67"/>
      <c r="BIJ6" s="68"/>
      <c r="BIK6" s="67"/>
      <c r="BIL6" s="68"/>
      <c r="BIM6" s="67"/>
      <c r="BIN6" s="68"/>
      <c r="BIO6" s="67"/>
      <c r="BIP6" s="68"/>
      <c r="BIQ6" s="67"/>
      <c r="BIR6" s="68"/>
      <c r="BIS6" s="67"/>
      <c r="BIT6" s="68"/>
      <c r="BIU6" s="67"/>
      <c r="BIV6" s="68"/>
      <c r="BIW6" s="67"/>
      <c r="BIX6" s="68"/>
      <c r="BIY6" s="67"/>
      <c r="BIZ6" s="68"/>
      <c r="BJA6" s="67"/>
      <c r="BJB6" s="68"/>
      <c r="BJC6" s="67"/>
      <c r="BJD6" s="68"/>
      <c r="BJE6" s="67"/>
      <c r="BJF6" s="68"/>
      <c r="BJG6" s="67"/>
      <c r="BJH6" s="68"/>
      <c r="BJI6" s="67"/>
      <c r="BJJ6" s="68"/>
      <c r="BJK6" s="67"/>
      <c r="BJL6" s="68"/>
      <c r="BJM6" s="67"/>
      <c r="BJN6" s="68"/>
      <c r="BJO6" s="67"/>
      <c r="BJP6" s="68"/>
      <c r="BJQ6" s="67"/>
      <c r="BJR6" s="68"/>
      <c r="BJS6" s="67"/>
      <c r="BJT6" s="68"/>
      <c r="BJU6" s="67"/>
      <c r="BJV6" s="68"/>
      <c r="BJW6" s="67"/>
      <c r="BJX6" s="68"/>
      <c r="BJY6" s="67"/>
      <c r="BJZ6" s="68"/>
      <c r="BKA6" s="67"/>
      <c r="BKB6" s="68"/>
      <c r="BKC6" s="67"/>
      <c r="BKD6" s="68"/>
      <c r="BKE6" s="67"/>
      <c r="BKF6" s="68"/>
      <c r="BKG6" s="67"/>
      <c r="BKH6" s="68"/>
      <c r="BKI6" s="67"/>
      <c r="BKJ6" s="68"/>
      <c r="BKK6" s="67"/>
      <c r="BKL6" s="68"/>
      <c r="BKM6" s="67"/>
      <c r="BKN6" s="68"/>
      <c r="BKO6" s="67"/>
      <c r="BKP6" s="68"/>
      <c r="BKQ6" s="67"/>
      <c r="BKR6" s="68"/>
      <c r="BKS6" s="67"/>
      <c r="BKT6" s="68"/>
      <c r="BKU6" s="67"/>
      <c r="BKV6" s="68"/>
      <c r="BKW6" s="67"/>
      <c r="BKX6" s="68"/>
      <c r="BKY6" s="67"/>
      <c r="BKZ6" s="68"/>
      <c r="BLA6" s="67"/>
      <c r="BLB6" s="68"/>
      <c r="BLC6" s="67"/>
      <c r="BLD6" s="68"/>
      <c r="BLE6" s="67"/>
      <c r="BLF6" s="68"/>
      <c r="BLG6" s="67"/>
      <c r="BLH6" s="68"/>
      <c r="BLI6" s="67"/>
      <c r="BLJ6" s="68"/>
      <c r="BLK6" s="67"/>
      <c r="BLL6" s="68"/>
      <c r="BLM6" s="67"/>
      <c r="BLN6" s="68"/>
      <c r="BLO6" s="67"/>
      <c r="BLP6" s="68"/>
      <c r="BLQ6" s="67"/>
      <c r="BLR6" s="68"/>
      <c r="BLS6" s="67"/>
      <c r="BLT6" s="68"/>
      <c r="BLU6" s="67"/>
      <c r="BLV6" s="68"/>
      <c r="BLW6" s="67"/>
      <c r="BLX6" s="68"/>
      <c r="BLY6" s="67"/>
      <c r="BLZ6" s="68"/>
      <c r="BMA6" s="67"/>
      <c r="BMB6" s="68"/>
      <c r="BMC6" s="67"/>
      <c r="BMD6" s="68"/>
      <c r="BME6" s="67"/>
      <c r="BMF6" s="68"/>
      <c r="BMG6" s="67"/>
      <c r="BMH6" s="68"/>
      <c r="BMI6" s="67"/>
      <c r="BMJ6" s="68"/>
      <c r="BMK6" s="67"/>
      <c r="BML6" s="68"/>
      <c r="BMM6" s="67"/>
      <c r="BMN6" s="68"/>
      <c r="BMO6" s="67"/>
      <c r="BMP6" s="68"/>
      <c r="BMQ6" s="67"/>
      <c r="BMR6" s="68"/>
      <c r="BMS6" s="67"/>
      <c r="BMT6" s="68"/>
      <c r="BMU6" s="67"/>
      <c r="BMV6" s="68"/>
      <c r="BMW6" s="67"/>
      <c r="BMX6" s="68"/>
      <c r="BMY6" s="67"/>
      <c r="BMZ6" s="68"/>
      <c r="BNA6" s="67"/>
      <c r="BNB6" s="68"/>
      <c r="BNC6" s="67"/>
      <c r="BND6" s="68"/>
      <c r="BNE6" s="67"/>
      <c r="BNF6" s="68"/>
      <c r="BNG6" s="67"/>
      <c r="BNH6" s="68"/>
      <c r="BNI6" s="67"/>
      <c r="BNJ6" s="68"/>
      <c r="BNK6" s="67"/>
      <c r="BNL6" s="68"/>
      <c r="BNM6" s="67"/>
      <c r="BNN6" s="68"/>
      <c r="BNO6" s="67"/>
      <c r="BNP6" s="68"/>
      <c r="BNQ6" s="67"/>
      <c r="BNR6" s="68"/>
      <c r="BNS6" s="67"/>
      <c r="BNT6" s="68"/>
      <c r="BNU6" s="67"/>
      <c r="BNV6" s="68"/>
      <c r="BNW6" s="67"/>
      <c r="BNX6" s="68"/>
      <c r="BNY6" s="67"/>
      <c r="BNZ6" s="68"/>
      <c r="BOA6" s="67"/>
      <c r="BOB6" s="68"/>
      <c r="BOC6" s="67"/>
      <c r="BOD6" s="68"/>
      <c r="BOE6" s="67"/>
      <c r="BOF6" s="68"/>
      <c r="BOG6" s="67"/>
      <c r="BOH6" s="68"/>
      <c r="BOI6" s="67"/>
      <c r="BOJ6" s="68"/>
      <c r="BOK6" s="67"/>
      <c r="BOL6" s="68"/>
      <c r="BOM6" s="67"/>
      <c r="BON6" s="68"/>
      <c r="BOO6" s="67"/>
      <c r="BOP6" s="68"/>
      <c r="BOQ6" s="67"/>
      <c r="BOR6" s="68"/>
      <c r="BOS6" s="67"/>
      <c r="BOT6" s="68"/>
      <c r="BOU6" s="67"/>
      <c r="BOV6" s="68"/>
      <c r="BOW6" s="67"/>
      <c r="BOX6" s="68"/>
      <c r="BOY6" s="67"/>
      <c r="BOZ6" s="68"/>
      <c r="BPA6" s="67"/>
      <c r="BPB6" s="68"/>
      <c r="BPC6" s="67"/>
      <c r="BPD6" s="68"/>
      <c r="BPE6" s="67"/>
      <c r="BPF6" s="68"/>
      <c r="BPG6" s="67"/>
      <c r="BPH6" s="68"/>
      <c r="BPI6" s="67"/>
      <c r="BPJ6" s="68"/>
      <c r="BPK6" s="67"/>
      <c r="BPL6" s="68"/>
      <c r="BPM6" s="67"/>
      <c r="BPN6" s="68"/>
      <c r="BPO6" s="67"/>
      <c r="BPP6" s="68"/>
      <c r="BPQ6" s="67"/>
      <c r="BPR6" s="68"/>
      <c r="BPS6" s="67"/>
      <c r="BPT6" s="68"/>
      <c r="BPU6" s="67"/>
      <c r="BPV6" s="68"/>
      <c r="BPW6" s="67"/>
      <c r="BPX6" s="68"/>
      <c r="BPY6" s="67"/>
      <c r="BPZ6" s="68"/>
      <c r="BQA6" s="67"/>
      <c r="BQB6" s="68"/>
      <c r="BQC6" s="67"/>
      <c r="BQD6" s="68"/>
      <c r="BQE6" s="67"/>
      <c r="BQF6" s="68"/>
      <c r="BQG6" s="67"/>
      <c r="BQH6" s="68"/>
      <c r="BQI6" s="67"/>
      <c r="BQJ6" s="68"/>
      <c r="BQK6" s="67"/>
      <c r="BQL6" s="68"/>
      <c r="BQM6" s="67"/>
      <c r="BQN6" s="68"/>
      <c r="BQO6" s="67"/>
      <c r="BQP6" s="68"/>
      <c r="BQQ6" s="67"/>
      <c r="BQR6" s="68"/>
      <c r="BQS6" s="67"/>
      <c r="BQT6" s="68"/>
      <c r="BQU6" s="67"/>
      <c r="BQV6" s="68"/>
      <c r="BQW6" s="67"/>
      <c r="BQX6" s="68"/>
      <c r="BQY6" s="67"/>
      <c r="BQZ6" s="68"/>
      <c r="BRA6" s="67"/>
      <c r="BRB6" s="68"/>
      <c r="BRC6" s="67"/>
      <c r="BRD6" s="68"/>
      <c r="BRE6" s="67"/>
      <c r="BRF6" s="68"/>
      <c r="BRG6" s="67"/>
      <c r="BRH6" s="68"/>
      <c r="BRI6" s="67"/>
      <c r="BRJ6" s="68"/>
      <c r="BRK6" s="67"/>
      <c r="BRL6" s="68"/>
      <c r="BRM6" s="67"/>
      <c r="BRN6" s="68"/>
      <c r="BRO6" s="67"/>
      <c r="BRP6" s="68"/>
      <c r="BRQ6" s="67"/>
      <c r="BRR6" s="68"/>
      <c r="BRS6" s="67"/>
      <c r="BRT6" s="68"/>
      <c r="BRU6" s="67"/>
      <c r="BRV6" s="68"/>
      <c r="BRW6" s="67"/>
      <c r="BRX6" s="68"/>
      <c r="BRY6" s="67"/>
      <c r="BRZ6" s="68"/>
      <c r="BSA6" s="67"/>
      <c r="BSB6" s="68"/>
      <c r="BSC6" s="67"/>
      <c r="BSD6" s="68"/>
      <c r="BSE6" s="67"/>
      <c r="BSF6" s="68"/>
      <c r="BSG6" s="67"/>
      <c r="BSH6" s="68"/>
      <c r="BSI6" s="67"/>
      <c r="BSJ6" s="68"/>
      <c r="BSK6" s="67"/>
      <c r="BSL6" s="68"/>
      <c r="BSM6" s="67"/>
      <c r="BSN6" s="68"/>
      <c r="BSO6" s="67"/>
      <c r="BSP6" s="68"/>
      <c r="BSQ6" s="67"/>
      <c r="BSR6" s="68"/>
      <c r="BSS6" s="67"/>
      <c r="BST6" s="68"/>
      <c r="BSU6" s="67"/>
      <c r="BSV6" s="68"/>
      <c r="BSW6" s="67"/>
      <c r="BSX6" s="68"/>
      <c r="BSY6" s="67"/>
      <c r="BSZ6" s="68"/>
      <c r="BTA6" s="67"/>
      <c r="BTB6" s="68"/>
      <c r="BTC6" s="67"/>
      <c r="BTD6" s="68"/>
      <c r="BTE6" s="67"/>
      <c r="BTF6" s="68"/>
      <c r="BTG6" s="67"/>
      <c r="BTH6" s="68"/>
      <c r="BTI6" s="67"/>
      <c r="BTJ6" s="68"/>
      <c r="BTK6" s="67"/>
      <c r="BTL6" s="68"/>
      <c r="BTM6" s="67"/>
      <c r="BTN6" s="68"/>
      <c r="BTO6" s="67"/>
      <c r="BTP6" s="68"/>
      <c r="BTQ6" s="67"/>
      <c r="BTR6" s="68"/>
      <c r="BTS6" s="67"/>
      <c r="BTT6" s="68"/>
      <c r="BTU6" s="67"/>
      <c r="BTV6" s="68"/>
      <c r="BTW6" s="67"/>
      <c r="BTX6" s="68"/>
      <c r="BTY6" s="67"/>
      <c r="BTZ6" s="68"/>
      <c r="BUA6" s="67"/>
      <c r="BUB6" s="68"/>
      <c r="BUC6" s="67"/>
      <c r="BUD6" s="68"/>
      <c r="BUE6" s="67"/>
      <c r="BUF6" s="68"/>
      <c r="BUG6" s="67"/>
      <c r="BUH6" s="68"/>
      <c r="BUI6" s="67"/>
      <c r="BUJ6" s="68"/>
      <c r="BUK6" s="67"/>
      <c r="BUL6" s="68"/>
      <c r="BUM6" s="67"/>
      <c r="BUN6" s="68"/>
      <c r="BUO6" s="67"/>
      <c r="BUP6" s="68"/>
      <c r="BUQ6" s="67"/>
      <c r="BUR6" s="68"/>
      <c r="BUS6" s="67"/>
      <c r="BUT6" s="68"/>
      <c r="BUU6" s="67"/>
      <c r="BUV6" s="68"/>
      <c r="BUW6" s="67"/>
      <c r="BUX6" s="68"/>
      <c r="BUY6" s="67"/>
      <c r="BUZ6" s="68"/>
      <c r="BVA6" s="67"/>
      <c r="BVB6" s="68"/>
      <c r="BVC6" s="67"/>
      <c r="BVD6" s="68"/>
      <c r="BVE6" s="67"/>
      <c r="BVF6" s="68"/>
      <c r="BVG6" s="67"/>
      <c r="BVH6" s="68"/>
      <c r="BVI6" s="67"/>
      <c r="BVJ6" s="68"/>
      <c r="BVK6" s="67"/>
      <c r="BVL6" s="68"/>
      <c r="BVM6" s="67"/>
      <c r="BVN6" s="68"/>
      <c r="BVO6" s="67"/>
      <c r="BVP6" s="68"/>
      <c r="BVQ6" s="67"/>
      <c r="BVR6" s="68"/>
      <c r="BVS6" s="67"/>
      <c r="BVT6" s="68"/>
      <c r="BVU6" s="67"/>
      <c r="BVV6" s="68"/>
      <c r="BVW6" s="67"/>
      <c r="BVX6" s="68"/>
      <c r="BVY6" s="67"/>
      <c r="BVZ6" s="68"/>
      <c r="BWA6" s="67"/>
      <c r="BWB6" s="68"/>
      <c r="BWC6" s="67"/>
      <c r="BWD6" s="68"/>
      <c r="BWE6" s="67"/>
      <c r="BWF6" s="68"/>
      <c r="BWG6" s="67"/>
      <c r="BWH6" s="68"/>
      <c r="BWI6" s="67"/>
      <c r="BWJ6" s="68"/>
      <c r="BWK6" s="67"/>
      <c r="BWL6" s="68"/>
      <c r="BWM6" s="67"/>
      <c r="BWN6" s="68"/>
      <c r="BWO6" s="67"/>
      <c r="BWP6" s="68"/>
      <c r="BWQ6" s="67"/>
      <c r="BWR6" s="68"/>
      <c r="BWS6" s="67"/>
      <c r="BWT6" s="68"/>
      <c r="BWU6" s="67"/>
      <c r="BWV6" s="68"/>
      <c r="BWW6" s="67"/>
      <c r="BWX6" s="68"/>
      <c r="BWY6" s="67"/>
      <c r="BWZ6" s="68"/>
      <c r="BXA6" s="67"/>
      <c r="BXB6" s="68"/>
      <c r="BXC6" s="67"/>
      <c r="BXD6" s="68"/>
      <c r="BXE6" s="67"/>
      <c r="BXF6" s="68"/>
      <c r="BXG6" s="67"/>
      <c r="BXH6" s="68"/>
      <c r="BXI6" s="67"/>
      <c r="BXJ6" s="68"/>
      <c r="BXK6" s="67"/>
      <c r="BXL6" s="68"/>
      <c r="BXM6" s="67"/>
      <c r="BXN6" s="68"/>
      <c r="BXO6" s="67"/>
      <c r="BXP6" s="68"/>
      <c r="BXQ6" s="67"/>
      <c r="BXR6" s="68"/>
      <c r="BXS6" s="67"/>
      <c r="BXT6" s="68"/>
      <c r="BXU6" s="67"/>
      <c r="BXV6" s="68"/>
      <c r="BXW6" s="67"/>
      <c r="BXX6" s="68"/>
      <c r="BXY6" s="67"/>
      <c r="BXZ6" s="68"/>
      <c r="BYA6" s="67"/>
      <c r="BYB6" s="68"/>
      <c r="BYC6" s="67"/>
      <c r="BYD6" s="68"/>
      <c r="BYE6" s="67"/>
      <c r="BYF6" s="68"/>
      <c r="BYG6" s="67"/>
      <c r="BYH6" s="68"/>
      <c r="BYI6" s="67"/>
      <c r="BYJ6" s="68"/>
      <c r="BYK6" s="67"/>
      <c r="BYL6" s="68"/>
      <c r="BYM6" s="67"/>
      <c r="BYN6" s="68"/>
      <c r="BYO6" s="67"/>
      <c r="BYP6" s="68"/>
      <c r="BYQ6" s="67"/>
      <c r="BYR6" s="68"/>
      <c r="BYS6" s="67"/>
      <c r="BYT6" s="68"/>
      <c r="BYU6" s="67"/>
      <c r="BYV6" s="68"/>
      <c r="BYW6" s="67"/>
      <c r="BYX6" s="68"/>
      <c r="BYY6" s="67"/>
      <c r="BYZ6" s="68"/>
      <c r="BZA6" s="67"/>
      <c r="BZB6" s="68"/>
      <c r="BZC6" s="67"/>
      <c r="BZD6" s="68"/>
      <c r="BZE6" s="67"/>
      <c r="BZF6" s="68"/>
      <c r="BZG6" s="67"/>
      <c r="BZH6" s="68"/>
      <c r="BZI6" s="67"/>
      <c r="BZJ6" s="68"/>
      <c r="BZK6" s="67"/>
      <c r="BZL6" s="68"/>
      <c r="BZM6" s="67"/>
      <c r="BZN6" s="68"/>
      <c r="BZO6" s="67"/>
      <c r="BZP6" s="68"/>
      <c r="BZQ6" s="67"/>
      <c r="BZR6" s="68"/>
      <c r="BZS6" s="67"/>
      <c r="BZT6" s="68"/>
      <c r="BZU6" s="67"/>
      <c r="BZV6" s="68"/>
      <c r="BZW6" s="67"/>
      <c r="BZX6" s="68"/>
      <c r="BZY6" s="67"/>
      <c r="BZZ6" s="68"/>
      <c r="CAA6" s="67"/>
      <c r="CAB6" s="68"/>
      <c r="CAC6" s="67"/>
      <c r="CAD6" s="68"/>
      <c r="CAE6" s="67"/>
      <c r="CAF6" s="68"/>
      <c r="CAG6" s="67"/>
      <c r="CAH6" s="68"/>
      <c r="CAI6" s="67"/>
      <c r="CAJ6" s="68"/>
      <c r="CAK6" s="67"/>
      <c r="CAL6" s="68"/>
      <c r="CAM6" s="67"/>
      <c r="CAN6" s="68"/>
      <c r="CAO6" s="67"/>
      <c r="CAP6" s="68"/>
      <c r="CAQ6" s="67"/>
      <c r="CAR6" s="68"/>
      <c r="CAS6" s="67"/>
      <c r="CAT6" s="68"/>
      <c r="CAU6" s="67"/>
      <c r="CAV6" s="68"/>
      <c r="CAW6" s="67"/>
      <c r="CAX6" s="68"/>
      <c r="CAY6" s="67"/>
      <c r="CAZ6" s="68"/>
      <c r="CBA6" s="67"/>
      <c r="CBB6" s="68"/>
      <c r="CBC6" s="67"/>
      <c r="CBD6" s="68"/>
      <c r="CBE6" s="67"/>
      <c r="CBF6" s="68"/>
      <c r="CBG6" s="67"/>
      <c r="CBH6" s="68"/>
      <c r="CBI6" s="67"/>
      <c r="CBJ6" s="68"/>
      <c r="CBK6" s="67"/>
      <c r="CBL6" s="68"/>
      <c r="CBM6" s="67"/>
      <c r="CBN6" s="68"/>
      <c r="CBO6" s="67"/>
      <c r="CBP6" s="68"/>
      <c r="CBQ6" s="67"/>
      <c r="CBR6" s="68"/>
      <c r="CBS6" s="67"/>
      <c r="CBT6" s="68"/>
      <c r="CBU6" s="67"/>
      <c r="CBV6" s="68"/>
      <c r="CBW6" s="67"/>
      <c r="CBX6" s="68"/>
      <c r="CBY6" s="67"/>
      <c r="CBZ6" s="68"/>
      <c r="CCA6" s="67"/>
      <c r="CCB6" s="68"/>
      <c r="CCC6" s="67"/>
      <c r="CCD6" s="68"/>
      <c r="CCE6" s="67"/>
      <c r="CCF6" s="68"/>
      <c r="CCG6" s="67"/>
      <c r="CCH6" s="68"/>
      <c r="CCI6" s="67"/>
      <c r="CCJ6" s="68"/>
      <c r="CCK6" s="67"/>
      <c r="CCL6" s="68"/>
      <c r="CCM6" s="67"/>
      <c r="CCN6" s="68"/>
      <c r="CCO6" s="67"/>
      <c r="CCP6" s="68"/>
      <c r="CCQ6" s="67"/>
      <c r="CCR6" s="68"/>
      <c r="CCS6" s="67"/>
      <c r="CCT6" s="68"/>
      <c r="CCU6" s="67"/>
      <c r="CCV6" s="68"/>
      <c r="CCW6" s="67"/>
      <c r="CCX6" s="68"/>
      <c r="CCY6" s="67"/>
      <c r="CCZ6" s="68"/>
      <c r="CDA6" s="67"/>
      <c r="CDB6" s="68"/>
      <c r="CDC6" s="67"/>
      <c r="CDD6" s="68"/>
      <c r="CDE6" s="67"/>
      <c r="CDF6" s="68"/>
      <c r="CDG6" s="67"/>
      <c r="CDH6" s="68"/>
      <c r="CDI6" s="67"/>
      <c r="CDJ6" s="68"/>
      <c r="CDK6" s="67"/>
      <c r="CDL6" s="68"/>
      <c r="CDM6" s="67"/>
      <c r="CDN6" s="68"/>
      <c r="CDO6" s="67"/>
      <c r="CDP6" s="68"/>
      <c r="CDQ6" s="67"/>
      <c r="CDR6" s="68"/>
      <c r="CDS6" s="67"/>
      <c r="CDT6" s="68"/>
      <c r="CDU6" s="67"/>
      <c r="CDV6" s="68"/>
      <c r="CDW6" s="67"/>
      <c r="CDX6" s="68"/>
      <c r="CDY6" s="67"/>
      <c r="CDZ6" s="68"/>
      <c r="CEA6" s="67"/>
      <c r="CEB6" s="68"/>
      <c r="CEC6" s="67"/>
      <c r="CED6" s="68"/>
      <c r="CEE6" s="67"/>
      <c r="CEF6" s="68"/>
      <c r="CEG6" s="67"/>
      <c r="CEH6" s="68"/>
      <c r="CEI6" s="67"/>
      <c r="CEJ6" s="68"/>
      <c r="CEK6" s="67"/>
      <c r="CEL6" s="68"/>
      <c r="CEM6" s="67"/>
      <c r="CEN6" s="68"/>
      <c r="CEO6" s="67"/>
      <c r="CEP6" s="68"/>
      <c r="CEQ6" s="67"/>
      <c r="CER6" s="68"/>
      <c r="CES6" s="67"/>
      <c r="CET6" s="68"/>
      <c r="CEU6" s="67"/>
      <c r="CEV6" s="68"/>
      <c r="CEW6" s="67"/>
      <c r="CEX6" s="68"/>
      <c r="CEY6" s="67"/>
      <c r="CEZ6" s="68"/>
      <c r="CFA6" s="67"/>
      <c r="CFB6" s="68"/>
      <c r="CFC6" s="67"/>
      <c r="CFD6" s="68"/>
      <c r="CFE6" s="67"/>
      <c r="CFF6" s="68"/>
      <c r="CFG6" s="67"/>
      <c r="CFH6" s="68"/>
      <c r="CFI6" s="67"/>
      <c r="CFJ6" s="68"/>
      <c r="CFK6" s="67"/>
      <c r="CFL6" s="68"/>
      <c r="CFM6" s="67"/>
      <c r="CFN6" s="68"/>
      <c r="CFO6" s="67"/>
      <c r="CFP6" s="68"/>
      <c r="CFQ6" s="67"/>
      <c r="CFR6" s="68"/>
      <c r="CFS6" s="67"/>
      <c r="CFT6" s="68"/>
      <c r="CFU6" s="67"/>
      <c r="CFV6" s="68"/>
      <c r="CFW6" s="67"/>
      <c r="CFX6" s="68"/>
      <c r="CFY6" s="67"/>
      <c r="CFZ6" s="68"/>
      <c r="CGA6" s="67"/>
      <c r="CGB6" s="68"/>
      <c r="CGC6" s="67"/>
      <c r="CGD6" s="68"/>
      <c r="CGE6" s="67"/>
      <c r="CGF6" s="68"/>
      <c r="CGG6" s="67"/>
      <c r="CGH6" s="68"/>
      <c r="CGI6" s="67"/>
      <c r="CGJ6" s="68"/>
      <c r="CGK6" s="67"/>
      <c r="CGL6" s="68"/>
      <c r="CGM6" s="67"/>
      <c r="CGN6" s="68"/>
      <c r="CGO6" s="67"/>
      <c r="CGP6" s="68"/>
      <c r="CGQ6" s="67"/>
      <c r="CGR6" s="68"/>
      <c r="CGS6" s="67"/>
      <c r="CGT6" s="68"/>
      <c r="CGU6" s="67"/>
      <c r="CGV6" s="68"/>
      <c r="CGW6" s="67"/>
      <c r="CGX6" s="68"/>
      <c r="CGY6" s="67"/>
      <c r="CGZ6" s="68"/>
      <c r="CHA6" s="67"/>
      <c r="CHB6" s="68"/>
      <c r="CHC6" s="67"/>
      <c r="CHD6" s="68"/>
      <c r="CHE6" s="67"/>
      <c r="CHF6" s="68"/>
      <c r="CHG6" s="67"/>
      <c r="CHH6" s="68"/>
      <c r="CHI6" s="67"/>
      <c r="CHJ6" s="68"/>
      <c r="CHK6" s="67"/>
      <c r="CHL6" s="68"/>
      <c r="CHM6" s="67"/>
      <c r="CHN6" s="68"/>
      <c r="CHO6" s="67"/>
      <c r="CHP6" s="68"/>
      <c r="CHQ6" s="67"/>
      <c r="CHR6" s="68"/>
      <c r="CHS6" s="67"/>
      <c r="CHT6" s="68"/>
      <c r="CHU6" s="67"/>
      <c r="CHV6" s="68"/>
      <c r="CHW6" s="67"/>
      <c r="CHX6" s="68"/>
      <c r="CHY6" s="67"/>
      <c r="CHZ6" s="68"/>
      <c r="CIA6" s="67"/>
      <c r="CIB6" s="68"/>
      <c r="CIC6" s="67"/>
      <c r="CID6" s="68"/>
      <c r="CIE6" s="67"/>
      <c r="CIF6" s="68"/>
      <c r="CIG6" s="67"/>
      <c r="CIH6" s="68"/>
      <c r="CII6" s="67"/>
      <c r="CIJ6" s="68"/>
      <c r="CIK6" s="67"/>
      <c r="CIL6" s="68"/>
      <c r="CIM6" s="67"/>
      <c r="CIN6" s="68"/>
      <c r="CIO6" s="67"/>
      <c r="CIP6" s="68"/>
      <c r="CIQ6" s="67"/>
      <c r="CIR6" s="68"/>
      <c r="CIS6" s="67"/>
      <c r="CIT6" s="68"/>
      <c r="CIU6" s="67"/>
      <c r="CIV6" s="68"/>
      <c r="CIW6" s="67"/>
      <c r="CIX6" s="68"/>
      <c r="CIY6" s="67"/>
      <c r="CIZ6" s="68"/>
      <c r="CJA6" s="67"/>
      <c r="CJB6" s="68"/>
      <c r="CJC6" s="67"/>
      <c r="CJD6" s="68"/>
      <c r="CJE6" s="67"/>
      <c r="CJF6" s="68"/>
      <c r="CJG6" s="67"/>
      <c r="CJH6" s="68"/>
      <c r="CJI6" s="67"/>
      <c r="CJJ6" s="68"/>
      <c r="CJK6" s="67"/>
      <c r="CJL6" s="68"/>
      <c r="CJM6" s="67"/>
      <c r="CJN6" s="68"/>
      <c r="CJO6" s="67"/>
      <c r="CJP6" s="68"/>
      <c r="CJQ6" s="67"/>
      <c r="CJR6" s="68"/>
      <c r="CJS6" s="67"/>
      <c r="CJT6" s="68"/>
      <c r="CJU6" s="67"/>
      <c r="CJV6" s="68"/>
      <c r="CJW6" s="67"/>
      <c r="CJX6" s="68"/>
      <c r="CJY6" s="67"/>
      <c r="CJZ6" s="68"/>
      <c r="CKA6" s="67"/>
      <c r="CKB6" s="68"/>
      <c r="CKC6" s="67"/>
      <c r="CKD6" s="68"/>
      <c r="CKE6" s="67"/>
      <c r="CKF6" s="68"/>
      <c r="CKG6" s="67"/>
      <c r="CKH6" s="68"/>
      <c r="CKI6" s="67"/>
      <c r="CKJ6" s="68"/>
      <c r="CKK6" s="67"/>
      <c r="CKL6" s="68"/>
      <c r="CKM6" s="67"/>
      <c r="CKN6" s="68"/>
      <c r="CKO6" s="67"/>
      <c r="CKP6" s="68"/>
      <c r="CKQ6" s="67"/>
      <c r="CKR6" s="68"/>
      <c r="CKS6" s="67"/>
      <c r="CKT6" s="68"/>
      <c r="CKU6" s="67"/>
      <c r="CKV6" s="68"/>
      <c r="CKW6" s="67"/>
      <c r="CKX6" s="68"/>
      <c r="CKY6" s="67"/>
      <c r="CKZ6" s="68"/>
      <c r="CLA6" s="67"/>
      <c r="CLB6" s="68"/>
      <c r="CLC6" s="67"/>
      <c r="CLD6" s="68"/>
      <c r="CLE6" s="67"/>
      <c r="CLF6" s="68"/>
      <c r="CLG6" s="67"/>
      <c r="CLH6" s="68"/>
      <c r="CLI6" s="67"/>
      <c r="CLJ6" s="68"/>
      <c r="CLK6" s="67"/>
      <c r="CLL6" s="68"/>
      <c r="CLM6" s="67"/>
      <c r="CLN6" s="68"/>
      <c r="CLO6" s="67"/>
      <c r="CLP6" s="68"/>
      <c r="CLQ6" s="67"/>
      <c r="CLR6" s="68"/>
      <c r="CLS6" s="67"/>
      <c r="CLT6" s="68"/>
      <c r="CLU6" s="67"/>
      <c r="CLV6" s="68"/>
      <c r="CLW6" s="67"/>
      <c r="CLX6" s="68"/>
      <c r="CLY6" s="67"/>
      <c r="CLZ6" s="68"/>
      <c r="CMA6" s="67"/>
      <c r="CMB6" s="68"/>
      <c r="CMC6" s="67"/>
      <c r="CMD6" s="68"/>
      <c r="CME6" s="67"/>
      <c r="CMF6" s="68"/>
      <c r="CMG6" s="67"/>
      <c r="CMH6" s="68"/>
      <c r="CMI6" s="67"/>
      <c r="CMJ6" s="68"/>
      <c r="CMK6" s="67"/>
      <c r="CML6" s="68"/>
      <c r="CMM6" s="67"/>
      <c r="CMN6" s="68"/>
      <c r="CMO6" s="67"/>
      <c r="CMP6" s="68"/>
      <c r="CMQ6" s="67"/>
      <c r="CMR6" s="68"/>
      <c r="CMS6" s="67"/>
      <c r="CMT6" s="68"/>
      <c r="CMU6" s="67"/>
      <c r="CMV6" s="68"/>
      <c r="CMW6" s="67"/>
      <c r="CMX6" s="68"/>
      <c r="CMY6" s="67"/>
      <c r="CMZ6" s="68"/>
      <c r="CNA6" s="67"/>
      <c r="CNB6" s="68"/>
      <c r="CNC6" s="67"/>
      <c r="CND6" s="68"/>
      <c r="CNE6" s="67"/>
      <c r="CNF6" s="68"/>
      <c r="CNG6" s="67"/>
      <c r="CNH6" s="68"/>
      <c r="CNI6" s="67"/>
      <c r="CNJ6" s="68"/>
      <c r="CNK6" s="67"/>
      <c r="CNL6" s="68"/>
      <c r="CNM6" s="67"/>
      <c r="CNN6" s="68"/>
      <c r="CNO6" s="67"/>
      <c r="CNP6" s="68"/>
      <c r="CNQ6" s="67"/>
      <c r="CNR6" s="68"/>
      <c r="CNS6" s="67"/>
      <c r="CNT6" s="68"/>
      <c r="CNU6" s="67"/>
      <c r="CNV6" s="68"/>
      <c r="CNW6" s="67"/>
      <c r="CNX6" s="68"/>
      <c r="CNY6" s="67"/>
      <c r="CNZ6" s="68"/>
      <c r="COA6" s="67"/>
      <c r="COB6" s="68"/>
      <c r="COC6" s="67"/>
      <c r="COD6" s="68"/>
      <c r="COE6" s="67"/>
      <c r="COF6" s="68"/>
      <c r="COG6" s="67"/>
      <c r="COH6" s="68"/>
      <c r="COI6" s="67"/>
      <c r="COJ6" s="68"/>
      <c r="COK6" s="67"/>
      <c r="COL6" s="68"/>
      <c r="COM6" s="67"/>
      <c r="CON6" s="68"/>
      <c r="COO6" s="67"/>
      <c r="COP6" s="68"/>
      <c r="COQ6" s="67"/>
      <c r="COR6" s="68"/>
      <c r="COS6" s="67"/>
      <c r="COT6" s="68"/>
      <c r="COU6" s="67"/>
      <c r="COV6" s="68"/>
      <c r="COW6" s="67"/>
      <c r="COX6" s="68"/>
      <c r="COY6" s="67"/>
      <c r="COZ6" s="68"/>
      <c r="CPA6" s="67"/>
      <c r="CPB6" s="68"/>
      <c r="CPC6" s="67"/>
      <c r="CPD6" s="68"/>
      <c r="CPE6" s="67"/>
      <c r="CPF6" s="68"/>
      <c r="CPG6" s="67"/>
      <c r="CPH6" s="68"/>
      <c r="CPI6" s="67"/>
      <c r="CPJ6" s="68"/>
      <c r="CPK6" s="67"/>
      <c r="CPL6" s="68"/>
      <c r="CPM6" s="67"/>
      <c r="CPN6" s="68"/>
      <c r="CPO6" s="67"/>
      <c r="CPP6" s="68"/>
      <c r="CPQ6" s="67"/>
      <c r="CPR6" s="68"/>
      <c r="CPS6" s="67"/>
      <c r="CPT6" s="68"/>
      <c r="CPU6" s="67"/>
      <c r="CPV6" s="68"/>
      <c r="CPW6" s="67"/>
      <c r="CPX6" s="68"/>
      <c r="CPY6" s="67"/>
      <c r="CPZ6" s="68"/>
      <c r="CQA6" s="67"/>
      <c r="CQB6" s="68"/>
      <c r="CQC6" s="67"/>
      <c r="CQD6" s="68"/>
      <c r="CQE6" s="67"/>
      <c r="CQF6" s="68"/>
      <c r="CQG6" s="67"/>
      <c r="CQH6" s="68"/>
      <c r="CQI6" s="67"/>
      <c r="CQJ6" s="68"/>
      <c r="CQK6" s="67"/>
      <c r="CQL6" s="68"/>
      <c r="CQM6" s="67"/>
      <c r="CQN6" s="68"/>
      <c r="CQO6" s="67"/>
      <c r="CQP6" s="68"/>
      <c r="CQQ6" s="67"/>
      <c r="CQR6" s="68"/>
      <c r="CQS6" s="67"/>
      <c r="CQT6" s="68"/>
      <c r="CQU6" s="67"/>
      <c r="CQV6" s="68"/>
      <c r="CQW6" s="67"/>
      <c r="CQX6" s="68"/>
      <c r="CQY6" s="67"/>
      <c r="CQZ6" s="68"/>
      <c r="CRA6" s="67"/>
      <c r="CRB6" s="68"/>
      <c r="CRC6" s="67"/>
      <c r="CRD6" s="68"/>
      <c r="CRE6" s="67"/>
      <c r="CRF6" s="68"/>
      <c r="CRG6" s="67"/>
      <c r="CRH6" s="68"/>
      <c r="CRI6" s="67"/>
      <c r="CRJ6" s="68"/>
      <c r="CRK6" s="67"/>
      <c r="CRL6" s="68"/>
      <c r="CRM6" s="67"/>
      <c r="CRN6" s="68"/>
      <c r="CRO6" s="67"/>
      <c r="CRP6" s="68"/>
      <c r="CRQ6" s="67"/>
      <c r="CRR6" s="68"/>
      <c r="CRS6" s="67"/>
      <c r="CRT6" s="68"/>
      <c r="CRU6" s="67"/>
      <c r="CRV6" s="68"/>
      <c r="CRW6" s="67"/>
      <c r="CRX6" s="68"/>
      <c r="CRY6" s="67"/>
      <c r="CRZ6" s="68"/>
      <c r="CSA6" s="67"/>
      <c r="CSB6" s="68"/>
      <c r="CSC6" s="67"/>
      <c r="CSD6" s="68"/>
      <c r="CSE6" s="67"/>
      <c r="CSF6" s="68"/>
      <c r="CSG6" s="67"/>
      <c r="CSH6" s="68"/>
      <c r="CSI6" s="67"/>
      <c r="CSJ6" s="68"/>
      <c r="CSK6" s="67"/>
      <c r="CSL6" s="68"/>
      <c r="CSM6" s="67"/>
      <c r="CSN6" s="68"/>
      <c r="CSO6" s="67"/>
      <c r="CSP6" s="68"/>
      <c r="CSQ6" s="67"/>
      <c r="CSR6" s="68"/>
      <c r="CSS6" s="67"/>
      <c r="CST6" s="68"/>
      <c r="CSU6" s="67"/>
      <c r="CSV6" s="68"/>
      <c r="CSW6" s="67"/>
      <c r="CSX6" s="68"/>
      <c r="CSY6" s="67"/>
      <c r="CSZ6" s="68"/>
      <c r="CTA6" s="67"/>
      <c r="CTB6" s="68"/>
      <c r="CTC6" s="67"/>
      <c r="CTD6" s="68"/>
      <c r="CTE6" s="67"/>
      <c r="CTF6" s="68"/>
      <c r="CTG6" s="67"/>
      <c r="CTH6" s="68"/>
      <c r="CTI6" s="67"/>
      <c r="CTJ6" s="68"/>
      <c r="CTK6" s="67"/>
      <c r="CTL6" s="68"/>
      <c r="CTM6" s="67"/>
      <c r="CTN6" s="68"/>
      <c r="CTO6" s="67"/>
      <c r="CTP6" s="68"/>
      <c r="CTQ6" s="67"/>
      <c r="CTR6" s="68"/>
      <c r="CTS6" s="67"/>
      <c r="CTT6" s="68"/>
      <c r="CTU6" s="67"/>
      <c r="CTV6" s="68"/>
      <c r="CTW6" s="67"/>
      <c r="CTX6" s="68"/>
      <c r="CTY6" s="67"/>
      <c r="CTZ6" s="68"/>
      <c r="CUA6" s="67"/>
      <c r="CUB6" s="68"/>
      <c r="CUC6" s="67"/>
      <c r="CUD6" s="68"/>
      <c r="CUE6" s="67"/>
      <c r="CUF6" s="68"/>
      <c r="CUG6" s="67"/>
      <c r="CUH6" s="68"/>
      <c r="CUI6" s="67"/>
      <c r="CUJ6" s="68"/>
      <c r="CUK6" s="67"/>
      <c r="CUL6" s="68"/>
      <c r="CUM6" s="67"/>
      <c r="CUN6" s="68"/>
      <c r="CUO6" s="67"/>
      <c r="CUP6" s="68"/>
      <c r="CUQ6" s="67"/>
      <c r="CUR6" s="68"/>
      <c r="CUS6" s="67"/>
      <c r="CUT6" s="68"/>
      <c r="CUU6" s="67"/>
      <c r="CUV6" s="68"/>
      <c r="CUW6" s="67"/>
      <c r="CUX6" s="68"/>
      <c r="CUY6" s="67"/>
      <c r="CUZ6" s="68"/>
      <c r="CVA6" s="67"/>
      <c r="CVB6" s="68"/>
      <c r="CVC6" s="67"/>
      <c r="CVD6" s="68"/>
      <c r="CVE6" s="67"/>
      <c r="CVF6" s="68"/>
      <c r="CVG6" s="67"/>
      <c r="CVH6" s="68"/>
      <c r="CVI6" s="67"/>
      <c r="CVJ6" s="68"/>
      <c r="CVK6" s="67"/>
      <c r="CVL6" s="68"/>
      <c r="CVM6" s="67"/>
      <c r="CVN6" s="68"/>
      <c r="CVO6" s="67"/>
      <c r="CVP6" s="68"/>
      <c r="CVQ6" s="67"/>
      <c r="CVR6" s="68"/>
      <c r="CVS6" s="67"/>
      <c r="CVT6" s="68"/>
      <c r="CVU6" s="67"/>
      <c r="CVV6" s="68"/>
      <c r="CVW6" s="67"/>
      <c r="CVX6" s="68"/>
      <c r="CVY6" s="67"/>
      <c r="CVZ6" s="68"/>
      <c r="CWA6" s="67"/>
      <c r="CWB6" s="68"/>
      <c r="CWC6" s="67"/>
      <c r="CWD6" s="68"/>
      <c r="CWE6" s="67"/>
      <c r="CWF6" s="68"/>
      <c r="CWG6" s="67"/>
      <c r="CWH6" s="68"/>
      <c r="CWI6" s="67"/>
      <c r="CWJ6" s="68"/>
      <c r="CWK6" s="67"/>
      <c r="CWL6" s="68"/>
      <c r="CWM6" s="67"/>
      <c r="CWN6" s="68"/>
      <c r="CWO6" s="67"/>
      <c r="CWP6" s="68"/>
      <c r="CWQ6" s="67"/>
      <c r="CWR6" s="68"/>
      <c r="CWS6" s="67"/>
      <c r="CWT6" s="68"/>
      <c r="CWU6" s="67"/>
      <c r="CWV6" s="68"/>
      <c r="CWW6" s="67"/>
      <c r="CWX6" s="68"/>
      <c r="CWY6" s="67"/>
      <c r="CWZ6" s="68"/>
      <c r="CXA6" s="67"/>
      <c r="CXB6" s="68"/>
      <c r="CXC6" s="67"/>
      <c r="CXD6" s="68"/>
      <c r="CXE6" s="67"/>
      <c r="CXF6" s="68"/>
      <c r="CXG6" s="67"/>
      <c r="CXH6" s="68"/>
      <c r="CXI6" s="67"/>
      <c r="CXJ6" s="68"/>
      <c r="CXK6" s="67"/>
      <c r="CXL6" s="68"/>
      <c r="CXM6" s="67"/>
      <c r="CXN6" s="68"/>
      <c r="CXO6" s="67"/>
      <c r="CXP6" s="68"/>
      <c r="CXQ6" s="67"/>
      <c r="CXR6" s="68"/>
      <c r="CXS6" s="67"/>
      <c r="CXT6" s="68"/>
      <c r="CXU6" s="67"/>
      <c r="CXV6" s="68"/>
      <c r="CXW6" s="67"/>
      <c r="CXX6" s="68"/>
      <c r="CXY6" s="67"/>
      <c r="CXZ6" s="68"/>
      <c r="CYA6" s="67"/>
      <c r="CYB6" s="68"/>
      <c r="CYC6" s="67"/>
      <c r="CYD6" s="68"/>
      <c r="CYE6" s="67"/>
      <c r="CYF6" s="68"/>
      <c r="CYG6" s="67"/>
      <c r="CYH6" s="68"/>
      <c r="CYI6" s="67"/>
      <c r="CYJ6" s="68"/>
      <c r="CYK6" s="67"/>
      <c r="CYL6" s="68"/>
      <c r="CYM6" s="67"/>
      <c r="CYN6" s="68"/>
      <c r="CYO6" s="67"/>
      <c r="CYP6" s="68"/>
      <c r="CYQ6" s="67"/>
      <c r="CYR6" s="68"/>
      <c r="CYS6" s="67"/>
      <c r="CYT6" s="68"/>
      <c r="CYU6" s="67"/>
      <c r="CYV6" s="68"/>
      <c r="CYW6" s="67"/>
      <c r="CYX6" s="68"/>
      <c r="CYY6" s="67"/>
      <c r="CYZ6" s="68"/>
      <c r="CZA6" s="67"/>
      <c r="CZB6" s="68"/>
      <c r="CZC6" s="67"/>
      <c r="CZD6" s="68"/>
      <c r="CZE6" s="67"/>
      <c r="CZF6" s="68"/>
      <c r="CZG6" s="67"/>
      <c r="CZH6" s="68"/>
      <c r="CZI6" s="67"/>
      <c r="CZJ6" s="68"/>
      <c r="CZK6" s="67"/>
      <c r="CZL6" s="68"/>
      <c r="CZM6" s="67"/>
      <c r="CZN6" s="68"/>
      <c r="CZO6" s="67"/>
      <c r="CZP6" s="68"/>
      <c r="CZQ6" s="67"/>
      <c r="CZR6" s="68"/>
      <c r="CZS6" s="67"/>
      <c r="CZT6" s="68"/>
      <c r="CZU6" s="67"/>
      <c r="CZV6" s="68"/>
      <c r="CZW6" s="67"/>
      <c r="CZX6" s="68"/>
      <c r="CZY6" s="67"/>
      <c r="CZZ6" s="68"/>
      <c r="DAA6" s="67"/>
      <c r="DAB6" s="68"/>
      <c r="DAC6" s="67"/>
      <c r="DAD6" s="68"/>
      <c r="DAE6" s="67"/>
      <c r="DAF6" s="68"/>
      <c r="DAG6" s="67"/>
      <c r="DAH6" s="68"/>
      <c r="DAI6" s="67"/>
      <c r="DAJ6" s="68"/>
      <c r="DAK6" s="67"/>
      <c r="DAL6" s="68"/>
      <c r="DAM6" s="67"/>
      <c r="DAN6" s="68"/>
      <c r="DAO6" s="67"/>
      <c r="DAP6" s="68"/>
      <c r="DAQ6" s="67"/>
      <c r="DAR6" s="68"/>
      <c r="DAS6" s="67"/>
      <c r="DAT6" s="68"/>
      <c r="DAU6" s="67"/>
      <c r="DAV6" s="68"/>
      <c r="DAW6" s="67"/>
      <c r="DAX6" s="68"/>
      <c r="DAY6" s="67"/>
      <c r="DAZ6" s="68"/>
      <c r="DBA6" s="67"/>
      <c r="DBB6" s="68"/>
      <c r="DBC6" s="67"/>
      <c r="DBD6" s="68"/>
      <c r="DBE6" s="67"/>
      <c r="DBF6" s="68"/>
      <c r="DBG6" s="67"/>
      <c r="DBH6" s="68"/>
      <c r="DBI6" s="67"/>
      <c r="DBJ6" s="68"/>
      <c r="DBK6" s="67"/>
      <c r="DBL6" s="68"/>
      <c r="DBM6" s="67"/>
      <c r="DBN6" s="68"/>
      <c r="DBO6" s="67"/>
      <c r="DBP6" s="68"/>
      <c r="DBQ6" s="67"/>
      <c r="DBR6" s="68"/>
      <c r="DBS6" s="67"/>
      <c r="DBT6" s="68"/>
      <c r="DBU6" s="67"/>
      <c r="DBV6" s="68"/>
      <c r="DBW6" s="67"/>
      <c r="DBX6" s="68"/>
      <c r="DBY6" s="67"/>
      <c r="DBZ6" s="68"/>
      <c r="DCA6" s="67"/>
      <c r="DCB6" s="68"/>
      <c r="DCC6" s="67"/>
      <c r="DCD6" s="68"/>
      <c r="DCE6" s="67"/>
      <c r="DCF6" s="68"/>
      <c r="DCG6" s="67"/>
      <c r="DCH6" s="68"/>
      <c r="DCI6" s="67"/>
      <c r="DCJ6" s="68"/>
      <c r="DCK6" s="67"/>
      <c r="DCL6" s="68"/>
      <c r="DCM6" s="67"/>
      <c r="DCN6" s="68"/>
      <c r="DCO6" s="67"/>
      <c r="DCP6" s="68"/>
      <c r="DCQ6" s="67"/>
      <c r="DCR6" s="68"/>
      <c r="DCS6" s="67"/>
      <c r="DCT6" s="68"/>
      <c r="DCU6" s="67"/>
      <c r="DCV6" s="68"/>
      <c r="DCW6" s="67"/>
      <c r="DCX6" s="68"/>
      <c r="DCY6" s="67"/>
      <c r="DCZ6" s="68"/>
      <c r="DDA6" s="67"/>
      <c r="DDB6" s="68"/>
      <c r="DDC6" s="67"/>
      <c r="DDD6" s="68"/>
      <c r="DDE6" s="67"/>
      <c r="DDF6" s="68"/>
      <c r="DDG6" s="67"/>
      <c r="DDH6" s="68"/>
      <c r="DDI6" s="67"/>
      <c r="DDJ6" s="68"/>
      <c r="DDK6" s="67"/>
      <c r="DDL6" s="68"/>
      <c r="DDM6" s="67"/>
      <c r="DDN6" s="68"/>
      <c r="DDO6" s="67"/>
      <c r="DDP6" s="68"/>
      <c r="DDQ6" s="67"/>
      <c r="DDR6" s="68"/>
      <c r="DDS6" s="67"/>
      <c r="DDT6" s="68"/>
      <c r="DDU6" s="67"/>
      <c r="DDV6" s="68"/>
      <c r="DDW6" s="67"/>
      <c r="DDX6" s="68"/>
      <c r="DDY6" s="67"/>
      <c r="DDZ6" s="68"/>
      <c r="DEA6" s="67"/>
      <c r="DEB6" s="68"/>
      <c r="DEC6" s="67"/>
      <c r="DED6" s="68"/>
      <c r="DEE6" s="67"/>
      <c r="DEF6" s="68"/>
      <c r="DEG6" s="67"/>
      <c r="DEH6" s="68"/>
      <c r="DEI6" s="67"/>
      <c r="DEJ6" s="68"/>
      <c r="DEK6" s="67"/>
      <c r="DEL6" s="68"/>
      <c r="DEM6" s="67"/>
      <c r="DEN6" s="68"/>
      <c r="DEO6" s="67"/>
      <c r="DEP6" s="68"/>
      <c r="DEQ6" s="67"/>
      <c r="DER6" s="68"/>
      <c r="DES6" s="67"/>
      <c r="DET6" s="68"/>
      <c r="DEU6" s="67"/>
      <c r="DEV6" s="68"/>
      <c r="DEW6" s="67"/>
      <c r="DEX6" s="68"/>
      <c r="DEY6" s="67"/>
      <c r="DEZ6" s="68"/>
      <c r="DFA6" s="67"/>
      <c r="DFB6" s="68"/>
      <c r="DFC6" s="67"/>
      <c r="DFD6" s="68"/>
      <c r="DFE6" s="67"/>
      <c r="DFF6" s="68"/>
      <c r="DFG6" s="67"/>
      <c r="DFH6" s="68"/>
      <c r="DFI6" s="67"/>
      <c r="DFJ6" s="68"/>
      <c r="DFK6" s="67"/>
      <c r="DFL6" s="68"/>
      <c r="DFM6" s="67"/>
      <c r="DFN6" s="68"/>
      <c r="DFO6" s="67"/>
      <c r="DFP6" s="68"/>
      <c r="DFQ6" s="67"/>
      <c r="DFR6" s="68"/>
      <c r="DFS6" s="67"/>
      <c r="DFT6" s="68"/>
      <c r="DFU6" s="67"/>
      <c r="DFV6" s="68"/>
      <c r="DFW6" s="67"/>
      <c r="DFX6" s="68"/>
      <c r="DFY6" s="67"/>
      <c r="DFZ6" s="68"/>
      <c r="DGA6" s="67"/>
      <c r="DGB6" s="68"/>
      <c r="DGC6" s="67"/>
      <c r="DGD6" s="68"/>
      <c r="DGE6" s="67"/>
      <c r="DGF6" s="68"/>
      <c r="DGG6" s="67"/>
      <c r="DGH6" s="68"/>
      <c r="DGI6" s="67"/>
      <c r="DGJ6" s="68"/>
      <c r="DGK6" s="67"/>
      <c r="DGL6" s="68"/>
      <c r="DGM6" s="67"/>
      <c r="DGN6" s="68"/>
      <c r="DGO6" s="67"/>
      <c r="DGP6" s="68"/>
      <c r="DGQ6" s="67"/>
      <c r="DGR6" s="68"/>
      <c r="DGS6" s="67"/>
      <c r="DGT6" s="68"/>
      <c r="DGU6" s="67"/>
      <c r="DGV6" s="68"/>
      <c r="DGW6" s="67"/>
      <c r="DGX6" s="68"/>
      <c r="DGY6" s="67"/>
      <c r="DGZ6" s="68"/>
      <c r="DHA6" s="67"/>
      <c r="DHB6" s="68"/>
      <c r="DHC6" s="67"/>
      <c r="DHD6" s="68"/>
      <c r="DHE6" s="67"/>
      <c r="DHF6" s="68"/>
      <c r="DHG6" s="67"/>
      <c r="DHH6" s="68"/>
      <c r="DHI6" s="67"/>
      <c r="DHJ6" s="68"/>
      <c r="DHK6" s="67"/>
      <c r="DHL6" s="68"/>
      <c r="DHM6" s="67"/>
      <c r="DHN6" s="68"/>
      <c r="DHO6" s="67"/>
      <c r="DHP6" s="68"/>
      <c r="DHQ6" s="67"/>
      <c r="DHR6" s="68"/>
      <c r="DHS6" s="67"/>
      <c r="DHT6" s="68"/>
      <c r="DHU6" s="67"/>
      <c r="DHV6" s="68"/>
      <c r="DHW6" s="67"/>
      <c r="DHX6" s="68"/>
      <c r="DHY6" s="67"/>
      <c r="DHZ6" s="68"/>
      <c r="DIA6" s="67"/>
      <c r="DIB6" s="68"/>
      <c r="DIC6" s="67"/>
      <c r="DID6" s="68"/>
      <c r="DIE6" s="67"/>
      <c r="DIF6" s="68"/>
      <c r="DIG6" s="67"/>
      <c r="DIH6" s="68"/>
      <c r="DII6" s="67"/>
      <c r="DIJ6" s="68"/>
      <c r="DIK6" s="67"/>
      <c r="DIL6" s="68"/>
      <c r="DIM6" s="67"/>
      <c r="DIN6" s="68"/>
      <c r="DIO6" s="67"/>
      <c r="DIP6" s="68"/>
      <c r="DIQ6" s="67"/>
      <c r="DIR6" s="68"/>
      <c r="DIS6" s="67"/>
      <c r="DIT6" s="68"/>
      <c r="DIU6" s="67"/>
      <c r="DIV6" s="68"/>
      <c r="DIW6" s="67"/>
      <c r="DIX6" s="68"/>
      <c r="DIY6" s="67"/>
      <c r="DIZ6" s="68"/>
      <c r="DJA6" s="67"/>
      <c r="DJB6" s="68"/>
      <c r="DJC6" s="67"/>
      <c r="DJD6" s="68"/>
      <c r="DJE6" s="67"/>
      <c r="DJF6" s="68"/>
      <c r="DJG6" s="67"/>
      <c r="DJH6" s="68"/>
      <c r="DJI6" s="67"/>
      <c r="DJJ6" s="68"/>
      <c r="DJK6" s="67"/>
      <c r="DJL6" s="68"/>
      <c r="DJM6" s="67"/>
      <c r="DJN6" s="68"/>
      <c r="DJO6" s="67"/>
      <c r="DJP6" s="68"/>
      <c r="DJQ6" s="67"/>
      <c r="DJR6" s="68"/>
      <c r="DJS6" s="67"/>
      <c r="DJT6" s="68"/>
      <c r="DJU6" s="67"/>
      <c r="DJV6" s="68"/>
      <c r="DJW6" s="67"/>
      <c r="DJX6" s="68"/>
      <c r="DJY6" s="67"/>
      <c r="DJZ6" s="68"/>
      <c r="DKA6" s="67"/>
      <c r="DKB6" s="68"/>
      <c r="DKC6" s="67"/>
      <c r="DKD6" s="68"/>
      <c r="DKE6" s="67"/>
      <c r="DKF6" s="68"/>
      <c r="DKG6" s="67"/>
      <c r="DKH6" s="68"/>
      <c r="DKI6" s="67"/>
      <c r="DKJ6" s="68"/>
      <c r="DKK6" s="67"/>
      <c r="DKL6" s="68"/>
      <c r="DKM6" s="67"/>
      <c r="DKN6" s="68"/>
      <c r="DKO6" s="67"/>
      <c r="DKP6" s="68"/>
      <c r="DKQ6" s="67"/>
      <c r="DKR6" s="68"/>
      <c r="DKS6" s="67"/>
      <c r="DKT6" s="68"/>
      <c r="DKU6" s="67"/>
      <c r="DKV6" s="68"/>
      <c r="DKW6" s="67"/>
      <c r="DKX6" s="68"/>
      <c r="DKY6" s="67"/>
      <c r="DKZ6" s="68"/>
      <c r="DLA6" s="67"/>
      <c r="DLB6" s="68"/>
      <c r="DLC6" s="67"/>
      <c r="DLD6" s="68"/>
      <c r="DLE6" s="67"/>
      <c r="DLF6" s="68"/>
      <c r="DLG6" s="67"/>
      <c r="DLH6" s="68"/>
      <c r="DLI6" s="67"/>
      <c r="DLJ6" s="68"/>
      <c r="DLK6" s="67"/>
      <c r="DLL6" s="68"/>
      <c r="DLM6" s="67"/>
      <c r="DLN6" s="68"/>
      <c r="DLO6" s="67"/>
      <c r="DLP6" s="68"/>
      <c r="DLQ6" s="67"/>
      <c r="DLR6" s="68"/>
      <c r="DLS6" s="67"/>
      <c r="DLT6" s="68"/>
      <c r="DLU6" s="67"/>
      <c r="DLV6" s="68"/>
      <c r="DLW6" s="67"/>
      <c r="DLX6" s="68"/>
      <c r="DLY6" s="67"/>
      <c r="DLZ6" s="68"/>
      <c r="DMA6" s="67"/>
      <c r="DMB6" s="68"/>
      <c r="DMC6" s="67"/>
      <c r="DMD6" s="68"/>
      <c r="DME6" s="67"/>
      <c r="DMF6" s="68"/>
      <c r="DMG6" s="67"/>
      <c r="DMH6" s="68"/>
      <c r="DMI6" s="67"/>
      <c r="DMJ6" s="68"/>
      <c r="DMK6" s="67"/>
      <c r="DML6" s="68"/>
      <c r="DMM6" s="67"/>
      <c r="DMN6" s="68"/>
      <c r="DMO6" s="67"/>
      <c r="DMP6" s="68"/>
      <c r="DMQ6" s="67"/>
      <c r="DMR6" s="68"/>
      <c r="DMS6" s="67"/>
      <c r="DMT6" s="68"/>
      <c r="DMU6" s="67"/>
      <c r="DMV6" s="68"/>
      <c r="DMW6" s="67"/>
      <c r="DMX6" s="68"/>
      <c r="DMY6" s="67"/>
      <c r="DMZ6" s="68"/>
      <c r="DNA6" s="67"/>
      <c r="DNB6" s="68"/>
      <c r="DNC6" s="67"/>
      <c r="DND6" s="68"/>
      <c r="DNE6" s="67"/>
      <c r="DNF6" s="68"/>
      <c r="DNG6" s="67"/>
      <c r="DNH6" s="68"/>
      <c r="DNI6" s="67"/>
      <c r="DNJ6" s="68"/>
      <c r="DNK6" s="67"/>
      <c r="DNL6" s="68"/>
      <c r="DNM6" s="67"/>
      <c r="DNN6" s="68"/>
      <c r="DNO6" s="67"/>
      <c r="DNP6" s="68"/>
      <c r="DNQ6" s="67"/>
      <c r="DNR6" s="68"/>
      <c r="DNS6" s="67"/>
      <c r="DNT6" s="68"/>
      <c r="DNU6" s="67"/>
      <c r="DNV6" s="68"/>
      <c r="DNW6" s="67"/>
      <c r="DNX6" s="68"/>
      <c r="DNY6" s="67"/>
      <c r="DNZ6" s="68"/>
      <c r="DOA6" s="67"/>
      <c r="DOB6" s="68"/>
      <c r="DOC6" s="67"/>
      <c r="DOD6" s="68"/>
      <c r="DOE6" s="67"/>
      <c r="DOF6" s="68"/>
      <c r="DOG6" s="67"/>
      <c r="DOH6" s="68"/>
      <c r="DOI6" s="67"/>
      <c r="DOJ6" s="68"/>
      <c r="DOK6" s="67"/>
      <c r="DOL6" s="68"/>
      <c r="DOM6" s="67"/>
      <c r="DON6" s="68"/>
      <c r="DOO6" s="67"/>
      <c r="DOP6" s="68"/>
      <c r="DOQ6" s="67"/>
      <c r="DOR6" s="68"/>
      <c r="DOS6" s="67"/>
      <c r="DOT6" s="68"/>
      <c r="DOU6" s="67"/>
      <c r="DOV6" s="68"/>
      <c r="DOW6" s="67"/>
      <c r="DOX6" s="68"/>
      <c r="DOY6" s="67"/>
      <c r="DOZ6" s="68"/>
      <c r="DPA6" s="67"/>
      <c r="DPB6" s="68"/>
      <c r="DPC6" s="67"/>
      <c r="DPD6" s="68"/>
      <c r="DPE6" s="67"/>
      <c r="DPF6" s="68"/>
      <c r="DPG6" s="67"/>
      <c r="DPH6" s="68"/>
      <c r="DPI6" s="67"/>
      <c r="DPJ6" s="68"/>
      <c r="DPK6" s="67"/>
      <c r="DPL6" s="68"/>
      <c r="DPM6" s="67"/>
      <c r="DPN6" s="68"/>
      <c r="DPO6" s="67"/>
      <c r="DPP6" s="68"/>
      <c r="DPQ6" s="67"/>
      <c r="DPR6" s="68"/>
      <c r="DPS6" s="67"/>
      <c r="DPT6" s="68"/>
      <c r="DPU6" s="67"/>
      <c r="DPV6" s="68"/>
      <c r="DPW6" s="67"/>
      <c r="DPX6" s="68"/>
      <c r="DPY6" s="67"/>
      <c r="DPZ6" s="68"/>
      <c r="DQA6" s="67"/>
      <c r="DQB6" s="68"/>
      <c r="DQC6" s="67"/>
      <c r="DQD6" s="68"/>
      <c r="DQE6" s="67"/>
      <c r="DQF6" s="68"/>
      <c r="DQG6" s="67"/>
      <c r="DQH6" s="68"/>
      <c r="DQI6" s="67"/>
      <c r="DQJ6" s="68"/>
      <c r="DQK6" s="67"/>
      <c r="DQL6" s="68"/>
      <c r="DQM6" s="67"/>
      <c r="DQN6" s="68"/>
      <c r="DQO6" s="67"/>
      <c r="DQP6" s="68"/>
      <c r="DQQ6" s="67"/>
      <c r="DQR6" s="68"/>
      <c r="DQS6" s="67"/>
      <c r="DQT6" s="68"/>
      <c r="DQU6" s="67"/>
      <c r="DQV6" s="68"/>
      <c r="DQW6" s="67"/>
      <c r="DQX6" s="68"/>
      <c r="DQY6" s="67"/>
      <c r="DQZ6" s="68"/>
      <c r="DRA6" s="67"/>
      <c r="DRB6" s="68"/>
      <c r="DRC6" s="67"/>
      <c r="DRD6" s="68"/>
      <c r="DRE6" s="67"/>
      <c r="DRF6" s="68"/>
      <c r="DRG6" s="67"/>
      <c r="DRH6" s="68"/>
      <c r="DRI6" s="67"/>
      <c r="DRJ6" s="68"/>
      <c r="DRK6" s="67"/>
      <c r="DRL6" s="68"/>
      <c r="DRM6" s="67"/>
      <c r="DRN6" s="68"/>
      <c r="DRO6" s="67"/>
      <c r="DRP6" s="68"/>
      <c r="DRQ6" s="67"/>
      <c r="DRR6" s="68"/>
      <c r="DRS6" s="67"/>
      <c r="DRT6" s="68"/>
      <c r="DRU6" s="67"/>
      <c r="DRV6" s="68"/>
      <c r="DRW6" s="67"/>
      <c r="DRX6" s="68"/>
      <c r="DRY6" s="67"/>
      <c r="DRZ6" s="68"/>
      <c r="DSA6" s="67"/>
      <c r="DSB6" s="68"/>
      <c r="DSC6" s="67"/>
      <c r="DSD6" s="68"/>
      <c r="DSE6" s="67"/>
      <c r="DSF6" s="68"/>
      <c r="DSG6" s="67"/>
      <c r="DSH6" s="68"/>
      <c r="DSI6" s="67"/>
      <c r="DSJ6" s="68"/>
      <c r="DSK6" s="67"/>
      <c r="DSL6" s="68"/>
      <c r="DSM6" s="67"/>
      <c r="DSN6" s="68"/>
      <c r="DSO6" s="67"/>
      <c r="DSP6" s="68"/>
      <c r="DSQ6" s="67"/>
      <c r="DSR6" s="68"/>
      <c r="DSS6" s="67"/>
      <c r="DST6" s="68"/>
      <c r="DSU6" s="67"/>
      <c r="DSV6" s="68"/>
      <c r="DSW6" s="67"/>
      <c r="DSX6" s="68"/>
      <c r="DSY6" s="67"/>
      <c r="DSZ6" s="68"/>
      <c r="DTA6" s="67"/>
      <c r="DTB6" s="68"/>
      <c r="DTC6" s="67"/>
      <c r="DTD6" s="68"/>
      <c r="DTE6" s="67"/>
      <c r="DTF6" s="68"/>
      <c r="DTG6" s="67"/>
      <c r="DTH6" s="68"/>
      <c r="DTI6" s="67"/>
      <c r="DTJ6" s="68"/>
      <c r="DTK6" s="67"/>
      <c r="DTL6" s="68"/>
      <c r="DTM6" s="67"/>
      <c r="DTN6" s="68"/>
      <c r="DTO6" s="67"/>
      <c r="DTP6" s="68"/>
      <c r="DTQ6" s="67"/>
      <c r="DTR6" s="68"/>
      <c r="DTS6" s="67"/>
      <c r="DTT6" s="68"/>
      <c r="DTU6" s="67"/>
      <c r="DTV6" s="68"/>
      <c r="DTW6" s="67"/>
      <c r="DTX6" s="68"/>
      <c r="DTY6" s="67"/>
      <c r="DTZ6" s="68"/>
      <c r="DUA6" s="67"/>
      <c r="DUB6" s="68"/>
      <c r="DUC6" s="67"/>
      <c r="DUD6" s="68"/>
      <c r="DUE6" s="67"/>
      <c r="DUF6" s="68"/>
      <c r="DUG6" s="67"/>
      <c r="DUH6" s="68"/>
      <c r="DUI6" s="67"/>
      <c r="DUJ6" s="68"/>
      <c r="DUK6" s="67"/>
      <c r="DUL6" s="68"/>
      <c r="DUM6" s="67"/>
      <c r="DUN6" s="68"/>
      <c r="DUO6" s="67"/>
      <c r="DUP6" s="68"/>
      <c r="DUQ6" s="67"/>
      <c r="DUR6" s="68"/>
      <c r="DUS6" s="67"/>
      <c r="DUT6" s="68"/>
      <c r="DUU6" s="67"/>
      <c r="DUV6" s="68"/>
      <c r="DUW6" s="67"/>
      <c r="DUX6" s="68"/>
      <c r="DUY6" s="67"/>
      <c r="DUZ6" s="68"/>
      <c r="DVA6" s="67"/>
      <c r="DVB6" s="68"/>
      <c r="DVC6" s="67"/>
      <c r="DVD6" s="68"/>
      <c r="DVE6" s="67"/>
      <c r="DVF6" s="68"/>
      <c r="DVG6" s="67"/>
      <c r="DVH6" s="68"/>
      <c r="DVI6" s="67"/>
      <c r="DVJ6" s="68"/>
      <c r="DVK6" s="67"/>
      <c r="DVL6" s="68"/>
      <c r="DVM6" s="67"/>
      <c r="DVN6" s="68"/>
      <c r="DVO6" s="67"/>
      <c r="DVP6" s="68"/>
      <c r="DVQ6" s="67"/>
      <c r="DVR6" s="68"/>
      <c r="DVS6" s="67"/>
      <c r="DVT6" s="68"/>
      <c r="DVU6" s="67"/>
      <c r="DVV6" s="68"/>
      <c r="DVW6" s="67"/>
      <c r="DVX6" s="68"/>
      <c r="DVY6" s="67"/>
      <c r="DVZ6" s="68"/>
      <c r="DWA6" s="67"/>
      <c r="DWB6" s="68"/>
      <c r="DWC6" s="67"/>
      <c r="DWD6" s="68"/>
      <c r="DWE6" s="67"/>
      <c r="DWF6" s="68"/>
      <c r="DWG6" s="67"/>
      <c r="DWH6" s="68"/>
      <c r="DWI6" s="67"/>
      <c r="DWJ6" s="68"/>
      <c r="DWK6" s="67"/>
      <c r="DWL6" s="68"/>
      <c r="DWM6" s="67"/>
      <c r="DWN6" s="68"/>
      <c r="DWO6" s="67"/>
      <c r="DWP6" s="68"/>
      <c r="DWQ6" s="67"/>
      <c r="DWR6" s="68"/>
      <c r="DWS6" s="67"/>
      <c r="DWT6" s="68"/>
      <c r="DWU6" s="67"/>
      <c r="DWV6" s="68"/>
      <c r="DWW6" s="67"/>
      <c r="DWX6" s="68"/>
      <c r="DWY6" s="67"/>
      <c r="DWZ6" s="68"/>
      <c r="DXA6" s="67"/>
      <c r="DXB6" s="68"/>
      <c r="DXC6" s="67"/>
      <c r="DXD6" s="68"/>
      <c r="DXE6" s="67"/>
      <c r="DXF6" s="68"/>
      <c r="DXG6" s="67"/>
      <c r="DXH6" s="68"/>
      <c r="DXI6" s="67"/>
      <c r="DXJ6" s="68"/>
      <c r="DXK6" s="67"/>
      <c r="DXL6" s="68"/>
      <c r="DXM6" s="67"/>
      <c r="DXN6" s="68"/>
      <c r="DXO6" s="67"/>
      <c r="DXP6" s="68"/>
      <c r="DXQ6" s="67"/>
      <c r="DXR6" s="68"/>
      <c r="DXS6" s="67"/>
      <c r="DXT6" s="68"/>
      <c r="DXU6" s="67"/>
      <c r="DXV6" s="68"/>
      <c r="DXW6" s="67"/>
      <c r="DXX6" s="68"/>
      <c r="DXY6" s="67"/>
      <c r="DXZ6" s="68"/>
      <c r="DYA6" s="67"/>
      <c r="DYB6" s="68"/>
      <c r="DYC6" s="67"/>
      <c r="DYD6" s="68"/>
      <c r="DYE6" s="67"/>
      <c r="DYF6" s="68"/>
      <c r="DYG6" s="67"/>
      <c r="DYH6" s="68"/>
      <c r="DYI6" s="67"/>
      <c r="DYJ6" s="68"/>
      <c r="DYK6" s="67"/>
      <c r="DYL6" s="68"/>
      <c r="DYM6" s="67"/>
      <c r="DYN6" s="68"/>
      <c r="DYO6" s="67"/>
      <c r="DYP6" s="68"/>
      <c r="DYQ6" s="67"/>
      <c r="DYR6" s="68"/>
      <c r="DYS6" s="67"/>
      <c r="DYT6" s="68"/>
      <c r="DYU6" s="67"/>
      <c r="DYV6" s="68"/>
      <c r="DYW6" s="67"/>
      <c r="DYX6" s="68"/>
      <c r="DYY6" s="67"/>
      <c r="DYZ6" s="68"/>
      <c r="DZA6" s="67"/>
      <c r="DZB6" s="68"/>
      <c r="DZC6" s="67"/>
      <c r="DZD6" s="68"/>
      <c r="DZE6" s="67"/>
      <c r="DZF6" s="68"/>
      <c r="DZG6" s="67"/>
      <c r="DZH6" s="68"/>
      <c r="DZI6" s="67"/>
      <c r="DZJ6" s="68"/>
      <c r="DZK6" s="67"/>
      <c r="DZL6" s="68"/>
      <c r="DZM6" s="67"/>
      <c r="DZN6" s="68"/>
      <c r="DZO6" s="67"/>
      <c r="DZP6" s="68"/>
      <c r="DZQ6" s="67"/>
      <c r="DZR6" s="68"/>
      <c r="DZS6" s="67"/>
      <c r="DZT6" s="68"/>
      <c r="DZU6" s="67"/>
      <c r="DZV6" s="68"/>
      <c r="DZW6" s="67"/>
      <c r="DZX6" s="68"/>
      <c r="DZY6" s="67"/>
      <c r="DZZ6" s="68"/>
      <c r="EAA6" s="67"/>
      <c r="EAB6" s="68"/>
      <c r="EAC6" s="67"/>
      <c r="EAD6" s="68"/>
      <c r="EAE6" s="67"/>
      <c r="EAF6" s="68"/>
      <c r="EAG6" s="67"/>
      <c r="EAH6" s="68"/>
      <c r="EAI6" s="67"/>
      <c r="EAJ6" s="68"/>
      <c r="EAK6" s="67"/>
      <c r="EAL6" s="68"/>
      <c r="EAM6" s="67"/>
      <c r="EAN6" s="68"/>
      <c r="EAO6" s="67"/>
      <c r="EAP6" s="68"/>
      <c r="EAQ6" s="67"/>
      <c r="EAR6" s="68"/>
      <c r="EAS6" s="67"/>
      <c r="EAT6" s="68"/>
      <c r="EAU6" s="67"/>
      <c r="EAV6" s="68"/>
      <c r="EAW6" s="67"/>
      <c r="EAX6" s="68"/>
      <c r="EAY6" s="67"/>
      <c r="EAZ6" s="68"/>
      <c r="EBA6" s="67"/>
      <c r="EBB6" s="68"/>
      <c r="EBC6" s="67"/>
      <c r="EBD6" s="68"/>
      <c r="EBE6" s="67"/>
      <c r="EBF6" s="68"/>
      <c r="EBG6" s="67"/>
      <c r="EBH6" s="68"/>
      <c r="EBI6" s="67"/>
      <c r="EBJ6" s="68"/>
      <c r="EBK6" s="67"/>
      <c r="EBL6" s="68"/>
      <c r="EBM6" s="67"/>
      <c r="EBN6" s="68"/>
      <c r="EBO6" s="67"/>
      <c r="EBP6" s="68"/>
      <c r="EBQ6" s="67"/>
      <c r="EBR6" s="68"/>
      <c r="EBS6" s="67"/>
      <c r="EBT6" s="68"/>
      <c r="EBU6" s="67"/>
      <c r="EBV6" s="68"/>
      <c r="EBW6" s="67"/>
      <c r="EBX6" s="68"/>
      <c r="EBY6" s="67"/>
      <c r="EBZ6" s="68"/>
      <c r="ECA6" s="67"/>
      <c r="ECB6" s="68"/>
      <c r="ECC6" s="67"/>
      <c r="ECD6" s="68"/>
      <c r="ECE6" s="67"/>
      <c r="ECF6" s="68"/>
      <c r="ECG6" s="67"/>
      <c r="ECH6" s="68"/>
      <c r="ECI6" s="67"/>
      <c r="ECJ6" s="68"/>
      <c r="ECK6" s="67"/>
      <c r="ECL6" s="68"/>
      <c r="ECM6" s="67"/>
      <c r="ECN6" s="68"/>
      <c r="ECO6" s="67"/>
      <c r="ECP6" s="68"/>
      <c r="ECQ6" s="67"/>
      <c r="ECR6" s="68"/>
      <c r="ECS6" s="67"/>
      <c r="ECT6" s="68"/>
      <c r="ECU6" s="67"/>
      <c r="ECV6" s="68"/>
      <c r="ECW6" s="67"/>
      <c r="ECX6" s="68"/>
      <c r="ECY6" s="67"/>
      <c r="ECZ6" s="68"/>
      <c r="EDA6" s="67"/>
      <c r="EDB6" s="68"/>
      <c r="EDC6" s="67"/>
      <c r="EDD6" s="68"/>
      <c r="EDE6" s="67"/>
      <c r="EDF6" s="68"/>
      <c r="EDG6" s="67"/>
      <c r="EDH6" s="68"/>
      <c r="EDI6" s="67"/>
      <c r="EDJ6" s="68"/>
      <c r="EDK6" s="67"/>
      <c r="EDL6" s="68"/>
      <c r="EDM6" s="67"/>
      <c r="EDN6" s="68"/>
      <c r="EDO6" s="67"/>
      <c r="EDP6" s="68"/>
      <c r="EDQ6" s="67"/>
      <c r="EDR6" s="68"/>
      <c r="EDS6" s="67"/>
      <c r="EDT6" s="68"/>
      <c r="EDU6" s="67"/>
      <c r="EDV6" s="68"/>
      <c r="EDW6" s="67"/>
      <c r="EDX6" s="68"/>
      <c r="EDY6" s="67"/>
      <c r="EDZ6" s="68"/>
      <c r="EEA6" s="67"/>
      <c r="EEB6" s="68"/>
      <c r="EEC6" s="67"/>
      <c r="EED6" s="68"/>
      <c r="EEE6" s="67"/>
      <c r="EEF6" s="68"/>
      <c r="EEG6" s="67"/>
      <c r="EEH6" s="68"/>
      <c r="EEI6" s="67"/>
      <c r="EEJ6" s="68"/>
      <c r="EEK6" s="67"/>
      <c r="EEL6" s="68"/>
      <c r="EEM6" s="67"/>
      <c r="EEN6" s="68"/>
      <c r="EEO6" s="67"/>
      <c r="EEP6" s="68"/>
      <c r="EEQ6" s="67"/>
      <c r="EER6" s="68"/>
      <c r="EES6" s="67"/>
      <c r="EET6" s="68"/>
      <c r="EEU6" s="67"/>
      <c r="EEV6" s="68"/>
      <c r="EEW6" s="67"/>
      <c r="EEX6" s="68"/>
      <c r="EEY6" s="67"/>
      <c r="EEZ6" s="68"/>
      <c r="EFA6" s="67"/>
      <c r="EFB6" s="68"/>
      <c r="EFC6" s="67"/>
      <c r="EFD6" s="68"/>
      <c r="EFE6" s="67"/>
      <c r="EFF6" s="68"/>
      <c r="EFG6" s="67"/>
      <c r="EFH6" s="68"/>
      <c r="EFI6" s="67"/>
      <c r="EFJ6" s="68"/>
      <c r="EFK6" s="67"/>
      <c r="EFL6" s="68"/>
      <c r="EFM6" s="67"/>
      <c r="EFN6" s="68"/>
      <c r="EFO6" s="67"/>
      <c r="EFP6" s="68"/>
      <c r="EFQ6" s="67"/>
      <c r="EFR6" s="68"/>
      <c r="EFS6" s="67"/>
      <c r="EFT6" s="68"/>
      <c r="EFU6" s="67"/>
      <c r="EFV6" s="68"/>
      <c r="EFW6" s="67"/>
      <c r="EFX6" s="68"/>
      <c r="EFY6" s="67"/>
      <c r="EFZ6" s="68"/>
      <c r="EGA6" s="67"/>
      <c r="EGB6" s="68"/>
      <c r="EGC6" s="67"/>
      <c r="EGD6" s="68"/>
      <c r="EGE6" s="67"/>
      <c r="EGF6" s="68"/>
      <c r="EGG6" s="67"/>
      <c r="EGH6" s="68"/>
      <c r="EGI6" s="67"/>
      <c r="EGJ6" s="68"/>
      <c r="EGK6" s="67"/>
      <c r="EGL6" s="68"/>
      <c r="EGM6" s="67"/>
      <c r="EGN6" s="68"/>
      <c r="EGO6" s="67"/>
      <c r="EGP6" s="68"/>
      <c r="EGQ6" s="67"/>
      <c r="EGR6" s="68"/>
      <c r="EGS6" s="67"/>
      <c r="EGT6" s="68"/>
      <c r="EGU6" s="67"/>
      <c r="EGV6" s="68"/>
      <c r="EGW6" s="67"/>
      <c r="EGX6" s="68"/>
      <c r="EGY6" s="67"/>
      <c r="EGZ6" s="68"/>
      <c r="EHA6" s="67"/>
      <c r="EHB6" s="68"/>
      <c r="EHC6" s="67"/>
      <c r="EHD6" s="68"/>
      <c r="EHE6" s="67"/>
      <c r="EHF6" s="68"/>
      <c r="EHG6" s="67"/>
      <c r="EHH6" s="68"/>
      <c r="EHI6" s="67"/>
      <c r="EHJ6" s="68"/>
      <c r="EHK6" s="67"/>
      <c r="EHL6" s="68"/>
      <c r="EHM6" s="67"/>
      <c r="EHN6" s="68"/>
      <c r="EHO6" s="67"/>
      <c r="EHP6" s="68"/>
      <c r="EHQ6" s="67"/>
      <c r="EHR6" s="68"/>
      <c r="EHS6" s="67"/>
      <c r="EHT6" s="68"/>
      <c r="EHU6" s="67"/>
      <c r="EHV6" s="68"/>
      <c r="EHW6" s="67"/>
      <c r="EHX6" s="68"/>
      <c r="EHY6" s="67"/>
      <c r="EHZ6" s="68"/>
      <c r="EIA6" s="67"/>
      <c r="EIB6" s="68"/>
      <c r="EIC6" s="67"/>
      <c r="EID6" s="68"/>
      <c r="EIE6" s="67"/>
      <c r="EIF6" s="68"/>
      <c r="EIG6" s="67"/>
      <c r="EIH6" s="68"/>
      <c r="EII6" s="67"/>
      <c r="EIJ6" s="68"/>
      <c r="EIK6" s="67"/>
      <c r="EIL6" s="68"/>
      <c r="EIM6" s="67"/>
      <c r="EIN6" s="68"/>
      <c r="EIO6" s="67"/>
      <c r="EIP6" s="68"/>
      <c r="EIQ6" s="67"/>
      <c r="EIR6" s="68"/>
      <c r="EIS6" s="67"/>
      <c r="EIT6" s="68"/>
      <c r="EIU6" s="67"/>
      <c r="EIV6" s="68"/>
      <c r="EIW6" s="67"/>
      <c r="EIX6" s="68"/>
      <c r="EIY6" s="67"/>
      <c r="EIZ6" s="68"/>
      <c r="EJA6" s="67"/>
      <c r="EJB6" s="68"/>
      <c r="EJC6" s="67"/>
      <c r="EJD6" s="68"/>
      <c r="EJE6" s="67"/>
      <c r="EJF6" s="68"/>
      <c r="EJG6" s="67"/>
      <c r="EJH6" s="68"/>
      <c r="EJI6" s="67"/>
      <c r="EJJ6" s="68"/>
      <c r="EJK6" s="67"/>
      <c r="EJL6" s="68"/>
      <c r="EJM6" s="67"/>
      <c r="EJN6" s="68"/>
      <c r="EJO6" s="67"/>
      <c r="EJP6" s="68"/>
      <c r="EJQ6" s="67"/>
      <c r="EJR6" s="68"/>
      <c r="EJS6" s="67"/>
      <c r="EJT6" s="68"/>
      <c r="EJU6" s="67"/>
      <c r="EJV6" s="68"/>
      <c r="EJW6" s="67"/>
      <c r="EJX6" s="68"/>
      <c r="EJY6" s="67"/>
      <c r="EJZ6" s="68"/>
      <c r="EKA6" s="67"/>
      <c r="EKB6" s="68"/>
      <c r="EKC6" s="67"/>
      <c r="EKD6" s="68"/>
      <c r="EKE6" s="67"/>
      <c r="EKF6" s="68"/>
      <c r="EKG6" s="67"/>
      <c r="EKH6" s="68"/>
      <c r="EKI6" s="67"/>
      <c r="EKJ6" s="68"/>
      <c r="EKK6" s="67"/>
      <c r="EKL6" s="68"/>
      <c r="EKM6" s="67"/>
      <c r="EKN6" s="68"/>
      <c r="EKO6" s="67"/>
      <c r="EKP6" s="68"/>
      <c r="EKQ6" s="67"/>
      <c r="EKR6" s="68"/>
      <c r="EKS6" s="67"/>
      <c r="EKT6" s="68"/>
      <c r="EKU6" s="67"/>
      <c r="EKV6" s="68"/>
      <c r="EKW6" s="67"/>
      <c r="EKX6" s="68"/>
      <c r="EKY6" s="67"/>
      <c r="EKZ6" s="68"/>
      <c r="ELA6" s="67"/>
      <c r="ELB6" s="68"/>
      <c r="ELC6" s="67"/>
      <c r="ELD6" s="68"/>
      <c r="ELE6" s="67"/>
      <c r="ELF6" s="68"/>
      <c r="ELG6" s="67"/>
      <c r="ELH6" s="68"/>
      <c r="ELI6" s="67"/>
      <c r="ELJ6" s="68"/>
      <c r="ELK6" s="67"/>
      <c r="ELL6" s="68"/>
      <c r="ELM6" s="67"/>
      <c r="ELN6" s="68"/>
      <c r="ELO6" s="67"/>
      <c r="ELP6" s="68"/>
      <c r="ELQ6" s="67"/>
      <c r="ELR6" s="68"/>
      <c r="ELS6" s="67"/>
      <c r="ELT6" s="68"/>
      <c r="ELU6" s="67"/>
      <c r="ELV6" s="68"/>
      <c r="ELW6" s="67"/>
      <c r="ELX6" s="68"/>
      <c r="ELY6" s="67"/>
      <c r="ELZ6" s="68"/>
      <c r="EMA6" s="67"/>
      <c r="EMB6" s="68"/>
      <c r="EMC6" s="67"/>
      <c r="EMD6" s="68"/>
      <c r="EME6" s="67"/>
      <c r="EMF6" s="68"/>
      <c r="EMG6" s="67"/>
      <c r="EMH6" s="68"/>
      <c r="EMI6" s="67"/>
      <c r="EMJ6" s="68"/>
      <c r="EMK6" s="67"/>
      <c r="EML6" s="68"/>
      <c r="EMM6" s="67"/>
      <c r="EMN6" s="68"/>
      <c r="EMO6" s="67"/>
      <c r="EMP6" s="68"/>
      <c r="EMQ6" s="67"/>
      <c r="EMR6" s="68"/>
      <c r="EMS6" s="67"/>
      <c r="EMT6" s="68"/>
      <c r="EMU6" s="67"/>
      <c r="EMV6" s="68"/>
      <c r="EMW6" s="67"/>
      <c r="EMX6" s="68"/>
      <c r="EMY6" s="67"/>
      <c r="EMZ6" s="68"/>
      <c r="ENA6" s="67"/>
      <c r="ENB6" s="68"/>
      <c r="ENC6" s="67"/>
      <c r="END6" s="68"/>
      <c r="ENE6" s="67"/>
      <c r="ENF6" s="68"/>
      <c r="ENG6" s="67"/>
      <c r="ENH6" s="68"/>
      <c r="ENI6" s="67"/>
      <c r="ENJ6" s="68"/>
      <c r="ENK6" s="67"/>
      <c r="ENL6" s="68"/>
      <c r="ENM6" s="67"/>
      <c r="ENN6" s="68"/>
      <c r="ENO6" s="67"/>
      <c r="ENP6" s="68"/>
      <c r="ENQ6" s="67"/>
      <c r="ENR6" s="68"/>
      <c r="ENS6" s="67"/>
      <c r="ENT6" s="68"/>
      <c r="ENU6" s="67"/>
      <c r="ENV6" s="68"/>
      <c r="ENW6" s="67"/>
      <c r="ENX6" s="68"/>
      <c r="ENY6" s="67"/>
      <c r="ENZ6" s="68"/>
      <c r="EOA6" s="67"/>
      <c r="EOB6" s="68"/>
      <c r="EOC6" s="67"/>
      <c r="EOD6" s="68"/>
      <c r="EOE6" s="67"/>
      <c r="EOF6" s="68"/>
      <c r="EOG6" s="67"/>
      <c r="EOH6" s="68"/>
      <c r="EOI6" s="67"/>
      <c r="EOJ6" s="68"/>
      <c r="EOK6" s="67"/>
      <c r="EOL6" s="68"/>
      <c r="EOM6" s="67"/>
      <c r="EON6" s="68"/>
      <c r="EOO6" s="67"/>
      <c r="EOP6" s="68"/>
      <c r="EOQ6" s="67"/>
      <c r="EOR6" s="68"/>
      <c r="EOS6" s="67"/>
      <c r="EOT6" s="68"/>
      <c r="EOU6" s="67"/>
      <c r="EOV6" s="68"/>
      <c r="EOW6" s="67"/>
      <c r="EOX6" s="68"/>
      <c r="EOY6" s="67"/>
      <c r="EOZ6" s="68"/>
      <c r="EPA6" s="67"/>
      <c r="EPB6" s="68"/>
      <c r="EPC6" s="67"/>
      <c r="EPD6" s="68"/>
      <c r="EPE6" s="67"/>
      <c r="EPF6" s="68"/>
      <c r="EPG6" s="67"/>
      <c r="EPH6" s="68"/>
      <c r="EPI6" s="67"/>
      <c r="EPJ6" s="68"/>
      <c r="EPK6" s="67"/>
      <c r="EPL6" s="68"/>
      <c r="EPM6" s="67"/>
      <c r="EPN6" s="68"/>
      <c r="EPO6" s="67"/>
      <c r="EPP6" s="68"/>
      <c r="EPQ6" s="67"/>
      <c r="EPR6" s="68"/>
      <c r="EPS6" s="67"/>
      <c r="EPT6" s="68"/>
      <c r="EPU6" s="67"/>
      <c r="EPV6" s="68"/>
      <c r="EPW6" s="67"/>
      <c r="EPX6" s="68"/>
      <c r="EPY6" s="67"/>
      <c r="EPZ6" s="68"/>
      <c r="EQA6" s="67"/>
      <c r="EQB6" s="68"/>
      <c r="EQC6" s="67"/>
      <c r="EQD6" s="68"/>
      <c r="EQE6" s="67"/>
      <c r="EQF6" s="68"/>
      <c r="EQG6" s="67"/>
      <c r="EQH6" s="68"/>
      <c r="EQI6" s="67"/>
      <c r="EQJ6" s="68"/>
      <c r="EQK6" s="67"/>
      <c r="EQL6" s="68"/>
      <c r="EQM6" s="67"/>
      <c r="EQN6" s="68"/>
      <c r="EQO6" s="67"/>
      <c r="EQP6" s="68"/>
      <c r="EQQ6" s="67"/>
      <c r="EQR6" s="68"/>
      <c r="EQS6" s="67"/>
      <c r="EQT6" s="68"/>
      <c r="EQU6" s="67"/>
      <c r="EQV6" s="68"/>
      <c r="EQW6" s="67"/>
      <c r="EQX6" s="68"/>
      <c r="EQY6" s="67"/>
      <c r="EQZ6" s="68"/>
      <c r="ERA6" s="67"/>
      <c r="ERB6" s="68"/>
      <c r="ERC6" s="67"/>
      <c r="ERD6" s="68"/>
      <c r="ERE6" s="67"/>
      <c r="ERF6" s="68"/>
      <c r="ERG6" s="67"/>
      <c r="ERH6" s="68"/>
      <c r="ERI6" s="67"/>
      <c r="ERJ6" s="68"/>
      <c r="ERK6" s="67"/>
      <c r="ERL6" s="68"/>
      <c r="ERM6" s="67"/>
      <c r="ERN6" s="68"/>
      <c r="ERO6" s="67"/>
      <c r="ERP6" s="68"/>
      <c r="ERQ6" s="67"/>
      <c r="ERR6" s="68"/>
      <c r="ERS6" s="67"/>
      <c r="ERT6" s="68"/>
      <c r="ERU6" s="67"/>
      <c r="ERV6" s="68"/>
      <c r="ERW6" s="67"/>
      <c r="ERX6" s="68"/>
      <c r="ERY6" s="67"/>
      <c r="ERZ6" s="68"/>
      <c r="ESA6" s="67"/>
      <c r="ESB6" s="68"/>
      <c r="ESC6" s="67"/>
      <c r="ESD6" s="68"/>
      <c r="ESE6" s="67"/>
      <c r="ESF6" s="68"/>
      <c r="ESG6" s="67"/>
      <c r="ESH6" s="68"/>
      <c r="ESI6" s="67"/>
      <c r="ESJ6" s="68"/>
      <c r="ESK6" s="67"/>
      <c r="ESL6" s="68"/>
      <c r="ESM6" s="67"/>
      <c r="ESN6" s="68"/>
      <c r="ESO6" s="67"/>
      <c r="ESP6" s="68"/>
      <c r="ESQ6" s="67"/>
      <c r="ESR6" s="68"/>
      <c r="ESS6" s="67"/>
      <c r="EST6" s="68"/>
      <c r="ESU6" s="67"/>
      <c r="ESV6" s="68"/>
      <c r="ESW6" s="67"/>
      <c r="ESX6" s="68"/>
      <c r="ESY6" s="67"/>
      <c r="ESZ6" s="68"/>
      <c r="ETA6" s="67"/>
      <c r="ETB6" s="68"/>
      <c r="ETC6" s="67"/>
      <c r="ETD6" s="68"/>
      <c r="ETE6" s="67"/>
      <c r="ETF6" s="68"/>
      <c r="ETG6" s="67"/>
      <c r="ETH6" s="68"/>
      <c r="ETI6" s="67"/>
      <c r="ETJ6" s="68"/>
      <c r="ETK6" s="67"/>
      <c r="ETL6" s="68"/>
      <c r="ETM6" s="67"/>
      <c r="ETN6" s="68"/>
      <c r="ETO6" s="67"/>
      <c r="ETP6" s="68"/>
      <c r="ETQ6" s="67"/>
      <c r="ETR6" s="68"/>
      <c r="ETS6" s="67"/>
      <c r="ETT6" s="68"/>
      <c r="ETU6" s="67"/>
      <c r="ETV6" s="68"/>
      <c r="ETW6" s="67"/>
      <c r="ETX6" s="68"/>
      <c r="ETY6" s="67"/>
      <c r="ETZ6" s="68"/>
      <c r="EUA6" s="67"/>
      <c r="EUB6" s="68"/>
      <c r="EUC6" s="67"/>
      <c r="EUD6" s="68"/>
      <c r="EUE6" s="67"/>
      <c r="EUF6" s="68"/>
      <c r="EUG6" s="67"/>
      <c r="EUH6" s="68"/>
      <c r="EUI6" s="67"/>
      <c r="EUJ6" s="68"/>
      <c r="EUK6" s="67"/>
      <c r="EUL6" s="68"/>
      <c r="EUM6" s="67"/>
      <c r="EUN6" s="68"/>
      <c r="EUO6" s="67"/>
      <c r="EUP6" s="68"/>
      <c r="EUQ6" s="67"/>
      <c r="EUR6" s="68"/>
      <c r="EUS6" s="67"/>
      <c r="EUT6" s="68"/>
      <c r="EUU6" s="67"/>
      <c r="EUV6" s="68"/>
      <c r="EUW6" s="67"/>
      <c r="EUX6" s="68"/>
      <c r="EUY6" s="67"/>
      <c r="EUZ6" s="68"/>
      <c r="EVA6" s="67"/>
      <c r="EVB6" s="68"/>
      <c r="EVC6" s="67"/>
      <c r="EVD6" s="68"/>
      <c r="EVE6" s="67"/>
      <c r="EVF6" s="68"/>
      <c r="EVG6" s="67"/>
      <c r="EVH6" s="68"/>
      <c r="EVI6" s="67"/>
      <c r="EVJ6" s="68"/>
      <c r="EVK6" s="67"/>
      <c r="EVL6" s="68"/>
      <c r="EVM6" s="67"/>
      <c r="EVN6" s="68"/>
      <c r="EVO6" s="67"/>
      <c r="EVP6" s="68"/>
      <c r="EVQ6" s="67"/>
      <c r="EVR6" s="68"/>
      <c r="EVS6" s="67"/>
      <c r="EVT6" s="68"/>
      <c r="EVU6" s="67"/>
      <c r="EVV6" s="68"/>
      <c r="EVW6" s="67"/>
      <c r="EVX6" s="68"/>
      <c r="EVY6" s="67"/>
      <c r="EVZ6" s="68"/>
      <c r="EWA6" s="67"/>
      <c r="EWB6" s="68"/>
      <c r="EWC6" s="67"/>
      <c r="EWD6" s="68"/>
      <c r="EWE6" s="67"/>
      <c r="EWF6" s="68"/>
      <c r="EWG6" s="67"/>
      <c r="EWH6" s="68"/>
      <c r="EWI6" s="67"/>
      <c r="EWJ6" s="68"/>
      <c r="EWK6" s="67"/>
      <c r="EWL6" s="68"/>
      <c r="EWM6" s="67"/>
      <c r="EWN6" s="68"/>
      <c r="EWO6" s="67"/>
      <c r="EWP6" s="68"/>
      <c r="EWQ6" s="67"/>
      <c r="EWR6" s="68"/>
      <c r="EWS6" s="67"/>
      <c r="EWT6" s="68"/>
      <c r="EWU6" s="67"/>
      <c r="EWV6" s="68"/>
      <c r="EWW6" s="67"/>
      <c r="EWX6" s="68"/>
      <c r="EWY6" s="67"/>
      <c r="EWZ6" s="68"/>
      <c r="EXA6" s="67"/>
      <c r="EXB6" s="68"/>
      <c r="EXC6" s="67"/>
      <c r="EXD6" s="68"/>
      <c r="EXE6" s="67"/>
      <c r="EXF6" s="68"/>
      <c r="EXG6" s="67"/>
      <c r="EXH6" s="68"/>
      <c r="EXI6" s="67"/>
      <c r="EXJ6" s="68"/>
      <c r="EXK6" s="67"/>
      <c r="EXL6" s="68"/>
      <c r="EXM6" s="67"/>
      <c r="EXN6" s="68"/>
      <c r="EXO6" s="67"/>
      <c r="EXP6" s="68"/>
      <c r="EXQ6" s="67"/>
      <c r="EXR6" s="68"/>
      <c r="EXS6" s="67"/>
      <c r="EXT6" s="68"/>
      <c r="EXU6" s="67"/>
      <c r="EXV6" s="68"/>
      <c r="EXW6" s="67"/>
      <c r="EXX6" s="68"/>
      <c r="EXY6" s="67"/>
      <c r="EXZ6" s="68"/>
      <c r="EYA6" s="67"/>
      <c r="EYB6" s="68"/>
      <c r="EYC6" s="67"/>
      <c r="EYD6" s="68"/>
      <c r="EYE6" s="67"/>
      <c r="EYF6" s="68"/>
      <c r="EYG6" s="67"/>
      <c r="EYH6" s="68"/>
      <c r="EYI6" s="67"/>
      <c r="EYJ6" s="68"/>
      <c r="EYK6" s="67"/>
      <c r="EYL6" s="68"/>
      <c r="EYM6" s="67"/>
      <c r="EYN6" s="68"/>
      <c r="EYO6" s="67"/>
      <c r="EYP6" s="68"/>
      <c r="EYQ6" s="67"/>
      <c r="EYR6" s="68"/>
      <c r="EYS6" s="67"/>
      <c r="EYT6" s="68"/>
      <c r="EYU6" s="67"/>
      <c r="EYV6" s="68"/>
      <c r="EYW6" s="67"/>
      <c r="EYX6" s="68"/>
      <c r="EYY6" s="67"/>
      <c r="EYZ6" s="68"/>
      <c r="EZA6" s="67"/>
      <c r="EZB6" s="68"/>
      <c r="EZC6" s="67"/>
      <c r="EZD6" s="68"/>
      <c r="EZE6" s="67"/>
      <c r="EZF6" s="68"/>
      <c r="EZG6" s="67"/>
      <c r="EZH6" s="68"/>
      <c r="EZI6" s="67"/>
      <c r="EZJ6" s="68"/>
      <c r="EZK6" s="67"/>
      <c r="EZL6" s="68"/>
      <c r="EZM6" s="67"/>
      <c r="EZN6" s="68"/>
      <c r="EZO6" s="67"/>
      <c r="EZP6" s="68"/>
      <c r="EZQ6" s="67"/>
      <c r="EZR6" s="68"/>
      <c r="EZS6" s="67"/>
      <c r="EZT6" s="68"/>
      <c r="EZU6" s="67"/>
      <c r="EZV6" s="68"/>
      <c r="EZW6" s="67"/>
      <c r="EZX6" s="68"/>
      <c r="EZY6" s="67"/>
      <c r="EZZ6" s="68"/>
      <c r="FAA6" s="67"/>
      <c r="FAB6" s="68"/>
      <c r="FAC6" s="67"/>
      <c r="FAD6" s="68"/>
      <c r="FAE6" s="67"/>
      <c r="FAF6" s="68"/>
      <c r="FAG6" s="67"/>
      <c r="FAH6" s="68"/>
      <c r="FAI6" s="67"/>
      <c r="FAJ6" s="68"/>
      <c r="FAK6" s="67"/>
      <c r="FAL6" s="68"/>
      <c r="FAM6" s="67"/>
      <c r="FAN6" s="68"/>
      <c r="FAO6" s="67"/>
      <c r="FAP6" s="68"/>
      <c r="FAQ6" s="67"/>
      <c r="FAR6" s="68"/>
      <c r="FAS6" s="67"/>
      <c r="FAT6" s="68"/>
      <c r="FAU6" s="67"/>
      <c r="FAV6" s="68"/>
      <c r="FAW6" s="67"/>
      <c r="FAX6" s="68"/>
      <c r="FAY6" s="67"/>
      <c r="FAZ6" s="68"/>
      <c r="FBA6" s="67"/>
      <c r="FBB6" s="68"/>
      <c r="FBC6" s="67"/>
      <c r="FBD6" s="68"/>
      <c r="FBE6" s="67"/>
      <c r="FBF6" s="68"/>
      <c r="FBG6" s="67"/>
      <c r="FBH6" s="68"/>
      <c r="FBI6" s="67"/>
      <c r="FBJ6" s="68"/>
      <c r="FBK6" s="67"/>
      <c r="FBL6" s="68"/>
      <c r="FBM6" s="67"/>
      <c r="FBN6" s="68"/>
      <c r="FBO6" s="67"/>
      <c r="FBP6" s="68"/>
      <c r="FBQ6" s="67"/>
      <c r="FBR6" s="68"/>
      <c r="FBS6" s="67"/>
      <c r="FBT6" s="68"/>
      <c r="FBU6" s="67"/>
      <c r="FBV6" s="68"/>
      <c r="FBW6" s="67"/>
      <c r="FBX6" s="68"/>
      <c r="FBY6" s="67"/>
      <c r="FBZ6" s="68"/>
      <c r="FCA6" s="67"/>
      <c r="FCB6" s="68"/>
      <c r="FCC6" s="67"/>
      <c r="FCD6" s="68"/>
      <c r="FCE6" s="67"/>
      <c r="FCF6" s="68"/>
      <c r="FCG6" s="67"/>
      <c r="FCH6" s="68"/>
      <c r="FCI6" s="67"/>
      <c r="FCJ6" s="68"/>
      <c r="FCK6" s="67"/>
      <c r="FCL6" s="68"/>
      <c r="FCM6" s="67"/>
      <c r="FCN6" s="68"/>
      <c r="FCO6" s="67"/>
      <c r="FCP6" s="68"/>
      <c r="FCQ6" s="67"/>
      <c r="FCR6" s="68"/>
      <c r="FCS6" s="67"/>
      <c r="FCT6" s="68"/>
      <c r="FCU6" s="67"/>
      <c r="FCV6" s="68"/>
      <c r="FCW6" s="67"/>
      <c r="FCX6" s="68"/>
      <c r="FCY6" s="67"/>
      <c r="FCZ6" s="68"/>
      <c r="FDA6" s="67"/>
      <c r="FDB6" s="68"/>
      <c r="FDC6" s="67"/>
      <c r="FDD6" s="68"/>
      <c r="FDE6" s="67"/>
      <c r="FDF6" s="68"/>
      <c r="FDG6" s="67"/>
      <c r="FDH6" s="68"/>
      <c r="FDI6" s="67"/>
      <c r="FDJ6" s="68"/>
      <c r="FDK6" s="67"/>
      <c r="FDL6" s="68"/>
      <c r="FDM6" s="67"/>
      <c r="FDN6" s="68"/>
      <c r="FDO6" s="67"/>
      <c r="FDP6" s="68"/>
      <c r="FDQ6" s="67"/>
      <c r="FDR6" s="68"/>
      <c r="FDS6" s="67"/>
      <c r="FDT6" s="68"/>
      <c r="FDU6" s="67"/>
      <c r="FDV6" s="68"/>
      <c r="FDW6" s="67"/>
      <c r="FDX6" s="68"/>
      <c r="FDY6" s="67"/>
      <c r="FDZ6" s="68"/>
      <c r="FEA6" s="67"/>
      <c r="FEB6" s="68"/>
      <c r="FEC6" s="67"/>
      <c r="FED6" s="68"/>
      <c r="FEE6" s="67"/>
      <c r="FEF6" s="68"/>
      <c r="FEG6" s="67"/>
      <c r="FEH6" s="68"/>
      <c r="FEI6" s="67"/>
      <c r="FEJ6" s="68"/>
      <c r="FEK6" s="67"/>
      <c r="FEL6" s="68"/>
      <c r="FEM6" s="67"/>
      <c r="FEN6" s="68"/>
      <c r="FEO6" s="67"/>
      <c r="FEP6" s="68"/>
      <c r="FEQ6" s="67"/>
      <c r="FER6" s="68"/>
      <c r="FES6" s="67"/>
      <c r="FET6" s="68"/>
      <c r="FEU6" s="67"/>
      <c r="FEV6" s="68"/>
      <c r="FEW6" s="67"/>
      <c r="FEX6" s="68"/>
      <c r="FEY6" s="67"/>
      <c r="FEZ6" s="68"/>
      <c r="FFA6" s="67"/>
      <c r="FFB6" s="68"/>
      <c r="FFC6" s="67"/>
      <c r="FFD6" s="68"/>
      <c r="FFE6" s="67"/>
      <c r="FFF6" s="68"/>
      <c r="FFG6" s="67"/>
      <c r="FFH6" s="68"/>
      <c r="FFI6" s="67"/>
      <c r="FFJ6" s="68"/>
      <c r="FFK6" s="67"/>
      <c r="FFL6" s="68"/>
      <c r="FFM6" s="67"/>
      <c r="FFN6" s="68"/>
      <c r="FFO6" s="67"/>
      <c r="FFP6" s="68"/>
      <c r="FFQ6" s="67"/>
      <c r="FFR6" s="68"/>
      <c r="FFS6" s="67"/>
      <c r="FFT6" s="68"/>
      <c r="FFU6" s="67"/>
      <c r="FFV6" s="68"/>
      <c r="FFW6" s="67"/>
      <c r="FFX6" s="68"/>
      <c r="FFY6" s="67"/>
      <c r="FFZ6" s="68"/>
      <c r="FGA6" s="67"/>
      <c r="FGB6" s="68"/>
      <c r="FGC6" s="67"/>
      <c r="FGD6" s="68"/>
      <c r="FGE6" s="67"/>
      <c r="FGF6" s="68"/>
      <c r="FGG6" s="67"/>
      <c r="FGH6" s="68"/>
      <c r="FGI6" s="67"/>
      <c r="FGJ6" s="68"/>
      <c r="FGK6" s="67"/>
      <c r="FGL6" s="68"/>
      <c r="FGM6" s="67"/>
      <c r="FGN6" s="68"/>
      <c r="FGO6" s="67"/>
      <c r="FGP6" s="68"/>
      <c r="FGQ6" s="67"/>
      <c r="FGR6" s="68"/>
      <c r="FGS6" s="67"/>
      <c r="FGT6" s="68"/>
      <c r="FGU6" s="67"/>
      <c r="FGV6" s="68"/>
      <c r="FGW6" s="67"/>
      <c r="FGX6" s="68"/>
      <c r="FGY6" s="67"/>
      <c r="FGZ6" s="68"/>
      <c r="FHA6" s="67"/>
      <c r="FHB6" s="68"/>
      <c r="FHC6" s="67"/>
      <c r="FHD6" s="68"/>
      <c r="FHE6" s="67"/>
      <c r="FHF6" s="68"/>
      <c r="FHG6" s="67"/>
      <c r="FHH6" s="68"/>
      <c r="FHI6" s="67"/>
      <c r="FHJ6" s="68"/>
      <c r="FHK6" s="67"/>
      <c r="FHL6" s="68"/>
      <c r="FHM6" s="67"/>
      <c r="FHN6" s="68"/>
      <c r="FHO6" s="67"/>
      <c r="FHP6" s="68"/>
      <c r="FHQ6" s="67"/>
      <c r="FHR6" s="68"/>
      <c r="FHS6" s="67"/>
      <c r="FHT6" s="68"/>
      <c r="FHU6" s="67"/>
      <c r="FHV6" s="68"/>
      <c r="FHW6" s="67"/>
      <c r="FHX6" s="68"/>
      <c r="FHY6" s="67"/>
      <c r="FHZ6" s="68"/>
      <c r="FIA6" s="67"/>
      <c r="FIB6" s="68"/>
      <c r="FIC6" s="67"/>
      <c r="FID6" s="68"/>
      <c r="FIE6" s="67"/>
      <c r="FIF6" s="68"/>
      <c r="FIG6" s="67"/>
      <c r="FIH6" s="68"/>
      <c r="FII6" s="67"/>
      <c r="FIJ6" s="68"/>
      <c r="FIK6" s="67"/>
      <c r="FIL6" s="68"/>
      <c r="FIM6" s="67"/>
      <c r="FIN6" s="68"/>
      <c r="FIO6" s="67"/>
      <c r="FIP6" s="68"/>
      <c r="FIQ6" s="67"/>
      <c r="FIR6" s="68"/>
      <c r="FIS6" s="67"/>
      <c r="FIT6" s="68"/>
      <c r="FIU6" s="67"/>
      <c r="FIV6" s="68"/>
      <c r="FIW6" s="67"/>
      <c r="FIX6" s="68"/>
      <c r="FIY6" s="67"/>
      <c r="FIZ6" s="68"/>
      <c r="FJA6" s="67"/>
      <c r="FJB6" s="68"/>
      <c r="FJC6" s="67"/>
      <c r="FJD6" s="68"/>
      <c r="FJE6" s="67"/>
      <c r="FJF6" s="68"/>
      <c r="FJG6" s="67"/>
      <c r="FJH6" s="68"/>
      <c r="FJI6" s="67"/>
      <c r="FJJ6" s="68"/>
      <c r="FJK6" s="67"/>
      <c r="FJL6" s="68"/>
      <c r="FJM6" s="67"/>
      <c r="FJN6" s="68"/>
      <c r="FJO6" s="67"/>
      <c r="FJP6" s="68"/>
      <c r="FJQ6" s="67"/>
      <c r="FJR6" s="68"/>
      <c r="FJS6" s="67"/>
      <c r="FJT6" s="68"/>
      <c r="FJU6" s="67"/>
      <c r="FJV6" s="68"/>
      <c r="FJW6" s="67"/>
      <c r="FJX6" s="68"/>
      <c r="FJY6" s="67"/>
      <c r="FJZ6" s="68"/>
      <c r="FKA6" s="67"/>
      <c r="FKB6" s="68"/>
      <c r="FKC6" s="67"/>
      <c r="FKD6" s="68"/>
      <c r="FKE6" s="67"/>
      <c r="FKF6" s="68"/>
      <c r="FKG6" s="67"/>
      <c r="FKH6" s="68"/>
      <c r="FKI6" s="67"/>
      <c r="FKJ6" s="68"/>
      <c r="FKK6" s="67"/>
      <c r="FKL6" s="68"/>
      <c r="FKM6" s="67"/>
      <c r="FKN6" s="68"/>
      <c r="FKO6" s="67"/>
      <c r="FKP6" s="68"/>
      <c r="FKQ6" s="67"/>
      <c r="FKR6" s="68"/>
      <c r="FKS6" s="67"/>
      <c r="FKT6" s="68"/>
      <c r="FKU6" s="67"/>
      <c r="FKV6" s="68"/>
      <c r="FKW6" s="67"/>
      <c r="FKX6" s="68"/>
      <c r="FKY6" s="67"/>
      <c r="FKZ6" s="68"/>
      <c r="FLA6" s="67"/>
      <c r="FLB6" s="68"/>
      <c r="FLC6" s="67"/>
      <c r="FLD6" s="68"/>
      <c r="FLE6" s="67"/>
      <c r="FLF6" s="68"/>
      <c r="FLG6" s="67"/>
      <c r="FLH6" s="68"/>
      <c r="FLI6" s="67"/>
      <c r="FLJ6" s="68"/>
      <c r="FLK6" s="67"/>
      <c r="FLL6" s="68"/>
      <c r="FLM6" s="67"/>
      <c r="FLN6" s="68"/>
      <c r="FLO6" s="67"/>
      <c r="FLP6" s="68"/>
      <c r="FLQ6" s="67"/>
      <c r="FLR6" s="68"/>
      <c r="FLS6" s="67"/>
      <c r="FLT6" s="68"/>
      <c r="FLU6" s="67"/>
      <c r="FLV6" s="68"/>
      <c r="FLW6" s="67"/>
      <c r="FLX6" s="68"/>
      <c r="FLY6" s="67"/>
      <c r="FLZ6" s="68"/>
      <c r="FMA6" s="67"/>
      <c r="FMB6" s="68"/>
      <c r="FMC6" s="67"/>
      <c r="FMD6" s="68"/>
      <c r="FME6" s="67"/>
      <c r="FMF6" s="68"/>
      <c r="FMG6" s="67"/>
      <c r="FMH6" s="68"/>
      <c r="FMI6" s="67"/>
      <c r="FMJ6" s="68"/>
      <c r="FMK6" s="67"/>
      <c r="FML6" s="68"/>
      <c r="FMM6" s="67"/>
      <c r="FMN6" s="68"/>
      <c r="FMO6" s="67"/>
      <c r="FMP6" s="68"/>
      <c r="FMQ6" s="67"/>
      <c r="FMR6" s="68"/>
      <c r="FMS6" s="67"/>
      <c r="FMT6" s="68"/>
      <c r="FMU6" s="67"/>
      <c r="FMV6" s="68"/>
      <c r="FMW6" s="67"/>
      <c r="FMX6" s="68"/>
      <c r="FMY6" s="67"/>
      <c r="FMZ6" s="68"/>
      <c r="FNA6" s="67"/>
      <c r="FNB6" s="68"/>
      <c r="FNC6" s="67"/>
      <c r="FND6" s="68"/>
      <c r="FNE6" s="67"/>
      <c r="FNF6" s="68"/>
      <c r="FNG6" s="67"/>
      <c r="FNH6" s="68"/>
      <c r="FNI6" s="67"/>
      <c r="FNJ6" s="68"/>
      <c r="FNK6" s="67"/>
      <c r="FNL6" s="68"/>
      <c r="FNM6" s="67"/>
      <c r="FNN6" s="68"/>
      <c r="FNO6" s="67"/>
      <c r="FNP6" s="68"/>
      <c r="FNQ6" s="67"/>
      <c r="FNR6" s="68"/>
      <c r="FNS6" s="67"/>
      <c r="FNT6" s="68"/>
      <c r="FNU6" s="67"/>
      <c r="FNV6" s="68"/>
      <c r="FNW6" s="67"/>
      <c r="FNX6" s="68"/>
      <c r="FNY6" s="67"/>
      <c r="FNZ6" s="68"/>
      <c r="FOA6" s="67"/>
      <c r="FOB6" s="68"/>
      <c r="FOC6" s="67"/>
      <c r="FOD6" s="68"/>
      <c r="FOE6" s="67"/>
      <c r="FOF6" s="68"/>
      <c r="FOG6" s="67"/>
      <c r="FOH6" s="68"/>
      <c r="FOI6" s="67"/>
      <c r="FOJ6" s="68"/>
      <c r="FOK6" s="67"/>
      <c r="FOL6" s="68"/>
      <c r="FOM6" s="67"/>
      <c r="FON6" s="68"/>
      <c r="FOO6" s="67"/>
      <c r="FOP6" s="68"/>
      <c r="FOQ6" s="67"/>
      <c r="FOR6" s="68"/>
      <c r="FOS6" s="67"/>
      <c r="FOT6" s="68"/>
      <c r="FOU6" s="67"/>
      <c r="FOV6" s="68"/>
      <c r="FOW6" s="67"/>
      <c r="FOX6" s="68"/>
      <c r="FOY6" s="67"/>
      <c r="FOZ6" s="68"/>
      <c r="FPA6" s="67"/>
      <c r="FPB6" s="68"/>
      <c r="FPC6" s="67"/>
      <c r="FPD6" s="68"/>
      <c r="FPE6" s="67"/>
      <c r="FPF6" s="68"/>
      <c r="FPG6" s="67"/>
      <c r="FPH6" s="68"/>
      <c r="FPI6" s="67"/>
      <c r="FPJ6" s="68"/>
      <c r="FPK6" s="67"/>
      <c r="FPL6" s="68"/>
      <c r="FPM6" s="67"/>
      <c r="FPN6" s="68"/>
      <c r="FPO6" s="67"/>
      <c r="FPP6" s="68"/>
      <c r="FPQ6" s="67"/>
      <c r="FPR6" s="68"/>
      <c r="FPS6" s="67"/>
      <c r="FPT6" s="68"/>
      <c r="FPU6" s="67"/>
      <c r="FPV6" s="68"/>
      <c r="FPW6" s="67"/>
      <c r="FPX6" s="68"/>
      <c r="FPY6" s="67"/>
      <c r="FPZ6" s="68"/>
      <c r="FQA6" s="67"/>
      <c r="FQB6" s="68"/>
      <c r="FQC6" s="67"/>
      <c r="FQD6" s="68"/>
      <c r="FQE6" s="67"/>
      <c r="FQF6" s="68"/>
      <c r="FQG6" s="67"/>
      <c r="FQH6" s="68"/>
      <c r="FQI6" s="67"/>
      <c r="FQJ6" s="68"/>
      <c r="FQK6" s="67"/>
      <c r="FQL6" s="68"/>
      <c r="FQM6" s="67"/>
      <c r="FQN6" s="68"/>
      <c r="FQO6" s="67"/>
      <c r="FQP6" s="68"/>
      <c r="FQQ6" s="67"/>
      <c r="FQR6" s="68"/>
      <c r="FQS6" s="67"/>
      <c r="FQT6" s="68"/>
      <c r="FQU6" s="67"/>
      <c r="FQV6" s="68"/>
      <c r="FQW6" s="67"/>
      <c r="FQX6" s="68"/>
      <c r="FQY6" s="67"/>
      <c r="FQZ6" s="68"/>
      <c r="FRA6" s="67"/>
      <c r="FRB6" s="68"/>
      <c r="FRC6" s="67"/>
      <c r="FRD6" s="68"/>
      <c r="FRE6" s="67"/>
      <c r="FRF6" s="68"/>
      <c r="FRG6" s="67"/>
      <c r="FRH6" s="68"/>
      <c r="FRI6" s="67"/>
      <c r="FRJ6" s="68"/>
      <c r="FRK6" s="67"/>
      <c r="FRL6" s="68"/>
      <c r="FRM6" s="67"/>
      <c r="FRN6" s="68"/>
      <c r="FRO6" s="67"/>
      <c r="FRP6" s="68"/>
      <c r="FRQ6" s="67"/>
      <c r="FRR6" s="68"/>
      <c r="FRS6" s="67"/>
      <c r="FRT6" s="68"/>
      <c r="FRU6" s="67"/>
      <c r="FRV6" s="68"/>
      <c r="FRW6" s="67"/>
      <c r="FRX6" s="68"/>
      <c r="FRY6" s="67"/>
      <c r="FRZ6" s="68"/>
      <c r="FSA6" s="67"/>
      <c r="FSB6" s="68"/>
      <c r="FSC6" s="67"/>
      <c r="FSD6" s="68"/>
      <c r="FSE6" s="67"/>
      <c r="FSF6" s="68"/>
      <c r="FSG6" s="67"/>
      <c r="FSH6" s="68"/>
      <c r="FSI6" s="67"/>
      <c r="FSJ6" s="68"/>
      <c r="FSK6" s="67"/>
      <c r="FSL6" s="68"/>
      <c r="FSM6" s="67"/>
      <c r="FSN6" s="68"/>
      <c r="FSO6" s="67"/>
      <c r="FSP6" s="68"/>
      <c r="FSQ6" s="67"/>
      <c r="FSR6" s="68"/>
      <c r="FSS6" s="67"/>
      <c r="FST6" s="68"/>
      <c r="FSU6" s="67"/>
      <c r="FSV6" s="68"/>
      <c r="FSW6" s="67"/>
      <c r="FSX6" s="68"/>
      <c r="FSY6" s="67"/>
      <c r="FSZ6" s="68"/>
      <c r="FTA6" s="67"/>
      <c r="FTB6" s="68"/>
      <c r="FTC6" s="67"/>
      <c r="FTD6" s="68"/>
      <c r="FTE6" s="67"/>
      <c r="FTF6" s="68"/>
      <c r="FTG6" s="67"/>
      <c r="FTH6" s="68"/>
      <c r="FTI6" s="67"/>
      <c r="FTJ6" s="68"/>
      <c r="FTK6" s="67"/>
      <c r="FTL6" s="68"/>
      <c r="FTM6" s="67"/>
      <c r="FTN6" s="68"/>
      <c r="FTO6" s="67"/>
      <c r="FTP6" s="68"/>
      <c r="FTQ6" s="67"/>
      <c r="FTR6" s="68"/>
      <c r="FTS6" s="67"/>
      <c r="FTT6" s="68"/>
      <c r="FTU6" s="67"/>
      <c r="FTV6" s="68"/>
      <c r="FTW6" s="67"/>
      <c r="FTX6" s="68"/>
      <c r="FTY6" s="67"/>
      <c r="FTZ6" s="68"/>
      <c r="FUA6" s="67"/>
      <c r="FUB6" s="68"/>
      <c r="FUC6" s="67"/>
      <c r="FUD6" s="68"/>
      <c r="FUE6" s="67"/>
      <c r="FUF6" s="68"/>
      <c r="FUG6" s="67"/>
      <c r="FUH6" s="68"/>
      <c r="FUI6" s="67"/>
      <c r="FUJ6" s="68"/>
      <c r="FUK6" s="67"/>
      <c r="FUL6" s="68"/>
      <c r="FUM6" s="67"/>
      <c r="FUN6" s="68"/>
      <c r="FUO6" s="67"/>
      <c r="FUP6" s="68"/>
      <c r="FUQ6" s="67"/>
      <c r="FUR6" s="68"/>
      <c r="FUS6" s="67"/>
      <c r="FUT6" s="68"/>
      <c r="FUU6" s="67"/>
      <c r="FUV6" s="68"/>
      <c r="FUW6" s="67"/>
      <c r="FUX6" s="68"/>
      <c r="FUY6" s="67"/>
      <c r="FUZ6" s="68"/>
      <c r="FVA6" s="67"/>
      <c r="FVB6" s="68"/>
      <c r="FVC6" s="67"/>
      <c r="FVD6" s="68"/>
      <c r="FVE6" s="67"/>
      <c r="FVF6" s="68"/>
      <c r="FVG6" s="67"/>
      <c r="FVH6" s="68"/>
      <c r="FVI6" s="67"/>
      <c r="FVJ6" s="68"/>
      <c r="FVK6" s="67"/>
      <c r="FVL6" s="68"/>
      <c r="FVM6" s="67"/>
      <c r="FVN6" s="68"/>
      <c r="FVO6" s="67"/>
      <c r="FVP6" s="68"/>
      <c r="FVQ6" s="67"/>
      <c r="FVR6" s="68"/>
      <c r="FVS6" s="67"/>
      <c r="FVT6" s="68"/>
      <c r="FVU6" s="67"/>
      <c r="FVV6" s="68"/>
      <c r="FVW6" s="67"/>
      <c r="FVX6" s="68"/>
      <c r="FVY6" s="67"/>
      <c r="FVZ6" s="68"/>
      <c r="FWA6" s="67"/>
      <c r="FWB6" s="68"/>
      <c r="FWC6" s="67"/>
      <c r="FWD6" s="68"/>
      <c r="FWE6" s="67"/>
      <c r="FWF6" s="68"/>
      <c r="FWG6" s="67"/>
      <c r="FWH6" s="68"/>
      <c r="FWI6" s="67"/>
      <c r="FWJ6" s="68"/>
      <c r="FWK6" s="67"/>
      <c r="FWL6" s="68"/>
      <c r="FWM6" s="67"/>
      <c r="FWN6" s="68"/>
      <c r="FWO6" s="67"/>
      <c r="FWP6" s="68"/>
      <c r="FWQ6" s="67"/>
      <c r="FWR6" s="68"/>
      <c r="FWS6" s="67"/>
      <c r="FWT6" s="68"/>
      <c r="FWU6" s="67"/>
      <c r="FWV6" s="68"/>
      <c r="FWW6" s="67"/>
      <c r="FWX6" s="68"/>
      <c r="FWY6" s="67"/>
      <c r="FWZ6" s="68"/>
      <c r="FXA6" s="67"/>
      <c r="FXB6" s="68"/>
      <c r="FXC6" s="67"/>
      <c r="FXD6" s="68"/>
      <c r="FXE6" s="67"/>
      <c r="FXF6" s="68"/>
      <c r="FXG6" s="67"/>
      <c r="FXH6" s="68"/>
      <c r="FXI6" s="67"/>
      <c r="FXJ6" s="68"/>
      <c r="FXK6" s="67"/>
      <c r="FXL6" s="68"/>
      <c r="FXM6" s="67"/>
      <c r="FXN6" s="68"/>
      <c r="FXO6" s="67"/>
      <c r="FXP6" s="68"/>
      <c r="FXQ6" s="67"/>
      <c r="FXR6" s="68"/>
      <c r="FXS6" s="67"/>
      <c r="FXT6" s="68"/>
      <c r="FXU6" s="67"/>
      <c r="FXV6" s="68"/>
      <c r="FXW6" s="67"/>
      <c r="FXX6" s="68"/>
      <c r="FXY6" s="67"/>
      <c r="FXZ6" s="68"/>
      <c r="FYA6" s="67"/>
      <c r="FYB6" s="68"/>
      <c r="FYC6" s="67"/>
      <c r="FYD6" s="68"/>
      <c r="FYE6" s="67"/>
      <c r="FYF6" s="68"/>
      <c r="FYG6" s="67"/>
      <c r="FYH6" s="68"/>
      <c r="FYI6" s="67"/>
      <c r="FYJ6" s="68"/>
      <c r="FYK6" s="67"/>
      <c r="FYL6" s="68"/>
      <c r="FYM6" s="67"/>
      <c r="FYN6" s="68"/>
      <c r="FYO6" s="67"/>
      <c r="FYP6" s="68"/>
      <c r="FYQ6" s="67"/>
      <c r="FYR6" s="68"/>
      <c r="FYS6" s="67"/>
      <c r="FYT6" s="68"/>
      <c r="FYU6" s="67"/>
      <c r="FYV6" s="68"/>
      <c r="FYW6" s="67"/>
      <c r="FYX6" s="68"/>
      <c r="FYY6" s="67"/>
      <c r="FYZ6" s="68"/>
      <c r="FZA6" s="67"/>
      <c r="FZB6" s="68"/>
      <c r="FZC6" s="67"/>
      <c r="FZD6" s="68"/>
      <c r="FZE6" s="67"/>
      <c r="FZF6" s="68"/>
      <c r="FZG6" s="67"/>
      <c r="FZH6" s="68"/>
      <c r="FZI6" s="67"/>
      <c r="FZJ6" s="68"/>
      <c r="FZK6" s="67"/>
      <c r="FZL6" s="68"/>
      <c r="FZM6" s="67"/>
      <c r="FZN6" s="68"/>
      <c r="FZO6" s="67"/>
      <c r="FZP6" s="68"/>
      <c r="FZQ6" s="67"/>
      <c r="FZR6" s="68"/>
      <c r="FZS6" s="67"/>
      <c r="FZT6" s="68"/>
      <c r="FZU6" s="67"/>
      <c r="FZV6" s="68"/>
      <c r="FZW6" s="67"/>
      <c r="FZX6" s="68"/>
      <c r="FZY6" s="67"/>
      <c r="FZZ6" s="68"/>
      <c r="GAA6" s="67"/>
      <c r="GAB6" s="68"/>
      <c r="GAC6" s="67"/>
      <c r="GAD6" s="68"/>
      <c r="GAE6" s="67"/>
      <c r="GAF6" s="68"/>
      <c r="GAG6" s="67"/>
      <c r="GAH6" s="68"/>
      <c r="GAI6" s="67"/>
      <c r="GAJ6" s="68"/>
      <c r="GAK6" s="67"/>
      <c r="GAL6" s="68"/>
      <c r="GAM6" s="67"/>
      <c r="GAN6" s="68"/>
      <c r="GAO6" s="67"/>
      <c r="GAP6" s="68"/>
      <c r="GAQ6" s="67"/>
      <c r="GAR6" s="68"/>
      <c r="GAS6" s="67"/>
      <c r="GAT6" s="68"/>
      <c r="GAU6" s="67"/>
      <c r="GAV6" s="68"/>
      <c r="GAW6" s="67"/>
      <c r="GAX6" s="68"/>
      <c r="GAY6" s="67"/>
      <c r="GAZ6" s="68"/>
      <c r="GBA6" s="67"/>
      <c r="GBB6" s="68"/>
      <c r="GBC6" s="67"/>
      <c r="GBD6" s="68"/>
      <c r="GBE6" s="67"/>
      <c r="GBF6" s="68"/>
      <c r="GBG6" s="67"/>
      <c r="GBH6" s="68"/>
      <c r="GBI6" s="67"/>
      <c r="GBJ6" s="68"/>
      <c r="GBK6" s="67"/>
      <c r="GBL6" s="68"/>
      <c r="GBM6" s="67"/>
      <c r="GBN6" s="68"/>
      <c r="GBO6" s="67"/>
      <c r="GBP6" s="68"/>
      <c r="GBQ6" s="67"/>
      <c r="GBR6" s="68"/>
      <c r="GBS6" s="67"/>
      <c r="GBT6" s="68"/>
      <c r="GBU6" s="67"/>
      <c r="GBV6" s="68"/>
      <c r="GBW6" s="67"/>
      <c r="GBX6" s="68"/>
      <c r="GBY6" s="67"/>
      <c r="GBZ6" s="68"/>
      <c r="GCA6" s="67"/>
      <c r="GCB6" s="68"/>
      <c r="GCC6" s="67"/>
      <c r="GCD6" s="68"/>
      <c r="GCE6" s="67"/>
      <c r="GCF6" s="68"/>
      <c r="GCG6" s="67"/>
      <c r="GCH6" s="68"/>
      <c r="GCI6" s="67"/>
      <c r="GCJ6" s="68"/>
      <c r="GCK6" s="67"/>
      <c r="GCL6" s="68"/>
      <c r="GCM6" s="67"/>
      <c r="GCN6" s="68"/>
      <c r="GCO6" s="67"/>
      <c r="GCP6" s="68"/>
      <c r="GCQ6" s="67"/>
      <c r="GCR6" s="68"/>
      <c r="GCS6" s="67"/>
      <c r="GCT6" s="68"/>
      <c r="GCU6" s="67"/>
      <c r="GCV6" s="68"/>
      <c r="GCW6" s="67"/>
      <c r="GCX6" s="68"/>
      <c r="GCY6" s="67"/>
      <c r="GCZ6" s="68"/>
      <c r="GDA6" s="67"/>
      <c r="GDB6" s="68"/>
      <c r="GDC6" s="67"/>
      <c r="GDD6" s="68"/>
      <c r="GDE6" s="67"/>
      <c r="GDF6" s="68"/>
      <c r="GDG6" s="67"/>
      <c r="GDH6" s="68"/>
      <c r="GDI6" s="67"/>
      <c r="GDJ6" s="68"/>
      <c r="GDK6" s="67"/>
      <c r="GDL6" s="68"/>
      <c r="GDM6" s="67"/>
      <c r="GDN6" s="68"/>
      <c r="GDO6" s="67"/>
      <c r="GDP6" s="68"/>
      <c r="GDQ6" s="67"/>
      <c r="GDR6" s="68"/>
      <c r="GDS6" s="67"/>
      <c r="GDT6" s="68"/>
      <c r="GDU6" s="67"/>
      <c r="GDV6" s="68"/>
      <c r="GDW6" s="67"/>
      <c r="GDX6" s="68"/>
      <c r="GDY6" s="67"/>
      <c r="GDZ6" s="68"/>
      <c r="GEA6" s="67"/>
      <c r="GEB6" s="68"/>
      <c r="GEC6" s="67"/>
      <c r="GED6" s="68"/>
      <c r="GEE6" s="67"/>
      <c r="GEF6" s="68"/>
      <c r="GEG6" s="67"/>
      <c r="GEH6" s="68"/>
      <c r="GEI6" s="67"/>
      <c r="GEJ6" s="68"/>
      <c r="GEK6" s="67"/>
      <c r="GEL6" s="68"/>
      <c r="GEM6" s="67"/>
      <c r="GEN6" s="68"/>
      <c r="GEO6" s="67"/>
      <c r="GEP6" s="68"/>
      <c r="GEQ6" s="67"/>
      <c r="GER6" s="68"/>
      <c r="GES6" s="67"/>
      <c r="GET6" s="68"/>
      <c r="GEU6" s="67"/>
      <c r="GEV6" s="68"/>
      <c r="GEW6" s="67"/>
      <c r="GEX6" s="68"/>
      <c r="GEY6" s="67"/>
      <c r="GEZ6" s="68"/>
      <c r="GFA6" s="67"/>
      <c r="GFB6" s="68"/>
      <c r="GFC6" s="67"/>
      <c r="GFD6" s="68"/>
      <c r="GFE6" s="67"/>
      <c r="GFF6" s="68"/>
      <c r="GFG6" s="67"/>
      <c r="GFH6" s="68"/>
      <c r="GFI6" s="67"/>
      <c r="GFJ6" s="68"/>
      <c r="GFK6" s="67"/>
      <c r="GFL6" s="68"/>
      <c r="GFM6" s="67"/>
      <c r="GFN6" s="68"/>
      <c r="GFO6" s="67"/>
      <c r="GFP6" s="68"/>
      <c r="GFQ6" s="67"/>
      <c r="GFR6" s="68"/>
      <c r="GFS6" s="67"/>
      <c r="GFT6" s="68"/>
      <c r="GFU6" s="67"/>
      <c r="GFV6" s="68"/>
      <c r="GFW6" s="67"/>
      <c r="GFX6" s="68"/>
      <c r="GFY6" s="67"/>
      <c r="GFZ6" s="68"/>
      <c r="GGA6" s="67"/>
      <c r="GGB6" s="68"/>
      <c r="GGC6" s="67"/>
      <c r="GGD6" s="68"/>
      <c r="GGE6" s="67"/>
      <c r="GGF6" s="68"/>
      <c r="GGG6" s="67"/>
      <c r="GGH6" s="68"/>
      <c r="GGI6" s="67"/>
      <c r="GGJ6" s="68"/>
      <c r="GGK6" s="67"/>
      <c r="GGL6" s="68"/>
      <c r="GGM6" s="67"/>
      <c r="GGN6" s="68"/>
      <c r="GGO6" s="67"/>
      <c r="GGP6" s="68"/>
      <c r="GGQ6" s="67"/>
      <c r="GGR6" s="68"/>
      <c r="GGS6" s="67"/>
      <c r="GGT6" s="68"/>
      <c r="GGU6" s="67"/>
      <c r="GGV6" s="68"/>
      <c r="GGW6" s="67"/>
      <c r="GGX6" s="68"/>
      <c r="GGY6" s="67"/>
      <c r="GGZ6" s="68"/>
      <c r="GHA6" s="67"/>
      <c r="GHB6" s="68"/>
      <c r="GHC6" s="67"/>
      <c r="GHD6" s="68"/>
      <c r="GHE6" s="67"/>
      <c r="GHF6" s="68"/>
      <c r="GHG6" s="67"/>
      <c r="GHH6" s="68"/>
      <c r="GHI6" s="67"/>
      <c r="GHJ6" s="68"/>
      <c r="GHK6" s="67"/>
      <c r="GHL6" s="68"/>
      <c r="GHM6" s="67"/>
      <c r="GHN6" s="68"/>
      <c r="GHO6" s="67"/>
      <c r="GHP6" s="68"/>
      <c r="GHQ6" s="67"/>
      <c r="GHR6" s="68"/>
      <c r="GHS6" s="67"/>
      <c r="GHT6" s="68"/>
      <c r="GHU6" s="67"/>
      <c r="GHV6" s="68"/>
      <c r="GHW6" s="67"/>
      <c r="GHX6" s="68"/>
      <c r="GHY6" s="67"/>
      <c r="GHZ6" s="68"/>
      <c r="GIA6" s="67"/>
      <c r="GIB6" s="68"/>
      <c r="GIC6" s="67"/>
      <c r="GID6" s="68"/>
      <c r="GIE6" s="67"/>
      <c r="GIF6" s="68"/>
      <c r="GIG6" s="67"/>
      <c r="GIH6" s="68"/>
      <c r="GII6" s="67"/>
      <c r="GIJ6" s="68"/>
      <c r="GIK6" s="67"/>
      <c r="GIL6" s="68"/>
      <c r="GIM6" s="67"/>
      <c r="GIN6" s="68"/>
      <c r="GIO6" s="67"/>
      <c r="GIP6" s="68"/>
      <c r="GIQ6" s="67"/>
      <c r="GIR6" s="68"/>
      <c r="GIS6" s="67"/>
      <c r="GIT6" s="68"/>
      <c r="GIU6" s="67"/>
      <c r="GIV6" s="68"/>
      <c r="GIW6" s="67"/>
      <c r="GIX6" s="68"/>
      <c r="GIY6" s="67"/>
      <c r="GIZ6" s="68"/>
      <c r="GJA6" s="67"/>
      <c r="GJB6" s="68"/>
      <c r="GJC6" s="67"/>
      <c r="GJD6" s="68"/>
      <c r="GJE6" s="67"/>
      <c r="GJF6" s="68"/>
      <c r="GJG6" s="67"/>
      <c r="GJH6" s="68"/>
      <c r="GJI6" s="67"/>
      <c r="GJJ6" s="68"/>
      <c r="GJK6" s="67"/>
      <c r="GJL6" s="68"/>
      <c r="GJM6" s="67"/>
      <c r="GJN6" s="68"/>
      <c r="GJO6" s="67"/>
      <c r="GJP6" s="68"/>
      <c r="GJQ6" s="67"/>
      <c r="GJR6" s="68"/>
      <c r="GJS6" s="67"/>
      <c r="GJT6" s="68"/>
      <c r="GJU6" s="67"/>
      <c r="GJV6" s="68"/>
      <c r="GJW6" s="67"/>
      <c r="GJX6" s="68"/>
      <c r="GJY6" s="67"/>
      <c r="GJZ6" s="68"/>
      <c r="GKA6" s="67"/>
      <c r="GKB6" s="68"/>
      <c r="GKC6" s="67"/>
      <c r="GKD6" s="68"/>
      <c r="GKE6" s="67"/>
      <c r="GKF6" s="68"/>
      <c r="GKG6" s="67"/>
      <c r="GKH6" s="68"/>
      <c r="GKI6" s="67"/>
      <c r="GKJ6" s="68"/>
      <c r="GKK6" s="67"/>
      <c r="GKL6" s="68"/>
      <c r="GKM6" s="67"/>
      <c r="GKN6" s="68"/>
      <c r="GKO6" s="67"/>
      <c r="GKP6" s="68"/>
      <c r="GKQ6" s="67"/>
      <c r="GKR6" s="68"/>
      <c r="GKS6" s="67"/>
      <c r="GKT6" s="68"/>
      <c r="GKU6" s="67"/>
      <c r="GKV6" s="68"/>
      <c r="GKW6" s="67"/>
      <c r="GKX6" s="68"/>
      <c r="GKY6" s="67"/>
      <c r="GKZ6" s="68"/>
      <c r="GLA6" s="67"/>
      <c r="GLB6" s="68"/>
      <c r="GLC6" s="67"/>
      <c r="GLD6" s="68"/>
      <c r="GLE6" s="67"/>
      <c r="GLF6" s="68"/>
      <c r="GLG6" s="67"/>
      <c r="GLH6" s="68"/>
      <c r="GLI6" s="67"/>
      <c r="GLJ6" s="68"/>
      <c r="GLK6" s="67"/>
      <c r="GLL6" s="68"/>
      <c r="GLM6" s="67"/>
      <c r="GLN6" s="68"/>
      <c r="GLO6" s="67"/>
      <c r="GLP6" s="68"/>
      <c r="GLQ6" s="67"/>
      <c r="GLR6" s="68"/>
      <c r="GLS6" s="67"/>
      <c r="GLT6" s="68"/>
      <c r="GLU6" s="67"/>
      <c r="GLV6" s="68"/>
      <c r="GLW6" s="67"/>
      <c r="GLX6" s="68"/>
      <c r="GLY6" s="67"/>
      <c r="GLZ6" s="68"/>
      <c r="GMA6" s="67"/>
      <c r="GMB6" s="68"/>
      <c r="GMC6" s="67"/>
      <c r="GMD6" s="68"/>
      <c r="GME6" s="67"/>
      <c r="GMF6" s="68"/>
      <c r="GMG6" s="67"/>
      <c r="GMH6" s="68"/>
      <c r="GMI6" s="67"/>
      <c r="GMJ6" s="68"/>
      <c r="GMK6" s="67"/>
      <c r="GML6" s="68"/>
      <c r="GMM6" s="67"/>
      <c r="GMN6" s="68"/>
      <c r="GMO6" s="67"/>
      <c r="GMP6" s="68"/>
      <c r="GMQ6" s="67"/>
      <c r="GMR6" s="68"/>
      <c r="GMS6" s="67"/>
      <c r="GMT6" s="68"/>
      <c r="GMU6" s="67"/>
      <c r="GMV6" s="68"/>
      <c r="GMW6" s="67"/>
      <c r="GMX6" s="68"/>
      <c r="GMY6" s="67"/>
      <c r="GMZ6" s="68"/>
      <c r="GNA6" s="67"/>
      <c r="GNB6" s="68"/>
      <c r="GNC6" s="67"/>
      <c r="GND6" s="68"/>
      <c r="GNE6" s="67"/>
      <c r="GNF6" s="68"/>
      <c r="GNG6" s="67"/>
      <c r="GNH6" s="68"/>
      <c r="GNI6" s="67"/>
      <c r="GNJ6" s="68"/>
      <c r="GNK6" s="67"/>
      <c r="GNL6" s="68"/>
      <c r="GNM6" s="67"/>
      <c r="GNN6" s="68"/>
      <c r="GNO6" s="67"/>
      <c r="GNP6" s="68"/>
      <c r="GNQ6" s="67"/>
      <c r="GNR6" s="68"/>
      <c r="GNS6" s="67"/>
      <c r="GNT6" s="68"/>
      <c r="GNU6" s="67"/>
      <c r="GNV6" s="68"/>
      <c r="GNW6" s="67"/>
      <c r="GNX6" s="68"/>
      <c r="GNY6" s="67"/>
      <c r="GNZ6" s="68"/>
      <c r="GOA6" s="67"/>
      <c r="GOB6" s="68"/>
      <c r="GOC6" s="67"/>
      <c r="GOD6" s="68"/>
      <c r="GOE6" s="67"/>
      <c r="GOF6" s="68"/>
      <c r="GOG6" s="67"/>
      <c r="GOH6" s="68"/>
      <c r="GOI6" s="67"/>
      <c r="GOJ6" s="68"/>
      <c r="GOK6" s="67"/>
      <c r="GOL6" s="68"/>
      <c r="GOM6" s="67"/>
      <c r="GON6" s="68"/>
      <c r="GOO6" s="67"/>
      <c r="GOP6" s="68"/>
      <c r="GOQ6" s="67"/>
      <c r="GOR6" s="68"/>
      <c r="GOS6" s="67"/>
      <c r="GOT6" s="68"/>
      <c r="GOU6" s="67"/>
      <c r="GOV6" s="68"/>
      <c r="GOW6" s="67"/>
      <c r="GOX6" s="68"/>
      <c r="GOY6" s="67"/>
      <c r="GOZ6" s="68"/>
      <c r="GPA6" s="67"/>
      <c r="GPB6" s="68"/>
      <c r="GPC6" s="67"/>
      <c r="GPD6" s="68"/>
      <c r="GPE6" s="67"/>
      <c r="GPF6" s="68"/>
      <c r="GPG6" s="67"/>
      <c r="GPH6" s="68"/>
      <c r="GPI6" s="67"/>
      <c r="GPJ6" s="68"/>
      <c r="GPK6" s="67"/>
      <c r="GPL6" s="68"/>
      <c r="GPM6" s="67"/>
      <c r="GPN6" s="68"/>
      <c r="GPO6" s="67"/>
      <c r="GPP6" s="68"/>
      <c r="GPQ6" s="67"/>
      <c r="GPR6" s="68"/>
      <c r="GPS6" s="67"/>
      <c r="GPT6" s="68"/>
      <c r="GPU6" s="67"/>
      <c r="GPV6" s="68"/>
      <c r="GPW6" s="67"/>
      <c r="GPX6" s="68"/>
      <c r="GPY6" s="67"/>
      <c r="GPZ6" s="68"/>
      <c r="GQA6" s="67"/>
      <c r="GQB6" s="68"/>
      <c r="GQC6" s="67"/>
      <c r="GQD6" s="68"/>
      <c r="GQE6" s="67"/>
      <c r="GQF6" s="68"/>
      <c r="GQG6" s="67"/>
      <c r="GQH6" s="68"/>
      <c r="GQI6" s="67"/>
      <c r="GQJ6" s="68"/>
      <c r="GQK6" s="67"/>
      <c r="GQL6" s="68"/>
      <c r="GQM6" s="67"/>
      <c r="GQN6" s="68"/>
      <c r="GQO6" s="67"/>
      <c r="GQP6" s="68"/>
      <c r="GQQ6" s="67"/>
      <c r="GQR6" s="68"/>
      <c r="GQS6" s="67"/>
      <c r="GQT6" s="68"/>
      <c r="GQU6" s="67"/>
      <c r="GQV6" s="68"/>
      <c r="GQW6" s="67"/>
      <c r="GQX6" s="68"/>
      <c r="GQY6" s="67"/>
      <c r="GQZ6" s="68"/>
      <c r="GRA6" s="67"/>
      <c r="GRB6" s="68"/>
      <c r="GRC6" s="67"/>
      <c r="GRD6" s="68"/>
      <c r="GRE6" s="67"/>
      <c r="GRF6" s="68"/>
      <c r="GRG6" s="67"/>
      <c r="GRH6" s="68"/>
      <c r="GRI6" s="67"/>
      <c r="GRJ6" s="68"/>
      <c r="GRK6" s="67"/>
      <c r="GRL6" s="68"/>
      <c r="GRM6" s="67"/>
      <c r="GRN6" s="68"/>
      <c r="GRO6" s="67"/>
      <c r="GRP6" s="68"/>
      <c r="GRQ6" s="67"/>
      <c r="GRR6" s="68"/>
      <c r="GRS6" s="67"/>
      <c r="GRT6" s="68"/>
      <c r="GRU6" s="67"/>
      <c r="GRV6" s="68"/>
      <c r="GRW6" s="67"/>
      <c r="GRX6" s="68"/>
      <c r="GRY6" s="67"/>
      <c r="GRZ6" s="68"/>
      <c r="GSA6" s="67"/>
      <c r="GSB6" s="68"/>
      <c r="GSC6" s="67"/>
      <c r="GSD6" s="68"/>
      <c r="GSE6" s="67"/>
      <c r="GSF6" s="68"/>
      <c r="GSG6" s="67"/>
      <c r="GSH6" s="68"/>
      <c r="GSI6" s="67"/>
      <c r="GSJ6" s="68"/>
      <c r="GSK6" s="67"/>
      <c r="GSL6" s="68"/>
      <c r="GSM6" s="67"/>
      <c r="GSN6" s="68"/>
      <c r="GSO6" s="67"/>
      <c r="GSP6" s="68"/>
      <c r="GSQ6" s="67"/>
      <c r="GSR6" s="68"/>
      <c r="GSS6" s="67"/>
      <c r="GST6" s="68"/>
      <c r="GSU6" s="67"/>
      <c r="GSV6" s="68"/>
      <c r="GSW6" s="67"/>
      <c r="GSX6" s="68"/>
      <c r="GSY6" s="67"/>
      <c r="GSZ6" s="68"/>
      <c r="GTA6" s="67"/>
      <c r="GTB6" s="68"/>
      <c r="GTC6" s="67"/>
      <c r="GTD6" s="68"/>
      <c r="GTE6" s="67"/>
      <c r="GTF6" s="68"/>
      <c r="GTG6" s="67"/>
      <c r="GTH6" s="68"/>
      <c r="GTI6" s="67"/>
      <c r="GTJ6" s="68"/>
      <c r="GTK6" s="67"/>
      <c r="GTL6" s="68"/>
      <c r="GTM6" s="67"/>
      <c r="GTN6" s="68"/>
      <c r="GTO6" s="67"/>
      <c r="GTP6" s="68"/>
      <c r="GTQ6" s="67"/>
      <c r="GTR6" s="68"/>
      <c r="GTS6" s="67"/>
      <c r="GTT6" s="68"/>
      <c r="GTU6" s="67"/>
      <c r="GTV6" s="68"/>
      <c r="GTW6" s="67"/>
      <c r="GTX6" s="68"/>
      <c r="GTY6" s="67"/>
      <c r="GTZ6" s="68"/>
      <c r="GUA6" s="67"/>
      <c r="GUB6" s="68"/>
      <c r="GUC6" s="67"/>
      <c r="GUD6" s="68"/>
      <c r="GUE6" s="67"/>
      <c r="GUF6" s="68"/>
      <c r="GUG6" s="67"/>
      <c r="GUH6" s="68"/>
      <c r="GUI6" s="67"/>
      <c r="GUJ6" s="68"/>
      <c r="GUK6" s="67"/>
      <c r="GUL6" s="68"/>
      <c r="GUM6" s="67"/>
      <c r="GUN6" s="68"/>
      <c r="GUO6" s="67"/>
      <c r="GUP6" s="68"/>
      <c r="GUQ6" s="67"/>
      <c r="GUR6" s="68"/>
      <c r="GUS6" s="67"/>
      <c r="GUT6" s="68"/>
      <c r="GUU6" s="67"/>
      <c r="GUV6" s="68"/>
      <c r="GUW6" s="67"/>
      <c r="GUX6" s="68"/>
      <c r="GUY6" s="67"/>
      <c r="GUZ6" s="68"/>
      <c r="GVA6" s="67"/>
      <c r="GVB6" s="68"/>
      <c r="GVC6" s="67"/>
      <c r="GVD6" s="68"/>
      <c r="GVE6" s="67"/>
      <c r="GVF6" s="68"/>
      <c r="GVG6" s="67"/>
      <c r="GVH6" s="68"/>
      <c r="GVI6" s="67"/>
      <c r="GVJ6" s="68"/>
      <c r="GVK6" s="67"/>
      <c r="GVL6" s="68"/>
      <c r="GVM6" s="67"/>
      <c r="GVN6" s="68"/>
      <c r="GVO6" s="67"/>
      <c r="GVP6" s="68"/>
      <c r="GVQ6" s="67"/>
      <c r="GVR6" s="68"/>
      <c r="GVS6" s="67"/>
      <c r="GVT6" s="68"/>
      <c r="GVU6" s="67"/>
      <c r="GVV6" s="68"/>
      <c r="GVW6" s="67"/>
      <c r="GVX6" s="68"/>
      <c r="GVY6" s="67"/>
      <c r="GVZ6" s="68"/>
      <c r="GWA6" s="67"/>
      <c r="GWB6" s="68"/>
      <c r="GWC6" s="67"/>
      <c r="GWD6" s="68"/>
      <c r="GWE6" s="67"/>
      <c r="GWF6" s="68"/>
      <c r="GWG6" s="67"/>
      <c r="GWH6" s="68"/>
      <c r="GWI6" s="67"/>
      <c r="GWJ6" s="68"/>
      <c r="GWK6" s="67"/>
      <c r="GWL6" s="68"/>
      <c r="GWM6" s="67"/>
      <c r="GWN6" s="68"/>
      <c r="GWO6" s="67"/>
      <c r="GWP6" s="68"/>
      <c r="GWQ6" s="67"/>
      <c r="GWR6" s="68"/>
      <c r="GWS6" s="67"/>
      <c r="GWT6" s="68"/>
      <c r="GWU6" s="67"/>
      <c r="GWV6" s="68"/>
      <c r="GWW6" s="67"/>
      <c r="GWX6" s="68"/>
      <c r="GWY6" s="67"/>
      <c r="GWZ6" s="68"/>
      <c r="GXA6" s="67"/>
      <c r="GXB6" s="68"/>
      <c r="GXC6" s="67"/>
      <c r="GXD6" s="68"/>
      <c r="GXE6" s="67"/>
      <c r="GXF6" s="68"/>
      <c r="GXG6" s="67"/>
      <c r="GXH6" s="68"/>
      <c r="GXI6" s="67"/>
      <c r="GXJ6" s="68"/>
      <c r="GXK6" s="67"/>
      <c r="GXL6" s="68"/>
      <c r="GXM6" s="67"/>
      <c r="GXN6" s="68"/>
      <c r="GXO6" s="67"/>
      <c r="GXP6" s="68"/>
      <c r="GXQ6" s="67"/>
      <c r="GXR6" s="68"/>
      <c r="GXS6" s="67"/>
      <c r="GXT6" s="68"/>
      <c r="GXU6" s="67"/>
      <c r="GXV6" s="68"/>
      <c r="GXW6" s="67"/>
      <c r="GXX6" s="68"/>
      <c r="GXY6" s="67"/>
      <c r="GXZ6" s="68"/>
      <c r="GYA6" s="67"/>
      <c r="GYB6" s="68"/>
      <c r="GYC6" s="67"/>
      <c r="GYD6" s="68"/>
      <c r="GYE6" s="67"/>
      <c r="GYF6" s="68"/>
      <c r="GYG6" s="67"/>
      <c r="GYH6" s="68"/>
      <c r="GYI6" s="67"/>
      <c r="GYJ6" s="68"/>
      <c r="GYK6" s="67"/>
      <c r="GYL6" s="68"/>
      <c r="GYM6" s="67"/>
      <c r="GYN6" s="68"/>
      <c r="GYO6" s="67"/>
      <c r="GYP6" s="68"/>
      <c r="GYQ6" s="67"/>
      <c r="GYR6" s="68"/>
      <c r="GYS6" s="67"/>
      <c r="GYT6" s="68"/>
      <c r="GYU6" s="67"/>
      <c r="GYV6" s="68"/>
      <c r="GYW6" s="67"/>
      <c r="GYX6" s="68"/>
      <c r="GYY6" s="67"/>
      <c r="GYZ6" s="68"/>
      <c r="GZA6" s="67"/>
      <c r="GZB6" s="68"/>
      <c r="GZC6" s="67"/>
      <c r="GZD6" s="68"/>
      <c r="GZE6" s="67"/>
      <c r="GZF6" s="68"/>
      <c r="GZG6" s="67"/>
      <c r="GZH6" s="68"/>
      <c r="GZI6" s="67"/>
      <c r="GZJ6" s="68"/>
      <c r="GZK6" s="67"/>
      <c r="GZL6" s="68"/>
      <c r="GZM6" s="67"/>
      <c r="GZN6" s="68"/>
      <c r="GZO6" s="67"/>
      <c r="GZP6" s="68"/>
      <c r="GZQ6" s="67"/>
      <c r="GZR6" s="68"/>
      <c r="GZS6" s="67"/>
      <c r="GZT6" s="68"/>
      <c r="GZU6" s="67"/>
      <c r="GZV6" s="68"/>
      <c r="GZW6" s="67"/>
      <c r="GZX6" s="68"/>
      <c r="GZY6" s="67"/>
      <c r="GZZ6" s="68"/>
      <c r="HAA6" s="67"/>
      <c r="HAB6" s="68"/>
      <c r="HAC6" s="67"/>
      <c r="HAD6" s="68"/>
      <c r="HAE6" s="67"/>
      <c r="HAF6" s="68"/>
      <c r="HAG6" s="67"/>
      <c r="HAH6" s="68"/>
      <c r="HAI6" s="67"/>
      <c r="HAJ6" s="68"/>
      <c r="HAK6" s="67"/>
      <c r="HAL6" s="68"/>
      <c r="HAM6" s="67"/>
      <c r="HAN6" s="68"/>
      <c r="HAO6" s="67"/>
      <c r="HAP6" s="68"/>
      <c r="HAQ6" s="67"/>
      <c r="HAR6" s="68"/>
      <c r="HAS6" s="67"/>
      <c r="HAT6" s="68"/>
      <c r="HAU6" s="67"/>
      <c r="HAV6" s="68"/>
      <c r="HAW6" s="67"/>
      <c r="HAX6" s="68"/>
      <c r="HAY6" s="67"/>
      <c r="HAZ6" s="68"/>
      <c r="HBA6" s="67"/>
      <c r="HBB6" s="68"/>
      <c r="HBC6" s="67"/>
      <c r="HBD6" s="68"/>
      <c r="HBE6" s="67"/>
      <c r="HBF6" s="68"/>
      <c r="HBG6" s="67"/>
      <c r="HBH6" s="68"/>
      <c r="HBI6" s="67"/>
      <c r="HBJ6" s="68"/>
      <c r="HBK6" s="67"/>
      <c r="HBL6" s="68"/>
      <c r="HBM6" s="67"/>
      <c r="HBN6" s="68"/>
      <c r="HBO6" s="67"/>
      <c r="HBP6" s="68"/>
      <c r="HBQ6" s="67"/>
      <c r="HBR6" s="68"/>
      <c r="HBS6" s="67"/>
      <c r="HBT6" s="68"/>
      <c r="HBU6" s="67"/>
      <c r="HBV6" s="68"/>
      <c r="HBW6" s="67"/>
      <c r="HBX6" s="68"/>
      <c r="HBY6" s="67"/>
      <c r="HBZ6" s="68"/>
      <c r="HCA6" s="67"/>
      <c r="HCB6" s="68"/>
      <c r="HCC6" s="67"/>
      <c r="HCD6" s="68"/>
      <c r="HCE6" s="67"/>
      <c r="HCF6" s="68"/>
      <c r="HCG6" s="67"/>
      <c r="HCH6" s="68"/>
      <c r="HCI6" s="67"/>
      <c r="HCJ6" s="68"/>
      <c r="HCK6" s="67"/>
      <c r="HCL6" s="68"/>
      <c r="HCM6" s="67"/>
      <c r="HCN6" s="68"/>
      <c r="HCO6" s="67"/>
      <c r="HCP6" s="68"/>
      <c r="HCQ6" s="67"/>
      <c r="HCR6" s="68"/>
      <c r="HCS6" s="67"/>
      <c r="HCT6" s="68"/>
      <c r="HCU6" s="67"/>
      <c r="HCV6" s="68"/>
      <c r="HCW6" s="67"/>
      <c r="HCX6" s="68"/>
      <c r="HCY6" s="67"/>
      <c r="HCZ6" s="68"/>
      <c r="HDA6" s="67"/>
      <c r="HDB6" s="68"/>
      <c r="HDC6" s="67"/>
      <c r="HDD6" s="68"/>
      <c r="HDE6" s="67"/>
      <c r="HDF6" s="68"/>
      <c r="HDG6" s="67"/>
      <c r="HDH6" s="68"/>
      <c r="HDI6" s="67"/>
      <c r="HDJ6" s="68"/>
      <c r="HDK6" s="67"/>
      <c r="HDL6" s="68"/>
      <c r="HDM6" s="67"/>
      <c r="HDN6" s="68"/>
      <c r="HDO6" s="67"/>
      <c r="HDP6" s="68"/>
      <c r="HDQ6" s="67"/>
      <c r="HDR6" s="68"/>
      <c r="HDS6" s="67"/>
      <c r="HDT6" s="68"/>
      <c r="HDU6" s="67"/>
      <c r="HDV6" s="68"/>
      <c r="HDW6" s="67"/>
      <c r="HDX6" s="68"/>
      <c r="HDY6" s="67"/>
      <c r="HDZ6" s="68"/>
      <c r="HEA6" s="67"/>
      <c r="HEB6" s="68"/>
      <c r="HEC6" s="67"/>
      <c r="HED6" s="68"/>
      <c r="HEE6" s="67"/>
      <c r="HEF6" s="68"/>
      <c r="HEG6" s="67"/>
      <c r="HEH6" s="68"/>
      <c r="HEI6" s="67"/>
      <c r="HEJ6" s="68"/>
      <c r="HEK6" s="67"/>
      <c r="HEL6" s="68"/>
      <c r="HEM6" s="67"/>
      <c r="HEN6" s="68"/>
      <c r="HEO6" s="67"/>
      <c r="HEP6" s="68"/>
      <c r="HEQ6" s="67"/>
      <c r="HER6" s="68"/>
      <c r="HES6" s="67"/>
      <c r="HET6" s="68"/>
      <c r="HEU6" s="67"/>
      <c r="HEV6" s="68"/>
      <c r="HEW6" s="67"/>
      <c r="HEX6" s="68"/>
      <c r="HEY6" s="67"/>
      <c r="HEZ6" s="68"/>
      <c r="HFA6" s="67"/>
      <c r="HFB6" s="68"/>
      <c r="HFC6" s="67"/>
      <c r="HFD6" s="68"/>
      <c r="HFE6" s="67"/>
      <c r="HFF6" s="68"/>
      <c r="HFG6" s="67"/>
      <c r="HFH6" s="68"/>
      <c r="HFI6" s="67"/>
      <c r="HFJ6" s="68"/>
      <c r="HFK6" s="67"/>
      <c r="HFL6" s="68"/>
      <c r="HFM6" s="67"/>
      <c r="HFN6" s="68"/>
      <c r="HFO6" s="67"/>
      <c r="HFP6" s="68"/>
      <c r="HFQ6" s="67"/>
      <c r="HFR6" s="68"/>
      <c r="HFS6" s="67"/>
      <c r="HFT6" s="68"/>
      <c r="HFU6" s="67"/>
      <c r="HFV6" s="68"/>
      <c r="HFW6" s="67"/>
      <c r="HFX6" s="68"/>
      <c r="HFY6" s="67"/>
      <c r="HFZ6" s="68"/>
      <c r="HGA6" s="67"/>
      <c r="HGB6" s="68"/>
      <c r="HGC6" s="67"/>
      <c r="HGD6" s="68"/>
      <c r="HGE6" s="67"/>
      <c r="HGF6" s="68"/>
      <c r="HGG6" s="67"/>
      <c r="HGH6" s="68"/>
      <c r="HGI6" s="67"/>
      <c r="HGJ6" s="68"/>
      <c r="HGK6" s="67"/>
      <c r="HGL6" s="68"/>
      <c r="HGM6" s="67"/>
      <c r="HGN6" s="68"/>
      <c r="HGO6" s="67"/>
      <c r="HGP6" s="68"/>
      <c r="HGQ6" s="67"/>
      <c r="HGR6" s="68"/>
      <c r="HGS6" s="67"/>
      <c r="HGT6" s="68"/>
      <c r="HGU6" s="67"/>
      <c r="HGV6" s="68"/>
      <c r="HGW6" s="67"/>
      <c r="HGX6" s="68"/>
      <c r="HGY6" s="67"/>
      <c r="HGZ6" s="68"/>
      <c r="HHA6" s="67"/>
      <c r="HHB6" s="68"/>
      <c r="HHC6" s="67"/>
      <c r="HHD6" s="68"/>
      <c r="HHE6" s="67"/>
      <c r="HHF6" s="68"/>
      <c r="HHG6" s="67"/>
      <c r="HHH6" s="68"/>
      <c r="HHI6" s="67"/>
      <c r="HHJ6" s="68"/>
      <c r="HHK6" s="67"/>
      <c r="HHL6" s="68"/>
      <c r="HHM6" s="67"/>
      <c r="HHN6" s="68"/>
      <c r="HHO6" s="67"/>
      <c r="HHP6" s="68"/>
      <c r="HHQ6" s="67"/>
      <c r="HHR6" s="68"/>
      <c r="HHS6" s="67"/>
      <c r="HHT6" s="68"/>
      <c r="HHU6" s="67"/>
      <c r="HHV6" s="68"/>
      <c r="HHW6" s="67"/>
      <c r="HHX6" s="68"/>
      <c r="HHY6" s="67"/>
      <c r="HHZ6" s="68"/>
      <c r="HIA6" s="67"/>
      <c r="HIB6" s="68"/>
      <c r="HIC6" s="67"/>
      <c r="HID6" s="68"/>
      <c r="HIE6" s="67"/>
      <c r="HIF6" s="68"/>
      <c r="HIG6" s="67"/>
      <c r="HIH6" s="68"/>
      <c r="HII6" s="67"/>
      <c r="HIJ6" s="68"/>
      <c r="HIK6" s="67"/>
      <c r="HIL6" s="68"/>
      <c r="HIM6" s="67"/>
      <c r="HIN6" s="68"/>
      <c r="HIO6" s="67"/>
      <c r="HIP6" s="68"/>
      <c r="HIQ6" s="67"/>
      <c r="HIR6" s="68"/>
      <c r="HIS6" s="67"/>
      <c r="HIT6" s="68"/>
      <c r="HIU6" s="67"/>
      <c r="HIV6" s="68"/>
      <c r="HIW6" s="67"/>
      <c r="HIX6" s="68"/>
      <c r="HIY6" s="67"/>
      <c r="HIZ6" s="68"/>
      <c r="HJA6" s="67"/>
      <c r="HJB6" s="68"/>
      <c r="HJC6" s="67"/>
      <c r="HJD6" s="68"/>
      <c r="HJE6" s="67"/>
      <c r="HJF6" s="68"/>
      <c r="HJG6" s="67"/>
      <c r="HJH6" s="68"/>
      <c r="HJI6" s="67"/>
      <c r="HJJ6" s="68"/>
      <c r="HJK6" s="67"/>
      <c r="HJL6" s="68"/>
      <c r="HJM6" s="67"/>
      <c r="HJN6" s="68"/>
      <c r="HJO6" s="67"/>
      <c r="HJP6" s="68"/>
      <c r="HJQ6" s="67"/>
      <c r="HJR6" s="68"/>
      <c r="HJS6" s="67"/>
      <c r="HJT6" s="68"/>
      <c r="HJU6" s="67"/>
      <c r="HJV6" s="68"/>
      <c r="HJW6" s="67"/>
      <c r="HJX6" s="68"/>
      <c r="HJY6" s="67"/>
      <c r="HJZ6" s="68"/>
      <c r="HKA6" s="67"/>
      <c r="HKB6" s="68"/>
      <c r="HKC6" s="67"/>
      <c r="HKD6" s="68"/>
      <c r="HKE6" s="67"/>
      <c r="HKF6" s="68"/>
      <c r="HKG6" s="67"/>
      <c r="HKH6" s="68"/>
      <c r="HKI6" s="67"/>
      <c r="HKJ6" s="68"/>
      <c r="HKK6" s="67"/>
      <c r="HKL6" s="68"/>
      <c r="HKM6" s="67"/>
      <c r="HKN6" s="68"/>
      <c r="HKO6" s="67"/>
      <c r="HKP6" s="68"/>
      <c r="HKQ6" s="67"/>
      <c r="HKR6" s="68"/>
      <c r="HKS6" s="67"/>
      <c r="HKT6" s="68"/>
      <c r="HKU6" s="67"/>
      <c r="HKV6" s="68"/>
      <c r="HKW6" s="67"/>
      <c r="HKX6" s="68"/>
      <c r="HKY6" s="67"/>
      <c r="HKZ6" s="68"/>
      <c r="HLA6" s="67"/>
      <c r="HLB6" s="68"/>
      <c r="HLC6" s="67"/>
      <c r="HLD6" s="68"/>
      <c r="HLE6" s="67"/>
      <c r="HLF6" s="68"/>
      <c r="HLG6" s="67"/>
      <c r="HLH6" s="68"/>
      <c r="HLI6" s="67"/>
      <c r="HLJ6" s="68"/>
      <c r="HLK6" s="67"/>
      <c r="HLL6" s="68"/>
      <c r="HLM6" s="67"/>
      <c r="HLN6" s="68"/>
      <c r="HLO6" s="67"/>
      <c r="HLP6" s="68"/>
      <c r="HLQ6" s="67"/>
      <c r="HLR6" s="68"/>
      <c r="HLS6" s="67"/>
      <c r="HLT6" s="68"/>
      <c r="HLU6" s="67"/>
      <c r="HLV6" s="68"/>
      <c r="HLW6" s="67"/>
      <c r="HLX6" s="68"/>
      <c r="HLY6" s="67"/>
      <c r="HLZ6" s="68"/>
      <c r="HMA6" s="67"/>
      <c r="HMB6" s="68"/>
      <c r="HMC6" s="67"/>
      <c r="HMD6" s="68"/>
      <c r="HME6" s="67"/>
      <c r="HMF6" s="68"/>
      <c r="HMG6" s="67"/>
      <c r="HMH6" s="68"/>
      <c r="HMI6" s="67"/>
      <c r="HMJ6" s="68"/>
      <c r="HMK6" s="67"/>
      <c r="HML6" s="68"/>
      <c r="HMM6" s="67"/>
      <c r="HMN6" s="68"/>
      <c r="HMO6" s="67"/>
      <c r="HMP6" s="68"/>
      <c r="HMQ6" s="67"/>
      <c r="HMR6" s="68"/>
      <c r="HMS6" s="67"/>
      <c r="HMT6" s="68"/>
      <c r="HMU6" s="67"/>
      <c r="HMV6" s="68"/>
      <c r="HMW6" s="67"/>
      <c r="HMX6" s="68"/>
      <c r="HMY6" s="67"/>
      <c r="HMZ6" s="68"/>
      <c r="HNA6" s="67"/>
      <c r="HNB6" s="68"/>
      <c r="HNC6" s="67"/>
      <c r="HND6" s="68"/>
      <c r="HNE6" s="67"/>
      <c r="HNF6" s="68"/>
      <c r="HNG6" s="67"/>
      <c r="HNH6" s="68"/>
      <c r="HNI6" s="67"/>
      <c r="HNJ6" s="68"/>
      <c r="HNK6" s="67"/>
      <c r="HNL6" s="68"/>
      <c r="HNM6" s="67"/>
      <c r="HNN6" s="68"/>
      <c r="HNO6" s="67"/>
      <c r="HNP6" s="68"/>
      <c r="HNQ6" s="67"/>
      <c r="HNR6" s="68"/>
      <c r="HNS6" s="67"/>
      <c r="HNT6" s="68"/>
      <c r="HNU6" s="67"/>
      <c r="HNV6" s="68"/>
      <c r="HNW6" s="67"/>
      <c r="HNX6" s="68"/>
      <c r="HNY6" s="67"/>
      <c r="HNZ6" s="68"/>
      <c r="HOA6" s="67"/>
      <c r="HOB6" s="68"/>
      <c r="HOC6" s="67"/>
      <c r="HOD6" s="68"/>
      <c r="HOE6" s="67"/>
      <c r="HOF6" s="68"/>
      <c r="HOG6" s="67"/>
      <c r="HOH6" s="68"/>
      <c r="HOI6" s="67"/>
      <c r="HOJ6" s="68"/>
      <c r="HOK6" s="67"/>
      <c r="HOL6" s="68"/>
      <c r="HOM6" s="67"/>
      <c r="HON6" s="68"/>
      <c r="HOO6" s="67"/>
      <c r="HOP6" s="68"/>
      <c r="HOQ6" s="67"/>
      <c r="HOR6" s="68"/>
      <c r="HOS6" s="67"/>
      <c r="HOT6" s="68"/>
      <c r="HOU6" s="67"/>
      <c r="HOV6" s="68"/>
      <c r="HOW6" s="67"/>
      <c r="HOX6" s="68"/>
      <c r="HOY6" s="67"/>
      <c r="HOZ6" s="68"/>
      <c r="HPA6" s="67"/>
      <c r="HPB6" s="68"/>
      <c r="HPC6" s="67"/>
      <c r="HPD6" s="68"/>
      <c r="HPE6" s="67"/>
      <c r="HPF6" s="68"/>
      <c r="HPG6" s="67"/>
      <c r="HPH6" s="68"/>
      <c r="HPI6" s="67"/>
      <c r="HPJ6" s="68"/>
      <c r="HPK6" s="67"/>
      <c r="HPL6" s="68"/>
      <c r="HPM6" s="67"/>
      <c r="HPN6" s="68"/>
      <c r="HPO6" s="67"/>
      <c r="HPP6" s="68"/>
      <c r="HPQ6" s="67"/>
      <c r="HPR6" s="68"/>
      <c r="HPS6" s="67"/>
      <c r="HPT6" s="68"/>
      <c r="HPU6" s="67"/>
      <c r="HPV6" s="68"/>
      <c r="HPW6" s="67"/>
      <c r="HPX6" s="68"/>
      <c r="HPY6" s="67"/>
      <c r="HPZ6" s="68"/>
      <c r="HQA6" s="67"/>
      <c r="HQB6" s="68"/>
      <c r="HQC6" s="67"/>
      <c r="HQD6" s="68"/>
      <c r="HQE6" s="67"/>
      <c r="HQF6" s="68"/>
      <c r="HQG6" s="67"/>
      <c r="HQH6" s="68"/>
      <c r="HQI6" s="67"/>
      <c r="HQJ6" s="68"/>
      <c r="HQK6" s="67"/>
      <c r="HQL6" s="68"/>
      <c r="HQM6" s="67"/>
      <c r="HQN6" s="68"/>
      <c r="HQO6" s="67"/>
      <c r="HQP6" s="68"/>
      <c r="HQQ6" s="67"/>
      <c r="HQR6" s="68"/>
      <c r="HQS6" s="67"/>
      <c r="HQT6" s="68"/>
      <c r="HQU6" s="67"/>
      <c r="HQV6" s="68"/>
      <c r="HQW6" s="67"/>
      <c r="HQX6" s="68"/>
      <c r="HQY6" s="67"/>
      <c r="HQZ6" s="68"/>
      <c r="HRA6" s="67"/>
      <c r="HRB6" s="68"/>
      <c r="HRC6" s="67"/>
      <c r="HRD6" s="68"/>
      <c r="HRE6" s="67"/>
      <c r="HRF6" s="68"/>
      <c r="HRG6" s="67"/>
      <c r="HRH6" s="68"/>
      <c r="HRI6" s="67"/>
      <c r="HRJ6" s="68"/>
      <c r="HRK6" s="67"/>
      <c r="HRL6" s="68"/>
      <c r="HRM6" s="67"/>
      <c r="HRN6" s="68"/>
      <c r="HRO6" s="67"/>
      <c r="HRP6" s="68"/>
      <c r="HRQ6" s="67"/>
      <c r="HRR6" s="68"/>
      <c r="HRS6" s="67"/>
      <c r="HRT6" s="68"/>
      <c r="HRU6" s="67"/>
      <c r="HRV6" s="68"/>
      <c r="HRW6" s="67"/>
      <c r="HRX6" s="68"/>
      <c r="HRY6" s="67"/>
      <c r="HRZ6" s="68"/>
      <c r="HSA6" s="67"/>
      <c r="HSB6" s="68"/>
      <c r="HSC6" s="67"/>
      <c r="HSD6" s="68"/>
      <c r="HSE6" s="67"/>
      <c r="HSF6" s="68"/>
      <c r="HSG6" s="67"/>
      <c r="HSH6" s="68"/>
      <c r="HSI6" s="67"/>
      <c r="HSJ6" s="68"/>
      <c r="HSK6" s="67"/>
      <c r="HSL6" s="68"/>
      <c r="HSM6" s="67"/>
      <c r="HSN6" s="68"/>
      <c r="HSO6" s="67"/>
      <c r="HSP6" s="68"/>
      <c r="HSQ6" s="67"/>
      <c r="HSR6" s="68"/>
      <c r="HSS6" s="67"/>
      <c r="HST6" s="68"/>
      <c r="HSU6" s="67"/>
      <c r="HSV6" s="68"/>
      <c r="HSW6" s="67"/>
      <c r="HSX6" s="68"/>
      <c r="HSY6" s="67"/>
      <c r="HSZ6" s="68"/>
      <c r="HTA6" s="67"/>
      <c r="HTB6" s="68"/>
      <c r="HTC6" s="67"/>
      <c r="HTD6" s="68"/>
      <c r="HTE6" s="67"/>
      <c r="HTF6" s="68"/>
      <c r="HTG6" s="67"/>
      <c r="HTH6" s="68"/>
      <c r="HTI6" s="67"/>
      <c r="HTJ6" s="68"/>
      <c r="HTK6" s="67"/>
      <c r="HTL6" s="68"/>
      <c r="HTM6" s="67"/>
      <c r="HTN6" s="68"/>
      <c r="HTO6" s="67"/>
      <c r="HTP6" s="68"/>
      <c r="HTQ6" s="67"/>
      <c r="HTR6" s="68"/>
      <c r="HTS6" s="67"/>
      <c r="HTT6" s="68"/>
      <c r="HTU6" s="67"/>
      <c r="HTV6" s="68"/>
      <c r="HTW6" s="67"/>
      <c r="HTX6" s="68"/>
      <c r="HTY6" s="67"/>
      <c r="HTZ6" s="68"/>
      <c r="HUA6" s="67"/>
      <c r="HUB6" s="68"/>
      <c r="HUC6" s="67"/>
      <c r="HUD6" s="68"/>
      <c r="HUE6" s="67"/>
      <c r="HUF6" s="68"/>
      <c r="HUG6" s="67"/>
      <c r="HUH6" s="68"/>
      <c r="HUI6" s="67"/>
      <c r="HUJ6" s="68"/>
      <c r="HUK6" s="67"/>
      <c r="HUL6" s="68"/>
      <c r="HUM6" s="67"/>
      <c r="HUN6" s="68"/>
      <c r="HUO6" s="67"/>
      <c r="HUP6" s="68"/>
      <c r="HUQ6" s="67"/>
      <c r="HUR6" s="68"/>
      <c r="HUS6" s="67"/>
      <c r="HUT6" s="68"/>
      <c r="HUU6" s="67"/>
      <c r="HUV6" s="68"/>
      <c r="HUW6" s="67"/>
      <c r="HUX6" s="68"/>
      <c r="HUY6" s="67"/>
      <c r="HUZ6" s="68"/>
      <c r="HVA6" s="67"/>
      <c r="HVB6" s="68"/>
      <c r="HVC6" s="67"/>
      <c r="HVD6" s="68"/>
      <c r="HVE6" s="67"/>
      <c r="HVF6" s="68"/>
      <c r="HVG6" s="67"/>
      <c r="HVH6" s="68"/>
      <c r="HVI6" s="67"/>
      <c r="HVJ6" s="68"/>
      <c r="HVK6" s="67"/>
      <c r="HVL6" s="68"/>
      <c r="HVM6" s="67"/>
      <c r="HVN6" s="68"/>
      <c r="HVO6" s="67"/>
      <c r="HVP6" s="68"/>
      <c r="HVQ6" s="67"/>
      <c r="HVR6" s="68"/>
      <c r="HVS6" s="67"/>
      <c r="HVT6" s="68"/>
      <c r="HVU6" s="67"/>
      <c r="HVV6" s="68"/>
      <c r="HVW6" s="67"/>
      <c r="HVX6" s="68"/>
      <c r="HVY6" s="67"/>
      <c r="HVZ6" s="68"/>
      <c r="HWA6" s="67"/>
      <c r="HWB6" s="68"/>
      <c r="HWC6" s="67"/>
      <c r="HWD6" s="68"/>
      <c r="HWE6" s="67"/>
      <c r="HWF6" s="68"/>
      <c r="HWG6" s="67"/>
      <c r="HWH6" s="68"/>
      <c r="HWI6" s="67"/>
      <c r="HWJ6" s="68"/>
      <c r="HWK6" s="67"/>
      <c r="HWL6" s="68"/>
      <c r="HWM6" s="67"/>
      <c r="HWN6" s="68"/>
      <c r="HWO6" s="67"/>
      <c r="HWP6" s="68"/>
      <c r="HWQ6" s="67"/>
      <c r="HWR6" s="68"/>
      <c r="HWS6" s="67"/>
      <c r="HWT6" s="68"/>
      <c r="HWU6" s="67"/>
      <c r="HWV6" s="68"/>
      <c r="HWW6" s="67"/>
      <c r="HWX6" s="68"/>
      <c r="HWY6" s="67"/>
      <c r="HWZ6" s="68"/>
      <c r="HXA6" s="67"/>
      <c r="HXB6" s="68"/>
      <c r="HXC6" s="67"/>
      <c r="HXD6" s="68"/>
      <c r="HXE6" s="67"/>
      <c r="HXF6" s="68"/>
      <c r="HXG6" s="67"/>
      <c r="HXH6" s="68"/>
      <c r="HXI6" s="67"/>
      <c r="HXJ6" s="68"/>
      <c r="HXK6" s="67"/>
      <c r="HXL6" s="68"/>
      <c r="HXM6" s="67"/>
      <c r="HXN6" s="68"/>
      <c r="HXO6" s="67"/>
      <c r="HXP6" s="68"/>
      <c r="HXQ6" s="67"/>
      <c r="HXR6" s="68"/>
      <c r="HXS6" s="67"/>
      <c r="HXT6" s="68"/>
      <c r="HXU6" s="67"/>
      <c r="HXV6" s="68"/>
      <c r="HXW6" s="67"/>
      <c r="HXX6" s="68"/>
      <c r="HXY6" s="67"/>
      <c r="HXZ6" s="68"/>
      <c r="HYA6" s="67"/>
      <c r="HYB6" s="68"/>
      <c r="HYC6" s="67"/>
      <c r="HYD6" s="68"/>
      <c r="HYE6" s="67"/>
      <c r="HYF6" s="68"/>
      <c r="HYG6" s="67"/>
      <c r="HYH6" s="68"/>
      <c r="HYI6" s="67"/>
      <c r="HYJ6" s="68"/>
      <c r="HYK6" s="67"/>
      <c r="HYL6" s="68"/>
      <c r="HYM6" s="67"/>
      <c r="HYN6" s="68"/>
      <c r="HYO6" s="67"/>
      <c r="HYP6" s="68"/>
      <c r="HYQ6" s="67"/>
      <c r="HYR6" s="68"/>
      <c r="HYS6" s="67"/>
      <c r="HYT6" s="68"/>
      <c r="HYU6" s="67"/>
      <c r="HYV6" s="68"/>
      <c r="HYW6" s="67"/>
      <c r="HYX6" s="68"/>
      <c r="HYY6" s="67"/>
      <c r="HYZ6" s="68"/>
      <c r="HZA6" s="67"/>
      <c r="HZB6" s="68"/>
      <c r="HZC6" s="67"/>
      <c r="HZD6" s="68"/>
      <c r="HZE6" s="67"/>
      <c r="HZF6" s="68"/>
      <c r="HZG6" s="67"/>
      <c r="HZH6" s="68"/>
      <c r="HZI6" s="67"/>
      <c r="HZJ6" s="68"/>
      <c r="HZK6" s="67"/>
      <c r="HZL6" s="68"/>
      <c r="HZM6" s="67"/>
      <c r="HZN6" s="68"/>
      <c r="HZO6" s="67"/>
      <c r="HZP6" s="68"/>
      <c r="HZQ6" s="67"/>
      <c r="HZR6" s="68"/>
      <c r="HZS6" s="67"/>
      <c r="HZT6" s="68"/>
      <c r="HZU6" s="67"/>
      <c r="HZV6" s="68"/>
      <c r="HZW6" s="67"/>
      <c r="HZX6" s="68"/>
      <c r="HZY6" s="67"/>
      <c r="HZZ6" s="68"/>
      <c r="IAA6" s="67"/>
      <c r="IAB6" s="68"/>
      <c r="IAC6" s="67"/>
      <c r="IAD6" s="68"/>
      <c r="IAE6" s="67"/>
      <c r="IAF6" s="68"/>
      <c r="IAG6" s="67"/>
      <c r="IAH6" s="68"/>
      <c r="IAI6" s="67"/>
      <c r="IAJ6" s="68"/>
      <c r="IAK6" s="67"/>
      <c r="IAL6" s="68"/>
      <c r="IAM6" s="67"/>
      <c r="IAN6" s="68"/>
      <c r="IAO6" s="67"/>
      <c r="IAP6" s="68"/>
      <c r="IAQ6" s="67"/>
      <c r="IAR6" s="68"/>
      <c r="IAS6" s="67"/>
      <c r="IAT6" s="68"/>
      <c r="IAU6" s="67"/>
      <c r="IAV6" s="68"/>
      <c r="IAW6" s="67"/>
      <c r="IAX6" s="68"/>
      <c r="IAY6" s="67"/>
      <c r="IAZ6" s="68"/>
      <c r="IBA6" s="67"/>
      <c r="IBB6" s="68"/>
      <c r="IBC6" s="67"/>
      <c r="IBD6" s="68"/>
      <c r="IBE6" s="67"/>
      <c r="IBF6" s="68"/>
      <c r="IBG6" s="67"/>
      <c r="IBH6" s="68"/>
      <c r="IBI6" s="67"/>
      <c r="IBJ6" s="68"/>
      <c r="IBK6" s="67"/>
      <c r="IBL6" s="68"/>
      <c r="IBM6" s="67"/>
      <c r="IBN6" s="68"/>
      <c r="IBO6" s="67"/>
      <c r="IBP6" s="68"/>
      <c r="IBQ6" s="67"/>
      <c r="IBR6" s="68"/>
      <c r="IBS6" s="67"/>
      <c r="IBT6" s="68"/>
      <c r="IBU6" s="67"/>
      <c r="IBV6" s="68"/>
      <c r="IBW6" s="67"/>
      <c r="IBX6" s="68"/>
      <c r="IBY6" s="67"/>
      <c r="IBZ6" s="68"/>
      <c r="ICA6" s="67"/>
      <c r="ICB6" s="68"/>
      <c r="ICC6" s="67"/>
      <c r="ICD6" s="68"/>
      <c r="ICE6" s="67"/>
      <c r="ICF6" s="68"/>
      <c r="ICG6" s="67"/>
      <c r="ICH6" s="68"/>
      <c r="ICI6" s="67"/>
      <c r="ICJ6" s="68"/>
      <c r="ICK6" s="67"/>
      <c r="ICL6" s="68"/>
      <c r="ICM6" s="67"/>
      <c r="ICN6" s="68"/>
      <c r="ICO6" s="67"/>
      <c r="ICP6" s="68"/>
      <c r="ICQ6" s="67"/>
      <c r="ICR6" s="68"/>
      <c r="ICS6" s="67"/>
      <c r="ICT6" s="68"/>
      <c r="ICU6" s="67"/>
      <c r="ICV6" s="68"/>
      <c r="ICW6" s="67"/>
      <c r="ICX6" s="68"/>
      <c r="ICY6" s="67"/>
      <c r="ICZ6" s="68"/>
      <c r="IDA6" s="67"/>
      <c r="IDB6" s="68"/>
      <c r="IDC6" s="67"/>
      <c r="IDD6" s="68"/>
      <c r="IDE6" s="67"/>
      <c r="IDF6" s="68"/>
      <c r="IDG6" s="67"/>
      <c r="IDH6" s="68"/>
      <c r="IDI6" s="67"/>
      <c r="IDJ6" s="68"/>
      <c r="IDK6" s="67"/>
      <c r="IDL6" s="68"/>
      <c r="IDM6" s="67"/>
      <c r="IDN6" s="68"/>
      <c r="IDO6" s="67"/>
      <c r="IDP6" s="68"/>
      <c r="IDQ6" s="67"/>
      <c r="IDR6" s="68"/>
      <c r="IDS6" s="67"/>
      <c r="IDT6" s="68"/>
      <c r="IDU6" s="67"/>
      <c r="IDV6" s="68"/>
      <c r="IDW6" s="67"/>
      <c r="IDX6" s="68"/>
      <c r="IDY6" s="67"/>
      <c r="IDZ6" s="68"/>
      <c r="IEA6" s="67"/>
      <c r="IEB6" s="68"/>
      <c r="IEC6" s="67"/>
      <c r="IED6" s="68"/>
      <c r="IEE6" s="67"/>
      <c r="IEF6" s="68"/>
      <c r="IEG6" s="67"/>
      <c r="IEH6" s="68"/>
      <c r="IEI6" s="67"/>
      <c r="IEJ6" s="68"/>
      <c r="IEK6" s="67"/>
      <c r="IEL6" s="68"/>
      <c r="IEM6" s="67"/>
      <c r="IEN6" s="68"/>
      <c r="IEO6" s="67"/>
      <c r="IEP6" s="68"/>
      <c r="IEQ6" s="67"/>
      <c r="IER6" s="68"/>
      <c r="IES6" s="67"/>
      <c r="IET6" s="68"/>
      <c r="IEU6" s="67"/>
      <c r="IEV6" s="68"/>
      <c r="IEW6" s="67"/>
      <c r="IEX6" s="68"/>
      <c r="IEY6" s="67"/>
      <c r="IEZ6" s="68"/>
      <c r="IFA6" s="67"/>
      <c r="IFB6" s="68"/>
      <c r="IFC6" s="67"/>
      <c r="IFD6" s="68"/>
      <c r="IFE6" s="67"/>
      <c r="IFF6" s="68"/>
      <c r="IFG6" s="67"/>
      <c r="IFH6" s="68"/>
      <c r="IFI6" s="67"/>
      <c r="IFJ6" s="68"/>
      <c r="IFK6" s="67"/>
      <c r="IFL6" s="68"/>
      <c r="IFM6" s="67"/>
      <c r="IFN6" s="68"/>
      <c r="IFO6" s="67"/>
      <c r="IFP6" s="68"/>
      <c r="IFQ6" s="67"/>
      <c r="IFR6" s="68"/>
      <c r="IFS6" s="67"/>
      <c r="IFT6" s="68"/>
      <c r="IFU6" s="67"/>
      <c r="IFV6" s="68"/>
      <c r="IFW6" s="67"/>
      <c r="IFX6" s="68"/>
      <c r="IFY6" s="67"/>
      <c r="IFZ6" s="68"/>
      <c r="IGA6" s="67"/>
      <c r="IGB6" s="68"/>
      <c r="IGC6" s="67"/>
      <c r="IGD6" s="68"/>
      <c r="IGE6" s="67"/>
      <c r="IGF6" s="68"/>
      <c r="IGG6" s="67"/>
      <c r="IGH6" s="68"/>
      <c r="IGI6" s="67"/>
      <c r="IGJ6" s="68"/>
      <c r="IGK6" s="67"/>
      <c r="IGL6" s="68"/>
      <c r="IGM6" s="67"/>
      <c r="IGN6" s="68"/>
      <c r="IGO6" s="67"/>
      <c r="IGP6" s="68"/>
      <c r="IGQ6" s="67"/>
      <c r="IGR6" s="68"/>
      <c r="IGS6" s="67"/>
      <c r="IGT6" s="68"/>
      <c r="IGU6" s="67"/>
      <c r="IGV6" s="68"/>
      <c r="IGW6" s="67"/>
      <c r="IGX6" s="68"/>
      <c r="IGY6" s="67"/>
      <c r="IGZ6" s="68"/>
      <c r="IHA6" s="67"/>
      <c r="IHB6" s="68"/>
      <c r="IHC6" s="67"/>
      <c r="IHD6" s="68"/>
      <c r="IHE6" s="67"/>
      <c r="IHF6" s="68"/>
      <c r="IHG6" s="67"/>
      <c r="IHH6" s="68"/>
      <c r="IHI6" s="67"/>
      <c r="IHJ6" s="68"/>
      <c r="IHK6" s="67"/>
      <c r="IHL6" s="68"/>
      <c r="IHM6" s="67"/>
      <c r="IHN6" s="68"/>
      <c r="IHO6" s="67"/>
      <c r="IHP6" s="68"/>
      <c r="IHQ6" s="67"/>
      <c r="IHR6" s="68"/>
      <c r="IHS6" s="67"/>
      <c r="IHT6" s="68"/>
      <c r="IHU6" s="67"/>
      <c r="IHV6" s="68"/>
      <c r="IHW6" s="67"/>
      <c r="IHX6" s="68"/>
      <c r="IHY6" s="67"/>
      <c r="IHZ6" s="68"/>
      <c r="IIA6" s="67"/>
      <c r="IIB6" s="68"/>
      <c r="IIC6" s="67"/>
      <c r="IID6" s="68"/>
      <c r="IIE6" s="67"/>
      <c r="IIF6" s="68"/>
      <c r="IIG6" s="67"/>
      <c r="IIH6" s="68"/>
      <c r="III6" s="67"/>
      <c r="IIJ6" s="68"/>
      <c r="IIK6" s="67"/>
      <c r="IIL6" s="68"/>
      <c r="IIM6" s="67"/>
      <c r="IIN6" s="68"/>
      <c r="IIO6" s="67"/>
      <c r="IIP6" s="68"/>
      <c r="IIQ6" s="67"/>
      <c r="IIR6" s="68"/>
      <c r="IIS6" s="67"/>
      <c r="IIT6" s="68"/>
      <c r="IIU6" s="67"/>
      <c r="IIV6" s="68"/>
      <c r="IIW6" s="67"/>
      <c r="IIX6" s="68"/>
      <c r="IIY6" s="67"/>
      <c r="IIZ6" s="68"/>
      <c r="IJA6" s="67"/>
      <c r="IJB6" s="68"/>
      <c r="IJC6" s="67"/>
      <c r="IJD6" s="68"/>
      <c r="IJE6" s="67"/>
      <c r="IJF6" s="68"/>
      <c r="IJG6" s="67"/>
      <c r="IJH6" s="68"/>
      <c r="IJI6" s="67"/>
      <c r="IJJ6" s="68"/>
      <c r="IJK6" s="67"/>
      <c r="IJL6" s="68"/>
      <c r="IJM6" s="67"/>
      <c r="IJN6" s="68"/>
      <c r="IJO6" s="67"/>
      <c r="IJP6" s="68"/>
      <c r="IJQ6" s="67"/>
      <c r="IJR6" s="68"/>
      <c r="IJS6" s="67"/>
      <c r="IJT6" s="68"/>
      <c r="IJU6" s="67"/>
      <c r="IJV6" s="68"/>
      <c r="IJW6" s="67"/>
      <c r="IJX6" s="68"/>
      <c r="IJY6" s="67"/>
      <c r="IJZ6" s="68"/>
      <c r="IKA6" s="67"/>
      <c r="IKB6" s="68"/>
      <c r="IKC6" s="67"/>
      <c r="IKD6" s="68"/>
      <c r="IKE6" s="67"/>
      <c r="IKF6" s="68"/>
      <c r="IKG6" s="67"/>
      <c r="IKH6" s="68"/>
      <c r="IKI6" s="67"/>
      <c r="IKJ6" s="68"/>
      <c r="IKK6" s="67"/>
      <c r="IKL6" s="68"/>
      <c r="IKM6" s="67"/>
      <c r="IKN6" s="68"/>
      <c r="IKO6" s="67"/>
      <c r="IKP6" s="68"/>
      <c r="IKQ6" s="67"/>
      <c r="IKR6" s="68"/>
      <c r="IKS6" s="67"/>
      <c r="IKT6" s="68"/>
      <c r="IKU6" s="67"/>
      <c r="IKV6" s="68"/>
      <c r="IKW6" s="67"/>
      <c r="IKX6" s="68"/>
      <c r="IKY6" s="67"/>
      <c r="IKZ6" s="68"/>
      <c r="ILA6" s="67"/>
      <c r="ILB6" s="68"/>
      <c r="ILC6" s="67"/>
      <c r="ILD6" s="68"/>
      <c r="ILE6" s="67"/>
      <c r="ILF6" s="68"/>
      <c r="ILG6" s="67"/>
      <c r="ILH6" s="68"/>
      <c r="ILI6" s="67"/>
      <c r="ILJ6" s="68"/>
      <c r="ILK6" s="67"/>
      <c r="ILL6" s="68"/>
      <c r="ILM6" s="67"/>
      <c r="ILN6" s="68"/>
      <c r="ILO6" s="67"/>
      <c r="ILP6" s="68"/>
      <c r="ILQ6" s="67"/>
      <c r="ILR6" s="68"/>
      <c r="ILS6" s="67"/>
      <c r="ILT6" s="68"/>
      <c r="ILU6" s="67"/>
      <c r="ILV6" s="68"/>
      <c r="ILW6" s="67"/>
      <c r="ILX6" s="68"/>
      <c r="ILY6" s="67"/>
      <c r="ILZ6" s="68"/>
      <c r="IMA6" s="67"/>
      <c r="IMB6" s="68"/>
      <c r="IMC6" s="67"/>
      <c r="IMD6" s="68"/>
      <c r="IME6" s="67"/>
      <c r="IMF6" s="68"/>
      <c r="IMG6" s="67"/>
      <c r="IMH6" s="68"/>
      <c r="IMI6" s="67"/>
      <c r="IMJ6" s="68"/>
      <c r="IMK6" s="67"/>
      <c r="IML6" s="68"/>
      <c r="IMM6" s="67"/>
      <c r="IMN6" s="68"/>
      <c r="IMO6" s="67"/>
      <c r="IMP6" s="68"/>
      <c r="IMQ6" s="67"/>
      <c r="IMR6" s="68"/>
      <c r="IMS6" s="67"/>
      <c r="IMT6" s="68"/>
      <c r="IMU6" s="67"/>
      <c r="IMV6" s="68"/>
      <c r="IMW6" s="67"/>
      <c r="IMX6" s="68"/>
      <c r="IMY6" s="67"/>
      <c r="IMZ6" s="68"/>
      <c r="INA6" s="67"/>
      <c r="INB6" s="68"/>
      <c r="INC6" s="67"/>
      <c r="IND6" s="68"/>
      <c r="INE6" s="67"/>
      <c r="INF6" s="68"/>
      <c r="ING6" s="67"/>
      <c r="INH6" s="68"/>
      <c r="INI6" s="67"/>
      <c r="INJ6" s="68"/>
      <c r="INK6" s="67"/>
      <c r="INL6" s="68"/>
      <c r="INM6" s="67"/>
      <c r="INN6" s="68"/>
      <c r="INO6" s="67"/>
      <c r="INP6" s="68"/>
      <c r="INQ6" s="67"/>
      <c r="INR6" s="68"/>
      <c r="INS6" s="67"/>
      <c r="INT6" s="68"/>
      <c r="INU6" s="67"/>
      <c r="INV6" s="68"/>
      <c r="INW6" s="67"/>
      <c r="INX6" s="68"/>
      <c r="INY6" s="67"/>
      <c r="INZ6" s="68"/>
      <c r="IOA6" s="67"/>
      <c r="IOB6" s="68"/>
      <c r="IOC6" s="67"/>
      <c r="IOD6" s="68"/>
      <c r="IOE6" s="67"/>
      <c r="IOF6" s="68"/>
      <c r="IOG6" s="67"/>
      <c r="IOH6" s="68"/>
      <c r="IOI6" s="67"/>
      <c r="IOJ6" s="68"/>
      <c r="IOK6" s="67"/>
      <c r="IOL6" s="68"/>
      <c r="IOM6" s="67"/>
      <c r="ION6" s="68"/>
      <c r="IOO6" s="67"/>
      <c r="IOP6" s="68"/>
      <c r="IOQ6" s="67"/>
      <c r="IOR6" s="68"/>
      <c r="IOS6" s="67"/>
      <c r="IOT6" s="68"/>
      <c r="IOU6" s="67"/>
      <c r="IOV6" s="68"/>
      <c r="IOW6" s="67"/>
      <c r="IOX6" s="68"/>
      <c r="IOY6" s="67"/>
      <c r="IOZ6" s="68"/>
      <c r="IPA6" s="67"/>
      <c r="IPB6" s="68"/>
      <c r="IPC6" s="67"/>
      <c r="IPD6" s="68"/>
      <c r="IPE6" s="67"/>
      <c r="IPF6" s="68"/>
      <c r="IPG6" s="67"/>
      <c r="IPH6" s="68"/>
      <c r="IPI6" s="67"/>
      <c r="IPJ6" s="68"/>
      <c r="IPK6" s="67"/>
      <c r="IPL6" s="68"/>
      <c r="IPM6" s="67"/>
      <c r="IPN6" s="68"/>
      <c r="IPO6" s="67"/>
      <c r="IPP6" s="68"/>
      <c r="IPQ6" s="67"/>
      <c r="IPR6" s="68"/>
      <c r="IPS6" s="67"/>
      <c r="IPT6" s="68"/>
      <c r="IPU6" s="67"/>
      <c r="IPV6" s="68"/>
      <c r="IPW6" s="67"/>
      <c r="IPX6" s="68"/>
      <c r="IPY6" s="67"/>
      <c r="IPZ6" s="68"/>
      <c r="IQA6" s="67"/>
      <c r="IQB6" s="68"/>
      <c r="IQC6" s="67"/>
      <c r="IQD6" s="68"/>
      <c r="IQE6" s="67"/>
      <c r="IQF6" s="68"/>
      <c r="IQG6" s="67"/>
      <c r="IQH6" s="68"/>
      <c r="IQI6" s="67"/>
      <c r="IQJ6" s="68"/>
      <c r="IQK6" s="67"/>
      <c r="IQL6" s="68"/>
      <c r="IQM6" s="67"/>
      <c r="IQN6" s="68"/>
      <c r="IQO6" s="67"/>
      <c r="IQP6" s="68"/>
      <c r="IQQ6" s="67"/>
      <c r="IQR6" s="68"/>
      <c r="IQS6" s="67"/>
      <c r="IQT6" s="68"/>
      <c r="IQU6" s="67"/>
      <c r="IQV6" s="68"/>
      <c r="IQW6" s="67"/>
      <c r="IQX6" s="68"/>
      <c r="IQY6" s="67"/>
      <c r="IQZ6" s="68"/>
      <c r="IRA6" s="67"/>
      <c r="IRB6" s="68"/>
      <c r="IRC6" s="67"/>
      <c r="IRD6" s="68"/>
      <c r="IRE6" s="67"/>
      <c r="IRF6" s="68"/>
      <c r="IRG6" s="67"/>
      <c r="IRH6" s="68"/>
      <c r="IRI6" s="67"/>
      <c r="IRJ6" s="68"/>
      <c r="IRK6" s="67"/>
      <c r="IRL6" s="68"/>
      <c r="IRM6" s="67"/>
      <c r="IRN6" s="68"/>
      <c r="IRO6" s="67"/>
      <c r="IRP6" s="68"/>
      <c r="IRQ6" s="67"/>
      <c r="IRR6" s="68"/>
      <c r="IRS6" s="67"/>
      <c r="IRT6" s="68"/>
      <c r="IRU6" s="67"/>
      <c r="IRV6" s="68"/>
      <c r="IRW6" s="67"/>
      <c r="IRX6" s="68"/>
      <c r="IRY6" s="67"/>
      <c r="IRZ6" s="68"/>
      <c r="ISA6" s="67"/>
      <c r="ISB6" s="68"/>
      <c r="ISC6" s="67"/>
      <c r="ISD6" s="68"/>
      <c r="ISE6" s="67"/>
      <c r="ISF6" s="68"/>
      <c r="ISG6" s="67"/>
      <c r="ISH6" s="68"/>
      <c r="ISI6" s="67"/>
      <c r="ISJ6" s="68"/>
      <c r="ISK6" s="67"/>
      <c r="ISL6" s="68"/>
      <c r="ISM6" s="67"/>
      <c r="ISN6" s="68"/>
      <c r="ISO6" s="67"/>
      <c r="ISP6" s="68"/>
      <c r="ISQ6" s="67"/>
      <c r="ISR6" s="68"/>
      <c r="ISS6" s="67"/>
      <c r="IST6" s="68"/>
      <c r="ISU6" s="67"/>
      <c r="ISV6" s="68"/>
      <c r="ISW6" s="67"/>
      <c r="ISX6" s="68"/>
      <c r="ISY6" s="67"/>
      <c r="ISZ6" s="68"/>
      <c r="ITA6" s="67"/>
      <c r="ITB6" s="68"/>
      <c r="ITC6" s="67"/>
      <c r="ITD6" s="68"/>
      <c r="ITE6" s="67"/>
      <c r="ITF6" s="68"/>
      <c r="ITG6" s="67"/>
      <c r="ITH6" s="68"/>
      <c r="ITI6" s="67"/>
      <c r="ITJ6" s="68"/>
      <c r="ITK6" s="67"/>
      <c r="ITL6" s="68"/>
      <c r="ITM6" s="67"/>
      <c r="ITN6" s="68"/>
      <c r="ITO6" s="67"/>
      <c r="ITP6" s="68"/>
      <c r="ITQ6" s="67"/>
      <c r="ITR6" s="68"/>
      <c r="ITS6" s="67"/>
      <c r="ITT6" s="68"/>
      <c r="ITU6" s="67"/>
      <c r="ITV6" s="68"/>
      <c r="ITW6" s="67"/>
      <c r="ITX6" s="68"/>
      <c r="ITY6" s="67"/>
      <c r="ITZ6" s="68"/>
      <c r="IUA6" s="67"/>
      <c r="IUB6" s="68"/>
      <c r="IUC6" s="67"/>
      <c r="IUD6" s="68"/>
      <c r="IUE6" s="67"/>
      <c r="IUF6" s="68"/>
      <c r="IUG6" s="67"/>
      <c r="IUH6" s="68"/>
      <c r="IUI6" s="67"/>
      <c r="IUJ6" s="68"/>
      <c r="IUK6" s="67"/>
      <c r="IUL6" s="68"/>
      <c r="IUM6" s="67"/>
      <c r="IUN6" s="68"/>
      <c r="IUO6" s="67"/>
      <c r="IUP6" s="68"/>
      <c r="IUQ6" s="67"/>
      <c r="IUR6" s="68"/>
      <c r="IUS6" s="67"/>
      <c r="IUT6" s="68"/>
      <c r="IUU6" s="67"/>
      <c r="IUV6" s="68"/>
      <c r="IUW6" s="67"/>
      <c r="IUX6" s="68"/>
      <c r="IUY6" s="67"/>
      <c r="IUZ6" s="68"/>
      <c r="IVA6" s="67"/>
      <c r="IVB6" s="68"/>
      <c r="IVC6" s="67"/>
      <c r="IVD6" s="68"/>
      <c r="IVE6" s="67"/>
      <c r="IVF6" s="68"/>
      <c r="IVG6" s="67"/>
      <c r="IVH6" s="68"/>
      <c r="IVI6" s="67"/>
      <c r="IVJ6" s="68"/>
      <c r="IVK6" s="67"/>
      <c r="IVL6" s="68"/>
      <c r="IVM6" s="67"/>
      <c r="IVN6" s="68"/>
      <c r="IVO6" s="67"/>
      <c r="IVP6" s="68"/>
      <c r="IVQ6" s="67"/>
      <c r="IVR6" s="68"/>
      <c r="IVS6" s="67"/>
      <c r="IVT6" s="68"/>
      <c r="IVU6" s="67"/>
      <c r="IVV6" s="68"/>
      <c r="IVW6" s="67"/>
      <c r="IVX6" s="68"/>
      <c r="IVY6" s="67"/>
      <c r="IVZ6" s="68"/>
      <c r="IWA6" s="67"/>
      <c r="IWB6" s="68"/>
      <c r="IWC6" s="67"/>
      <c r="IWD6" s="68"/>
      <c r="IWE6" s="67"/>
      <c r="IWF6" s="68"/>
      <c r="IWG6" s="67"/>
      <c r="IWH6" s="68"/>
      <c r="IWI6" s="67"/>
      <c r="IWJ6" s="68"/>
      <c r="IWK6" s="67"/>
      <c r="IWL6" s="68"/>
      <c r="IWM6" s="67"/>
      <c r="IWN6" s="68"/>
      <c r="IWO6" s="67"/>
      <c r="IWP6" s="68"/>
      <c r="IWQ6" s="67"/>
      <c r="IWR6" s="68"/>
      <c r="IWS6" s="67"/>
      <c r="IWT6" s="68"/>
      <c r="IWU6" s="67"/>
      <c r="IWV6" s="68"/>
      <c r="IWW6" s="67"/>
      <c r="IWX6" s="68"/>
      <c r="IWY6" s="67"/>
      <c r="IWZ6" s="68"/>
      <c r="IXA6" s="67"/>
      <c r="IXB6" s="68"/>
      <c r="IXC6" s="67"/>
      <c r="IXD6" s="68"/>
      <c r="IXE6" s="67"/>
      <c r="IXF6" s="68"/>
      <c r="IXG6" s="67"/>
      <c r="IXH6" s="68"/>
      <c r="IXI6" s="67"/>
      <c r="IXJ6" s="68"/>
      <c r="IXK6" s="67"/>
      <c r="IXL6" s="68"/>
      <c r="IXM6" s="67"/>
      <c r="IXN6" s="68"/>
      <c r="IXO6" s="67"/>
      <c r="IXP6" s="68"/>
      <c r="IXQ6" s="67"/>
      <c r="IXR6" s="68"/>
      <c r="IXS6" s="67"/>
      <c r="IXT6" s="68"/>
      <c r="IXU6" s="67"/>
      <c r="IXV6" s="68"/>
      <c r="IXW6" s="67"/>
      <c r="IXX6" s="68"/>
      <c r="IXY6" s="67"/>
      <c r="IXZ6" s="68"/>
      <c r="IYA6" s="67"/>
      <c r="IYB6" s="68"/>
      <c r="IYC6" s="67"/>
      <c r="IYD6" s="68"/>
      <c r="IYE6" s="67"/>
      <c r="IYF6" s="68"/>
      <c r="IYG6" s="67"/>
      <c r="IYH6" s="68"/>
      <c r="IYI6" s="67"/>
      <c r="IYJ6" s="68"/>
      <c r="IYK6" s="67"/>
      <c r="IYL6" s="68"/>
      <c r="IYM6" s="67"/>
      <c r="IYN6" s="68"/>
      <c r="IYO6" s="67"/>
      <c r="IYP6" s="68"/>
      <c r="IYQ6" s="67"/>
      <c r="IYR6" s="68"/>
      <c r="IYS6" s="67"/>
      <c r="IYT6" s="68"/>
      <c r="IYU6" s="67"/>
      <c r="IYV6" s="68"/>
      <c r="IYW6" s="67"/>
      <c r="IYX6" s="68"/>
      <c r="IYY6" s="67"/>
      <c r="IYZ6" s="68"/>
      <c r="IZA6" s="67"/>
      <c r="IZB6" s="68"/>
      <c r="IZC6" s="67"/>
      <c r="IZD6" s="68"/>
      <c r="IZE6" s="67"/>
      <c r="IZF6" s="68"/>
      <c r="IZG6" s="67"/>
      <c r="IZH6" s="68"/>
      <c r="IZI6" s="67"/>
      <c r="IZJ6" s="68"/>
      <c r="IZK6" s="67"/>
      <c r="IZL6" s="68"/>
      <c r="IZM6" s="67"/>
      <c r="IZN6" s="68"/>
      <c r="IZO6" s="67"/>
      <c r="IZP6" s="68"/>
      <c r="IZQ6" s="67"/>
      <c r="IZR6" s="68"/>
      <c r="IZS6" s="67"/>
      <c r="IZT6" s="68"/>
      <c r="IZU6" s="67"/>
      <c r="IZV6" s="68"/>
      <c r="IZW6" s="67"/>
      <c r="IZX6" s="68"/>
      <c r="IZY6" s="67"/>
      <c r="IZZ6" s="68"/>
      <c r="JAA6" s="67"/>
      <c r="JAB6" s="68"/>
      <c r="JAC6" s="67"/>
      <c r="JAD6" s="68"/>
      <c r="JAE6" s="67"/>
      <c r="JAF6" s="68"/>
      <c r="JAG6" s="67"/>
      <c r="JAH6" s="68"/>
      <c r="JAI6" s="67"/>
      <c r="JAJ6" s="68"/>
      <c r="JAK6" s="67"/>
      <c r="JAL6" s="68"/>
      <c r="JAM6" s="67"/>
      <c r="JAN6" s="68"/>
      <c r="JAO6" s="67"/>
      <c r="JAP6" s="68"/>
      <c r="JAQ6" s="67"/>
      <c r="JAR6" s="68"/>
      <c r="JAS6" s="67"/>
      <c r="JAT6" s="68"/>
      <c r="JAU6" s="67"/>
      <c r="JAV6" s="68"/>
      <c r="JAW6" s="67"/>
      <c r="JAX6" s="68"/>
      <c r="JAY6" s="67"/>
      <c r="JAZ6" s="68"/>
      <c r="JBA6" s="67"/>
      <c r="JBB6" s="68"/>
      <c r="JBC6" s="67"/>
      <c r="JBD6" s="68"/>
      <c r="JBE6" s="67"/>
      <c r="JBF6" s="68"/>
      <c r="JBG6" s="67"/>
      <c r="JBH6" s="68"/>
      <c r="JBI6" s="67"/>
      <c r="JBJ6" s="68"/>
      <c r="JBK6" s="67"/>
      <c r="JBL6" s="68"/>
      <c r="JBM6" s="67"/>
      <c r="JBN6" s="68"/>
      <c r="JBO6" s="67"/>
      <c r="JBP6" s="68"/>
      <c r="JBQ6" s="67"/>
      <c r="JBR6" s="68"/>
      <c r="JBS6" s="67"/>
      <c r="JBT6" s="68"/>
      <c r="JBU6" s="67"/>
      <c r="JBV6" s="68"/>
      <c r="JBW6" s="67"/>
      <c r="JBX6" s="68"/>
      <c r="JBY6" s="67"/>
      <c r="JBZ6" s="68"/>
      <c r="JCA6" s="67"/>
      <c r="JCB6" s="68"/>
      <c r="JCC6" s="67"/>
      <c r="JCD6" s="68"/>
      <c r="JCE6" s="67"/>
      <c r="JCF6" s="68"/>
      <c r="JCG6" s="67"/>
      <c r="JCH6" s="68"/>
      <c r="JCI6" s="67"/>
      <c r="JCJ6" s="68"/>
      <c r="JCK6" s="67"/>
      <c r="JCL6" s="68"/>
      <c r="JCM6" s="67"/>
      <c r="JCN6" s="68"/>
      <c r="JCO6" s="67"/>
      <c r="JCP6" s="68"/>
      <c r="JCQ6" s="67"/>
      <c r="JCR6" s="68"/>
      <c r="JCS6" s="67"/>
      <c r="JCT6" s="68"/>
      <c r="JCU6" s="67"/>
      <c r="JCV6" s="68"/>
      <c r="JCW6" s="67"/>
      <c r="JCX6" s="68"/>
      <c r="JCY6" s="67"/>
      <c r="JCZ6" s="68"/>
      <c r="JDA6" s="67"/>
      <c r="JDB6" s="68"/>
      <c r="JDC6" s="67"/>
      <c r="JDD6" s="68"/>
      <c r="JDE6" s="67"/>
      <c r="JDF6" s="68"/>
      <c r="JDG6" s="67"/>
      <c r="JDH6" s="68"/>
      <c r="JDI6" s="67"/>
      <c r="JDJ6" s="68"/>
      <c r="JDK6" s="67"/>
      <c r="JDL6" s="68"/>
      <c r="JDM6" s="67"/>
      <c r="JDN6" s="68"/>
      <c r="JDO6" s="67"/>
      <c r="JDP6" s="68"/>
      <c r="JDQ6" s="67"/>
      <c r="JDR6" s="68"/>
      <c r="JDS6" s="67"/>
      <c r="JDT6" s="68"/>
      <c r="JDU6" s="67"/>
      <c r="JDV6" s="68"/>
      <c r="JDW6" s="67"/>
      <c r="JDX6" s="68"/>
      <c r="JDY6" s="67"/>
      <c r="JDZ6" s="68"/>
      <c r="JEA6" s="67"/>
      <c r="JEB6" s="68"/>
      <c r="JEC6" s="67"/>
      <c r="JED6" s="68"/>
      <c r="JEE6" s="67"/>
      <c r="JEF6" s="68"/>
      <c r="JEG6" s="67"/>
      <c r="JEH6" s="68"/>
      <c r="JEI6" s="67"/>
      <c r="JEJ6" s="68"/>
      <c r="JEK6" s="67"/>
      <c r="JEL6" s="68"/>
      <c r="JEM6" s="67"/>
      <c r="JEN6" s="68"/>
      <c r="JEO6" s="67"/>
      <c r="JEP6" s="68"/>
      <c r="JEQ6" s="67"/>
      <c r="JER6" s="68"/>
      <c r="JES6" s="67"/>
      <c r="JET6" s="68"/>
      <c r="JEU6" s="67"/>
      <c r="JEV6" s="68"/>
      <c r="JEW6" s="67"/>
      <c r="JEX6" s="68"/>
      <c r="JEY6" s="67"/>
      <c r="JEZ6" s="68"/>
      <c r="JFA6" s="67"/>
      <c r="JFB6" s="68"/>
      <c r="JFC6" s="67"/>
      <c r="JFD6" s="68"/>
      <c r="JFE6" s="67"/>
      <c r="JFF6" s="68"/>
      <c r="JFG6" s="67"/>
      <c r="JFH6" s="68"/>
      <c r="JFI6" s="67"/>
      <c r="JFJ6" s="68"/>
      <c r="JFK6" s="67"/>
      <c r="JFL6" s="68"/>
      <c r="JFM6" s="67"/>
      <c r="JFN6" s="68"/>
      <c r="JFO6" s="67"/>
      <c r="JFP6" s="68"/>
      <c r="JFQ6" s="67"/>
      <c r="JFR6" s="68"/>
      <c r="JFS6" s="67"/>
      <c r="JFT6" s="68"/>
      <c r="JFU6" s="67"/>
      <c r="JFV6" s="68"/>
      <c r="JFW6" s="67"/>
      <c r="JFX6" s="68"/>
      <c r="JFY6" s="67"/>
      <c r="JFZ6" s="68"/>
      <c r="JGA6" s="67"/>
      <c r="JGB6" s="68"/>
      <c r="JGC6" s="67"/>
      <c r="JGD6" s="68"/>
      <c r="JGE6" s="67"/>
      <c r="JGF6" s="68"/>
      <c r="JGG6" s="67"/>
      <c r="JGH6" s="68"/>
      <c r="JGI6" s="67"/>
      <c r="JGJ6" s="68"/>
      <c r="JGK6" s="67"/>
      <c r="JGL6" s="68"/>
      <c r="JGM6" s="67"/>
      <c r="JGN6" s="68"/>
      <c r="JGO6" s="67"/>
      <c r="JGP6" s="68"/>
      <c r="JGQ6" s="67"/>
      <c r="JGR6" s="68"/>
      <c r="JGS6" s="67"/>
      <c r="JGT6" s="68"/>
      <c r="JGU6" s="67"/>
      <c r="JGV6" s="68"/>
      <c r="JGW6" s="67"/>
      <c r="JGX6" s="68"/>
      <c r="JGY6" s="67"/>
      <c r="JGZ6" s="68"/>
      <c r="JHA6" s="67"/>
      <c r="JHB6" s="68"/>
      <c r="JHC6" s="67"/>
      <c r="JHD6" s="68"/>
      <c r="JHE6" s="67"/>
      <c r="JHF6" s="68"/>
      <c r="JHG6" s="67"/>
      <c r="JHH6" s="68"/>
      <c r="JHI6" s="67"/>
      <c r="JHJ6" s="68"/>
      <c r="JHK6" s="67"/>
      <c r="JHL6" s="68"/>
      <c r="JHM6" s="67"/>
      <c r="JHN6" s="68"/>
      <c r="JHO6" s="67"/>
      <c r="JHP6" s="68"/>
      <c r="JHQ6" s="67"/>
      <c r="JHR6" s="68"/>
      <c r="JHS6" s="67"/>
      <c r="JHT6" s="68"/>
      <c r="JHU6" s="67"/>
      <c r="JHV6" s="68"/>
      <c r="JHW6" s="67"/>
      <c r="JHX6" s="68"/>
      <c r="JHY6" s="67"/>
      <c r="JHZ6" s="68"/>
      <c r="JIA6" s="67"/>
      <c r="JIB6" s="68"/>
      <c r="JIC6" s="67"/>
      <c r="JID6" s="68"/>
      <c r="JIE6" s="67"/>
      <c r="JIF6" s="68"/>
      <c r="JIG6" s="67"/>
      <c r="JIH6" s="68"/>
      <c r="JII6" s="67"/>
      <c r="JIJ6" s="68"/>
      <c r="JIK6" s="67"/>
      <c r="JIL6" s="68"/>
      <c r="JIM6" s="67"/>
      <c r="JIN6" s="68"/>
      <c r="JIO6" s="67"/>
      <c r="JIP6" s="68"/>
      <c r="JIQ6" s="67"/>
      <c r="JIR6" s="68"/>
      <c r="JIS6" s="67"/>
      <c r="JIT6" s="68"/>
      <c r="JIU6" s="67"/>
      <c r="JIV6" s="68"/>
      <c r="JIW6" s="67"/>
      <c r="JIX6" s="68"/>
      <c r="JIY6" s="67"/>
      <c r="JIZ6" s="68"/>
      <c r="JJA6" s="67"/>
      <c r="JJB6" s="68"/>
      <c r="JJC6" s="67"/>
      <c r="JJD6" s="68"/>
      <c r="JJE6" s="67"/>
      <c r="JJF6" s="68"/>
      <c r="JJG6" s="67"/>
      <c r="JJH6" s="68"/>
      <c r="JJI6" s="67"/>
      <c r="JJJ6" s="68"/>
      <c r="JJK6" s="67"/>
      <c r="JJL6" s="68"/>
      <c r="JJM6" s="67"/>
      <c r="JJN6" s="68"/>
      <c r="JJO6" s="67"/>
      <c r="JJP6" s="68"/>
      <c r="JJQ6" s="67"/>
      <c r="JJR6" s="68"/>
      <c r="JJS6" s="67"/>
      <c r="JJT6" s="68"/>
      <c r="JJU6" s="67"/>
      <c r="JJV6" s="68"/>
      <c r="JJW6" s="67"/>
      <c r="JJX6" s="68"/>
      <c r="JJY6" s="67"/>
      <c r="JJZ6" s="68"/>
      <c r="JKA6" s="67"/>
      <c r="JKB6" s="68"/>
      <c r="JKC6" s="67"/>
      <c r="JKD6" s="68"/>
      <c r="JKE6" s="67"/>
      <c r="JKF6" s="68"/>
      <c r="JKG6" s="67"/>
      <c r="JKH6" s="68"/>
      <c r="JKI6" s="67"/>
      <c r="JKJ6" s="68"/>
      <c r="JKK6" s="67"/>
      <c r="JKL6" s="68"/>
      <c r="JKM6" s="67"/>
      <c r="JKN6" s="68"/>
      <c r="JKO6" s="67"/>
      <c r="JKP6" s="68"/>
      <c r="JKQ6" s="67"/>
      <c r="JKR6" s="68"/>
      <c r="JKS6" s="67"/>
      <c r="JKT6" s="68"/>
      <c r="JKU6" s="67"/>
      <c r="JKV6" s="68"/>
      <c r="JKW6" s="67"/>
      <c r="JKX6" s="68"/>
      <c r="JKY6" s="67"/>
      <c r="JKZ6" s="68"/>
      <c r="JLA6" s="67"/>
      <c r="JLB6" s="68"/>
      <c r="JLC6" s="67"/>
      <c r="JLD6" s="68"/>
      <c r="JLE6" s="67"/>
      <c r="JLF6" s="68"/>
      <c r="JLG6" s="67"/>
      <c r="JLH6" s="68"/>
      <c r="JLI6" s="67"/>
      <c r="JLJ6" s="68"/>
      <c r="JLK6" s="67"/>
      <c r="JLL6" s="68"/>
      <c r="JLM6" s="67"/>
      <c r="JLN6" s="68"/>
      <c r="JLO6" s="67"/>
      <c r="JLP6" s="68"/>
      <c r="JLQ6" s="67"/>
      <c r="JLR6" s="68"/>
      <c r="JLS6" s="67"/>
      <c r="JLT6" s="68"/>
      <c r="JLU6" s="67"/>
      <c r="JLV6" s="68"/>
      <c r="JLW6" s="67"/>
      <c r="JLX6" s="68"/>
      <c r="JLY6" s="67"/>
      <c r="JLZ6" s="68"/>
      <c r="JMA6" s="67"/>
      <c r="JMB6" s="68"/>
      <c r="JMC6" s="67"/>
      <c r="JMD6" s="68"/>
      <c r="JME6" s="67"/>
      <c r="JMF6" s="68"/>
      <c r="JMG6" s="67"/>
      <c r="JMH6" s="68"/>
      <c r="JMI6" s="67"/>
      <c r="JMJ6" s="68"/>
      <c r="JMK6" s="67"/>
      <c r="JML6" s="68"/>
      <c r="JMM6" s="67"/>
      <c r="JMN6" s="68"/>
      <c r="JMO6" s="67"/>
      <c r="JMP6" s="68"/>
      <c r="JMQ6" s="67"/>
      <c r="JMR6" s="68"/>
      <c r="JMS6" s="67"/>
      <c r="JMT6" s="68"/>
      <c r="JMU6" s="67"/>
      <c r="JMV6" s="68"/>
      <c r="JMW6" s="67"/>
      <c r="JMX6" s="68"/>
      <c r="JMY6" s="67"/>
      <c r="JMZ6" s="68"/>
      <c r="JNA6" s="67"/>
      <c r="JNB6" s="68"/>
      <c r="JNC6" s="67"/>
      <c r="JND6" s="68"/>
      <c r="JNE6" s="67"/>
      <c r="JNF6" s="68"/>
      <c r="JNG6" s="67"/>
      <c r="JNH6" s="68"/>
      <c r="JNI6" s="67"/>
      <c r="JNJ6" s="68"/>
      <c r="JNK6" s="67"/>
      <c r="JNL6" s="68"/>
      <c r="JNM6" s="67"/>
      <c r="JNN6" s="68"/>
      <c r="JNO6" s="67"/>
      <c r="JNP6" s="68"/>
      <c r="JNQ6" s="67"/>
      <c r="JNR6" s="68"/>
      <c r="JNS6" s="67"/>
      <c r="JNT6" s="68"/>
      <c r="JNU6" s="67"/>
      <c r="JNV6" s="68"/>
      <c r="JNW6" s="67"/>
      <c r="JNX6" s="68"/>
      <c r="JNY6" s="67"/>
      <c r="JNZ6" s="68"/>
      <c r="JOA6" s="67"/>
      <c r="JOB6" s="68"/>
      <c r="JOC6" s="67"/>
      <c r="JOD6" s="68"/>
      <c r="JOE6" s="67"/>
      <c r="JOF6" s="68"/>
      <c r="JOG6" s="67"/>
      <c r="JOH6" s="68"/>
      <c r="JOI6" s="67"/>
      <c r="JOJ6" s="68"/>
      <c r="JOK6" s="67"/>
      <c r="JOL6" s="68"/>
      <c r="JOM6" s="67"/>
      <c r="JON6" s="68"/>
      <c r="JOO6" s="67"/>
      <c r="JOP6" s="68"/>
      <c r="JOQ6" s="67"/>
      <c r="JOR6" s="68"/>
      <c r="JOS6" s="67"/>
      <c r="JOT6" s="68"/>
      <c r="JOU6" s="67"/>
      <c r="JOV6" s="68"/>
      <c r="JOW6" s="67"/>
      <c r="JOX6" s="68"/>
      <c r="JOY6" s="67"/>
      <c r="JOZ6" s="68"/>
      <c r="JPA6" s="67"/>
      <c r="JPB6" s="68"/>
      <c r="JPC6" s="67"/>
      <c r="JPD6" s="68"/>
      <c r="JPE6" s="67"/>
      <c r="JPF6" s="68"/>
      <c r="JPG6" s="67"/>
      <c r="JPH6" s="68"/>
      <c r="JPI6" s="67"/>
      <c r="JPJ6" s="68"/>
      <c r="JPK6" s="67"/>
      <c r="JPL6" s="68"/>
      <c r="JPM6" s="67"/>
      <c r="JPN6" s="68"/>
      <c r="JPO6" s="67"/>
      <c r="JPP6" s="68"/>
      <c r="JPQ6" s="67"/>
      <c r="JPR6" s="68"/>
      <c r="JPS6" s="67"/>
      <c r="JPT6" s="68"/>
      <c r="JPU6" s="67"/>
      <c r="JPV6" s="68"/>
      <c r="JPW6" s="67"/>
      <c r="JPX6" s="68"/>
      <c r="JPY6" s="67"/>
      <c r="JPZ6" s="68"/>
      <c r="JQA6" s="67"/>
      <c r="JQB6" s="68"/>
      <c r="JQC6" s="67"/>
      <c r="JQD6" s="68"/>
      <c r="JQE6" s="67"/>
      <c r="JQF6" s="68"/>
      <c r="JQG6" s="67"/>
      <c r="JQH6" s="68"/>
      <c r="JQI6" s="67"/>
      <c r="JQJ6" s="68"/>
      <c r="JQK6" s="67"/>
      <c r="JQL6" s="68"/>
      <c r="JQM6" s="67"/>
      <c r="JQN6" s="68"/>
      <c r="JQO6" s="67"/>
      <c r="JQP6" s="68"/>
      <c r="JQQ6" s="67"/>
      <c r="JQR6" s="68"/>
      <c r="JQS6" s="67"/>
      <c r="JQT6" s="68"/>
      <c r="JQU6" s="67"/>
      <c r="JQV6" s="68"/>
      <c r="JQW6" s="67"/>
      <c r="JQX6" s="68"/>
      <c r="JQY6" s="67"/>
      <c r="JQZ6" s="68"/>
      <c r="JRA6" s="67"/>
      <c r="JRB6" s="68"/>
      <c r="JRC6" s="67"/>
      <c r="JRD6" s="68"/>
      <c r="JRE6" s="67"/>
      <c r="JRF6" s="68"/>
      <c r="JRG6" s="67"/>
      <c r="JRH6" s="68"/>
      <c r="JRI6" s="67"/>
      <c r="JRJ6" s="68"/>
      <c r="JRK6" s="67"/>
      <c r="JRL6" s="68"/>
      <c r="JRM6" s="67"/>
      <c r="JRN6" s="68"/>
      <c r="JRO6" s="67"/>
      <c r="JRP6" s="68"/>
      <c r="JRQ6" s="67"/>
      <c r="JRR6" s="68"/>
      <c r="JRS6" s="67"/>
      <c r="JRT6" s="68"/>
      <c r="JRU6" s="67"/>
      <c r="JRV6" s="68"/>
      <c r="JRW6" s="67"/>
      <c r="JRX6" s="68"/>
      <c r="JRY6" s="67"/>
      <c r="JRZ6" s="68"/>
      <c r="JSA6" s="67"/>
      <c r="JSB6" s="68"/>
      <c r="JSC6" s="67"/>
      <c r="JSD6" s="68"/>
      <c r="JSE6" s="67"/>
      <c r="JSF6" s="68"/>
      <c r="JSG6" s="67"/>
      <c r="JSH6" s="68"/>
      <c r="JSI6" s="67"/>
      <c r="JSJ6" s="68"/>
      <c r="JSK6" s="67"/>
      <c r="JSL6" s="68"/>
      <c r="JSM6" s="67"/>
      <c r="JSN6" s="68"/>
      <c r="JSO6" s="67"/>
      <c r="JSP6" s="68"/>
      <c r="JSQ6" s="67"/>
      <c r="JSR6" s="68"/>
      <c r="JSS6" s="67"/>
      <c r="JST6" s="68"/>
      <c r="JSU6" s="67"/>
      <c r="JSV6" s="68"/>
      <c r="JSW6" s="67"/>
      <c r="JSX6" s="68"/>
      <c r="JSY6" s="67"/>
      <c r="JSZ6" s="68"/>
      <c r="JTA6" s="67"/>
      <c r="JTB6" s="68"/>
      <c r="JTC6" s="67"/>
      <c r="JTD6" s="68"/>
      <c r="JTE6" s="67"/>
      <c r="JTF6" s="68"/>
      <c r="JTG6" s="67"/>
      <c r="JTH6" s="68"/>
      <c r="JTI6" s="67"/>
      <c r="JTJ6" s="68"/>
      <c r="JTK6" s="67"/>
      <c r="JTL6" s="68"/>
      <c r="JTM6" s="67"/>
      <c r="JTN6" s="68"/>
      <c r="JTO6" s="67"/>
      <c r="JTP6" s="68"/>
      <c r="JTQ6" s="67"/>
      <c r="JTR6" s="68"/>
      <c r="JTS6" s="67"/>
      <c r="JTT6" s="68"/>
      <c r="JTU6" s="67"/>
      <c r="JTV6" s="68"/>
      <c r="JTW6" s="67"/>
      <c r="JTX6" s="68"/>
      <c r="JTY6" s="67"/>
      <c r="JTZ6" s="68"/>
      <c r="JUA6" s="67"/>
      <c r="JUB6" s="68"/>
      <c r="JUC6" s="67"/>
      <c r="JUD6" s="68"/>
      <c r="JUE6" s="67"/>
      <c r="JUF6" s="68"/>
      <c r="JUG6" s="67"/>
      <c r="JUH6" s="68"/>
      <c r="JUI6" s="67"/>
      <c r="JUJ6" s="68"/>
      <c r="JUK6" s="67"/>
      <c r="JUL6" s="68"/>
      <c r="JUM6" s="67"/>
      <c r="JUN6" s="68"/>
      <c r="JUO6" s="67"/>
      <c r="JUP6" s="68"/>
      <c r="JUQ6" s="67"/>
      <c r="JUR6" s="68"/>
      <c r="JUS6" s="67"/>
      <c r="JUT6" s="68"/>
      <c r="JUU6" s="67"/>
      <c r="JUV6" s="68"/>
      <c r="JUW6" s="67"/>
      <c r="JUX6" s="68"/>
      <c r="JUY6" s="67"/>
      <c r="JUZ6" s="68"/>
      <c r="JVA6" s="67"/>
      <c r="JVB6" s="68"/>
      <c r="JVC6" s="67"/>
      <c r="JVD6" s="68"/>
      <c r="JVE6" s="67"/>
      <c r="JVF6" s="68"/>
      <c r="JVG6" s="67"/>
      <c r="JVH6" s="68"/>
      <c r="JVI6" s="67"/>
      <c r="JVJ6" s="68"/>
      <c r="JVK6" s="67"/>
      <c r="JVL6" s="68"/>
      <c r="JVM6" s="67"/>
      <c r="JVN6" s="68"/>
      <c r="JVO6" s="67"/>
      <c r="JVP6" s="68"/>
      <c r="JVQ6" s="67"/>
      <c r="JVR6" s="68"/>
      <c r="JVS6" s="67"/>
      <c r="JVT6" s="68"/>
      <c r="JVU6" s="67"/>
      <c r="JVV6" s="68"/>
      <c r="JVW6" s="67"/>
      <c r="JVX6" s="68"/>
      <c r="JVY6" s="67"/>
      <c r="JVZ6" s="68"/>
      <c r="JWA6" s="67"/>
      <c r="JWB6" s="68"/>
      <c r="JWC6" s="67"/>
      <c r="JWD6" s="68"/>
      <c r="JWE6" s="67"/>
      <c r="JWF6" s="68"/>
      <c r="JWG6" s="67"/>
      <c r="JWH6" s="68"/>
      <c r="JWI6" s="67"/>
      <c r="JWJ6" s="68"/>
      <c r="JWK6" s="67"/>
      <c r="JWL6" s="68"/>
      <c r="JWM6" s="67"/>
      <c r="JWN6" s="68"/>
      <c r="JWO6" s="67"/>
      <c r="JWP6" s="68"/>
      <c r="JWQ6" s="67"/>
      <c r="JWR6" s="68"/>
      <c r="JWS6" s="67"/>
      <c r="JWT6" s="68"/>
      <c r="JWU6" s="67"/>
      <c r="JWV6" s="68"/>
      <c r="JWW6" s="67"/>
      <c r="JWX6" s="68"/>
      <c r="JWY6" s="67"/>
      <c r="JWZ6" s="68"/>
      <c r="JXA6" s="67"/>
      <c r="JXB6" s="68"/>
      <c r="JXC6" s="67"/>
      <c r="JXD6" s="68"/>
      <c r="JXE6" s="67"/>
      <c r="JXF6" s="68"/>
      <c r="JXG6" s="67"/>
      <c r="JXH6" s="68"/>
      <c r="JXI6" s="67"/>
      <c r="JXJ6" s="68"/>
      <c r="JXK6" s="67"/>
      <c r="JXL6" s="68"/>
      <c r="JXM6" s="67"/>
      <c r="JXN6" s="68"/>
      <c r="JXO6" s="67"/>
      <c r="JXP6" s="68"/>
      <c r="JXQ6" s="67"/>
      <c r="JXR6" s="68"/>
      <c r="JXS6" s="67"/>
      <c r="JXT6" s="68"/>
      <c r="JXU6" s="67"/>
      <c r="JXV6" s="68"/>
      <c r="JXW6" s="67"/>
      <c r="JXX6" s="68"/>
      <c r="JXY6" s="67"/>
      <c r="JXZ6" s="68"/>
      <c r="JYA6" s="67"/>
      <c r="JYB6" s="68"/>
      <c r="JYC6" s="67"/>
      <c r="JYD6" s="68"/>
      <c r="JYE6" s="67"/>
      <c r="JYF6" s="68"/>
      <c r="JYG6" s="67"/>
      <c r="JYH6" s="68"/>
      <c r="JYI6" s="67"/>
      <c r="JYJ6" s="68"/>
      <c r="JYK6" s="67"/>
      <c r="JYL6" s="68"/>
      <c r="JYM6" s="67"/>
      <c r="JYN6" s="68"/>
      <c r="JYO6" s="67"/>
      <c r="JYP6" s="68"/>
      <c r="JYQ6" s="67"/>
      <c r="JYR6" s="68"/>
      <c r="JYS6" s="67"/>
      <c r="JYT6" s="68"/>
      <c r="JYU6" s="67"/>
      <c r="JYV6" s="68"/>
      <c r="JYW6" s="67"/>
      <c r="JYX6" s="68"/>
      <c r="JYY6" s="67"/>
      <c r="JYZ6" s="68"/>
      <c r="JZA6" s="67"/>
      <c r="JZB6" s="68"/>
      <c r="JZC6" s="67"/>
      <c r="JZD6" s="68"/>
      <c r="JZE6" s="67"/>
      <c r="JZF6" s="68"/>
      <c r="JZG6" s="67"/>
      <c r="JZH6" s="68"/>
      <c r="JZI6" s="67"/>
      <c r="JZJ6" s="68"/>
      <c r="JZK6" s="67"/>
      <c r="JZL6" s="68"/>
      <c r="JZM6" s="67"/>
      <c r="JZN6" s="68"/>
      <c r="JZO6" s="67"/>
      <c r="JZP6" s="68"/>
      <c r="JZQ6" s="67"/>
      <c r="JZR6" s="68"/>
      <c r="JZS6" s="67"/>
      <c r="JZT6" s="68"/>
      <c r="JZU6" s="67"/>
      <c r="JZV6" s="68"/>
      <c r="JZW6" s="67"/>
      <c r="JZX6" s="68"/>
      <c r="JZY6" s="67"/>
      <c r="JZZ6" s="68"/>
      <c r="KAA6" s="67"/>
      <c r="KAB6" s="68"/>
      <c r="KAC6" s="67"/>
      <c r="KAD6" s="68"/>
      <c r="KAE6" s="67"/>
      <c r="KAF6" s="68"/>
      <c r="KAG6" s="67"/>
      <c r="KAH6" s="68"/>
      <c r="KAI6" s="67"/>
      <c r="KAJ6" s="68"/>
      <c r="KAK6" s="67"/>
      <c r="KAL6" s="68"/>
      <c r="KAM6" s="67"/>
      <c r="KAN6" s="68"/>
      <c r="KAO6" s="67"/>
      <c r="KAP6" s="68"/>
      <c r="KAQ6" s="67"/>
      <c r="KAR6" s="68"/>
      <c r="KAS6" s="67"/>
      <c r="KAT6" s="68"/>
      <c r="KAU6" s="67"/>
      <c r="KAV6" s="68"/>
      <c r="KAW6" s="67"/>
      <c r="KAX6" s="68"/>
      <c r="KAY6" s="67"/>
      <c r="KAZ6" s="68"/>
      <c r="KBA6" s="67"/>
      <c r="KBB6" s="68"/>
      <c r="KBC6" s="67"/>
      <c r="KBD6" s="68"/>
      <c r="KBE6" s="67"/>
      <c r="KBF6" s="68"/>
      <c r="KBG6" s="67"/>
      <c r="KBH6" s="68"/>
      <c r="KBI6" s="67"/>
      <c r="KBJ6" s="68"/>
      <c r="KBK6" s="67"/>
      <c r="KBL6" s="68"/>
      <c r="KBM6" s="67"/>
      <c r="KBN6" s="68"/>
      <c r="KBO6" s="67"/>
      <c r="KBP6" s="68"/>
      <c r="KBQ6" s="67"/>
      <c r="KBR6" s="68"/>
      <c r="KBS6" s="67"/>
      <c r="KBT6" s="68"/>
      <c r="KBU6" s="67"/>
      <c r="KBV6" s="68"/>
      <c r="KBW6" s="67"/>
      <c r="KBX6" s="68"/>
      <c r="KBY6" s="67"/>
      <c r="KBZ6" s="68"/>
      <c r="KCA6" s="67"/>
      <c r="KCB6" s="68"/>
      <c r="KCC6" s="67"/>
      <c r="KCD6" s="68"/>
      <c r="KCE6" s="67"/>
      <c r="KCF6" s="68"/>
      <c r="KCG6" s="67"/>
      <c r="KCH6" s="68"/>
      <c r="KCI6" s="67"/>
      <c r="KCJ6" s="68"/>
      <c r="KCK6" s="67"/>
      <c r="KCL6" s="68"/>
      <c r="KCM6" s="67"/>
      <c r="KCN6" s="68"/>
      <c r="KCO6" s="67"/>
      <c r="KCP6" s="68"/>
      <c r="KCQ6" s="67"/>
      <c r="KCR6" s="68"/>
      <c r="KCS6" s="67"/>
      <c r="KCT6" s="68"/>
      <c r="KCU6" s="67"/>
      <c r="KCV6" s="68"/>
      <c r="KCW6" s="67"/>
      <c r="KCX6" s="68"/>
      <c r="KCY6" s="67"/>
      <c r="KCZ6" s="68"/>
      <c r="KDA6" s="67"/>
      <c r="KDB6" s="68"/>
      <c r="KDC6" s="67"/>
      <c r="KDD6" s="68"/>
      <c r="KDE6" s="67"/>
      <c r="KDF6" s="68"/>
      <c r="KDG6" s="67"/>
      <c r="KDH6" s="68"/>
      <c r="KDI6" s="67"/>
      <c r="KDJ6" s="68"/>
      <c r="KDK6" s="67"/>
      <c r="KDL6" s="68"/>
      <c r="KDM6" s="67"/>
      <c r="KDN6" s="68"/>
      <c r="KDO6" s="67"/>
      <c r="KDP6" s="68"/>
      <c r="KDQ6" s="67"/>
      <c r="KDR6" s="68"/>
      <c r="KDS6" s="67"/>
      <c r="KDT6" s="68"/>
      <c r="KDU6" s="67"/>
      <c r="KDV6" s="68"/>
      <c r="KDW6" s="67"/>
      <c r="KDX6" s="68"/>
      <c r="KDY6" s="67"/>
      <c r="KDZ6" s="68"/>
      <c r="KEA6" s="67"/>
      <c r="KEB6" s="68"/>
      <c r="KEC6" s="67"/>
      <c r="KED6" s="68"/>
      <c r="KEE6" s="67"/>
      <c r="KEF6" s="68"/>
      <c r="KEG6" s="67"/>
      <c r="KEH6" s="68"/>
      <c r="KEI6" s="67"/>
      <c r="KEJ6" s="68"/>
      <c r="KEK6" s="67"/>
      <c r="KEL6" s="68"/>
      <c r="KEM6" s="67"/>
      <c r="KEN6" s="68"/>
      <c r="KEO6" s="67"/>
      <c r="KEP6" s="68"/>
      <c r="KEQ6" s="67"/>
      <c r="KER6" s="68"/>
      <c r="KES6" s="67"/>
      <c r="KET6" s="68"/>
      <c r="KEU6" s="67"/>
      <c r="KEV6" s="68"/>
      <c r="KEW6" s="67"/>
      <c r="KEX6" s="68"/>
      <c r="KEY6" s="67"/>
      <c r="KEZ6" s="68"/>
      <c r="KFA6" s="67"/>
      <c r="KFB6" s="68"/>
      <c r="KFC6" s="67"/>
      <c r="KFD6" s="68"/>
      <c r="KFE6" s="67"/>
      <c r="KFF6" s="68"/>
      <c r="KFG6" s="67"/>
      <c r="KFH6" s="68"/>
      <c r="KFI6" s="67"/>
      <c r="KFJ6" s="68"/>
      <c r="KFK6" s="67"/>
      <c r="KFL6" s="68"/>
      <c r="KFM6" s="67"/>
      <c r="KFN6" s="68"/>
      <c r="KFO6" s="67"/>
      <c r="KFP6" s="68"/>
      <c r="KFQ6" s="67"/>
      <c r="KFR6" s="68"/>
      <c r="KFS6" s="67"/>
      <c r="KFT6" s="68"/>
      <c r="KFU6" s="67"/>
      <c r="KFV6" s="68"/>
      <c r="KFW6" s="67"/>
      <c r="KFX6" s="68"/>
      <c r="KFY6" s="67"/>
      <c r="KFZ6" s="68"/>
      <c r="KGA6" s="67"/>
      <c r="KGB6" s="68"/>
      <c r="KGC6" s="67"/>
      <c r="KGD6" s="68"/>
      <c r="KGE6" s="67"/>
      <c r="KGF6" s="68"/>
      <c r="KGG6" s="67"/>
      <c r="KGH6" s="68"/>
      <c r="KGI6" s="67"/>
      <c r="KGJ6" s="68"/>
      <c r="KGK6" s="67"/>
      <c r="KGL6" s="68"/>
      <c r="KGM6" s="67"/>
      <c r="KGN6" s="68"/>
      <c r="KGO6" s="67"/>
      <c r="KGP6" s="68"/>
      <c r="KGQ6" s="67"/>
      <c r="KGR6" s="68"/>
      <c r="KGS6" s="67"/>
      <c r="KGT6" s="68"/>
      <c r="KGU6" s="67"/>
      <c r="KGV6" s="68"/>
      <c r="KGW6" s="67"/>
      <c r="KGX6" s="68"/>
      <c r="KGY6" s="67"/>
      <c r="KGZ6" s="68"/>
      <c r="KHA6" s="67"/>
      <c r="KHB6" s="68"/>
      <c r="KHC6" s="67"/>
      <c r="KHD6" s="68"/>
      <c r="KHE6" s="67"/>
      <c r="KHF6" s="68"/>
      <c r="KHG6" s="67"/>
      <c r="KHH6" s="68"/>
      <c r="KHI6" s="67"/>
      <c r="KHJ6" s="68"/>
      <c r="KHK6" s="67"/>
      <c r="KHL6" s="68"/>
      <c r="KHM6" s="67"/>
      <c r="KHN6" s="68"/>
      <c r="KHO6" s="67"/>
      <c r="KHP6" s="68"/>
      <c r="KHQ6" s="67"/>
      <c r="KHR6" s="68"/>
      <c r="KHS6" s="67"/>
      <c r="KHT6" s="68"/>
      <c r="KHU6" s="67"/>
      <c r="KHV6" s="68"/>
      <c r="KHW6" s="67"/>
      <c r="KHX6" s="68"/>
      <c r="KHY6" s="67"/>
      <c r="KHZ6" s="68"/>
      <c r="KIA6" s="67"/>
      <c r="KIB6" s="68"/>
      <c r="KIC6" s="67"/>
      <c r="KID6" s="68"/>
      <c r="KIE6" s="67"/>
      <c r="KIF6" s="68"/>
      <c r="KIG6" s="67"/>
      <c r="KIH6" s="68"/>
      <c r="KII6" s="67"/>
      <c r="KIJ6" s="68"/>
      <c r="KIK6" s="67"/>
      <c r="KIL6" s="68"/>
      <c r="KIM6" s="67"/>
      <c r="KIN6" s="68"/>
      <c r="KIO6" s="67"/>
      <c r="KIP6" s="68"/>
      <c r="KIQ6" s="67"/>
      <c r="KIR6" s="68"/>
      <c r="KIS6" s="67"/>
      <c r="KIT6" s="68"/>
      <c r="KIU6" s="67"/>
      <c r="KIV6" s="68"/>
      <c r="KIW6" s="67"/>
      <c r="KIX6" s="68"/>
      <c r="KIY6" s="67"/>
      <c r="KIZ6" s="68"/>
      <c r="KJA6" s="67"/>
      <c r="KJB6" s="68"/>
      <c r="KJC6" s="67"/>
      <c r="KJD6" s="68"/>
      <c r="KJE6" s="67"/>
      <c r="KJF6" s="68"/>
      <c r="KJG6" s="67"/>
      <c r="KJH6" s="68"/>
      <c r="KJI6" s="67"/>
      <c r="KJJ6" s="68"/>
      <c r="KJK6" s="67"/>
      <c r="KJL6" s="68"/>
      <c r="KJM6" s="67"/>
      <c r="KJN6" s="68"/>
      <c r="KJO6" s="67"/>
      <c r="KJP6" s="68"/>
      <c r="KJQ6" s="67"/>
      <c r="KJR6" s="68"/>
      <c r="KJS6" s="67"/>
      <c r="KJT6" s="68"/>
      <c r="KJU6" s="67"/>
      <c r="KJV6" s="68"/>
      <c r="KJW6" s="67"/>
      <c r="KJX6" s="68"/>
      <c r="KJY6" s="67"/>
      <c r="KJZ6" s="68"/>
      <c r="KKA6" s="67"/>
      <c r="KKB6" s="68"/>
      <c r="KKC6" s="67"/>
      <c r="KKD6" s="68"/>
      <c r="KKE6" s="67"/>
      <c r="KKF6" s="68"/>
      <c r="KKG6" s="67"/>
      <c r="KKH6" s="68"/>
      <c r="KKI6" s="67"/>
      <c r="KKJ6" s="68"/>
      <c r="KKK6" s="67"/>
      <c r="KKL6" s="68"/>
      <c r="KKM6" s="67"/>
      <c r="KKN6" s="68"/>
      <c r="KKO6" s="67"/>
      <c r="KKP6" s="68"/>
      <c r="KKQ6" s="67"/>
      <c r="KKR6" s="68"/>
      <c r="KKS6" s="67"/>
      <c r="KKT6" s="68"/>
      <c r="KKU6" s="67"/>
      <c r="KKV6" s="68"/>
      <c r="KKW6" s="67"/>
      <c r="KKX6" s="68"/>
      <c r="KKY6" s="67"/>
      <c r="KKZ6" s="68"/>
      <c r="KLA6" s="67"/>
      <c r="KLB6" s="68"/>
      <c r="KLC6" s="67"/>
      <c r="KLD6" s="68"/>
      <c r="KLE6" s="67"/>
      <c r="KLF6" s="68"/>
      <c r="KLG6" s="67"/>
      <c r="KLH6" s="68"/>
      <c r="KLI6" s="67"/>
      <c r="KLJ6" s="68"/>
      <c r="KLK6" s="67"/>
      <c r="KLL6" s="68"/>
      <c r="KLM6" s="67"/>
      <c r="KLN6" s="68"/>
      <c r="KLO6" s="67"/>
      <c r="KLP6" s="68"/>
      <c r="KLQ6" s="67"/>
      <c r="KLR6" s="68"/>
      <c r="KLS6" s="67"/>
      <c r="KLT6" s="68"/>
      <c r="KLU6" s="67"/>
      <c r="KLV6" s="68"/>
      <c r="KLW6" s="67"/>
      <c r="KLX6" s="68"/>
      <c r="KLY6" s="67"/>
      <c r="KLZ6" s="68"/>
      <c r="KMA6" s="67"/>
      <c r="KMB6" s="68"/>
      <c r="KMC6" s="67"/>
      <c r="KMD6" s="68"/>
      <c r="KME6" s="67"/>
      <c r="KMF6" s="68"/>
      <c r="KMG6" s="67"/>
      <c r="KMH6" s="68"/>
      <c r="KMI6" s="67"/>
      <c r="KMJ6" s="68"/>
      <c r="KMK6" s="67"/>
      <c r="KML6" s="68"/>
      <c r="KMM6" s="67"/>
      <c r="KMN6" s="68"/>
      <c r="KMO6" s="67"/>
      <c r="KMP6" s="68"/>
      <c r="KMQ6" s="67"/>
      <c r="KMR6" s="68"/>
      <c r="KMS6" s="67"/>
      <c r="KMT6" s="68"/>
      <c r="KMU6" s="67"/>
      <c r="KMV6" s="68"/>
      <c r="KMW6" s="67"/>
      <c r="KMX6" s="68"/>
      <c r="KMY6" s="67"/>
      <c r="KMZ6" s="68"/>
      <c r="KNA6" s="67"/>
      <c r="KNB6" s="68"/>
      <c r="KNC6" s="67"/>
      <c r="KND6" s="68"/>
      <c r="KNE6" s="67"/>
      <c r="KNF6" s="68"/>
      <c r="KNG6" s="67"/>
      <c r="KNH6" s="68"/>
      <c r="KNI6" s="67"/>
      <c r="KNJ6" s="68"/>
      <c r="KNK6" s="67"/>
      <c r="KNL6" s="68"/>
      <c r="KNM6" s="67"/>
      <c r="KNN6" s="68"/>
      <c r="KNO6" s="67"/>
      <c r="KNP6" s="68"/>
      <c r="KNQ6" s="67"/>
      <c r="KNR6" s="68"/>
      <c r="KNS6" s="67"/>
      <c r="KNT6" s="68"/>
      <c r="KNU6" s="67"/>
      <c r="KNV6" s="68"/>
      <c r="KNW6" s="67"/>
      <c r="KNX6" s="68"/>
      <c r="KNY6" s="67"/>
      <c r="KNZ6" s="68"/>
      <c r="KOA6" s="67"/>
      <c r="KOB6" s="68"/>
      <c r="KOC6" s="67"/>
      <c r="KOD6" s="68"/>
      <c r="KOE6" s="67"/>
      <c r="KOF6" s="68"/>
      <c r="KOG6" s="67"/>
      <c r="KOH6" s="68"/>
      <c r="KOI6" s="67"/>
      <c r="KOJ6" s="68"/>
      <c r="KOK6" s="67"/>
      <c r="KOL6" s="68"/>
      <c r="KOM6" s="67"/>
      <c r="KON6" s="68"/>
      <c r="KOO6" s="67"/>
      <c r="KOP6" s="68"/>
      <c r="KOQ6" s="67"/>
      <c r="KOR6" s="68"/>
      <c r="KOS6" s="67"/>
      <c r="KOT6" s="68"/>
      <c r="KOU6" s="67"/>
      <c r="KOV6" s="68"/>
      <c r="KOW6" s="67"/>
      <c r="KOX6" s="68"/>
      <c r="KOY6" s="67"/>
      <c r="KOZ6" s="68"/>
      <c r="KPA6" s="67"/>
      <c r="KPB6" s="68"/>
      <c r="KPC6" s="67"/>
      <c r="KPD6" s="68"/>
      <c r="KPE6" s="67"/>
      <c r="KPF6" s="68"/>
      <c r="KPG6" s="67"/>
      <c r="KPH6" s="68"/>
      <c r="KPI6" s="67"/>
      <c r="KPJ6" s="68"/>
      <c r="KPK6" s="67"/>
      <c r="KPL6" s="68"/>
      <c r="KPM6" s="67"/>
      <c r="KPN6" s="68"/>
      <c r="KPO6" s="67"/>
      <c r="KPP6" s="68"/>
      <c r="KPQ6" s="67"/>
      <c r="KPR6" s="68"/>
      <c r="KPS6" s="67"/>
      <c r="KPT6" s="68"/>
      <c r="KPU6" s="67"/>
      <c r="KPV6" s="68"/>
      <c r="KPW6" s="67"/>
      <c r="KPX6" s="68"/>
      <c r="KPY6" s="67"/>
      <c r="KPZ6" s="68"/>
      <c r="KQA6" s="67"/>
      <c r="KQB6" s="68"/>
      <c r="KQC6" s="67"/>
      <c r="KQD6" s="68"/>
      <c r="KQE6" s="67"/>
      <c r="KQF6" s="68"/>
      <c r="KQG6" s="67"/>
      <c r="KQH6" s="68"/>
      <c r="KQI6" s="67"/>
      <c r="KQJ6" s="68"/>
      <c r="KQK6" s="67"/>
      <c r="KQL6" s="68"/>
      <c r="KQM6" s="67"/>
      <c r="KQN6" s="68"/>
      <c r="KQO6" s="67"/>
      <c r="KQP6" s="68"/>
      <c r="KQQ6" s="67"/>
      <c r="KQR6" s="68"/>
      <c r="KQS6" s="67"/>
      <c r="KQT6" s="68"/>
      <c r="KQU6" s="67"/>
      <c r="KQV6" s="68"/>
      <c r="KQW6" s="67"/>
      <c r="KQX6" s="68"/>
      <c r="KQY6" s="67"/>
      <c r="KQZ6" s="68"/>
      <c r="KRA6" s="67"/>
      <c r="KRB6" s="68"/>
      <c r="KRC6" s="67"/>
      <c r="KRD6" s="68"/>
      <c r="KRE6" s="67"/>
      <c r="KRF6" s="68"/>
      <c r="KRG6" s="67"/>
      <c r="KRH6" s="68"/>
      <c r="KRI6" s="67"/>
      <c r="KRJ6" s="68"/>
      <c r="KRK6" s="67"/>
      <c r="KRL6" s="68"/>
      <c r="KRM6" s="67"/>
      <c r="KRN6" s="68"/>
      <c r="KRO6" s="67"/>
      <c r="KRP6" s="68"/>
      <c r="KRQ6" s="67"/>
      <c r="KRR6" s="68"/>
      <c r="KRS6" s="67"/>
      <c r="KRT6" s="68"/>
      <c r="KRU6" s="67"/>
      <c r="KRV6" s="68"/>
      <c r="KRW6" s="67"/>
      <c r="KRX6" s="68"/>
      <c r="KRY6" s="67"/>
      <c r="KRZ6" s="68"/>
      <c r="KSA6" s="67"/>
      <c r="KSB6" s="68"/>
      <c r="KSC6" s="67"/>
      <c r="KSD6" s="68"/>
      <c r="KSE6" s="67"/>
      <c r="KSF6" s="68"/>
      <c r="KSG6" s="67"/>
      <c r="KSH6" s="68"/>
      <c r="KSI6" s="67"/>
      <c r="KSJ6" s="68"/>
      <c r="KSK6" s="67"/>
      <c r="KSL6" s="68"/>
      <c r="KSM6" s="67"/>
      <c r="KSN6" s="68"/>
      <c r="KSO6" s="67"/>
      <c r="KSP6" s="68"/>
      <c r="KSQ6" s="67"/>
      <c r="KSR6" s="68"/>
      <c r="KSS6" s="67"/>
      <c r="KST6" s="68"/>
      <c r="KSU6" s="67"/>
      <c r="KSV6" s="68"/>
      <c r="KSW6" s="67"/>
      <c r="KSX6" s="68"/>
      <c r="KSY6" s="67"/>
      <c r="KSZ6" s="68"/>
      <c r="KTA6" s="67"/>
      <c r="KTB6" s="68"/>
      <c r="KTC6" s="67"/>
      <c r="KTD6" s="68"/>
      <c r="KTE6" s="67"/>
      <c r="KTF6" s="68"/>
      <c r="KTG6" s="67"/>
      <c r="KTH6" s="68"/>
      <c r="KTI6" s="67"/>
      <c r="KTJ6" s="68"/>
      <c r="KTK6" s="67"/>
      <c r="KTL6" s="68"/>
      <c r="KTM6" s="67"/>
      <c r="KTN6" s="68"/>
      <c r="KTO6" s="67"/>
      <c r="KTP6" s="68"/>
      <c r="KTQ6" s="67"/>
      <c r="KTR6" s="68"/>
      <c r="KTS6" s="67"/>
      <c r="KTT6" s="68"/>
      <c r="KTU6" s="67"/>
      <c r="KTV6" s="68"/>
      <c r="KTW6" s="67"/>
      <c r="KTX6" s="68"/>
      <c r="KTY6" s="67"/>
      <c r="KTZ6" s="68"/>
      <c r="KUA6" s="67"/>
      <c r="KUB6" s="68"/>
      <c r="KUC6" s="67"/>
      <c r="KUD6" s="68"/>
      <c r="KUE6" s="67"/>
      <c r="KUF6" s="68"/>
      <c r="KUG6" s="67"/>
      <c r="KUH6" s="68"/>
      <c r="KUI6" s="67"/>
      <c r="KUJ6" s="68"/>
      <c r="KUK6" s="67"/>
      <c r="KUL6" s="68"/>
      <c r="KUM6" s="67"/>
      <c r="KUN6" s="68"/>
      <c r="KUO6" s="67"/>
      <c r="KUP6" s="68"/>
      <c r="KUQ6" s="67"/>
      <c r="KUR6" s="68"/>
      <c r="KUS6" s="67"/>
      <c r="KUT6" s="68"/>
      <c r="KUU6" s="67"/>
      <c r="KUV6" s="68"/>
      <c r="KUW6" s="67"/>
      <c r="KUX6" s="68"/>
      <c r="KUY6" s="67"/>
      <c r="KUZ6" s="68"/>
      <c r="KVA6" s="67"/>
      <c r="KVB6" s="68"/>
      <c r="KVC6" s="67"/>
      <c r="KVD6" s="68"/>
      <c r="KVE6" s="67"/>
      <c r="KVF6" s="68"/>
      <c r="KVG6" s="67"/>
      <c r="KVH6" s="68"/>
      <c r="KVI6" s="67"/>
      <c r="KVJ6" s="68"/>
      <c r="KVK6" s="67"/>
      <c r="KVL6" s="68"/>
      <c r="KVM6" s="67"/>
      <c r="KVN6" s="68"/>
      <c r="KVO6" s="67"/>
      <c r="KVP6" s="68"/>
      <c r="KVQ6" s="67"/>
      <c r="KVR6" s="68"/>
      <c r="KVS6" s="67"/>
      <c r="KVT6" s="68"/>
      <c r="KVU6" s="67"/>
      <c r="KVV6" s="68"/>
      <c r="KVW6" s="67"/>
      <c r="KVX6" s="68"/>
      <c r="KVY6" s="67"/>
      <c r="KVZ6" s="68"/>
      <c r="KWA6" s="67"/>
      <c r="KWB6" s="68"/>
      <c r="KWC6" s="67"/>
      <c r="KWD6" s="68"/>
      <c r="KWE6" s="67"/>
      <c r="KWF6" s="68"/>
      <c r="KWG6" s="67"/>
      <c r="KWH6" s="68"/>
      <c r="KWI6" s="67"/>
      <c r="KWJ6" s="68"/>
      <c r="KWK6" s="67"/>
      <c r="KWL6" s="68"/>
      <c r="KWM6" s="67"/>
      <c r="KWN6" s="68"/>
      <c r="KWO6" s="67"/>
      <c r="KWP6" s="68"/>
      <c r="KWQ6" s="67"/>
      <c r="KWR6" s="68"/>
      <c r="KWS6" s="67"/>
      <c r="KWT6" s="68"/>
      <c r="KWU6" s="67"/>
      <c r="KWV6" s="68"/>
      <c r="KWW6" s="67"/>
      <c r="KWX6" s="68"/>
      <c r="KWY6" s="67"/>
      <c r="KWZ6" s="68"/>
      <c r="KXA6" s="67"/>
      <c r="KXB6" s="68"/>
      <c r="KXC6" s="67"/>
      <c r="KXD6" s="68"/>
      <c r="KXE6" s="67"/>
      <c r="KXF6" s="68"/>
      <c r="KXG6" s="67"/>
      <c r="KXH6" s="68"/>
      <c r="KXI6" s="67"/>
      <c r="KXJ6" s="68"/>
      <c r="KXK6" s="67"/>
      <c r="KXL6" s="68"/>
      <c r="KXM6" s="67"/>
      <c r="KXN6" s="68"/>
      <c r="KXO6" s="67"/>
      <c r="KXP6" s="68"/>
      <c r="KXQ6" s="67"/>
      <c r="KXR6" s="68"/>
      <c r="KXS6" s="67"/>
      <c r="KXT6" s="68"/>
      <c r="KXU6" s="67"/>
      <c r="KXV6" s="68"/>
      <c r="KXW6" s="67"/>
      <c r="KXX6" s="68"/>
      <c r="KXY6" s="67"/>
      <c r="KXZ6" s="68"/>
      <c r="KYA6" s="67"/>
      <c r="KYB6" s="68"/>
      <c r="KYC6" s="67"/>
      <c r="KYD6" s="68"/>
      <c r="KYE6" s="67"/>
      <c r="KYF6" s="68"/>
      <c r="KYG6" s="67"/>
      <c r="KYH6" s="68"/>
      <c r="KYI6" s="67"/>
      <c r="KYJ6" s="68"/>
      <c r="KYK6" s="67"/>
      <c r="KYL6" s="68"/>
      <c r="KYM6" s="67"/>
      <c r="KYN6" s="68"/>
      <c r="KYO6" s="67"/>
      <c r="KYP6" s="68"/>
      <c r="KYQ6" s="67"/>
      <c r="KYR6" s="68"/>
      <c r="KYS6" s="67"/>
      <c r="KYT6" s="68"/>
      <c r="KYU6" s="67"/>
      <c r="KYV6" s="68"/>
      <c r="KYW6" s="67"/>
      <c r="KYX6" s="68"/>
      <c r="KYY6" s="67"/>
      <c r="KYZ6" s="68"/>
      <c r="KZA6" s="67"/>
      <c r="KZB6" s="68"/>
      <c r="KZC6" s="67"/>
      <c r="KZD6" s="68"/>
      <c r="KZE6" s="67"/>
      <c r="KZF6" s="68"/>
      <c r="KZG6" s="67"/>
      <c r="KZH6" s="68"/>
      <c r="KZI6" s="67"/>
      <c r="KZJ6" s="68"/>
      <c r="KZK6" s="67"/>
      <c r="KZL6" s="68"/>
      <c r="KZM6" s="67"/>
      <c r="KZN6" s="68"/>
      <c r="KZO6" s="67"/>
      <c r="KZP6" s="68"/>
      <c r="KZQ6" s="67"/>
      <c r="KZR6" s="68"/>
      <c r="KZS6" s="67"/>
      <c r="KZT6" s="68"/>
      <c r="KZU6" s="67"/>
      <c r="KZV6" s="68"/>
      <c r="KZW6" s="67"/>
      <c r="KZX6" s="68"/>
      <c r="KZY6" s="67"/>
      <c r="KZZ6" s="68"/>
      <c r="LAA6" s="67"/>
      <c r="LAB6" s="68"/>
      <c r="LAC6" s="67"/>
      <c r="LAD6" s="68"/>
      <c r="LAE6" s="67"/>
      <c r="LAF6" s="68"/>
      <c r="LAG6" s="67"/>
      <c r="LAH6" s="68"/>
      <c r="LAI6" s="67"/>
      <c r="LAJ6" s="68"/>
      <c r="LAK6" s="67"/>
      <c r="LAL6" s="68"/>
      <c r="LAM6" s="67"/>
      <c r="LAN6" s="68"/>
      <c r="LAO6" s="67"/>
      <c r="LAP6" s="68"/>
      <c r="LAQ6" s="67"/>
      <c r="LAR6" s="68"/>
      <c r="LAS6" s="67"/>
      <c r="LAT6" s="68"/>
      <c r="LAU6" s="67"/>
      <c r="LAV6" s="68"/>
      <c r="LAW6" s="67"/>
      <c r="LAX6" s="68"/>
      <c r="LAY6" s="67"/>
      <c r="LAZ6" s="68"/>
      <c r="LBA6" s="67"/>
      <c r="LBB6" s="68"/>
      <c r="LBC6" s="67"/>
      <c r="LBD6" s="68"/>
      <c r="LBE6" s="67"/>
      <c r="LBF6" s="68"/>
      <c r="LBG6" s="67"/>
      <c r="LBH6" s="68"/>
      <c r="LBI6" s="67"/>
      <c r="LBJ6" s="68"/>
      <c r="LBK6" s="67"/>
      <c r="LBL6" s="68"/>
      <c r="LBM6" s="67"/>
      <c r="LBN6" s="68"/>
      <c r="LBO6" s="67"/>
      <c r="LBP6" s="68"/>
      <c r="LBQ6" s="67"/>
      <c r="LBR6" s="68"/>
      <c r="LBS6" s="67"/>
      <c r="LBT6" s="68"/>
      <c r="LBU6" s="67"/>
      <c r="LBV6" s="68"/>
      <c r="LBW6" s="67"/>
      <c r="LBX6" s="68"/>
      <c r="LBY6" s="67"/>
      <c r="LBZ6" s="68"/>
      <c r="LCA6" s="67"/>
      <c r="LCB6" s="68"/>
      <c r="LCC6" s="67"/>
      <c r="LCD6" s="68"/>
      <c r="LCE6" s="67"/>
      <c r="LCF6" s="68"/>
      <c r="LCG6" s="67"/>
      <c r="LCH6" s="68"/>
      <c r="LCI6" s="67"/>
      <c r="LCJ6" s="68"/>
      <c r="LCK6" s="67"/>
      <c r="LCL6" s="68"/>
      <c r="LCM6" s="67"/>
      <c r="LCN6" s="68"/>
      <c r="LCO6" s="67"/>
      <c r="LCP6" s="68"/>
      <c r="LCQ6" s="67"/>
      <c r="LCR6" s="68"/>
      <c r="LCS6" s="67"/>
      <c r="LCT6" s="68"/>
      <c r="LCU6" s="67"/>
      <c r="LCV6" s="68"/>
      <c r="LCW6" s="67"/>
      <c r="LCX6" s="68"/>
      <c r="LCY6" s="67"/>
      <c r="LCZ6" s="68"/>
      <c r="LDA6" s="67"/>
      <c r="LDB6" s="68"/>
      <c r="LDC6" s="67"/>
      <c r="LDD6" s="68"/>
      <c r="LDE6" s="67"/>
      <c r="LDF6" s="68"/>
      <c r="LDG6" s="67"/>
      <c r="LDH6" s="68"/>
      <c r="LDI6" s="67"/>
      <c r="LDJ6" s="68"/>
      <c r="LDK6" s="67"/>
      <c r="LDL6" s="68"/>
      <c r="LDM6" s="67"/>
      <c r="LDN6" s="68"/>
      <c r="LDO6" s="67"/>
      <c r="LDP6" s="68"/>
      <c r="LDQ6" s="67"/>
      <c r="LDR6" s="68"/>
      <c r="LDS6" s="67"/>
      <c r="LDT6" s="68"/>
      <c r="LDU6" s="67"/>
      <c r="LDV6" s="68"/>
      <c r="LDW6" s="67"/>
      <c r="LDX6" s="68"/>
      <c r="LDY6" s="67"/>
      <c r="LDZ6" s="68"/>
      <c r="LEA6" s="67"/>
      <c r="LEB6" s="68"/>
      <c r="LEC6" s="67"/>
      <c r="LED6" s="68"/>
      <c r="LEE6" s="67"/>
      <c r="LEF6" s="68"/>
      <c r="LEG6" s="67"/>
      <c r="LEH6" s="68"/>
      <c r="LEI6" s="67"/>
      <c r="LEJ6" s="68"/>
      <c r="LEK6" s="67"/>
      <c r="LEL6" s="68"/>
      <c r="LEM6" s="67"/>
      <c r="LEN6" s="68"/>
      <c r="LEO6" s="67"/>
      <c r="LEP6" s="68"/>
      <c r="LEQ6" s="67"/>
      <c r="LER6" s="68"/>
      <c r="LES6" s="67"/>
      <c r="LET6" s="68"/>
      <c r="LEU6" s="67"/>
      <c r="LEV6" s="68"/>
      <c r="LEW6" s="67"/>
      <c r="LEX6" s="68"/>
      <c r="LEY6" s="67"/>
      <c r="LEZ6" s="68"/>
      <c r="LFA6" s="67"/>
      <c r="LFB6" s="68"/>
      <c r="LFC6" s="67"/>
      <c r="LFD6" s="68"/>
      <c r="LFE6" s="67"/>
      <c r="LFF6" s="68"/>
      <c r="LFG6" s="67"/>
      <c r="LFH6" s="68"/>
      <c r="LFI6" s="67"/>
      <c r="LFJ6" s="68"/>
      <c r="LFK6" s="67"/>
      <c r="LFL6" s="68"/>
      <c r="LFM6" s="67"/>
      <c r="LFN6" s="68"/>
      <c r="LFO6" s="67"/>
      <c r="LFP6" s="68"/>
      <c r="LFQ6" s="67"/>
      <c r="LFR6" s="68"/>
      <c r="LFS6" s="67"/>
      <c r="LFT6" s="68"/>
      <c r="LFU6" s="67"/>
      <c r="LFV6" s="68"/>
      <c r="LFW6" s="67"/>
      <c r="LFX6" s="68"/>
      <c r="LFY6" s="67"/>
      <c r="LFZ6" s="68"/>
      <c r="LGA6" s="67"/>
      <c r="LGB6" s="68"/>
      <c r="LGC6" s="67"/>
      <c r="LGD6" s="68"/>
      <c r="LGE6" s="67"/>
      <c r="LGF6" s="68"/>
      <c r="LGG6" s="67"/>
      <c r="LGH6" s="68"/>
      <c r="LGI6" s="67"/>
      <c r="LGJ6" s="68"/>
      <c r="LGK6" s="67"/>
      <c r="LGL6" s="68"/>
      <c r="LGM6" s="67"/>
      <c r="LGN6" s="68"/>
      <c r="LGO6" s="67"/>
      <c r="LGP6" s="68"/>
      <c r="LGQ6" s="67"/>
      <c r="LGR6" s="68"/>
      <c r="LGS6" s="67"/>
      <c r="LGT6" s="68"/>
      <c r="LGU6" s="67"/>
      <c r="LGV6" s="68"/>
      <c r="LGW6" s="67"/>
      <c r="LGX6" s="68"/>
      <c r="LGY6" s="67"/>
      <c r="LGZ6" s="68"/>
      <c r="LHA6" s="67"/>
      <c r="LHB6" s="68"/>
      <c r="LHC6" s="67"/>
      <c r="LHD6" s="68"/>
      <c r="LHE6" s="67"/>
      <c r="LHF6" s="68"/>
      <c r="LHG6" s="67"/>
      <c r="LHH6" s="68"/>
      <c r="LHI6" s="67"/>
      <c r="LHJ6" s="68"/>
      <c r="LHK6" s="67"/>
      <c r="LHL6" s="68"/>
      <c r="LHM6" s="67"/>
      <c r="LHN6" s="68"/>
      <c r="LHO6" s="67"/>
      <c r="LHP6" s="68"/>
      <c r="LHQ6" s="67"/>
      <c r="LHR6" s="68"/>
      <c r="LHS6" s="67"/>
      <c r="LHT6" s="68"/>
      <c r="LHU6" s="67"/>
      <c r="LHV6" s="68"/>
      <c r="LHW6" s="67"/>
      <c r="LHX6" s="68"/>
      <c r="LHY6" s="67"/>
      <c r="LHZ6" s="68"/>
      <c r="LIA6" s="67"/>
      <c r="LIB6" s="68"/>
      <c r="LIC6" s="67"/>
      <c r="LID6" s="68"/>
      <c r="LIE6" s="67"/>
      <c r="LIF6" s="68"/>
      <c r="LIG6" s="67"/>
      <c r="LIH6" s="68"/>
      <c r="LII6" s="67"/>
      <c r="LIJ6" s="68"/>
      <c r="LIK6" s="67"/>
      <c r="LIL6" s="68"/>
      <c r="LIM6" s="67"/>
      <c r="LIN6" s="68"/>
      <c r="LIO6" s="67"/>
      <c r="LIP6" s="68"/>
      <c r="LIQ6" s="67"/>
      <c r="LIR6" s="68"/>
      <c r="LIS6" s="67"/>
      <c r="LIT6" s="68"/>
      <c r="LIU6" s="67"/>
      <c r="LIV6" s="68"/>
      <c r="LIW6" s="67"/>
      <c r="LIX6" s="68"/>
      <c r="LIY6" s="67"/>
      <c r="LIZ6" s="68"/>
      <c r="LJA6" s="67"/>
      <c r="LJB6" s="68"/>
      <c r="LJC6" s="67"/>
      <c r="LJD6" s="68"/>
      <c r="LJE6" s="67"/>
      <c r="LJF6" s="68"/>
      <c r="LJG6" s="67"/>
      <c r="LJH6" s="68"/>
      <c r="LJI6" s="67"/>
      <c r="LJJ6" s="68"/>
      <c r="LJK6" s="67"/>
      <c r="LJL6" s="68"/>
      <c r="LJM6" s="67"/>
      <c r="LJN6" s="68"/>
      <c r="LJO6" s="67"/>
      <c r="LJP6" s="68"/>
      <c r="LJQ6" s="67"/>
      <c r="LJR6" s="68"/>
      <c r="LJS6" s="67"/>
      <c r="LJT6" s="68"/>
      <c r="LJU6" s="67"/>
      <c r="LJV6" s="68"/>
      <c r="LJW6" s="67"/>
      <c r="LJX6" s="68"/>
      <c r="LJY6" s="67"/>
      <c r="LJZ6" s="68"/>
      <c r="LKA6" s="67"/>
      <c r="LKB6" s="68"/>
      <c r="LKC6" s="67"/>
      <c r="LKD6" s="68"/>
      <c r="LKE6" s="67"/>
      <c r="LKF6" s="68"/>
      <c r="LKG6" s="67"/>
      <c r="LKH6" s="68"/>
      <c r="LKI6" s="67"/>
      <c r="LKJ6" s="68"/>
      <c r="LKK6" s="67"/>
      <c r="LKL6" s="68"/>
      <c r="LKM6" s="67"/>
      <c r="LKN6" s="68"/>
      <c r="LKO6" s="67"/>
      <c r="LKP6" s="68"/>
      <c r="LKQ6" s="67"/>
      <c r="LKR6" s="68"/>
      <c r="LKS6" s="67"/>
      <c r="LKT6" s="68"/>
      <c r="LKU6" s="67"/>
      <c r="LKV6" s="68"/>
      <c r="LKW6" s="67"/>
      <c r="LKX6" s="68"/>
      <c r="LKY6" s="67"/>
      <c r="LKZ6" s="68"/>
      <c r="LLA6" s="67"/>
      <c r="LLB6" s="68"/>
      <c r="LLC6" s="67"/>
      <c r="LLD6" s="68"/>
      <c r="LLE6" s="67"/>
      <c r="LLF6" s="68"/>
      <c r="LLG6" s="67"/>
      <c r="LLH6" s="68"/>
      <c r="LLI6" s="67"/>
      <c r="LLJ6" s="68"/>
      <c r="LLK6" s="67"/>
      <c r="LLL6" s="68"/>
      <c r="LLM6" s="67"/>
      <c r="LLN6" s="68"/>
      <c r="LLO6" s="67"/>
      <c r="LLP6" s="68"/>
      <c r="LLQ6" s="67"/>
      <c r="LLR6" s="68"/>
      <c r="LLS6" s="67"/>
      <c r="LLT6" s="68"/>
      <c r="LLU6" s="67"/>
      <c r="LLV6" s="68"/>
      <c r="LLW6" s="67"/>
      <c r="LLX6" s="68"/>
      <c r="LLY6" s="67"/>
      <c r="LLZ6" s="68"/>
      <c r="LMA6" s="67"/>
      <c r="LMB6" s="68"/>
      <c r="LMC6" s="67"/>
      <c r="LMD6" s="68"/>
      <c r="LME6" s="67"/>
      <c r="LMF6" s="68"/>
      <c r="LMG6" s="67"/>
      <c r="LMH6" s="68"/>
      <c r="LMI6" s="67"/>
      <c r="LMJ6" s="68"/>
      <c r="LMK6" s="67"/>
      <c r="LML6" s="68"/>
      <c r="LMM6" s="67"/>
      <c r="LMN6" s="68"/>
      <c r="LMO6" s="67"/>
      <c r="LMP6" s="68"/>
      <c r="LMQ6" s="67"/>
      <c r="LMR6" s="68"/>
      <c r="LMS6" s="67"/>
      <c r="LMT6" s="68"/>
      <c r="LMU6" s="67"/>
      <c r="LMV6" s="68"/>
      <c r="LMW6" s="67"/>
      <c r="LMX6" s="68"/>
      <c r="LMY6" s="67"/>
      <c r="LMZ6" s="68"/>
      <c r="LNA6" s="67"/>
      <c r="LNB6" s="68"/>
      <c r="LNC6" s="67"/>
      <c r="LND6" s="68"/>
      <c r="LNE6" s="67"/>
      <c r="LNF6" s="68"/>
      <c r="LNG6" s="67"/>
      <c r="LNH6" s="68"/>
      <c r="LNI6" s="67"/>
      <c r="LNJ6" s="68"/>
      <c r="LNK6" s="67"/>
      <c r="LNL6" s="68"/>
      <c r="LNM6" s="67"/>
      <c r="LNN6" s="68"/>
      <c r="LNO6" s="67"/>
      <c r="LNP6" s="68"/>
      <c r="LNQ6" s="67"/>
      <c r="LNR6" s="68"/>
      <c r="LNS6" s="67"/>
      <c r="LNT6" s="68"/>
      <c r="LNU6" s="67"/>
      <c r="LNV6" s="68"/>
      <c r="LNW6" s="67"/>
      <c r="LNX6" s="68"/>
      <c r="LNY6" s="67"/>
      <c r="LNZ6" s="68"/>
      <c r="LOA6" s="67"/>
      <c r="LOB6" s="68"/>
      <c r="LOC6" s="67"/>
      <c r="LOD6" s="68"/>
      <c r="LOE6" s="67"/>
      <c r="LOF6" s="68"/>
      <c r="LOG6" s="67"/>
      <c r="LOH6" s="68"/>
      <c r="LOI6" s="67"/>
      <c r="LOJ6" s="68"/>
      <c r="LOK6" s="67"/>
      <c r="LOL6" s="68"/>
      <c r="LOM6" s="67"/>
      <c r="LON6" s="68"/>
      <c r="LOO6" s="67"/>
      <c r="LOP6" s="68"/>
      <c r="LOQ6" s="67"/>
      <c r="LOR6" s="68"/>
      <c r="LOS6" s="67"/>
      <c r="LOT6" s="68"/>
      <c r="LOU6" s="67"/>
      <c r="LOV6" s="68"/>
      <c r="LOW6" s="67"/>
      <c r="LOX6" s="68"/>
      <c r="LOY6" s="67"/>
      <c r="LOZ6" s="68"/>
      <c r="LPA6" s="67"/>
      <c r="LPB6" s="68"/>
      <c r="LPC6" s="67"/>
      <c r="LPD6" s="68"/>
      <c r="LPE6" s="67"/>
      <c r="LPF6" s="68"/>
      <c r="LPG6" s="67"/>
      <c r="LPH6" s="68"/>
      <c r="LPI6" s="67"/>
      <c r="LPJ6" s="68"/>
      <c r="LPK6" s="67"/>
      <c r="LPL6" s="68"/>
      <c r="LPM6" s="67"/>
      <c r="LPN6" s="68"/>
      <c r="LPO6" s="67"/>
      <c r="LPP6" s="68"/>
      <c r="LPQ6" s="67"/>
      <c r="LPR6" s="68"/>
      <c r="LPS6" s="67"/>
      <c r="LPT6" s="68"/>
      <c r="LPU6" s="67"/>
      <c r="LPV6" s="68"/>
      <c r="LPW6" s="67"/>
      <c r="LPX6" s="68"/>
      <c r="LPY6" s="67"/>
      <c r="LPZ6" s="68"/>
      <c r="LQA6" s="67"/>
      <c r="LQB6" s="68"/>
      <c r="LQC6" s="67"/>
      <c r="LQD6" s="68"/>
      <c r="LQE6" s="67"/>
      <c r="LQF6" s="68"/>
      <c r="LQG6" s="67"/>
      <c r="LQH6" s="68"/>
      <c r="LQI6" s="67"/>
      <c r="LQJ6" s="68"/>
      <c r="LQK6" s="67"/>
      <c r="LQL6" s="68"/>
      <c r="LQM6" s="67"/>
      <c r="LQN6" s="68"/>
      <c r="LQO6" s="67"/>
      <c r="LQP6" s="68"/>
      <c r="LQQ6" s="67"/>
      <c r="LQR6" s="68"/>
      <c r="LQS6" s="67"/>
      <c r="LQT6" s="68"/>
      <c r="LQU6" s="67"/>
      <c r="LQV6" s="68"/>
      <c r="LQW6" s="67"/>
      <c r="LQX6" s="68"/>
      <c r="LQY6" s="67"/>
      <c r="LQZ6" s="68"/>
      <c r="LRA6" s="67"/>
      <c r="LRB6" s="68"/>
      <c r="LRC6" s="67"/>
      <c r="LRD6" s="68"/>
      <c r="LRE6" s="67"/>
      <c r="LRF6" s="68"/>
      <c r="LRG6" s="67"/>
      <c r="LRH6" s="68"/>
      <c r="LRI6" s="67"/>
      <c r="LRJ6" s="68"/>
      <c r="LRK6" s="67"/>
      <c r="LRL6" s="68"/>
      <c r="LRM6" s="67"/>
      <c r="LRN6" s="68"/>
      <c r="LRO6" s="67"/>
      <c r="LRP6" s="68"/>
      <c r="LRQ6" s="67"/>
      <c r="LRR6" s="68"/>
      <c r="LRS6" s="67"/>
      <c r="LRT6" s="68"/>
      <c r="LRU6" s="67"/>
      <c r="LRV6" s="68"/>
      <c r="LRW6" s="67"/>
      <c r="LRX6" s="68"/>
      <c r="LRY6" s="67"/>
      <c r="LRZ6" s="68"/>
      <c r="LSA6" s="67"/>
      <c r="LSB6" s="68"/>
      <c r="LSC6" s="67"/>
      <c r="LSD6" s="68"/>
      <c r="LSE6" s="67"/>
      <c r="LSF6" s="68"/>
      <c r="LSG6" s="67"/>
      <c r="LSH6" s="68"/>
      <c r="LSI6" s="67"/>
      <c r="LSJ6" s="68"/>
      <c r="LSK6" s="67"/>
      <c r="LSL6" s="68"/>
      <c r="LSM6" s="67"/>
      <c r="LSN6" s="68"/>
      <c r="LSO6" s="67"/>
      <c r="LSP6" s="68"/>
      <c r="LSQ6" s="67"/>
      <c r="LSR6" s="68"/>
      <c r="LSS6" s="67"/>
      <c r="LST6" s="68"/>
      <c r="LSU6" s="67"/>
      <c r="LSV6" s="68"/>
      <c r="LSW6" s="67"/>
      <c r="LSX6" s="68"/>
      <c r="LSY6" s="67"/>
      <c r="LSZ6" s="68"/>
      <c r="LTA6" s="67"/>
      <c r="LTB6" s="68"/>
      <c r="LTC6" s="67"/>
      <c r="LTD6" s="68"/>
      <c r="LTE6" s="67"/>
      <c r="LTF6" s="68"/>
      <c r="LTG6" s="67"/>
      <c r="LTH6" s="68"/>
      <c r="LTI6" s="67"/>
      <c r="LTJ6" s="68"/>
      <c r="LTK6" s="67"/>
      <c r="LTL6" s="68"/>
      <c r="LTM6" s="67"/>
      <c r="LTN6" s="68"/>
      <c r="LTO6" s="67"/>
      <c r="LTP6" s="68"/>
      <c r="LTQ6" s="67"/>
      <c r="LTR6" s="68"/>
      <c r="LTS6" s="67"/>
      <c r="LTT6" s="68"/>
      <c r="LTU6" s="67"/>
      <c r="LTV6" s="68"/>
      <c r="LTW6" s="67"/>
      <c r="LTX6" s="68"/>
      <c r="LTY6" s="67"/>
      <c r="LTZ6" s="68"/>
      <c r="LUA6" s="67"/>
      <c r="LUB6" s="68"/>
      <c r="LUC6" s="67"/>
      <c r="LUD6" s="68"/>
      <c r="LUE6" s="67"/>
      <c r="LUF6" s="68"/>
      <c r="LUG6" s="67"/>
      <c r="LUH6" s="68"/>
      <c r="LUI6" s="67"/>
      <c r="LUJ6" s="68"/>
      <c r="LUK6" s="67"/>
      <c r="LUL6" s="68"/>
      <c r="LUM6" s="67"/>
      <c r="LUN6" s="68"/>
      <c r="LUO6" s="67"/>
      <c r="LUP6" s="68"/>
      <c r="LUQ6" s="67"/>
      <c r="LUR6" s="68"/>
      <c r="LUS6" s="67"/>
      <c r="LUT6" s="68"/>
      <c r="LUU6" s="67"/>
      <c r="LUV6" s="68"/>
      <c r="LUW6" s="67"/>
      <c r="LUX6" s="68"/>
      <c r="LUY6" s="67"/>
      <c r="LUZ6" s="68"/>
      <c r="LVA6" s="67"/>
      <c r="LVB6" s="68"/>
      <c r="LVC6" s="67"/>
      <c r="LVD6" s="68"/>
      <c r="LVE6" s="67"/>
      <c r="LVF6" s="68"/>
      <c r="LVG6" s="67"/>
      <c r="LVH6" s="68"/>
      <c r="LVI6" s="67"/>
      <c r="LVJ6" s="68"/>
      <c r="LVK6" s="67"/>
      <c r="LVL6" s="68"/>
      <c r="LVM6" s="67"/>
      <c r="LVN6" s="68"/>
      <c r="LVO6" s="67"/>
      <c r="LVP6" s="68"/>
      <c r="LVQ6" s="67"/>
      <c r="LVR6" s="68"/>
      <c r="LVS6" s="67"/>
      <c r="LVT6" s="68"/>
      <c r="LVU6" s="67"/>
      <c r="LVV6" s="68"/>
      <c r="LVW6" s="67"/>
      <c r="LVX6" s="68"/>
      <c r="LVY6" s="67"/>
      <c r="LVZ6" s="68"/>
      <c r="LWA6" s="67"/>
      <c r="LWB6" s="68"/>
      <c r="LWC6" s="67"/>
      <c r="LWD6" s="68"/>
      <c r="LWE6" s="67"/>
      <c r="LWF6" s="68"/>
      <c r="LWG6" s="67"/>
      <c r="LWH6" s="68"/>
      <c r="LWI6" s="67"/>
      <c r="LWJ6" s="68"/>
      <c r="LWK6" s="67"/>
      <c r="LWL6" s="68"/>
      <c r="LWM6" s="67"/>
      <c r="LWN6" s="68"/>
      <c r="LWO6" s="67"/>
      <c r="LWP6" s="68"/>
      <c r="LWQ6" s="67"/>
      <c r="LWR6" s="68"/>
      <c r="LWS6" s="67"/>
      <c r="LWT6" s="68"/>
      <c r="LWU6" s="67"/>
      <c r="LWV6" s="68"/>
      <c r="LWW6" s="67"/>
      <c r="LWX6" s="68"/>
      <c r="LWY6" s="67"/>
      <c r="LWZ6" s="68"/>
      <c r="LXA6" s="67"/>
      <c r="LXB6" s="68"/>
      <c r="LXC6" s="67"/>
      <c r="LXD6" s="68"/>
      <c r="LXE6" s="67"/>
      <c r="LXF6" s="68"/>
      <c r="LXG6" s="67"/>
      <c r="LXH6" s="68"/>
      <c r="LXI6" s="67"/>
      <c r="LXJ6" s="68"/>
      <c r="LXK6" s="67"/>
      <c r="LXL6" s="68"/>
      <c r="LXM6" s="67"/>
      <c r="LXN6" s="68"/>
      <c r="LXO6" s="67"/>
      <c r="LXP6" s="68"/>
      <c r="LXQ6" s="67"/>
      <c r="LXR6" s="68"/>
      <c r="LXS6" s="67"/>
      <c r="LXT6" s="68"/>
      <c r="LXU6" s="67"/>
      <c r="LXV6" s="68"/>
      <c r="LXW6" s="67"/>
      <c r="LXX6" s="68"/>
      <c r="LXY6" s="67"/>
      <c r="LXZ6" s="68"/>
      <c r="LYA6" s="67"/>
      <c r="LYB6" s="68"/>
      <c r="LYC6" s="67"/>
      <c r="LYD6" s="68"/>
      <c r="LYE6" s="67"/>
      <c r="LYF6" s="68"/>
      <c r="LYG6" s="67"/>
      <c r="LYH6" s="68"/>
      <c r="LYI6" s="67"/>
      <c r="LYJ6" s="68"/>
      <c r="LYK6" s="67"/>
      <c r="LYL6" s="68"/>
      <c r="LYM6" s="67"/>
      <c r="LYN6" s="68"/>
      <c r="LYO6" s="67"/>
      <c r="LYP6" s="68"/>
      <c r="LYQ6" s="67"/>
      <c r="LYR6" s="68"/>
      <c r="LYS6" s="67"/>
      <c r="LYT6" s="68"/>
      <c r="LYU6" s="67"/>
      <c r="LYV6" s="68"/>
      <c r="LYW6" s="67"/>
      <c r="LYX6" s="68"/>
      <c r="LYY6" s="67"/>
      <c r="LYZ6" s="68"/>
      <c r="LZA6" s="67"/>
      <c r="LZB6" s="68"/>
      <c r="LZC6" s="67"/>
      <c r="LZD6" s="68"/>
      <c r="LZE6" s="67"/>
      <c r="LZF6" s="68"/>
      <c r="LZG6" s="67"/>
      <c r="LZH6" s="68"/>
      <c r="LZI6" s="67"/>
      <c r="LZJ6" s="68"/>
      <c r="LZK6" s="67"/>
      <c r="LZL6" s="68"/>
      <c r="LZM6" s="67"/>
      <c r="LZN6" s="68"/>
      <c r="LZO6" s="67"/>
      <c r="LZP6" s="68"/>
      <c r="LZQ6" s="67"/>
      <c r="LZR6" s="68"/>
      <c r="LZS6" s="67"/>
      <c r="LZT6" s="68"/>
      <c r="LZU6" s="67"/>
      <c r="LZV6" s="68"/>
      <c r="LZW6" s="67"/>
      <c r="LZX6" s="68"/>
      <c r="LZY6" s="67"/>
      <c r="LZZ6" s="68"/>
      <c r="MAA6" s="67"/>
      <c r="MAB6" s="68"/>
      <c r="MAC6" s="67"/>
      <c r="MAD6" s="68"/>
      <c r="MAE6" s="67"/>
      <c r="MAF6" s="68"/>
      <c r="MAG6" s="67"/>
      <c r="MAH6" s="68"/>
      <c r="MAI6" s="67"/>
      <c r="MAJ6" s="68"/>
      <c r="MAK6" s="67"/>
      <c r="MAL6" s="68"/>
      <c r="MAM6" s="67"/>
      <c r="MAN6" s="68"/>
      <c r="MAO6" s="67"/>
      <c r="MAP6" s="68"/>
      <c r="MAQ6" s="67"/>
      <c r="MAR6" s="68"/>
      <c r="MAS6" s="67"/>
      <c r="MAT6" s="68"/>
      <c r="MAU6" s="67"/>
      <c r="MAV6" s="68"/>
      <c r="MAW6" s="67"/>
      <c r="MAX6" s="68"/>
      <c r="MAY6" s="67"/>
      <c r="MAZ6" s="68"/>
      <c r="MBA6" s="67"/>
      <c r="MBB6" s="68"/>
      <c r="MBC6" s="67"/>
      <c r="MBD6" s="68"/>
      <c r="MBE6" s="67"/>
      <c r="MBF6" s="68"/>
      <c r="MBG6" s="67"/>
      <c r="MBH6" s="68"/>
      <c r="MBI6" s="67"/>
      <c r="MBJ6" s="68"/>
      <c r="MBK6" s="67"/>
      <c r="MBL6" s="68"/>
      <c r="MBM6" s="67"/>
      <c r="MBN6" s="68"/>
      <c r="MBO6" s="67"/>
      <c r="MBP6" s="68"/>
      <c r="MBQ6" s="67"/>
      <c r="MBR6" s="68"/>
      <c r="MBS6" s="67"/>
      <c r="MBT6" s="68"/>
      <c r="MBU6" s="67"/>
      <c r="MBV6" s="68"/>
      <c r="MBW6" s="67"/>
      <c r="MBX6" s="68"/>
      <c r="MBY6" s="67"/>
      <c r="MBZ6" s="68"/>
      <c r="MCA6" s="67"/>
      <c r="MCB6" s="68"/>
      <c r="MCC6" s="67"/>
      <c r="MCD6" s="68"/>
      <c r="MCE6" s="67"/>
      <c r="MCF6" s="68"/>
      <c r="MCG6" s="67"/>
      <c r="MCH6" s="68"/>
      <c r="MCI6" s="67"/>
      <c r="MCJ6" s="68"/>
      <c r="MCK6" s="67"/>
      <c r="MCL6" s="68"/>
      <c r="MCM6" s="67"/>
      <c r="MCN6" s="68"/>
      <c r="MCO6" s="67"/>
      <c r="MCP6" s="68"/>
      <c r="MCQ6" s="67"/>
      <c r="MCR6" s="68"/>
      <c r="MCS6" s="67"/>
      <c r="MCT6" s="68"/>
      <c r="MCU6" s="67"/>
      <c r="MCV6" s="68"/>
      <c r="MCW6" s="67"/>
      <c r="MCX6" s="68"/>
      <c r="MCY6" s="67"/>
      <c r="MCZ6" s="68"/>
      <c r="MDA6" s="67"/>
      <c r="MDB6" s="68"/>
      <c r="MDC6" s="67"/>
      <c r="MDD6" s="68"/>
      <c r="MDE6" s="67"/>
      <c r="MDF6" s="68"/>
      <c r="MDG6" s="67"/>
      <c r="MDH6" s="68"/>
      <c r="MDI6" s="67"/>
      <c r="MDJ6" s="68"/>
      <c r="MDK6" s="67"/>
      <c r="MDL6" s="68"/>
      <c r="MDM6" s="67"/>
      <c r="MDN6" s="68"/>
      <c r="MDO6" s="67"/>
      <c r="MDP6" s="68"/>
      <c r="MDQ6" s="67"/>
      <c r="MDR6" s="68"/>
      <c r="MDS6" s="67"/>
      <c r="MDT6" s="68"/>
      <c r="MDU6" s="67"/>
      <c r="MDV6" s="68"/>
      <c r="MDW6" s="67"/>
      <c r="MDX6" s="68"/>
      <c r="MDY6" s="67"/>
      <c r="MDZ6" s="68"/>
      <c r="MEA6" s="67"/>
      <c r="MEB6" s="68"/>
      <c r="MEC6" s="67"/>
      <c r="MED6" s="68"/>
      <c r="MEE6" s="67"/>
      <c r="MEF6" s="68"/>
      <c r="MEG6" s="67"/>
      <c r="MEH6" s="68"/>
      <c r="MEI6" s="67"/>
      <c r="MEJ6" s="68"/>
      <c r="MEK6" s="67"/>
      <c r="MEL6" s="68"/>
      <c r="MEM6" s="67"/>
      <c r="MEN6" s="68"/>
      <c r="MEO6" s="67"/>
      <c r="MEP6" s="68"/>
      <c r="MEQ6" s="67"/>
      <c r="MER6" s="68"/>
      <c r="MES6" s="67"/>
      <c r="MET6" s="68"/>
      <c r="MEU6" s="67"/>
      <c r="MEV6" s="68"/>
      <c r="MEW6" s="67"/>
      <c r="MEX6" s="68"/>
      <c r="MEY6" s="67"/>
      <c r="MEZ6" s="68"/>
      <c r="MFA6" s="67"/>
      <c r="MFB6" s="68"/>
      <c r="MFC6" s="67"/>
      <c r="MFD6" s="68"/>
      <c r="MFE6" s="67"/>
      <c r="MFF6" s="68"/>
      <c r="MFG6" s="67"/>
      <c r="MFH6" s="68"/>
      <c r="MFI6" s="67"/>
      <c r="MFJ6" s="68"/>
      <c r="MFK6" s="67"/>
      <c r="MFL6" s="68"/>
      <c r="MFM6" s="67"/>
      <c r="MFN6" s="68"/>
      <c r="MFO6" s="67"/>
      <c r="MFP6" s="68"/>
      <c r="MFQ6" s="67"/>
      <c r="MFR6" s="68"/>
      <c r="MFS6" s="67"/>
      <c r="MFT6" s="68"/>
      <c r="MFU6" s="67"/>
      <c r="MFV6" s="68"/>
      <c r="MFW6" s="67"/>
      <c r="MFX6" s="68"/>
      <c r="MFY6" s="67"/>
      <c r="MFZ6" s="68"/>
      <c r="MGA6" s="67"/>
      <c r="MGB6" s="68"/>
      <c r="MGC6" s="67"/>
      <c r="MGD6" s="68"/>
      <c r="MGE6" s="67"/>
      <c r="MGF6" s="68"/>
      <c r="MGG6" s="67"/>
      <c r="MGH6" s="68"/>
      <c r="MGI6" s="67"/>
      <c r="MGJ6" s="68"/>
      <c r="MGK6" s="67"/>
      <c r="MGL6" s="68"/>
      <c r="MGM6" s="67"/>
      <c r="MGN6" s="68"/>
      <c r="MGO6" s="67"/>
      <c r="MGP6" s="68"/>
      <c r="MGQ6" s="67"/>
      <c r="MGR6" s="68"/>
      <c r="MGS6" s="67"/>
      <c r="MGT6" s="68"/>
      <c r="MGU6" s="67"/>
      <c r="MGV6" s="68"/>
      <c r="MGW6" s="67"/>
      <c r="MGX6" s="68"/>
      <c r="MGY6" s="67"/>
      <c r="MGZ6" s="68"/>
      <c r="MHA6" s="67"/>
      <c r="MHB6" s="68"/>
      <c r="MHC6" s="67"/>
      <c r="MHD6" s="68"/>
      <c r="MHE6" s="67"/>
      <c r="MHF6" s="68"/>
      <c r="MHG6" s="67"/>
      <c r="MHH6" s="68"/>
      <c r="MHI6" s="67"/>
      <c r="MHJ6" s="68"/>
      <c r="MHK6" s="67"/>
      <c r="MHL6" s="68"/>
      <c r="MHM6" s="67"/>
      <c r="MHN6" s="68"/>
      <c r="MHO6" s="67"/>
      <c r="MHP6" s="68"/>
      <c r="MHQ6" s="67"/>
      <c r="MHR6" s="68"/>
      <c r="MHS6" s="67"/>
      <c r="MHT6" s="68"/>
      <c r="MHU6" s="67"/>
      <c r="MHV6" s="68"/>
      <c r="MHW6" s="67"/>
      <c r="MHX6" s="68"/>
      <c r="MHY6" s="67"/>
      <c r="MHZ6" s="68"/>
      <c r="MIA6" s="67"/>
      <c r="MIB6" s="68"/>
      <c r="MIC6" s="67"/>
      <c r="MID6" s="68"/>
      <c r="MIE6" s="67"/>
      <c r="MIF6" s="68"/>
      <c r="MIG6" s="67"/>
      <c r="MIH6" s="68"/>
      <c r="MII6" s="67"/>
      <c r="MIJ6" s="68"/>
      <c r="MIK6" s="67"/>
      <c r="MIL6" s="68"/>
      <c r="MIM6" s="67"/>
      <c r="MIN6" s="68"/>
      <c r="MIO6" s="67"/>
      <c r="MIP6" s="68"/>
      <c r="MIQ6" s="67"/>
      <c r="MIR6" s="68"/>
      <c r="MIS6" s="67"/>
      <c r="MIT6" s="68"/>
      <c r="MIU6" s="67"/>
      <c r="MIV6" s="68"/>
      <c r="MIW6" s="67"/>
      <c r="MIX6" s="68"/>
      <c r="MIY6" s="67"/>
      <c r="MIZ6" s="68"/>
      <c r="MJA6" s="67"/>
      <c r="MJB6" s="68"/>
      <c r="MJC6" s="67"/>
      <c r="MJD6" s="68"/>
      <c r="MJE6" s="67"/>
      <c r="MJF6" s="68"/>
      <c r="MJG6" s="67"/>
      <c r="MJH6" s="68"/>
      <c r="MJI6" s="67"/>
      <c r="MJJ6" s="68"/>
      <c r="MJK6" s="67"/>
      <c r="MJL6" s="68"/>
      <c r="MJM6" s="67"/>
      <c r="MJN6" s="68"/>
      <c r="MJO6" s="67"/>
      <c r="MJP6" s="68"/>
      <c r="MJQ6" s="67"/>
      <c r="MJR6" s="68"/>
      <c r="MJS6" s="67"/>
      <c r="MJT6" s="68"/>
      <c r="MJU6" s="67"/>
      <c r="MJV6" s="68"/>
      <c r="MJW6" s="67"/>
      <c r="MJX6" s="68"/>
      <c r="MJY6" s="67"/>
      <c r="MJZ6" s="68"/>
      <c r="MKA6" s="67"/>
      <c r="MKB6" s="68"/>
      <c r="MKC6" s="67"/>
      <c r="MKD6" s="68"/>
      <c r="MKE6" s="67"/>
      <c r="MKF6" s="68"/>
      <c r="MKG6" s="67"/>
      <c r="MKH6" s="68"/>
      <c r="MKI6" s="67"/>
      <c r="MKJ6" s="68"/>
      <c r="MKK6" s="67"/>
      <c r="MKL6" s="68"/>
      <c r="MKM6" s="67"/>
      <c r="MKN6" s="68"/>
      <c r="MKO6" s="67"/>
      <c r="MKP6" s="68"/>
      <c r="MKQ6" s="67"/>
      <c r="MKR6" s="68"/>
      <c r="MKS6" s="67"/>
      <c r="MKT6" s="68"/>
      <c r="MKU6" s="67"/>
      <c r="MKV6" s="68"/>
      <c r="MKW6" s="67"/>
      <c r="MKX6" s="68"/>
      <c r="MKY6" s="67"/>
      <c r="MKZ6" s="68"/>
      <c r="MLA6" s="67"/>
      <c r="MLB6" s="68"/>
      <c r="MLC6" s="67"/>
      <c r="MLD6" s="68"/>
      <c r="MLE6" s="67"/>
      <c r="MLF6" s="68"/>
      <c r="MLG6" s="67"/>
      <c r="MLH6" s="68"/>
      <c r="MLI6" s="67"/>
      <c r="MLJ6" s="68"/>
      <c r="MLK6" s="67"/>
      <c r="MLL6" s="68"/>
      <c r="MLM6" s="67"/>
      <c r="MLN6" s="68"/>
      <c r="MLO6" s="67"/>
      <c r="MLP6" s="68"/>
      <c r="MLQ6" s="67"/>
      <c r="MLR6" s="68"/>
      <c r="MLS6" s="67"/>
      <c r="MLT6" s="68"/>
      <c r="MLU6" s="67"/>
      <c r="MLV6" s="68"/>
      <c r="MLW6" s="67"/>
      <c r="MLX6" s="68"/>
      <c r="MLY6" s="67"/>
      <c r="MLZ6" s="68"/>
      <c r="MMA6" s="67"/>
      <c r="MMB6" s="68"/>
      <c r="MMC6" s="67"/>
      <c r="MMD6" s="68"/>
      <c r="MME6" s="67"/>
      <c r="MMF6" s="68"/>
      <c r="MMG6" s="67"/>
      <c r="MMH6" s="68"/>
      <c r="MMI6" s="67"/>
      <c r="MMJ6" s="68"/>
      <c r="MMK6" s="67"/>
      <c r="MML6" s="68"/>
      <c r="MMM6" s="67"/>
      <c r="MMN6" s="68"/>
      <c r="MMO6" s="67"/>
      <c r="MMP6" s="68"/>
      <c r="MMQ6" s="67"/>
      <c r="MMR6" s="68"/>
      <c r="MMS6" s="67"/>
      <c r="MMT6" s="68"/>
      <c r="MMU6" s="67"/>
      <c r="MMV6" s="68"/>
      <c r="MMW6" s="67"/>
      <c r="MMX6" s="68"/>
      <c r="MMY6" s="67"/>
      <c r="MMZ6" s="68"/>
      <c r="MNA6" s="67"/>
      <c r="MNB6" s="68"/>
      <c r="MNC6" s="67"/>
      <c r="MND6" s="68"/>
      <c r="MNE6" s="67"/>
      <c r="MNF6" s="68"/>
      <c r="MNG6" s="67"/>
      <c r="MNH6" s="68"/>
      <c r="MNI6" s="67"/>
      <c r="MNJ6" s="68"/>
      <c r="MNK6" s="67"/>
      <c r="MNL6" s="68"/>
      <c r="MNM6" s="67"/>
      <c r="MNN6" s="68"/>
      <c r="MNO6" s="67"/>
      <c r="MNP6" s="68"/>
      <c r="MNQ6" s="67"/>
      <c r="MNR6" s="68"/>
      <c r="MNS6" s="67"/>
      <c r="MNT6" s="68"/>
      <c r="MNU6" s="67"/>
      <c r="MNV6" s="68"/>
      <c r="MNW6" s="67"/>
      <c r="MNX6" s="68"/>
      <c r="MNY6" s="67"/>
      <c r="MNZ6" s="68"/>
      <c r="MOA6" s="67"/>
      <c r="MOB6" s="68"/>
      <c r="MOC6" s="67"/>
      <c r="MOD6" s="68"/>
      <c r="MOE6" s="67"/>
      <c r="MOF6" s="68"/>
      <c r="MOG6" s="67"/>
      <c r="MOH6" s="68"/>
      <c r="MOI6" s="67"/>
      <c r="MOJ6" s="68"/>
      <c r="MOK6" s="67"/>
      <c r="MOL6" s="68"/>
      <c r="MOM6" s="67"/>
      <c r="MON6" s="68"/>
      <c r="MOO6" s="67"/>
      <c r="MOP6" s="68"/>
      <c r="MOQ6" s="67"/>
      <c r="MOR6" s="68"/>
      <c r="MOS6" s="67"/>
      <c r="MOT6" s="68"/>
      <c r="MOU6" s="67"/>
      <c r="MOV6" s="68"/>
      <c r="MOW6" s="67"/>
      <c r="MOX6" s="68"/>
      <c r="MOY6" s="67"/>
      <c r="MOZ6" s="68"/>
      <c r="MPA6" s="67"/>
      <c r="MPB6" s="68"/>
      <c r="MPC6" s="67"/>
      <c r="MPD6" s="68"/>
      <c r="MPE6" s="67"/>
      <c r="MPF6" s="68"/>
      <c r="MPG6" s="67"/>
      <c r="MPH6" s="68"/>
      <c r="MPI6" s="67"/>
      <c r="MPJ6" s="68"/>
      <c r="MPK6" s="67"/>
      <c r="MPL6" s="68"/>
      <c r="MPM6" s="67"/>
      <c r="MPN6" s="68"/>
      <c r="MPO6" s="67"/>
      <c r="MPP6" s="68"/>
      <c r="MPQ6" s="67"/>
      <c r="MPR6" s="68"/>
      <c r="MPS6" s="67"/>
      <c r="MPT6" s="68"/>
      <c r="MPU6" s="67"/>
      <c r="MPV6" s="68"/>
      <c r="MPW6" s="67"/>
      <c r="MPX6" s="68"/>
      <c r="MPY6" s="67"/>
      <c r="MPZ6" s="68"/>
      <c r="MQA6" s="67"/>
      <c r="MQB6" s="68"/>
      <c r="MQC6" s="67"/>
      <c r="MQD6" s="68"/>
      <c r="MQE6" s="67"/>
      <c r="MQF6" s="68"/>
      <c r="MQG6" s="67"/>
      <c r="MQH6" s="68"/>
      <c r="MQI6" s="67"/>
      <c r="MQJ6" s="68"/>
      <c r="MQK6" s="67"/>
      <c r="MQL6" s="68"/>
      <c r="MQM6" s="67"/>
      <c r="MQN6" s="68"/>
      <c r="MQO6" s="67"/>
      <c r="MQP6" s="68"/>
      <c r="MQQ6" s="67"/>
      <c r="MQR6" s="68"/>
      <c r="MQS6" s="67"/>
      <c r="MQT6" s="68"/>
      <c r="MQU6" s="67"/>
      <c r="MQV6" s="68"/>
      <c r="MQW6" s="67"/>
      <c r="MQX6" s="68"/>
      <c r="MQY6" s="67"/>
      <c r="MQZ6" s="68"/>
      <c r="MRA6" s="67"/>
      <c r="MRB6" s="68"/>
      <c r="MRC6" s="67"/>
      <c r="MRD6" s="68"/>
      <c r="MRE6" s="67"/>
      <c r="MRF6" s="68"/>
      <c r="MRG6" s="67"/>
      <c r="MRH6" s="68"/>
      <c r="MRI6" s="67"/>
      <c r="MRJ6" s="68"/>
      <c r="MRK6" s="67"/>
      <c r="MRL6" s="68"/>
      <c r="MRM6" s="67"/>
      <c r="MRN6" s="68"/>
      <c r="MRO6" s="67"/>
      <c r="MRP6" s="68"/>
      <c r="MRQ6" s="67"/>
      <c r="MRR6" s="68"/>
      <c r="MRS6" s="67"/>
      <c r="MRT6" s="68"/>
      <c r="MRU6" s="67"/>
      <c r="MRV6" s="68"/>
      <c r="MRW6" s="67"/>
      <c r="MRX6" s="68"/>
      <c r="MRY6" s="67"/>
      <c r="MRZ6" s="68"/>
      <c r="MSA6" s="67"/>
      <c r="MSB6" s="68"/>
      <c r="MSC6" s="67"/>
      <c r="MSD6" s="68"/>
      <c r="MSE6" s="67"/>
      <c r="MSF6" s="68"/>
      <c r="MSG6" s="67"/>
      <c r="MSH6" s="68"/>
      <c r="MSI6" s="67"/>
      <c r="MSJ6" s="68"/>
      <c r="MSK6" s="67"/>
      <c r="MSL6" s="68"/>
      <c r="MSM6" s="67"/>
      <c r="MSN6" s="68"/>
      <c r="MSO6" s="67"/>
      <c r="MSP6" s="68"/>
      <c r="MSQ6" s="67"/>
      <c r="MSR6" s="68"/>
      <c r="MSS6" s="67"/>
      <c r="MST6" s="68"/>
      <c r="MSU6" s="67"/>
      <c r="MSV6" s="68"/>
      <c r="MSW6" s="67"/>
      <c r="MSX6" s="68"/>
      <c r="MSY6" s="67"/>
      <c r="MSZ6" s="68"/>
      <c r="MTA6" s="67"/>
      <c r="MTB6" s="68"/>
      <c r="MTC6" s="67"/>
      <c r="MTD6" s="68"/>
      <c r="MTE6" s="67"/>
      <c r="MTF6" s="68"/>
      <c r="MTG6" s="67"/>
      <c r="MTH6" s="68"/>
      <c r="MTI6" s="67"/>
      <c r="MTJ6" s="68"/>
      <c r="MTK6" s="67"/>
      <c r="MTL6" s="68"/>
      <c r="MTM6" s="67"/>
      <c r="MTN6" s="68"/>
      <c r="MTO6" s="67"/>
      <c r="MTP6" s="68"/>
      <c r="MTQ6" s="67"/>
      <c r="MTR6" s="68"/>
      <c r="MTS6" s="67"/>
      <c r="MTT6" s="68"/>
      <c r="MTU6" s="67"/>
      <c r="MTV6" s="68"/>
      <c r="MTW6" s="67"/>
      <c r="MTX6" s="68"/>
      <c r="MTY6" s="67"/>
      <c r="MTZ6" s="68"/>
      <c r="MUA6" s="67"/>
      <c r="MUB6" s="68"/>
      <c r="MUC6" s="67"/>
      <c r="MUD6" s="68"/>
      <c r="MUE6" s="67"/>
      <c r="MUF6" s="68"/>
      <c r="MUG6" s="67"/>
      <c r="MUH6" s="68"/>
      <c r="MUI6" s="67"/>
      <c r="MUJ6" s="68"/>
      <c r="MUK6" s="67"/>
      <c r="MUL6" s="68"/>
      <c r="MUM6" s="67"/>
      <c r="MUN6" s="68"/>
      <c r="MUO6" s="67"/>
      <c r="MUP6" s="68"/>
      <c r="MUQ6" s="67"/>
      <c r="MUR6" s="68"/>
      <c r="MUS6" s="67"/>
      <c r="MUT6" s="68"/>
      <c r="MUU6" s="67"/>
      <c r="MUV6" s="68"/>
      <c r="MUW6" s="67"/>
      <c r="MUX6" s="68"/>
      <c r="MUY6" s="67"/>
      <c r="MUZ6" s="68"/>
      <c r="MVA6" s="67"/>
      <c r="MVB6" s="68"/>
      <c r="MVC6" s="67"/>
      <c r="MVD6" s="68"/>
      <c r="MVE6" s="67"/>
      <c r="MVF6" s="68"/>
      <c r="MVG6" s="67"/>
      <c r="MVH6" s="68"/>
      <c r="MVI6" s="67"/>
      <c r="MVJ6" s="68"/>
      <c r="MVK6" s="67"/>
      <c r="MVL6" s="68"/>
      <c r="MVM6" s="67"/>
      <c r="MVN6" s="68"/>
      <c r="MVO6" s="67"/>
      <c r="MVP6" s="68"/>
      <c r="MVQ6" s="67"/>
      <c r="MVR6" s="68"/>
      <c r="MVS6" s="67"/>
      <c r="MVT6" s="68"/>
      <c r="MVU6" s="67"/>
      <c r="MVV6" s="68"/>
      <c r="MVW6" s="67"/>
      <c r="MVX6" s="68"/>
      <c r="MVY6" s="67"/>
      <c r="MVZ6" s="68"/>
      <c r="MWA6" s="67"/>
      <c r="MWB6" s="68"/>
      <c r="MWC6" s="67"/>
      <c r="MWD6" s="68"/>
      <c r="MWE6" s="67"/>
      <c r="MWF6" s="68"/>
      <c r="MWG6" s="67"/>
      <c r="MWH6" s="68"/>
      <c r="MWI6" s="67"/>
      <c r="MWJ6" s="68"/>
      <c r="MWK6" s="67"/>
      <c r="MWL6" s="68"/>
      <c r="MWM6" s="67"/>
      <c r="MWN6" s="68"/>
      <c r="MWO6" s="67"/>
      <c r="MWP6" s="68"/>
      <c r="MWQ6" s="67"/>
      <c r="MWR6" s="68"/>
      <c r="MWS6" s="67"/>
      <c r="MWT6" s="68"/>
      <c r="MWU6" s="67"/>
      <c r="MWV6" s="68"/>
      <c r="MWW6" s="67"/>
      <c r="MWX6" s="68"/>
      <c r="MWY6" s="67"/>
      <c r="MWZ6" s="68"/>
      <c r="MXA6" s="67"/>
      <c r="MXB6" s="68"/>
      <c r="MXC6" s="67"/>
      <c r="MXD6" s="68"/>
      <c r="MXE6" s="67"/>
      <c r="MXF6" s="68"/>
      <c r="MXG6" s="67"/>
      <c r="MXH6" s="68"/>
      <c r="MXI6" s="67"/>
      <c r="MXJ6" s="68"/>
      <c r="MXK6" s="67"/>
      <c r="MXL6" s="68"/>
      <c r="MXM6" s="67"/>
      <c r="MXN6" s="68"/>
      <c r="MXO6" s="67"/>
      <c r="MXP6" s="68"/>
      <c r="MXQ6" s="67"/>
      <c r="MXR6" s="68"/>
      <c r="MXS6" s="67"/>
      <c r="MXT6" s="68"/>
      <c r="MXU6" s="67"/>
      <c r="MXV6" s="68"/>
      <c r="MXW6" s="67"/>
      <c r="MXX6" s="68"/>
      <c r="MXY6" s="67"/>
      <c r="MXZ6" s="68"/>
      <c r="MYA6" s="67"/>
      <c r="MYB6" s="68"/>
      <c r="MYC6" s="67"/>
      <c r="MYD6" s="68"/>
      <c r="MYE6" s="67"/>
      <c r="MYF6" s="68"/>
      <c r="MYG6" s="67"/>
      <c r="MYH6" s="68"/>
      <c r="MYI6" s="67"/>
      <c r="MYJ6" s="68"/>
      <c r="MYK6" s="67"/>
      <c r="MYL6" s="68"/>
      <c r="MYM6" s="67"/>
      <c r="MYN6" s="68"/>
      <c r="MYO6" s="67"/>
      <c r="MYP6" s="68"/>
      <c r="MYQ6" s="67"/>
      <c r="MYR6" s="68"/>
      <c r="MYS6" s="67"/>
      <c r="MYT6" s="68"/>
      <c r="MYU6" s="67"/>
      <c r="MYV6" s="68"/>
      <c r="MYW6" s="67"/>
      <c r="MYX6" s="68"/>
      <c r="MYY6" s="67"/>
      <c r="MYZ6" s="68"/>
      <c r="MZA6" s="67"/>
      <c r="MZB6" s="68"/>
      <c r="MZC6" s="67"/>
      <c r="MZD6" s="68"/>
      <c r="MZE6" s="67"/>
      <c r="MZF6" s="68"/>
      <c r="MZG6" s="67"/>
      <c r="MZH6" s="68"/>
      <c r="MZI6" s="67"/>
      <c r="MZJ6" s="68"/>
      <c r="MZK6" s="67"/>
      <c r="MZL6" s="68"/>
      <c r="MZM6" s="67"/>
      <c r="MZN6" s="68"/>
      <c r="MZO6" s="67"/>
      <c r="MZP6" s="68"/>
      <c r="MZQ6" s="67"/>
      <c r="MZR6" s="68"/>
      <c r="MZS6" s="67"/>
      <c r="MZT6" s="68"/>
      <c r="MZU6" s="67"/>
      <c r="MZV6" s="68"/>
      <c r="MZW6" s="67"/>
      <c r="MZX6" s="68"/>
      <c r="MZY6" s="67"/>
      <c r="MZZ6" s="68"/>
      <c r="NAA6" s="67"/>
      <c r="NAB6" s="68"/>
      <c r="NAC6" s="67"/>
      <c r="NAD6" s="68"/>
      <c r="NAE6" s="67"/>
      <c r="NAF6" s="68"/>
      <c r="NAG6" s="67"/>
      <c r="NAH6" s="68"/>
      <c r="NAI6" s="67"/>
      <c r="NAJ6" s="68"/>
      <c r="NAK6" s="67"/>
      <c r="NAL6" s="68"/>
      <c r="NAM6" s="67"/>
      <c r="NAN6" s="68"/>
      <c r="NAO6" s="67"/>
      <c r="NAP6" s="68"/>
      <c r="NAQ6" s="67"/>
      <c r="NAR6" s="68"/>
      <c r="NAS6" s="67"/>
      <c r="NAT6" s="68"/>
      <c r="NAU6" s="67"/>
      <c r="NAV6" s="68"/>
      <c r="NAW6" s="67"/>
      <c r="NAX6" s="68"/>
      <c r="NAY6" s="67"/>
      <c r="NAZ6" s="68"/>
      <c r="NBA6" s="67"/>
      <c r="NBB6" s="68"/>
      <c r="NBC6" s="67"/>
      <c r="NBD6" s="68"/>
      <c r="NBE6" s="67"/>
      <c r="NBF6" s="68"/>
      <c r="NBG6" s="67"/>
      <c r="NBH6" s="68"/>
      <c r="NBI6" s="67"/>
      <c r="NBJ6" s="68"/>
      <c r="NBK6" s="67"/>
      <c r="NBL6" s="68"/>
      <c r="NBM6" s="67"/>
      <c r="NBN6" s="68"/>
      <c r="NBO6" s="67"/>
      <c r="NBP6" s="68"/>
      <c r="NBQ6" s="67"/>
      <c r="NBR6" s="68"/>
      <c r="NBS6" s="67"/>
      <c r="NBT6" s="68"/>
      <c r="NBU6" s="67"/>
      <c r="NBV6" s="68"/>
      <c r="NBW6" s="67"/>
      <c r="NBX6" s="68"/>
      <c r="NBY6" s="67"/>
      <c r="NBZ6" s="68"/>
      <c r="NCA6" s="67"/>
      <c r="NCB6" s="68"/>
      <c r="NCC6" s="67"/>
      <c r="NCD6" s="68"/>
      <c r="NCE6" s="67"/>
      <c r="NCF6" s="68"/>
      <c r="NCG6" s="67"/>
      <c r="NCH6" s="68"/>
      <c r="NCI6" s="67"/>
      <c r="NCJ6" s="68"/>
      <c r="NCK6" s="67"/>
      <c r="NCL6" s="68"/>
      <c r="NCM6" s="67"/>
      <c r="NCN6" s="68"/>
      <c r="NCO6" s="67"/>
      <c r="NCP6" s="68"/>
      <c r="NCQ6" s="67"/>
      <c r="NCR6" s="68"/>
      <c r="NCS6" s="67"/>
      <c r="NCT6" s="68"/>
      <c r="NCU6" s="67"/>
      <c r="NCV6" s="68"/>
      <c r="NCW6" s="67"/>
      <c r="NCX6" s="68"/>
      <c r="NCY6" s="67"/>
      <c r="NCZ6" s="68"/>
      <c r="NDA6" s="67"/>
      <c r="NDB6" s="68"/>
      <c r="NDC6" s="67"/>
      <c r="NDD6" s="68"/>
      <c r="NDE6" s="67"/>
      <c r="NDF6" s="68"/>
      <c r="NDG6" s="67"/>
      <c r="NDH6" s="68"/>
      <c r="NDI6" s="67"/>
      <c r="NDJ6" s="68"/>
      <c r="NDK6" s="67"/>
      <c r="NDL6" s="68"/>
      <c r="NDM6" s="67"/>
      <c r="NDN6" s="68"/>
      <c r="NDO6" s="67"/>
      <c r="NDP6" s="68"/>
      <c r="NDQ6" s="67"/>
      <c r="NDR6" s="68"/>
      <c r="NDS6" s="67"/>
      <c r="NDT6" s="68"/>
      <c r="NDU6" s="67"/>
      <c r="NDV6" s="68"/>
      <c r="NDW6" s="67"/>
      <c r="NDX6" s="68"/>
      <c r="NDY6" s="67"/>
      <c r="NDZ6" s="68"/>
      <c r="NEA6" s="67"/>
      <c r="NEB6" s="68"/>
      <c r="NEC6" s="67"/>
      <c r="NED6" s="68"/>
      <c r="NEE6" s="67"/>
      <c r="NEF6" s="68"/>
      <c r="NEG6" s="67"/>
      <c r="NEH6" s="68"/>
      <c r="NEI6" s="67"/>
      <c r="NEJ6" s="68"/>
      <c r="NEK6" s="67"/>
      <c r="NEL6" s="68"/>
      <c r="NEM6" s="67"/>
      <c r="NEN6" s="68"/>
      <c r="NEO6" s="67"/>
      <c r="NEP6" s="68"/>
      <c r="NEQ6" s="67"/>
      <c r="NER6" s="68"/>
      <c r="NES6" s="67"/>
      <c r="NET6" s="68"/>
      <c r="NEU6" s="67"/>
      <c r="NEV6" s="68"/>
      <c r="NEW6" s="67"/>
      <c r="NEX6" s="68"/>
      <c r="NEY6" s="67"/>
      <c r="NEZ6" s="68"/>
      <c r="NFA6" s="67"/>
      <c r="NFB6" s="68"/>
      <c r="NFC6" s="67"/>
      <c r="NFD6" s="68"/>
      <c r="NFE6" s="67"/>
      <c r="NFF6" s="68"/>
      <c r="NFG6" s="67"/>
      <c r="NFH6" s="68"/>
      <c r="NFI6" s="67"/>
      <c r="NFJ6" s="68"/>
      <c r="NFK6" s="67"/>
      <c r="NFL6" s="68"/>
      <c r="NFM6" s="67"/>
      <c r="NFN6" s="68"/>
      <c r="NFO6" s="67"/>
      <c r="NFP6" s="68"/>
      <c r="NFQ6" s="67"/>
      <c r="NFR6" s="68"/>
      <c r="NFS6" s="67"/>
      <c r="NFT6" s="68"/>
      <c r="NFU6" s="67"/>
      <c r="NFV6" s="68"/>
      <c r="NFW6" s="67"/>
      <c r="NFX6" s="68"/>
      <c r="NFY6" s="67"/>
      <c r="NFZ6" s="68"/>
      <c r="NGA6" s="67"/>
      <c r="NGB6" s="68"/>
      <c r="NGC6" s="67"/>
      <c r="NGD6" s="68"/>
      <c r="NGE6" s="67"/>
      <c r="NGF6" s="68"/>
      <c r="NGG6" s="67"/>
      <c r="NGH6" s="68"/>
      <c r="NGI6" s="67"/>
      <c r="NGJ6" s="68"/>
      <c r="NGK6" s="67"/>
      <c r="NGL6" s="68"/>
      <c r="NGM6" s="67"/>
      <c r="NGN6" s="68"/>
      <c r="NGO6" s="67"/>
      <c r="NGP6" s="68"/>
      <c r="NGQ6" s="67"/>
      <c r="NGR6" s="68"/>
      <c r="NGS6" s="67"/>
      <c r="NGT6" s="68"/>
      <c r="NGU6" s="67"/>
      <c r="NGV6" s="68"/>
      <c r="NGW6" s="67"/>
      <c r="NGX6" s="68"/>
      <c r="NGY6" s="67"/>
      <c r="NGZ6" s="68"/>
      <c r="NHA6" s="67"/>
      <c r="NHB6" s="68"/>
      <c r="NHC6" s="67"/>
      <c r="NHD6" s="68"/>
      <c r="NHE6" s="67"/>
      <c r="NHF6" s="68"/>
      <c r="NHG6" s="67"/>
      <c r="NHH6" s="68"/>
      <c r="NHI6" s="67"/>
      <c r="NHJ6" s="68"/>
      <c r="NHK6" s="67"/>
      <c r="NHL6" s="68"/>
      <c r="NHM6" s="67"/>
      <c r="NHN6" s="68"/>
      <c r="NHO6" s="67"/>
      <c r="NHP6" s="68"/>
      <c r="NHQ6" s="67"/>
      <c r="NHR6" s="68"/>
      <c r="NHS6" s="67"/>
      <c r="NHT6" s="68"/>
      <c r="NHU6" s="67"/>
      <c r="NHV6" s="68"/>
      <c r="NHW6" s="67"/>
      <c r="NHX6" s="68"/>
      <c r="NHY6" s="67"/>
      <c r="NHZ6" s="68"/>
      <c r="NIA6" s="67"/>
      <c r="NIB6" s="68"/>
      <c r="NIC6" s="67"/>
      <c r="NID6" s="68"/>
      <c r="NIE6" s="67"/>
      <c r="NIF6" s="68"/>
      <c r="NIG6" s="67"/>
      <c r="NIH6" s="68"/>
      <c r="NII6" s="67"/>
      <c r="NIJ6" s="68"/>
      <c r="NIK6" s="67"/>
      <c r="NIL6" s="68"/>
      <c r="NIM6" s="67"/>
      <c r="NIN6" s="68"/>
      <c r="NIO6" s="67"/>
      <c r="NIP6" s="68"/>
      <c r="NIQ6" s="67"/>
      <c r="NIR6" s="68"/>
      <c r="NIS6" s="67"/>
      <c r="NIT6" s="68"/>
      <c r="NIU6" s="67"/>
      <c r="NIV6" s="68"/>
      <c r="NIW6" s="67"/>
      <c r="NIX6" s="68"/>
      <c r="NIY6" s="67"/>
      <c r="NIZ6" s="68"/>
      <c r="NJA6" s="67"/>
      <c r="NJB6" s="68"/>
      <c r="NJC6" s="67"/>
      <c r="NJD6" s="68"/>
      <c r="NJE6" s="67"/>
      <c r="NJF6" s="68"/>
      <c r="NJG6" s="67"/>
      <c r="NJH6" s="68"/>
      <c r="NJI6" s="67"/>
      <c r="NJJ6" s="68"/>
      <c r="NJK6" s="67"/>
      <c r="NJL6" s="68"/>
      <c r="NJM6" s="67"/>
      <c r="NJN6" s="68"/>
      <c r="NJO6" s="67"/>
      <c r="NJP6" s="68"/>
      <c r="NJQ6" s="67"/>
      <c r="NJR6" s="68"/>
      <c r="NJS6" s="67"/>
      <c r="NJT6" s="68"/>
      <c r="NJU6" s="67"/>
      <c r="NJV6" s="68"/>
      <c r="NJW6" s="67"/>
      <c r="NJX6" s="68"/>
      <c r="NJY6" s="67"/>
      <c r="NJZ6" s="68"/>
      <c r="NKA6" s="67"/>
      <c r="NKB6" s="68"/>
      <c r="NKC6" s="67"/>
      <c r="NKD6" s="68"/>
      <c r="NKE6" s="67"/>
      <c r="NKF6" s="68"/>
      <c r="NKG6" s="67"/>
      <c r="NKH6" s="68"/>
      <c r="NKI6" s="67"/>
      <c r="NKJ6" s="68"/>
      <c r="NKK6" s="67"/>
      <c r="NKL6" s="68"/>
      <c r="NKM6" s="67"/>
      <c r="NKN6" s="68"/>
      <c r="NKO6" s="67"/>
      <c r="NKP6" s="68"/>
      <c r="NKQ6" s="67"/>
      <c r="NKR6" s="68"/>
      <c r="NKS6" s="67"/>
      <c r="NKT6" s="68"/>
      <c r="NKU6" s="67"/>
      <c r="NKV6" s="68"/>
      <c r="NKW6" s="67"/>
      <c r="NKX6" s="68"/>
      <c r="NKY6" s="67"/>
      <c r="NKZ6" s="68"/>
      <c r="NLA6" s="67"/>
      <c r="NLB6" s="68"/>
      <c r="NLC6" s="67"/>
      <c r="NLD6" s="68"/>
      <c r="NLE6" s="67"/>
      <c r="NLF6" s="68"/>
      <c r="NLG6" s="67"/>
      <c r="NLH6" s="68"/>
      <c r="NLI6" s="67"/>
      <c r="NLJ6" s="68"/>
      <c r="NLK6" s="67"/>
      <c r="NLL6" s="68"/>
      <c r="NLM6" s="67"/>
      <c r="NLN6" s="68"/>
      <c r="NLO6" s="67"/>
      <c r="NLP6" s="68"/>
      <c r="NLQ6" s="67"/>
      <c r="NLR6" s="68"/>
      <c r="NLS6" s="67"/>
      <c r="NLT6" s="68"/>
      <c r="NLU6" s="67"/>
      <c r="NLV6" s="68"/>
      <c r="NLW6" s="67"/>
      <c r="NLX6" s="68"/>
      <c r="NLY6" s="67"/>
      <c r="NLZ6" s="68"/>
      <c r="NMA6" s="67"/>
      <c r="NMB6" s="68"/>
      <c r="NMC6" s="67"/>
      <c r="NMD6" s="68"/>
      <c r="NME6" s="67"/>
      <c r="NMF6" s="68"/>
      <c r="NMG6" s="67"/>
      <c r="NMH6" s="68"/>
      <c r="NMI6" s="67"/>
      <c r="NMJ6" s="68"/>
      <c r="NMK6" s="67"/>
      <c r="NML6" s="68"/>
      <c r="NMM6" s="67"/>
      <c r="NMN6" s="68"/>
      <c r="NMO6" s="67"/>
      <c r="NMP6" s="68"/>
      <c r="NMQ6" s="67"/>
      <c r="NMR6" s="68"/>
      <c r="NMS6" s="67"/>
      <c r="NMT6" s="68"/>
      <c r="NMU6" s="67"/>
      <c r="NMV6" s="68"/>
      <c r="NMW6" s="67"/>
      <c r="NMX6" s="68"/>
      <c r="NMY6" s="67"/>
      <c r="NMZ6" s="68"/>
      <c r="NNA6" s="67"/>
      <c r="NNB6" s="68"/>
      <c r="NNC6" s="67"/>
      <c r="NND6" s="68"/>
      <c r="NNE6" s="67"/>
      <c r="NNF6" s="68"/>
      <c r="NNG6" s="67"/>
      <c r="NNH6" s="68"/>
      <c r="NNI6" s="67"/>
      <c r="NNJ6" s="68"/>
      <c r="NNK6" s="67"/>
      <c r="NNL6" s="68"/>
      <c r="NNM6" s="67"/>
      <c r="NNN6" s="68"/>
      <c r="NNO6" s="67"/>
      <c r="NNP6" s="68"/>
      <c r="NNQ6" s="67"/>
      <c r="NNR6" s="68"/>
      <c r="NNS6" s="67"/>
      <c r="NNT6" s="68"/>
      <c r="NNU6" s="67"/>
      <c r="NNV6" s="68"/>
      <c r="NNW6" s="67"/>
      <c r="NNX6" s="68"/>
      <c r="NNY6" s="67"/>
      <c r="NNZ6" s="68"/>
      <c r="NOA6" s="67"/>
      <c r="NOB6" s="68"/>
      <c r="NOC6" s="67"/>
      <c r="NOD6" s="68"/>
      <c r="NOE6" s="67"/>
      <c r="NOF6" s="68"/>
      <c r="NOG6" s="67"/>
      <c r="NOH6" s="68"/>
      <c r="NOI6" s="67"/>
      <c r="NOJ6" s="68"/>
      <c r="NOK6" s="67"/>
      <c r="NOL6" s="68"/>
      <c r="NOM6" s="67"/>
      <c r="NON6" s="68"/>
      <c r="NOO6" s="67"/>
      <c r="NOP6" s="68"/>
      <c r="NOQ6" s="67"/>
      <c r="NOR6" s="68"/>
      <c r="NOS6" s="67"/>
      <c r="NOT6" s="68"/>
      <c r="NOU6" s="67"/>
      <c r="NOV6" s="68"/>
      <c r="NOW6" s="67"/>
      <c r="NOX6" s="68"/>
      <c r="NOY6" s="67"/>
      <c r="NOZ6" s="68"/>
      <c r="NPA6" s="67"/>
      <c r="NPB6" s="68"/>
      <c r="NPC6" s="67"/>
      <c r="NPD6" s="68"/>
      <c r="NPE6" s="67"/>
      <c r="NPF6" s="68"/>
      <c r="NPG6" s="67"/>
      <c r="NPH6" s="68"/>
      <c r="NPI6" s="67"/>
      <c r="NPJ6" s="68"/>
      <c r="NPK6" s="67"/>
      <c r="NPL6" s="68"/>
      <c r="NPM6" s="67"/>
      <c r="NPN6" s="68"/>
      <c r="NPO6" s="67"/>
      <c r="NPP6" s="68"/>
      <c r="NPQ6" s="67"/>
      <c r="NPR6" s="68"/>
      <c r="NPS6" s="67"/>
      <c r="NPT6" s="68"/>
      <c r="NPU6" s="67"/>
      <c r="NPV6" s="68"/>
      <c r="NPW6" s="67"/>
      <c r="NPX6" s="68"/>
      <c r="NPY6" s="67"/>
      <c r="NPZ6" s="68"/>
      <c r="NQA6" s="67"/>
      <c r="NQB6" s="68"/>
      <c r="NQC6" s="67"/>
      <c r="NQD6" s="68"/>
      <c r="NQE6" s="67"/>
      <c r="NQF6" s="68"/>
      <c r="NQG6" s="67"/>
      <c r="NQH6" s="68"/>
      <c r="NQI6" s="67"/>
      <c r="NQJ6" s="68"/>
      <c r="NQK6" s="67"/>
      <c r="NQL6" s="68"/>
      <c r="NQM6" s="67"/>
      <c r="NQN6" s="68"/>
      <c r="NQO6" s="67"/>
      <c r="NQP6" s="68"/>
      <c r="NQQ6" s="67"/>
      <c r="NQR6" s="68"/>
      <c r="NQS6" s="67"/>
      <c r="NQT6" s="68"/>
      <c r="NQU6" s="67"/>
      <c r="NQV6" s="68"/>
      <c r="NQW6" s="67"/>
      <c r="NQX6" s="68"/>
      <c r="NQY6" s="67"/>
      <c r="NQZ6" s="68"/>
      <c r="NRA6" s="67"/>
      <c r="NRB6" s="68"/>
      <c r="NRC6" s="67"/>
      <c r="NRD6" s="68"/>
      <c r="NRE6" s="67"/>
      <c r="NRF6" s="68"/>
      <c r="NRG6" s="67"/>
      <c r="NRH6" s="68"/>
      <c r="NRI6" s="67"/>
      <c r="NRJ6" s="68"/>
      <c r="NRK6" s="67"/>
      <c r="NRL6" s="68"/>
      <c r="NRM6" s="67"/>
      <c r="NRN6" s="68"/>
      <c r="NRO6" s="67"/>
      <c r="NRP6" s="68"/>
      <c r="NRQ6" s="67"/>
      <c r="NRR6" s="68"/>
      <c r="NRS6" s="67"/>
      <c r="NRT6" s="68"/>
      <c r="NRU6" s="67"/>
      <c r="NRV6" s="68"/>
      <c r="NRW6" s="67"/>
      <c r="NRX6" s="68"/>
      <c r="NRY6" s="67"/>
      <c r="NRZ6" s="68"/>
      <c r="NSA6" s="67"/>
      <c r="NSB6" s="68"/>
      <c r="NSC6" s="67"/>
      <c r="NSD6" s="68"/>
      <c r="NSE6" s="67"/>
      <c r="NSF6" s="68"/>
      <c r="NSG6" s="67"/>
      <c r="NSH6" s="68"/>
      <c r="NSI6" s="67"/>
      <c r="NSJ6" s="68"/>
      <c r="NSK6" s="67"/>
      <c r="NSL6" s="68"/>
      <c r="NSM6" s="67"/>
      <c r="NSN6" s="68"/>
      <c r="NSO6" s="67"/>
      <c r="NSP6" s="68"/>
      <c r="NSQ6" s="67"/>
      <c r="NSR6" s="68"/>
      <c r="NSS6" s="67"/>
      <c r="NST6" s="68"/>
      <c r="NSU6" s="67"/>
      <c r="NSV6" s="68"/>
      <c r="NSW6" s="67"/>
      <c r="NSX6" s="68"/>
      <c r="NSY6" s="67"/>
      <c r="NSZ6" s="68"/>
      <c r="NTA6" s="67"/>
      <c r="NTB6" s="68"/>
      <c r="NTC6" s="67"/>
      <c r="NTD6" s="68"/>
      <c r="NTE6" s="67"/>
      <c r="NTF6" s="68"/>
      <c r="NTG6" s="67"/>
      <c r="NTH6" s="68"/>
      <c r="NTI6" s="67"/>
      <c r="NTJ6" s="68"/>
      <c r="NTK6" s="67"/>
      <c r="NTL6" s="68"/>
      <c r="NTM6" s="67"/>
      <c r="NTN6" s="68"/>
      <c r="NTO6" s="67"/>
      <c r="NTP6" s="68"/>
      <c r="NTQ6" s="67"/>
      <c r="NTR6" s="68"/>
      <c r="NTS6" s="67"/>
      <c r="NTT6" s="68"/>
      <c r="NTU6" s="67"/>
      <c r="NTV6" s="68"/>
      <c r="NTW6" s="67"/>
      <c r="NTX6" s="68"/>
      <c r="NTY6" s="67"/>
      <c r="NTZ6" s="68"/>
      <c r="NUA6" s="67"/>
      <c r="NUB6" s="68"/>
      <c r="NUC6" s="67"/>
      <c r="NUD6" s="68"/>
      <c r="NUE6" s="67"/>
      <c r="NUF6" s="68"/>
      <c r="NUG6" s="67"/>
      <c r="NUH6" s="68"/>
      <c r="NUI6" s="67"/>
      <c r="NUJ6" s="68"/>
      <c r="NUK6" s="67"/>
      <c r="NUL6" s="68"/>
      <c r="NUM6" s="67"/>
      <c r="NUN6" s="68"/>
      <c r="NUO6" s="67"/>
      <c r="NUP6" s="68"/>
      <c r="NUQ6" s="67"/>
      <c r="NUR6" s="68"/>
      <c r="NUS6" s="67"/>
      <c r="NUT6" s="68"/>
      <c r="NUU6" s="67"/>
      <c r="NUV6" s="68"/>
      <c r="NUW6" s="67"/>
      <c r="NUX6" s="68"/>
      <c r="NUY6" s="67"/>
      <c r="NUZ6" s="68"/>
      <c r="NVA6" s="67"/>
      <c r="NVB6" s="68"/>
      <c r="NVC6" s="67"/>
      <c r="NVD6" s="68"/>
      <c r="NVE6" s="67"/>
      <c r="NVF6" s="68"/>
      <c r="NVG6" s="67"/>
      <c r="NVH6" s="68"/>
      <c r="NVI6" s="67"/>
      <c r="NVJ6" s="68"/>
      <c r="NVK6" s="67"/>
      <c r="NVL6" s="68"/>
      <c r="NVM6" s="67"/>
      <c r="NVN6" s="68"/>
      <c r="NVO6" s="67"/>
      <c r="NVP6" s="68"/>
      <c r="NVQ6" s="67"/>
      <c r="NVR6" s="68"/>
      <c r="NVS6" s="67"/>
      <c r="NVT6" s="68"/>
      <c r="NVU6" s="67"/>
      <c r="NVV6" s="68"/>
      <c r="NVW6" s="67"/>
      <c r="NVX6" s="68"/>
      <c r="NVY6" s="67"/>
      <c r="NVZ6" s="68"/>
      <c r="NWA6" s="67"/>
      <c r="NWB6" s="68"/>
      <c r="NWC6" s="67"/>
      <c r="NWD6" s="68"/>
      <c r="NWE6" s="67"/>
      <c r="NWF6" s="68"/>
      <c r="NWG6" s="67"/>
      <c r="NWH6" s="68"/>
      <c r="NWI6" s="67"/>
      <c r="NWJ6" s="68"/>
      <c r="NWK6" s="67"/>
      <c r="NWL6" s="68"/>
      <c r="NWM6" s="67"/>
      <c r="NWN6" s="68"/>
      <c r="NWO6" s="67"/>
      <c r="NWP6" s="68"/>
      <c r="NWQ6" s="67"/>
      <c r="NWR6" s="68"/>
      <c r="NWS6" s="67"/>
      <c r="NWT6" s="68"/>
      <c r="NWU6" s="67"/>
      <c r="NWV6" s="68"/>
      <c r="NWW6" s="67"/>
      <c r="NWX6" s="68"/>
      <c r="NWY6" s="67"/>
      <c r="NWZ6" s="68"/>
      <c r="NXA6" s="67"/>
      <c r="NXB6" s="68"/>
      <c r="NXC6" s="67"/>
      <c r="NXD6" s="68"/>
      <c r="NXE6" s="67"/>
      <c r="NXF6" s="68"/>
      <c r="NXG6" s="67"/>
      <c r="NXH6" s="68"/>
      <c r="NXI6" s="67"/>
      <c r="NXJ6" s="68"/>
      <c r="NXK6" s="67"/>
      <c r="NXL6" s="68"/>
      <c r="NXM6" s="67"/>
      <c r="NXN6" s="68"/>
      <c r="NXO6" s="67"/>
      <c r="NXP6" s="68"/>
      <c r="NXQ6" s="67"/>
      <c r="NXR6" s="68"/>
      <c r="NXS6" s="67"/>
      <c r="NXT6" s="68"/>
      <c r="NXU6" s="67"/>
      <c r="NXV6" s="68"/>
      <c r="NXW6" s="67"/>
      <c r="NXX6" s="68"/>
      <c r="NXY6" s="67"/>
      <c r="NXZ6" s="68"/>
      <c r="NYA6" s="67"/>
      <c r="NYB6" s="68"/>
      <c r="NYC6" s="67"/>
      <c r="NYD6" s="68"/>
      <c r="NYE6" s="67"/>
      <c r="NYF6" s="68"/>
      <c r="NYG6" s="67"/>
      <c r="NYH6" s="68"/>
      <c r="NYI6" s="67"/>
      <c r="NYJ6" s="68"/>
      <c r="NYK6" s="67"/>
      <c r="NYL6" s="68"/>
      <c r="NYM6" s="67"/>
      <c r="NYN6" s="68"/>
      <c r="NYO6" s="67"/>
      <c r="NYP6" s="68"/>
      <c r="NYQ6" s="67"/>
      <c r="NYR6" s="68"/>
      <c r="NYS6" s="67"/>
      <c r="NYT6" s="68"/>
      <c r="NYU6" s="67"/>
      <c r="NYV6" s="68"/>
      <c r="NYW6" s="67"/>
      <c r="NYX6" s="68"/>
      <c r="NYY6" s="67"/>
      <c r="NYZ6" s="68"/>
      <c r="NZA6" s="67"/>
      <c r="NZB6" s="68"/>
      <c r="NZC6" s="67"/>
      <c r="NZD6" s="68"/>
      <c r="NZE6" s="67"/>
      <c r="NZF6" s="68"/>
      <c r="NZG6" s="67"/>
      <c r="NZH6" s="68"/>
      <c r="NZI6" s="67"/>
      <c r="NZJ6" s="68"/>
      <c r="NZK6" s="67"/>
      <c r="NZL6" s="68"/>
      <c r="NZM6" s="67"/>
      <c r="NZN6" s="68"/>
      <c r="NZO6" s="67"/>
      <c r="NZP6" s="68"/>
      <c r="NZQ6" s="67"/>
      <c r="NZR6" s="68"/>
      <c r="NZS6" s="67"/>
      <c r="NZT6" s="68"/>
      <c r="NZU6" s="67"/>
      <c r="NZV6" s="68"/>
      <c r="NZW6" s="67"/>
      <c r="NZX6" s="68"/>
      <c r="NZY6" s="67"/>
      <c r="NZZ6" s="68"/>
      <c r="OAA6" s="67"/>
      <c r="OAB6" s="68"/>
      <c r="OAC6" s="67"/>
      <c r="OAD6" s="68"/>
      <c r="OAE6" s="67"/>
      <c r="OAF6" s="68"/>
      <c r="OAG6" s="67"/>
      <c r="OAH6" s="68"/>
      <c r="OAI6" s="67"/>
      <c r="OAJ6" s="68"/>
      <c r="OAK6" s="67"/>
      <c r="OAL6" s="68"/>
      <c r="OAM6" s="67"/>
      <c r="OAN6" s="68"/>
      <c r="OAO6" s="67"/>
      <c r="OAP6" s="68"/>
      <c r="OAQ6" s="67"/>
      <c r="OAR6" s="68"/>
      <c r="OAS6" s="67"/>
      <c r="OAT6" s="68"/>
      <c r="OAU6" s="67"/>
      <c r="OAV6" s="68"/>
      <c r="OAW6" s="67"/>
      <c r="OAX6" s="68"/>
      <c r="OAY6" s="67"/>
      <c r="OAZ6" s="68"/>
      <c r="OBA6" s="67"/>
      <c r="OBB6" s="68"/>
      <c r="OBC6" s="67"/>
      <c r="OBD6" s="68"/>
      <c r="OBE6" s="67"/>
      <c r="OBF6" s="68"/>
      <c r="OBG6" s="67"/>
      <c r="OBH6" s="68"/>
      <c r="OBI6" s="67"/>
      <c r="OBJ6" s="68"/>
      <c r="OBK6" s="67"/>
      <c r="OBL6" s="68"/>
      <c r="OBM6" s="67"/>
      <c r="OBN6" s="68"/>
      <c r="OBO6" s="67"/>
      <c r="OBP6" s="68"/>
      <c r="OBQ6" s="67"/>
      <c r="OBR6" s="68"/>
      <c r="OBS6" s="67"/>
      <c r="OBT6" s="68"/>
      <c r="OBU6" s="67"/>
      <c r="OBV6" s="68"/>
      <c r="OBW6" s="67"/>
      <c r="OBX6" s="68"/>
      <c r="OBY6" s="67"/>
      <c r="OBZ6" s="68"/>
      <c r="OCA6" s="67"/>
      <c r="OCB6" s="68"/>
      <c r="OCC6" s="67"/>
      <c r="OCD6" s="68"/>
      <c r="OCE6" s="67"/>
      <c r="OCF6" s="68"/>
      <c r="OCG6" s="67"/>
      <c r="OCH6" s="68"/>
      <c r="OCI6" s="67"/>
      <c r="OCJ6" s="68"/>
      <c r="OCK6" s="67"/>
      <c r="OCL6" s="68"/>
      <c r="OCM6" s="67"/>
      <c r="OCN6" s="68"/>
      <c r="OCO6" s="67"/>
      <c r="OCP6" s="68"/>
      <c r="OCQ6" s="67"/>
      <c r="OCR6" s="68"/>
      <c r="OCS6" s="67"/>
      <c r="OCT6" s="68"/>
      <c r="OCU6" s="67"/>
      <c r="OCV6" s="68"/>
      <c r="OCW6" s="67"/>
      <c r="OCX6" s="68"/>
      <c r="OCY6" s="67"/>
      <c r="OCZ6" s="68"/>
      <c r="ODA6" s="67"/>
      <c r="ODB6" s="68"/>
      <c r="ODC6" s="67"/>
      <c r="ODD6" s="68"/>
      <c r="ODE6" s="67"/>
      <c r="ODF6" s="68"/>
      <c r="ODG6" s="67"/>
      <c r="ODH6" s="68"/>
      <c r="ODI6" s="67"/>
      <c r="ODJ6" s="68"/>
      <c r="ODK6" s="67"/>
      <c r="ODL6" s="68"/>
      <c r="ODM6" s="67"/>
      <c r="ODN6" s="68"/>
      <c r="ODO6" s="67"/>
      <c r="ODP6" s="68"/>
      <c r="ODQ6" s="67"/>
      <c r="ODR6" s="68"/>
      <c r="ODS6" s="67"/>
      <c r="ODT6" s="68"/>
      <c r="ODU6" s="67"/>
      <c r="ODV6" s="68"/>
      <c r="ODW6" s="67"/>
      <c r="ODX6" s="68"/>
      <c r="ODY6" s="67"/>
      <c r="ODZ6" s="68"/>
      <c r="OEA6" s="67"/>
      <c r="OEB6" s="68"/>
      <c r="OEC6" s="67"/>
      <c r="OED6" s="68"/>
      <c r="OEE6" s="67"/>
      <c r="OEF6" s="68"/>
      <c r="OEG6" s="67"/>
      <c r="OEH6" s="68"/>
      <c r="OEI6" s="67"/>
      <c r="OEJ6" s="68"/>
      <c r="OEK6" s="67"/>
      <c r="OEL6" s="68"/>
      <c r="OEM6" s="67"/>
      <c r="OEN6" s="68"/>
      <c r="OEO6" s="67"/>
      <c r="OEP6" s="68"/>
      <c r="OEQ6" s="67"/>
      <c r="OER6" s="68"/>
      <c r="OES6" s="67"/>
      <c r="OET6" s="68"/>
      <c r="OEU6" s="67"/>
      <c r="OEV6" s="68"/>
      <c r="OEW6" s="67"/>
      <c r="OEX6" s="68"/>
      <c r="OEY6" s="67"/>
      <c r="OEZ6" s="68"/>
      <c r="OFA6" s="67"/>
      <c r="OFB6" s="68"/>
      <c r="OFC6" s="67"/>
      <c r="OFD6" s="68"/>
      <c r="OFE6" s="67"/>
      <c r="OFF6" s="68"/>
      <c r="OFG6" s="67"/>
      <c r="OFH6" s="68"/>
      <c r="OFI6" s="67"/>
      <c r="OFJ6" s="68"/>
      <c r="OFK6" s="67"/>
      <c r="OFL6" s="68"/>
      <c r="OFM6" s="67"/>
      <c r="OFN6" s="68"/>
      <c r="OFO6" s="67"/>
      <c r="OFP6" s="68"/>
      <c r="OFQ6" s="67"/>
      <c r="OFR6" s="68"/>
      <c r="OFS6" s="67"/>
      <c r="OFT6" s="68"/>
      <c r="OFU6" s="67"/>
      <c r="OFV6" s="68"/>
      <c r="OFW6" s="67"/>
      <c r="OFX6" s="68"/>
      <c r="OFY6" s="67"/>
      <c r="OFZ6" s="68"/>
      <c r="OGA6" s="67"/>
      <c r="OGB6" s="68"/>
      <c r="OGC6" s="67"/>
      <c r="OGD6" s="68"/>
      <c r="OGE6" s="67"/>
      <c r="OGF6" s="68"/>
      <c r="OGG6" s="67"/>
      <c r="OGH6" s="68"/>
      <c r="OGI6" s="67"/>
      <c r="OGJ6" s="68"/>
      <c r="OGK6" s="67"/>
      <c r="OGL6" s="68"/>
      <c r="OGM6" s="67"/>
      <c r="OGN6" s="68"/>
      <c r="OGO6" s="67"/>
      <c r="OGP6" s="68"/>
      <c r="OGQ6" s="67"/>
      <c r="OGR6" s="68"/>
      <c r="OGS6" s="67"/>
      <c r="OGT6" s="68"/>
      <c r="OGU6" s="67"/>
      <c r="OGV6" s="68"/>
      <c r="OGW6" s="67"/>
      <c r="OGX6" s="68"/>
      <c r="OGY6" s="67"/>
      <c r="OGZ6" s="68"/>
      <c r="OHA6" s="67"/>
      <c r="OHB6" s="68"/>
      <c r="OHC6" s="67"/>
      <c r="OHD6" s="68"/>
      <c r="OHE6" s="67"/>
      <c r="OHF6" s="68"/>
      <c r="OHG6" s="67"/>
      <c r="OHH6" s="68"/>
      <c r="OHI6" s="67"/>
      <c r="OHJ6" s="68"/>
      <c r="OHK6" s="67"/>
      <c r="OHL6" s="68"/>
      <c r="OHM6" s="67"/>
      <c r="OHN6" s="68"/>
      <c r="OHO6" s="67"/>
      <c r="OHP6" s="68"/>
      <c r="OHQ6" s="67"/>
      <c r="OHR6" s="68"/>
      <c r="OHS6" s="67"/>
      <c r="OHT6" s="68"/>
      <c r="OHU6" s="67"/>
      <c r="OHV6" s="68"/>
      <c r="OHW6" s="67"/>
      <c r="OHX6" s="68"/>
      <c r="OHY6" s="67"/>
      <c r="OHZ6" s="68"/>
      <c r="OIA6" s="67"/>
      <c r="OIB6" s="68"/>
      <c r="OIC6" s="67"/>
      <c r="OID6" s="68"/>
      <c r="OIE6" s="67"/>
      <c r="OIF6" s="68"/>
      <c r="OIG6" s="67"/>
      <c r="OIH6" s="68"/>
      <c r="OII6" s="67"/>
      <c r="OIJ6" s="68"/>
      <c r="OIK6" s="67"/>
      <c r="OIL6" s="68"/>
      <c r="OIM6" s="67"/>
      <c r="OIN6" s="68"/>
      <c r="OIO6" s="67"/>
      <c r="OIP6" s="68"/>
      <c r="OIQ6" s="67"/>
      <c r="OIR6" s="68"/>
      <c r="OIS6" s="67"/>
      <c r="OIT6" s="68"/>
      <c r="OIU6" s="67"/>
      <c r="OIV6" s="68"/>
      <c r="OIW6" s="67"/>
      <c r="OIX6" s="68"/>
      <c r="OIY6" s="67"/>
      <c r="OIZ6" s="68"/>
      <c r="OJA6" s="67"/>
      <c r="OJB6" s="68"/>
      <c r="OJC6" s="67"/>
      <c r="OJD6" s="68"/>
      <c r="OJE6" s="67"/>
      <c r="OJF6" s="68"/>
      <c r="OJG6" s="67"/>
      <c r="OJH6" s="68"/>
      <c r="OJI6" s="67"/>
      <c r="OJJ6" s="68"/>
      <c r="OJK6" s="67"/>
      <c r="OJL6" s="68"/>
      <c r="OJM6" s="67"/>
      <c r="OJN6" s="68"/>
      <c r="OJO6" s="67"/>
      <c r="OJP6" s="68"/>
      <c r="OJQ6" s="67"/>
      <c r="OJR6" s="68"/>
      <c r="OJS6" s="67"/>
      <c r="OJT6" s="68"/>
      <c r="OJU6" s="67"/>
      <c r="OJV6" s="68"/>
      <c r="OJW6" s="67"/>
      <c r="OJX6" s="68"/>
      <c r="OJY6" s="67"/>
      <c r="OJZ6" s="68"/>
      <c r="OKA6" s="67"/>
      <c r="OKB6" s="68"/>
      <c r="OKC6" s="67"/>
      <c r="OKD6" s="68"/>
      <c r="OKE6" s="67"/>
      <c r="OKF6" s="68"/>
      <c r="OKG6" s="67"/>
      <c r="OKH6" s="68"/>
      <c r="OKI6" s="67"/>
      <c r="OKJ6" s="68"/>
      <c r="OKK6" s="67"/>
      <c r="OKL6" s="68"/>
      <c r="OKM6" s="67"/>
      <c r="OKN6" s="68"/>
      <c r="OKO6" s="67"/>
      <c r="OKP6" s="68"/>
      <c r="OKQ6" s="67"/>
      <c r="OKR6" s="68"/>
      <c r="OKS6" s="67"/>
      <c r="OKT6" s="68"/>
      <c r="OKU6" s="67"/>
      <c r="OKV6" s="68"/>
      <c r="OKW6" s="67"/>
      <c r="OKX6" s="68"/>
      <c r="OKY6" s="67"/>
      <c r="OKZ6" s="68"/>
      <c r="OLA6" s="67"/>
      <c r="OLB6" s="68"/>
      <c r="OLC6" s="67"/>
      <c r="OLD6" s="68"/>
      <c r="OLE6" s="67"/>
      <c r="OLF6" s="68"/>
      <c r="OLG6" s="67"/>
      <c r="OLH6" s="68"/>
      <c r="OLI6" s="67"/>
      <c r="OLJ6" s="68"/>
      <c r="OLK6" s="67"/>
      <c r="OLL6" s="68"/>
      <c r="OLM6" s="67"/>
      <c r="OLN6" s="68"/>
      <c r="OLO6" s="67"/>
      <c r="OLP6" s="68"/>
      <c r="OLQ6" s="67"/>
      <c r="OLR6" s="68"/>
      <c r="OLS6" s="67"/>
      <c r="OLT6" s="68"/>
      <c r="OLU6" s="67"/>
      <c r="OLV6" s="68"/>
      <c r="OLW6" s="67"/>
      <c r="OLX6" s="68"/>
      <c r="OLY6" s="67"/>
      <c r="OLZ6" s="68"/>
      <c r="OMA6" s="67"/>
      <c r="OMB6" s="68"/>
      <c r="OMC6" s="67"/>
      <c r="OMD6" s="68"/>
      <c r="OME6" s="67"/>
      <c r="OMF6" s="68"/>
      <c r="OMG6" s="67"/>
      <c r="OMH6" s="68"/>
      <c r="OMI6" s="67"/>
      <c r="OMJ6" s="68"/>
      <c r="OMK6" s="67"/>
      <c r="OML6" s="68"/>
      <c r="OMM6" s="67"/>
      <c r="OMN6" s="68"/>
      <c r="OMO6" s="67"/>
      <c r="OMP6" s="68"/>
      <c r="OMQ6" s="67"/>
      <c r="OMR6" s="68"/>
      <c r="OMS6" s="67"/>
      <c r="OMT6" s="68"/>
      <c r="OMU6" s="67"/>
      <c r="OMV6" s="68"/>
      <c r="OMW6" s="67"/>
      <c r="OMX6" s="68"/>
      <c r="OMY6" s="67"/>
      <c r="OMZ6" s="68"/>
      <c r="ONA6" s="67"/>
      <c r="ONB6" s="68"/>
      <c r="ONC6" s="67"/>
      <c r="OND6" s="68"/>
      <c r="ONE6" s="67"/>
      <c r="ONF6" s="68"/>
      <c r="ONG6" s="67"/>
      <c r="ONH6" s="68"/>
      <c r="ONI6" s="67"/>
      <c r="ONJ6" s="68"/>
      <c r="ONK6" s="67"/>
      <c r="ONL6" s="68"/>
      <c r="ONM6" s="67"/>
      <c r="ONN6" s="68"/>
      <c r="ONO6" s="67"/>
      <c r="ONP6" s="68"/>
      <c r="ONQ6" s="67"/>
      <c r="ONR6" s="68"/>
      <c r="ONS6" s="67"/>
      <c r="ONT6" s="68"/>
      <c r="ONU6" s="67"/>
      <c r="ONV6" s="68"/>
      <c r="ONW6" s="67"/>
      <c r="ONX6" s="68"/>
      <c r="ONY6" s="67"/>
      <c r="ONZ6" s="68"/>
      <c r="OOA6" s="67"/>
      <c r="OOB6" s="68"/>
      <c r="OOC6" s="67"/>
      <c r="OOD6" s="68"/>
      <c r="OOE6" s="67"/>
      <c r="OOF6" s="68"/>
      <c r="OOG6" s="67"/>
      <c r="OOH6" s="68"/>
      <c r="OOI6" s="67"/>
      <c r="OOJ6" s="68"/>
      <c r="OOK6" s="67"/>
      <c r="OOL6" s="68"/>
      <c r="OOM6" s="67"/>
      <c r="OON6" s="68"/>
      <c r="OOO6" s="67"/>
      <c r="OOP6" s="68"/>
      <c r="OOQ6" s="67"/>
      <c r="OOR6" s="68"/>
      <c r="OOS6" s="67"/>
      <c r="OOT6" s="68"/>
      <c r="OOU6" s="67"/>
      <c r="OOV6" s="68"/>
      <c r="OOW6" s="67"/>
      <c r="OOX6" s="68"/>
      <c r="OOY6" s="67"/>
      <c r="OOZ6" s="68"/>
      <c r="OPA6" s="67"/>
      <c r="OPB6" s="68"/>
      <c r="OPC6" s="67"/>
      <c r="OPD6" s="68"/>
      <c r="OPE6" s="67"/>
      <c r="OPF6" s="68"/>
      <c r="OPG6" s="67"/>
      <c r="OPH6" s="68"/>
      <c r="OPI6" s="67"/>
      <c r="OPJ6" s="68"/>
      <c r="OPK6" s="67"/>
      <c r="OPL6" s="68"/>
      <c r="OPM6" s="67"/>
      <c r="OPN6" s="68"/>
      <c r="OPO6" s="67"/>
      <c r="OPP6" s="68"/>
      <c r="OPQ6" s="67"/>
      <c r="OPR6" s="68"/>
      <c r="OPS6" s="67"/>
      <c r="OPT6" s="68"/>
      <c r="OPU6" s="67"/>
      <c r="OPV6" s="68"/>
      <c r="OPW6" s="67"/>
      <c r="OPX6" s="68"/>
      <c r="OPY6" s="67"/>
      <c r="OPZ6" s="68"/>
      <c r="OQA6" s="67"/>
      <c r="OQB6" s="68"/>
      <c r="OQC6" s="67"/>
      <c r="OQD6" s="68"/>
      <c r="OQE6" s="67"/>
      <c r="OQF6" s="68"/>
      <c r="OQG6" s="67"/>
      <c r="OQH6" s="68"/>
      <c r="OQI6" s="67"/>
      <c r="OQJ6" s="68"/>
      <c r="OQK6" s="67"/>
      <c r="OQL6" s="68"/>
      <c r="OQM6" s="67"/>
      <c r="OQN6" s="68"/>
      <c r="OQO6" s="67"/>
      <c r="OQP6" s="68"/>
      <c r="OQQ6" s="67"/>
      <c r="OQR6" s="68"/>
      <c r="OQS6" s="67"/>
      <c r="OQT6" s="68"/>
      <c r="OQU6" s="67"/>
      <c r="OQV6" s="68"/>
      <c r="OQW6" s="67"/>
      <c r="OQX6" s="68"/>
      <c r="OQY6" s="67"/>
      <c r="OQZ6" s="68"/>
      <c r="ORA6" s="67"/>
      <c r="ORB6" s="68"/>
      <c r="ORC6" s="67"/>
      <c r="ORD6" s="68"/>
      <c r="ORE6" s="67"/>
      <c r="ORF6" s="68"/>
      <c r="ORG6" s="67"/>
      <c r="ORH6" s="68"/>
      <c r="ORI6" s="67"/>
      <c r="ORJ6" s="68"/>
      <c r="ORK6" s="67"/>
      <c r="ORL6" s="68"/>
      <c r="ORM6" s="67"/>
      <c r="ORN6" s="68"/>
      <c r="ORO6" s="67"/>
      <c r="ORP6" s="68"/>
      <c r="ORQ6" s="67"/>
      <c r="ORR6" s="68"/>
      <c r="ORS6" s="67"/>
      <c r="ORT6" s="68"/>
      <c r="ORU6" s="67"/>
      <c r="ORV6" s="68"/>
      <c r="ORW6" s="67"/>
      <c r="ORX6" s="68"/>
      <c r="ORY6" s="67"/>
      <c r="ORZ6" s="68"/>
      <c r="OSA6" s="67"/>
      <c r="OSB6" s="68"/>
      <c r="OSC6" s="67"/>
      <c r="OSD6" s="68"/>
      <c r="OSE6" s="67"/>
      <c r="OSF6" s="68"/>
      <c r="OSG6" s="67"/>
      <c r="OSH6" s="68"/>
      <c r="OSI6" s="67"/>
      <c r="OSJ6" s="68"/>
      <c r="OSK6" s="67"/>
      <c r="OSL6" s="68"/>
      <c r="OSM6" s="67"/>
      <c r="OSN6" s="68"/>
      <c r="OSO6" s="67"/>
      <c r="OSP6" s="68"/>
      <c r="OSQ6" s="67"/>
      <c r="OSR6" s="68"/>
      <c r="OSS6" s="67"/>
      <c r="OST6" s="68"/>
      <c r="OSU6" s="67"/>
      <c r="OSV6" s="68"/>
      <c r="OSW6" s="67"/>
      <c r="OSX6" s="68"/>
      <c r="OSY6" s="67"/>
      <c r="OSZ6" s="68"/>
      <c r="OTA6" s="67"/>
      <c r="OTB6" s="68"/>
      <c r="OTC6" s="67"/>
      <c r="OTD6" s="68"/>
      <c r="OTE6" s="67"/>
      <c r="OTF6" s="68"/>
      <c r="OTG6" s="67"/>
      <c r="OTH6" s="68"/>
      <c r="OTI6" s="67"/>
      <c r="OTJ6" s="68"/>
      <c r="OTK6" s="67"/>
      <c r="OTL6" s="68"/>
      <c r="OTM6" s="67"/>
      <c r="OTN6" s="68"/>
      <c r="OTO6" s="67"/>
      <c r="OTP6" s="68"/>
      <c r="OTQ6" s="67"/>
      <c r="OTR6" s="68"/>
      <c r="OTS6" s="67"/>
      <c r="OTT6" s="68"/>
      <c r="OTU6" s="67"/>
      <c r="OTV6" s="68"/>
      <c r="OTW6" s="67"/>
      <c r="OTX6" s="68"/>
      <c r="OTY6" s="67"/>
      <c r="OTZ6" s="68"/>
      <c r="OUA6" s="67"/>
      <c r="OUB6" s="68"/>
      <c r="OUC6" s="67"/>
      <c r="OUD6" s="68"/>
      <c r="OUE6" s="67"/>
      <c r="OUF6" s="68"/>
      <c r="OUG6" s="67"/>
      <c r="OUH6" s="68"/>
      <c r="OUI6" s="67"/>
      <c r="OUJ6" s="68"/>
      <c r="OUK6" s="67"/>
      <c r="OUL6" s="68"/>
      <c r="OUM6" s="67"/>
      <c r="OUN6" s="68"/>
      <c r="OUO6" s="67"/>
      <c r="OUP6" s="68"/>
      <c r="OUQ6" s="67"/>
      <c r="OUR6" s="68"/>
      <c r="OUS6" s="67"/>
      <c r="OUT6" s="68"/>
      <c r="OUU6" s="67"/>
      <c r="OUV6" s="68"/>
      <c r="OUW6" s="67"/>
      <c r="OUX6" s="68"/>
      <c r="OUY6" s="67"/>
      <c r="OUZ6" s="68"/>
      <c r="OVA6" s="67"/>
      <c r="OVB6" s="68"/>
      <c r="OVC6" s="67"/>
      <c r="OVD6" s="68"/>
      <c r="OVE6" s="67"/>
      <c r="OVF6" s="68"/>
      <c r="OVG6" s="67"/>
      <c r="OVH6" s="68"/>
      <c r="OVI6" s="67"/>
      <c r="OVJ6" s="68"/>
      <c r="OVK6" s="67"/>
      <c r="OVL6" s="68"/>
      <c r="OVM6" s="67"/>
      <c r="OVN6" s="68"/>
      <c r="OVO6" s="67"/>
      <c r="OVP6" s="68"/>
      <c r="OVQ6" s="67"/>
      <c r="OVR6" s="68"/>
      <c r="OVS6" s="67"/>
      <c r="OVT6" s="68"/>
      <c r="OVU6" s="67"/>
      <c r="OVV6" s="68"/>
      <c r="OVW6" s="67"/>
      <c r="OVX6" s="68"/>
      <c r="OVY6" s="67"/>
      <c r="OVZ6" s="68"/>
      <c r="OWA6" s="67"/>
      <c r="OWB6" s="68"/>
      <c r="OWC6" s="67"/>
      <c r="OWD6" s="68"/>
      <c r="OWE6" s="67"/>
      <c r="OWF6" s="68"/>
      <c r="OWG6" s="67"/>
      <c r="OWH6" s="68"/>
      <c r="OWI6" s="67"/>
      <c r="OWJ6" s="68"/>
      <c r="OWK6" s="67"/>
      <c r="OWL6" s="68"/>
      <c r="OWM6" s="67"/>
      <c r="OWN6" s="68"/>
      <c r="OWO6" s="67"/>
      <c r="OWP6" s="68"/>
      <c r="OWQ6" s="67"/>
      <c r="OWR6" s="68"/>
      <c r="OWS6" s="67"/>
      <c r="OWT6" s="68"/>
      <c r="OWU6" s="67"/>
      <c r="OWV6" s="68"/>
      <c r="OWW6" s="67"/>
      <c r="OWX6" s="68"/>
      <c r="OWY6" s="67"/>
      <c r="OWZ6" s="68"/>
      <c r="OXA6" s="67"/>
      <c r="OXB6" s="68"/>
      <c r="OXC6" s="67"/>
      <c r="OXD6" s="68"/>
      <c r="OXE6" s="67"/>
      <c r="OXF6" s="68"/>
      <c r="OXG6" s="67"/>
      <c r="OXH6" s="68"/>
      <c r="OXI6" s="67"/>
      <c r="OXJ6" s="68"/>
      <c r="OXK6" s="67"/>
      <c r="OXL6" s="68"/>
      <c r="OXM6" s="67"/>
      <c r="OXN6" s="68"/>
      <c r="OXO6" s="67"/>
      <c r="OXP6" s="68"/>
      <c r="OXQ6" s="67"/>
      <c r="OXR6" s="68"/>
      <c r="OXS6" s="67"/>
      <c r="OXT6" s="68"/>
      <c r="OXU6" s="67"/>
      <c r="OXV6" s="68"/>
      <c r="OXW6" s="67"/>
      <c r="OXX6" s="68"/>
      <c r="OXY6" s="67"/>
      <c r="OXZ6" s="68"/>
      <c r="OYA6" s="67"/>
      <c r="OYB6" s="68"/>
      <c r="OYC6" s="67"/>
      <c r="OYD6" s="68"/>
      <c r="OYE6" s="67"/>
      <c r="OYF6" s="68"/>
      <c r="OYG6" s="67"/>
      <c r="OYH6" s="68"/>
      <c r="OYI6" s="67"/>
      <c r="OYJ6" s="68"/>
      <c r="OYK6" s="67"/>
      <c r="OYL6" s="68"/>
      <c r="OYM6" s="67"/>
      <c r="OYN6" s="68"/>
      <c r="OYO6" s="67"/>
      <c r="OYP6" s="68"/>
      <c r="OYQ6" s="67"/>
      <c r="OYR6" s="68"/>
      <c r="OYS6" s="67"/>
      <c r="OYT6" s="68"/>
      <c r="OYU6" s="67"/>
      <c r="OYV6" s="68"/>
      <c r="OYW6" s="67"/>
      <c r="OYX6" s="68"/>
      <c r="OYY6" s="67"/>
      <c r="OYZ6" s="68"/>
      <c r="OZA6" s="67"/>
      <c r="OZB6" s="68"/>
      <c r="OZC6" s="67"/>
      <c r="OZD6" s="68"/>
      <c r="OZE6" s="67"/>
      <c r="OZF6" s="68"/>
      <c r="OZG6" s="67"/>
      <c r="OZH6" s="68"/>
      <c r="OZI6" s="67"/>
      <c r="OZJ6" s="68"/>
      <c r="OZK6" s="67"/>
      <c r="OZL6" s="68"/>
      <c r="OZM6" s="67"/>
      <c r="OZN6" s="68"/>
      <c r="OZO6" s="67"/>
      <c r="OZP6" s="68"/>
      <c r="OZQ6" s="67"/>
      <c r="OZR6" s="68"/>
      <c r="OZS6" s="67"/>
      <c r="OZT6" s="68"/>
      <c r="OZU6" s="67"/>
      <c r="OZV6" s="68"/>
      <c r="OZW6" s="67"/>
      <c r="OZX6" s="68"/>
      <c r="OZY6" s="67"/>
      <c r="OZZ6" s="68"/>
      <c r="PAA6" s="67"/>
      <c r="PAB6" s="68"/>
      <c r="PAC6" s="67"/>
      <c r="PAD6" s="68"/>
      <c r="PAE6" s="67"/>
      <c r="PAF6" s="68"/>
      <c r="PAG6" s="67"/>
      <c r="PAH6" s="68"/>
      <c r="PAI6" s="67"/>
      <c r="PAJ6" s="68"/>
      <c r="PAK6" s="67"/>
      <c r="PAL6" s="68"/>
      <c r="PAM6" s="67"/>
      <c r="PAN6" s="68"/>
      <c r="PAO6" s="67"/>
      <c r="PAP6" s="68"/>
      <c r="PAQ6" s="67"/>
      <c r="PAR6" s="68"/>
      <c r="PAS6" s="67"/>
      <c r="PAT6" s="68"/>
      <c r="PAU6" s="67"/>
      <c r="PAV6" s="68"/>
      <c r="PAW6" s="67"/>
      <c r="PAX6" s="68"/>
      <c r="PAY6" s="67"/>
      <c r="PAZ6" s="68"/>
      <c r="PBA6" s="67"/>
      <c r="PBB6" s="68"/>
      <c r="PBC6" s="67"/>
      <c r="PBD6" s="68"/>
      <c r="PBE6" s="67"/>
      <c r="PBF6" s="68"/>
      <c r="PBG6" s="67"/>
      <c r="PBH6" s="68"/>
      <c r="PBI6" s="67"/>
      <c r="PBJ6" s="68"/>
      <c r="PBK6" s="67"/>
      <c r="PBL6" s="68"/>
      <c r="PBM6" s="67"/>
      <c r="PBN6" s="68"/>
      <c r="PBO6" s="67"/>
      <c r="PBP6" s="68"/>
      <c r="PBQ6" s="67"/>
      <c r="PBR6" s="68"/>
      <c r="PBS6" s="67"/>
      <c r="PBT6" s="68"/>
      <c r="PBU6" s="67"/>
      <c r="PBV6" s="68"/>
      <c r="PBW6" s="67"/>
      <c r="PBX6" s="68"/>
      <c r="PBY6" s="67"/>
      <c r="PBZ6" s="68"/>
      <c r="PCA6" s="67"/>
      <c r="PCB6" s="68"/>
      <c r="PCC6" s="67"/>
      <c r="PCD6" s="68"/>
      <c r="PCE6" s="67"/>
      <c r="PCF6" s="68"/>
      <c r="PCG6" s="67"/>
      <c r="PCH6" s="68"/>
      <c r="PCI6" s="67"/>
      <c r="PCJ6" s="68"/>
      <c r="PCK6" s="67"/>
      <c r="PCL6" s="68"/>
      <c r="PCM6" s="67"/>
      <c r="PCN6" s="68"/>
      <c r="PCO6" s="67"/>
      <c r="PCP6" s="68"/>
      <c r="PCQ6" s="67"/>
      <c r="PCR6" s="68"/>
      <c r="PCS6" s="67"/>
      <c r="PCT6" s="68"/>
      <c r="PCU6" s="67"/>
      <c r="PCV6" s="68"/>
      <c r="PCW6" s="67"/>
      <c r="PCX6" s="68"/>
      <c r="PCY6" s="67"/>
      <c r="PCZ6" s="68"/>
      <c r="PDA6" s="67"/>
      <c r="PDB6" s="68"/>
      <c r="PDC6" s="67"/>
      <c r="PDD6" s="68"/>
      <c r="PDE6" s="67"/>
      <c r="PDF6" s="68"/>
      <c r="PDG6" s="67"/>
      <c r="PDH6" s="68"/>
      <c r="PDI6" s="67"/>
      <c r="PDJ6" s="68"/>
      <c r="PDK6" s="67"/>
      <c r="PDL6" s="68"/>
      <c r="PDM6" s="67"/>
      <c r="PDN6" s="68"/>
      <c r="PDO6" s="67"/>
      <c r="PDP6" s="68"/>
      <c r="PDQ6" s="67"/>
      <c r="PDR6" s="68"/>
      <c r="PDS6" s="67"/>
      <c r="PDT6" s="68"/>
      <c r="PDU6" s="67"/>
      <c r="PDV6" s="68"/>
      <c r="PDW6" s="67"/>
      <c r="PDX6" s="68"/>
      <c r="PDY6" s="67"/>
      <c r="PDZ6" s="68"/>
      <c r="PEA6" s="67"/>
      <c r="PEB6" s="68"/>
      <c r="PEC6" s="67"/>
      <c r="PED6" s="68"/>
      <c r="PEE6" s="67"/>
      <c r="PEF6" s="68"/>
      <c r="PEG6" s="67"/>
      <c r="PEH6" s="68"/>
      <c r="PEI6" s="67"/>
      <c r="PEJ6" s="68"/>
      <c r="PEK6" s="67"/>
      <c r="PEL6" s="68"/>
      <c r="PEM6" s="67"/>
      <c r="PEN6" s="68"/>
      <c r="PEO6" s="67"/>
      <c r="PEP6" s="68"/>
      <c r="PEQ6" s="67"/>
      <c r="PER6" s="68"/>
      <c r="PES6" s="67"/>
      <c r="PET6" s="68"/>
      <c r="PEU6" s="67"/>
      <c r="PEV6" s="68"/>
      <c r="PEW6" s="67"/>
      <c r="PEX6" s="68"/>
      <c r="PEY6" s="67"/>
      <c r="PEZ6" s="68"/>
      <c r="PFA6" s="67"/>
      <c r="PFB6" s="68"/>
      <c r="PFC6" s="67"/>
      <c r="PFD6" s="68"/>
      <c r="PFE6" s="67"/>
      <c r="PFF6" s="68"/>
      <c r="PFG6" s="67"/>
      <c r="PFH6" s="68"/>
      <c r="PFI6" s="67"/>
      <c r="PFJ6" s="68"/>
      <c r="PFK6" s="67"/>
      <c r="PFL6" s="68"/>
      <c r="PFM6" s="67"/>
      <c r="PFN6" s="68"/>
      <c r="PFO6" s="67"/>
      <c r="PFP6" s="68"/>
      <c r="PFQ6" s="67"/>
      <c r="PFR6" s="68"/>
      <c r="PFS6" s="67"/>
      <c r="PFT6" s="68"/>
      <c r="PFU6" s="67"/>
      <c r="PFV6" s="68"/>
      <c r="PFW6" s="67"/>
      <c r="PFX6" s="68"/>
      <c r="PFY6" s="67"/>
      <c r="PFZ6" s="68"/>
      <c r="PGA6" s="67"/>
      <c r="PGB6" s="68"/>
      <c r="PGC6" s="67"/>
      <c r="PGD6" s="68"/>
      <c r="PGE6" s="67"/>
      <c r="PGF6" s="68"/>
      <c r="PGG6" s="67"/>
      <c r="PGH6" s="68"/>
      <c r="PGI6" s="67"/>
      <c r="PGJ6" s="68"/>
      <c r="PGK6" s="67"/>
      <c r="PGL6" s="68"/>
      <c r="PGM6" s="67"/>
      <c r="PGN6" s="68"/>
      <c r="PGO6" s="67"/>
      <c r="PGP6" s="68"/>
      <c r="PGQ6" s="67"/>
      <c r="PGR6" s="68"/>
      <c r="PGS6" s="67"/>
      <c r="PGT6" s="68"/>
      <c r="PGU6" s="67"/>
      <c r="PGV6" s="68"/>
      <c r="PGW6" s="67"/>
      <c r="PGX6" s="68"/>
      <c r="PGY6" s="67"/>
      <c r="PGZ6" s="68"/>
      <c r="PHA6" s="67"/>
      <c r="PHB6" s="68"/>
      <c r="PHC6" s="67"/>
      <c r="PHD6" s="68"/>
      <c r="PHE6" s="67"/>
      <c r="PHF6" s="68"/>
      <c r="PHG6" s="67"/>
      <c r="PHH6" s="68"/>
      <c r="PHI6" s="67"/>
      <c r="PHJ6" s="68"/>
      <c r="PHK6" s="67"/>
      <c r="PHL6" s="68"/>
      <c r="PHM6" s="67"/>
      <c r="PHN6" s="68"/>
      <c r="PHO6" s="67"/>
      <c r="PHP6" s="68"/>
      <c r="PHQ6" s="67"/>
      <c r="PHR6" s="68"/>
      <c r="PHS6" s="67"/>
      <c r="PHT6" s="68"/>
      <c r="PHU6" s="67"/>
      <c r="PHV6" s="68"/>
      <c r="PHW6" s="67"/>
      <c r="PHX6" s="68"/>
      <c r="PHY6" s="67"/>
      <c r="PHZ6" s="68"/>
      <c r="PIA6" s="67"/>
      <c r="PIB6" s="68"/>
      <c r="PIC6" s="67"/>
      <c r="PID6" s="68"/>
      <c r="PIE6" s="67"/>
      <c r="PIF6" s="68"/>
      <c r="PIG6" s="67"/>
      <c r="PIH6" s="68"/>
      <c r="PII6" s="67"/>
      <c r="PIJ6" s="68"/>
      <c r="PIK6" s="67"/>
      <c r="PIL6" s="68"/>
      <c r="PIM6" s="67"/>
      <c r="PIN6" s="68"/>
      <c r="PIO6" s="67"/>
      <c r="PIP6" s="68"/>
      <c r="PIQ6" s="67"/>
      <c r="PIR6" s="68"/>
      <c r="PIS6" s="67"/>
      <c r="PIT6" s="68"/>
      <c r="PIU6" s="67"/>
      <c r="PIV6" s="68"/>
      <c r="PIW6" s="67"/>
      <c r="PIX6" s="68"/>
      <c r="PIY6" s="67"/>
      <c r="PIZ6" s="68"/>
      <c r="PJA6" s="67"/>
      <c r="PJB6" s="68"/>
      <c r="PJC6" s="67"/>
      <c r="PJD6" s="68"/>
      <c r="PJE6" s="67"/>
      <c r="PJF6" s="68"/>
      <c r="PJG6" s="67"/>
      <c r="PJH6" s="68"/>
      <c r="PJI6" s="67"/>
      <c r="PJJ6" s="68"/>
      <c r="PJK6" s="67"/>
      <c r="PJL6" s="68"/>
      <c r="PJM6" s="67"/>
      <c r="PJN6" s="68"/>
      <c r="PJO6" s="67"/>
      <c r="PJP6" s="68"/>
      <c r="PJQ6" s="67"/>
      <c r="PJR6" s="68"/>
      <c r="PJS6" s="67"/>
      <c r="PJT6" s="68"/>
      <c r="PJU6" s="67"/>
      <c r="PJV6" s="68"/>
      <c r="PJW6" s="67"/>
      <c r="PJX6" s="68"/>
      <c r="PJY6" s="67"/>
      <c r="PJZ6" s="68"/>
      <c r="PKA6" s="67"/>
      <c r="PKB6" s="68"/>
      <c r="PKC6" s="67"/>
      <c r="PKD6" s="68"/>
      <c r="PKE6" s="67"/>
      <c r="PKF6" s="68"/>
      <c r="PKG6" s="67"/>
      <c r="PKH6" s="68"/>
      <c r="PKI6" s="67"/>
      <c r="PKJ6" s="68"/>
      <c r="PKK6" s="67"/>
      <c r="PKL6" s="68"/>
      <c r="PKM6" s="67"/>
      <c r="PKN6" s="68"/>
      <c r="PKO6" s="67"/>
      <c r="PKP6" s="68"/>
      <c r="PKQ6" s="67"/>
      <c r="PKR6" s="68"/>
      <c r="PKS6" s="67"/>
      <c r="PKT6" s="68"/>
      <c r="PKU6" s="67"/>
      <c r="PKV6" s="68"/>
      <c r="PKW6" s="67"/>
      <c r="PKX6" s="68"/>
      <c r="PKY6" s="67"/>
      <c r="PKZ6" s="68"/>
      <c r="PLA6" s="67"/>
      <c r="PLB6" s="68"/>
      <c r="PLC6" s="67"/>
      <c r="PLD6" s="68"/>
      <c r="PLE6" s="67"/>
      <c r="PLF6" s="68"/>
      <c r="PLG6" s="67"/>
      <c r="PLH6" s="68"/>
      <c r="PLI6" s="67"/>
      <c r="PLJ6" s="68"/>
      <c r="PLK6" s="67"/>
      <c r="PLL6" s="68"/>
      <c r="PLM6" s="67"/>
      <c r="PLN6" s="68"/>
      <c r="PLO6" s="67"/>
      <c r="PLP6" s="68"/>
      <c r="PLQ6" s="67"/>
      <c r="PLR6" s="68"/>
      <c r="PLS6" s="67"/>
      <c r="PLT6" s="68"/>
      <c r="PLU6" s="67"/>
      <c r="PLV6" s="68"/>
      <c r="PLW6" s="67"/>
      <c r="PLX6" s="68"/>
      <c r="PLY6" s="67"/>
      <c r="PLZ6" s="68"/>
      <c r="PMA6" s="67"/>
      <c r="PMB6" s="68"/>
      <c r="PMC6" s="67"/>
      <c r="PMD6" s="68"/>
      <c r="PME6" s="67"/>
      <c r="PMF6" s="68"/>
      <c r="PMG6" s="67"/>
      <c r="PMH6" s="68"/>
      <c r="PMI6" s="67"/>
      <c r="PMJ6" s="68"/>
      <c r="PMK6" s="67"/>
      <c r="PML6" s="68"/>
      <c r="PMM6" s="67"/>
      <c r="PMN6" s="68"/>
      <c r="PMO6" s="67"/>
      <c r="PMP6" s="68"/>
      <c r="PMQ6" s="67"/>
      <c r="PMR6" s="68"/>
      <c r="PMS6" s="67"/>
      <c r="PMT6" s="68"/>
      <c r="PMU6" s="67"/>
      <c r="PMV6" s="68"/>
      <c r="PMW6" s="67"/>
      <c r="PMX6" s="68"/>
      <c r="PMY6" s="67"/>
      <c r="PMZ6" s="68"/>
      <c r="PNA6" s="67"/>
      <c r="PNB6" s="68"/>
      <c r="PNC6" s="67"/>
      <c r="PND6" s="68"/>
      <c r="PNE6" s="67"/>
      <c r="PNF6" s="68"/>
      <c r="PNG6" s="67"/>
      <c r="PNH6" s="68"/>
      <c r="PNI6" s="67"/>
      <c r="PNJ6" s="68"/>
      <c r="PNK6" s="67"/>
      <c r="PNL6" s="68"/>
      <c r="PNM6" s="67"/>
      <c r="PNN6" s="68"/>
      <c r="PNO6" s="67"/>
      <c r="PNP6" s="68"/>
      <c r="PNQ6" s="67"/>
      <c r="PNR6" s="68"/>
      <c r="PNS6" s="67"/>
      <c r="PNT6" s="68"/>
      <c r="PNU6" s="67"/>
      <c r="PNV6" s="68"/>
      <c r="PNW6" s="67"/>
      <c r="PNX6" s="68"/>
      <c r="PNY6" s="67"/>
      <c r="PNZ6" s="68"/>
      <c r="POA6" s="67"/>
      <c r="POB6" s="68"/>
      <c r="POC6" s="67"/>
      <c r="POD6" s="68"/>
      <c r="POE6" s="67"/>
      <c r="POF6" s="68"/>
      <c r="POG6" s="67"/>
      <c r="POH6" s="68"/>
      <c r="POI6" s="67"/>
      <c r="POJ6" s="68"/>
      <c r="POK6" s="67"/>
      <c r="POL6" s="68"/>
      <c r="POM6" s="67"/>
      <c r="PON6" s="68"/>
      <c r="POO6" s="67"/>
      <c r="POP6" s="68"/>
      <c r="POQ6" s="67"/>
      <c r="POR6" s="68"/>
      <c r="POS6" s="67"/>
      <c r="POT6" s="68"/>
      <c r="POU6" s="67"/>
      <c r="POV6" s="68"/>
      <c r="POW6" s="67"/>
      <c r="POX6" s="68"/>
      <c r="POY6" s="67"/>
      <c r="POZ6" s="68"/>
      <c r="PPA6" s="67"/>
      <c r="PPB6" s="68"/>
      <c r="PPC6" s="67"/>
      <c r="PPD6" s="68"/>
      <c r="PPE6" s="67"/>
      <c r="PPF6" s="68"/>
      <c r="PPG6" s="67"/>
      <c r="PPH6" s="68"/>
      <c r="PPI6" s="67"/>
      <c r="PPJ6" s="68"/>
      <c r="PPK6" s="67"/>
      <c r="PPL6" s="68"/>
      <c r="PPM6" s="67"/>
      <c r="PPN6" s="68"/>
      <c r="PPO6" s="67"/>
      <c r="PPP6" s="68"/>
      <c r="PPQ6" s="67"/>
      <c r="PPR6" s="68"/>
      <c r="PPS6" s="67"/>
      <c r="PPT6" s="68"/>
      <c r="PPU6" s="67"/>
      <c r="PPV6" s="68"/>
      <c r="PPW6" s="67"/>
      <c r="PPX6" s="68"/>
      <c r="PPY6" s="67"/>
      <c r="PPZ6" s="68"/>
      <c r="PQA6" s="67"/>
      <c r="PQB6" s="68"/>
      <c r="PQC6" s="67"/>
      <c r="PQD6" s="68"/>
      <c r="PQE6" s="67"/>
      <c r="PQF6" s="68"/>
      <c r="PQG6" s="67"/>
      <c r="PQH6" s="68"/>
      <c r="PQI6" s="67"/>
      <c r="PQJ6" s="68"/>
      <c r="PQK6" s="67"/>
      <c r="PQL6" s="68"/>
      <c r="PQM6" s="67"/>
      <c r="PQN6" s="68"/>
      <c r="PQO6" s="67"/>
      <c r="PQP6" s="68"/>
      <c r="PQQ6" s="67"/>
      <c r="PQR6" s="68"/>
      <c r="PQS6" s="67"/>
      <c r="PQT6" s="68"/>
      <c r="PQU6" s="67"/>
      <c r="PQV6" s="68"/>
      <c r="PQW6" s="67"/>
      <c r="PQX6" s="68"/>
      <c r="PQY6" s="67"/>
      <c r="PQZ6" s="68"/>
      <c r="PRA6" s="67"/>
      <c r="PRB6" s="68"/>
      <c r="PRC6" s="67"/>
      <c r="PRD6" s="68"/>
      <c r="PRE6" s="67"/>
      <c r="PRF6" s="68"/>
      <c r="PRG6" s="67"/>
      <c r="PRH6" s="68"/>
      <c r="PRI6" s="67"/>
      <c r="PRJ6" s="68"/>
      <c r="PRK6" s="67"/>
      <c r="PRL6" s="68"/>
      <c r="PRM6" s="67"/>
      <c r="PRN6" s="68"/>
      <c r="PRO6" s="67"/>
      <c r="PRP6" s="68"/>
      <c r="PRQ6" s="67"/>
      <c r="PRR6" s="68"/>
      <c r="PRS6" s="67"/>
      <c r="PRT6" s="68"/>
      <c r="PRU6" s="67"/>
      <c r="PRV6" s="68"/>
      <c r="PRW6" s="67"/>
      <c r="PRX6" s="68"/>
      <c r="PRY6" s="67"/>
      <c r="PRZ6" s="68"/>
      <c r="PSA6" s="67"/>
      <c r="PSB6" s="68"/>
      <c r="PSC6" s="67"/>
      <c r="PSD6" s="68"/>
      <c r="PSE6" s="67"/>
      <c r="PSF6" s="68"/>
      <c r="PSG6" s="67"/>
      <c r="PSH6" s="68"/>
      <c r="PSI6" s="67"/>
      <c r="PSJ6" s="68"/>
      <c r="PSK6" s="67"/>
      <c r="PSL6" s="68"/>
      <c r="PSM6" s="67"/>
      <c r="PSN6" s="68"/>
      <c r="PSO6" s="67"/>
      <c r="PSP6" s="68"/>
      <c r="PSQ6" s="67"/>
      <c r="PSR6" s="68"/>
      <c r="PSS6" s="67"/>
      <c r="PST6" s="68"/>
      <c r="PSU6" s="67"/>
      <c r="PSV6" s="68"/>
      <c r="PSW6" s="67"/>
      <c r="PSX6" s="68"/>
      <c r="PSY6" s="67"/>
      <c r="PSZ6" s="68"/>
      <c r="PTA6" s="67"/>
      <c r="PTB6" s="68"/>
      <c r="PTC6" s="67"/>
      <c r="PTD6" s="68"/>
      <c r="PTE6" s="67"/>
      <c r="PTF6" s="68"/>
      <c r="PTG6" s="67"/>
      <c r="PTH6" s="68"/>
      <c r="PTI6" s="67"/>
      <c r="PTJ6" s="68"/>
      <c r="PTK6" s="67"/>
      <c r="PTL6" s="68"/>
      <c r="PTM6" s="67"/>
      <c r="PTN6" s="68"/>
      <c r="PTO6" s="67"/>
      <c r="PTP6" s="68"/>
      <c r="PTQ6" s="67"/>
      <c r="PTR6" s="68"/>
      <c r="PTS6" s="67"/>
      <c r="PTT6" s="68"/>
      <c r="PTU6" s="67"/>
      <c r="PTV6" s="68"/>
      <c r="PTW6" s="67"/>
      <c r="PTX6" s="68"/>
      <c r="PTY6" s="67"/>
      <c r="PTZ6" s="68"/>
      <c r="PUA6" s="67"/>
      <c r="PUB6" s="68"/>
      <c r="PUC6" s="67"/>
      <c r="PUD6" s="68"/>
      <c r="PUE6" s="67"/>
      <c r="PUF6" s="68"/>
      <c r="PUG6" s="67"/>
      <c r="PUH6" s="68"/>
      <c r="PUI6" s="67"/>
      <c r="PUJ6" s="68"/>
      <c r="PUK6" s="67"/>
      <c r="PUL6" s="68"/>
      <c r="PUM6" s="67"/>
      <c r="PUN6" s="68"/>
      <c r="PUO6" s="67"/>
      <c r="PUP6" s="68"/>
      <c r="PUQ6" s="67"/>
      <c r="PUR6" s="68"/>
      <c r="PUS6" s="67"/>
      <c r="PUT6" s="68"/>
      <c r="PUU6" s="67"/>
      <c r="PUV6" s="68"/>
      <c r="PUW6" s="67"/>
      <c r="PUX6" s="68"/>
      <c r="PUY6" s="67"/>
      <c r="PUZ6" s="68"/>
      <c r="PVA6" s="67"/>
      <c r="PVB6" s="68"/>
      <c r="PVC6" s="67"/>
      <c r="PVD6" s="68"/>
      <c r="PVE6" s="67"/>
      <c r="PVF6" s="68"/>
      <c r="PVG6" s="67"/>
      <c r="PVH6" s="68"/>
      <c r="PVI6" s="67"/>
      <c r="PVJ6" s="68"/>
      <c r="PVK6" s="67"/>
      <c r="PVL6" s="68"/>
      <c r="PVM6" s="67"/>
      <c r="PVN6" s="68"/>
      <c r="PVO6" s="67"/>
      <c r="PVP6" s="68"/>
      <c r="PVQ6" s="67"/>
      <c r="PVR6" s="68"/>
      <c r="PVS6" s="67"/>
      <c r="PVT6" s="68"/>
      <c r="PVU6" s="67"/>
      <c r="PVV6" s="68"/>
      <c r="PVW6" s="67"/>
      <c r="PVX6" s="68"/>
      <c r="PVY6" s="67"/>
      <c r="PVZ6" s="68"/>
      <c r="PWA6" s="67"/>
      <c r="PWB6" s="68"/>
      <c r="PWC6" s="67"/>
      <c r="PWD6" s="68"/>
      <c r="PWE6" s="67"/>
      <c r="PWF6" s="68"/>
      <c r="PWG6" s="67"/>
      <c r="PWH6" s="68"/>
      <c r="PWI6" s="67"/>
      <c r="PWJ6" s="68"/>
      <c r="PWK6" s="67"/>
      <c r="PWL6" s="68"/>
      <c r="PWM6" s="67"/>
      <c r="PWN6" s="68"/>
      <c r="PWO6" s="67"/>
      <c r="PWP6" s="68"/>
      <c r="PWQ6" s="67"/>
      <c r="PWR6" s="68"/>
      <c r="PWS6" s="67"/>
      <c r="PWT6" s="68"/>
      <c r="PWU6" s="67"/>
      <c r="PWV6" s="68"/>
      <c r="PWW6" s="67"/>
      <c r="PWX6" s="68"/>
      <c r="PWY6" s="67"/>
      <c r="PWZ6" s="68"/>
      <c r="PXA6" s="67"/>
      <c r="PXB6" s="68"/>
      <c r="PXC6" s="67"/>
      <c r="PXD6" s="68"/>
      <c r="PXE6" s="67"/>
      <c r="PXF6" s="68"/>
      <c r="PXG6" s="67"/>
      <c r="PXH6" s="68"/>
      <c r="PXI6" s="67"/>
      <c r="PXJ6" s="68"/>
      <c r="PXK6" s="67"/>
      <c r="PXL6" s="68"/>
      <c r="PXM6" s="67"/>
      <c r="PXN6" s="68"/>
      <c r="PXO6" s="67"/>
      <c r="PXP6" s="68"/>
      <c r="PXQ6" s="67"/>
      <c r="PXR6" s="68"/>
      <c r="PXS6" s="67"/>
      <c r="PXT6" s="68"/>
      <c r="PXU6" s="67"/>
      <c r="PXV6" s="68"/>
      <c r="PXW6" s="67"/>
      <c r="PXX6" s="68"/>
      <c r="PXY6" s="67"/>
      <c r="PXZ6" s="68"/>
      <c r="PYA6" s="67"/>
      <c r="PYB6" s="68"/>
      <c r="PYC6" s="67"/>
      <c r="PYD6" s="68"/>
      <c r="PYE6" s="67"/>
      <c r="PYF6" s="68"/>
      <c r="PYG6" s="67"/>
      <c r="PYH6" s="68"/>
      <c r="PYI6" s="67"/>
      <c r="PYJ6" s="68"/>
      <c r="PYK6" s="67"/>
      <c r="PYL6" s="68"/>
      <c r="PYM6" s="67"/>
      <c r="PYN6" s="68"/>
      <c r="PYO6" s="67"/>
      <c r="PYP6" s="68"/>
      <c r="PYQ6" s="67"/>
      <c r="PYR6" s="68"/>
      <c r="PYS6" s="67"/>
      <c r="PYT6" s="68"/>
      <c r="PYU6" s="67"/>
      <c r="PYV6" s="68"/>
      <c r="PYW6" s="67"/>
      <c r="PYX6" s="68"/>
      <c r="PYY6" s="67"/>
      <c r="PYZ6" s="68"/>
      <c r="PZA6" s="67"/>
      <c r="PZB6" s="68"/>
      <c r="PZC6" s="67"/>
      <c r="PZD6" s="68"/>
      <c r="PZE6" s="67"/>
      <c r="PZF6" s="68"/>
      <c r="PZG6" s="67"/>
      <c r="PZH6" s="68"/>
      <c r="PZI6" s="67"/>
      <c r="PZJ6" s="68"/>
      <c r="PZK6" s="67"/>
      <c r="PZL6" s="68"/>
      <c r="PZM6" s="67"/>
      <c r="PZN6" s="68"/>
      <c r="PZO6" s="67"/>
      <c r="PZP6" s="68"/>
      <c r="PZQ6" s="67"/>
      <c r="PZR6" s="68"/>
      <c r="PZS6" s="67"/>
      <c r="PZT6" s="68"/>
      <c r="PZU6" s="67"/>
      <c r="PZV6" s="68"/>
      <c r="PZW6" s="67"/>
      <c r="PZX6" s="68"/>
      <c r="PZY6" s="67"/>
      <c r="PZZ6" s="68"/>
      <c r="QAA6" s="67"/>
      <c r="QAB6" s="68"/>
      <c r="QAC6" s="67"/>
      <c r="QAD6" s="68"/>
      <c r="QAE6" s="67"/>
      <c r="QAF6" s="68"/>
      <c r="QAG6" s="67"/>
      <c r="QAH6" s="68"/>
      <c r="QAI6" s="67"/>
      <c r="QAJ6" s="68"/>
      <c r="QAK6" s="67"/>
      <c r="QAL6" s="68"/>
      <c r="QAM6" s="67"/>
      <c r="QAN6" s="68"/>
      <c r="QAO6" s="67"/>
      <c r="QAP6" s="68"/>
      <c r="QAQ6" s="67"/>
      <c r="QAR6" s="68"/>
      <c r="QAS6" s="67"/>
      <c r="QAT6" s="68"/>
      <c r="QAU6" s="67"/>
      <c r="QAV6" s="68"/>
      <c r="QAW6" s="67"/>
      <c r="QAX6" s="68"/>
      <c r="QAY6" s="67"/>
      <c r="QAZ6" s="68"/>
      <c r="QBA6" s="67"/>
      <c r="QBB6" s="68"/>
      <c r="QBC6" s="67"/>
      <c r="QBD6" s="68"/>
      <c r="QBE6" s="67"/>
      <c r="QBF6" s="68"/>
      <c r="QBG6" s="67"/>
      <c r="QBH6" s="68"/>
      <c r="QBI6" s="67"/>
      <c r="QBJ6" s="68"/>
      <c r="QBK6" s="67"/>
      <c r="QBL6" s="68"/>
      <c r="QBM6" s="67"/>
      <c r="QBN6" s="68"/>
      <c r="QBO6" s="67"/>
      <c r="QBP6" s="68"/>
      <c r="QBQ6" s="67"/>
      <c r="QBR6" s="68"/>
      <c r="QBS6" s="67"/>
      <c r="QBT6" s="68"/>
      <c r="QBU6" s="67"/>
      <c r="QBV6" s="68"/>
      <c r="QBW6" s="67"/>
      <c r="QBX6" s="68"/>
      <c r="QBY6" s="67"/>
      <c r="QBZ6" s="68"/>
      <c r="QCA6" s="67"/>
      <c r="QCB6" s="68"/>
      <c r="QCC6" s="67"/>
      <c r="QCD6" s="68"/>
      <c r="QCE6" s="67"/>
      <c r="QCF6" s="68"/>
      <c r="QCG6" s="67"/>
      <c r="QCH6" s="68"/>
      <c r="QCI6" s="67"/>
      <c r="QCJ6" s="68"/>
      <c r="QCK6" s="67"/>
      <c r="QCL6" s="68"/>
      <c r="QCM6" s="67"/>
      <c r="QCN6" s="68"/>
      <c r="QCO6" s="67"/>
      <c r="QCP6" s="68"/>
      <c r="QCQ6" s="67"/>
      <c r="QCR6" s="68"/>
      <c r="QCS6" s="67"/>
      <c r="QCT6" s="68"/>
      <c r="QCU6" s="67"/>
      <c r="QCV6" s="68"/>
      <c r="QCW6" s="67"/>
      <c r="QCX6" s="68"/>
      <c r="QCY6" s="67"/>
      <c r="QCZ6" s="68"/>
      <c r="QDA6" s="67"/>
      <c r="QDB6" s="68"/>
      <c r="QDC6" s="67"/>
      <c r="QDD6" s="68"/>
      <c r="QDE6" s="67"/>
      <c r="QDF6" s="68"/>
      <c r="QDG6" s="67"/>
      <c r="QDH6" s="68"/>
      <c r="QDI6" s="67"/>
      <c r="QDJ6" s="68"/>
      <c r="QDK6" s="67"/>
      <c r="QDL6" s="68"/>
      <c r="QDM6" s="67"/>
      <c r="QDN6" s="68"/>
      <c r="QDO6" s="67"/>
      <c r="QDP6" s="68"/>
      <c r="QDQ6" s="67"/>
      <c r="QDR6" s="68"/>
      <c r="QDS6" s="67"/>
      <c r="QDT6" s="68"/>
      <c r="QDU6" s="67"/>
      <c r="QDV6" s="68"/>
      <c r="QDW6" s="67"/>
      <c r="QDX6" s="68"/>
      <c r="QDY6" s="67"/>
      <c r="QDZ6" s="68"/>
      <c r="QEA6" s="67"/>
      <c r="QEB6" s="68"/>
      <c r="QEC6" s="67"/>
      <c r="QED6" s="68"/>
      <c r="QEE6" s="67"/>
      <c r="QEF6" s="68"/>
      <c r="QEG6" s="67"/>
      <c r="QEH6" s="68"/>
      <c r="QEI6" s="67"/>
      <c r="QEJ6" s="68"/>
      <c r="QEK6" s="67"/>
      <c r="QEL6" s="68"/>
      <c r="QEM6" s="67"/>
      <c r="QEN6" s="68"/>
      <c r="QEO6" s="67"/>
      <c r="QEP6" s="68"/>
      <c r="QEQ6" s="67"/>
      <c r="QER6" s="68"/>
      <c r="QES6" s="67"/>
      <c r="QET6" s="68"/>
      <c r="QEU6" s="67"/>
      <c r="QEV6" s="68"/>
      <c r="QEW6" s="67"/>
      <c r="QEX6" s="68"/>
      <c r="QEY6" s="67"/>
      <c r="QEZ6" s="68"/>
      <c r="QFA6" s="67"/>
      <c r="QFB6" s="68"/>
      <c r="QFC6" s="67"/>
      <c r="QFD6" s="68"/>
      <c r="QFE6" s="67"/>
      <c r="QFF6" s="68"/>
      <c r="QFG6" s="67"/>
      <c r="QFH6" s="68"/>
      <c r="QFI6" s="67"/>
      <c r="QFJ6" s="68"/>
      <c r="QFK6" s="67"/>
      <c r="QFL6" s="68"/>
      <c r="QFM6" s="67"/>
      <c r="QFN6" s="68"/>
      <c r="QFO6" s="67"/>
      <c r="QFP6" s="68"/>
      <c r="QFQ6" s="67"/>
      <c r="QFR6" s="68"/>
      <c r="QFS6" s="67"/>
      <c r="QFT6" s="68"/>
      <c r="QFU6" s="67"/>
      <c r="QFV6" s="68"/>
      <c r="QFW6" s="67"/>
      <c r="QFX6" s="68"/>
      <c r="QFY6" s="67"/>
      <c r="QFZ6" s="68"/>
      <c r="QGA6" s="67"/>
      <c r="QGB6" s="68"/>
      <c r="QGC6" s="67"/>
      <c r="QGD6" s="68"/>
      <c r="QGE6" s="67"/>
      <c r="QGF6" s="68"/>
      <c r="QGG6" s="67"/>
      <c r="QGH6" s="68"/>
      <c r="QGI6" s="67"/>
      <c r="QGJ6" s="68"/>
      <c r="QGK6" s="67"/>
      <c r="QGL6" s="68"/>
      <c r="QGM6" s="67"/>
      <c r="QGN6" s="68"/>
      <c r="QGO6" s="67"/>
      <c r="QGP6" s="68"/>
      <c r="QGQ6" s="67"/>
      <c r="QGR6" s="68"/>
      <c r="QGS6" s="67"/>
      <c r="QGT6" s="68"/>
      <c r="QGU6" s="67"/>
      <c r="QGV6" s="68"/>
      <c r="QGW6" s="67"/>
      <c r="QGX6" s="68"/>
      <c r="QGY6" s="67"/>
      <c r="QGZ6" s="68"/>
      <c r="QHA6" s="67"/>
      <c r="QHB6" s="68"/>
      <c r="QHC6" s="67"/>
      <c r="QHD6" s="68"/>
      <c r="QHE6" s="67"/>
      <c r="QHF6" s="68"/>
      <c r="QHG6" s="67"/>
      <c r="QHH6" s="68"/>
      <c r="QHI6" s="67"/>
      <c r="QHJ6" s="68"/>
      <c r="QHK6" s="67"/>
      <c r="QHL6" s="68"/>
      <c r="QHM6" s="67"/>
      <c r="QHN6" s="68"/>
      <c r="QHO6" s="67"/>
      <c r="QHP6" s="68"/>
      <c r="QHQ6" s="67"/>
      <c r="QHR6" s="68"/>
      <c r="QHS6" s="67"/>
      <c r="QHT6" s="68"/>
      <c r="QHU6" s="67"/>
      <c r="QHV6" s="68"/>
      <c r="QHW6" s="67"/>
      <c r="QHX6" s="68"/>
      <c r="QHY6" s="67"/>
      <c r="QHZ6" s="68"/>
      <c r="QIA6" s="67"/>
      <c r="QIB6" s="68"/>
      <c r="QIC6" s="67"/>
      <c r="QID6" s="68"/>
      <c r="QIE6" s="67"/>
      <c r="QIF6" s="68"/>
      <c r="QIG6" s="67"/>
      <c r="QIH6" s="68"/>
      <c r="QII6" s="67"/>
      <c r="QIJ6" s="68"/>
      <c r="QIK6" s="67"/>
      <c r="QIL6" s="68"/>
      <c r="QIM6" s="67"/>
      <c r="QIN6" s="68"/>
      <c r="QIO6" s="67"/>
      <c r="QIP6" s="68"/>
      <c r="QIQ6" s="67"/>
      <c r="QIR6" s="68"/>
      <c r="QIS6" s="67"/>
      <c r="QIT6" s="68"/>
      <c r="QIU6" s="67"/>
      <c r="QIV6" s="68"/>
      <c r="QIW6" s="67"/>
      <c r="QIX6" s="68"/>
      <c r="QIY6" s="67"/>
      <c r="QIZ6" s="68"/>
      <c r="QJA6" s="67"/>
      <c r="QJB6" s="68"/>
      <c r="QJC6" s="67"/>
      <c r="QJD6" s="68"/>
      <c r="QJE6" s="67"/>
      <c r="QJF6" s="68"/>
      <c r="QJG6" s="67"/>
      <c r="QJH6" s="68"/>
      <c r="QJI6" s="67"/>
      <c r="QJJ6" s="68"/>
      <c r="QJK6" s="67"/>
      <c r="QJL6" s="68"/>
      <c r="QJM6" s="67"/>
      <c r="QJN6" s="68"/>
      <c r="QJO6" s="67"/>
      <c r="QJP6" s="68"/>
      <c r="QJQ6" s="67"/>
      <c r="QJR6" s="68"/>
      <c r="QJS6" s="67"/>
      <c r="QJT6" s="68"/>
      <c r="QJU6" s="67"/>
      <c r="QJV6" s="68"/>
      <c r="QJW6" s="67"/>
      <c r="QJX6" s="68"/>
      <c r="QJY6" s="67"/>
      <c r="QJZ6" s="68"/>
      <c r="QKA6" s="67"/>
      <c r="QKB6" s="68"/>
      <c r="QKC6" s="67"/>
      <c r="QKD6" s="68"/>
      <c r="QKE6" s="67"/>
      <c r="QKF6" s="68"/>
      <c r="QKG6" s="67"/>
      <c r="QKH6" s="68"/>
      <c r="QKI6" s="67"/>
      <c r="QKJ6" s="68"/>
      <c r="QKK6" s="67"/>
      <c r="QKL6" s="68"/>
      <c r="QKM6" s="67"/>
      <c r="QKN6" s="68"/>
      <c r="QKO6" s="67"/>
      <c r="QKP6" s="68"/>
      <c r="QKQ6" s="67"/>
      <c r="QKR6" s="68"/>
      <c r="QKS6" s="67"/>
      <c r="QKT6" s="68"/>
      <c r="QKU6" s="67"/>
      <c r="QKV6" s="68"/>
      <c r="QKW6" s="67"/>
      <c r="QKX6" s="68"/>
      <c r="QKY6" s="67"/>
      <c r="QKZ6" s="68"/>
      <c r="QLA6" s="67"/>
      <c r="QLB6" s="68"/>
      <c r="QLC6" s="67"/>
      <c r="QLD6" s="68"/>
      <c r="QLE6" s="67"/>
      <c r="QLF6" s="68"/>
      <c r="QLG6" s="67"/>
      <c r="QLH6" s="68"/>
      <c r="QLI6" s="67"/>
      <c r="QLJ6" s="68"/>
      <c r="QLK6" s="67"/>
      <c r="QLL6" s="68"/>
      <c r="QLM6" s="67"/>
      <c r="QLN6" s="68"/>
      <c r="QLO6" s="67"/>
      <c r="QLP6" s="68"/>
      <c r="QLQ6" s="67"/>
      <c r="QLR6" s="68"/>
      <c r="QLS6" s="67"/>
      <c r="QLT6" s="68"/>
      <c r="QLU6" s="67"/>
      <c r="QLV6" s="68"/>
      <c r="QLW6" s="67"/>
      <c r="QLX6" s="68"/>
      <c r="QLY6" s="67"/>
      <c r="QLZ6" s="68"/>
      <c r="QMA6" s="67"/>
      <c r="QMB6" s="68"/>
      <c r="QMC6" s="67"/>
      <c r="QMD6" s="68"/>
      <c r="QME6" s="67"/>
      <c r="QMF6" s="68"/>
      <c r="QMG6" s="67"/>
      <c r="QMH6" s="68"/>
      <c r="QMI6" s="67"/>
      <c r="QMJ6" s="68"/>
      <c r="QMK6" s="67"/>
      <c r="QML6" s="68"/>
      <c r="QMM6" s="67"/>
      <c r="QMN6" s="68"/>
      <c r="QMO6" s="67"/>
      <c r="QMP6" s="68"/>
      <c r="QMQ6" s="67"/>
      <c r="QMR6" s="68"/>
      <c r="QMS6" s="67"/>
      <c r="QMT6" s="68"/>
      <c r="QMU6" s="67"/>
      <c r="QMV6" s="68"/>
      <c r="QMW6" s="67"/>
      <c r="QMX6" s="68"/>
      <c r="QMY6" s="67"/>
      <c r="QMZ6" s="68"/>
      <c r="QNA6" s="67"/>
      <c r="QNB6" s="68"/>
      <c r="QNC6" s="67"/>
      <c r="QND6" s="68"/>
      <c r="QNE6" s="67"/>
      <c r="QNF6" s="68"/>
      <c r="QNG6" s="67"/>
      <c r="QNH6" s="68"/>
      <c r="QNI6" s="67"/>
      <c r="QNJ6" s="68"/>
      <c r="QNK6" s="67"/>
      <c r="QNL6" s="68"/>
      <c r="QNM6" s="67"/>
      <c r="QNN6" s="68"/>
      <c r="QNO6" s="67"/>
      <c r="QNP6" s="68"/>
      <c r="QNQ6" s="67"/>
      <c r="QNR6" s="68"/>
      <c r="QNS6" s="67"/>
      <c r="QNT6" s="68"/>
      <c r="QNU6" s="67"/>
      <c r="QNV6" s="68"/>
      <c r="QNW6" s="67"/>
      <c r="QNX6" s="68"/>
      <c r="QNY6" s="67"/>
      <c r="QNZ6" s="68"/>
      <c r="QOA6" s="67"/>
      <c r="QOB6" s="68"/>
      <c r="QOC6" s="67"/>
      <c r="QOD6" s="68"/>
      <c r="QOE6" s="67"/>
      <c r="QOF6" s="68"/>
      <c r="QOG6" s="67"/>
      <c r="QOH6" s="68"/>
      <c r="QOI6" s="67"/>
      <c r="QOJ6" s="68"/>
      <c r="QOK6" s="67"/>
      <c r="QOL6" s="68"/>
      <c r="QOM6" s="67"/>
      <c r="QON6" s="68"/>
      <c r="QOO6" s="67"/>
      <c r="QOP6" s="68"/>
      <c r="QOQ6" s="67"/>
      <c r="QOR6" s="68"/>
      <c r="QOS6" s="67"/>
      <c r="QOT6" s="68"/>
      <c r="QOU6" s="67"/>
      <c r="QOV6" s="68"/>
      <c r="QOW6" s="67"/>
      <c r="QOX6" s="68"/>
      <c r="QOY6" s="67"/>
      <c r="QOZ6" s="68"/>
      <c r="QPA6" s="67"/>
      <c r="QPB6" s="68"/>
      <c r="QPC6" s="67"/>
      <c r="QPD6" s="68"/>
      <c r="QPE6" s="67"/>
      <c r="QPF6" s="68"/>
      <c r="QPG6" s="67"/>
      <c r="QPH6" s="68"/>
      <c r="QPI6" s="67"/>
      <c r="QPJ6" s="68"/>
      <c r="QPK6" s="67"/>
      <c r="QPL6" s="68"/>
      <c r="QPM6" s="67"/>
      <c r="QPN6" s="68"/>
      <c r="QPO6" s="67"/>
      <c r="QPP6" s="68"/>
      <c r="QPQ6" s="67"/>
      <c r="QPR6" s="68"/>
      <c r="QPS6" s="67"/>
      <c r="QPT6" s="68"/>
      <c r="QPU6" s="67"/>
      <c r="QPV6" s="68"/>
      <c r="QPW6" s="67"/>
      <c r="QPX6" s="68"/>
      <c r="QPY6" s="67"/>
      <c r="QPZ6" s="68"/>
      <c r="QQA6" s="67"/>
      <c r="QQB6" s="68"/>
      <c r="QQC6" s="67"/>
      <c r="QQD6" s="68"/>
      <c r="QQE6" s="67"/>
      <c r="QQF6" s="68"/>
      <c r="QQG6" s="67"/>
      <c r="QQH6" s="68"/>
      <c r="QQI6" s="67"/>
      <c r="QQJ6" s="68"/>
      <c r="QQK6" s="67"/>
      <c r="QQL6" s="68"/>
      <c r="QQM6" s="67"/>
      <c r="QQN6" s="68"/>
      <c r="QQO6" s="67"/>
      <c r="QQP6" s="68"/>
      <c r="QQQ6" s="67"/>
      <c r="QQR6" s="68"/>
      <c r="QQS6" s="67"/>
      <c r="QQT6" s="68"/>
      <c r="QQU6" s="67"/>
      <c r="QQV6" s="68"/>
      <c r="QQW6" s="67"/>
      <c r="QQX6" s="68"/>
      <c r="QQY6" s="67"/>
      <c r="QQZ6" s="68"/>
      <c r="QRA6" s="67"/>
      <c r="QRB6" s="68"/>
      <c r="QRC6" s="67"/>
      <c r="QRD6" s="68"/>
      <c r="QRE6" s="67"/>
      <c r="QRF6" s="68"/>
      <c r="QRG6" s="67"/>
      <c r="QRH6" s="68"/>
      <c r="QRI6" s="67"/>
      <c r="QRJ6" s="68"/>
      <c r="QRK6" s="67"/>
      <c r="QRL6" s="68"/>
      <c r="QRM6" s="67"/>
      <c r="QRN6" s="68"/>
      <c r="QRO6" s="67"/>
      <c r="QRP6" s="68"/>
      <c r="QRQ6" s="67"/>
      <c r="QRR6" s="68"/>
      <c r="QRS6" s="67"/>
      <c r="QRT6" s="68"/>
      <c r="QRU6" s="67"/>
      <c r="QRV6" s="68"/>
      <c r="QRW6" s="67"/>
      <c r="QRX6" s="68"/>
      <c r="QRY6" s="67"/>
      <c r="QRZ6" s="68"/>
      <c r="QSA6" s="67"/>
      <c r="QSB6" s="68"/>
      <c r="QSC6" s="67"/>
      <c r="QSD6" s="68"/>
      <c r="QSE6" s="67"/>
      <c r="QSF6" s="68"/>
      <c r="QSG6" s="67"/>
      <c r="QSH6" s="68"/>
      <c r="QSI6" s="67"/>
      <c r="QSJ6" s="68"/>
      <c r="QSK6" s="67"/>
      <c r="QSL6" s="68"/>
      <c r="QSM6" s="67"/>
      <c r="QSN6" s="68"/>
      <c r="QSO6" s="67"/>
      <c r="QSP6" s="68"/>
      <c r="QSQ6" s="67"/>
      <c r="QSR6" s="68"/>
      <c r="QSS6" s="67"/>
      <c r="QST6" s="68"/>
      <c r="QSU6" s="67"/>
      <c r="QSV6" s="68"/>
      <c r="QSW6" s="67"/>
      <c r="QSX6" s="68"/>
      <c r="QSY6" s="67"/>
      <c r="QSZ6" s="68"/>
      <c r="QTA6" s="67"/>
      <c r="QTB6" s="68"/>
      <c r="QTC6" s="67"/>
      <c r="QTD6" s="68"/>
      <c r="QTE6" s="67"/>
      <c r="QTF6" s="68"/>
      <c r="QTG6" s="67"/>
      <c r="QTH6" s="68"/>
      <c r="QTI6" s="67"/>
      <c r="QTJ6" s="68"/>
      <c r="QTK6" s="67"/>
      <c r="QTL6" s="68"/>
      <c r="QTM6" s="67"/>
      <c r="QTN6" s="68"/>
      <c r="QTO6" s="67"/>
      <c r="QTP6" s="68"/>
      <c r="QTQ6" s="67"/>
      <c r="QTR6" s="68"/>
      <c r="QTS6" s="67"/>
      <c r="QTT6" s="68"/>
      <c r="QTU6" s="67"/>
      <c r="QTV6" s="68"/>
      <c r="QTW6" s="67"/>
      <c r="QTX6" s="68"/>
      <c r="QTY6" s="67"/>
      <c r="QTZ6" s="68"/>
      <c r="QUA6" s="67"/>
      <c r="QUB6" s="68"/>
      <c r="QUC6" s="67"/>
      <c r="QUD6" s="68"/>
      <c r="QUE6" s="67"/>
      <c r="QUF6" s="68"/>
      <c r="QUG6" s="67"/>
      <c r="QUH6" s="68"/>
      <c r="QUI6" s="67"/>
      <c r="QUJ6" s="68"/>
      <c r="QUK6" s="67"/>
      <c r="QUL6" s="68"/>
      <c r="QUM6" s="67"/>
      <c r="QUN6" s="68"/>
      <c r="QUO6" s="67"/>
      <c r="QUP6" s="68"/>
      <c r="QUQ6" s="67"/>
      <c r="QUR6" s="68"/>
      <c r="QUS6" s="67"/>
      <c r="QUT6" s="68"/>
      <c r="QUU6" s="67"/>
      <c r="QUV6" s="68"/>
      <c r="QUW6" s="67"/>
      <c r="QUX6" s="68"/>
      <c r="QUY6" s="67"/>
      <c r="QUZ6" s="68"/>
      <c r="QVA6" s="67"/>
      <c r="QVB6" s="68"/>
      <c r="QVC6" s="67"/>
      <c r="QVD6" s="68"/>
      <c r="QVE6" s="67"/>
      <c r="QVF6" s="68"/>
      <c r="QVG6" s="67"/>
      <c r="QVH6" s="68"/>
      <c r="QVI6" s="67"/>
      <c r="QVJ6" s="68"/>
      <c r="QVK6" s="67"/>
      <c r="QVL6" s="68"/>
      <c r="QVM6" s="67"/>
      <c r="QVN6" s="68"/>
      <c r="QVO6" s="67"/>
      <c r="QVP6" s="68"/>
      <c r="QVQ6" s="67"/>
      <c r="QVR6" s="68"/>
      <c r="QVS6" s="67"/>
      <c r="QVT6" s="68"/>
      <c r="QVU6" s="67"/>
      <c r="QVV6" s="68"/>
      <c r="QVW6" s="67"/>
      <c r="QVX6" s="68"/>
      <c r="QVY6" s="67"/>
      <c r="QVZ6" s="68"/>
      <c r="QWA6" s="67"/>
      <c r="QWB6" s="68"/>
      <c r="QWC6" s="67"/>
      <c r="QWD6" s="68"/>
      <c r="QWE6" s="67"/>
      <c r="QWF6" s="68"/>
      <c r="QWG6" s="67"/>
      <c r="QWH6" s="68"/>
      <c r="QWI6" s="67"/>
      <c r="QWJ6" s="68"/>
      <c r="QWK6" s="67"/>
      <c r="QWL6" s="68"/>
      <c r="QWM6" s="67"/>
      <c r="QWN6" s="68"/>
      <c r="QWO6" s="67"/>
      <c r="QWP6" s="68"/>
      <c r="QWQ6" s="67"/>
      <c r="QWR6" s="68"/>
      <c r="QWS6" s="67"/>
      <c r="QWT6" s="68"/>
      <c r="QWU6" s="67"/>
      <c r="QWV6" s="68"/>
      <c r="QWW6" s="67"/>
      <c r="QWX6" s="68"/>
      <c r="QWY6" s="67"/>
      <c r="QWZ6" s="68"/>
      <c r="QXA6" s="67"/>
      <c r="QXB6" s="68"/>
      <c r="QXC6" s="67"/>
      <c r="QXD6" s="68"/>
      <c r="QXE6" s="67"/>
      <c r="QXF6" s="68"/>
      <c r="QXG6" s="67"/>
      <c r="QXH6" s="68"/>
      <c r="QXI6" s="67"/>
      <c r="QXJ6" s="68"/>
      <c r="QXK6" s="67"/>
      <c r="QXL6" s="68"/>
      <c r="QXM6" s="67"/>
      <c r="QXN6" s="68"/>
      <c r="QXO6" s="67"/>
      <c r="QXP6" s="68"/>
      <c r="QXQ6" s="67"/>
      <c r="QXR6" s="68"/>
      <c r="QXS6" s="67"/>
      <c r="QXT6" s="68"/>
      <c r="QXU6" s="67"/>
      <c r="QXV6" s="68"/>
      <c r="QXW6" s="67"/>
      <c r="QXX6" s="68"/>
      <c r="QXY6" s="67"/>
      <c r="QXZ6" s="68"/>
      <c r="QYA6" s="67"/>
      <c r="QYB6" s="68"/>
      <c r="QYC6" s="67"/>
      <c r="QYD6" s="68"/>
      <c r="QYE6" s="67"/>
      <c r="QYF6" s="68"/>
      <c r="QYG6" s="67"/>
      <c r="QYH6" s="68"/>
      <c r="QYI6" s="67"/>
      <c r="QYJ6" s="68"/>
      <c r="QYK6" s="67"/>
      <c r="QYL6" s="68"/>
      <c r="QYM6" s="67"/>
      <c r="QYN6" s="68"/>
      <c r="QYO6" s="67"/>
      <c r="QYP6" s="68"/>
      <c r="QYQ6" s="67"/>
      <c r="QYR6" s="68"/>
      <c r="QYS6" s="67"/>
      <c r="QYT6" s="68"/>
      <c r="QYU6" s="67"/>
      <c r="QYV6" s="68"/>
      <c r="QYW6" s="67"/>
      <c r="QYX6" s="68"/>
      <c r="QYY6" s="67"/>
      <c r="QYZ6" s="68"/>
      <c r="QZA6" s="67"/>
      <c r="QZB6" s="68"/>
      <c r="QZC6" s="67"/>
      <c r="QZD6" s="68"/>
      <c r="QZE6" s="67"/>
      <c r="QZF6" s="68"/>
      <c r="QZG6" s="67"/>
      <c r="QZH6" s="68"/>
      <c r="QZI6" s="67"/>
      <c r="QZJ6" s="68"/>
      <c r="QZK6" s="67"/>
      <c r="QZL6" s="68"/>
      <c r="QZM6" s="67"/>
      <c r="QZN6" s="68"/>
      <c r="QZO6" s="67"/>
      <c r="QZP6" s="68"/>
      <c r="QZQ6" s="67"/>
      <c r="QZR6" s="68"/>
      <c r="QZS6" s="67"/>
      <c r="QZT6" s="68"/>
      <c r="QZU6" s="67"/>
      <c r="QZV6" s="68"/>
      <c r="QZW6" s="67"/>
      <c r="QZX6" s="68"/>
      <c r="QZY6" s="67"/>
      <c r="QZZ6" s="68"/>
      <c r="RAA6" s="67"/>
      <c r="RAB6" s="68"/>
      <c r="RAC6" s="67"/>
      <c r="RAD6" s="68"/>
      <c r="RAE6" s="67"/>
      <c r="RAF6" s="68"/>
      <c r="RAG6" s="67"/>
      <c r="RAH6" s="68"/>
      <c r="RAI6" s="67"/>
      <c r="RAJ6" s="68"/>
      <c r="RAK6" s="67"/>
      <c r="RAL6" s="68"/>
      <c r="RAM6" s="67"/>
      <c r="RAN6" s="68"/>
      <c r="RAO6" s="67"/>
      <c r="RAP6" s="68"/>
      <c r="RAQ6" s="67"/>
      <c r="RAR6" s="68"/>
      <c r="RAS6" s="67"/>
      <c r="RAT6" s="68"/>
      <c r="RAU6" s="67"/>
      <c r="RAV6" s="68"/>
      <c r="RAW6" s="67"/>
      <c r="RAX6" s="68"/>
      <c r="RAY6" s="67"/>
      <c r="RAZ6" s="68"/>
      <c r="RBA6" s="67"/>
      <c r="RBB6" s="68"/>
      <c r="RBC6" s="67"/>
      <c r="RBD6" s="68"/>
      <c r="RBE6" s="67"/>
      <c r="RBF6" s="68"/>
      <c r="RBG6" s="67"/>
      <c r="RBH6" s="68"/>
      <c r="RBI6" s="67"/>
      <c r="RBJ6" s="68"/>
      <c r="RBK6" s="67"/>
      <c r="RBL6" s="68"/>
      <c r="RBM6" s="67"/>
      <c r="RBN6" s="68"/>
      <c r="RBO6" s="67"/>
      <c r="RBP6" s="68"/>
      <c r="RBQ6" s="67"/>
      <c r="RBR6" s="68"/>
      <c r="RBS6" s="67"/>
      <c r="RBT6" s="68"/>
      <c r="RBU6" s="67"/>
      <c r="RBV6" s="68"/>
      <c r="RBW6" s="67"/>
      <c r="RBX6" s="68"/>
      <c r="RBY6" s="67"/>
      <c r="RBZ6" s="68"/>
      <c r="RCA6" s="67"/>
      <c r="RCB6" s="68"/>
      <c r="RCC6" s="67"/>
      <c r="RCD6" s="68"/>
      <c r="RCE6" s="67"/>
      <c r="RCF6" s="68"/>
      <c r="RCG6" s="67"/>
      <c r="RCH6" s="68"/>
      <c r="RCI6" s="67"/>
      <c r="RCJ6" s="68"/>
      <c r="RCK6" s="67"/>
      <c r="RCL6" s="68"/>
      <c r="RCM6" s="67"/>
      <c r="RCN6" s="68"/>
      <c r="RCO6" s="67"/>
      <c r="RCP6" s="68"/>
      <c r="RCQ6" s="67"/>
      <c r="RCR6" s="68"/>
      <c r="RCS6" s="67"/>
      <c r="RCT6" s="68"/>
      <c r="RCU6" s="67"/>
      <c r="RCV6" s="68"/>
      <c r="RCW6" s="67"/>
      <c r="RCX6" s="68"/>
      <c r="RCY6" s="67"/>
      <c r="RCZ6" s="68"/>
      <c r="RDA6" s="67"/>
      <c r="RDB6" s="68"/>
      <c r="RDC6" s="67"/>
      <c r="RDD6" s="68"/>
      <c r="RDE6" s="67"/>
      <c r="RDF6" s="68"/>
      <c r="RDG6" s="67"/>
      <c r="RDH6" s="68"/>
      <c r="RDI6" s="67"/>
      <c r="RDJ6" s="68"/>
      <c r="RDK6" s="67"/>
      <c r="RDL6" s="68"/>
      <c r="RDM6" s="67"/>
      <c r="RDN6" s="68"/>
      <c r="RDO6" s="67"/>
      <c r="RDP6" s="68"/>
      <c r="RDQ6" s="67"/>
      <c r="RDR6" s="68"/>
      <c r="RDS6" s="67"/>
      <c r="RDT6" s="68"/>
      <c r="RDU6" s="67"/>
      <c r="RDV6" s="68"/>
      <c r="RDW6" s="67"/>
      <c r="RDX6" s="68"/>
      <c r="RDY6" s="67"/>
      <c r="RDZ6" s="68"/>
      <c r="REA6" s="67"/>
      <c r="REB6" s="68"/>
      <c r="REC6" s="67"/>
      <c r="RED6" s="68"/>
      <c r="REE6" s="67"/>
      <c r="REF6" s="68"/>
      <c r="REG6" s="67"/>
      <c r="REH6" s="68"/>
      <c r="REI6" s="67"/>
      <c r="REJ6" s="68"/>
      <c r="REK6" s="67"/>
      <c r="REL6" s="68"/>
      <c r="REM6" s="67"/>
      <c r="REN6" s="68"/>
      <c r="REO6" s="67"/>
      <c r="REP6" s="68"/>
      <c r="REQ6" s="67"/>
      <c r="RER6" s="68"/>
      <c r="RES6" s="67"/>
      <c r="RET6" s="68"/>
      <c r="REU6" s="67"/>
      <c r="REV6" s="68"/>
      <c r="REW6" s="67"/>
      <c r="REX6" s="68"/>
      <c r="REY6" s="67"/>
      <c r="REZ6" s="68"/>
      <c r="RFA6" s="67"/>
      <c r="RFB6" s="68"/>
      <c r="RFC6" s="67"/>
      <c r="RFD6" s="68"/>
      <c r="RFE6" s="67"/>
      <c r="RFF6" s="68"/>
      <c r="RFG6" s="67"/>
      <c r="RFH6" s="68"/>
      <c r="RFI6" s="67"/>
      <c r="RFJ6" s="68"/>
      <c r="RFK6" s="67"/>
      <c r="RFL6" s="68"/>
      <c r="RFM6" s="67"/>
      <c r="RFN6" s="68"/>
      <c r="RFO6" s="67"/>
      <c r="RFP6" s="68"/>
      <c r="RFQ6" s="67"/>
      <c r="RFR6" s="68"/>
      <c r="RFS6" s="67"/>
      <c r="RFT6" s="68"/>
      <c r="RFU6" s="67"/>
      <c r="RFV6" s="68"/>
      <c r="RFW6" s="67"/>
      <c r="RFX6" s="68"/>
      <c r="RFY6" s="67"/>
      <c r="RFZ6" s="68"/>
      <c r="RGA6" s="67"/>
      <c r="RGB6" s="68"/>
      <c r="RGC6" s="67"/>
      <c r="RGD6" s="68"/>
      <c r="RGE6" s="67"/>
      <c r="RGF6" s="68"/>
      <c r="RGG6" s="67"/>
      <c r="RGH6" s="68"/>
      <c r="RGI6" s="67"/>
      <c r="RGJ6" s="68"/>
      <c r="RGK6" s="67"/>
      <c r="RGL6" s="68"/>
      <c r="RGM6" s="67"/>
      <c r="RGN6" s="68"/>
      <c r="RGO6" s="67"/>
      <c r="RGP6" s="68"/>
      <c r="RGQ6" s="67"/>
      <c r="RGR6" s="68"/>
      <c r="RGS6" s="67"/>
      <c r="RGT6" s="68"/>
      <c r="RGU6" s="67"/>
      <c r="RGV6" s="68"/>
      <c r="RGW6" s="67"/>
      <c r="RGX6" s="68"/>
      <c r="RGY6" s="67"/>
      <c r="RGZ6" s="68"/>
      <c r="RHA6" s="67"/>
      <c r="RHB6" s="68"/>
      <c r="RHC6" s="67"/>
      <c r="RHD6" s="68"/>
      <c r="RHE6" s="67"/>
      <c r="RHF6" s="68"/>
      <c r="RHG6" s="67"/>
      <c r="RHH6" s="68"/>
      <c r="RHI6" s="67"/>
      <c r="RHJ6" s="68"/>
      <c r="RHK6" s="67"/>
      <c r="RHL6" s="68"/>
      <c r="RHM6" s="67"/>
      <c r="RHN6" s="68"/>
      <c r="RHO6" s="67"/>
      <c r="RHP6" s="68"/>
      <c r="RHQ6" s="67"/>
      <c r="RHR6" s="68"/>
      <c r="RHS6" s="67"/>
      <c r="RHT6" s="68"/>
      <c r="RHU6" s="67"/>
      <c r="RHV6" s="68"/>
      <c r="RHW6" s="67"/>
      <c r="RHX6" s="68"/>
      <c r="RHY6" s="67"/>
      <c r="RHZ6" s="68"/>
      <c r="RIA6" s="67"/>
      <c r="RIB6" s="68"/>
      <c r="RIC6" s="67"/>
      <c r="RID6" s="68"/>
      <c r="RIE6" s="67"/>
      <c r="RIF6" s="68"/>
      <c r="RIG6" s="67"/>
      <c r="RIH6" s="68"/>
      <c r="RII6" s="67"/>
      <c r="RIJ6" s="68"/>
      <c r="RIK6" s="67"/>
      <c r="RIL6" s="68"/>
      <c r="RIM6" s="67"/>
      <c r="RIN6" s="68"/>
      <c r="RIO6" s="67"/>
      <c r="RIP6" s="68"/>
      <c r="RIQ6" s="67"/>
      <c r="RIR6" s="68"/>
      <c r="RIS6" s="67"/>
      <c r="RIT6" s="68"/>
      <c r="RIU6" s="67"/>
      <c r="RIV6" s="68"/>
      <c r="RIW6" s="67"/>
      <c r="RIX6" s="68"/>
      <c r="RIY6" s="67"/>
      <c r="RIZ6" s="68"/>
      <c r="RJA6" s="67"/>
      <c r="RJB6" s="68"/>
      <c r="RJC6" s="67"/>
      <c r="RJD6" s="68"/>
      <c r="RJE6" s="67"/>
      <c r="RJF6" s="68"/>
      <c r="RJG6" s="67"/>
      <c r="RJH6" s="68"/>
      <c r="RJI6" s="67"/>
      <c r="RJJ6" s="68"/>
      <c r="RJK6" s="67"/>
      <c r="RJL6" s="68"/>
      <c r="RJM6" s="67"/>
      <c r="RJN6" s="68"/>
      <c r="RJO6" s="67"/>
      <c r="RJP6" s="68"/>
      <c r="RJQ6" s="67"/>
      <c r="RJR6" s="68"/>
      <c r="RJS6" s="67"/>
      <c r="RJT6" s="68"/>
      <c r="RJU6" s="67"/>
      <c r="RJV6" s="68"/>
      <c r="RJW6" s="67"/>
      <c r="RJX6" s="68"/>
      <c r="RJY6" s="67"/>
      <c r="RJZ6" s="68"/>
      <c r="RKA6" s="67"/>
      <c r="RKB6" s="68"/>
      <c r="RKC6" s="67"/>
      <c r="RKD6" s="68"/>
      <c r="RKE6" s="67"/>
      <c r="RKF6" s="68"/>
      <c r="RKG6" s="67"/>
      <c r="RKH6" s="68"/>
      <c r="RKI6" s="67"/>
      <c r="RKJ6" s="68"/>
      <c r="RKK6" s="67"/>
      <c r="RKL6" s="68"/>
      <c r="RKM6" s="67"/>
      <c r="RKN6" s="68"/>
      <c r="RKO6" s="67"/>
      <c r="RKP6" s="68"/>
      <c r="RKQ6" s="67"/>
      <c r="RKR6" s="68"/>
      <c r="RKS6" s="67"/>
      <c r="RKT6" s="68"/>
      <c r="RKU6" s="67"/>
      <c r="RKV6" s="68"/>
      <c r="RKW6" s="67"/>
      <c r="RKX6" s="68"/>
      <c r="RKY6" s="67"/>
      <c r="RKZ6" s="68"/>
      <c r="RLA6" s="67"/>
      <c r="RLB6" s="68"/>
      <c r="RLC6" s="67"/>
      <c r="RLD6" s="68"/>
      <c r="RLE6" s="67"/>
      <c r="RLF6" s="68"/>
      <c r="RLG6" s="67"/>
      <c r="RLH6" s="68"/>
      <c r="RLI6" s="67"/>
      <c r="RLJ6" s="68"/>
      <c r="RLK6" s="67"/>
      <c r="RLL6" s="68"/>
      <c r="RLM6" s="67"/>
      <c r="RLN6" s="68"/>
      <c r="RLO6" s="67"/>
      <c r="RLP6" s="68"/>
      <c r="RLQ6" s="67"/>
      <c r="RLR6" s="68"/>
      <c r="RLS6" s="67"/>
      <c r="RLT6" s="68"/>
      <c r="RLU6" s="67"/>
      <c r="RLV6" s="68"/>
      <c r="RLW6" s="67"/>
      <c r="RLX6" s="68"/>
      <c r="RLY6" s="67"/>
      <c r="RLZ6" s="68"/>
      <c r="RMA6" s="67"/>
      <c r="RMB6" s="68"/>
      <c r="RMC6" s="67"/>
      <c r="RMD6" s="68"/>
      <c r="RME6" s="67"/>
      <c r="RMF6" s="68"/>
      <c r="RMG6" s="67"/>
      <c r="RMH6" s="68"/>
      <c r="RMI6" s="67"/>
      <c r="RMJ6" s="68"/>
      <c r="RMK6" s="67"/>
      <c r="RML6" s="68"/>
      <c r="RMM6" s="67"/>
      <c r="RMN6" s="68"/>
      <c r="RMO6" s="67"/>
      <c r="RMP6" s="68"/>
      <c r="RMQ6" s="67"/>
      <c r="RMR6" s="68"/>
      <c r="RMS6" s="67"/>
      <c r="RMT6" s="68"/>
      <c r="RMU6" s="67"/>
      <c r="RMV6" s="68"/>
      <c r="RMW6" s="67"/>
      <c r="RMX6" s="68"/>
      <c r="RMY6" s="67"/>
      <c r="RMZ6" s="68"/>
      <c r="RNA6" s="67"/>
      <c r="RNB6" s="68"/>
      <c r="RNC6" s="67"/>
      <c r="RND6" s="68"/>
      <c r="RNE6" s="67"/>
      <c r="RNF6" s="68"/>
      <c r="RNG6" s="67"/>
      <c r="RNH6" s="68"/>
      <c r="RNI6" s="67"/>
      <c r="RNJ6" s="68"/>
      <c r="RNK6" s="67"/>
      <c r="RNL6" s="68"/>
      <c r="RNM6" s="67"/>
      <c r="RNN6" s="68"/>
      <c r="RNO6" s="67"/>
      <c r="RNP6" s="68"/>
      <c r="RNQ6" s="67"/>
      <c r="RNR6" s="68"/>
      <c r="RNS6" s="67"/>
      <c r="RNT6" s="68"/>
      <c r="RNU6" s="67"/>
      <c r="RNV6" s="68"/>
      <c r="RNW6" s="67"/>
      <c r="RNX6" s="68"/>
      <c r="RNY6" s="67"/>
      <c r="RNZ6" s="68"/>
      <c r="ROA6" s="67"/>
      <c r="ROB6" s="68"/>
      <c r="ROC6" s="67"/>
      <c r="ROD6" s="68"/>
      <c r="ROE6" s="67"/>
      <c r="ROF6" s="68"/>
      <c r="ROG6" s="67"/>
      <c r="ROH6" s="68"/>
      <c r="ROI6" s="67"/>
      <c r="ROJ6" s="68"/>
      <c r="ROK6" s="67"/>
      <c r="ROL6" s="68"/>
      <c r="ROM6" s="67"/>
      <c r="RON6" s="68"/>
      <c r="ROO6" s="67"/>
      <c r="ROP6" s="68"/>
      <c r="ROQ6" s="67"/>
      <c r="ROR6" s="68"/>
      <c r="ROS6" s="67"/>
      <c r="ROT6" s="68"/>
      <c r="ROU6" s="67"/>
      <c r="ROV6" s="68"/>
      <c r="ROW6" s="67"/>
      <c r="ROX6" s="68"/>
      <c r="ROY6" s="67"/>
      <c r="ROZ6" s="68"/>
      <c r="RPA6" s="67"/>
      <c r="RPB6" s="68"/>
      <c r="RPC6" s="67"/>
      <c r="RPD6" s="68"/>
      <c r="RPE6" s="67"/>
      <c r="RPF6" s="68"/>
      <c r="RPG6" s="67"/>
      <c r="RPH6" s="68"/>
      <c r="RPI6" s="67"/>
      <c r="RPJ6" s="68"/>
      <c r="RPK6" s="67"/>
      <c r="RPL6" s="68"/>
      <c r="RPM6" s="67"/>
      <c r="RPN6" s="68"/>
      <c r="RPO6" s="67"/>
      <c r="RPP6" s="68"/>
      <c r="RPQ6" s="67"/>
      <c r="RPR6" s="68"/>
      <c r="RPS6" s="67"/>
      <c r="RPT6" s="68"/>
      <c r="RPU6" s="67"/>
      <c r="RPV6" s="68"/>
      <c r="RPW6" s="67"/>
      <c r="RPX6" s="68"/>
      <c r="RPY6" s="67"/>
      <c r="RPZ6" s="68"/>
      <c r="RQA6" s="67"/>
      <c r="RQB6" s="68"/>
      <c r="RQC6" s="67"/>
      <c r="RQD6" s="68"/>
      <c r="RQE6" s="67"/>
      <c r="RQF6" s="68"/>
      <c r="RQG6" s="67"/>
      <c r="RQH6" s="68"/>
      <c r="RQI6" s="67"/>
      <c r="RQJ6" s="68"/>
      <c r="RQK6" s="67"/>
      <c r="RQL6" s="68"/>
      <c r="RQM6" s="67"/>
      <c r="RQN6" s="68"/>
      <c r="RQO6" s="67"/>
      <c r="RQP6" s="68"/>
      <c r="RQQ6" s="67"/>
      <c r="RQR6" s="68"/>
      <c r="RQS6" s="67"/>
      <c r="RQT6" s="68"/>
      <c r="RQU6" s="67"/>
      <c r="RQV6" s="68"/>
      <c r="RQW6" s="67"/>
      <c r="RQX6" s="68"/>
      <c r="RQY6" s="67"/>
      <c r="RQZ6" s="68"/>
      <c r="RRA6" s="67"/>
      <c r="RRB6" s="68"/>
      <c r="RRC6" s="67"/>
      <c r="RRD6" s="68"/>
      <c r="RRE6" s="67"/>
      <c r="RRF6" s="68"/>
      <c r="RRG6" s="67"/>
      <c r="RRH6" s="68"/>
      <c r="RRI6" s="67"/>
      <c r="RRJ6" s="68"/>
      <c r="RRK6" s="67"/>
      <c r="RRL6" s="68"/>
      <c r="RRM6" s="67"/>
      <c r="RRN6" s="68"/>
      <c r="RRO6" s="67"/>
      <c r="RRP6" s="68"/>
      <c r="RRQ6" s="67"/>
      <c r="RRR6" s="68"/>
      <c r="RRS6" s="67"/>
      <c r="RRT6" s="68"/>
      <c r="RRU6" s="67"/>
      <c r="RRV6" s="68"/>
      <c r="RRW6" s="67"/>
      <c r="RRX6" s="68"/>
      <c r="RRY6" s="67"/>
      <c r="RRZ6" s="68"/>
      <c r="RSA6" s="67"/>
      <c r="RSB6" s="68"/>
      <c r="RSC6" s="67"/>
      <c r="RSD6" s="68"/>
      <c r="RSE6" s="67"/>
      <c r="RSF6" s="68"/>
      <c r="RSG6" s="67"/>
      <c r="RSH6" s="68"/>
      <c r="RSI6" s="67"/>
      <c r="RSJ6" s="68"/>
      <c r="RSK6" s="67"/>
      <c r="RSL6" s="68"/>
      <c r="RSM6" s="67"/>
      <c r="RSN6" s="68"/>
      <c r="RSO6" s="67"/>
      <c r="RSP6" s="68"/>
      <c r="RSQ6" s="67"/>
      <c r="RSR6" s="68"/>
      <c r="RSS6" s="67"/>
      <c r="RST6" s="68"/>
      <c r="RSU6" s="67"/>
      <c r="RSV6" s="68"/>
      <c r="RSW6" s="67"/>
      <c r="RSX6" s="68"/>
      <c r="RSY6" s="67"/>
      <c r="RSZ6" s="68"/>
      <c r="RTA6" s="67"/>
      <c r="RTB6" s="68"/>
      <c r="RTC6" s="67"/>
      <c r="RTD6" s="68"/>
      <c r="RTE6" s="67"/>
      <c r="RTF6" s="68"/>
      <c r="RTG6" s="67"/>
      <c r="RTH6" s="68"/>
      <c r="RTI6" s="67"/>
      <c r="RTJ6" s="68"/>
      <c r="RTK6" s="67"/>
      <c r="RTL6" s="68"/>
      <c r="RTM6" s="67"/>
      <c r="RTN6" s="68"/>
      <c r="RTO6" s="67"/>
      <c r="RTP6" s="68"/>
      <c r="RTQ6" s="67"/>
      <c r="RTR6" s="68"/>
      <c r="RTS6" s="67"/>
      <c r="RTT6" s="68"/>
      <c r="RTU6" s="67"/>
      <c r="RTV6" s="68"/>
      <c r="RTW6" s="67"/>
      <c r="RTX6" s="68"/>
      <c r="RTY6" s="67"/>
      <c r="RTZ6" s="68"/>
      <c r="RUA6" s="67"/>
      <c r="RUB6" s="68"/>
      <c r="RUC6" s="67"/>
      <c r="RUD6" s="68"/>
      <c r="RUE6" s="67"/>
      <c r="RUF6" s="68"/>
      <c r="RUG6" s="67"/>
      <c r="RUH6" s="68"/>
      <c r="RUI6" s="67"/>
      <c r="RUJ6" s="68"/>
      <c r="RUK6" s="67"/>
      <c r="RUL6" s="68"/>
      <c r="RUM6" s="67"/>
      <c r="RUN6" s="68"/>
      <c r="RUO6" s="67"/>
      <c r="RUP6" s="68"/>
      <c r="RUQ6" s="67"/>
      <c r="RUR6" s="68"/>
      <c r="RUS6" s="67"/>
      <c r="RUT6" s="68"/>
      <c r="RUU6" s="67"/>
      <c r="RUV6" s="68"/>
      <c r="RUW6" s="67"/>
      <c r="RUX6" s="68"/>
      <c r="RUY6" s="67"/>
      <c r="RUZ6" s="68"/>
      <c r="RVA6" s="67"/>
      <c r="RVB6" s="68"/>
      <c r="RVC6" s="67"/>
      <c r="RVD6" s="68"/>
      <c r="RVE6" s="67"/>
      <c r="RVF6" s="68"/>
      <c r="RVG6" s="67"/>
      <c r="RVH6" s="68"/>
      <c r="RVI6" s="67"/>
      <c r="RVJ6" s="68"/>
      <c r="RVK6" s="67"/>
      <c r="RVL6" s="68"/>
      <c r="RVM6" s="67"/>
      <c r="RVN6" s="68"/>
      <c r="RVO6" s="67"/>
      <c r="RVP6" s="68"/>
      <c r="RVQ6" s="67"/>
      <c r="RVR6" s="68"/>
      <c r="RVS6" s="67"/>
      <c r="RVT6" s="68"/>
      <c r="RVU6" s="67"/>
      <c r="RVV6" s="68"/>
      <c r="RVW6" s="67"/>
      <c r="RVX6" s="68"/>
      <c r="RVY6" s="67"/>
      <c r="RVZ6" s="68"/>
      <c r="RWA6" s="67"/>
      <c r="RWB6" s="68"/>
      <c r="RWC6" s="67"/>
      <c r="RWD6" s="68"/>
      <c r="RWE6" s="67"/>
      <c r="RWF6" s="68"/>
      <c r="RWG6" s="67"/>
      <c r="RWH6" s="68"/>
      <c r="RWI6" s="67"/>
      <c r="RWJ6" s="68"/>
      <c r="RWK6" s="67"/>
      <c r="RWL6" s="68"/>
      <c r="RWM6" s="67"/>
      <c r="RWN6" s="68"/>
      <c r="RWO6" s="67"/>
      <c r="RWP6" s="68"/>
      <c r="RWQ6" s="67"/>
      <c r="RWR6" s="68"/>
      <c r="RWS6" s="67"/>
      <c r="RWT6" s="68"/>
      <c r="RWU6" s="67"/>
      <c r="RWV6" s="68"/>
      <c r="RWW6" s="67"/>
      <c r="RWX6" s="68"/>
      <c r="RWY6" s="67"/>
      <c r="RWZ6" s="68"/>
      <c r="RXA6" s="67"/>
      <c r="RXB6" s="68"/>
      <c r="RXC6" s="67"/>
      <c r="RXD6" s="68"/>
      <c r="RXE6" s="67"/>
      <c r="RXF6" s="68"/>
      <c r="RXG6" s="67"/>
      <c r="RXH6" s="68"/>
      <c r="RXI6" s="67"/>
      <c r="RXJ6" s="68"/>
      <c r="RXK6" s="67"/>
      <c r="RXL6" s="68"/>
      <c r="RXM6" s="67"/>
      <c r="RXN6" s="68"/>
      <c r="RXO6" s="67"/>
      <c r="RXP6" s="68"/>
      <c r="RXQ6" s="67"/>
      <c r="RXR6" s="68"/>
      <c r="RXS6" s="67"/>
      <c r="RXT6" s="68"/>
      <c r="RXU6" s="67"/>
      <c r="RXV6" s="68"/>
      <c r="RXW6" s="67"/>
      <c r="RXX6" s="68"/>
      <c r="RXY6" s="67"/>
      <c r="RXZ6" s="68"/>
      <c r="RYA6" s="67"/>
      <c r="RYB6" s="68"/>
      <c r="RYC6" s="67"/>
      <c r="RYD6" s="68"/>
      <c r="RYE6" s="67"/>
      <c r="RYF6" s="68"/>
      <c r="RYG6" s="67"/>
      <c r="RYH6" s="68"/>
      <c r="RYI6" s="67"/>
      <c r="RYJ6" s="68"/>
      <c r="RYK6" s="67"/>
      <c r="RYL6" s="68"/>
      <c r="RYM6" s="67"/>
      <c r="RYN6" s="68"/>
      <c r="RYO6" s="67"/>
      <c r="RYP6" s="68"/>
      <c r="RYQ6" s="67"/>
      <c r="RYR6" s="68"/>
      <c r="RYS6" s="67"/>
      <c r="RYT6" s="68"/>
      <c r="RYU6" s="67"/>
      <c r="RYV6" s="68"/>
      <c r="RYW6" s="67"/>
      <c r="RYX6" s="68"/>
      <c r="RYY6" s="67"/>
      <c r="RYZ6" s="68"/>
      <c r="RZA6" s="67"/>
      <c r="RZB6" s="68"/>
      <c r="RZC6" s="67"/>
      <c r="RZD6" s="68"/>
      <c r="RZE6" s="67"/>
      <c r="RZF6" s="68"/>
      <c r="RZG6" s="67"/>
      <c r="RZH6" s="68"/>
      <c r="RZI6" s="67"/>
      <c r="RZJ6" s="68"/>
      <c r="RZK6" s="67"/>
      <c r="RZL6" s="68"/>
      <c r="RZM6" s="67"/>
      <c r="RZN6" s="68"/>
      <c r="RZO6" s="67"/>
      <c r="RZP6" s="68"/>
      <c r="RZQ6" s="67"/>
      <c r="RZR6" s="68"/>
      <c r="RZS6" s="67"/>
      <c r="RZT6" s="68"/>
      <c r="RZU6" s="67"/>
      <c r="RZV6" s="68"/>
      <c r="RZW6" s="67"/>
      <c r="RZX6" s="68"/>
      <c r="RZY6" s="67"/>
      <c r="RZZ6" s="68"/>
      <c r="SAA6" s="67"/>
      <c r="SAB6" s="68"/>
      <c r="SAC6" s="67"/>
      <c r="SAD6" s="68"/>
      <c r="SAE6" s="67"/>
      <c r="SAF6" s="68"/>
      <c r="SAG6" s="67"/>
      <c r="SAH6" s="68"/>
      <c r="SAI6" s="67"/>
      <c r="SAJ6" s="68"/>
      <c r="SAK6" s="67"/>
      <c r="SAL6" s="68"/>
      <c r="SAM6" s="67"/>
      <c r="SAN6" s="68"/>
      <c r="SAO6" s="67"/>
      <c r="SAP6" s="68"/>
      <c r="SAQ6" s="67"/>
      <c r="SAR6" s="68"/>
      <c r="SAS6" s="67"/>
      <c r="SAT6" s="68"/>
      <c r="SAU6" s="67"/>
      <c r="SAV6" s="68"/>
      <c r="SAW6" s="67"/>
      <c r="SAX6" s="68"/>
      <c r="SAY6" s="67"/>
      <c r="SAZ6" s="68"/>
      <c r="SBA6" s="67"/>
      <c r="SBB6" s="68"/>
      <c r="SBC6" s="67"/>
      <c r="SBD6" s="68"/>
      <c r="SBE6" s="67"/>
      <c r="SBF6" s="68"/>
      <c r="SBG6" s="67"/>
      <c r="SBH6" s="68"/>
      <c r="SBI6" s="67"/>
      <c r="SBJ6" s="68"/>
      <c r="SBK6" s="67"/>
      <c r="SBL6" s="68"/>
      <c r="SBM6" s="67"/>
      <c r="SBN6" s="68"/>
      <c r="SBO6" s="67"/>
      <c r="SBP6" s="68"/>
      <c r="SBQ6" s="67"/>
      <c r="SBR6" s="68"/>
      <c r="SBS6" s="67"/>
      <c r="SBT6" s="68"/>
      <c r="SBU6" s="67"/>
      <c r="SBV6" s="68"/>
      <c r="SBW6" s="67"/>
      <c r="SBX6" s="68"/>
      <c r="SBY6" s="67"/>
      <c r="SBZ6" s="68"/>
      <c r="SCA6" s="67"/>
      <c r="SCB6" s="68"/>
      <c r="SCC6" s="67"/>
      <c r="SCD6" s="68"/>
      <c r="SCE6" s="67"/>
      <c r="SCF6" s="68"/>
      <c r="SCG6" s="67"/>
      <c r="SCH6" s="68"/>
      <c r="SCI6" s="67"/>
      <c r="SCJ6" s="68"/>
      <c r="SCK6" s="67"/>
      <c r="SCL6" s="68"/>
      <c r="SCM6" s="67"/>
      <c r="SCN6" s="68"/>
      <c r="SCO6" s="67"/>
      <c r="SCP6" s="68"/>
      <c r="SCQ6" s="67"/>
      <c r="SCR6" s="68"/>
      <c r="SCS6" s="67"/>
      <c r="SCT6" s="68"/>
      <c r="SCU6" s="67"/>
      <c r="SCV6" s="68"/>
      <c r="SCW6" s="67"/>
      <c r="SCX6" s="68"/>
      <c r="SCY6" s="67"/>
      <c r="SCZ6" s="68"/>
      <c r="SDA6" s="67"/>
      <c r="SDB6" s="68"/>
      <c r="SDC6" s="67"/>
      <c r="SDD6" s="68"/>
      <c r="SDE6" s="67"/>
      <c r="SDF6" s="68"/>
      <c r="SDG6" s="67"/>
      <c r="SDH6" s="68"/>
      <c r="SDI6" s="67"/>
      <c r="SDJ6" s="68"/>
      <c r="SDK6" s="67"/>
      <c r="SDL6" s="68"/>
      <c r="SDM6" s="67"/>
      <c r="SDN6" s="68"/>
      <c r="SDO6" s="67"/>
      <c r="SDP6" s="68"/>
      <c r="SDQ6" s="67"/>
      <c r="SDR6" s="68"/>
      <c r="SDS6" s="67"/>
      <c r="SDT6" s="68"/>
      <c r="SDU6" s="67"/>
      <c r="SDV6" s="68"/>
      <c r="SDW6" s="67"/>
      <c r="SDX6" s="68"/>
      <c r="SDY6" s="67"/>
      <c r="SDZ6" s="68"/>
      <c r="SEA6" s="67"/>
      <c r="SEB6" s="68"/>
      <c r="SEC6" s="67"/>
      <c r="SED6" s="68"/>
      <c r="SEE6" s="67"/>
      <c r="SEF6" s="68"/>
      <c r="SEG6" s="67"/>
      <c r="SEH6" s="68"/>
      <c r="SEI6" s="67"/>
      <c r="SEJ6" s="68"/>
      <c r="SEK6" s="67"/>
      <c r="SEL6" s="68"/>
      <c r="SEM6" s="67"/>
      <c r="SEN6" s="68"/>
      <c r="SEO6" s="67"/>
      <c r="SEP6" s="68"/>
      <c r="SEQ6" s="67"/>
      <c r="SER6" s="68"/>
      <c r="SES6" s="67"/>
      <c r="SET6" s="68"/>
      <c r="SEU6" s="67"/>
      <c r="SEV6" s="68"/>
      <c r="SEW6" s="67"/>
      <c r="SEX6" s="68"/>
      <c r="SEY6" s="67"/>
      <c r="SEZ6" s="68"/>
      <c r="SFA6" s="67"/>
      <c r="SFB6" s="68"/>
      <c r="SFC6" s="67"/>
      <c r="SFD6" s="68"/>
      <c r="SFE6" s="67"/>
      <c r="SFF6" s="68"/>
      <c r="SFG6" s="67"/>
      <c r="SFH6" s="68"/>
      <c r="SFI6" s="67"/>
      <c r="SFJ6" s="68"/>
      <c r="SFK6" s="67"/>
      <c r="SFL6" s="68"/>
      <c r="SFM6" s="67"/>
      <c r="SFN6" s="68"/>
      <c r="SFO6" s="67"/>
      <c r="SFP6" s="68"/>
      <c r="SFQ6" s="67"/>
      <c r="SFR6" s="68"/>
      <c r="SFS6" s="67"/>
      <c r="SFT6" s="68"/>
      <c r="SFU6" s="67"/>
      <c r="SFV6" s="68"/>
      <c r="SFW6" s="67"/>
      <c r="SFX6" s="68"/>
      <c r="SFY6" s="67"/>
      <c r="SFZ6" s="68"/>
      <c r="SGA6" s="67"/>
      <c r="SGB6" s="68"/>
      <c r="SGC6" s="67"/>
      <c r="SGD6" s="68"/>
      <c r="SGE6" s="67"/>
      <c r="SGF6" s="68"/>
      <c r="SGG6" s="67"/>
      <c r="SGH6" s="68"/>
      <c r="SGI6" s="67"/>
      <c r="SGJ6" s="68"/>
      <c r="SGK6" s="67"/>
      <c r="SGL6" s="68"/>
      <c r="SGM6" s="67"/>
      <c r="SGN6" s="68"/>
      <c r="SGO6" s="67"/>
      <c r="SGP6" s="68"/>
      <c r="SGQ6" s="67"/>
      <c r="SGR6" s="68"/>
      <c r="SGS6" s="67"/>
      <c r="SGT6" s="68"/>
      <c r="SGU6" s="67"/>
      <c r="SGV6" s="68"/>
      <c r="SGW6" s="67"/>
      <c r="SGX6" s="68"/>
      <c r="SGY6" s="67"/>
      <c r="SGZ6" s="68"/>
      <c r="SHA6" s="67"/>
      <c r="SHB6" s="68"/>
      <c r="SHC6" s="67"/>
      <c r="SHD6" s="68"/>
      <c r="SHE6" s="67"/>
      <c r="SHF6" s="68"/>
      <c r="SHG6" s="67"/>
      <c r="SHH6" s="68"/>
      <c r="SHI6" s="67"/>
      <c r="SHJ6" s="68"/>
      <c r="SHK6" s="67"/>
      <c r="SHL6" s="68"/>
      <c r="SHM6" s="67"/>
      <c r="SHN6" s="68"/>
      <c r="SHO6" s="67"/>
      <c r="SHP6" s="68"/>
      <c r="SHQ6" s="67"/>
      <c r="SHR6" s="68"/>
      <c r="SHS6" s="67"/>
      <c r="SHT6" s="68"/>
      <c r="SHU6" s="67"/>
      <c r="SHV6" s="68"/>
      <c r="SHW6" s="67"/>
      <c r="SHX6" s="68"/>
      <c r="SHY6" s="67"/>
      <c r="SHZ6" s="68"/>
      <c r="SIA6" s="67"/>
      <c r="SIB6" s="68"/>
      <c r="SIC6" s="67"/>
      <c r="SID6" s="68"/>
      <c r="SIE6" s="67"/>
      <c r="SIF6" s="68"/>
      <c r="SIG6" s="67"/>
      <c r="SIH6" s="68"/>
      <c r="SII6" s="67"/>
      <c r="SIJ6" s="68"/>
      <c r="SIK6" s="67"/>
      <c r="SIL6" s="68"/>
      <c r="SIM6" s="67"/>
      <c r="SIN6" s="68"/>
      <c r="SIO6" s="67"/>
      <c r="SIP6" s="68"/>
      <c r="SIQ6" s="67"/>
      <c r="SIR6" s="68"/>
      <c r="SIS6" s="67"/>
      <c r="SIT6" s="68"/>
      <c r="SIU6" s="67"/>
      <c r="SIV6" s="68"/>
      <c r="SIW6" s="67"/>
      <c r="SIX6" s="68"/>
      <c r="SIY6" s="67"/>
      <c r="SIZ6" s="68"/>
      <c r="SJA6" s="67"/>
      <c r="SJB6" s="68"/>
      <c r="SJC6" s="67"/>
      <c r="SJD6" s="68"/>
      <c r="SJE6" s="67"/>
      <c r="SJF6" s="68"/>
      <c r="SJG6" s="67"/>
      <c r="SJH6" s="68"/>
      <c r="SJI6" s="67"/>
      <c r="SJJ6" s="68"/>
      <c r="SJK6" s="67"/>
      <c r="SJL6" s="68"/>
      <c r="SJM6" s="67"/>
      <c r="SJN6" s="68"/>
      <c r="SJO6" s="67"/>
      <c r="SJP6" s="68"/>
      <c r="SJQ6" s="67"/>
      <c r="SJR6" s="68"/>
      <c r="SJS6" s="67"/>
      <c r="SJT6" s="68"/>
      <c r="SJU6" s="67"/>
      <c r="SJV6" s="68"/>
      <c r="SJW6" s="67"/>
      <c r="SJX6" s="68"/>
      <c r="SJY6" s="67"/>
      <c r="SJZ6" s="68"/>
      <c r="SKA6" s="67"/>
      <c r="SKB6" s="68"/>
      <c r="SKC6" s="67"/>
      <c r="SKD6" s="68"/>
      <c r="SKE6" s="67"/>
      <c r="SKF6" s="68"/>
      <c r="SKG6" s="67"/>
      <c r="SKH6" s="68"/>
      <c r="SKI6" s="67"/>
      <c r="SKJ6" s="68"/>
      <c r="SKK6" s="67"/>
      <c r="SKL6" s="68"/>
      <c r="SKM6" s="67"/>
      <c r="SKN6" s="68"/>
      <c r="SKO6" s="67"/>
      <c r="SKP6" s="68"/>
      <c r="SKQ6" s="67"/>
      <c r="SKR6" s="68"/>
      <c r="SKS6" s="67"/>
      <c r="SKT6" s="68"/>
      <c r="SKU6" s="67"/>
      <c r="SKV6" s="68"/>
      <c r="SKW6" s="67"/>
      <c r="SKX6" s="68"/>
      <c r="SKY6" s="67"/>
      <c r="SKZ6" s="68"/>
      <c r="SLA6" s="67"/>
      <c r="SLB6" s="68"/>
      <c r="SLC6" s="67"/>
      <c r="SLD6" s="68"/>
      <c r="SLE6" s="67"/>
      <c r="SLF6" s="68"/>
      <c r="SLG6" s="67"/>
      <c r="SLH6" s="68"/>
      <c r="SLI6" s="67"/>
      <c r="SLJ6" s="68"/>
      <c r="SLK6" s="67"/>
      <c r="SLL6" s="68"/>
      <c r="SLM6" s="67"/>
      <c r="SLN6" s="68"/>
      <c r="SLO6" s="67"/>
      <c r="SLP6" s="68"/>
      <c r="SLQ6" s="67"/>
      <c r="SLR6" s="68"/>
      <c r="SLS6" s="67"/>
      <c r="SLT6" s="68"/>
      <c r="SLU6" s="67"/>
      <c r="SLV6" s="68"/>
      <c r="SLW6" s="67"/>
      <c r="SLX6" s="68"/>
      <c r="SLY6" s="67"/>
      <c r="SLZ6" s="68"/>
      <c r="SMA6" s="67"/>
      <c r="SMB6" s="68"/>
      <c r="SMC6" s="67"/>
      <c r="SMD6" s="68"/>
      <c r="SME6" s="67"/>
      <c r="SMF6" s="68"/>
      <c r="SMG6" s="67"/>
      <c r="SMH6" s="68"/>
      <c r="SMI6" s="67"/>
      <c r="SMJ6" s="68"/>
      <c r="SMK6" s="67"/>
      <c r="SML6" s="68"/>
      <c r="SMM6" s="67"/>
      <c r="SMN6" s="68"/>
      <c r="SMO6" s="67"/>
      <c r="SMP6" s="68"/>
      <c r="SMQ6" s="67"/>
      <c r="SMR6" s="68"/>
      <c r="SMS6" s="67"/>
      <c r="SMT6" s="68"/>
      <c r="SMU6" s="67"/>
      <c r="SMV6" s="68"/>
      <c r="SMW6" s="67"/>
      <c r="SMX6" s="68"/>
      <c r="SMY6" s="67"/>
      <c r="SMZ6" s="68"/>
      <c r="SNA6" s="67"/>
      <c r="SNB6" s="68"/>
      <c r="SNC6" s="67"/>
      <c r="SND6" s="68"/>
      <c r="SNE6" s="67"/>
      <c r="SNF6" s="68"/>
      <c r="SNG6" s="67"/>
      <c r="SNH6" s="68"/>
      <c r="SNI6" s="67"/>
      <c r="SNJ6" s="68"/>
      <c r="SNK6" s="67"/>
      <c r="SNL6" s="68"/>
      <c r="SNM6" s="67"/>
      <c r="SNN6" s="68"/>
      <c r="SNO6" s="67"/>
      <c r="SNP6" s="68"/>
      <c r="SNQ6" s="67"/>
      <c r="SNR6" s="68"/>
      <c r="SNS6" s="67"/>
      <c r="SNT6" s="68"/>
      <c r="SNU6" s="67"/>
      <c r="SNV6" s="68"/>
      <c r="SNW6" s="67"/>
      <c r="SNX6" s="68"/>
      <c r="SNY6" s="67"/>
      <c r="SNZ6" s="68"/>
      <c r="SOA6" s="67"/>
      <c r="SOB6" s="68"/>
      <c r="SOC6" s="67"/>
      <c r="SOD6" s="68"/>
      <c r="SOE6" s="67"/>
      <c r="SOF6" s="68"/>
      <c r="SOG6" s="67"/>
      <c r="SOH6" s="68"/>
      <c r="SOI6" s="67"/>
      <c r="SOJ6" s="68"/>
      <c r="SOK6" s="67"/>
      <c r="SOL6" s="68"/>
      <c r="SOM6" s="67"/>
      <c r="SON6" s="68"/>
      <c r="SOO6" s="67"/>
      <c r="SOP6" s="68"/>
      <c r="SOQ6" s="67"/>
      <c r="SOR6" s="68"/>
      <c r="SOS6" s="67"/>
      <c r="SOT6" s="68"/>
      <c r="SOU6" s="67"/>
      <c r="SOV6" s="68"/>
      <c r="SOW6" s="67"/>
      <c r="SOX6" s="68"/>
      <c r="SOY6" s="67"/>
      <c r="SOZ6" s="68"/>
      <c r="SPA6" s="67"/>
      <c r="SPB6" s="68"/>
      <c r="SPC6" s="67"/>
      <c r="SPD6" s="68"/>
      <c r="SPE6" s="67"/>
      <c r="SPF6" s="68"/>
      <c r="SPG6" s="67"/>
      <c r="SPH6" s="68"/>
      <c r="SPI6" s="67"/>
      <c r="SPJ6" s="68"/>
      <c r="SPK6" s="67"/>
      <c r="SPL6" s="68"/>
      <c r="SPM6" s="67"/>
      <c r="SPN6" s="68"/>
      <c r="SPO6" s="67"/>
      <c r="SPP6" s="68"/>
      <c r="SPQ6" s="67"/>
      <c r="SPR6" s="68"/>
      <c r="SPS6" s="67"/>
      <c r="SPT6" s="68"/>
      <c r="SPU6" s="67"/>
      <c r="SPV6" s="68"/>
      <c r="SPW6" s="67"/>
      <c r="SPX6" s="68"/>
      <c r="SPY6" s="67"/>
      <c r="SPZ6" s="68"/>
      <c r="SQA6" s="67"/>
      <c r="SQB6" s="68"/>
      <c r="SQC6" s="67"/>
      <c r="SQD6" s="68"/>
      <c r="SQE6" s="67"/>
      <c r="SQF6" s="68"/>
      <c r="SQG6" s="67"/>
      <c r="SQH6" s="68"/>
      <c r="SQI6" s="67"/>
      <c r="SQJ6" s="68"/>
      <c r="SQK6" s="67"/>
      <c r="SQL6" s="68"/>
      <c r="SQM6" s="67"/>
      <c r="SQN6" s="68"/>
      <c r="SQO6" s="67"/>
      <c r="SQP6" s="68"/>
      <c r="SQQ6" s="67"/>
      <c r="SQR6" s="68"/>
      <c r="SQS6" s="67"/>
      <c r="SQT6" s="68"/>
      <c r="SQU6" s="67"/>
      <c r="SQV6" s="68"/>
      <c r="SQW6" s="67"/>
      <c r="SQX6" s="68"/>
      <c r="SQY6" s="67"/>
      <c r="SQZ6" s="68"/>
      <c r="SRA6" s="67"/>
      <c r="SRB6" s="68"/>
      <c r="SRC6" s="67"/>
      <c r="SRD6" s="68"/>
      <c r="SRE6" s="67"/>
      <c r="SRF6" s="68"/>
      <c r="SRG6" s="67"/>
      <c r="SRH6" s="68"/>
      <c r="SRI6" s="67"/>
      <c r="SRJ6" s="68"/>
      <c r="SRK6" s="67"/>
      <c r="SRL6" s="68"/>
      <c r="SRM6" s="67"/>
      <c r="SRN6" s="68"/>
      <c r="SRO6" s="67"/>
      <c r="SRP6" s="68"/>
      <c r="SRQ6" s="67"/>
      <c r="SRR6" s="68"/>
      <c r="SRS6" s="67"/>
      <c r="SRT6" s="68"/>
      <c r="SRU6" s="67"/>
      <c r="SRV6" s="68"/>
      <c r="SRW6" s="67"/>
      <c r="SRX6" s="68"/>
      <c r="SRY6" s="67"/>
      <c r="SRZ6" s="68"/>
      <c r="SSA6" s="67"/>
      <c r="SSB6" s="68"/>
      <c r="SSC6" s="67"/>
      <c r="SSD6" s="68"/>
      <c r="SSE6" s="67"/>
      <c r="SSF6" s="68"/>
      <c r="SSG6" s="67"/>
      <c r="SSH6" s="68"/>
      <c r="SSI6" s="67"/>
      <c r="SSJ6" s="68"/>
      <c r="SSK6" s="67"/>
      <c r="SSL6" s="68"/>
      <c r="SSM6" s="67"/>
      <c r="SSN6" s="68"/>
      <c r="SSO6" s="67"/>
      <c r="SSP6" s="68"/>
      <c r="SSQ6" s="67"/>
      <c r="SSR6" s="68"/>
      <c r="SSS6" s="67"/>
      <c r="SST6" s="68"/>
      <c r="SSU6" s="67"/>
      <c r="SSV6" s="68"/>
      <c r="SSW6" s="67"/>
      <c r="SSX6" s="68"/>
      <c r="SSY6" s="67"/>
      <c r="SSZ6" s="68"/>
      <c r="STA6" s="67"/>
      <c r="STB6" s="68"/>
      <c r="STC6" s="67"/>
      <c r="STD6" s="68"/>
      <c r="STE6" s="67"/>
      <c r="STF6" s="68"/>
      <c r="STG6" s="67"/>
      <c r="STH6" s="68"/>
      <c r="STI6" s="67"/>
      <c r="STJ6" s="68"/>
      <c r="STK6" s="67"/>
      <c r="STL6" s="68"/>
      <c r="STM6" s="67"/>
      <c r="STN6" s="68"/>
      <c r="STO6" s="67"/>
      <c r="STP6" s="68"/>
      <c r="STQ6" s="67"/>
      <c r="STR6" s="68"/>
      <c r="STS6" s="67"/>
      <c r="STT6" s="68"/>
      <c r="STU6" s="67"/>
      <c r="STV6" s="68"/>
      <c r="STW6" s="67"/>
      <c r="STX6" s="68"/>
      <c r="STY6" s="67"/>
      <c r="STZ6" s="68"/>
      <c r="SUA6" s="67"/>
      <c r="SUB6" s="68"/>
      <c r="SUC6" s="67"/>
      <c r="SUD6" s="68"/>
      <c r="SUE6" s="67"/>
      <c r="SUF6" s="68"/>
      <c r="SUG6" s="67"/>
      <c r="SUH6" s="68"/>
      <c r="SUI6" s="67"/>
      <c r="SUJ6" s="68"/>
      <c r="SUK6" s="67"/>
      <c r="SUL6" s="68"/>
      <c r="SUM6" s="67"/>
      <c r="SUN6" s="68"/>
      <c r="SUO6" s="67"/>
      <c r="SUP6" s="68"/>
      <c r="SUQ6" s="67"/>
      <c r="SUR6" s="68"/>
      <c r="SUS6" s="67"/>
      <c r="SUT6" s="68"/>
      <c r="SUU6" s="67"/>
      <c r="SUV6" s="68"/>
      <c r="SUW6" s="67"/>
      <c r="SUX6" s="68"/>
      <c r="SUY6" s="67"/>
      <c r="SUZ6" s="68"/>
      <c r="SVA6" s="67"/>
      <c r="SVB6" s="68"/>
      <c r="SVC6" s="67"/>
      <c r="SVD6" s="68"/>
      <c r="SVE6" s="67"/>
      <c r="SVF6" s="68"/>
      <c r="SVG6" s="67"/>
      <c r="SVH6" s="68"/>
      <c r="SVI6" s="67"/>
      <c r="SVJ6" s="68"/>
      <c r="SVK6" s="67"/>
      <c r="SVL6" s="68"/>
      <c r="SVM6" s="67"/>
      <c r="SVN6" s="68"/>
      <c r="SVO6" s="67"/>
      <c r="SVP6" s="68"/>
      <c r="SVQ6" s="67"/>
      <c r="SVR6" s="68"/>
      <c r="SVS6" s="67"/>
      <c r="SVT6" s="68"/>
      <c r="SVU6" s="67"/>
      <c r="SVV6" s="68"/>
      <c r="SVW6" s="67"/>
      <c r="SVX6" s="68"/>
      <c r="SVY6" s="67"/>
      <c r="SVZ6" s="68"/>
      <c r="SWA6" s="67"/>
      <c r="SWB6" s="68"/>
      <c r="SWC6" s="67"/>
      <c r="SWD6" s="68"/>
      <c r="SWE6" s="67"/>
      <c r="SWF6" s="68"/>
      <c r="SWG6" s="67"/>
      <c r="SWH6" s="68"/>
      <c r="SWI6" s="67"/>
      <c r="SWJ6" s="68"/>
      <c r="SWK6" s="67"/>
      <c r="SWL6" s="68"/>
      <c r="SWM6" s="67"/>
      <c r="SWN6" s="68"/>
      <c r="SWO6" s="67"/>
      <c r="SWP6" s="68"/>
      <c r="SWQ6" s="67"/>
      <c r="SWR6" s="68"/>
      <c r="SWS6" s="67"/>
      <c r="SWT6" s="68"/>
      <c r="SWU6" s="67"/>
      <c r="SWV6" s="68"/>
      <c r="SWW6" s="67"/>
      <c r="SWX6" s="68"/>
      <c r="SWY6" s="67"/>
      <c r="SWZ6" s="68"/>
      <c r="SXA6" s="67"/>
      <c r="SXB6" s="68"/>
      <c r="SXC6" s="67"/>
      <c r="SXD6" s="68"/>
      <c r="SXE6" s="67"/>
      <c r="SXF6" s="68"/>
      <c r="SXG6" s="67"/>
      <c r="SXH6" s="68"/>
      <c r="SXI6" s="67"/>
      <c r="SXJ6" s="68"/>
      <c r="SXK6" s="67"/>
      <c r="SXL6" s="68"/>
      <c r="SXM6" s="67"/>
      <c r="SXN6" s="68"/>
      <c r="SXO6" s="67"/>
      <c r="SXP6" s="68"/>
      <c r="SXQ6" s="67"/>
      <c r="SXR6" s="68"/>
      <c r="SXS6" s="67"/>
      <c r="SXT6" s="68"/>
      <c r="SXU6" s="67"/>
      <c r="SXV6" s="68"/>
      <c r="SXW6" s="67"/>
      <c r="SXX6" s="68"/>
      <c r="SXY6" s="67"/>
      <c r="SXZ6" s="68"/>
      <c r="SYA6" s="67"/>
      <c r="SYB6" s="68"/>
      <c r="SYC6" s="67"/>
      <c r="SYD6" s="68"/>
      <c r="SYE6" s="67"/>
      <c r="SYF6" s="68"/>
      <c r="SYG6" s="67"/>
      <c r="SYH6" s="68"/>
      <c r="SYI6" s="67"/>
      <c r="SYJ6" s="68"/>
      <c r="SYK6" s="67"/>
      <c r="SYL6" s="68"/>
      <c r="SYM6" s="67"/>
      <c r="SYN6" s="68"/>
      <c r="SYO6" s="67"/>
      <c r="SYP6" s="68"/>
      <c r="SYQ6" s="67"/>
      <c r="SYR6" s="68"/>
      <c r="SYS6" s="67"/>
      <c r="SYT6" s="68"/>
      <c r="SYU6" s="67"/>
      <c r="SYV6" s="68"/>
      <c r="SYW6" s="67"/>
      <c r="SYX6" s="68"/>
      <c r="SYY6" s="67"/>
      <c r="SYZ6" s="68"/>
      <c r="SZA6" s="67"/>
      <c r="SZB6" s="68"/>
      <c r="SZC6" s="67"/>
      <c r="SZD6" s="68"/>
      <c r="SZE6" s="67"/>
      <c r="SZF6" s="68"/>
      <c r="SZG6" s="67"/>
      <c r="SZH6" s="68"/>
      <c r="SZI6" s="67"/>
      <c r="SZJ6" s="68"/>
      <c r="SZK6" s="67"/>
      <c r="SZL6" s="68"/>
      <c r="SZM6" s="67"/>
      <c r="SZN6" s="68"/>
      <c r="SZO6" s="67"/>
      <c r="SZP6" s="68"/>
      <c r="SZQ6" s="67"/>
      <c r="SZR6" s="68"/>
      <c r="SZS6" s="67"/>
      <c r="SZT6" s="68"/>
      <c r="SZU6" s="67"/>
      <c r="SZV6" s="68"/>
      <c r="SZW6" s="67"/>
      <c r="SZX6" s="68"/>
      <c r="SZY6" s="67"/>
      <c r="SZZ6" s="68"/>
      <c r="TAA6" s="67"/>
      <c r="TAB6" s="68"/>
      <c r="TAC6" s="67"/>
      <c r="TAD6" s="68"/>
      <c r="TAE6" s="67"/>
      <c r="TAF6" s="68"/>
      <c r="TAG6" s="67"/>
      <c r="TAH6" s="68"/>
      <c r="TAI6" s="67"/>
      <c r="TAJ6" s="68"/>
      <c r="TAK6" s="67"/>
      <c r="TAL6" s="68"/>
      <c r="TAM6" s="67"/>
      <c r="TAN6" s="68"/>
      <c r="TAO6" s="67"/>
      <c r="TAP6" s="68"/>
      <c r="TAQ6" s="67"/>
      <c r="TAR6" s="68"/>
      <c r="TAS6" s="67"/>
      <c r="TAT6" s="68"/>
      <c r="TAU6" s="67"/>
      <c r="TAV6" s="68"/>
      <c r="TAW6" s="67"/>
      <c r="TAX6" s="68"/>
      <c r="TAY6" s="67"/>
      <c r="TAZ6" s="68"/>
      <c r="TBA6" s="67"/>
      <c r="TBB6" s="68"/>
      <c r="TBC6" s="67"/>
      <c r="TBD6" s="68"/>
      <c r="TBE6" s="67"/>
      <c r="TBF6" s="68"/>
      <c r="TBG6" s="67"/>
      <c r="TBH6" s="68"/>
      <c r="TBI6" s="67"/>
      <c r="TBJ6" s="68"/>
      <c r="TBK6" s="67"/>
      <c r="TBL6" s="68"/>
      <c r="TBM6" s="67"/>
      <c r="TBN6" s="68"/>
      <c r="TBO6" s="67"/>
      <c r="TBP6" s="68"/>
      <c r="TBQ6" s="67"/>
      <c r="TBR6" s="68"/>
      <c r="TBS6" s="67"/>
      <c r="TBT6" s="68"/>
      <c r="TBU6" s="67"/>
      <c r="TBV6" s="68"/>
      <c r="TBW6" s="67"/>
      <c r="TBX6" s="68"/>
      <c r="TBY6" s="67"/>
      <c r="TBZ6" s="68"/>
      <c r="TCA6" s="67"/>
      <c r="TCB6" s="68"/>
      <c r="TCC6" s="67"/>
      <c r="TCD6" s="68"/>
      <c r="TCE6" s="67"/>
      <c r="TCF6" s="68"/>
      <c r="TCG6" s="67"/>
      <c r="TCH6" s="68"/>
      <c r="TCI6" s="67"/>
      <c r="TCJ6" s="68"/>
      <c r="TCK6" s="67"/>
      <c r="TCL6" s="68"/>
      <c r="TCM6" s="67"/>
      <c r="TCN6" s="68"/>
      <c r="TCO6" s="67"/>
      <c r="TCP6" s="68"/>
      <c r="TCQ6" s="67"/>
      <c r="TCR6" s="68"/>
      <c r="TCS6" s="67"/>
      <c r="TCT6" s="68"/>
      <c r="TCU6" s="67"/>
      <c r="TCV6" s="68"/>
      <c r="TCW6" s="67"/>
      <c r="TCX6" s="68"/>
      <c r="TCY6" s="67"/>
      <c r="TCZ6" s="68"/>
      <c r="TDA6" s="67"/>
      <c r="TDB6" s="68"/>
      <c r="TDC6" s="67"/>
      <c r="TDD6" s="68"/>
      <c r="TDE6" s="67"/>
      <c r="TDF6" s="68"/>
      <c r="TDG6" s="67"/>
      <c r="TDH6" s="68"/>
      <c r="TDI6" s="67"/>
      <c r="TDJ6" s="68"/>
      <c r="TDK6" s="67"/>
      <c r="TDL6" s="68"/>
      <c r="TDM6" s="67"/>
      <c r="TDN6" s="68"/>
      <c r="TDO6" s="67"/>
      <c r="TDP6" s="68"/>
      <c r="TDQ6" s="67"/>
      <c r="TDR6" s="68"/>
      <c r="TDS6" s="67"/>
      <c r="TDT6" s="68"/>
      <c r="TDU6" s="67"/>
      <c r="TDV6" s="68"/>
      <c r="TDW6" s="67"/>
      <c r="TDX6" s="68"/>
      <c r="TDY6" s="67"/>
      <c r="TDZ6" s="68"/>
      <c r="TEA6" s="67"/>
      <c r="TEB6" s="68"/>
      <c r="TEC6" s="67"/>
      <c r="TED6" s="68"/>
      <c r="TEE6" s="67"/>
      <c r="TEF6" s="68"/>
      <c r="TEG6" s="67"/>
      <c r="TEH6" s="68"/>
      <c r="TEI6" s="67"/>
      <c r="TEJ6" s="68"/>
      <c r="TEK6" s="67"/>
      <c r="TEL6" s="68"/>
      <c r="TEM6" s="67"/>
      <c r="TEN6" s="68"/>
      <c r="TEO6" s="67"/>
      <c r="TEP6" s="68"/>
      <c r="TEQ6" s="67"/>
      <c r="TER6" s="68"/>
      <c r="TES6" s="67"/>
      <c r="TET6" s="68"/>
      <c r="TEU6" s="67"/>
      <c r="TEV6" s="68"/>
      <c r="TEW6" s="67"/>
      <c r="TEX6" s="68"/>
      <c r="TEY6" s="67"/>
      <c r="TEZ6" s="68"/>
      <c r="TFA6" s="67"/>
      <c r="TFB6" s="68"/>
      <c r="TFC6" s="67"/>
      <c r="TFD6" s="68"/>
      <c r="TFE6" s="67"/>
      <c r="TFF6" s="68"/>
      <c r="TFG6" s="67"/>
      <c r="TFH6" s="68"/>
      <c r="TFI6" s="67"/>
      <c r="TFJ6" s="68"/>
      <c r="TFK6" s="67"/>
      <c r="TFL6" s="68"/>
      <c r="TFM6" s="67"/>
      <c r="TFN6" s="68"/>
      <c r="TFO6" s="67"/>
      <c r="TFP6" s="68"/>
      <c r="TFQ6" s="67"/>
      <c r="TFR6" s="68"/>
      <c r="TFS6" s="67"/>
      <c r="TFT6" s="68"/>
      <c r="TFU6" s="67"/>
      <c r="TFV6" s="68"/>
      <c r="TFW6" s="67"/>
      <c r="TFX6" s="68"/>
      <c r="TFY6" s="67"/>
      <c r="TFZ6" s="68"/>
      <c r="TGA6" s="67"/>
      <c r="TGB6" s="68"/>
      <c r="TGC6" s="67"/>
      <c r="TGD6" s="68"/>
      <c r="TGE6" s="67"/>
      <c r="TGF6" s="68"/>
      <c r="TGG6" s="67"/>
      <c r="TGH6" s="68"/>
      <c r="TGI6" s="67"/>
      <c r="TGJ6" s="68"/>
      <c r="TGK6" s="67"/>
      <c r="TGL6" s="68"/>
      <c r="TGM6" s="67"/>
      <c r="TGN6" s="68"/>
      <c r="TGO6" s="67"/>
      <c r="TGP6" s="68"/>
      <c r="TGQ6" s="67"/>
      <c r="TGR6" s="68"/>
      <c r="TGS6" s="67"/>
      <c r="TGT6" s="68"/>
      <c r="TGU6" s="67"/>
      <c r="TGV6" s="68"/>
      <c r="TGW6" s="67"/>
      <c r="TGX6" s="68"/>
      <c r="TGY6" s="67"/>
      <c r="TGZ6" s="68"/>
      <c r="THA6" s="67"/>
      <c r="THB6" s="68"/>
      <c r="THC6" s="67"/>
      <c r="THD6" s="68"/>
      <c r="THE6" s="67"/>
      <c r="THF6" s="68"/>
      <c r="THG6" s="67"/>
      <c r="THH6" s="68"/>
      <c r="THI6" s="67"/>
      <c r="THJ6" s="68"/>
      <c r="THK6" s="67"/>
      <c r="THL6" s="68"/>
      <c r="THM6" s="67"/>
      <c r="THN6" s="68"/>
      <c r="THO6" s="67"/>
      <c r="THP6" s="68"/>
      <c r="THQ6" s="67"/>
      <c r="THR6" s="68"/>
      <c r="THS6" s="67"/>
      <c r="THT6" s="68"/>
      <c r="THU6" s="67"/>
      <c r="THV6" s="68"/>
      <c r="THW6" s="67"/>
      <c r="THX6" s="68"/>
      <c r="THY6" s="67"/>
      <c r="THZ6" s="68"/>
      <c r="TIA6" s="67"/>
      <c r="TIB6" s="68"/>
      <c r="TIC6" s="67"/>
      <c r="TID6" s="68"/>
      <c r="TIE6" s="67"/>
      <c r="TIF6" s="68"/>
      <c r="TIG6" s="67"/>
      <c r="TIH6" s="68"/>
      <c r="TII6" s="67"/>
      <c r="TIJ6" s="68"/>
      <c r="TIK6" s="67"/>
      <c r="TIL6" s="68"/>
      <c r="TIM6" s="67"/>
      <c r="TIN6" s="68"/>
      <c r="TIO6" s="67"/>
      <c r="TIP6" s="68"/>
      <c r="TIQ6" s="67"/>
      <c r="TIR6" s="68"/>
      <c r="TIS6" s="67"/>
      <c r="TIT6" s="68"/>
      <c r="TIU6" s="67"/>
      <c r="TIV6" s="68"/>
      <c r="TIW6" s="67"/>
      <c r="TIX6" s="68"/>
      <c r="TIY6" s="67"/>
      <c r="TIZ6" s="68"/>
      <c r="TJA6" s="67"/>
      <c r="TJB6" s="68"/>
      <c r="TJC6" s="67"/>
      <c r="TJD6" s="68"/>
      <c r="TJE6" s="67"/>
      <c r="TJF6" s="68"/>
      <c r="TJG6" s="67"/>
      <c r="TJH6" s="68"/>
      <c r="TJI6" s="67"/>
      <c r="TJJ6" s="68"/>
      <c r="TJK6" s="67"/>
      <c r="TJL6" s="68"/>
      <c r="TJM6" s="67"/>
      <c r="TJN6" s="68"/>
      <c r="TJO6" s="67"/>
      <c r="TJP6" s="68"/>
      <c r="TJQ6" s="67"/>
      <c r="TJR6" s="68"/>
      <c r="TJS6" s="67"/>
      <c r="TJT6" s="68"/>
      <c r="TJU6" s="67"/>
      <c r="TJV6" s="68"/>
      <c r="TJW6" s="67"/>
      <c r="TJX6" s="68"/>
      <c r="TJY6" s="67"/>
      <c r="TJZ6" s="68"/>
      <c r="TKA6" s="67"/>
      <c r="TKB6" s="68"/>
      <c r="TKC6" s="67"/>
      <c r="TKD6" s="68"/>
      <c r="TKE6" s="67"/>
      <c r="TKF6" s="68"/>
      <c r="TKG6" s="67"/>
      <c r="TKH6" s="68"/>
      <c r="TKI6" s="67"/>
      <c r="TKJ6" s="68"/>
      <c r="TKK6" s="67"/>
      <c r="TKL6" s="68"/>
      <c r="TKM6" s="67"/>
      <c r="TKN6" s="68"/>
      <c r="TKO6" s="67"/>
      <c r="TKP6" s="68"/>
      <c r="TKQ6" s="67"/>
      <c r="TKR6" s="68"/>
      <c r="TKS6" s="67"/>
      <c r="TKT6" s="68"/>
      <c r="TKU6" s="67"/>
      <c r="TKV6" s="68"/>
      <c r="TKW6" s="67"/>
      <c r="TKX6" s="68"/>
      <c r="TKY6" s="67"/>
      <c r="TKZ6" s="68"/>
      <c r="TLA6" s="67"/>
      <c r="TLB6" s="68"/>
      <c r="TLC6" s="67"/>
      <c r="TLD6" s="68"/>
      <c r="TLE6" s="67"/>
      <c r="TLF6" s="68"/>
      <c r="TLG6" s="67"/>
      <c r="TLH6" s="68"/>
      <c r="TLI6" s="67"/>
      <c r="TLJ6" s="68"/>
      <c r="TLK6" s="67"/>
      <c r="TLL6" s="68"/>
      <c r="TLM6" s="67"/>
      <c r="TLN6" s="68"/>
      <c r="TLO6" s="67"/>
      <c r="TLP6" s="68"/>
      <c r="TLQ6" s="67"/>
      <c r="TLR6" s="68"/>
      <c r="TLS6" s="67"/>
      <c r="TLT6" s="68"/>
      <c r="TLU6" s="67"/>
      <c r="TLV6" s="68"/>
      <c r="TLW6" s="67"/>
      <c r="TLX6" s="68"/>
      <c r="TLY6" s="67"/>
      <c r="TLZ6" s="68"/>
      <c r="TMA6" s="67"/>
      <c r="TMB6" s="68"/>
      <c r="TMC6" s="67"/>
      <c r="TMD6" s="68"/>
      <c r="TME6" s="67"/>
      <c r="TMF6" s="68"/>
      <c r="TMG6" s="67"/>
      <c r="TMH6" s="68"/>
      <c r="TMI6" s="67"/>
      <c r="TMJ6" s="68"/>
      <c r="TMK6" s="67"/>
      <c r="TML6" s="68"/>
      <c r="TMM6" s="67"/>
      <c r="TMN6" s="68"/>
      <c r="TMO6" s="67"/>
      <c r="TMP6" s="68"/>
      <c r="TMQ6" s="67"/>
      <c r="TMR6" s="68"/>
      <c r="TMS6" s="67"/>
      <c r="TMT6" s="68"/>
      <c r="TMU6" s="67"/>
      <c r="TMV6" s="68"/>
      <c r="TMW6" s="67"/>
      <c r="TMX6" s="68"/>
      <c r="TMY6" s="67"/>
      <c r="TMZ6" s="68"/>
      <c r="TNA6" s="67"/>
      <c r="TNB6" s="68"/>
      <c r="TNC6" s="67"/>
      <c r="TND6" s="68"/>
      <c r="TNE6" s="67"/>
      <c r="TNF6" s="68"/>
      <c r="TNG6" s="67"/>
      <c r="TNH6" s="68"/>
      <c r="TNI6" s="67"/>
      <c r="TNJ6" s="68"/>
      <c r="TNK6" s="67"/>
      <c r="TNL6" s="68"/>
      <c r="TNM6" s="67"/>
      <c r="TNN6" s="68"/>
      <c r="TNO6" s="67"/>
      <c r="TNP6" s="68"/>
      <c r="TNQ6" s="67"/>
      <c r="TNR6" s="68"/>
      <c r="TNS6" s="67"/>
      <c r="TNT6" s="68"/>
      <c r="TNU6" s="67"/>
      <c r="TNV6" s="68"/>
      <c r="TNW6" s="67"/>
      <c r="TNX6" s="68"/>
      <c r="TNY6" s="67"/>
      <c r="TNZ6" s="68"/>
      <c r="TOA6" s="67"/>
      <c r="TOB6" s="68"/>
      <c r="TOC6" s="67"/>
      <c r="TOD6" s="68"/>
      <c r="TOE6" s="67"/>
      <c r="TOF6" s="68"/>
      <c r="TOG6" s="67"/>
      <c r="TOH6" s="68"/>
      <c r="TOI6" s="67"/>
      <c r="TOJ6" s="68"/>
      <c r="TOK6" s="67"/>
      <c r="TOL6" s="68"/>
      <c r="TOM6" s="67"/>
      <c r="TON6" s="68"/>
      <c r="TOO6" s="67"/>
      <c r="TOP6" s="68"/>
      <c r="TOQ6" s="67"/>
      <c r="TOR6" s="68"/>
      <c r="TOS6" s="67"/>
      <c r="TOT6" s="68"/>
      <c r="TOU6" s="67"/>
      <c r="TOV6" s="68"/>
      <c r="TOW6" s="67"/>
      <c r="TOX6" s="68"/>
      <c r="TOY6" s="67"/>
      <c r="TOZ6" s="68"/>
      <c r="TPA6" s="67"/>
      <c r="TPB6" s="68"/>
      <c r="TPC6" s="67"/>
      <c r="TPD6" s="68"/>
      <c r="TPE6" s="67"/>
      <c r="TPF6" s="68"/>
      <c r="TPG6" s="67"/>
      <c r="TPH6" s="68"/>
      <c r="TPI6" s="67"/>
      <c r="TPJ6" s="68"/>
      <c r="TPK6" s="67"/>
      <c r="TPL6" s="68"/>
      <c r="TPM6" s="67"/>
      <c r="TPN6" s="68"/>
      <c r="TPO6" s="67"/>
      <c r="TPP6" s="68"/>
      <c r="TPQ6" s="67"/>
      <c r="TPR6" s="68"/>
      <c r="TPS6" s="67"/>
      <c r="TPT6" s="68"/>
      <c r="TPU6" s="67"/>
      <c r="TPV6" s="68"/>
      <c r="TPW6" s="67"/>
      <c r="TPX6" s="68"/>
      <c r="TPY6" s="67"/>
      <c r="TPZ6" s="68"/>
      <c r="TQA6" s="67"/>
      <c r="TQB6" s="68"/>
      <c r="TQC6" s="67"/>
      <c r="TQD6" s="68"/>
      <c r="TQE6" s="67"/>
      <c r="TQF6" s="68"/>
      <c r="TQG6" s="67"/>
      <c r="TQH6" s="68"/>
      <c r="TQI6" s="67"/>
      <c r="TQJ6" s="68"/>
      <c r="TQK6" s="67"/>
      <c r="TQL6" s="68"/>
      <c r="TQM6" s="67"/>
      <c r="TQN6" s="68"/>
      <c r="TQO6" s="67"/>
      <c r="TQP6" s="68"/>
      <c r="TQQ6" s="67"/>
      <c r="TQR6" s="68"/>
      <c r="TQS6" s="67"/>
      <c r="TQT6" s="68"/>
      <c r="TQU6" s="67"/>
      <c r="TQV6" s="68"/>
      <c r="TQW6" s="67"/>
      <c r="TQX6" s="68"/>
      <c r="TQY6" s="67"/>
      <c r="TQZ6" s="68"/>
      <c r="TRA6" s="67"/>
      <c r="TRB6" s="68"/>
      <c r="TRC6" s="67"/>
      <c r="TRD6" s="68"/>
      <c r="TRE6" s="67"/>
      <c r="TRF6" s="68"/>
      <c r="TRG6" s="67"/>
      <c r="TRH6" s="68"/>
      <c r="TRI6" s="67"/>
      <c r="TRJ6" s="68"/>
      <c r="TRK6" s="67"/>
      <c r="TRL6" s="68"/>
      <c r="TRM6" s="67"/>
      <c r="TRN6" s="68"/>
      <c r="TRO6" s="67"/>
      <c r="TRP6" s="68"/>
      <c r="TRQ6" s="67"/>
      <c r="TRR6" s="68"/>
      <c r="TRS6" s="67"/>
      <c r="TRT6" s="68"/>
      <c r="TRU6" s="67"/>
      <c r="TRV6" s="68"/>
      <c r="TRW6" s="67"/>
      <c r="TRX6" s="68"/>
      <c r="TRY6" s="67"/>
      <c r="TRZ6" s="68"/>
      <c r="TSA6" s="67"/>
      <c r="TSB6" s="68"/>
      <c r="TSC6" s="67"/>
      <c r="TSD6" s="68"/>
      <c r="TSE6" s="67"/>
      <c r="TSF6" s="68"/>
      <c r="TSG6" s="67"/>
      <c r="TSH6" s="68"/>
      <c r="TSI6" s="67"/>
      <c r="TSJ6" s="68"/>
      <c r="TSK6" s="67"/>
      <c r="TSL6" s="68"/>
      <c r="TSM6" s="67"/>
      <c r="TSN6" s="68"/>
      <c r="TSO6" s="67"/>
      <c r="TSP6" s="68"/>
      <c r="TSQ6" s="67"/>
      <c r="TSR6" s="68"/>
      <c r="TSS6" s="67"/>
      <c r="TST6" s="68"/>
      <c r="TSU6" s="67"/>
      <c r="TSV6" s="68"/>
      <c r="TSW6" s="67"/>
      <c r="TSX6" s="68"/>
      <c r="TSY6" s="67"/>
      <c r="TSZ6" s="68"/>
      <c r="TTA6" s="67"/>
      <c r="TTB6" s="68"/>
      <c r="TTC6" s="67"/>
      <c r="TTD6" s="68"/>
      <c r="TTE6" s="67"/>
      <c r="TTF6" s="68"/>
      <c r="TTG6" s="67"/>
      <c r="TTH6" s="68"/>
      <c r="TTI6" s="67"/>
      <c r="TTJ6" s="68"/>
      <c r="TTK6" s="67"/>
      <c r="TTL6" s="68"/>
      <c r="TTM6" s="67"/>
      <c r="TTN6" s="68"/>
      <c r="TTO6" s="67"/>
      <c r="TTP6" s="68"/>
      <c r="TTQ6" s="67"/>
      <c r="TTR6" s="68"/>
      <c r="TTS6" s="67"/>
      <c r="TTT6" s="68"/>
      <c r="TTU6" s="67"/>
      <c r="TTV6" s="68"/>
      <c r="TTW6" s="67"/>
      <c r="TTX6" s="68"/>
      <c r="TTY6" s="67"/>
      <c r="TTZ6" s="68"/>
      <c r="TUA6" s="67"/>
      <c r="TUB6" s="68"/>
      <c r="TUC6" s="67"/>
      <c r="TUD6" s="68"/>
      <c r="TUE6" s="67"/>
      <c r="TUF6" s="68"/>
      <c r="TUG6" s="67"/>
      <c r="TUH6" s="68"/>
      <c r="TUI6" s="67"/>
      <c r="TUJ6" s="68"/>
      <c r="TUK6" s="67"/>
      <c r="TUL6" s="68"/>
      <c r="TUM6" s="67"/>
      <c r="TUN6" s="68"/>
      <c r="TUO6" s="67"/>
      <c r="TUP6" s="68"/>
      <c r="TUQ6" s="67"/>
      <c r="TUR6" s="68"/>
      <c r="TUS6" s="67"/>
      <c r="TUT6" s="68"/>
      <c r="TUU6" s="67"/>
      <c r="TUV6" s="68"/>
      <c r="TUW6" s="67"/>
      <c r="TUX6" s="68"/>
      <c r="TUY6" s="67"/>
      <c r="TUZ6" s="68"/>
      <c r="TVA6" s="67"/>
      <c r="TVB6" s="68"/>
      <c r="TVC6" s="67"/>
      <c r="TVD6" s="68"/>
      <c r="TVE6" s="67"/>
      <c r="TVF6" s="68"/>
      <c r="TVG6" s="67"/>
      <c r="TVH6" s="68"/>
      <c r="TVI6" s="67"/>
      <c r="TVJ6" s="68"/>
      <c r="TVK6" s="67"/>
      <c r="TVL6" s="68"/>
      <c r="TVM6" s="67"/>
      <c r="TVN6" s="68"/>
      <c r="TVO6" s="67"/>
      <c r="TVP6" s="68"/>
      <c r="TVQ6" s="67"/>
      <c r="TVR6" s="68"/>
      <c r="TVS6" s="67"/>
      <c r="TVT6" s="68"/>
      <c r="TVU6" s="67"/>
      <c r="TVV6" s="68"/>
      <c r="TVW6" s="67"/>
      <c r="TVX6" s="68"/>
      <c r="TVY6" s="67"/>
      <c r="TVZ6" s="68"/>
      <c r="TWA6" s="67"/>
      <c r="TWB6" s="68"/>
      <c r="TWC6" s="67"/>
      <c r="TWD6" s="68"/>
      <c r="TWE6" s="67"/>
      <c r="TWF6" s="68"/>
      <c r="TWG6" s="67"/>
      <c r="TWH6" s="68"/>
      <c r="TWI6" s="67"/>
      <c r="TWJ6" s="68"/>
      <c r="TWK6" s="67"/>
      <c r="TWL6" s="68"/>
      <c r="TWM6" s="67"/>
      <c r="TWN6" s="68"/>
      <c r="TWO6" s="67"/>
      <c r="TWP6" s="68"/>
      <c r="TWQ6" s="67"/>
      <c r="TWR6" s="68"/>
      <c r="TWS6" s="67"/>
      <c r="TWT6" s="68"/>
      <c r="TWU6" s="67"/>
      <c r="TWV6" s="68"/>
      <c r="TWW6" s="67"/>
      <c r="TWX6" s="68"/>
      <c r="TWY6" s="67"/>
      <c r="TWZ6" s="68"/>
      <c r="TXA6" s="67"/>
      <c r="TXB6" s="68"/>
      <c r="TXC6" s="67"/>
      <c r="TXD6" s="68"/>
      <c r="TXE6" s="67"/>
      <c r="TXF6" s="68"/>
      <c r="TXG6" s="67"/>
      <c r="TXH6" s="68"/>
      <c r="TXI6" s="67"/>
      <c r="TXJ6" s="68"/>
      <c r="TXK6" s="67"/>
      <c r="TXL6" s="68"/>
      <c r="TXM6" s="67"/>
      <c r="TXN6" s="68"/>
      <c r="TXO6" s="67"/>
      <c r="TXP6" s="68"/>
      <c r="TXQ6" s="67"/>
      <c r="TXR6" s="68"/>
      <c r="TXS6" s="67"/>
      <c r="TXT6" s="68"/>
      <c r="TXU6" s="67"/>
      <c r="TXV6" s="68"/>
      <c r="TXW6" s="67"/>
      <c r="TXX6" s="68"/>
      <c r="TXY6" s="67"/>
      <c r="TXZ6" s="68"/>
      <c r="TYA6" s="67"/>
      <c r="TYB6" s="68"/>
      <c r="TYC6" s="67"/>
      <c r="TYD6" s="68"/>
      <c r="TYE6" s="67"/>
      <c r="TYF6" s="68"/>
      <c r="TYG6" s="67"/>
      <c r="TYH6" s="68"/>
      <c r="TYI6" s="67"/>
      <c r="TYJ6" s="68"/>
      <c r="TYK6" s="67"/>
      <c r="TYL6" s="68"/>
      <c r="TYM6" s="67"/>
      <c r="TYN6" s="68"/>
      <c r="TYO6" s="67"/>
      <c r="TYP6" s="68"/>
      <c r="TYQ6" s="67"/>
      <c r="TYR6" s="68"/>
      <c r="TYS6" s="67"/>
      <c r="TYT6" s="68"/>
      <c r="TYU6" s="67"/>
      <c r="TYV6" s="68"/>
      <c r="TYW6" s="67"/>
      <c r="TYX6" s="68"/>
      <c r="TYY6" s="67"/>
      <c r="TYZ6" s="68"/>
      <c r="TZA6" s="67"/>
      <c r="TZB6" s="68"/>
      <c r="TZC6" s="67"/>
      <c r="TZD6" s="68"/>
      <c r="TZE6" s="67"/>
      <c r="TZF6" s="68"/>
      <c r="TZG6" s="67"/>
      <c r="TZH6" s="68"/>
      <c r="TZI6" s="67"/>
      <c r="TZJ6" s="68"/>
      <c r="TZK6" s="67"/>
      <c r="TZL6" s="68"/>
      <c r="TZM6" s="67"/>
      <c r="TZN6" s="68"/>
      <c r="TZO6" s="67"/>
      <c r="TZP6" s="68"/>
      <c r="TZQ6" s="67"/>
      <c r="TZR6" s="68"/>
      <c r="TZS6" s="67"/>
      <c r="TZT6" s="68"/>
      <c r="TZU6" s="67"/>
      <c r="TZV6" s="68"/>
      <c r="TZW6" s="67"/>
      <c r="TZX6" s="68"/>
      <c r="TZY6" s="67"/>
      <c r="TZZ6" s="68"/>
      <c r="UAA6" s="67"/>
      <c r="UAB6" s="68"/>
      <c r="UAC6" s="67"/>
      <c r="UAD6" s="68"/>
      <c r="UAE6" s="67"/>
      <c r="UAF6" s="68"/>
      <c r="UAG6" s="67"/>
      <c r="UAH6" s="68"/>
      <c r="UAI6" s="67"/>
      <c r="UAJ6" s="68"/>
      <c r="UAK6" s="67"/>
      <c r="UAL6" s="68"/>
      <c r="UAM6" s="67"/>
      <c r="UAN6" s="68"/>
      <c r="UAO6" s="67"/>
      <c r="UAP6" s="68"/>
      <c r="UAQ6" s="67"/>
      <c r="UAR6" s="68"/>
      <c r="UAS6" s="67"/>
      <c r="UAT6" s="68"/>
      <c r="UAU6" s="67"/>
      <c r="UAV6" s="68"/>
      <c r="UAW6" s="67"/>
      <c r="UAX6" s="68"/>
      <c r="UAY6" s="67"/>
      <c r="UAZ6" s="68"/>
      <c r="UBA6" s="67"/>
      <c r="UBB6" s="68"/>
      <c r="UBC6" s="67"/>
      <c r="UBD6" s="68"/>
      <c r="UBE6" s="67"/>
      <c r="UBF6" s="68"/>
      <c r="UBG6" s="67"/>
      <c r="UBH6" s="68"/>
      <c r="UBI6" s="67"/>
      <c r="UBJ6" s="68"/>
      <c r="UBK6" s="67"/>
      <c r="UBL6" s="68"/>
      <c r="UBM6" s="67"/>
      <c r="UBN6" s="68"/>
      <c r="UBO6" s="67"/>
      <c r="UBP6" s="68"/>
      <c r="UBQ6" s="67"/>
      <c r="UBR6" s="68"/>
      <c r="UBS6" s="67"/>
      <c r="UBT6" s="68"/>
      <c r="UBU6" s="67"/>
      <c r="UBV6" s="68"/>
      <c r="UBW6" s="67"/>
      <c r="UBX6" s="68"/>
      <c r="UBY6" s="67"/>
      <c r="UBZ6" s="68"/>
      <c r="UCA6" s="67"/>
      <c r="UCB6" s="68"/>
      <c r="UCC6" s="67"/>
      <c r="UCD6" s="68"/>
      <c r="UCE6" s="67"/>
      <c r="UCF6" s="68"/>
      <c r="UCG6" s="67"/>
      <c r="UCH6" s="68"/>
      <c r="UCI6" s="67"/>
      <c r="UCJ6" s="68"/>
      <c r="UCK6" s="67"/>
      <c r="UCL6" s="68"/>
      <c r="UCM6" s="67"/>
      <c r="UCN6" s="68"/>
      <c r="UCO6" s="67"/>
      <c r="UCP6" s="68"/>
      <c r="UCQ6" s="67"/>
      <c r="UCR6" s="68"/>
      <c r="UCS6" s="67"/>
      <c r="UCT6" s="68"/>
      <c r="UCU6" s="67"/>
      <c r="UCV6" s="68"/>
      <c r="UCW6" s="67"/>
      <c r="UCX6" s="68"/>
      <c r="UCY6" s="67"/>
      <c r="UCZ6" s="68"/>
      <c r="UDA6" s="67"/>
      <c r="UDB6" s="68"/>
      <c r="UDC6" s="67"/>
      <c r="UDD6" s="68"/>
      <c r="UDE6" s="67"/>
      <c r="UDF6" s="68"/>
      <c r="UDG6" s="67"/>
      <c r="UDH6" s="68"/>
      <c r="UDI6" s="67"/>
      <c r="UDJ6" s="68"/>
      <c r="UDK6" s="67"/>
      <c r="UDL6" s="68"/>
      <c r="UDM6" s="67"/>
      <c r="UDN6" s="68"/>
      <c r="UDO6" s="67"/>
      <c r="UDP6" s="68"/>
      <c r="UDQ6" s="67"/>
      <c r="UDR6" s="68"/>
      <c r="UDS6" s="67"/>
      <c r="UDT6" s="68"/>
      <c r="UDU6" s="67"/>
      <c r="UDV6" s="68"/>
      <c r="UDW6" s="67"/>
      <c r="UDX6" s="68"/>
      <c r="UDY6" s="67"/>
      <c r="UDZ6" s="68"/>
      <c r="UEA6" s="67"/>
      <c r="UEB6" s="68"/>
      <c r="UEC6" s="67"/>
      <c r="UED6" s="68"/>
      <c r="UEE6" s="67"/>
      <c r="UEF6" s="68"/>
      <c r="UEG6" s="67"/>
      <c r="UEH6" s="68"/>
      <c r="UEI6" s="67"/>
      <c r="UEJ6" s="68"/>
      <c r="UEK6" s="67"/>
      <c r="UEL6" s="68"/>
      <c r="UEM6" s="67"/>
      <c r="UEN6" s="68"/>
      <c r="UEO6" s="67"/>
      <c r="UEP6" s="68"/>
      <c r="UEQ6" s="67"/>
      <c r="UER6" s="68"/>
      <c r="UES6" s="67"/>
      <c r="UET6" s="68"/>
      <c r="UEU6" s="67"/>
      <c r="UEV6" s="68"/>
      <c r="UEW6" s="67"/>
      <c r="UEX6" s="68"/>
      <c r="UEY6" s="67"/>
      <c r="UEZ6" s="68"/>
      <c r="UFA6" s="67"/>
      <c r="UFB6" s="68"/>
      <c r="UFC6" s="67"/>
      <c r="UFD6" s="68"/>
      <c r="UFE6" s="67"/>
      <c r="UFF6" s="68"/>
      <c r="UFG6" s="67"/>
      <c r="UFH6" s="68"/>
      <c r="UFI6" s="67"/>
      <c r="UFJ6" s="68"/>
      <c r="UFK6" s="67"/>
      <c r="UFL6" s="68"/>
      <c r="UFM6" s="67"/>
      <c r="UFN6" s="68"/>
      <c r="UFO6" s="67"/>
      <c r="UFP6" s="68"/>
      <c r="UFQ6" s="67"/>
      <c r="UFR6" s="68"/>
      <c r="UFS6" s="67"/>
      <c r="UFT6" s="68"/>
      <c r="UFU6" s="67"/>
      <c r="UFV6" s="68"/>
      <c r="UFW6" s="67"/>
      <c r="UFX6" s="68"/>
      <c r="UFY6" s="67"/>
      <c r="UFZ6" s="68"/>
      <c r="UGA6" s="67"/>
      <c r="UGB6" s="68"/>
      <c r="UGC6" s="67"/>
      <c r="UGD6" s="68"/>
      <c r="UGE6" s="67"/>
      <c r="UGF6" s="68"/>
      <c r="UGG6" s="67"/>
      <c r="UGH6" s="68"/>
      <c r="UGI6" s="67"/>
      <c r="UGJ6" s="68"/>
      <c r="UGK6" s="67"/>
      <c r="UGL6" s="68"/>
      <c r="UGM6" s="67"/>
      <c r="UGN6" s="68"/>
      <c r="UGO6" s="67"/>
      <c r="UGP6" s="68"/>
      <c r="UGQ6" s="67"/>
      <c r="UGR6" s="68"/>
      <c r="UGS6" s="67"/>
      <c r="UGT6" s="68"/>
      <c r="UGU6" s="67"/>
      <c r="UGV6" s="68"/>
      <c r="UGW6" s="67"/>
      <c r="UGX6" s="68"/>
      <c r="UGY6" s="67"/>
      <c r="UGZ6" s="68"/>
      <c r="UHA6" s="67"/>
      <c r="UHB6" s="68"/>
      <c r="UHC6" s="67"/>
      <c r="UHD6" s="68"/>
      <c r="UHE6" s="67"/>
      <c r="UHF6" s="68"/>
      <c r="UHG6" s="67"/>
      <c r="UHH6" s="68"/>
      <c r="UHI6" s="67"/>
      <c r="UHJ6" s="68"/>
      <c r="UHK6" s="67"/>
      <c r="UHL6" s="68"/>
      <c r="UHM6" s="67"/>
      <c r="UHN6" s="68"/>
      <c r="UHO6" s="67"/>
      <c r="UHP6" s="68"/>
      <c r="UHQ6" s="67"/>
      <c r="UHR6" s="68"/>
      <c r="UHS6" s="67"/>
      <c r="UHT6" s="68"/>
      <c r="UHU6" s="67"/>
      <c r="UHV6" s="68"/>
      <c r="UHW6" s="67"/>
      <c r="UHX6" s="68"/>
      <c r="UHY6" s="67"/>
      <c r="UHZ6" s="68"/>
      <c r="UIA6" s="67"/>
      <c r="UIB6" s="68"/>
      <c r="UIC6" s="67"/>
      <c r="UID6" s="68"/>
      <c r="UIE6" s="67"/>
      <c r="UIF6" s="68"/>
      <c r="UIG6" s="67"/>
      <c r="UIH6" s="68"/>
      <c r="UII6" s="67"/>
      <c r="UIJ6" s="68"/>
      <c r="UIK6" s="67"/>
      <c r="UIL6" s="68"/>
      <c r="UIM6" s="67"/>
      <c r="UIN6" s="68"/>
      <c r="UIO6" s="67"/>
      <c r="UIP6" s="68"/>
      <c r="UIQ6" s="67"/>
      <c r="UIR6" s="68"/>
      <c r="UIS6" s="67"/>
      <c r="UIT6" s="68"/>
      <c r="UIU6" s="67"/>
      <c r="UIV6" s="68"/>
      <c r="UIW6" s="67"/>
      <c r="UIX6" s="68"/>
      <c r="UIY6" s="67"/>
      <c r="UIZ6" s="68"/>
      <c r="UJA6" s="67"/>
      <c r="UJB6" s="68"/>
      <c r="UJC6" s="67"/>
      <c r="UJD6" s="68"/>
      <c r="UJE6" s="67"/>
      <c r="UJF6" s="68"/>
      <c r="UJG6" s="67"/>
      <c r="UJH6" s="68"/>
      <c r="UJI6" s="67"/>
      <c r="UJJ6" s="68"/>
      <c r="UJK6" s="67"/>
      <c r="UJL6" s="68"/>
      <c r="UJM6" s="67"/>
      <c r="UJN6" s="68"/>
      <c r="UJO6" s="67"/>
      <c r="UJP6" s="68"/>
      <c r="UJQ6" s="67"/>
      <c r="UJR6" s="68"/>
      <c r="UJS6" s="67"/>
      <c r="UJT6" s="68"/>
      <c r="UJU6" s="67"/>
      <c r="UJV6" s="68"/>
      <c r="UJW6" s="67"/>
      <c r="UJX6" s="68"/>
      <c r="UJY6" s="67"/>
      <c r="UJZ6" s="68"/>
      <c r="UKA6" s="67"/>
      <c r="UKB6" s="68"/>
      <c r="UKC6" s="67"/>
      <c r="UKD6" s="68"/>
      <c r="UKE6" s="67"/>
      <c r="UKF6" s="68"/>
      <c r="UKG6" s="67"/>
      <c r="UKH6" s="68"/>
      <c r="UKI6" s="67"/>
      <c r="UKJ6" s="68"/>
      <c r="UKK6" s="67"/>
      <c r="UKL6" s="68"/>
      <c r="UKM6" s="67"/>
      <c r="UKN6" s="68"/>
      <c r="UKO6" s="67"/>
      <c r="UKP6" s="68"/>
      <c r="UKQ6" s="67"/>
      <c r="UKR6" s="68"/>
      <c r="UKS6" s="67"/>
      <c r="UKT6" s="68"/>
      <c r="UKU6" s="67"/>
      <c r="UKV6" s="68"/>
      <c r="UKW6" s="67"/>
      <c r="UKX6" s="68"/>
      <c r="UKY6" s="67"/>
      <c r="UKZ6" s="68"/>
      <c r="ULA6" s="67"/>
      <c r="ULB6" s="68"/>
      <c r="ULC6" s="67"/>
      <c r="ULD6" s="68"/>
      <c r="ULE6" s="67"/>
      <c r="ULF6" s="68"/>
      <c r="ULG6" s="67"/>
      <c r="ULH6" s="68"/>
      <c r="ULI6" s="67"/>
      <c r="ULJ6" s="68"/>
      <c r="ULK6" s="67"/>
      <c r="ULL6" s="68"/>
      <c r="ULM6" s="67"/>
      <c r="ULN6" s="68"/>
      <c r="ULO6" s="67"/>
      <c r="ULP6" s="68"/>
      <c r="ULQ6" s="67"/>
      <c r="ULR6" s="68"/>
      <c r="ULS6" s="67"/>
      <c r="ULT6" s="68"/>
      <c r="ULU6" s="67"/>
      <c r="ULV6" s="68"/>
      <c r="ULW6" s="67"/>
      <c r="ULX6" s="68"/>
      <c r="ULY6" s="67"/>
      <c r="ULZ6" s="68"/>
      <c r="UMA6" s="67"/>
      <c r="UMB6" s="68"/>
      <c r="UMC6" s="67"/>
      <c r="UMD6" s="68"/>
      <c r="UME6" s="67"/>
      <c r="UMF6" s="68"/>
      <c r="UMG6" s="67"/>
      <c r="UMH6" s="68"/>
      <c r="UMI6" s="67"/>
      <c r="UMJ6" s="68"/>
      <c r="UMK6" s="67"/>
      <c r="UML6" s="68"/>
      <c r="UMM6" s="67"/>
      <c r="UMN6" s="68"/>
      <c r="UMO6" s="67"/>
      <c r="UMP6" s="68"/>
      <c r="UMQ6" s="67"/>
      <c r="UMR6" s="68"/>
      <c r="UMS6" s="67"/>
      <c r="UMT6" s="68"/>
      <c r="UMU6" s="67"/>
      <c r="UMV6" s="68"/>
      <c r="UMW6" s="67"/>
      <c r="UMX6" s="68"/>
      <c r="UMY6" s="67"/>
      <c r="UMZ6" s="68"/>
      <c r="UNA6" s="67"/>
      <c r="UNB6" s="68"/>
      <c r="UNC6" s="67"/>
      <c r="UND6" s="68"/>
      <c r="UNE6" s="67"/>
      <c r="UNF6" s="68"/>
      <c r="UNG6" s="67"/>
      <c r="UNH6" s="68"/>
      <c r="UNI6" s="67"/>
      <c r="UNJ6" s="68"/>
      <c r="UNK6" s="67"/>
      <c r="UNL6" s="68"/>
      <c r="UNM6" s="67"/>
      <c r="UNN6" s="68"/>
      <c r="UNO6" s="67"/>
      <c r="UNP6" s="68"/>
      <c r="UNQ6" s="67"/>
      <c r="UNR6" s="68"/>
      <c r="UNS6" s="67"/>
      <c r="UNT6" s="68"/>
      <c r="UNU6" s="67"/>
      <c r="UNV6" s="68"/>
      <c r="UNW6" s="67"/>
      <c r="UNX6" s="68"/>
      <c r="UNY6" s="67"/>
      <c r="UNZ6" s="68"/>
      <c r="UOA6" s="67"/>
      <c r="UOB6" s="68"/>
      <c r="UOC6" s="67"/>
      <c r="UOD6" s="68"/>
      <c r="UOE6" s="67"/>
      <c r="UOF6" s="68"/>
      <c r="UOG6" s="67"/>
      <c r="UOH6" s="68"/>
      <c r="UOI6" s="67"/>
      <c r="UOJ6" s="68"/>
      <c r="UOK6" s="67"/>
      <c r="UOL6" s="68"/>
      <c r="UOM6" s="67"/>
      <c r="UON6" s="68"/>
      <c r="UOO6" s="67"/>
      <c r="UOP6" s="68"/>
      <c r="UOQ6" s="67"/>
      <c r="UOR6" s="68"/>
      <c r="UOS6" s="67"/>
      <c r="UOT6" s="68"/>
      <c r="UOU6" s="67"/>
      <c r="UOV6" s="68"/>
      <c r="UOW6" s="67"/>
      <c r="UOX6" s="68"/>
      <c r="UOY6" s="67"/>
      <c r="UOZ6" s="68"/>
      <c r="UPA6" s="67"/>
      <c r="UPB6" s="68"/>
      <c r="UPC6" s="67"/>
      <c r="UPD6" s="68"/>
      <c r="UPE6" s="67"/>
      <c r="UPF6" s="68"/>
      <c r="UPG6" s="67"/>
      <c r="UPH6" s="68"/>
      <c r="UPI6" s="67"/>
      <c r="UPJ6" s="68"/>
      <c r="UPK6" s="67"/>
      <c r="UPL6" s="68"/>
      <c r="UPM6" s="67"/>
      <c r="UPN6" s="68"/>
      <c r="UPO6" s="67"/>
      <c r="UPP6" s="68"/>
      <c r="UPQ6" s="67"/>
      <c r="UPR6" s="68"/>
      <c r="UPS6" s="67"/>
      <c r="UPT6" s="68"/>
      <c r="UPU6" s="67"/>
      <c r="UPV6" s="68"/>
      <c r="UPW6" s="67"/>
      <c r="UPX6" s="68"/>
      <c r="UPY6" s="67"/>
      <c r="UPZ6" s="68"/>
      <c r="UQA6" s="67"/>
      <c r="UQB6" s="68"/>
      <c r="UQC6" s="67"/>
      <c r="UQD6" s="68"/>
      <c r="UQE6" s="67"/>
      <c r="UQF6" s="68"/>
      <c r="UQG6" s="67"/>
      <c r="UQH6" s="68"/>
      <c r="UQI6" s="67"/>
      <c r="UQJ6" s="68"/>
      <c r="UQK6" s="67"/>
      <c r="UQL6" s="68"/>
      <c r="UQM6" s="67"/>
      <c r="UQN6" s="68"/>
      <c r="UQO6" s="67"/>
      <c r="UQP6" s="68"/>
      <c r="UQQ6" s="67"/>
      <c r="UQR6" s="68"/>
      <c r="UQS6" s="67"/>
      <c r="UQT6" s="68"/>
      <c r="UQU6" s="67"/>
      <c r="UQV6" s="68"/>
      <c r="UQW6" s="67"/>
      <c r="UQX6" s="68"/>
      <c r="UQY6" s="67"/>
      <c r="UQZ6" s="68"/>
      <c r="URA6" s="67"/>
      <c r="URB6" s="68"/>
      <c r="URC6" s="67"/>
      <c r="URD6" s="68"/>
      <c r="URE6" s="67"/>
      <c r="URF6" s="68"/>
      <c r="URG6" s="67"/>
      <c r="URH6" s="68"/>
      <c r="URI6" s="67"/>
      <c r="URJ6" s="68"/>
      <c r="URK6" s="67"/>
      <c r="URL6" s="68"/>
      <c r="URM6" s="67"/>
      <c r="URN6" s="68"/>
      <c r="URO6" s="67"/>
      <c r="URP6" s="68"/>
      <c r="URQ6" s="67"/>
      <c r="URR6" s="68"/>
      <c r="URS6" s="67"/>
      <c r="URT6" s="68"/>
      <c r="URU6" s="67"/>
      <c r="URV6" s="68"/>
      <c r="URW6" s="67"/>
      <c r="URX6" s="68"/>
      <c r="URY6" s="67"/>
      <c r="URZ6" s="68"/>
      <c r="USA6" s="67"/>
      <c r="USB6" s="68"/>
      <c r="USC6" s="67"/>
      <c r="USD6" s="68"/>
      <c r="USE6" s="67"/>
      <c r="USF6" s="68"/>
      <c r="USG6" s="67"/>
      <c r="USH6" s="68"/>
      <c r="USI6" s="67"/>
      <c r="USJ6" s="68"/>
      <c r="USK6" s="67"/>
      <c r="USL6" s="68"/>
      <c r="USM6" s="67"/>
      <c r="USN6" s="68"/>
      <c r="USO6" s="67"/>
      <c r="USP6" s="68"/>
      <c r="USQ6" s="67"/>
      <c r="USR6" s="68"/>
      <c r="USS6" s="67"/>
      <c r="UST6" s="68"/>
      <c r="USU6" s="67"/>
      <c r="USV6" s="68"/>
      <c r="USW6" s="67"/>
      <c r="USX6" s="68"/>
      <c r="USY6" s="67"/>
      <c r="USZ6" s="68"/>
      <c r="UTA6" s="67"/>
      <c r="UTB6" s="68"/>
      <c r="UTC6" s="67"/>
      <c r="UTD6" s="68"/>
      <c r="UTE6" s="67"/>
      <c r="UTF6" s="68"/>
      <c r="UTG6" s="67"/>
      <c r="UTH6" s="68"/>
      <c r="UTI6" s="67"/>
      <c r="UTJ6" s="68"/>
      <c r="UTK6" s="67"/>
      <c r="UTL6" s="68"/>
      <c r="UTM6" s="67"/>
      <c r="UTN6" s="68"/>
      <c r="UTO6" s="67"/>
      <c r="UTP6" s="68"/>
      <c r="UTQ6" s="67"/>
      <c r="UTR6" s="68"/>
      <c r="UTS6" s="67"/>
      <c r="UTT6" s="68"/>
      <c r="UTU6" s="67"/>
      <c r="UTV6" s="68"/>
      <c r="UTW6" s="67"/>
      <c r="UTX6" s="68"/>
      <c r="UTY6" s="67"/>
      <c r="UTZ6" s="68"/>
      <c r="UUA6" s="67"/>
      <c r="UUB6" s="68"/>
      <c r="UUC6" s="67"/>
      <c r="UUD6" s="68"/>
      <c r="UUE6" s="67"/>
      <c r="UUF6" s="68"/>
      <c r="UUG6" s="67"/>
      <c r="UUH6" s="68"/>
      <c r="UUI6" s="67"/>
      <c r="UUJ6" s="68"/>
      <c r="UUK6" s="67"/>
      <c r="UUL6" s="68"/>
      <c r="UUM6" s="67"/>
      <c r="UUN6" s="68"/>
      <c r="UUO6" s="67"/>
      <c r="UUP6" s="68"/>
      <c r="UUQ6" s="67"/>
      <c r="UUR6" s="68"/>
      <c r="UUS6" s="67"/>
      <c r="UUT6" s="68"/>
      <c r="UUU6" s="67"/>
      <c r="UUV6" s="68"/>
      <c r="UUW6" s="67"/>
      <c r="UUX6" s="68"/>
      <c r="UUY6" s="67"/>
      <c r="UUZ6" s="68"/>
      <c r="UVA6" s="67"/>
      <c r="UVB6" s="68"/>
      <c r="UVC6" s="67"/>
      <c r="UVD6" s="68"/>
      <c r="UVE6" s="67"/>
      <c r="UVF6" s="68"/>
      <c r="UVG6" s="67"/>
      <c r="UVH6" s="68"/>
      <c r="UVI6" s="67"/>
      <c r="UVJ6" s="68"/>
      <c r="UVK6" s="67"/>
      <c r="UVL6" s="68"/>
      <c r="UVM6" s="67"/>
      <c r="UVN6" s="68"/>
      <c r="UVO6" s="67"/>
      <c r="UVP6" s="68"/>
      <c r="UVQ6" s="67"/>
      <c r="UVR6" s="68"/>
      <c r="UVS6" s="67"/>
      <c r="UVT6" s="68"/>
      <c r="UVU6" s="67"/>
      <c r="UVV6" s="68"/>
      <c r="UVW6" s="67"/>
      <c r="UVX6" s="68"/>
      <c r="UVY6" s="67"/>
      <c r="UVZ6" s="68"/>
      <c r="UWA6" s="67"/>
      <c r="UWB6" s="68"/>
      <c r="UWC6" s="67"/>
      <c r="UWD6" s="68"/>
      <c r="UWE6" s="67"/>
      <c r="UWF6" s="68"/>
      <c r="UWG6" s="67"/>
      <c r="UWH6" s="68"/>
      <c r="UWI6" s="67"/>
      <c r="UWJ6" s="68"/>
      <c r="UWK6" s="67"/>
      <c r="UWL6" s="68"/>
      <c r="UWM6" s="67"/>
      <c r="UWN6" s="68"/>
      <c r="UWO6" s="67"/>
      <c r="UWP6" s="68"/>
      <c r="UWQ6" s="67"/>
      <c r="UWR6" s="68"/>
      <c r="UWS6" s="67"/>
      <c r="UWT6" s="68"/>
      <c r="UWU6" s="67"/>
      <c r="UWV6" s="68"/>
      <c r="UWW6" s="67"/>
      <c r="UWX6" s="68"/>
      <c r="UWY6" s="67"/>
      <c r="UWZ6" s="68"/>
      <c r="UXA6" s="67"/>
      <c r="UXB6" s="68"/>
      <c r="UXC6" s="67"/>
      <c r="UXD6" s="68"/>
      <c r="UXE6" s="67"/>
      <c r="UXF6" s="68"/>
      <c r="UXG6" s="67"/>
      <c r="UXH6" s="68"/>
      <c r="UXI6" s="67"/>
      <c r="UXJ6" s="68"/>
      <c r="UXK6" s="67"/>
      <c r="UXL6" s="68"/>
      <c r="UXM6" s="67"/>
      <c r="UXN6" s="68"/>
      <c r="UXO6" s="67"/>
      <c r="UXP6" s="68"/>
      <c r="UXQ6" s="67"/>
      <c r="UXR6" s="68"/>
      <c r="UXS6" s="67"/>
      <c r="UXT6" s="68"/>
      <c r="UXU6" s="67"/>
      <c r="UXV6" s="68"/>
      <c r="UXW6" s="67"/>
      <c r="UXX6" s="68"/>
      <c r="UXY6" s="67"/>
      <c r="UXZ6" s="68"/>
      <c r="UYA6" s="67"/>
      <c r="UYB6" s="68"/>
      <c r="UYC6" s="67"/>
      <c r="UYD6" s="68"/>
      <c r="UYE6" s="67"/>
      <c r="UYF6" s="68"/>
      <c r="UYG6" s="67"/>
      <c r="UYH6" s="68"/>
      <c r="UYI6" s="67"/>
      <c r="UYJ6" s="68"/>
      <c r="UYK6" s="67"/>
      <c r="UYL6" s="68"/>
      <c r="UYM6" s="67"/>
      <c r="UYN6" s="68"/>
      <c r="UYO6" s="67"/>
      <c r="UYP6" s="68"/>
      <c r="UYQ6" s="67"/>
      <c r="UYR6" s="68"/>
      <c r="UYS6" s="67"/>
      <c r="UYT6" s="68"/>
      <c r="UYU6" s="67"/>
      <c r="UYV6" s="68"/>
      <c r="UYW6" s="67"/>
      <c r="UYX6" s="68"/>
      <c r="UYY6" s="67"/>
      <c r="UYZ6" s="68"/>
      <c r="UZA6" s="67"/>
      <c r="UZB6" s="68"/>
      <c r="UZC6" s="67"/>
      <c r="UZD6" s="68"/>
      <c r="UZE6" s="67"/>
      <c r="UZF6" s="68"/>
      <c r="UZG6" s="67"/>
      <c r="UZH6" s="68"/>
      <c r="UZI6" s="67"/>
      <c r="UZJ6" s="68"/>
      <c r="UZK6" s="67"/>
      <c r="UZL6" s="68"/>
      <c r="UZM6" s="67"/>
      <c r="UZN6" s="68"/>
      <c r="UZO6" s="67"/>
      <c r="UZP6" s="68"/>
      <c r="UZQ6" s="67"/>
      <c r="UZR6" s="68"/>
      <c r="UZS6" s="67"/>
      <c r="UZT6" s="68"/>
      <c r="UZU6" s="67"/>
      <c r="UZV6" s="68"/>
      <c r="UZW6" s="67"/>
      <c r="UZX6" s="68"/>
      <c r="UZY6" s="67"/>
      <c r="UZZ6" s="68"/>
      <c r="VAA6" s="67"/>
      <c r="VAB6" s="68"/>
      <c r="VAC6" s="67"/>
      <c r="VAD6" s="68"/>
      <c r="VAE6" s="67"/>
      <c r="VAF6" s="68"/>
      <c r="VAG6" s="67"/>
      <c r="VAH6" s="68"/>
      <c r="VAI6" s="67"/>
      <c r="VAJ6" s="68"/>
      <c r="VAK6" s="67"/>
      <c r="VAL6" s="68"/>
      <c r="VAM6" s="67"/>
      <c r="VAN6" s="68"/>
      <c r="VAO6" s="67"/>
      <c r="VAP6" s="68"/>
      <c r="VAQ6" s="67"/>
      <c r="VAR6" s="68"/>
      <c r="VAS6" s="67"/>
      <c r="VAT6" s="68"/>
      <c r="VAU6" s="67"/>
      <c r="VAV6" s="68"/>
      <c r="VAW6" s="67"/>
      <c r="VAX6" s="68"/>
      <c r="VAY6" s="67"/>
      <c r="VAZ6" s="68"/>
      <c r="VBA6" s="67"/>
      <c r="VBB6" s="68"/>
      <c r="VBC6" s="67"/>
      <c r="VBD6" s="68"/>
      <c r="VBE6" s="67"/>
      <c r="VBF6" s="68"/>
      <c r="VBG6" s="67"/>
      <c r="VBH6" s="68"/>
      <c r="VBI6" s="67"/>
      <c r="VBJ6" s="68"/>
      <c r="VBK6" s="67"/>
      <c r="VBL6" s="68"/>
      <c r="VBM6" s="67"/>
      <c r="VBN6" s="68"/>
      <c r="VBO6" s="67"/>
      <c r="VBP6" s="68"/>
      <c r="VBQ6" s="67"/>
      <c r="VBR6" s="68"/>
      <c r="VBS6" s="67"/>
      <c r="VBT6" s="68"/>
      <c r="VBU6" s="67"/>
      <c r="VBV6" s="68"/>
      <c r="VBW6" s="67"/>
      <c r="VBX6" s="68"/>
      <c r="VBY6" s="67"/>
      <c r="VBZ6" s="68"/>
      <c r="VCA6" s="67"/>
      <c r="VCB6" s="68"/>
      <c r="VCC6" s="67"/>
      <c r="VCD6" s="68"/>
      <c r="VCE6" s="67"/>
      <c r="VCF6" s="68"/>
      <c r="VCG6" s="67"/>
      <c r="VCH6" s="68"/>
      <c r="VCI6" s="67"/>
      <c r="VCJ6" s="68"/>
      <c r="VCK6" s="67"/>
      <c r="VCL6" s="68"/>
      <c r="VCM6" s="67"/>
      <c r="VCN6" s="68"/>
      <c r="VCO6" s="67"/>
      <c r="VCP6" s="68"/>
      <c r="VCQ6" s="67"/>
      <c r="VCR6" s="68"/>
      <c r="VCS6" s="67"/>
      <c r="VCT6" s="68"/>
      <c r="VCU6" s="67"/>
      <c r="VCV6" s="68"/>
      <c r="VCW6" s="67"/>
      <c r="VCX6" s="68"/>
      <c r="VCY6" s="67"/>
      <c r="VCZ6" s="68"/>
      <c r="VDA6" s="67"/>
      <c r="VDB6" s="68"/>
      <c r="VDC6" s="67"/>
      <c r="VDD6" s="68"/>
      <c r="VDE6" s="67"/>
      <c r="VDF6" s="68"/>
      <c r="VDG6" s="67"/>
      <c r="VDH6" s="68"/>
      <c r="VDI6" s="67"/>
      <c r="VDJ6" s="68"/>
      <c r="VDK6" s="67"/>
      <c r="VDL6" s="68"/>
      <c r="VDM6" s="67"/>
      <c r="VDN6" s="68"/>
      <c r="VDO6" s="67"/>
      <c r="VDP6" s="68"/>
      <c r="VDQ6" s="67"/>
      <c r="VDR6" s="68"/>
      <c r="VDS6" s="67"/>
      <c r="VDT6" s="68"/>
      <c r="VDU6" s="67"/>
      <c r="VDV6" s="68"/>
      <c r="VDW6" s="67"/>
      <c r="VDX6" s="68"/>
      <c r="VDY6" s="67"/>
      <c r="VDZ6" s="68"/>
      <c r="VEA6" s="67"/>
      <c r="VEB6" s="68"/>
      <c r="VEC6" s="67"/>
      <c r="VED6" s="68"/>
      <c r="VEE6" s="67"/>
      <c r="VEF6" s="68"/>
      <c r="VEG6" s="67"/>
      <c r="VEH6" s="68"/>
      <c r="VEI6" s="67"/>
      <c r="VEJ6" s="68"/>
      <c r="VEK6" s="67"/>
      <c r="VEL6" s="68"/>
      <c r="VEM6" s="67"/>
      <c r="VEN6" s="68"/>
      <c r="VEO6" s="67"/>
      <c r="VEP6" s="68"/>
      <c r="VEQ6" s="67"/>
      <c r="VER6" s="68"/>
      <c r="VES6" s="67"/>
      <c r="VET6" s="68"/>
      <c r="VEU6" s="67"/>
      <c r="VEV6" s="68"/>
      <c r="VEW6" s="67"/>
      <c r="VEX6" s="68"/>
      <c r="VEY6" s="67"/>
      <c r="VEZ6" s="68"/>
      <c r="VFA6" s="67"/>
      <c r="VFB6" s="68"/>
      <c r="VFC6" s="67"/>
      <c r="VFD6" s="68"/>
      <c r="VFE6" s="67"/>
      <c r="VFF6" s="68"/>
      <c r="VFG6" s="67"/>
      <c r="VFH6" s="68"/>
      <c r="VFI6" s="67"/>
      <c r="VFJ6" s="68"/>
      <c r="VFK6" s="67"/>
      <c r="VFL6" s="68"/>
      <c r="VFM6" s="67"/>
      <c r="VFN6" s="68"/>
      <c r="VFO6" s="67"/>
      <c r="VFP6" s="68"/>
      <c r="VFQ6" s="67"/>
      <c r="VFR6" s="68"/>
      <c r="VFS6" s="67"/>
      <c r="VFT6" s="68"/>
      <c r="VFU6" s="67"/>
      <c r="VFV6" s="68"/>
      <c r="VFW6" s="67"/>
      <c r="VFX6" s="68"/>
      <c r="VFY6" s="67"/>
      <c r="VFZ6" s="68"/>
      <c r="VGA6" s="67"/>
      <c r="VGB6" s="68"/>
      <c r="VGC6" s="67"/>
      <c r="VGD6" s="68"/>
      <c r="VGE6" s="67"/>
      <c r="VGF6" s="68"/>
      <c r="VGG6" s="67"/>
      <c r="VGH6" s="68"/>
      <c r="VGI6" s="67"/>
      <c r="VGJ6" s="68"/>
      <c r="VGK6" s="67"/>
      <c r="VGL6" s="68"/>
      <c r="VGM6" s="67"/>
      <c r="VGN6" s="68"/>
      <c r="VGO6" s="67"/>
      <c r="VGP6" s="68"/>
      <c r="VGQ6" s="67"/>
      <c r="VGR6" s="68"/>
      <c r="VGS6" s="67"/>
      <c r="VGT6" s="68"/>
      <c r="VGU6" s="67"/>
      <c r="VGV6" s="68"/>
      <c r="VGW6" s="67"/>
      <c r="VGX6" s="68"/>
      <c r="VGY6" s="67"/>
      <c r="VGZ6" s="68"/>
      <c r="VHA6" s="67"/>
      <c r="VHB6" s="68"/>
      <c r="VHC6" s="67"/>
      <c r="VHD6" s="68"/>
      <c r="VHE6" s="67"/>
      <c r="VHF6" s="68"/>
      <c r="VHG6" s="67"/>
      <c r="VHH6" s="68"/>
      <c r="VHI6" s="67"/>
      <c r="VHJ6" s="68"/>
      <c r="VHK6" s="67"/>
      <c r="VHL6" s="68"/>
      <c r="VHM6" s="67"/>
      <c r="VHN6" s="68"/>
      <c r="VHO6" s="67"/>
      <c r="VHP6" s="68"/>
      <c r="VHQ6" s="67"/>
      <c r="VHR6" s="68"/>
      <c r="VHS6" s="67"/>
      <c r="VHT6" s="68"/>
      <c r="VHU6" s="67"/>
      <c r="VHV6" s="68"/>
      <c r="VHW6" s="67"/>
      <c r="VHX6" s="68"/>
      <c r="VHY6" s="67"/>
      <c r="VHZ6" s="68"/>
      <c r="VIA6" s="67"/>
      <c r="VIB6" s="68"/>
      <c r="VIC6" s="67"/>
      <c r="VID6" s="68"/>
      <c r="VIE6" s="67"/>
      <c r="VIF6" s="68"/>
      <c r="VIG6" s="67"/>
      <c r="VIH6" s="68"/>
      <c r="VII6" s="67"/>
      <c r="VIJ6" s="68"/>
      <c r="VIK6" s="67"/>
      <c r="VIL6" s="68"/>
      <c r="VIM6" s="67"/>
      <c r="VIN6" s="68"/>
      <c r="VIO6" s="67"/>
      <c r="VIP6" s="68"/>
      <c r="VIQ6" s="67"/>
      <c r="VIR6" s="68"/>
      <c r="VIS6" s="67"/>
      <c r="VIT6" s="68"/>
      <c r="VIU6" s="67"/>
      <c r="VIV6" s="68"/>
      <c r="VIW6" s="67"/>
      <c r="VIX6" s="68"/>
      <c r="VIY6" s="67"/>
      <c r="VIZ6" s="68"/>
      <c r="VJA6" s="67"/>
      <c r="VJB6" s="68"/>
      <c r="VJC6" s="67"/>
      <c r="VJD6" s="68"/>
      <c r="VJE6" s="67"/>
      <c r="VJF6" s="68"/>
      <c r="VJG6" s="67"/>
      <c r="VJH6" s="68"/>
      <c r="VJI6" s="67"/>
      <c r="VJJ6" s="68"/>
      <c r="VJK6" s="67"/>
      <c r="VJL6" s="68"/>
      <c r="VJM6" s="67"/>
      <c r="VJN6" s="68"/>
      <c r="VJO6" s="67"/>
      <c r="VJP6" s="68"/>
      <c r="VJQ6" s="67"/>
      <c r="VJR6" s="68"/>
      <c r="VJS6" s="67"/>
      <c r="VJT6" s="68"/>
      <c r="VJU6" s="67"/>
      <c r="VJV6" s="68"/>
      <c r="VJW6" s="67"/>
      <c r="VJX6" s="68"/>
      <c r="VJY6" s="67"/>
      <c r="VJZ6" s="68"/>
      <c r="VKA6" s="67"/>
      <c r="VKB6" s="68"/>
      <c r="VKC6" s="67"/>
      <c r="VKD6" s="68"/>
      <c r="VKE6" s="67"/>
      <c r="VKF6" s="68"/>
      <c r="VKG6" s="67"/>
      <c r="VKH6" s="68"/>
      <c r="VKI6" s="67"/>
      <c r="VKJ6" s="68"/>
      <c r="VKK6" s="67"/>
      <c r="VKL6" s="68"/>
      <c r="VKM6" s="67"/>
      <c r="VKN6" s="68"/>
      <c r="VKO6" s="67"/>
      <c r="VKP6" s="68"/>
      <c r="VKQ6" s="67"/>
      <c r="VKR6" s="68"/>
      <c r="VKS6" s="67"/>
      <c r="VKT6" s="68"/>
      <c r="VKU6" s="67"/>
      <c r="VKV6" s="68"/>
      <c r="VKW6" s="67"/>
      <c r="VKX6" s="68"/>
      <c r="VKY6" s="67"/>
      <c r="VKZ6" s="68"/>
      <c r="VLA6" s="67"/>
      <c r="VLB6" s="68"/>
      <c r="VLC6" s="67"/>
      <c r="VLD6" s="68"/>
      <c r="VLE6" s="67"/>
      <c r="VLF6" s="68"/>
      <c r="VLG6" s="67"/>
      <c r="VLH6" s="68"/>
      <c r="VLI6" s="67"/>
      <c r="VLJ6" s="68"/>
      <c r="VLK6" s="67"/>
      <c r="VLL6" s="68"/>
      <c r="VLM6" s="67"/>
      <c r="VLN6" s="68"/>
      <c r="VLO6" s="67"/>
      <c r="VLP6" s="68"/>
      <c r="VLQ6" s="67"/>
      <c r="VLR6" s="68"/>
      <c r="VLS6" s="67"/>
      <c r="VLT6" s="68"/>
      <c r="VLU6" s="67"/>
      <c r="VLV6" s="68"/>
      <c r="VLW6" s="67"/>
      <c r="VLX6" s="68"/>
      <c r="VLY6" s="67"/>
      <c r="VLZ6" s="68"/>
      <c r="VMA6" s="67"/>
      <c r="VMB6" s="68"/>
      <c r="VMC6" s="67"/>
      <c r="VMD6" s="68"/>
      <c r="VME6" s="67"/>
      <c r="VMF6" s="68"/>
      <c r="VMG6" s="67"/>
      <c r="VMH6" s="68"/>
      <c r="VMI6" s="67"/>
      <c r="VMJ6" s="68"/>
      <c r="VMK6" s="67"/>
      <c r="VML6" s="68"/>
      <c r="VMM6" s="67"/>
      <c r="VMN6" s="68"/>
      <c r="VMO6" s="67"/>
      <c r="VMP6" s="68"/>
      <c r="VMQ6" s="67"/>
      <c r="VMR6" s="68"/>
      <c r="VMS6" s="67"/>
      <c r="VMT6" s="68"/>
      <c r="VMU6" s="67"/>
      <c r="VMV6" s="68"/>
      <c r="VMW6" s="67"/>
      <c r="VMX6" s="68"/>
      <c r="VMY6" s="67"/>
      <c r="VMZ6" s="68"/>
      <c r="VNA6" s="67"/>
      <c r="VNB6" s="68"/>
      <c r="VNC6" s="67"/>
      <c r="VND6" s="68"/>
      <c r="VNE6" s="67"/>
      <c r="VNF6" s="68"/>
      <c r="VNG6" s="67"/>
      <c r="VNH6" s="68"/>
      <c r="VNI6" s="67"/>
      <c r="VNJ6" s="68"/>
      <c r="VNK6" s="67"/>
      <c r="VNL6" s="68"/>
      <c r="VNM6" s="67"/>
      <c r="VNN6" s="68"/>
      <c r="VNO6" s="67"/>
      <c r="VNP6" s="68"/>
      <c r="VNQ6" s="67"/>
      <c r="VNR6" s="68"/>
      <c r="VNS6" s="67"/>
      <c r="VNT6" s="68"/>
      <c r="VNU6" s="67"/>
      <c r="VNV6" s="68"/>
      <c r="VNW6" s="67"/>
      <c r="VNX6" s="68"/>
      <c r="VNY6" s="67"/>
      <c r="VNZ6" s="68"/>
      <c r="VOA6" s="67"/>
      <c r="VOB6" s="68"/>
      <c r="VOC6" s="67"/>
      <c r="VOD6" s="68"/>
      <c r="VOE6" s="67"/>
      <c r="VOF6" s="68"/>
      <c r="VOG6" s="67"/>
      <c r="VOH6" s="68"/>
      <c r="VOI6" s="67"/>
      <c r="VOJ6" s="68"/>
      <c r="VOK6" s="67"/>
      <c r="VOL6" s="68"/>
      <c r="VOM6" s="67"/>
      <c r="VON6" s="68"/>
      <c r="VOO6" s="67"/>
      <c r="VOP6" s="68"/>
      <c r="VOQ6" s="67"/>
      <c r="VOR6" s="68"/>
      <c r="VOS6" s="67"/>
      <c r="VOT6" s="68"/>
      <c r="VOU6" s="67"/>
      <c r="VOV6" s="68"/>
      <c r="VOW6" s="67"/>
      <c r="VOX6" s="68"/>
      <c r="VOY6" s="67"/>
      <c r="VOZ6" s="68"/>
      <c r="VPA6" s="67"/>
      <c r="VPB6" s="68"/>
      <c r="VPC6" s="67"/>
      <c r="VPD6" s="68"/>
      <c r="VPE6" s="67"/>
      <c r="VPF6" s="68"/>
      <c r="VPG6" s="67"/>
      <c r="VPH6" s="68"/>
      <c r="VPI6" s="67"/>
      <c r="VPJ6" s="68"/>
      <c r="VPK6" s="67"/>
      <c r="VPL6" s="68"/>
      <c r="VPM6" s="67"/>
      <c r="VPN6" s="68"/>
      <c r="VPO6" s="67"/>
      <c r="VPP6" s="68"/>
      <c r="VPQ6" s="67"/>
      <c r="VPR6" s="68"/>
      <c r="VPS6" s="67"/>
      <c r="VPT6" s="68"/>
      <c r="VPU6" s="67"/>
      <c r="VPV6" s="68"/>
      <c r="VPW6" s="67"/>
      <c r="VPX6" s="68"/>
      <c r="VPY6" s="67"/>
      <c r="VPZ6" s="68"/>
      <c r="VQA6" s="67"/>
      <c r="VQB6" s="68"/>
      <c r="VQC6" s="67"/>
      <c r="VQD6" s="68"/>
      <c r="VQE6" s="67"/>
      <c r="VQF6" s="68"/>
      <c r="VQG6" s="67"/>
      <c r="VQH6" s="68"/>
      <c r="VQI6" s="67"/>
      <c r="VQJ6" s="68"/>
      <c r="VQK6" s="67"/>
      <c r="VQL6" s="68"/>
      <c r="VQM6" s="67"/>
      <c r="VQN6" s="68"/>
      <c r="VQO6" s="67"/>
      <c r="VQP6" s="68"/>
      <c r="VQQ6" s="67"/>
      <c r="VQR6" s="68"/>
      <c r="VQS6" s="67"/>
      <c r="VQT6" s="68"/>
      <c r="VQU6" s="67"/>
      <c r="VQV6" s="68"/>
      <c r="VQW6" s="67"/>
      <c r="VQX6" s="68"/>
      <c r="VQY6" s="67"/>
      <c r="VQZ6" s="68"/>
      <c r="VRA6" s="67"/>
      <c r="VRB6" s="68"/>
      <c r="VRC6" s="67"/>
      <c r="VRD6" s="68"/>
      <c r="VRE6" s="67"/>
      <c r="VRF6" s="68"/>
      <c r="VRG6" s="67"/>
      <c r="VRH6" s="68"/>
      <c r="VRI6" s="67"/>
      <c r="VRJ6" s="68"/>
      <c r="VRK6" s="67"/>
      <c r="VRL6" s="68"/>
      <c r="VRM6" s="67"/>
      <c r="VRN6" s="68"/>
      <c r="VRO6" s="67"/>
      <c r="VRP6" s="68"/>
      <c r="VRQ6" s="67"/>
      <c r="VRR6" s="68"/>
      <c r="VRS6" s="67"/>
      <c r="VRT6" s="68"/>
      <c r="VRU6" s="67"/>
      <c r="VRV6" s="68"/>
      <c r="VRW6" s="67"/>
      <c r="VRX6" s="68"/>
      <c r="VRY6" s="67"/>
      <c r="VRZ6" s="68"/>
      <c r="VSA6" s="67"/>
      <c r="VSB6" s="68"/>
      <c r="VSC6" s="67"/>
      <c r="VSD6" s="68"/>
      <c r="VSE6" s="67"/>
      <c r="VSF6" s="68"/>
      <c r="VSG6" s="67"/>
      <c r="VSH6" s="68"/>
      <c r="VSI6" s="67"/>
      <c r="VSJ6" s="68"/>
      <c r="VSK6" s="67"/>
      <c r="VSL6" s="68"/>
      <c r="VSM6" s="67"/>
      <c r="VSN6" s="68"/>
      <c r="VSO6" s="67"/>
      <c r="VSP6" s="68"/>
      <c r="VSQ6" s="67"/>
      <c r="VSR6" s="68"/>
      <c r="VSS6" s="67"/>
      <c r="VST6" s="68"/>
      <c r="VSU6" s="67"/>
      <c r="VSV6" s="68"/>
      <c r="VSW6" s="67"/>
      <c r="VSX6" s="68"/>
      <c r="VSY6" s="67"/>
      <c r="VSZ6" s="68"/>
      <c r="VTA6" s="67"/>
      <c r="VTB6" s="68"/>
      <c r="VTC6" s="67"/>
      <c r="VTD6" s="68"/>
      <c r="VTE6" s="67"/>
      <c r="VTF6" s="68"/>
      <c r="VTG6" s="67"/>
      <c r="VTH6" s="68"/>
      <c r="VTI6" s="67"/>
      <c r="VTJ6" s="68"/>
      <c r="VTK6" s="67"/>
      <c r="VTL6" s="68"/>
      <c r="VTM6" s="67"/>
      <c r="VTN6" s="68"/>
      <c r="VTO6" s="67"/>
      <c r="VTP6" s="68"/>
      <c r="VTQ6" s="67"/>
      <c r="VTR6" s="68"/>
      <c r="VTS6" s="67"/>
      <c r="VTT6" s="68"/>
      <c r="VTU6" s="67"/>
      <c r="VTV6" s="68"/>
      <c r="VTW6" s="67"/>
      <c r="VTX6" s="68"/>
      <c r="VTY6" s="67"/>
      <c r="VTZ6" s="68"/>
      <c r="VUA6" s="67"/>
      <c r="VUB6" s="68"/>
      <c r="VUC6" s="67"/>
      <c r="VUD6" s="68"/>
      <c r="VUE6" s="67"/>
      <c r="VUF6" s="68"/>
      <c r="VUG6" s="67"/>
      <c r="VUH6" s="68"/>
      <c r="VUI6" s="67"/>
      <c r="VUJ6" s="68"/>
      <c r="VUK6" s="67"/>
      <c r="VUL6" s="68"/>
      <c r="VUM6" s="67"/>
      <c r="VUN6" s="68"/>
      <c r="VUO6" s="67"/>
      <c r="VUP6" s="68"/>
      <c r="VUQ6" s="67"/>
      <c r="VUR6" s="68"/>
      <c r="VUS6" s="67"/>
      <c r="VUT6" s="68"/>
      <c r="VUU6" s="67"/>
      <c r="VUV6" s="68"/>
      <c r="VUW6" s="67"/>
      <c r="VUX6" s="68"/>
      <c r="VUY6" s="67"/>
      <c r="VUZ6" s="68"/>
      <c r="VVA6" s="67"/>
      <c r="VVB6" s="68"/>
      <c r="VVC6" s="67"/>
      <c r="VVD6" s="68"/>
      <c r="VVE6" s="67"/>
      <c r="VVF6" s="68"/>
      <c r="VVG6" s="67"/>
      <c r="VVH6" s="68"/>
      <c r="VVI6" s="67"/>
      <c r="VVJ6" s="68"/>
      <c r="VVK6" s="67"/>
      <c r="VVL6" s="68"/>
      <c r="VVM6" s="67"/>
      <c r="VVN6" s="68"/>
      <c r="VVO6" s="67"/>
      <c r="VVP6" s="68"/>
      <c r="VVQ6" s="67"/>
      <c r="VVR6" s="68"/>
      <c r="VVS6" s="67"/>
      <c r="VVT6" s="68"/>
      <c r="VVU6" s="67"/>
      <c r="VVV6" s="68"/>
      <c r="VVW6" s="67"/>
      <c r="VVX6" s="68"/>
      <c r="VVY6" s="67"/>
      <c r="VVZ6" s="68"/>
      <c r="VWA6" s="67"/>
      <c r="VWB6" s="68"/>
      <c r="VWC6" s="67"/>
      <c r="VWD6" s="68"/>
      <c r="VWE6" s="67"/>
      <c r="VWF6" s="68"/>
      <c r="VWG6" s="67"/>
      <c r="VWH6" s="68"/>
      <c r="VWI6" s="67"/>
      <c r="VWJ6" s="68"/>
      <c r="VWK6" s="67"/>
      <c r="VWL6" s="68"/>
      <c r="VWM6" s="67"/>
      <c r="VWN6" s="68"/>
      <c r="VWO6" s="67"/>
      <c r="VWP6" s="68"/>
      <c r="VWQ6" s="67"/>
      <c r="VWR6" s="68"/>
      <c r="VWS6" s="67"/>
      <c r="VWT6" s="68"/>
      <c r="VWU6" s="67"/>
      <c r="VWV6" s="68"/>
      <c r="VWW6" s="67"/>
      <c r="VWX6" s="68"/>
      <c r="VWY6" s="67"/>
      <c r="VWZ6" s="68"/>
      <c r="VXA6" s="67"/>
      <c r="VXB6" s="68"/>
      <c r="VXC6" s="67"/>
      <c r="VXD6" s="68"/>
      <c r="VXE6" s="67"/>
      <c r="VXF6" s="68"/>
      <c r="VXG6" s="67"/>
      <c r="VXH6" s="68"/>
      <c r="VXI6" s="67"/>
      <c r="VXJ6" s="68"/>
      <c r="VXK6" s="67"/>
      <c r="VXL6" s="68"/>
      <c r="VXM6" s="67"/>
      <c r="VXN6" s="68"/>
      <c r="VXO6" s="67"/>
      <c r="VXP6" s="68"/>
      <c r="VXQ6" s="67"/>
      <c r="VXR6" s="68"/>
      <c r="VXS6" s="67"/>
      <c r="VXT6" s="68"/>
      <c r="VXU6" s="67"/>
      <c r="VXV6" s="68"/>
      <c r="VXW6" s="67"/>
      <c r="VXX6" s="68"/>
      <c r="VXY6" s="67"/>
      <c r="VXZ6" s="68"/>
      <c r="VYA6" s="67"/>
      <c r="VYB6" s="68"/>
      <c r="VYC6" s="67"/>
      <c r="VYD6" s="68"/>
      <c r="VYE6" s="67"/>
      <c r="VYF6" s="68"/>
      <c r="VYG6" s="67"/>
      <c r="VYH6" s="68"/>
      <c r="VYI6" s="67"/>
      <c r="VYJ6" s="68"/>
      <c r="VYK6" s="67"/>
      <c r="VYL6" s="68"/>
      <c r="VYM6" s="67"/>
      <c r="VYN6" s="68"/>
      <c r="VYO6" s="67"/>
      <c r="VYP6" s="68"/>
      <c r="VYQ6" s="67"/>
      <c r="VYR6" s="68"/>
      <c r="VYS6" s="67"/>
      <c r="VYT6" s="68"/>
      <c r="VYU6" s="67"/>
      <c r="VYV6" s="68"/>
      <c r="VYW6" s="67"/>
      <c r="VYX6" s="68"/>
      <c r="VYY6" s="67"/>
      <c r="VYZ6" s="68"/>
      <c r="VZA6" s="67"/>
      <c r="VZB6" s="68"/>
      <c r="VZC6" s="67"/>
      <c r="VZD6" s="68"/>
      <c r="VZE6" s="67"/>
      <c r="VZF6" s="68"/>
      <c r="VZG6" s="67"/>
      <c r="VZH6" s="68"/>
      <c r="VZI6" s="67"/>
      <c r="VZJ6" s="68"/>
      <c r="VZK6" s="67"/>
      <c r="VZL6" s="68"/>
      <c r="VZM6" s="67"/>
      <c r="VZN6" s="68"/>
      <c r="VZO6" s="67"/>
      <c r="VZP6" s="68"/>
      <c r="VZQ6" s="67"/>
      <c r="VZR6" s="68"/>
      <c r="VZS6" s="67"/>
      <c r="VZT6" s="68"/>
      <c r="VZU6" s="67"/>
      <c r="VZV6" s="68"/>
      <c r="VZW6" s="67"/>
      <c r="VZX6" s="68"/>
      <c r="VZY6" s="67"/>
      <c r="VZZ6" s="68"/>
      <c r="WAA6" s="67"/>
      <c r="WAB6" s="68"/>
      <c r="WAC6" s="67"/>
      <c r="WAD6" s="68"/>
      <c r="WAE6" s="67"/>
      <c r="WAF6" s="68"/>
      <c r="WAG6" s="67"/>
      <c r="WAH6" s="68"/>
      <c r="WAI6" s="67"/>
      <c r="WAJ6" s="68"/>
      <c r="WAK6" s="67"/>
      <c r="WAL6" s="68"/>
      <c r="WAM6" s="67"/>
      <c r="WAN6" s="68"/>
      <c r="WAO6" s="67"/>
      <c r="WAP6" s="68"/>
      <c r="WAQ6" s="67"/>
      <c r="WAR6" s="68"/>
      <c r="WAS6" s="67"/>
      <c r="WAT6" s="68"/>
      <c r="WAU6" s="67"/>
      <c r="WAV6" s="68"/>
      <c r="WAW6" s="67"/>
      <c r="WAX6" s="68"/>
      <c r="WAY6" s="67"/>
      <c r="WAZ6" s="68"/>
      <c r="WBA6" s="67"/>
      <c r="WBB6" s="68"/>
      <c r="WBC6" s="67"/>
      <c r="WBD6" s="68"/>
      <c r="WBE6" s="67"/>
      <c r="WBF6" s="68"/>
      <c r="WBG6" s="67"/>
      <c r="WBH6" s="68"/>
      <c r="WBI6" s="67"/>
      <c r="WBJ6" s="68"/>
      <c r="WBK6" s="67"/>
      <c r="WBL6" s="68"/>
      <c r="WBM6" s="67"/>
      <c r="WBN6" s="68"/>
      <c r="WBO6" s="67"/>
      <c r="WBP6" s="68"/>
      <c r="WBQ6" s="67"/>
      <c r="WBR6" s="68"/>
      <c r="WBS6" s="67"/>
      <c r="WBT6" s="68"/>
      <c r="WBU6" s="67"/>
      <c r="WBV6" s="68"/>
      <c r="WBW6" s="67"/>
      <c r="WBX6" s="68"/>
      <c r="WBY6" s="67"/>
      <c r="WBZ6" s="68"/>
      <c r="WCA6" s="67"/>
      <c r="WCB6" s="68"/>
      <c r="WCC6" s="67"/>
      <c r="WCD6" s="68"/>
      <c r="WCE6" s="67"/>
      <c r="WCF6" s="68"/>
      <c r="WCG6" s="67"/>
      <c r="WCH6" s="68"/>
      <c r="WCI6" s="67"/>
      <c r="WCJ6" s="68"/>
      <c r="WCK6" s="67"/>
      <c r="WCL6" s="68"/>
      <c r="WCM6" s="67"/>
      <c r="WCN6" s="68"/>
      <c r="WCO6" s="67"/>
      <c r="WCP6" s="68"/>
      <c r="WCQ6" s="67"/>
      <c r="WCR6" s="68"/>
      <c r="WCS6" s="67"/>
      <c r="WCT6" s="68"/>
      <c r="WCU6" s="67"/>
      <c r="WCV6" s="68"/>
      <c r="WCW6" s="67"/>
      <c r="WCX6" s="68"/>
      <c r="WCY6" s="67"/>
      <c r="WCZ6" s="68"/>
      <c r="WDA6" s="67"/>
      <c r="WDB6" s="68"/>
      <c r="WDC6" s="67"/>
      <c r="WDD6" s="68"/>
      <c r="WDE6" s="67"/>
      <c r="WDF6" s="68"/>
      <c r="WDG6" s="67"/>
      <c r="WDH6" s="68"/>
      <c r="WDI6" s="67"/>
      <c r="WDJ6" s="68"/>
      <c r="WDK6" s="67"/>
      <c r="WDL6" s="68"/>
      <c r="WDM6" s="67"/>
      <c r="WDN6" s="68"/>
      <c r="WDO6" s="67"/>
      <c r="WDP6" s="68"/>
      <c r="WDQ6" s="67"/>
      <c r="WDR6" s="68"/>
      <c r="WDS6" s="67"/>
      <c r="WDT6" s="68"/>
      <c r="WDU6" s="67"/>
      <c r="WDV6" s="68"/>
      <c r="WDW6" s="67"/>
      <c r="WDX6" s="68"/>
      <c r="WDY6" s="67"/>
      <c r="WDZ6" s="68"/>
      <c r="WEA6" s="67"/>
      <c r="WEB6" s="68"/>
      <c r="WEC6" s="67"/>
      <c r="WED6" s="68"/>
      <c r="WEE6" s="67"/>
      <c r="WEF6" s="68"/>
      <c r="WEG6" s="67"/>
      <c r="WEH6" s="68"/>
      <c r="WEI6" s="67"/>
      <c r="WEJ6" s="68"/>
      <c r="WEK6" s="67"/>
      <c r="WEL6" s="68"/>
      <c r="WEM6" s="67"/>
      <c r="WEN6" s="68"/>
      <c r="WEO6" s="67"/>
      <c r="WEP6" s="68"/>
      <c r="WEQ6" s="67"/>
      <c r="WER6" s="68"/>
      <c r="WES6" s="67"/>
      <c r="WET6" s="68"/>
      <c r="WEU6" s="67"/>
      <c r="WEV6" s="68"/>
      <c r="WEW6" s="67"/>
      <c r="WEX6" s="68"/>
      <c r="WEY6" s="67"/>
      <c r="WEZ6" s="68"/>
      <c r="WFA6" s="67"/>
      <c r="WFB6" s="68"/>
      <c r="WFC6" s="67"/>
      <c r="WFD6" s="68"/>
      <c r="WFE6" s="67"/>
      <c r="WFF6" s="68"/>
      <c r="WFG6" s="67"/>
      <c r="WFH6" s="68"/>
      <c r="WFI6" s="67"/>
      <c r="WFJ6" s="68"/>
      <c r="WFK6" s="67"/>
      <c r="WFL6" s="68"/>
      <c r="WFM6" s="67"/>
      <c r="WFN6" s="68"/>
      <c r="WFO6" s="67"/>
      <c r="WFP6" s="68"/>
      <c r="WFQ6" s="67"/>
      <c r="WFR6" s="68"/>
      <c r="WFS6" s="67"/>
      <c r="WFT6" s="68"/>
      <c r="WFU6" s="67"/>
      <c r="WFV6" s="68"/>
      <c r="WFW6" s="67"/>
      <c r="WFX6" s="68"/>
      <c r="WFY6" s="67"/>
      <c r="WFZ6" s="68"/>
      <c r="WGA6" s="67"/>
      <c r="WGB6" s="68"/>
      <c r="WGC6" s="67"/>
      <c r="WGD6" s="68"/>
      <c r="WGE6" s="67"/>
      <c r="WGF6" s="68"/>
      <c r="WGG6" s="67"/>
      <c r="WGH6" s="68"/>
      <c r="WGI6" s="67"/>
      <c r="WGJ6" s="68"/>
      <c r="WGK6" s="67"/>
      <c r="WGL6" s="68"/>
      <c r="WGM6" s="67"/>
      <c r="WGN6" s="68"/>
      <c r="WGO6" s="67"/>
      <c r="WGP6" s="68"/>
      <c r="WGQ6" s="67"/>
      <c r="WGR6" s="68"/>
      <c r="WGS6" s="67"/>
      <c r="WGT6" s="68"/>
      <c r="WGU6" s="67"/>
      <c r="WGV6" s="68"/>
      <c r="WGW6" s="67"/>
      <c r="WGX6" s="68"/>
      <c r="WGY6" s="67"/>
      <c r="WGZ6" s="68"/>
      <c r="WHA6" s="67"/>
      <c r="WHB6" s="68"/>
      <c r="WHC6" s="67"/>
      <c r="WHD6" s="68"/>
      <c r="WHE6" s="67"/>
      <c r="WHF6" s="68"/>
      <c r="WHG6" s="67"/>
      <c r="WHH6" s="68"/>
      <c r="WHI6" s="67"/>
      <c r="WHJ6" s="68"/>
      <c r="WHK6" s="67"/>
      <c r="WHL6" s="68"/>
      <c r="WHM6" s="67"/>
      <c r="WHN6" s="68"/>
      <c r="WHO6" s="67"/>
      <c r="WHP6" s="68"/>
      <c r="WHQ6" s="67"/>
      <c r="WHR6" s="68"/>
      <c r="WHS6" s="67"/>
      <c r="WHT6" s="68"/>
      <c r="WHU6" s="67"/>
      <c r="WHV6" s="68"/>
      <c r="WHW6" s="67"/>
      <c r="WHX6" s="68"/>
      <c r="WHY6" s="67"/>
      <c r="WHZ6" s="68"/>
      <c r="WIA6" s="67"/>
      <c r="WIB6" s="68"/>
      <c r="WIC6" s="67"/>
      <c r="WID6" s="68"/>
      <c r="WIE6" s="67"/>
      <c r="WIF6" s="68"/>
      <c r="WIG6" s="67"/>
      <c r="WIH6" s="68"/>
      <c r="WII6" s="67"/>
      <c r="WIJ6" s="68"/>
      <c r="WIK6" s="67"/>
      <c r="WIL6" s="68"/>
      <c r="WIM6" s="67"/>
      <c r="WIN6" s="68"/>
      <c r="WIO6" s="67"/>
      <c r="WIP6" s="68"/>
      <c r="WIQ6" s="67"/>
      <c r="WIR6" s="68"/>
      <c r="WIS6" s="67"/>
      <c r="WIT6" s="68"/>
      <c r="WIU6" s="67"/>
      <c r="WIV6" s="68"/>
      <c r="WIW6" s="67"/>
      <c r="WIX6" s="68"/>
      <c r="WIY6" s="67"/>
      <c r="WIZ6" s="68"/>
      <c r="WJA6" s="67"/>
      <c r="WJB6" s="68"/>
      <c r="WJC6" s="67"/>
      <c r="WJD6" s="68"/>
      <c r="WJE6" s="67"/>
      <c r="WJF6" s="68"/>
      <c r="WJG6" s="67"/>
      <c r="WJH6" s="68"/>
      <c r="WJI6" s="67"/>
      <c r="WJJ6" s="68"/>
      <c r="WJK6" s="67"/>
      <c r="WJL6" s="68"/>
      <c r="WJM6" s="67"/>
      <c r="WJN6" s="68"/>
      <c r="WJO6" s="67"/>
      <c r="WJP6" s="68"/>
      <c r="WJQ6" s="67"/>
      <c r="WJR6" s="68"/>
      <c r="WJS6" s="67"/>
      <c r="WJT6" s="68"/>
      <c r="WJU6" s="67"/>
      <c r="WJV6" s="68"/>
      <c r="WJW6" s="67"/>
      <c r="WJX6" s="68"/>
      <c r="WJY6" s="67"/>
      <c r="WJZ6" s="68"/>
      <c r="WKA6" s="67"/>
      <c r="WKB6" s="68"/>
      <c r="WKC6" s="67"/>
      <c r="WKD6" s="68"/>
      <c r="WKE6" s="67"/>
      <c r="WKF6" s="68"/>
      <c r="WKG6" s="67"/>
      <c r="WKH6" s="68"/>
      <c r="WKI6" s="67"/>
      <c r="WKJ6" s="68"/>
      <c r="WKK6" s="67"/>
      <c r="WKL6" s="68"/>
      <c r="WKM6" s="67"/>
      <c r="WKN6" s="68"/>
      <c r="WKO6" s="67"/>
      <c r="WKP6" s="68"/>
      <c r="WKQ6" s="67"/>
      <c r="WKR6" s="68"/>
      <c r="WKS6" s="67"/>
      <c r="WKT6" s="68"/>
      <c r="WKU6" s="67"/>
      <c r="WKV6" s="68"/>
      <c r="WKW6" s="67"/>
      <c r="WKX6" s="68"/>
      <c r="WKY6" s="67"/>
      <c r="WKZ6" s="68"/>
      <c r="WLA6" s="67"/>
      <c r="WLB6" s="68"/>
      <c r="WLC6" s="67"/>
      <c r="WLD6" s="68"/>
      <c r="WLE6" s="67"/>
      <c r="WLF6" s="68"/>
      <c r="WLG6" s="67"/>
      <c r="WLH6" s="68"/>
      <c r="WLI6" s="67"/>
      <c r="WLJ6" s="68"/>
      <c r="WLK6" s="67"/>
      <c r="WLL6" s="68"/>
      <c r="WLM6" s="67"/>
      <c r="WLN6" s="68"/>
      <c r="WLO6" s="67"/>
      <c r="WLP6" s="68"/>
      <c r="WLQ6" s="67"/>
      <c r="WLR6" s="68"/>
      <c r="WLS6" s="67"/>
      <c r="WLT6" s="68"/>
      <c r="WLU6" s="67"/>
      <c r="WLV6" s="68"/>
      <c r="WLW6" s="67"/>
      <c r="WLX6" s="68"/>
      <c r="WLY6" s="67"/>
      <c r="WLZ6" s="68"/>
      <c r="WMA6" s="67"/>
      <c r="WMB6" s="68"/>
      <c r="WMC6" s="67"/>
      <c r="WMD6" s="68"/>
      <c r="WME6" s="67"/>
      <c r="WMF6" s="68"/>
      <c r="WMG6" s="67"/>
      <c r="WMH6" s="68"/>
      <c r="WMI6" s="67"/>
      <c r="WMJ6" s="68"/>
      <c r="WMK6" s="67"/>
      <c r="WML6" s="68"/>
      <c r="WMM6" s="67"/>
      <c r="WMN6" s="68"/>
      <c r="WMO6" s="67"/>
      <c r="WMP6" s="68"/>
      <c r="WMQ6" s="67"/>
      <c r="WMR6" s="68"/>
      <c r="WMS6" s="67"/>
      <c r="WMT6" s="68"/>
      <c r="WMU6" s="67"/>
      <c r="WMV6" s="68"/>
      <c r="WMW6" s="67"/>
      <c r="WMX6" s="68"/>
      <c r="WMY6" s="67"/>
      <c r="WMZ6" s="68"/>
      <c r="WNA6" s="67"/>
      <c r="WNB6" s="68"/>
      <c r="WNC6" s="67"/>
      <c r="WND6" s="68"/>
      <c r="WNE6" s="67"/>
      <c r="WNF6" s="68"/>
      <c r="WNG6" s="67"/>
      <c r="WNH6" s="68"/>
      <c r="WNI6" s="67"/>
      <c r="WNJ6" s="68"/>
      <c r="WNK6" s="67"/>
      <c r="WNL6" s="68"/>
      <c r="WNM6" s="67"/>
      <c r="WNN6" s="68"/>
      <c r="WNO6" s="67"/>
      <c r="WNP6" s="68"/>
      <c r="WNQ6" s="67"/>
      <c r="WNR6" s="68"/>
      <c r="WNS6" s="67"/>
      <c r="WNT6" s="68"/>
      <c r="WNU6" s="67"/>
      <c r="WNV6" s="68"/>
      <c r="WNW6" s="67"/>
      <c r="WNX6" s="68"/>
      <c r="WNY6" s="67"/>
      <c r="WNZ6" s="68"/>
      <c r="WOA6" s="67"/>
      <c r="WOB6" s="68"/>
      <c r="WOC6" s="67"/>
      <c r="WOD6" s="68"/>
      <c r="WOE6" s="67"/>
      <c r="WOF6" s="68"/>
      <c r="WOG6" s="67"/>
      <c r="WOH6" s="68"/>
      <c r="WOI6" s="67"/>
      <c r="WOJ6" s="68"/>
      <c r="WOK6" s="67"/>
      <c r="WOL6" s="68"/>
      <c r="WOM6" s="67"/>
      <c r="WON6" s="68"/>
      <c r="WOO6" s="67"/>
      <c r="WOP6" s="68"/>
      <c r="WOQ6" s="67"/>
      <c r="WOR6" s="68"/>
      <c r="WOS6" s="67"/>
      <c r="WOT6" s="68"/>
      <c r="WOU6" s="67"/>
      <c r="WOV6" s="68"/>
      <c r="WOW6" s="67"/>
      <c r="WOX6" s="68"/>
      <c r="WOY6" s="67"/>
      <c r="WOZ6" s="68"/>
      <c r="WPA6" s="67"/>
      <c r="WPB6" s="68"/>
      <c r="WPC6" s="67"/>
      <c r="WPD6" s="68"/>
      <c r="WPE6" s="67"/>
      <c r="WPF6" s="68"/>
      <c r="WPG6" s="67"/>
      <c r="WPH6" s="68"/>
      <c r="WPI6" s="67"/>
      <c r="WPJ6" s="68"/>
      <c r="WPK6" s="67"/>
      <c r="WPL6" s="68"/>
      <c r="WPM6" s="67"/>
      <c r="WPN6" s="68"/>
      <c r="WPO6" s="67"/>
      <c r="WPP6" s="68"/>
      <c r="WPQ6" s="67"/>
      <c r="WPR6" s="68"/>
      <c r="WPS6" s="67"/>
      <c r="WPT6" s="68"/>
      <c r="WPU6" s="67"/>
      <c r="WPV6" s="68"/>
      <c r="WPW6" s="67"/>
      <c r="WPX6" s="68"/>
      <c r="WPY6" s="67"/>
      <c r="WPZ6" s="68"/>
      <c r="WQA6" s="67"/>
      <c r="WQB6" s="68"/>
      <c r="WQC6" s="67"/>
      <c r="WQD6" s="68"/>
      <c r="WQE6" s="67"/>
      <c r="WQF6" s="68"/>
      <c r="WQG6" s="67"/>
      <c r="WQH6" s="68"/>
      <c r="WQI6" s="67"/>
      <c r="WQJ6" s="68"/>
      <c r="WQK6" s="67"/>
      <c r="WQL6" s="68"/>
      <c r="WQM6" s="67"/>
      <c r="WQN6" s="68"/>
      <c r="WQO6" s="67"/>
      <c r="WQP6" s="68"/>
      <c r="WQQ6" s="67"/>
      <c r="WQR6" s="68"/>
      <c r="WQS6" s="67"/>
      <c r="WQT6" s="68"/>
      <c r="WQU6" s="67"/>
      <c r="WQV6" s="68"/>
      <c r="WQW6" s="67"/>
      <c r="WQX6" s="68"/>
      <c r="WQY6" s="67"/>
      <c r="WQZ6" s="68"/>
      <c r="WRA6" s="67"/>
      <c r="WRB6" s="68"/>
      <c r="WRC6" s="67"/>
      <c r="WRD6" s="68"/>
      <c r="WRE6" s="67"/>
      <c r="WRF6" s="68"/>
      <c r="WRG6" s="67"/>
      <c r="WRH6" s="68"/>
      <c r="WRI6" s="67"/>
      <c r="WRJ6" s="68"/>
      <c r="WRK6" s="67"/>
      <c r="WRL6" s="68"/>
      <c r="WRM6" s="67"/>
      <c r="WRN6" s="68"/>
      <c r="WRO6" s="67"/>
      <c r="WRP6" s="68"/>
      <c r="WRQ6" s="67"/>
      <c r="WRR6" s="68"/>
      <c r="WRS6" s="67"/>
      <c r="WRT6" s="68"/>
      <c r="WRU6" s="67"/>
      <c r="WRV6" s="68"/>
      <c r="WRW6" s="67"/>
      <c r="WRX6" s="68"/>
      <c r="WRY6" s="67"/>
      <c r="WRZ6" s="68"/>
      <c r="WSA6" s="67"/>
      <c r="WSB6" s="68"/>
      <c r="WSC6" s="67"/>
      <c r="WSD6" s="68"/>
      <c r="WSE6" s="67"/>
      <c r="WSF6" s="68"/>
      <c r="WSG6" s="67"/>
      <c r="WSH6" s="68"/>
      <c r="WSI6" s="67"/>
      <c r="WSJ6" s="68"/>
      <c r="WSK6" s="67"/>
      <c r="WSL6" s="68"/>
      <c r="WSM6" s="67"/>
      <c r="WSN6" s="68"/>
      <c r="WSO6" s="67"/>
      <c r="WSP6" s="68"/>
      <c r="WSQ6" s="67"/>
      <c r="WSR6" s="68"/>
      <c r="WSS6" s="67"/>
      <c r="WST6" s="68"/>
      <c r="WSU6" s="67"/>
      <c r="WSV6" s="68"/>
      <c r="WSW6" s="67"/>
      <c r="WSX6" s="68"/>
      <c r="WSY6" s="67"/>
      <c r="WSZ6" s="68"/>
      <c r="WTA6" s="67"/>
      <c r="WTB6" s="68"/>
      <c r="WTC6" s="67"/>
      <c r="WTD6" s="68"/>
      <c r="WTE6" s="67"/>
      <c r="WTF6" s="68"/>
      <c r="WTG6" s="67"/>
      <c r="WTH6" s="68"/>
      <c r="WTI6" s="67"/>
      <c r="WTJ6" s="68"/>
      <c r="WTK6" s="67"/>
      <c r="WTL6" s="68"/>
      <c r="WTM6" s="67"/>
      <c r="WTN6" s="68"/>
      <c r="WTO6" s="67"/>
      <c r="WTP6" s="68"/>
      <c r="WTQ6" s="67"/>
      <c r="WTR6" s="68"/>
      <c r="WTS6" s="67"/>
      <c r="WTT6" s="68"/>
      <c r="WTU6" s="67"/>
      <c r="WTV6" s="68"/>
      <c r="WTW6" s="67"/>
      <c r="WTX6" s="68"/>
      <c r="WTY6" s="67"/>
      <c r="WTZ6" s="68"/>
      <c r="WUA6" s="67"/>
      <c r="WUB6" s="68"/>
      <c r="WUC6" s="67"/>
      <c r="WUD6" s="68"/>
      <c r="WUE6" s="67"/>
      <c r="WUF6" s="68"/>
      <c r="WUG6" s="67"/>
      <c r="WUH6" s="68"/>
      <c r="WUI6" s="67"/>
      <c r="WUJ6" s="68"/>
      <c r="WUK6" s="67"/>
      <c r="WUL6" s="68"/>
      <c r="WUM6" s="67"/>
      <c r="WUN6" s="68"/>
      <c r="WUO6" s="67"/>
      <c r="WUP6" s="68"/>
      <c r="WUQ6" s="67"/>
      <c r="WUR6" s="68"/>
      <c r="WUS6" s="67"/>
      <c r="WUT6" s="68"/>
      <c r="WUU6" s="67"/>
      <c r="WUV6" s="68"/>
      <c r="WUW6" s="67"/>
      <c r="WUX6" s="68"/>
      <c r="WUY6" s="67"/>
      <c r="WUZ6" s="68"/>
      <c r="WVA6" s="67"/>
      <c r="WVB6" s="68"/>
      <c r="WVC6" s="67"/>
      <c r="WVD6" s="68"/>
      <c r="WVE6" s="67"/>
      <c r="WVF6" s="68"/>
      <c r="WVG6" s="67"/>
      <c r="WVH6" s="68"/>
      <c r="WVI6" s="67"/>
      <c r="WVJ6" s="68"/>
      <c r="WVK6" s="67"/>
      <c r="WVL6" s="68"/>
      <c r="WVM6" s="67"/>
      <c r="WVN6" s="68"/>
      <c r="WVO6" s="67"/>
      <c r="WVP6" s="68"/>
      <c r="WVQ6" s="67"/>
      <c r="WVR6" s="68"/>
      <c r="WVS6" s="67"/>
      <c r="WVT6" s="68"/>
      <c r="WVU6" s="67"/>
      <c r="WVV6" s="68"/>
      <c r="WVW6" s="67"/>
      <c r="WVX6" s="68"/>
      <c r="WVY6" s="67"/>
      <c r="WVZ6" s="68"/>
      <c r="WWA6" s="67"/>
      <c r="WWB6" s="68"/>
      <c r="WWC6" s="67"/>
      <c r="WWD6" s="68"/>
      <c r="WWE6" s="67"/>
      <c r="WWF6" s="68"/>
      <c r="WWG6" s="67"/>
      <c r="WWH6" s="68"/>
      <c r="WWI6" s="67"/>
      <c r="WWJ6" s="68"/>
      <c r="WWK6" s="67"/>
      <c r="WWL6" s="68"/>
      <c r="WWM6" s="67"/>
      <c r="WWN6" s="68"/>
      <c r="WWO6" s="67"/>
      <c r="WWP6" s="68"/>
      <c r="WWQ6" s="67"/>
      <c r="WWR6" s="68"/>
      <c r="WWS6" s="67"/>
      <c r="WWT6" s="68"/>
      <c r="WWU6" s="67"/>
      <c r="WWV6" s="68"/>
      <c r="WWW6" s="67"/>
      <c r="WWX6" s="68"/>
      <c r="WWY6" s="67"/>
      <c r="WWZ6" s="68"/>
      <c r="WXA6" s="67"/>
      <c r="WXB6" s="68"/>
      <c r="WXC6" s="67"/>
      <c r="WXD6" s="68"/>
      <c r="WXE6" s="67"/>
      <c r="WXF6" s="68"/>
      <c r="WXG6" s="67"/>
      <c r="WXH6" s="68"/>
      <c r="WXI6" s="67"/>
      <c r="WXJ6" s="68"/>
      <c r="WXK6" s="67"/>
      <c r="WXL6" s="68"/>
      <c r="WXM6" s="67"/>
      <c r="WXN6" s="68"/>
      <c r="WXO6" s="67"/>
      <c r="WXP6" s="68"/>
      <c r="WXQ6" s="67"/>
      <c r="WXR6" s="68"/>
      <c r="WXS6" s="67"/>
      <c r="WXT6" s="68"/>
      <c r="WXU6" s="67"/>
      <c r="WXV6" s="68"/>
      <c r="WXW6" s="67"/>
      <c r="WXX6" s="68"/>
      <c r="WXY6" s="67"/>
      <c r="WXZ6" s="68"/>
      <c r="WYA6" s="67"/>
      <c r="WYB6" s="68"/>
      <c r="WYC6" s="67"/>
      <c r="WYD6" s="68"/>
      <c r="WYE6" s="67"/>
      <c r="WYF6" s="68"/>
      <c r="WYG6" s="67"/>
      <c r="WYH6" s="68"/>
      <c r="WYI6" s="67"/>
      <c r="WYJ6" s="68"/>
      <c r="WYK6" s="67"/>
      <c r="WYL6" s="68"/>
      <c r="WYM6" s="67"/>
      <c r="WYN6" s="68"/>
      <c r="WYO6" s="67"/>
      <c r="WYP6" s="68"/>
      <c r="WYQ6" s="67"/>
      <c r="WYR6" s="68"/>
      <c r="WYS6" s="67"/>
      <c r="WYT6" s="68"/>
      <c r="WYU6" s="67"/>
      <c r="WYV6" s="68"/>
      <c r="WYW6" s="67"/>
      <c r="WYX6" s="68"/>
      <c r="WYY6" s="67"/>
      <c r="WYZ6" s="68"/>
      <c r="WZA6" s="67"/>
      <c r="WZB6" s="68"/>
      <c r="WZC6" s="67"/>
      <c r="WZD6" s="68"/>
      <c r="WZE6" s="67"/>
      <c r="WZF6" s="68"/>
      <c r="WZG6" s="67"/>
      <c r="WZH6" s="68"/>
      <c r="WZI6" s="67"/>
      <c r="WZJ6" s="68"/>
      <c r="WZK6" s="67"/>
      <c r="WZL6" s="68"/>
      <c r="WZM6" s="67"/>
      <c r="WZN6" s="68"/>
      <c r="WZO6" s="67"/>
      <c r="WZP6" s="68"/>
      <c r="WZQ6" s="67"/>
      <c r="WZR6" s="68"/>
      <c r="WZS6" s="67"/>
      <c r="WZT6" s="68"/>
      <c r="WZU6" s="67"/>
      <c r="WZV6" s="68"/>
      <c r="WZW6" s="67"/>
      <c r="WZX6" s="68"/>
      <c r="WZY6" s="67"/>
      <c r="WZZ6" s="68"/>
      <c r="XAA6" s="67"/>
      <c r="XAB6" s="68"/>
      <c r="XAC6" s="67"/>
      <c r="XAD6" s="68"/>
      <c r="XAE6" s="67"/>
      <c r="XAF6" s="68"/>
      <c r="XAG6" s="67"/>
      <c r="XAH6" s="68"/>
      <c r="XAI6" s="67"/>
      <c r="XAJ6" s="68"/>
      <c r="XAK6" s="67"/>
      <c r="XAL6" s="68"/>
      <c r="XAM6" s="67"/>
      <c r="XAN6" s="68"/>
      <c r="XAO6" s="67"/>
      <c r="XAP6" s="68"/>
      <c r="XAQ6" s="67"/>
      <c r="XAR6" s="68"/>
      <c r="XAS6" s="67"/>
      <c r="XAT6" s="68"/>
      <c r="XAU6" s="67"/>
      <c r="XAV6" s="68"/>
      <c r="XAW6" s="67"/>
      <c r="XAX6" s="68"/>
      <c r="XAY6" s="67"/>
      <c r="XAZ6" s="68"/>
      <c r="XBA6" s="67"/>
      <c r="XBB6" s="68"/>
      <c r="XBC6" s="67"/>
      <c r="XBD6" s="68"/>
      <c r="XBE6" s="67"/>
      <c r="XBF6" s="68"/>
      <c r="XBG6" s="67"/>
      <c r="XBH6" s="68"/>
      <c r="XBI6" s="67"/>
      <c r="XBJ6" s="68"/>
      <c r="XBK6" s="67"/>
      <c r="XBL6" s="68"/>
      <c r="XBM6" s="67"/>
      <c r="XBN6" s="68"/>
      <c r="XBO6" s="67"/>
      <c r="XBP6" s="68"/>
      <c r="XBQ6" s="67"/>
      <c r="XBR6" s="68"/>
      <c r="XBS6" s="67"/>
      <c r="XBT6" s="68"/>
      <c r="XBU6" s="67"/>
      <c r="XBV6" s="68"/>
      <c r="XBW6" s="67"/>
      <c r="XBX6" s="68"/>
      <c r="XBY6" s="67"/>
      <c r="XBZ6" s="68"/>
      <c r="XCA6" s="67"/>
      <c r="XCB6" s="68"/>
      <c r="XCC6" s="67"/>
      <c r="XCD6" s="68"/>
      <c r="XCE6" s="67"/>
      <c r="XCF6" s="68"/>
      <c r="XCG6" s="67"/>
      <c r="XCH6" s="68"/>
      <c r="XCI6" s="67"/>
      <c r="XCJ6" s="68"/>
      <c r="XCK6" s="67"/>
      <c r="XCL6" s="68"/>
      <c r="XCM6" s="67"/>
      <c r="XCN6" s="68"/>
      <c r="XCO6" s="67"/>
      <c r="XCP6" s="68"/>
      <c r="XCQ6" s="67"/>
      <c r="XCR6" s="68"/>
      <c r="XCS6" s="67"/>
      <c r="XCT6" s="68"/>
      <c r="XCU6" s="67"/>
      <c r="XCV6" s="68"/>
      <c r="XCW6" s="67"/>
      <c r="XCX6" s="68"/>
      <c r="XCY6" s="67"/>
      <c r="XCZ6" s="68"/>
      <c r="XDA6" s="67"/>
      <c r="XDB6" s="68"/>
      <c r="XDC6" s="67"/>
      <c r="XDD6" s="68"/>
      <c r="XDE6" s="67"/>
      <c r="XDF6" s="68"/>
      <c r="XDG6" s="67"/>
      <c r="XDH6" s="68"/>
      <c r="XDI6" s="67"/>
      <c r="XDJ6" s="68"/>
      <c r="XDK6" s="67"/>
      <c r="XDL6" s="68"/>
      <c r="XDM6" s="67"/>
      <c r="XDN6" s="68"/>
      <c r="XDO6" s="67"/>
      <c r="XDP6" s="68"/>
      <c r="XDQ6" s="67"/>
      <c r="XDR6" s="68"/>
      <c r="XDS6" s="67"/>
      <c r="XDT6" s="68"/>
      <c r="XDU6" s="67"/>
      <c r="XDV6" s="68"/>
      <c r="XDW6" s="67"/>
      <c r="XDX6" s="68"/>
      <c r="XDY6" s="67"/>
      <c r="XDZ6" s="68"/>
      <c r="XEA6" s="67"/>
      <c r="XEB6" s="68"/>
      <c r="XEC6" s="67"/>
      <c r="XED6" s="68"/>
      <c r="XEE6" s="67"/>
      <c r="XEF6" s="68"/>
      <c r="XEG6" s="67"/>
      <c r="XEH6" s="68"/>
      <c r="XEI6" s="67"/>
      <c r="XEJ6" s="68"/>
      <c r="XEK6" s="67"/>
      <c r="XEL6" s="68"/>
      <c r="XEM6" s="67"/>
      <c r="XEN6" s="68"/>
      <c r="XEO6" s="67"/>
      <c r="XEP6" s="68"/>
      <c r="XEQ6" s="67"/>
      <c r="XER6" s="68"/>
      <c r="XES6" s="67"/>
      <c r="XET6" s="68"/>
      <c r="XEU6" s="67"/>
      <c r="XEV6" s="68"/>
      <c r="XEW6" s="67"/>
      <c r="XEX6" s="68"/>
      <c r="XEY6" s="67"/>
      <c r="XEZ6" s="68"/>
      <c r="XFA6" s="67"/>
      <c r="XFB6" s="68"/>
      <c r="XFC6" s="67"/>
      <c r="XFD6" s="68"/>
    </row>
    <row r="7" spans="2:16384" s="65" customFormat="1" ht="17" thickBot="1">
      <c r="B7" s="68" t="s">
        <v>1</v>
      </c>
      <c r="C7" s="76">
        <f>LN(C6/1.44)/1.68</f>
        <v>-0.17612352272189244</v>
      </c>
      <c r="D7" s="78" t="s">
        <v>21</v>
      </c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68"/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  <c r="CW7" s="68"/>
      <c r="CX7" s="68"/>
      <c r="CY7" s="68"/>
      <c r="CZ7" s="68"/>
      <c r="DA7" s="68"/>
      <c r="DB7" s="68"/>
      <c r="DC7" s="68"/>
      <c r="DD7" s="68"/>
      <c r="DE7" s="68"/>
      <c r="DF7" s="68"/>
      <c r="DG7" s="68"/>
      <c r="DH7" s="68"/>
      <c r="DI7" s="68"/>
      <c r="DJ7" s="68"/>
      <c r="DK7" s="68"/>
      <c r="DL7" s="68"/>
      <c r="DM7" s="68"/>
      <c r="DN7" s="68"/>
      <c r="DO7" s="68"/>
      <c r="DP7" s="68"/>
      <c r="DQ7" s="68"/>
      <c r="DR7" s="68"/>
      <c r="DS7" s="68"/>
      <c r="DT7" s="68"/>
      <c r="DU7" s="68"/>
      <c r="DV7" s="68"/>
      <c r="DW7" s="68"/>
      <c r="DX7" s="68"/>
      <c r="DY7" s="68"/>
      <c r="DZ7" s="68"/>
      <c r="EA7" s="68"/>
      <c r="EB7" s="68"/>
      <c r="EC7" s="68"/>
      <c r="ED7" s="68"/>
      <c r="EE7" s="68"/>
      <c r="EF7" s="68"/>
      <c r="EG7" s="68"/>
      <c r="EH7" s="68"/>
      <c r="EI7" s="68"/>
      <c r="EJ7" s="68"/>
      <c r="EK7" s="68"/>
      <c r="EL7" s="68"/>
      <c r="EM7" s="68"/>
      <c r="EN7" s="68"/>
      <c r="EO7" s="68"/>
      <c r="EP7" s="68"/>
      <c r="EQ7" s="68"/>
      <c r="ER7" s="68"/>
      <c r="ES7" s="68"/>
      <c r="ET7" s="68"/>
      <c r="EU7" s="68"/>
      <c r="EV7" s="68"/>
      <c r="EW7" s="68"/>
      <c r="EX7" s="68"/>
      <c r="EY7" s="68"/>
      <c r="EZ7" s="68"/>
      <c r="FA7" s="68"/>
      <c r="FB7" s="68"/>
      <c r="FC7" s="68"/>
      <c r="FD7" s="68"/>
      <c r="FE7" s="68"/>
      <c r="FF7" s="68"/>
      <c r="FG7" s="68"/>
      <c r="FH7" s="68"/>
      <c r="FI7" s="68"/>
      <c r="FJ7" s="68"/>
      <c r="FK7" s="68"/>
      <c r="FL7" s="68"/>
      <c r="FM7" s="68"/>
      <c r="FN7" s="68"/>
      <c r="FO7" s="68"/>
      <c r="FP7" s="68"/>
      <c r="FQ7" s="68"/>
      <c r="FR7" s="68"/>
      <c r="FS7" s="68"/>
      <c r="FT7" s="68"/>
      <c r="FU7" s="68"/>
      <c r="FV7" s="68"/>
      <c r="FW7" s="68"/>
      <c r="FX7" s="68"/>
      <c r="FY7" s="68"/>
      <c r="FZ7" s="68"/>
      <c r="GA7" s="68"/>
      <c r="GB7" s="68"/>
      <c r="GC7" s="68"/>
      <c r="GD7" s="68"/>
      <c r="GE7" s="68"/>
      <c r="GF7" s="68"/>
      <c r="GG7" s="68"/>
      <c r="GH7" s="68"/>
      <c r="GI7" s="68"/>
      <c r="GJ7" s="68"/>
      <c r="GK7" s="68"/>
      <c r="GL7" s="68"/>
      <c r="GM7" s="68"/>
      <c r="GN7" s="68"/>
      <c r="GO7" s="68"/>
      <c r="GP7" s="68"/>
      <c r="GQ7" s="68"/>
      <c r="GR7" s="68"/>
      <c r="GS7" s="68"/>
      <c r="GT7" s="68"/>
      <c r="GU7" s="68"/>
      <c r="GV7" s="68"/>
      <c r="GW7" s="68"/>
      <c r="GX7" s="68"/>
      <c r="GY7" s="68"/>
      <c r="GZ7" s="68"/>
      <c r="HA7" s="68"/>
      <c r="HB7" s="68"/>
      <c r="HC7" s="68"/>
      <c r="HD7" s="68"/>
      <c r="HE7" s="68"/>
      <c r="HF7" s="68"/>
      <c r="HG7" s="68"/>
      <c r="HH7" s="68"/>
      <c r="HI7" s="68"/>
      <c r="HJ7" s="68"/>
      <c r="HK7" s="68"/>
      <c r="HL7" s="68"/>
      <c r="HM7" s="68"/>
      <c r="HN7" s="68"/>
      <c r="HO7" s="68"/>
      <c r="HP7" s="68"/>
      <c r="HQ7" s="68"/>
      <c r="HR7" s="68"/>
      <c r="HS7" s="68"/>
      <c r="HT7" s="68"/>
      <c r="HU7" s="68"/>
      <c r="HV7" s="68"/>
      <c r="HW7" s="68"/>
      <c r="HX7" s="68"/>
      <c r="HY7" s="68"/>
      <c r="HZ7" s="68"/>
      <c r="IA7" s="68"/>
      <c r="IB7" s="68"/>
      <c r="IC7" s="68"/>
      <c r="ID7" s="68"/>
      <c r="IE7" s="68"/>
      <c r="IF7" s="68"/>
      <c r="IG7" s="68"/>
      <c r="IH7" s="68"/>
      <c r="II7" s="68"/>
      <c r="IJ7" s="68"/>
      <c r="IK7" s="68"/>
      <c r="IL7" s="68"/>
      <c r="IM7" s="68"/>
      <c r="IN7" s="68"/>
      <c r="IO7" s="68"/>
      <c r="IP7" s="68"/>
      <c r="IQ7" s="68"/>
      <c r="IR7" s="68"/>
      <c r="IS7" s="68"/>
      <c r="IT7" s="68"/>
      <c r="IU7" s="68"/>
      <c r="IV7" s="68"/>
      <c r="IW7" s="68"/>
      <c r="IX7" s="68"/>
      <c r="IY7" s="68"/>
      <c r="IZ7" s="68"/>
      <c r="JA7" s="68"/>
      <c r="JB7" s="68"/>
      <c r="JC7" s="68"/>
      <c r="JD7" s="68"/>
      <c r="JE7" s="68"/>
      <c r="JF7" s="68"/>
      <c r="JG7" s="68"/>
      <c r="JH7" s="68"/>
      <c r="JI7" s="68"/>
      <c r="JJ7" s="68"/>
      <c r="JK7" s="68"/>
      <c r="JL7" s="68"/>
      <c r="JM7" s="68"/>
      <c r="JN7" s="68"/>
      <c r="JO7" s="68"/>
      <c r="JP7" s="68"/>
      <c r="JQ7" s="68"/>
      <c r="JR7" s="68"/>
      <c r="JS7" s="68"/>
      <c r="JT7" s="68"/>
      <c r="JU7" s="68"/>
      <c r="JV7" s="68"/>
      <c r="JW7" s="68"/>
      <c r="JX7" s="68"/>
      <c r="JY7" s="68"/>
      <c r="JZ7" s="68"/>
      <c r="KA7" s="68"/>
      <c r="KB7" s="68"/>
      <c r="KC7" s="68"/>
      <c r="KD7" s="68"/>
      <c r="KE7" s="68"/>
      <c r="KF7" s="68"/>
      <c r="KG7" s="68"/>
      <c r="KH7" s="68"/>
      <c r="KI7" s="68"/>
      <c r="KJ7" s="68"/>
      <c r="KK7" s="68"/>
      <c r="KL7" s="68"/>
      <c r="KM7" s="68"/>
      <c r="KN7" s="68"/>
      <c r="KO7" s="68"/>
      <c r="KP7" s="68"/>
      <c r="KQ7" s="68"/>
      <c r="KR7" s="68"/>
      <c r="KS7" s="68"/>
      <c r="KT7" s="68"/>
      <c r="KU7" s="68"/>
      <c r="KV7" s="68"/>
      <c r="KW7" s="68"/>
      <c r="KX7" s="68"/>
      <c r="KY7" s="68"/>
      <c r="KZ7" s="68"/>
      <c r="LA7" s="68"/>
      <c r="LB7" s="68"/>
      <c r="LC7" s="68"/>
      <c r="LD7" s="68"/>
      <c r="LE7" s="68"/>
      <c r="LF7" s="68"/>
      <c r="LG7" s="68"/>
      <c r="LH7" s="68"/>
      <c r="LI7" s="68"/>
      <c r="LJ7" s="68"/>
      <c r="LK7" s="68"/>
      <c r="LL7" s="68"/>
      <c r="LM7" s="68"/>
      <c r="LN7" s="68"/>
      <c r="LO7" s="68"/>
      <c r="LP7" s="68"/>
      <c r="LQ7" s="68"/>
      <c r="LR7" s="68"/>
      <c r="LS7" s="68"/>
      <c r="LT7" s="68"/>
      <c r="LU7" s="68"/>
      <c r="LV7" s="68"/>
      <c r="LW7" s="68"/>
      <c r="LX7" s="68"/>
      <c r="LY7" s="68"/>
      <c r="LZ7" s="68"/>
      <c r="MA7" s="68"/>
      <c r="MB7" s="68"/>
      <c r="MC7" s="68"/>
      <c r="MD7" s="68"/>
      <c r="ME7" s="68"/>
      <c r="MF7" s="68"/>
      <c r="MG7" s="68"/>
      <c r="MH7" s="68"/>
      <c r="MI7" s="68"/>
      <c r="MJ7" s="68"/>
      <c r="MK7" s="68"/>
      <c r="ML7" s="68"/>
      <c r="MM7" s="68"/>
      <c r="MN7" s="68"/>
      <c r="MO7" s="68"/>
      <c r="MP7" s="68"/>
      <c r="MQ7" s="68"/>
      <c r="MR7" s="68"/>
      <c r="MS7" s="68"/>
      <c r="MT7" s="68"/>
      <c r="MU7" s="68"/>
      <c r="MV7" s="68"/>
      <c r="MW7" s="68"/>
      <c r="MX7" s="68"/>
      <c r="MY7" s="68"/>
      <c r="MZ7" s="68"/>
      <c r="NA7" s="68"/>
      <c r="NB7" s="68"/>
      <c r="NC7" s="68"/>
      <c r="ND7" s="68"/>
      <c r="NE7" s="68"/>
      <c r="NF7" s="68"/>
      <c r="NG7" s="68"/>
      <c r="NH7" s="68"/>
      <c r="NI7" s="68"/>
      <c r="NJ7" s="68"/>
      <c r="NK7" s="68"/>
      <c r="NL7" s="68"/>
      <c r="NM7" s="68"/>
      <c r="NN7" s="68"/>
      <c r="NO7" s="68"/>
      <c r="NP7" s="68"/>
      <c r="NQ7" s="68"/>
      <c r="NR7" s="68"/>
      <c r="NS7" s="68"/>
      <c r="NT7" s="68"/>
      <c r="NU7" s="68"/>
      <c r="NV7" s="68"/>
      <c r="NW7" s="68"/>
      <c r="NX7" s="68"/>
      <c r="NY7" s="68"/>
      <c r="NZ7" s="68"/>
      <c r="OA7" s="68"/>
      <c r="OB7" s="68"/>
      <c r="OC7" s="68"/>
      <c r="OD7" s="68"/>
      <c r="OE7" s="68"/>
      <c r="OF7" s="68"/>
      <c r="OG7" s="68"/>
      <c r="OH7" s="68"/>
      <c r="OI7" s="68"/>
      <c r="OJ7" s="68"/>
      <c r="OK7" s="68"/>
      <c r="OL7" s="68"/>
      <c r="OM7" s="68"/>
      <c r="ON7" s="68"/>
      <c r="OO7" s="68"/>
      <c r="OP7" s="68"/>
      <c r="OQ7" s="68"/>
      <c r="OR7" s="68"/>
      <c r="OS7" s="68"/>
      <c r="OT7" s="68"/>
      <c r="OU7" s="68"/>
      <c r="OV7" s="68"/>
      <c r="OW7" s="68"/>
      <c r="OX7" s="68"/>
      <c r="OY7" s="68"/>
      <c r="OZ7" s="68"/>
      <c r="PA7" s="68"/>
      <c r="PB7" s="68"/>
      <c r="PC7" s="68"/>
      <c r="PD7" s="68"/>
      <c r="PE7" s="68"/>
      <c r="PF7" s="68"/>
      <c r="PG7" s="68"/>
      <c r="PH7" s="68"/>
      <c r="PI7" s="68"/>
      <c r="PJ7" s="68"/>
      <c r="PK7" s="68"/>
      <c r="PL7" s="68"/>
      <c r="PM7" s="68"/>
      <c r="PN7" s="68"/>
      <c r="PO7" s="68"/>
      <c r="PP7" s="68"/>
      <c r="PQ7" s="68"/>
      <c r="PR7" s="68"/>
      <c r="PS7" s="68"/>
      <c r="PT7" s="68"/>
      <c r="PU7" s="68"/>
      <c r="PV7" s="68"/>
      <c r="PW7" s="68"/>
      <c r="PX7" s="68"/>
      <c r="PY7" s="68"/>
      <c r="PZ7" s="68"/>
      <c r="QA7" s="68"/>
      <c r="QB7" s="68"/>
      <c r="QC7" s="68"/>
      <c r="QD7" s="68"/>
      <c r="QE7" s="68"/>
      <c r="QF7" s="68"/>
      <c r="QG7" s="68"/>
      <c r="QH7" s="68"/>
      <c r="QI7" s="68"/>
      <c r="QJ7" s="68"/>
      <c r="QK7" s="68"/>
      <c r="QL7" s="68"/>
      <c r="QM7" s="68"/>
      <c r="QN7" s="68"/>
      <c r="QO7" s="68"/>
      <c r="QP7" s="68"/>
      <c r="QQ7" s="68"/>
      <c r="QR7" s="68"/>
      <c r="QS7" s="68"/>
      <c r="QT7" s="68"/>
      <c r="QU7" s="68"/>
      <c r="QV7" s="68"/>
      <c r="QW7" s="68"/>
      <c r="QX7" s="68"/>
      <c r="QY7" s="68"/>
      <c r="QZ7" s="68"/>
      <c r="RA7" s="68"/>
      <c r="RB7" s="68"/>
      <c r="RC7" s="68"/>
      <c r="RD7" s="68"/>
      <c r="RE7" s="68"/>
      <c r="RF7" s="68"/>
      <c r="RG7" s="68"/>
      <c r="RH7" s="68"/>
      <c r="RI7" s="68"/>
      <c r="RJ7" s="68"/>
      <c r="RK7" s="68"/>
      <c r="RL7" s="68"/>
      <c r="RM7" s="68"/>
      <c r="RN7" s="68"/>
      <c r="RO7" s="68"/>
      <c r="RP7" s="68"/>
      <c r="RQ7" s="68"/>
      <c r="RR7" s="68"/>
      <c r="RS7" s="68"/>
      <c r="RT7" s="68"/>
      <c r="RU7" s="68"/>
      <c r="RV7" s="68"/>
      <c r="RW7" s="68"/>
      <c r="RX7" s="68"/>
      <c r="RY7" s="68"/>
      <c r="RZ7" s="68"/>
      <c r="SA7" s="68"/>
      <c r="SB7" s="68"/>
      <c r="SC7" s="68"/>
      <c r="SD7" s="68"/>
      <c r="SE7" s="68"/>
      <c r="SF7" s="68"/>
      <c r="SG7" s="68"/>
      <c r="SH7" s="68"/>
      <c r="SI7" s="68"/>
      <c r="SJ7" s="68"/>
      <c r="SK7" s="68"/>
      <c r="SL7" s="68"/>
      <c r="SM7" s="68"/>
      <c r="SN7" s="68"/>
      <c r="SO7" s="68"/>
      <c r="SP7" s="68"/>
      <c r="SQ7" s="68"/>
      <c r="SR7" s="68"/>
      <c r="SS7" s="68"/>
      <c r="ST7" s="68"/>
      <c r="SU7" s="68"/>
      <c r="SV7" s="68"/>
      <c r="SW7" s="68"/>
      <c r="SX7" s="68"/>
      <c r="SY7" s="68"/>
      <c r="SZ7" s="68"/>
      <c r="TA7" s="68"/>
      <c r="TB7" s="68"/>
      <c r="TC7" s="68"/>
      <c r="TD7" s="68"/>
      <c r="TE7" s="68"/>
      <c r="TF7" s="68"/>
      <c r="TG7" s="68"/>
      <c r="TH7" s="68"/>
      <c r="TI7" s="68"/>
      <c r="TJ7" s="68"/>
      <c r="TK7" s="68"/>
      <c r="TL7" s="68"/>
      <c r="TM7" s="68"/>
      <c r="TN7" s="68"/>
      <c r="TO7" s="68"/>
      <c r="TP7" s="68"/>
      <c r="TQ7" s="68"/>
      <c r="TR7" s="68"/>
      <c r="TS7" s="68"/>
      <c r="TT7" s="68"/>
      <c r="TU7" s="68"/>
      <c r="TV7" s="68"/>
      <c r="TW7" s="68"/>
      <c r="TX7" s="68"/>
      <c r="TY7" s="68"/>
      <c r="TZ7" s="68"/>
      <c r="UA7" s="68"/>
      <c r="UB7" s="68"/>
      <c r="UC7" s="68"/>
      <c r="UD7" s="68"/>
      <c r="UE7" s="68"/>
      <c r="UF7" s="68"/>
      <c r="UG7" s="68"/>
      <c r="UH7" s="68"/>
      <c r="UI7" s="68"/>
      <c r="UJ7" s="68"/>
      <c r="UK7" s="68"/>
      <c r="UL7" s="68"/>
      <c r="UM7" s="68"/>
      <c r="UN7" s="68"/>
      <c r="UO7" s="68"/>
      <c r="UP7" s="68"/>
      <c r="UQ7" s="68"/>
      <c r="UR7" s="68"/>
      <c r="US7" s="68"/>
      <c r="UT7" s="68"/>
      <c r="UU7" s="68"/>
      <c r="UV7" s="68"/>
      <c r="UW7" s="68"/>
      <c r="UX7" s="68"/>
      <c r="UY7" s="68"/>
      <c r="UZ7" s="68"/>
      <c r="VA7" s="68"/>
      <c r="VB7" s="68"/>
      <c r="VC7" s="68"/>
      <c r="VD7" s="68"/>
      <c r="VE7" s="68"/>
      <c r="VF7" s="68"/>
      <c r="VG7" s="68"/>
      <c r="VH7" s="68"/>
      <c r="VI7" s="68"/>
      <c r="VJ7" s="68"/>
      <c r="VK7" s="68"/>
      <c r="VL7" s="68"/>
      <c r="VM7" s="68"/>
      <c r="VN7" s="68"/>
      <c r="VO7" s="68"/>
      <c r="VP7" s="68"/>
      <c r="VQ7" s="68"/>
      <c r="VR7" s="68"/>
      <c r="VS7" s="68"/>
      <c r="VT7" s="68"/>
      <c r="VU7" s="68"/>
      <c r="VV7" s="68"/>
      <c r="VW7" s="68"/>
      <c r="VX7" s="68"/>
      <c r="VY7" s="68"/>
      <c r="VZ7" s="68"/>
      <c r="WA7" s="68"/>
      <c r="WB7" s="68"/>
      <c r="WC7" s="68"/>
      <c r="WD7" s="68"/>
      <c r="WE7" s="68"/>
      <c r="WF7" s="68"/>
      <c r="WG7" s="68"/>
      <c r="WH7" s="68"/>
      <c r="WI7" s="68"/>
      <c r="WJ7" s="68"/>
      <c r="WK7" s="68"/>
      <c r="WL7" s="68"/>
      <c r="WM7" s="68"/>
      <c r="WN7" s="68"/>
      <c r="WO7" s="68"/>
      <c r="WP7" s="68"/>
      <c r="WQ7" s="68"/>
      <c r="WR7" s="68"/>
      <c r="WS7" s="68"/>
      <c r="WT7" s="68"/>
      <c r="WU7" s="68"/>
      <c r="WV7" s="68"/>
      <c r="WW7" s="68"/>
      <c r="WX7" s="68"/>
      <c r="WY7" s="68"/>
      <c r="WZ7" s="68"/>
      <c r="XA7" s="68"/>
      <c r="XB7" s="68"/>
      <c r="XC7" s="68"/>
      <c r="XD7" s="68"/>
      <c r="XE7" s="68"/>
      <c r="XF7" s="68"/>
      <c r="XG7" s="68"/>
      <c r="XH7" s="68"/>
      <c r="XI7" s="68"/>
      <c r="XJ7" s="68"/>
      <c r="XK7" s="68"/>
      <c r="XL7" s="68"/>
      <c r="XM7" s="68"/>
      <c r="XN7" s="68"/>
      <c r="XO7" s="68"/>
      <c r="XP7" s="68"/>
      <c r="XQ7" s="68"/>
      <c r="XR7" s="68"/>
      <c r="XS7" s="68"/>
      <c r="XT7" s="68"/>
      <c r="XU7" s="68"/>
      <c r="XV7" s="68"/>
      <c r="XW7" s="68"/>
      <c r="XX7" s="68"/>
      <c r="XY7" s="68"/>
      <c r="XZ7" s="68"/>
      <c r="YA7" s="68"/>
      <c r="YB7" s="68"/>
      <c r="YC7" s="68"/>
      <c r="YD7" s="68"/>
      <c r="YE7" s="68"/>
      <c r="YF7" s="68"/>
      <c r="YG7" s="68"/>
      <c r="YH7" s="68"/>
      <c r="YI7" s="68"/>
      <c r="YJ7" s="68"/>
      <c r="YK7" s="68"/>
      <c r="YL7" s="68"/>
      <c r="YM7" s="68"/>
      <c r="YN7" s="68"/>
      <c r="YO7" s="68"/>
      <c r="YP7" s="68"/>
      <c r="YQ7" s="68"/>
      <c r="YR7" s="68"/>
      <c r="YS7" s="68"/>
      <c r="YT7" s="68"/>
      <c r="YU7" s="68"/>
      <c r="YV7" s="68"/>
      <c r="YW7" s="68"/>
      <c r="YX7" s="68"/>
      <c r="YY7" s="68"/>
      <c r="YZ7" s="68"/>
      <c r="ZA7" s="68"/>
      <c r="ZB7" s="68"/>
      <c r="ZC7" s="68"/>
      <c r="ZD7" s="68"/>
      <c r="ZE7" s="68"/>
      <c r="ZF7" s="68"/>
      <c r="ZG7" s="68"/>
      <c r="ZH7" s="68"/>
      <c r="ZI7" s="68"/>
      <c r="ZJ7" s="68"/>
      <c r="ZK7" s="68"/>
      <c r="ZL7" s="68"/>
      <c r="ZM7" s="68"/>
      <c r="ZN7" s="68"/>
      <c r="ZO7" s="68"/>
      <c r="ZP7" s="68"/>
      <c r="ZQ7" s="68"/>
      <c r="ZR7" s="68"/>
      <c r="ZS7" s="68"/>
      <c r="ZT7" s="68"/>
      <c r="ZU7" s="68"/>
      <c r="ZV7" s="68"/>
      <c r="ZW7" s="68"/>
      <c r="ZX7" s="68"/>
      <c r="ZY7" s="68"/>
      <c r="ZZ7" s="68"/>
      <c r="AAA7" s="68"/>
      <c r="AAB7" s="68"/>
      <c r="AAC7" s="68"/>
      <c r="AAD7" s="68"/>
      <c r="AAE7" s="68"/>
      <c r="AAF7" s="68"/>
      <c r="AAG7" s="68"/>
      <c r="AAH7" s="68"/>
      <c r="AAI7" s="68"/>
      <c r="AAJ7" s="68"/>
      <c r="AAK7" s="68"/>
      <c r="AAL7" s="68"/>
      <c r="AAM7" s="68"/>
      <c r="AAN7" s="68"/>
      <c r="AAO7" s="68"/>
      <c r="AAP7" s="68"/>
      <c r="AAQ7" s="68"/>
      <c r="AAR7" s="68"/>
      <c r="AAS7" s="68"/>
      <c r="AAT7" s="68"/>
      <c r="AAU7" s="68"/>
      <c r="AAV7" s="68"/>
      <c r="AAW7" s="68"/>
      <c r="AAX7" s="68"/>
      <c r="AAY7" s="68"/>
      <c r="AAZ7" s="68"/>
      <c r="ABA7" s="68"/>
      <c r="ABB7" s="68"/>
      <c r="ABC7" s="68"/>
      <c r="ABD7" s="68"/>
      <c r="ABE7" s="68"/>
      <c r="ABF7" s="68"/>
      <c r="ABG7" s="68"/>
      <c r="ABH7" s="68"/>
      <c r="ABI7" s="68"/>
      <c r="ABJ7" s="68"/>
      <c r="ABK7" s="68"/>
      <c r="ABL7" s="68"/>
      <c r="ABM7" s="68"/>
      <c r="ABN7" s="68"/>
      <c r="ABO7" s="68"/>
      <c r="ABP7" s="68"/>
      <c r="ABQ7" s="68"/>
      <c r="ABR7" s="68"/>
      <c r="ABS7" s="68"/>
      <c r="ABT7" s="68"/>
      <c r="ABU7" s="68"/>
      <c r="ABV7" s="68"/>
      <c r="ABW7" s="68"/>
      <c r="ABX7" s="68"/>
      <c r="ABY7" s="68"/>
      <c r="ABZ7" s="68"/>
      <c r="ACA7" s="68"/>
      <c r="ACB7" s="68"/>
      <c r="ACC7" s="68"/>
      <c r="ACD7" s="68"/>
      <c r="ACE7" s="68"/>
      <c r="ACF7" s="68"/>
      <c r="ACG7" s="68"/>
      <c r="ACH7" s="68"/>
      <c r="ACI7" s="68"/>
      <c r="ACJ7" s="68"/>
      <c r="ACK7" s="68"/>
      <c r="ACL7" s="68"/>
      <c r="ACM7" s="68"/>
      <c r="ACN7" s="68"/>
      <c r="ACO7" s="68"/>
      <c r="ACP7" s="68"/>
      <c r="ACQ7" s="68"/>
      <c r="ACR7" s="68"/>
      <c r="ACS7" s="68"/>
      <c r="ACT7" s="68"/>
      <c r="ACU7" s="68"/>
      <c r="ACV7" s="68"/>
      <c r="ACW7" s="68"/>
      <c r="ACX7" s="68"/>
      <c r="ACY7" s="68"/>
      <c r="ACZ7" s="68"/>
      <c r="ADA7" s="68"/>
      <c r="ADB7" s="68"/>
      <c r="ADC7" s="68"/>
      <c r="ADD7" s="68"/>
      <c r="ADE7" s="68"/>
      <c r="ADF7" s="68"/>
      <c r="ADG7" s="68"/>
      <c r="ADH7" s="68"/>
      <c r="ADI7" s="68"/>
      <c r="ADJ7" s="68"/>
      <c r="ADK7" s="68"/>
      <c r="ADL7" s="68"/>
      <c r="ADM7" s="68"/>
      <c r="ADN7" s="68"/>
      <c r="ADO7" s="68"/>
      <c r="ADP7" s="68"/>
      <c r="ADQ7" s="68"/>
      <c r="ADR7" s="68"/>
      <c r="ADS7" s="68"/>
      <c r="ADT7" s="68"/>
      <c r="ADU7" s="68"/>
      <c r="ADV7" s="68"/>
      <c r="ADW7" s="68"/>
      <c r="ADX7" s="68"/>
      <c r="ADY7" s="68"/>
      <c r="ADZ7" s="68"/>
      <c r="AEA7" s="68"/>
      <c r="AEB7" s="68"/>
      <c r="AEC7" s="68"/>
      <c r="AED7" s="68"/>
      <c r="AEE7" s="68"/>
      <c r="AEF7" s="68"/>
      <c r="AEG7" s="68"/>
      <c r="AEH7" s="68"/>
      <c r="AEI7" s="68"/>
      <c r="AEJ7" s="68"/>
      <c r="AEK7" s="68"/>
      <c r="AEL7" s="68"/>
      <c r="AEM7" s="68"/>
      <c r="AEN7" s="68"/>
      <c r="AEO7" s="68"/>
      <c r="AEP7" s="68"/>
      <c r="AEQ7" s="68"/>
      <c r="AER7" s="68"/>
      <c r="AES7" s="68"/>
      <c r="AET7" s="68"/>
      <c r="AEU7" s="68"/>
      <c r="AEV7" s="68"/>
      <c r="AEW7" s="68"/>
      <c r="AEX7" s="68"/>
      <c r="AEY7" s="68"/>
      <c r="AEZ7" s="68"/>
      <c r="AFA7" s="68"/>
      <c r="AFB7" s="68"/>
      <c r="AFC7" s="68"/>
      <c r="AFD7" s="68"/>
      <c r="AFE7" s="68"/>
      <c r="AFF7" s="68"/>
      <c r="AFG7" s="68"/>
      <c r="AFH7" s="68"/>
      <c r="AFI7" s="68"/>
      <c r="AFJ7" s="68"/>
      <c r="AFK7" s="68"/>
      <c r="AFL7" s="68"/>
      <c r="AFM7" s="68"/>
      <c r="AFN7" s="68"/>
      <c r="AFO7" s="68"/>
      <c r="AFP7" s="68"/>
      <c r="AFQ7" s="68"/>
      <c r="AFR7" s="68"/>
      <c r="AFS7" s="68"/>
      <c r="AFT7" s="68"/>
      <c r="AFU7" s="68"/>
      <c r="AFV7" s="68"/>
      <c r="AFW7" s="68"/>
      <c r="AFX7" s="68"/>
      <c r="AFY7" s="68"/>
      <c r="AFZ7" s="68"/>
      <c r="AGA7" s="68"/>
      <c r="AGB7" s="68"/>
      <c r="AGC7" s="68"/>
      <c r="AGD7" s="68"/>
      <c r="AGE7" s="68"/>
      <c r="AGF7" s="68"/>
      <c r="AGG7" s="68"/>
      <c r="AGH7" s="68"/>
      <c r="AGI7" s="68"/>
      <c r="AGJ7" s="68"/>
      <c r="AGK7" s="68"/>
      <c r="AGL7" s="68"/>
      <c r="AGM7" s="68"/>
      <c r="AGN7" s="68"/>
      <c r="AGO7" s="68"/>
      <c r="AGP7" s="68"/>
      <c r="AGQ7" s="68"/>
      <c r="AGR7" s="68"/>
      <c r="AGS7" s="68"/>
      <c r="AGT7" s="68"/>
      <c r="AGU7" s="68"/>
      <c r="AGV7" s="68"/>
      <c r="AGW7" s="68"/>
      <c r="AGX7" s="68"/>
      <c r="AGY7" s="68"/>
      <c r="AGZ7" s="68"/>
      <c r="AHA7" s="68"/>
      <c r="AHB7" s="68"/>
      <c r="AHC7" s="68"/>
      <c r="AHD7" s="68"/>
      <c r="AHE7" s="68"/>
      <c r="AHF7" s="68"/>
      <c r="AHG7" s="68"/>
      <c r="AHH7" s="68"/>
      <c r="AHI7" s="68"/>
      <c r="AHJ7" s="68"/>
      <c r="AHK7" s="68"/>
      <c r="AHL7" s="68"/>
      <c r="AHM7" s="68"/>
      <c r="AHN7" s="68"/>
      <c r="AHO7" s="68"/>
      <c r="AHP7" s="68"/>
      <c r="AHQ7" s="68"/>
      <c r="AHR7" s="68"/>
      <c r="AHS7" s="68"/>
      <c r="AHT7" s="68"/>
      <c r="AHU7" s="68"/>
      <c r="AHV7" s="68"/>
      <c r="AHW7" s="68"/>
      <c r="AHX7" s="68"/>
      <c r="AHY7" s="68"/>
      <c r="AHZ7" s="68"/>
      <c r="AIA7" s="68"/>
      <c r="AIB7" s="68"/>
      <c r="AIC7" s="68"/>
      <c r="AID7" s="68"/>
      <c r="AIE7" s="68"/>
      <c r="AIF7" s="68"/>
      <c r="AIG7" s="68"/>
      <c r="AIH7" s="68"/>
      <c r="AII7" s="68"/>
      <c r="AIJ7" s="68"/>
      <c r="AIK7" s="68"/>
      <c r="AIL7" s="68"/>
      <c r="AIM7" s="68"/>
      <c r="AIN7" s="68"/>
      <c r="AIO7" s="68"/>
      <c r="AIP7" s="68"/>
      <c r="AIQ7" s="68"/>
      <c r="AIR7" s="68"/>
      <c r="AIS7" s="68"/>
      <c r="AIT7" s="68"/>
      <c r="AIU7" s="68"/>
      <c r="AIV7" s="68"/>
      <c r="AIW7" s="68"/>
      <c r="AIX7" s="68"/>
      <c r="AIY7" s="68"/>
      <c r="AIZ7" s="68"/>
      <c r="AJA7" s="68"/>
      <c r="AJB7" s="68"/>
      <c r="AJC7" s="68"/>
      <c r="AJD7" s="68"/>
      <c r="AJE7" s="68"/>
      <c r="AJF7" s="68"/>
      <c r="AJG7" s="68"/>
      <c r="AJH7" s="68"/>
      <c r="AJI7" s="68"/>
      <c r="AJJ7" s="68"/>
      <c r="AJK7" s="68"/>
      <c r="AJL7" s="68"/>
      <c r="AJM7" s="68"/>
      <c r="AJN7" s="68"/>
      <c r="AJO7" s="68"/>
      <c r="AJP7" s="68"/>
      <c r="AJQ7" s="68"/>
      <c r="AJR7" s="68"/>
      <c r="AJS7" s="68"/>
      <c r="AJT7" s="68"/>
      <c r="AJU7" s="68"/>
      <c r="AJV7" s="68"/>
      <c r="AJW7" s="68"/>
      <c r="AJX7" s="68"/>
      <c r="AJY7" s="68"/>
      <c r="AJZ7" s="68"/>
      <c r="AKA7" s="68"/>
      <c r="AKB7" s="68"/>
      <c r="AKC7" s="68"/>
      <c r="AKD7" s="68"/>
      <c r="AKE7" s="68"/>
      <c r="AKF7" s="68"/>
      <c r="AKG7" s="68"/>
      <c r="AKH7" s="68"/>
      <c r="AKI7" s="68"/>
      <c r="AKJ7" s="68"/>
      <c r="AKK7" s="68"/>
      <c r="AKL7" s="68"/>
      <c r="AKM7" s="68"/>
      <c r="AKN7" s="68"/>
      <c r="AKO7" s="68"/>
      <c r="AKP7" s="68"/>
      <c r="AKQ7" s="68"/>
      <c r="AKR7" s="68"/>
      <c r="AKS7" s="68"/>
      <c r="AKT7" s="68"/>
      <c r="AKU7" s="68"/>
      <c r="AKV7" s="68"/>
      <c r="AKW7" s="68"/>
      <c r="AKX7" s="68"/>
      <c r="AKY7" s="68"/>
      <c r="AKZ7" s="68"/>
      <c r="ALA7" s="68"/>
      <c r="ALB7" s="68"/>
      <c r="ALC7" s="68"/>
      <c r="ALD7" s="68"/>
      <c r="ALE7" s="68"/>
      <c r="ALF7" s="68"/>
      <c r="ALG7" s="68"/>
      <c r="ALH7" s="68"/>
      <c r="ALI7" s="68"/>
      <c r="ALJ7" s="68"/>
      <c r="ALK7" s="68"/>
      <c r="ALL7" s="68"/>
      <c r="ALM7" s="68"/>
      <c r="ALN7" s="68"/>
      <c r="ALO7" s="68"/>
      <c r="ALP7" s="68"/>
      <c r="ALQ7" s="68"/>
      <c r="ALR7" s="68"/>
      <c r="ALS7" s="68"/>
      <c r="ALT7" s="68"/>
      <c r="ALU7" s="68"/>
      <c r="ALV7" s="68"/>
      <c r="ALW7" s="68"/>
      <c r="ALX7" s="68"/>
      <c r="ALY7" s="68"/>
      <c r="ALZ7" s="68"/>
      <c r="AMA7" s="68"/>
      <c r="AMB7" s="68"/>
      <c r="AMC7" s="68"/>
      <c r="AMD7" s="68"/>
      <c r="AME7" s="68"/>
      <c r="AMF7" s="68"/>
      <c r="AMG7" s="68"/>
      <c r="AMH7" s="68"/>
      <c r="AMI7" s="68"/>
      <c r="AMJ7" s="68"/>
      <c r="AMK7" s="68"/>
      <c r="AML7" s="68"/>
      <c r="AMM7" s="68"/>
      <c r="AMN7" s="68"/>
      <c r="AMO7" s="68"/>
      <c r="AMP7" s="68"/>
      <c r="AMQ7" s="68"/>
      <c r="AMR7" s="68"/>
      <c r="AMS7" s="68"/>
      <c r="AMT7" s="68"/>
      <c r="AMU7" s="68"/>
      <c r="AMV7" s="68"/>
      <c r="AMW7" s="68"/>
      <c r="AMX7" s="68"/>
      <c r="AMY7" s="68"/>
      <c r="AMZ7" s="68"/>
      <c r="ANA7" s="68"/>
      <c r="ANB7" s="68"/>
      <c r="ANC7" s="68"/>
      <c r="AND7" s="68"/>
      <c r="ANE7" s="68"/>
      <c r="ANF7" s="68"/>
      <c r="ANG7" s="68"/>
      <c r="ANH7" s="68"/>
      <c r="ANI7" s="68"/>
      <c r="ANJ7" s="68"/>
      <c r="ANK7" s="68"/>
      <c r="ANL7" s="68"/>
      <c r="ANM7" s="68"/>
      <c r="ANN7" s="68"/>
      <c r="ANO7" s="68"/>
      <c r="ANP7" s="68"/>
      <c r="ANQ7" s="68"/>
      <c r="ANR7" s="68"/>
      <c r="ANS7" s="68"/>
      <c r="ANT7" s="68"/>
      <c r="ANU7" s="68"/>
      <c r="ANV7" s="68"/>
      <c r="ANW7" s="68"/>
      <c r="ANX7" s="68"/>
      <c r="ANY7" s="68"/>
      <c r="ANZ7" s="68"/>
      <c r="AOA7" s="68"/>
      <c r="AOB7" s="68"/>
      <c r="AOC7" s="68"/>
      <c r="AOD7" s="68"/>
      <c r="AOE7" s="68"/>
      <c r="AOF7" s="68"/>
      <c r="AOG7" s="68"/>
      <c r="AOH7" s="68"/>
      <c r="AOI7" s="68"/>
      <c r="AOJ7" s="68"/>
      <c r="AOK7" s="68"/>
      <c r="AOL7" s="68"/>
      <c r="AOM7" s="68"/>
      <c r="AON7" s="68"/>
      <c r="AOO7" s="68"/>
      <c r="AOP7" s="68"/>
      <c r="AOQ7" s="68"/>
      <c r="AOR7" s="68"/>
      <c r="AOS7" s="68"/>
      <c r="AOT7" s="68"/>
      <c r="AOU7" s="68"/>
      <c r="AOV7" s="68"/>
      <c r="AOW7" s="68"/>
      <c r="AOX7" s="68"/>
      <c r="AOY7" s="68"/>
      <c r="AOZ7" s="68"/>
      <c r="APA7" s="68"/>
      <c r="APB7" s="68"/>
      <c r="APC7" s="68"/>
      <c r="APD7" s="68"/>
      <c r="APE7" s="68"/>
      <c r="APF7" s="68"/>
      <c r="APG7" s="68"/>
      <c r="APH7" s="68"/>
      <c r="API7" s="68"/>
      <c r="APJ7" s="68"/>
      <c r="APK7" s="68"/>
      <c r="APL7" s="68"/>
      <c r="APM7" s="68"/>
      <c r="APN7" s="68"/>
      <c r="APO7" s="68"/>
      <c r="APP7" s="68"/>
      <c r="APQ7" s="68"/>
      <c r="APR7" s="68"/>
      <c r="APS7" s="68"/>
      <c r="APT7" s="68"/>
      <c r="APU7" s="68"/>
      <c r="APV7" s="68"/>
      <c r="APW7" s="68"/>
      <c r="APX7" s="68"/>
      <c r="APY7" s="68"/>
      <c r="APZ7" s="68"/>
      <c r="AQA7" s="68"/>
      <c r="AQB7" s="68"/>
      <c r="AQC7" s="68"/>
      <c r="AQD7" s="68"/>
      <c r="AQE7" s="68"/>
      <c r="AQF7" s="68"/>
      <c r="AQG7" s="68"/>
      <c r="AQH7" s="68"/>
      <c r="AQI7" s="68"/>
      <c r="AQJ7" s="68"/>
      <c r="AQK7" s="68"/>
      <c r="AQL7" s="68"/>
      <c r="AQM7" s="68"/>
      <c r="AQN7" s="68"/>
      <c r="AQO7" s="68"/>
      <c r="AQP7" s="68"/>
      <c r="AQQ7" s="68"/>
      <c r="AQR7" s="68"/>
      <c r="AQS7" s="68"/>
      <c r="AQT7" s="68"/>
      <c r="AQU7" s="68"/>
      <c r="AQV7" s="68"/>
      <c r="AQW7" s="68"/>
      <c r="AQX7" s="68"/>
      <c r="AQY7" s="68"/>
      <c r="AQZ7" s="68"/>
      <c r="ARA7" s="68"/>
      <c r="ARB7" s="68"/>
      <c r="ARC7" s="68"/>
      <c r="ARD7" s="68"/>
      <c r="ARE7" s="68"/>
      <c r="ARF7" s="68"/>
      <c r="ARG7" s="68"/>
      <c r="ARH7" s="68"/>
      <c r="ARI7" s="68"/>
      <c r="ARJ7" s="68"/>
      <c r="ARK7" s="68"/>
      <c r="ARL7" s="68"/>
      <c r="ARM7" s="68"/>
      <c r="ARN7" s="68"/>
      <c r="ARO7" s="68"/>
      <c r="ARP7" s="68"/>
      <c r="ARQ7" s="68"/>
      <c r="ARR7" s="68"/>
      <c r="ARS7" s="68"/>
      <c r="ART7" s="68"/>
      <c r="ARU7" s="68"/>
      <c r="ARV7" s="68"/>
      <c r="ARW7" s="68"/>
      <c r="ARX7" s="68"/>
      <c r="ARY7" s="68"/>
      <c r="ARZ7" s="68"/>
      <c r="ASA7" s="68"/>
      <c r="ASB7" s="68"/>
      <c r="ASC7" s="68"/>
      <c r="ASD7" s="68"/>
      <c r="ASE7" s="68"/>
      <c r="ASF7" s="68"/>
      <c r="ASG7" s="68"/>
      <c r="ASH7" s="68"/>
      <c r="ASI7" s="68"/>
      <c r="ASJ7" s="68"/>
      <c r="ASK7" s="68"/>
      <c r="ASL7" s="68"/>
      <c r="ASM7" s="68"/>
      <c r="ASN7" s="68"/>
      <c r="ASO7" s="68"/>
      <c r="ASP7" s="68"/>
      <c r="ASQ7" s="68"/>
      <c r="ASR7" s="68"/>
      <c r="ASS7" s="68"/>
      <c r="AST7" s="68"/>
      <c r="ASU7" s="68"/>
      <c r="ASV7" s="68"/>
      <c r="ASW7" s="68"/>
      <c r="ASX7" s="68"/>
      <c r="ASY7" s="68"/>
      <c r="ASZ7" s="68"/>
      <c r="ATA7" s="68"/>
      <c r="ATB7" s="68"/>
      <c r="ATC7" s="68"/>
      <c r="ATD7" s="68"/>
      <c r="ATE7" s="68"/>
      <c r="ATF7" s="68"/>
      <c r="ATG7" s="68"/>
      <c r="ATH7" s="68"/>
      <c r="ATI7" s="68"/>
      <c r="ATJ7" s="68"/>
      <c r="ATK7" s="68"/>
      <c r="ATL7" s="68"/>
      <c r="ATM7" s="68"/>
      <c r="ATN7" s="68"/>
      <c r="ATO7" s="68"/>
      <c r="ATP7" s="68"/>
      <c r="ATQ7" s="68"/>
      <c r="ATR7" s="68"/>
      <c r="ATS7" s="68"/>
      <c r="ATT7" s="68"/>
      <c r="ATU7" s="68"/>
      <c r="ATV7" s="68"/>
      <c r="ATW7" s="68"/>
      <c r="ATX7" s="68"/>
      <c r="ATY7" s="68"/>
      <c r="ATZ7" s="68"/>
      <c r="AUA7" s="68"/>
      <c r="AUB7" s="68"/>
      <c r="AUC7" s="68"/>
      <c r="AUD7" s="68"/>
      <c r="AUE7" s="68"/>
      <c r="AUF7" s="68"/>
      <c r="AUG7" s="68"/>
      <c r="AUH7" s="68"/>
      <c r="AUI7" s="68"/>
      <c r="AUJ7" s="68"/>
      <c r="AUK7" s="68"/>
      <c r="AUL7" s="68"/>
      <c r="AUM7" s="68"/>
      <c r="AUN7" s="68"/>
      <c r="AUO7" s="68"/>
      <c r="AUP7" s="68"/>
      <c r="AUQ7" s="68"/>
      <c r="AUR7" s="68"/>
      <c r="AUS7" s="68"/>
      <c r="AUT7" s="68"/>
      <c r="AUU7" s="68"/>
      <c r="AUV7" s="68"/>
      <c r="AUW7" s="68"/>
      <c r="AUX7" s="68"/>
      <c r="AUY7" s="68"/>
      <c r="AUZ7" s="68"/>
      <c r="AVA7" s="68"/>
      <c r="AVB7" s="68"/>
      <c r="AVC7" s="68"/>
      <c r="AVD7" s="68"/>
      <c r="AVE7" s="68"/>
      <c r="AVF7" s="68"/>
      <c r="AVG7" s="68"/>
      <c r="AVH7" s="68"/>
      <c r="AVI7" s="68"/>
      <c r="AVJ7" s="68"/>
      <c r="AVK7" s="68"/>
      <c r="AVL7" s="68"/>
      <c r="AVM7" s="68"/>
      <c r="AVN7" s="68"/>
      <c r="AVO7" s="68"/>
      <c r="AVP7" s="68"/>
      <c r="AVQ7" s="68"/>
      <c r="AVR7" s="68"/>
      <c r="AVS7" s="68"/>
      <c r="AVT7" s="68"/>
      <c r="AVU7" s="68"/>
      <c r="AVV7" s="68"/>
      <c r="AVW7" s="68"/>
      <c r="AVX7" s="68"/>
      <c r="AVY7" s="68"/>
      <c r="AVZ7" s="68"/>
      <c r="AWA7" s="68"/>
      <c r="AWB7" s="68"/>
      <c r="AWC7" s="68"/>
      <c r="AWD7" s="68"/>
      <c r="AWE7" s="68"/>
      <c r="AWF7" s="68"/>
      <c r="AWG7" s="68"/>
      <c r="AWH7" s="68"/>
      <c r="AWI7" s="68"/>
      <c r="AWJ7" s="68"/>
      <c r="AWK7" s="68"/>
      <c r="AWL7" s="68"/>
      <c r="AWM7" s="68"/>
      <c r="AWN7" s="68"/>
      <c r="AWO7" s="68"/>
      <c r="AWP7" s="68"/>
      <c r="AWQ7" s="68"/>
      <c r="AWR7" s="68"/>
      <c r="AWS7" s="68"/>
      <c r="AWT7" s="68"/>
      <c r="AWU7" s="68"/>
      <c r="AWV7" s="68"/>
      <c r="AWW7" s="68"/>
      <c r="AWX7" s="68"/>
      <c r="AWY7" s="68"/>
      <c r="AWZ7" s="68"/>
      <c r="AXA7" s="68"/>
      <c r="AXB7" s="68"/>
      <c r="AXC7" s="68"/>
      <c r="AXD7" s="68"/>
      <c r="AXE7" s="68"/>
      <c r="AXF7" s="68"/>
      <c r="AXG7" s="68"/>
      <c r="AXH7" s="68"/>
      <c r="AXI7" s="68"/>
      <c r="AXJ7" s="68"/>
      <c r="AXK7" s="68"/>
      <c r="AXL7" s="68"/>
      <c r="AXM7" s="68"/>
      <c r="AXN7" s="68"/>
      <c r="AXO7" s="68"/>
      <c r="AXP7" s="68"/>
      <c r="AXQ7" s="68"/>
      <c r="AXR7" s="68"/>
      <c r="AXS7" s="68"/>
      <c r="AXT7" s="68"/>
      <c r="AXU7" s="68"/>
      <c r="AXV7" s="68"/>
      <c r="AXW7" s="68"/>
      <c r="AXX7" s="68"/>
      <c r="AXY7" s="68"/>
      <c r="AXZ7" s="68"/>
      <c r="AYA7" s="68"/>
      <c r="AYB7" s="68"/>
      <c r="AYC7" s="68"/>
      <c r="AYD7" s="68"/>
      <c r="AYE7" s="68"/>
      <c r="AYF7" s="68"/>
      <c r="AYG7" s="68"/>
      <c r="AYH7" s="68"/>
      <c r="AYI7" s="68"/>
      <c r="AYJ7" s="68"/>
      <c r="AYK7" s="68"/>
      <c r="AYL7" s="68"/>
      <c r="AYM7" s="68"/>
      <c r="AYN7" s="68"/>
      <c r="AYO7" s="68"/>
      <c r="AYP7" s="68"/>
      <c r="AYQ7" s="68"/>
      <c r="AYR7" s="68"/>
      <c r="AYS7" s="68"/>
      <c r="AYT7" s="68"/>
      <c r="AYU7" s="68"/>
      <c r="AYV7" s="68"/>
      <c r="AYW7" s="68"/>
      <c r="AYX7" s="68"/>
      <c r="AYY7" s="68"/>
      <c r="AYZ7" s="68"/>
      <c r="AZA7" s="68"/>
      <c r="AZB7" s="68"/>
      <c r="AZC7" s="68"/>
      <c r="AZD7" s="68"/>
      <c r="AZE7" s="68"/>
      <c r="AZF7" s="68"/>
      <c r="AZG7" s="68"/>
      <c r="AZH7" s="68"/>
      <c r="AZI7" s="68"/>
      <c r="AZJ7" s="68"/>
      <c r="AZK7" s="68"/>
      <c r="AZL7" s="68"/>
      <c r="AZM7" s="68"/>
      <c r="AZN7" s="68"/>
      <c r="AZO7" s="68"/>
      <c r="AZP7" s="68"/>
      <c r="AZQ7" s="68"/>
      <c r="AZR7" s="68"/>
      <c r="AZS7" s="68"/>
      <c r="AZT7" s="68"/>
      <c r="AZU7" s="68"/>
      <c r="AZV7" s="68"/>
      <c r="AZW7" s="68"/>
      <c r="AZX7" s="68"/>
      <c r="AZY7" s="68"/>
      <c r="AZZ7" s="68"/>
      <c r="BAA7" s="68"/>
      <c r="BAB7" s="68"/>
      <c r="BAC7" s="68"/>
      <c r="BAD7" s="68"/>
      <c r="BAE7" s="68"/>
      <c r="BAF7" s="68"/>
      <c r="BAG7" s="68"/>
      <c r="BAH7" s="68"/>
      <c r="BAI7" s="68"/>
      <c r="BAJ7" s="68"/>
      <c r="BAK7" s="68"/>
      <c r="BAL7" s="68"/>
      <c r="BAM7" s="68"/>
      <c r="BAN7" s="68"/>
      <c r="BAO7" s="68"/>
      <c r="BAP7" s="68"/>
      <c r="BAQ7" s="68"/>
      <c r="BAR7" s="68"/>
      <c r="BAS7" s="68"/>
      <c r="BAT7" s="68"/>
      <c r="BAU7" s="68"/>
      <c r="BAV7" s="68"/>
      <c r="BAW7" s="68"/>
      <c r="BAX7" s="68"/>
      <c r="BAY7" s="68"/>
      <c r="BAZ7" s="68"/>
      <c r="BBA7" s="68"/>
      <c r="BBB7" s="68"/>
      <c r="BBC7" s="68"/>
      <c r="BBD7" s="68"/>
      <c r="BBE7" s="68"/>
      <c r="BBF7" s="68"/>
      <c r="BBG7" s="68"/>
      <c r="BBH7" s="68"/>
      <c r="BBI7" s="68"/>
      <c r="BBJ7" s="68"/>
      <c r="BBK7" s="68"/>
      <c r="BBL7" s="68"/>
      <c r="BBM7" s="68"/>
      <c r="BBN7" s="68"/>
      <c r="BBO7" s="68"/>
      <c r="BBP7" s="68"/>
      <c r="BBQ7" s="68"/>
      <c r="BBR7" s="68"/>
      <c r="BBS7" s="68"/>
      <c r="BBT7" s="68"/>
      <c r="BBU7" s="68"/>
      <c r="BBV7" s="68"/>
      <c r="BBW7" s="68"/>
      <c r="BBX7" s="68"/>
      <c r="BBY7" s="68"/>
      <c r="BBZ7" s="68"/>
      <c r="BCA7" s="68"/>
      <c r="BCB7" s="68"/>
      <c r="BCC7" s="68"/>
      <c r="BCD7" s="68"/>
      <c r="BCE7" s="68"/>
      <c r="BCF7" s="68"/>
      <c r="BCG7" s="68"/>
      <c r="BCH7" s="68"/>
      <c r="BCI7" s="68"/>
      <c r="BCJ7" s="68"/>
      <c r="BCK7" s="68"/>
      <c r="BCL7" s="68"/>
      <c r="BCM7" s="68"/>
      <c r="BCN7" s="68"/>
      <c r="BCO7" s="68"/>
      <c r="BCP7" s="68"/>
      <c r="BCQ7" s="68"/>
      <c r="BCR7" s="68"/>
      <c r="BCS7" s="68"/>
      <c r="BCT7" s="68"/>
      <c r="BCU7" s="68"/>
      <c r="BCV7" s="68"/>
      <c r="BCW7" s="68"/>
      <c r="BCX7" s="68"/>
      <c r="BCY7" s="68"/>
      <c r="BCZ7" s="68"/>
      <c r="BDA7" s="68"/>
      <c r="BDB7" s="68"/>
      <c r="BDC7" s="68"/>
      <c r="BDD7" s="68"/>
      <c r="BDE7" s="68"/>
      <c r="BDF7" s="68"/>
      <c r="BDG7" s="68"/>
      <c r="BDH7" s="68"/>
      <c r="BDI7" s="68"/>
      <c r="BDJ7" s="68"/>
      <c r="BDK7" s="68"/>
      <c r="BDL7" s="68"/>
      <c r="BDM7" s="68"/>
      <c r="BDN7" s="68"/>
      <c r="BDO7" s="68"/>
      <c r="BDP7" s="68"/>
      <c r="BDQ7" s="68"/>
      <c r="BDR7" s="68"/>
      <c r="BDS7" s="68"/>
      <c r="BDT7" s="68"/>
      <c r="BDU7" s="68"/>
      <c r="BDV7" s="68"/>
      <c r="BDW7" s="68"/>
      <c r="BDX7" s="68"/>
      <c r="BDY7" s="68"/>
      <c r="BDZ7" s="68"/>
      <c r="BEA7" s="68"/>
      <c r="BEB7" s="68"/>
      <c r="BEC7" s="68"/>
      <c r="BED7" s="68"/>
      <c r="BEE7" s="68"/>
      <c r="BEF7" s="68"/>
      <c r="BEG7" s="68"/>
      <c r="BEH7" s="68"/>
      <c r="BEI7" s="68"/>
      <c r="BEJ7" s="68"/>
      <c r="BEK7" s="68"/>
      <c r="BEL7" s="68"/>
      <c r="BEM7" s="68"/>
      <c r="BEN7" s="68"/>
      <c r="BEO7" s="68"/>
      <c r="BEP7" s="68"/>
      <c r="BEQ7" s="68"/>
      <c r="BER7" s="68"/>
      <c r="BES7" s="68"/>
      <c r="BET7" s="68"/>
      <c r="BEU7" s="68"/>
      <c r="BEV7" s="68"/>
      <c r="BEW7" s="68"/>
      <c r="BEX7" s="68"/>
      <c r="BEY7" s="68"/>
      <c r="BEZ7" s="68"/>
      <c r="BFA7" s="68"/>
      <c r="BFB7" s="68"/>
      <c r="BFC7" s="68"/>
      <c r="BFD7" s="68"/>
      <c r="BFE7" s="68"/>
      <c r="BFF7" s="68"/>
      <c r="BFG7" s="68"/>
      <c r="BFH7" s="68"/>
      <c r="BFI7" s="68"/>
      <c r="BFJ7" s="68"/>
      <c r="BFK7" s="68"/>
      <c r="BFL7" s="68"/>
      <c r="BFM7" s="68"/>
      <c r="BFN7" s="68"/>
      <c r="BFO7" s="68"/>
      <c r="BFP7" s="68"/>
      <c r="BFQ7" s="68"/>
      <c r="BFR7" s="68"/>
      <c r="BFS7" s="68"/>
      <c r="BFT7" s="68"/>
      <c r="BFU7" s="68"/>
      <c r="BFV7" s="68"/>
      <c r="BFW7" s="68"/>
      <c r="BFX7" s="68"/>
      <c r="BFY7" s="68"/>
      <c r="BFZ7" s="68"/>
      <c r="BGA7" s="68"/>
      <c r="BGB7" s="68"/>
      <c r="BGC7" s="68"/>
      <c r="BGD7" s="68"/>
      <c r="BGE7" s="68"/>
      <c r="BGF7" s="68"/>
      <c r="BGG7" s="68"/>
      <c r="BGH7" s="68"/>
      <c r="BGI7" s="68"/>
      <c r="BGJ7" s="68"/>
      <c r="BGK7" s="68"/>
      <c r="BGL7" s="68"/>
      <c r="BGM7" s="68"/>
      <c r="BGN7" s="68"/>
      <c r="BGO7" s="68"/>
      <c r="BGP7" s="68"/>
      <c r="BGQ7" s="68"/>
      <c r="BGR7" s="68"/>
      <c r="BGS7" s="68"/>
      <c r="BGT7" s="68"/>
      <c r="BGU7" s="68"/>
      <c r="BGV7" s="68"/>
      <c r="BGW7" s="68"/>
      <c r="BGX7" s="68"/>
      <c r="BGY7" s="68"/>
      <c r="BGZ7" s="68"/>
      <c r="BHA7" s="68"/>
      <c r="BHB7" s="68"/>
      <c r="BHC7" s="68"/>
      <c r="BHD7" s="68"/>
      <c r="BHE7" s="68"/>
      <c r="BHF7" s="68"/>
      <c r="BHG7" s="68"/>
      <c r="BHH7" s="68"/>
      <c r="BHI7" s="68"/>
      <c r="BHJ7" s="68"/>
      <c r="BHK7" s="68"/>
      <c r="BHL7" s="68"/>
      <c r="BHM7" s="68"/>
      <c r="BHN7" s="68"/>
      <c r="BHO7" s="68"/>
      <c r="BHP7" s="68"/>
      <c r="BHQ7" s="68"/>
      <c r="BHR7" s="68"/>
      <c r="BHS7" s="68"/>
      <c r="BHT7" s="68"/>
      <c r="BHU7" s="68"/>
      <c r="BHV7" s="68"/>
      <c r="BHW7" s="68"/>
      <c r="BHX7" s="68"/>
      <c r="BHY7" s="68"/>
      <c r="BHZ7" s="68"/>
      <c r="BIA7" s="68"/>
      <c r="BIB7" s="68"/>
      <c r="BIC7" s="68"/>
      <c r="BID7" s="68"/>
      <c r="BIE7" s="68"/>
      <c r="BIF7" s="68"/>
      <c r="BIG7" s="68"/>
      <c r="BIH7" s="68"/>
      <c r="BII7" s="68"/>
      <c r="BIJ7" s="68"/>
      <c r="BIK7" s="68"/>
      <c r="BIL7" s="68"/>
      <c r="BIM7" s="68"/>
      <c r="BIN7" s="68"/>
      <c r="BIO7" s="68"/>
      <c r="BIP7" s="68"/>
      <c r="BIQ7" s="68"/>
      <c r="BIR7" s="68"/>
      <c r="BIS7" s="68"/>
      <c r="BIT7" s="68"/>
      <c r="BIU7" s="68"/>
      <c r="BIV7" s="68"/>
      <c r="BIW7" s="68"/>
      <c r="BIX7" s="68"/>
      <c r="BIY7" s="68"/>
      <c r="BIZ7" s="68"/>
      <c r="BJA7" s="68"/>
      <c r="BJB7" s="68"/>
      <c r="BJC7" s="68"/>
      <c r="BJD7" s="68"/>
      <c r="BJE7" s="68"/>
      <c r="BJF7" s="68"/>
      <c r="BJG7" s="68"/>
      <c r="BJH7" s="68"/>
      <c r="BJI7" s="68"/>
      <c r="BJJ7" s="68"/>
      <c r="BJK7" s="68"/>
      <c r="BJL7" s="68"/>
      <c r="BJM7" s="68"/>
      <c r="BJN7" s="68"/>
      <c r="BJO7" s="68"/>
      <c r="BJP7" s="68"/>
      <c r="BJQ7" s="68"/>
      <c r="BJR7" s="68"/>
      <c r="BJS7" s="68"/>
      <c r="BJT7" s="68"/>
      <c r="BJU7" s="68"/>
      <c r="BJV7" s="68"/>
      <c r="BJW7" s="68"/>
      <c r="BJX7" s="68"/>
      <c r="BJY7" s="68"/>
      <c r="BJZ7" s="68"/>
      <c r="BKA7" s="68"/>
      <c r="BKB7" s="68"/>
      <c r="BKC7" s="68"/>
      <c r="BKD7" s="68"/>
      <c r="BKE7" s="68"/>
      <c r="BKF7" s="68"/>
      <c r="BKG7" s="68"/>
      <c r="BKH7" s="68"/>
      <c r="BKI7" s="68"/>
      <c r="BKJ7" s="68"/>
      <c r="BKK7" s="68"/>
      <c r="BKL7" s="68"/>
      <c r="BKM7" s="68"/>
      <c r="BKN7" s="68"/>
      <c r="BKO7" s="68"/>
      <c r="BKP7" s="68"/>
      <c r="BKQ7" s="68"/>
      <c r="BKR7" s="68"/>
      <c r="BKS7" s="68"/>
      <c r="BKT7" s="68"/>
      <c r="BKU7" s="68"/>
      <c r="BKV7" s="68"/>
      <c r="BKW7" s="68"/>
      <c r="BKX7" s="68"/>
      <c r="BKY7" s="68"/>
      <c r="BKZ7" s="68"/>
      <c r="BLA7" s="68"/>
      <c r="BLB7" s="68"/>
      <c r="BLC7" s="68"/>
      <c r="BLD7" s="68"/>
      <c r="BLE7" s="68"/>
      <c r="BLF7" s="68"/>
      <c r="BLG7" s="68"/>
      <c r="BLH7" s="68"/>
      <c r="BLI7" s="68"/>
      <c r="BLJ7" s="68"/>
      <c r="BLK7" s="68"/>
      <c r="BLL7" s="68"/>
      <c r="BLM7" s="68"/>
      <c r="BLN7" s="68"/>
      <c r="BLO7" s="68"/>
      <c r="BLP7" s="68"/>
      <c r="BLQ7" s="68"/>
      <c r="BLR7" s="68"/>
      <c r="BLS7" s="68"/>
      <c r="BLT7" s="68"/>
      <c r="BLU7" s="68"/>
      <c r="BLV7" s="68"/>
      <c r="BLW7" s="68"/>
      <c r="BLX7" s="68"/>
      <c r="BLY7" s="68"/>
      <c r="BLZ7" s="68"/>
      <c r="BMA7" s="68"/>
      <c r="BMB7" s="68"/>
      <c r="BMC7" s="68"/>
      <c r="BMD7" s="68"/>
      <c r="BME7" s="68"/>
      <c r="BMF7" s="68"/>
      <c r="BMG7" s="68"/>
      <c r="BMH7" s="68"/>
      <c r="BMI7" s="68"/>
      <c r="BMJ7" s="68"/>
      <c r="BMK7" s="68"/>
      <c r="BML7" s="68"/>
      <c r="BMM7" s="68"/>
      <c r="BMN7" s="68"/>
      <c r="BMO7" s="68"/>
      <c r="BMP7" s="68"/>
      <c r="BMQ7" s="68"/>
      <c r="BMR7" s="68"/>
      <c r="BMS7" s="68"/>
      <c r="BMT7" s="68"/>
      <c r="BMU7" s="68"/>
      <c r="BMV7" s="68"/>
      <c r="BMW7" s="68"/>
      <c r="BMX7" s="68"/>
      <c r="BMY7" s="68"/>
      <c r="BMZ7" s="68"/>
      <c r="BNA7" s="68"/>
      <c r="BNB7" s="68"/>
      <c r="BNC7" s="68"/>
      <c r="BND7" s="68"/>
      <c r="BNE7" s="68"/>
      <c r="BNF7" s="68"/>
      <c r="BNG7" s="68"/>
      <c r="BNH7" s="68"/>
      <c r="BNI7" s="68"/>
      <c r="BNJ7" s="68"/>
      <c r="BNK7" s="68"/>
      <c r="BNL7" s="68"/>
      <c r="BNM7" s="68"/>
      <c r="BNN7" s="68"/>
      <c r="BNO7" s="68"/>
      <c r="BNP7" s="68"/>
      <c r="BNQ7" s="68"/>
      <c r="BNR7" s="68"/>
      <c r="BNS7" s="68"/>
      <c r="BNT7" s="68"/>
      <c r="BNU7" s="68"/>
      <c r="BNV7" s="68"/>
      <c r="BNW7" s="68"/>
      <c r="BNX7" s="68"/>
      <c r="BNY7" s="68"/>
      <c r="BNZ7" s="68"/>
      <c r="BOA7" s="68"/>
      <c r="BOB7" s="68"/>
      <c r="BOC7" s="68"/>
      <c r="BOD7" s="68"/>
      <c r="BOE7" s="68"/>
      <c r="BOF7" s="68"/>
      <c r="BOG7" s="68"/>
      <c r="BOH7" s="68"/>
      <c r="BOI7" s="68"/>
      <c r="BOJ7" s="68"/>
      <c r="BOK7" s="68"/>
      <c r="BOL7" s="68"/>
      <c r="BOM7" s="68"/>
      <c r="BON7" s="68"/>
      <c r="BOO7" s="68"/>
      <c r="BOP7" s="68"/>
      <c r="BOQ7" s="68"/>
      <c r="BOR7" s="68"/>
      <c r="BOS7" s="68"/>
      <c r="BOT7" s="68"/>
      <c r="BOU7" s="68"/>
      <c r="BOV7" s="68"/>
      <c r="BOW7" s="68"/>
      <c r="BOX7" s="68"/>
      <c r="BOY7" s="68"/>
      <c r="BOZ7" s="68"/>
      <c r="BPA7" s="68"/>
      <c r="BPB7" s="68"/>
      <c r="BPC7" s="68"/>
      <c r="BPD7" s="68"/>
      <c r="BPE7" s="68"/>
      <c r="BPF7" s="68"/>
      <c r="BPG7" s="68"/>
      <c r="BPH7" s="68"/>
      <c r="BPI7" s="68"/>
      <c r="BPJ7" s="68"/>
      <c r="BPK7" s="68"/>
      <c r="BPL7" s="68"/>
      <c r="BPM7" s="68"/>
      <c r="BPN7" s="68"/>
      <c r="BPO7" s="68"/>
      <c r="BPP7" s="68"/>
      <c r="BPQ7" s="68"/>
      <c r="BPR7" s="68"/>
      <c r="BPS7" s="68"/>
      <c r="BPT7" s="68"/>
      <c r="BPU7" s="68"/>
      <c r="BPV7" s="68"/>
      <c r="BPW7" s="68"/>
      <c r="BPX7" s="68"/>
      <c r="BPY7" s="68"/>
      <c r="BPZ7" s="68"/>
      <c r="BQA7" s="68"/>
      <c r="BQB7" s="68"/>
      <c r="BQC7" s="68"/>
      <c r="BQD7" s="68"/>
      <c r="BQE7" s="68"/>
      <c r="BQF7" s="68"/>
      <c r="BQG7" s="68"/>
      <c r="BQH7" s="68"/>
      <c r="BQI7" s="68"/>
      <c r="BQJ7" s="68"/>
      <c r="BQK7" s="68"/>
      <c r="BQL7" s="68"/>
      <c r="BQM7" s="68"/>
      <c r="BQN7" s="68"/>
      <c r="BQO7" s="68"/>
      <c r="BQP7" s="68"/>
      <c r="BQQ7" s="68"/>
      <c r="BQR7" s="68"/>
      <c r="BQS7" s="68"/>
      <c r="BQT7" s="68"/>
      <c r="BQU7" s="68"/>
      <c r="BQV7" s="68"/>
      <c r="BQW7" s="68"/>
      <c r="BQX7" s="68"/>
      <c r="BQY7" s="68"/>
      <c r="BQZ7" s="68"/>
      <c r="BRA7" s="68"/>
      <c r="BRB7" s="68"/>
      <c r="BRC7" s="68"/>
      <c r="BRD7" s="68"/>
      <c r="BRE7" s="68"/>
      <c r="BRF7" s="68"/>
      <c r="BRG7" s="68"/>
      <c r="BRH7" s="68"/>
      <c r="BRI7" s="68"/>
      <c r="BRJ7" s="68"/>
      <c r="BRK7" s="68"/>
      <c r="BRL7" s="68"/>
      <c r="BRM7" s="68"/>
      <c r="BRN7" s="68"/>
      <c r="BRO7" s="68"/>
      <c r="BRP7" s="68"/>
      <c r="BRQ7" s="68"/>
      <c r="BRR7" s="68"/>
      <c r="BRS7" s="68"/>
      <c r="BRT7" s="68"/>
      <c r="BRU7" s="68"/>
      <c r="BRV7" s="68"/>
      <c r="BRW7" s="68"/>
      <c r="BRX7" s="68"/>
      <c r="BRY7" s="68"/>
      <c r="BRZ7" s="68"/>
      <c r="BSA7" s="68"/>
      <c r="BSB7" s="68"/>
      <c r="BSC7" s="68"/>
      <c r="BSD7" s="68"/>
      <c r="BSE7" s="68"/>
      <c r="BSF7" s="68"/>
      <c r="BSG7" s="68"/>
      <c r="BSH7" s="68"/>
      <c r="BSI7" s="68"/>
      <c r="BSJ7" s="68"/>
      <c r="BSK7" s="68"/>
      <c r="BSL7" s="68"/>
      <c r="BSM7" s="68"/>
      <c r="BSN7" s="68"/>
      <c r="BSO7" s="68"/>
      <c r="BSP7" s="68"/>
      <c r="BSQ7" s="68"/>
      <c r="BSR7" s="68"/>
      <c r="BSS7" s="68"/>
      <c r="BST7" s="68"/>
      <c r="BSU7" s="68"/>
      <c r="BSV7" s="68"/>
      <c r="BSW7" s="68"/>
      <c r="BSX7" s="68"/>
      <c r="BSY7" s="68"/>
      <c r="BSZ7" s="68"/>
      <c r="BTA7" s="68"/>
      <c r="BTB7" s="68"/>
      <c r="BTC7" s="68"/>
      <c r="BTD7" s="68"/>
      <c r="BTE7" s="68"/>
      <c r="BTF7" s="68"/>
      <c r="BTG7" s="68"/>
      <c r="BTH7" s="68"/>
      <c r="BTI7" s="68"/>
      <c r="BTJ7" s="68"/>
      <c r="BTK7" s="68"/>
      <c r="BTL7" s="68"/>
      <c r="BTM7" s="68"/>
      <c r="BTN7" s="68"/>
      <c r="BTO7" s="68"/>
      <c r="BTP7" s="68"/>
      <c r="BTQ7" s="68"/>
      <c r="BTR7" s="68"/>
      <c r="BTS7" s="68"/>
      <c r="BTT7" s="68"/>
      <c r="BTU7" s="68"/>
      <c r="BTV7" s="68"/>
      <c r="BTW7" s="68"/>
      <c r="BTX7" s="68"/>
      <c r="BTY7" s="68"/>
      <c r="BTZ7" s="68"/>
      <c r="BUA7" s="68"/>
      <c r="BUB7" s="68"/>
      <c r="BUC7" s="68"/>
      <c r="BUD7" s="68"/>
      <c r="BUE7" s="68"/>
      <c r="BUF7" s="68"/>
      <c r="BUG7" s="68"/>
      <c r="BUH7" s="68"/>
      <c r="BUI7" s="68"/>
      <c r="BUJ7" s="68"/>
      <c r="BUK7" s="68"/>
      <c r="BUL7" s="68"/>
      <c r="BUM7" s="68"/>
      <c r="BUN7" s="68"/>
      <c r="BUO7" s="68"/>
      <c r="BUP7" s="68"/>
      <c r="BUQ7" s="68"/>
      <c r="BUR7" s="68"/>
      <c r="BUS7" s="68"/>
      <c r="BUT7" s="68"/>
      <c r="BUU7" s="68"/>
      <c r="BUV7" s="68"/>
      <c r="BUW7" s="68"/>
      <c r="BUX7" s="68"/>
      <c r="BUY7" s="68"/>
      <c r="BUZ7" s="68"/>
      <c r="BVA7" s="68"/>
      <c r="BVB7" s="68"/>
      <c r="BVC7" s="68"/>
      <c r="BVD7" s="68"/>
      <c r="BVE7" s="68"/>
      <c r="BVF7" s="68"/>
      <c r="BVG7" s="68"/>
      <c r="BVH7" s="68"/>
      <c r="BVI7" s="68"/>
      <c r="BVJ7" s="68"/>
      <c r="BVK7" s="68"/>
      <c r="BVL7" s="68"/>
      <c r="BVM7" s="68"/>
      <c r="BVN7" s="68"/>
      <c r="BVO7" s="68"/>
      <c r="BVP7" s="68"/>
      <c r="BVQ7" s="68"/>
      <c r="BVR7" s="68"/>
      <c r="BVS7" s="68"/>
      <c r="BVT7" s="68"/>
      <c r="BVU7" s="68"/>
      <c r="BVV7" s="68"/>
      <c r="BVW7" s="68"/>
      <c r="BVX7" s="68"/>
      <c r="BVY7" s="68"/>
      <c r="BVZ7" s="68"/>
      <c r="BWA7" s="68"/>
      <c r="BWB7" s="68"/>
      <c r="BWC7" s="68"/>
      <c r="BWD7" s="68"/>
      <c r="BWE7" s="68"/>
      <c r="BWF7" s="68"/>
      <c r="BWG7" s="68"/>
      <c r="BWH7" s="68"/>
      <c r="BWI7" s="68"/>
      <c r="BWJ7" s="68"/>
      <c r="BWK7" s="68"/>
      <c r="BWL7" s="68"/>
      <c r="BWM7" s="68"/>
      <c r="BWN7" s="68"/>
      <c r="BWO7" s="68"/>
      <c r="BWP7" s="68"/>
      <c r="BWQ7" s="68"/>
      <c r="BWR7" s="68"/>
      <c r="BWS7" s="68"/>
      <c r="BWT7" s="68"/>
      <c r="BWU7" s="68"/>
      <c r="BWV7" s="68"/>
      <c r="BWW7" s="68"/>
      <c r="BWX7" s="68"/>
      <c r="BWY7" s="68"/>
      <c r="BWZ7" s="68"/>
      <c r="BXA7" s="68"/>
      <c r="BXB7" s="68"/>
      <c r="BXC7" s="68"/>
      <c r="BXD7" s="68"/>
      <c r="BXE7" s="68"/>
      <c r="BXF7" s="68"/>
      <c r="BXG7" s="68"/>
      <c r="BXH7" s="68"/>
      <c r="BXI7" s="68"/>
      <c r="BXJ7" s="68"/>
      <c r="BXK7" s="68"/>
      <c r="BXL7" s="68"/>
      <c r="BXM7" s="68"/>
      <c r="BXN7" s="68"/>
      <c r="BXO7" s="68"/>
      <c r="BXP7" s="68"/>
      <c r="BXQ7" s="68"/>
      <c r="BXR7" s="68"/>
      <c r="BXS7" s="68"/>
      <c r="BXT7" s="68"/>
      <c r="BXU7" s="68"/>
      <c r="BXV7" s="68"/>
      <c r="BXW7" s="68"/>
      <c r="BXX7" s="68"/>
      <c r="BXY7" s="68"/>
      <c r="BXZ7" s="68"/>
      <c r="BYA7" s="68"/>
      <c r="BYB7" s="68"/>
      <c r="BYC7" s="68"/>
      <c r="BYD7" s="68"/>
      <c r="BYE7" s="68"/>
      <c r="BYF7" s="68"/>
      <c r="BYG7" s="68"/>
      <c r="BYH7" s="68"/>
      <c r="BYI7" s="68"/>
      <c r="BYJ7" s="68"/>
      <c r="BYK7" s="68"/>
      <c r="BYL7" s="68"/>
      <c r="BYM7" s="68"/>
      <c r="BYN7" s="68"/>
      <c r="BYO7" s="68"/>
      <c r="BYP7" s="68"/>
      <c r="BYQ7" s="68"/>
      <c r="BYR7" s="68"/>
      <c r="BYS7" s="68"/>
      <c r="BYT7" s="68"/>
      <c r="BYU7" s="68"/>
      <c r="BYV7" s="68"/>
      <c r="BYW7" s="68"/>
      <c r="BYX7" s="68"/>
      <c r="BYY7" s="68"/>
      <c r="BYZ7" s="68"/>
      <c r="BZA7" s="68"/>
      <c r="BZB7" s="68"/>
      <c r="BZC7" s="68"/>
      <c r="BZD7" s="68"/>
      <c r="BZE7" s="68"/>
      <c r="BZF7" s="68"/>
      <c r="BZG7" s="68"/>
      <c r="BZH7" s="68"/>
      <c r="BZI7" s="68"/>
      <c r="BZJ7" s="68"/>
      <c r="BZK7" s="68"/>
      <c r="BZL7" s="68"/>
      <c r="BZM7" s="68"/>
      <c r="BZN7" s="68"/>
      <c r="BZO7" s="68"/>
      <c r="BZP7" s="68"/>
      <c r="BZQ7" s="68"/>
      <c r="BZR7" s="68"/>
      <c r="BZS7" s="68"/>
      <c r="BZT7" s="68"/>
      <c r="BZU7" s="68"/>
      <c r="BZV7" s="68"/>
      <c r="BZW7" s="68"/>
      <c r="BZX7" s="68"/>
      <c r="BZY7" s="68"/>
      <c r="BZZ7" s="68"/>
      <c r="CAA7" s="68"/>
      <c r="CAB7" s="68"/>
      <c r="CAC7" s="68"/>
      <c r="CAD7" s="68"/>
      <c r="CAE7" s="68"/>
      <c r="CAF7" s="68"/>
      <c r="CAG7" s="68"/>
      <c r="CAH7" s="68"/>
      <c r="CAI7" s="68"/>
      <c r="CAJ7" s="68"/>
      <c r="CAK7" s="68"/>
      <c r="CAL7" s="68"/>
      <c r="CAM7" s="68"/>
      <c r="CAN7" s="68"/>
      <c r="CAO7" s="68"/>
      <c r="CAP7" s="68"/>
      <c r="CAQ7" s="68"/>
      <c r="CAR7" s="68"/>
      <c r="CAS7" s="68"/>
      <c r="CAT7" s="68"/>
      <c r="CAU7" s="68"/>
      <c r="CAV7" s="68"/>
      <c r="CAW7" s="68"/>
      <c r="CAX7" s="68"/>
      <c r="CAY7" s="68"/>
      <c r="CAZ7" s="68"/>
      <c r="CBA7" s="68"/>
      <c r="CBB7" s="68"/>
      <c r="CBC7" s="68"/>
      <c r="CBD7" s="68"/>
      <c r="CBE7" s="68"/>
      <c r="CBF7" s="68"/>
      <c r="CBG7" s="68"/>
      <c r="CBH7" s="68"/>
      <c r="CBI7" s="68"/>
      <c r="CBJ7" s="68"/>
      <c r="CBK7" s="68"/>
      <c r="CBL7" s="68"/>
      <c r="CBM7" s="68"/>
      <c r="CBN7" s="68"/>
      <c r="CBO7" s="68"/>
      <c r="CBP7" s="68"/>
      <c r="CBQ7" s="68"/>
      <c r="CBR7" s="68"/>
      <c r="CBS7" s="68"/>
      <c r="CBT7" s="68"/>
      <c r="CBU7" s="68"/>
      <c r="CBV7" s="68"/>
      <c r="CBW7" s="68"/>
      <c r="CBX7" s="68"/>
      <c r="CBY7" s="68"/>
      <c r="CBZ7" s="68"/>
      <c r="CCA7" s="68"/>
      <c r="CCB7" s="68"/>
      <c r="CCC7" s="68"/>
      <c r="CCD7" s="68"/>
      <c r="CCE7" s="68"/>
      <c r="CCF7" s="68"/>
      <c r="CCG7" s="68"/>
      <c r="CCH7" s="68"/>
      <c r="CCI7" s="68"/>
      <c r="CCJ7" s="68"/>
      <c r="CCK7" s="68"/>
      <c r="CCL7" s="68"/>
      <c r="CCM7" s="68"/>
      <c r="CCN7" s="68"/>
      <c r="CCO7" s="68"/>
      <c r="CCP7" s="68"/>
      <c r="CCQ7" s="68"/>
      <c r="CCR7" s="68"/>
      <c r="CCS7" s="68"/>
      <c r="CCT7" s="68"/>
      <c r="CCU7" s="68"/>
      <c r="CCV7" s="68"/>
      <c r="CCW7" s="68"/>
      <c r="CCX7" s="68"/>
      <c r="CCY7" s="68"/>
      <c r="CCZ7" s="68"/>
      <c r="CDA7" s="68"/>
      <c r="CDB7" s="68"/>
      <c r="CDC7" s="68"/>
      <c r="CDD7" s="68"/>
      <c r="CDE7" s="68"/>
      <c r="CDF7" s="68"/>
      <c r="CDG7" s="68"/>
      <c r="CDH7" s="68"/>
      <c r="CDI7" s="68"/>
      <c r="CDJ7" s="68"/>
      <c r="CDK7" s="68"/>
      <c r="CDL7" s="68"/>
      <c r="CDM7" s="68"/>
      <c r="CDN7" s="68"/>
      <c r="CDO7" s="68"/>
      <c r="CDP7" s="68"/>
      <c r="CDQ7" s="68"/>
      <c r="CDR7" s="68"/>
      <c r="CDS7" s="68"/>
      <c r="CDT7" s="68"/>
      <c r="CDU7" s="68"/>
      <c r="CDV7" s="68"/>
      <c r="CDW7" s="68"/>
      <c r="CDX7" s="68"/>
      <c r="CDY7" s="68"/>
      <c r="CDZ7" s="68"/>
      <c r="CEA7" s="68"/>
      <c r="CEB7" s="68"/>
      <c r="CEC7" s="68"/>
      <c r="CED7" s="68"/>
      <c r="CEE7" s="68"/>
      <c r="CEF7" s="68"/>
      <c r="CEG7" s="68"/>
      <c r="CEH7" s="68"/>
      <c r="CEI7" s="68"/>
      <c r="CEJ7" s="68"/>
      <c r="CEK7" s="68"/>
      <c r="CEL7" s="68"/>
      <c r="CEM7" s="68"/>
      <c r="CEN7" s="68"/>
      <c r="CEO7" s="68"/>
      <c r="CEP7" s="68"/>
      <c r="CEQ7" s="68"/>
      <c r="CER7" s="68"/>
      <c r="CES7" s="68"/>
      <c r="CET7" s="68"/>
      <c r="CEU7" s="68"/>
      <c r="CEV7" s="68"/>
      <c r="CEW7" s="68"/>
      <c r="CEX7" s="68"/>
      <c r="CEY7" s="68"/>
      <c r="CEZ7" s="68"/>
      <c r="CFA7" s="68"/>
      <c r="CFB7" s="68"/>
      <c r="CFC7" s="68"/>
      <c r="CFD7" s="68"/>
      <c r="CFE7" s="68"/>
      <c r="CFF7" s="68"/>
      <c r="CFG7" s="68"/>
      <c r="CFH7" s="68"/>
      <c r="CFI7" s="68"/>
      <c r="CFJ7" s="68"/>
      <c r="CFK7" s="68"/>
      <c r="CFL7" s="68"/>
      <c r="CFM7" s="68"/>
      <c r="CFN7" s="68"/>
      <c r="CFO7" s="68"/>
      <c r="CFP7" s="68"/>
      <c r="CFQ7" s="68"/>
      <c r="CFR7" s="68"/>
      <c r="CFS7" s="68"/>
      <c r="CFT7" s="68"/>
      <c r="CFU7" s="68"/>
      <c r="CFV7" s="68"/>
      <c r="CFW7" s="68"/>
      <c r="CFX7" s="68"/>
      <c r="CFY7" s="68"/>
      <c r="CFZ7" s="68"/>
      <c r="CGA7" s="68"/>
      <c r="CGB7" s="68"/>
      <c r="CGC7" s="68"/>
      <c r="CGD7" s="68"/>
      <c r="CGE7" s="68"/>
      <c r="CGF7" s="68"/>
      <c r="CGG7" s="68"/>
      <c r="CGH7" s="68"/>
      <c r="CGI7" s="68"/>
      <c r="CGJ7" s="68"/>
      <c r="CGK7" s="68"/>
      <c r="CGL7" s="68"/>
      <c r="CGM7" s="68"/>
      <c r="CGN7" s="68"/>
      <c r="CGO7" s="68"/>
      <c r="CGP7" s="68"/>
      <c r="CGQ7" s="68"/>
      <c r="CGR7" s="68"/>
      <c r="CGS7" s="68"/>
      <c r="CGT7" s="68"/>
      <c r="CGU7" s="68"/>
      <c r="CGV7" s="68"/>
      <c r="CGW7" s="68"/>
      <c r="CGX7" s="68"/>
      <c r="CGY7" s="68"/>
      <c r="CGZ7" s="68"/>
      <c r="CHA7" s="68"/>
      <c r="CHB7" s="68"/>
      <c r="CHC7" s="68"/>
      <c r="CHD7" s="68"/>
      <c r="CHE7" s="68"/>
      <c r="CHF7" s="68"/>
      <c r="CHG7" s="68"/>
      <c r="CHH7" s="68"/>
      <c r="CHI7" s="68"/>
      <c r="CHJ7" s="68"/>
      <c r="CHK7" s="68"/>
      <c r="CHL7" s="68"/>
      <c r="CHM7" s="68"/>
      <c r="CHN7" s="68"/>
      <c r="CHO7" s="68"/>
      <c r="CHP7" s="68"/>
      <c r="CHQ7" s="68"/>
      <c r="CHR7" s="68"/>
      <c r="CHS7" s="68"/>
      <c r="CHT7" s="68"/>
      <c r="CHU7" s="68"/>
      <c r="CHV7" s="68"/>
      <c r="CHW7" s="68"/>
      <c r="CHX7" s="68"/>
      <c r="CHY7" s="68"/>
      <c r="CHZ7" s="68"/>
      <c r="CIA7" s="68"/>
      <c r="CIB7" s="68"/>
      <c r="CIC7" s="68"/>
      <c r="CID7" s="68"/>
      <c r="CIE7" s="68"/>
      <c r="CIF7" s="68"/>
      <c r="CIG7" s="68"/>
      <c r="CIH7" s="68"/>
      <c r="CII7" s="68"/>
      <c r="CIJ7" s="68"/>
      <c r="CIK7" s="68"/>
      <c r="CIL7" s="68"/>
      <c r="CIM7" s="68"/>
      <c r="CIN7" s="68"/>
      <c r="CIO7" s="68"/>
      <c r="CIP7" s="68"/>
      <c r="CIQ7" s="68"/>
      <c r="CIR7" s="68"/>
      <c r="CIS7" s="68"/>
      <c r="CIT7" s="68"/>
      <c r="CIU7" s="68"/>
      <c r="CIV7" s="68"/>
      <c r="CIW7" s="68"/>
      <c r="CIX7" s="68"/>
      <c r="CIY7" s="68"/>
      <c r="CIZ7" s="68"/>
      <c r="CJA7" s="68"/>
      <c r="CJB7" s="68"/>
      <c r="CJC7" s="68"/>
      <c r="CJD7" s="68"/>
      <c r="CJE7" s="68"/>
      <c r="CJF7" s="68"/>
      <c r="CJG7" s="68"/>
      <c r="CJH7" s="68"/>
      <c r="CJI7" s="68"/>
      <c r="CJJ7" s="68"/>
      <c r="CJK7" s="68"/>
      <c r="CJL7" s="68"/>
      <c r="CJM7" s="68"/>
      <c r="CJN7" s="68"/>
      <c r="CJO7" s="68"/>
      <c r="CJP7" s="68"/>
      <c r="CJQ7" s="68"/>
      <c r="CJR7" s="68"/>
      <c r="CJS7" s="68"/>
      <c r="CJT7" s="68"/>
      <c r="CJU7" s="68"/>
      <c r="CJV7" s="68"/>
      <c r="CJW7" s="68"/>
      <c r="CJX7" s="68"/>
      <c r="CJY7" s="68"/>
      <c r="CJZ7" s="68"/>
      <c r="CKA7" s="68"/>
      <c r="CKB7" s="68"/>
      <c r="CKC7" s="68"/>
      <c r="CKD7" s="68"/>
      <c r="CKE7" s="68"/>
      <c r="CKF7" s="68"/>
      <c r="CKG7" s="68"/>
      <c r="CKH7" s="68"/>
      <c r="CKI7" s="68"/>
      <c r="CKJ7" s="68"/>
      <c r="CKK7" s="68"/>
      <c r="CKL7" s="68"/>
      <c r="CKM7" s="68"/>
      <c r="CKN7" s="68"/>
      <c r="CKO7" s="68"/>
      <c r="CKP7" s="68"/>
      <c r="CKQ7" s="68"/>
      <c r="CKR7" s="68"/>
      <c r="CKS7" s="68"/>
      <c r="CKT7" s="68"/>
      <c r="CKU7" s="68"/>
      <c r="CKV7" s="68"/>
      <c r="CKW7" s="68"/>
      <c r="CKX7" s="68"/>
      <c r="CKY7" s="68"/>
      <c r="CKZ7" s="68"/>
      <c r="CLA7" s="68"/>
      <c r="CLB7" s="68"/>
      <c r="CLC7" s="68"/>
      <c r="CLD7" s="68"/>
      <c r="CLE7" s="68"/>
      <c r="CLF7" s="68"/>
      <c r="CLG7" s="68"/>
      <c r="CLH7" s="68"/>
      <c r="CLI7" s="68"/>
      <c r="CLJ7" s="68"/>
      <c r="CLK7" s="68"/>
      <c r="CLL7" s="68"/>
      <c r="CLM7" s="68"/>
      <c r="CLN7" s="68"/>
      <c r="CLO7" s="68"/>
      <c r="CLP7" s="68"/>
      <c r="CLQ7" s="68"/>
      <c r="CLR7" s="68"/>
      <c r="CLS7" s="68"/>
      <c r="CLT7" s="68"/>
      <c r="CLU7" s="68"/>
      <c r="CLV7" s="68"/>
      <c r="CLW7" s="68"/>
      <c r="CLX7" s="68"/>
      <c r="CLY7" s="68"/>
      <c r="CLZ7" s="68"/>
      <c r="CMA7" s="68"/>
      <c r="CMB7" s="68"/>
      <c r="CMC7" s="68"/>
      <c r="CMD7" s="68"/>
      <c r="CME7" s="68"/>
      <c r="CMF7" s="68"/>
      <c r="CMG7" s="68"/>
      <c r="CMH7" s="68"/>
      <c r="CMI7" s="68"/>
      <c r="CMJ7" s="68"/>
      <c r="CMK7" s="68"/>
      <c r="CML7" s="68"/>
      <c r="CMM7" s="68"/>
      <c r="CMN7" s="68"/>
      <c r="CMO7" s="68"/>
      <c r="CMP7" s="68"/>
      <c r="CMQ7" s="68"/>
      <c r="CMR7" s="68"/>
      <c r="CMS7" s="68"/>
      <c r="CMT7" s="68"/>
      <c r="CMU7" s="68"/>
      <c r="CMV7" s="68"/>
      <c r="CMW7" s="68"/>
      <c r="CMX7" s="68"/>
      <c r="CMY7" s="68"/>
      <c r="CMZ7" s="68"/>
      <c r="CNA7" s="68"/>
      <c r="CNB7" s="68"/>
      <c r="CNC7" s="68"/>
      <c r="CND7" s="68"/>
      <c r="CNE7" s="68"/>
      <c r="CNF7" s="68"/>
      <c r="CNG7" s="68"/>
      <c r="CNH7" s="68"/>
      <c r="CNI7" s="68"/>
      <c r="CNJ7" s="68"/>
      <c r="CNK7" s="68"/>
      <c r="CNL7" s="68"/>
      <c r="CNM7" s="68"/>
      <c r="CNN7" s="68"/>
      <c r="CNO7" s="68"/>
      <c r="CNP7" s="68"/>
      <c r="CNQ7" s="68"/>
      <c r="CNR7" s="68"/>
      <c r="CNS7" s="68"/>
      <c r="CNT7" s="68"/>
      <c r="CNU7" s="68"/>
      <c r="CNV7" s="68"/>
      <c r="CNW7" s="68"/>
      <c r="CNX7" s="68"/>
      <c r="CNY7" s="68"/>
      <c r="CNZ7" s="68"/>
      <c r="COA7" s="68"/>
      <c r="COB7" s="68"/>
      <c r="COC7" s="68"/>
      <c r="COD7" s="68"/>
      <c r="COE7" s="68"/>
      <c r="COF7" s="68"/>
      <c r="COG7" s="68"/>
      <c r="COH7" s="68"/>
      <c r="COI7" s="68"/>
      <c r="COJ7" s="68"/>
      <c r="COK7" s="68"/>
      <c r="COL7" s="68"/>
      <c r="COM7" s="68"/>
      <c r="CON7" s="68"/>
      <c r="COO7" s="68"/>
      <c r="COP7" s="68"/>
      <c r="COQ7" s="68"/>
      <c r="COR7" s="68"/>
      <c r="COS7" s="68"/>
      <c r="COT7" s="68"/>
      <c r="COU7" s="68"/>
      <c r="COV7" s="68"/>
      <c r="COW7" s="68"/>
      <c r="COX7" s="68"/>
      <c r="COY7" s="68"/>
      <c r="COZ7" s="68"/>
      <c r="CPA7" s="68"/>
      <c r="CPB7" s="68"/>
      <c r="CPC7" s="68"/>
      <c r="CPD7" s="68"/>
      <c r="CPE7" s="68"/>
      <c r="CPF7" s="68"/>
      <c r="CPG7" s="68"/>
      <c r="CPH7" s="68"/>
      <c r="CPI7" s="68"/>
      <c r="CPJ7" s="68"/>
      <c r="CPK7" s="68"/>
      <c r="CPL7" s="68"/>
      <c r="CPM7" s="68"/>
      <c r="CPN7" s="68"/>
      <c r="CPO7" s="68"/>
      <c r="CPP7" s="68"/>
      <c r="CPQ7" s="68"/>
      <c r="CPR7" s="68"/>
      <c r="CPS7" s="68"/>
      <c r="CPT7" s="68"/>
      <c r="CPU7" s="68"/>
      <c r="CPV7" s="68"/>
      <c r="CPW7" s="68"/>
      <c r="CPX7" s="68"/>
      <c r="CPY7" s="68"/>
      <c r="CPZ7" s="68"/>
      <c r="CQA7" s="68"/>
      <c r="CQB7" s="68"/>
      <c r="CQC7" s="68"/>
      <c r="CQD7" s="68"/>
      <c r="CQE7" s="68"/>
      <c r="CQF7" s="68"/>
      <c r="CQG7" s="68"/>
      <c r="CQH7" s="68"/>
      <c r="CQI7" s="68"/>
      <c r="CQJ7" s="68"/>
      <c r="CQK7" s="68"/>
      <c r="CQL7" s="68"/>
      <c r="CQM7" s="68"/>
      <c r="CQN7" s="68"/>
      <c r="CQO7" s="68"/>
      <c r="CQP7" s="68"/>
      <c r="CQQ7" s="68"/>
      <c r="CQR7" s="68"/>
      <c r="CQS7" s="68"/>
      <c r="CQT7" s="68"/>
      <c r="CQU7" s="68"/>
      <c r="CQV7" s="68"/>
      <c r="CQW7" s="68"/>
      <c r="CQX7" s="68"/>
      <c r="CQY7" s="68"/>
      <c r="CQZ7" s="68"/>
      <c r="CRA7" s="68"/>
      <c r="CRB7" s="68"/>
      <c r="CRC7" s="68"/>
      <c r="CRD7" s="68"/>
      <c r="CRE7" s="68"/>
      <c r="CRF7" s="68"/>
      <c r="CRG7" s="68"/>
      <c r="CRH7" s="68"/>
      <c r="CRI7" s="68"/>
      <c r="CRJ7" s="68"/>
      <c r="CRK7" s="68"/>
      <c r="CRL7" s="68"/>
      <c r="CRM7" s="68"/>
      <c r="CRN7" s="68"/>
      <c r="CRO7" s="68"/>
      <c r="CRP7" s="68"/>
      <c r="CRQ7" s="68"/>
      <c r="CRR7" s="68"/>
      <c r="CRS7" s="68"/>
      <c r="CRT7" s="68"/>
      <c r="CRU7" s="68"/>
      <c r="CRV7" s="68"/>
      <c r="CRW7" s="68"/>
      <c r="CRX7" s="68"/>
      <c r="CRY7" s="68"/>
      <c r="CRZ7" s="68"/>
      <c r="CSA7" s="68"/>
      <c r="CSB7" s="68"/>
      <c r="CSC7" s="68"/>
      <c r="CSD7" s="68"/>
      <c r="CSE7" s="68"/>
      <c r="CSF7" s="68"/>
      <c r="CSG7" s="68"/>
      <c r="CSH7" s="68"/>
      <c r="CSI7" s="68"/>
      <c r="CSJ7" s="68"/>
      <c r="CSK7" s="68"/>
      <c r="CSL7" s="68"/>
      <c r="CSM7" s="68"/>
      <c r="CSN7" s="68"/>
      <c r="CSO7" s="68"/>
      <c r="CSP7" s="68"/>
      <c r="CSQ7" s="68"/>
      <c r="CSR7" s="68"/>
      <c r="CSS7" s="68"/>
      <c r="CST7" s="68"/>
      <c r="CSU7" s="68"/>
      <c r="CSV7" s="68"/>
      <c r="CSW7" s="68"/>
      <c r="CSX7" s="68"/>
      <c r="CSY7" s="68"/>
      <c r="CSZ7" s="68"/>
      <c r="CTA7" s="68"/>
      <c r="CTB7" s="68"/>
      <c r="CTC7" s="68"/>
      <c r="CTD7" s="68"/>
      <c r="CTE7" s="68"/>
      <c r="CTF7" s="68"/>
      <c r="CTG7" s="68"/>
      <c r="CTH7" s="68"/>
      <c r="CTI7" s="68"/>
      <c r="CTJ7" s="68"/>
      <c r="CTK7" s="68"/>
      <c r="CTL7" s="68"/>
      <c r="CTM7" s="68"/>
      <c r="CTN7" s="68"/>
      <c r="CTO7" s="68"/>
      <c r="CTP7" s="68"/>
      <c r="CTQ7" s="68"/>
      <c r="CTR7" s="68"/>
      <c r="CTS7" s="68"/>
      <c r="CTT7" s="68"/>
      <c r="CTU7" s="68"/>
      <c r="CTV7" s="68"/>
      <c r="CTW7" s="68"/>
      <c r="CTX7" s="68"/>
      <c r="CTY7" s="68"/>
      <c r="CTZ7" s="68"/>
      <c r="CUA7" s="68"/>
      <c r="CUB7" s="68"/>
      <c r="CUC7" s="68"/>
      <c r="CUD7" s="68"/>
      <c r="CUE7" s="68"/>
      <c r="CUF7" s="68"/>
      <c r="CUG7" s="68"/>
      <c r="CUH7" s="68"/>
      <c r="CUI7" s="68"/>
      <c r="CUJ7" s="68"/>
      <c r="CUK7" s="68"/>
      <c r="CUL7" s="68"/>
      <c r="CUM7" s="68"/>
      <c r="CUN7" s="68"/>
      <c r="CUO7" s="68"/>
      <c r="CUP7" s="68"/>
      <c r="CUQ7" s="68"/>
      <c r="CUR7" s="68"/>
      <c r="CUS7" s="68"/>
      <c r="CUT7" s="68"/>
      <c r="CUU7" s="68"/>
      <c r="CUV7" s="68"/>
      <c r="CUW7" s="68"/>
      <c r="CUX7" s="68"/>
      <c r="CUY7" s="68"/>
      <c r="CUZ7" s="68"/>
      <c r="CVA7" s="68"/>
      <c r="CVB7" s="68"/>
      <c r="CVC7" s="68"/>
      <c r="CVD7" s="68"/>
      <c r="CVE7" s="68"/>
      <c r="CVF7" s="68"/>
      <c r="CVG7" s="68"/>
      <c r="CVH7" s="68"/>
      <c r="CVI7" s="68"/>
      <c r="CVJ7" s="68"/>
      <c r="CVK7" s="68"/>
      <c r="CVL7" s="68"/>
      <c r="CVM7" s="68"/>
      <c r="CVN7" s="68"/>
      <c r="CVO7" s="68"/>
      <c r="CVP7" s="68"/>
      <c r="CVQ7" s="68"/>
      <c r="CVR7" s="68"/>
      <c r="CVS7" s="68"/>
      <c r="CVT7" s="68"/>
      <c r="CVU7" s="68"/>
      <c r="CVV7" s="68"/>
      <c r="CVW7" s="68"/>
      <c r="CVX7" s="68"/>
      <c r="CVY7" s="68"/>
      <c r="CVZ7" s="68"/>
      <c r="CWA7" s="68"/>
      <c r="CWB7" s="68"/>
      <c r="CWC7" s="68"/>
      <c r="CWD7" s="68"/>
      <c r="CWE7" s="68"/>
      <c r="CWF7" s="68"/>
      <c r="CWG7" s="68"/>
      <c r="CWH7" s="68"/>
      <c r="CWI7" s="68"/>
      <c r="CWJ7" s="68"/>
      <c r="CWK7" s="68"/>
      <c r="CWL7" s="68"/>
      <c r="CWM7" s="68"/>
      <c r="CWN7" s="68"/>
      <c r="CWO7" s="68"/>
      <c r="CWP7" s="68"/>
      <c r="CWQ7" s="68"/>
      <c r="CWR7" s="68"/>
      <c r="CWS7" s="68"/>
      <c r="CWT7" s="68"/>
      <c r="CWU7" s="68"/>
      <c r="CWV7" s="68"/>
      <c r="CWW7" s="68"/>
      <c r="CWX7" s="68"/>
      <c r="CWY7" s="68"/>
      <c r="CWZ7" s="68"/>
      <c r="CXA7" s="68"/>
      <c r="CXB7" s="68"/>
      <c r="CXC7" s="68"/>
      <c r="CXD7" s="68"/>
      <c r="CXE7" s="68"/>
      <c r="CXF7" s="68"/>
      <c r="CXG7" s="68"/>
      <c r="CXH7" s="68"/>
      <c r="CXI7" s="68"/>
      <c r="CXJ7" s="68"/>
      <c r="CXK7" s="68"/>
      <c r="CXL7" s="68"/>
      <c r="CXM7" s="68"/>
      <c r="CXN7" s="68"/>
      <c r="CXO7" s="68"/>
      <c r="CXP7" s="68"/>
      <c r="CXQ7" s="68"/>
      <c r="CXR7" s="68"/>
      <c r="CXS7" s="68"/>
      <c r="CXT7" s="68"/>
      <c r="CXU7" s="68"/>
      <c r="CXV7" s="68"/>
      <c r="CXW7" s="68"/>
      <c r="CXX7" s="68"/>
      <c r="CXY7" s="68"/>
      <c r="CXZ7" s="68"/>
      <c r="CYA7" s="68"/>
      <c r="CYB7" s="68"/>
      <c r="CYC7" s="68"/>
      <c r="CYD7" s="68"/>
      <c r="CYE7" s="68"/>
      <c r="CYF7" s="68"/>
      <c r="CYG7" s="68"/>
      <c r="CYH7" s="68"/>
      <c r="CYI7" s="68"/>
      <c r="CYJ7" s="68"/>
      <c r="CYK7" s="68"/>
      <c r="CYL7" s="68"/>
      <c r="CYM7" s="68"/>
      <c r="CYN7" s="68"/>
      <c r="CYO7" s="68"/>
      <c r="CYP7" s="68"/>
      <c r="CYQ7" s="68"/>
      <c r="CYR7" s="68"/>
      <c r="CYS7" s="68"/>
      <c r="CYT7" s="68"/>
      <c r="CYU7" s="68"/>
      <c r="CYV7" s="68"/>
      <c r="CYW7" s="68"/>
      <c r="CYX7" s="68"/>
      <c r="CYY7" s="68"/>
      <c r="CYZ7" s="68"/>
      <c r="CZA7" s="68"/>
      <c r="CZB7" s="68"/>
      <c r="CZC7" s="68"/>
      <c r="CZD7" s="68"/>
      <c r="CZE7" s="68"/>
      <c r="CZF7" s="68"/>
      <c r="CZG7" s="68"/>
      <c r="CZH7" s="68"/>
      <c r="CZI7" s="68"/>
      <c r="CZJ7" s="68"/>
      <c r="CZK7" s="68"/>
      <c r="CZL7" s="68"/>
      <c r="CZM7" s="68"/>
      <c r="CZN7" s="68"/>
      <c r="CZO7" s="68"/>
      <c r="CZP7" s="68"/>
      <c r="CZQ7" s="68"/>
      <c r="CZR7" s="68"/>
      <c r="CZS7" s="68"/>
      <c r="CZT7" s="68"/>
      <c r="CZU7" s="68"/>
      <c r="CZV7" s="68"/>
      <c r="CZW7" s="68"/>
      <c r="CZX7" s="68"/>
      <c r="CZY7" s="68"/>
      <c r="CZZ7" s="68"/>
      <c r="DAA7" s="68"/>
      <c r="DAB7" s="68"/>
      <c r="DAC7" s="68"/>
      <c r="DAD7" s="68"/>
      <c r="DAE7" s="68"/>
      <c r="DAF7" s="68"/>
      <c r="DAG7" s="68"/>
      <c r="DAH7" s="68"/>
      <c r="DAI7" s="68"/>
      <c r="DAJ7" s="68"/>
      <c r="DAK7" s="68"/>
      <c r="DAL7" s="68"/>
      <c r="DAM7" s="68"/>
      <c r="DAN7" s="68"/>
      <c r="DAO7" s="68"/>
      <c r="DAP7" s="68"/>
      <c r="DAQ7" s="68"/>
      <c r="DAR7" s="68"/>
      <c r="DAS7" s="68"/>
      <c r="DAT7" s="68"/>
      <c r="DAU7" s="68"/>
      <c r="DAV7" s="68"/>
      <c r="DAW7" s="68"/>
      <c r="DAX7" s="68"/>
      <c r="DAY7" s="68"/>
      <c r="DAZ7" s="68"/>
      <c r="DBA7" s="68"/>
      <c r="DBB7" s="68"/>
      <c r="DBC7" s="68"/>
      <c r="DBD7" s="68"/>
      <c r="DBE7" s="68"/>
      <c r="DBF7" s="68"/>
      <c r="DBG7" s="68"/>
      <c r="DBH7" s="68"/>
      <c r="DBI7" s="68"/>
      <c r="DBJ7" s="68"/>
      <c r="DBK7" s="68"/>
      <c r="DBL7" s="68"/>
      <c r="DBM7" s="68"/>
      <c r="DBN7" s="68"/>
      <c r="DBO7" s="68"/>
      <c r="DBP7" s="68"/>
      <c r="DBQ7" s="68"/>
      <c r="DBR7" s="68"/>
      <c r="DBS7" s="68"/>
      <c r="DBT7" s="68"/>
      <c r="DBU7" s="68"/>
      <c r="DBV7" s="68"/>
      <c r="DBW7" s="68"/>
      <c r="DBX7" s="68"/>
      <c r="DBY7" s="68"/>
      <c r="DBZ7" s="68"/>
      <c r="DCA7" s="68"/>
      <c r="DCB7" s="68"/>
      <c r="DCC7" s="68"/>
      <c r="DCD7" s="68"/>
      <c r="DCE7" s="68"/>
      <c r="DCF7" s="68"/>
      <c r="DCG7" s="68"/>
      <c r="DCH7" s="68"/>
      <c r="DCI7" s="68"/>
      <c r="DCJ7" s="68"/>
      <c r="DCK7" s="68"/>
      <c r="DCL7" s="68"/>
      <c r="DCM7" s="68"/>
      <c r="DCN7" s="68"/>
      <c r="DCO7" s="68"/>
      <c r="DCP7" s="68"/>
      <c r="DCQ7" s="68"/>
      <c r="DCR7" s="68"/>
      <c r="DCS7" s="68"/>
      <c r="DCT7" s="68"/>
      <c r="DCU7" s="68"/>
      <c r="DCV7" s="68"/>
      <c r="DCW7" s="68"/>
      <c r="DCX7" s="68"/>
      <c r="DCY7" s="68"/>
      <c r="DCZ7" s="68"/>
      <c r="DDA7" s="68"/>
      <c r="DDB7" s="68"/>
      <c r="DDC7" s="68"/>
      <c r="DDD7" s="68"/>
      <c r="DDE7" s="68"/>
      <c r="DDF7" s="68"/>
      <c r="DDG7" s="68"/>
      <c r="DDH7" s="68"/>
      <c r="DDI7" s="68"/>
      <c r="DDJ7" s="68"/>
      <c r="DDK7" s="68"/>
      <c r="DDL7" s="68"/>
      <c r="DDM7" s="68"/>
      <c r="DDN7" s="68"/>
      <c r="DDO7" s="68"/>
      <c r="DDP7" s="68"/>
      <c r="DDQ7" s="68"/>
      <c r="DDR7" s="68"/>
      <c r="DDS7" s="68"/>
      <c r="DDT7" s="68"/>
      <c r="DDU7" s="68"/>
      <c r="DDV7" s="68"/>
      <c r="DDW7" s="68"/>
      <c r="DDX7" s="68"/>
      <c r="DDY7" s="68"/>
      <c r="DDZ7" s="68"/>
      <c r="DEA7" s="68"/>
      <c r="DEB7" s="68"/>
      <c r="DEC7" s="68"/>
      <c r="DED7" s="68"/>
      <c r="DEE7" s="68"/>
      <c r="DEF7" s="68"/>
      <c r="DEG7" s="68"/>
      <c r="DEH7" s="68"/>
      <c r="DEI7" s="68"/>
      <c r="DEJ7" s="68"/>
      <c r="DEK7" s="68"/>
      <c r="DEL7" s="68"/>
      <c r="DEM7" s="68"/>
      <c r="DEN7" s="68"/>
      <c r="DEO7" s="68"/>
      <c r="DEP7" s="68"/>
      <c r="DEQ7" s="68"/>
      <c r="DER7" s="68"/>
      <c r="DES7" s="68"/>
      <c r="DET7" s="68"/>
      <c r="DEU7" s="68"/>
      <c r="DEV7" s="68"/>
      <c r="DEW7" s="68"/>
      <c r="DEX7" s="68"/>
      <c r="DEY7" s="68"/>
      <c r="DEZ7" s="68"/>
      <c r="DFA7" s="68"/>
      <c r="DFB7" s="68"/>
      <c r="DFC7" s="68"/>
      <c r="DFD7" s="68"/>
      <c r="DFE7" s="68"/>
      <c r="DFF7" s="68"/>
      <c r="DFG7" s="68"/>
      <c r="DFH7" s="68"/>
      <c r="DFI7" s="68"/>
      <c r="DFJ7" s="68"/>
      <c r="DFK7" s="68"/>
      <c r="DFL7" s="68"/>
      <c r="DFM7" s="68"/>
      <c r="DFN7" s="68"/>
      <c r="DFO7" s="68"/>
      <c r="DFP7" s="68"/>
      <c r="DFQ7" s="68"/>
      <c r="DFR7" s="68"/>
      <c r="DFS7" s="68"/>
      <c r="DFT7" s="68"/>
      <c r="DFU7" s="68"/>
      <c r="DFV7" s="68"/>
      <c r="DFW7" s="68"/>
      <c r="DFX7" s="68"/>
      <c r="DFY7" s="68"/>
      <c r="DFZ7" s="68"/>
      <c r="DGA7" s="68"/>
      <c r="DGB7" s="68"/>
      <c r="DGC7" s="68"/>
      <c r="DGD7" s="68"/>
      <c r="DGE7" s="68"/>
      <c r="DGF7" s="68"/>
      <c r="DGG7" s="68"/>
      <c r="DGH7" s="68"/>
      <c r="DGI7" s="68"/>
      <c r="DGJ7" s="68"/>
      <c r="DGK7" s="68"/>
      <c r="DGL7" s="68"/>
      <c r="DGM7" s="68"/>
      <c r="DGN7" s="68"/>
      <c r="DGO7" s="68"/>
      <c r="DGP7" s="68"/>
      <c r="DGQ7" s="68"/>
      <c r="DGR7" s="68"/>
      <c r="DGS7" s="68"/>
      <c r="DGT7" s="68"/>
      <c r="DGU7" s="68"/>
      <c r="DGV7" s="68"/>
      <c r="DGW7" s="68"/>
      <c r="DGX7" s="68"/>
      <c r="DGY7" s="68"/>
      <c r="DGZ7" s="68"/>
      <c r="DHA7" s="68"/>
      <c r="DHB7" s="68"/>
      <c r="DHC7" s="68"/>
      <c r="DHD7" s="68"/>
      <c r="DHE7" s="68"/>
      <c r="DHF7" s="68"/>
      <c r="DHG7" s="68"/>
      <c r="DHH7" s="68"/>
      <c r="DHI7" s="68"/>
      <c r="DHJ7" s="68"/>
      <c r="DHK7" s="68"/>
      <c r="DHL7" s="68"/>
      <c r="DHM7" s="68"/>
      <c r="DHN7" s="68"/>
      <c r="DHO7" s="68"/>
      <c r="DHP7" s="68"/>
      <c r="DHQ7" s="68"/>
      <c r="DHR7" s="68"/>
      <c r="DHS7" s="68"/>
      <c r="DHT7" s="68"/>
      <c r="DHU7" s="68"/>
      <c r="DHV7" s="68"/>
      <c r="DHW7" s="68"/>
      <c r="DHX7" s="68"/>
      <c r="DHY7" s="68"/>
      <c r="DHZ7" s="68"/>
      <c r="DIA7" s="68"/>
      <c r="DIB7" s="68"/>
      <c r="DIC7" s="68"/>
      <c r="DID7" s="68"/>
      <c r="DIE7" s="68"/>
      <c r="DIF7" s="68"/>
      <c r="DIG7" s="68"/>
      <c r="DIH7" s="68"/>
      <c r="DII7" s="68"/>
      <c r="DIJ7" s="68"/>
      <c r="DIK7" s="68"/>
      <c r="DIL7" s="68"/>
      <c r="DIM7" s="68"/>
      <c r="DIN7" s="68"/>
      <c r="DIO7" s="68"/>
      <c r="DIP7" s="68"/>
      <c r="DIQ7" s="68"/>
      <c r="DIR7" s="68"/>
      <c r="DIS7" s="68"/>
      <c r="DIT7" s="68"/>
      <c r="DIU7" s="68"/>
      <c r="DIV7" s="68"/>
      <c r="DIW7" s="68"/>
      <c r="DIX7" s="68"/>
      <c r="DIY7" s="68"/>
      <c r="DIZ7" s="68"/>
      <c r="DJA7" s="68"/>
      <c r="DJB7" s="68"/>
      <c r="DJC7" s="68"/>
      <c r="DJD7" s="68"/>
      <c r="DJE7" s="68"/>
      <c r="DJF7" s="68"/>
      <c r="DJG7" s="68"/>
      <c r="DJH7" s="68"/>
      <c r="DJI7" s="68"/>
      <c r="DJJ7" s="68"/>
      <c r="DJK7" s="68"/>
      <c r="DJL7" s="68"/>
      <c r="DJM7" s="68"/>
      <c r="DJN7" s="68"/>
      <c r="DJO7" s="68"/>
      <c r="DJP7" s="68"/>
      <c r="DJQ7" s="68"/>
      <c r="DJR7" s="68"/>
      <c r="DJS7" s="68"/>
      <c r="DJT7" s="68"/>
      <c r="DJU7" s="68"/>
      <c r="DJV7" s="68"/>
      <c r="DJW7" s="68"/>
      <c r="DJX7" s="68"/>
      <c r="DJY7" s="68"/>
      <c r="DJZ7" s="68"/>
      <c r="DKA7" s="68"/>
      <c r="DKB7" s="68"/>
      <c r="DKC7" s="68"/>
      <c r="DKD7" s="68"/>
      <c r="DKE7" s="68"/>
      <c r="DKF7" s="68"/>
      <c r="DKG7" s="68"/>
      <c r="DKH7" s="68"/>
      <c r="DKI7" s="68"/>
      <c r="DKJ7" s="68"/>
      <c r="DKK7" s="68"/>
      <c r="DKL7" s="68"/>
      <c r="DKM7" s="68"/>
      <c r="DKN7" s="68"/>
      <c r="DKO7" s="68"/>
      <c r="DKP7" s="68"/>
      <c r="DKQ7" s="68"/>
      <c r="DKR7" s="68"/>
      <c r="DKS7" s="68"/>
      <c r="DKT7" s="68"/>
      <c r="DKU7" s="68"/>
      <c r="DKV7" s="68"/>
      <c r="DKW7" s="68"/>
      <c r="DKX7" s="68"/>
      <c r="DKY7" s="68"/>
      <c r="DKZ7" s="68"/>
      <c r="DLA7" s="68"/>
      <c r="DLB7" s="68"/>
      <c r="DLC7" s="68"/>
      <c r="DLD7" s="68"/>
      <c r="DLE7" s="68"/>
      <c r="DLF7" s="68"/>
      <c r="DLG7" s="68"/>
      <c r="DLH7" s="68"/>
      <c r="DLI7" s="68"/>
      <c r="DLJ7" s="68"/>
      <c r="DLK7" s="68"/>
      <c r="DLL7" s="68"/>
      <c r="DLM7" s="68"/>
      <c r="DLN7" s="68"/>
      <c r="DLO7" s="68"/>
      <c r="DLP7" s="68"/>
      <c r="DLQ7" s="68"/>
      <c r="DLR7" s="68"/>
      <c r="DLS7" s="68"/>
      <c r="DLT7" s="68"/>
      <c r="DLU7" s="68"/>
      <c r="DLV7" s="68"/>
      <c r="DLW7" s="68"/>
      <c r="DLX7" s="68"/>
      <c r="DLY7" s="68"/>
      <c r="DLZ7" s="68"/>
      <c r="DMA7" s="68"/>
      <c r="DMB7" s="68"/>
      <c r="DMC7" s="68"/>
      <c r="DMD7" s="68"/>
      <c r="DME7" s="68"/>
      <c r="DMF7" s="68"/>
      <c r="DMG7" s="68"/>
      <c r="DMH7" s="68"/>
      <c r="DMI7" s="68"/>
      <c r="DMJ7" s="68"/>
      <c r="DMK7" s="68"/>
      <c r="DML7" s="68"/>
      <c r="DMM7" s="68"/>
      <c r="DMN7" s="68"/>
      <c r="DMO7" s="68"/>
      <c r="DMP7" s="68"/>
      <c r="DMQ7" s="68"/>
      <c r="DMR7" s="68"/>
      <c r="DMS7" s="68"/>
      <c r="DMT7" s="68"/>
      <c r="DMU7" s="68"/>
      <c r="DMV7" s="68"/>
      <c r="DMW7" s="68"/>
      <c r="DMX7" s="68"/>
      <c r="DMY7" s="68"/>
      <c r="DMZ7" s="68"/>
      <c r="DNA7" s="68"/>
      <c r="DNB7" s="68"/>
      <c r="DNC7" s="68"/>
      <c r="DND7" s="68"/>
      <c r="DNE7" s="68"/>
      <c r="DNF7" s="68"/>
      <c r="DNG7" s="68"/>
      <c r="DNH7" s="68"/>
      <c r="DNI7" s="68"/>
      <c r="DNJ7" s="68"/>
      <c r="DNK7" s="68"/>
      <c r="DNL7" s="68"/>
      <c r="DNM7" s="68"/>
      <c r="DNN7" s="68"/>
      <c r="DNO7" s="68"/>
      <c r="DNP7" s="68"/>
      <c r="DNQ7" s="68"/>
      <c r="DNR7" s="68"/>
      <c r="DNS7" s="68"/>
      <c r="DNT7" s="68"/>
      <c r="DNU7" s="68"/>
      <c r="DNV7" s="68"/>
      <c r="DNW7" s="68"/>
      <c r="DNX7" s="68"/>
      <c r="DNY7" s="68"/>
      <c r="DNZ7" s="68"/>
      <c r="DOA7" s="68"/>
      <c r="DOB7" s="68"/>
      <c r="DOC7" s="68"/>
      <c r="DOD7" s="68"/>
      <c r="DOE7" s="68"/>
      <c r="DOF7" s="68"/>
      <c r="DOG7" s="68"/>
      <c r="DOH7" s="68"/>
      <c r="DOI7" s="68"/>
      <c r="DOJ7" s="68"/>
      <c r="DOK7" s="68"/>
      <c r="DOL7" s="68"/>
      <c r="DOM7" s="68"/>
      <c r="DON7" s="68"/>
      <c r="DOO7" s="68"/>
      <c r="DOP7" s="68"/>
      <c r="DOQ7" s="68"/>
      <c r="DOR7" s="68"/>
      <c r="DOS7" s="68"/>
      <c r="DOT7" s="68"/>
      <c r="DOU7" s="68"/>
      <c r="DOV7" s="68"/>
      <c r="DOW7" s="68"/>
      <c r="DOX7" s="68"/>
      <c r="DOY7" s="68"/>
      <c r="DOZ7" s="68"/>
      <c r="DPA7" s="68"/>
      <c r="DPB7" s="68"/>
      <c r="DPC7" s="68"/>
      <c r="DPD7" s="68"/>
      <c r="DPE7" s="68"/>
      <c r="DPF7" s="68"/>
      <c r="DPG7" s="68"/>
      <c r="DPH7" s="68"/>
      <c r="DPI7" s="68"/>
      <c r="DPJ7" s="68"/>
      <c r="DPK7" s="68"/>
      <c r="DPL7" s="68"/>
      <c r="DPM7" s="68"/>
      <c r="DPN7" s="68"/>
      <c r="DPO7" s="68"/>
      <c r="DPP7" s="68"/>
      <c r="DPQ7" s="68"/>
      <c r="DPR7" s="68"/>
      <c r="DPS7" s="68"/>
      <c r="DPT7" s="68"/>
      <c r="DPU7" s="68"/>
      <c r="DPV7" s="68"/>
      <c r="DPW7" s="68"/>
      <c r="DPX7" s="68"/>
      <c r="DPY7" s="68"/>
      <c r="DPZ7" s="68"/>
      <c r="DQA7" s="68"/>
      <c r="DQB7" s="68"/>
      <c r="DQC7" s="68"/>
      <c r="DQD7" s="68"/>
      <c r="DQE7" s="68"/>
      <c r="DQF7" s="68"/>
      <c r="DQG7" s="68"/>
      <c r="DQH7" s="68"/>
      <c r="DQI7" s="68"/>
      <c r="DQJ7" s="68"/>
      <c r="DQK7" s="68"/>
      <c r="DQL7" s="68"/>
      <c r="DQM7" s="68"/>
      <c r="DQN7" s="68"/>
      <c r="DQO7" s="68"/>
      <c r="DQP7" s="68"/>
      <c r="DQQ7" s="68"/>
      <c r="DQR7" s="68"/>
      <c r="DQS7" s="68"/>
      <c r="DQT7" s="68"/>
      <c r="DQU7" s="68"/>
      <c r="DQV7" s="68"/>
      <c r="DQW7" s="68"/>
      <c r="DQX7" s="68"/>
      <c r="DQY7" s="68"/>
      <c r="DQZ7" s="68"/>
      <c r="DRA7" s="68"/>
      <c r="DRB7" s="68"/>
      <c r="DRC7" s="68"/>
      <c r="DRD7" s="68"/>
      <c r="DRE7" s="68"/>
      <c r="DRF7" s="68"/>
      <c r="DRG7" s="68"/>
      <c r="DRH7" s="68"/>
      <c r="DRI7" s="68"/>
      <c r="DRJ7" s="68"/>
      <c r="DRK7" s="68"/>
      <c r="DRL7" s="68"/>
      <c r="DRM7" s="68"/>
      <c r="DRN7" s="68"/>
      <c r="DRO7" s="68"/>
      <c r="DRP7" s="68"/>
      <c r="DRQ7" s="68"/>
      <c r="DRR7" s="68"/>
      <c r="DRS7" s="68"/>
      <c r="DRT7" s="68"/>
      <c r="DRU7" s="68"/>
      <c r="DRV7" s="68"/>
      <c r="DRW7" s="68"/>
      <c r="DRX7" s="68"/>
      <c r="DRY7" s="68"/>
      <c r="DRZ7" s="68"/>
      <c r="DSA7" s="68"/>
      <c r="DSB7" s="68"/>
      <c r="DSC7" s="68"/>
      <c r="DSD7" s="68"/>
      <c r="DSE7" s="68"/>
      <c r="DSF7" s="68"/>
      <c r="DSG7" s="68"/>
      <c r="DSH7" s="68"/>
      <c r="DSI7" s="68"/>
      <c r="DSJ7" s="68"/>
      <c r="DSK7" s="68"/>
      <c r="DSL7" s="68"/>
      <c r="DSM7" s="68"/>
      <c r="DSN7" s="68"/>
      <c r="DSO7" s="68"/>
      <c r="DSP7" s="68"/>
      <c r="DSQ7" s="68"/>
      <c r="DSR7" s="68"/>
      <c r="DSS7" s="68"/>
      <c r="DST7" s="68"/>
      <c r="DSU7" s="68"/>
      <c r="DSV7" s="68"/>
      <c r="DSW7" s="68"/>
      <c r="DSX7" s="68"/>
      <c r="DSY7" s="68"/>
      <c r="DSZ7" s="68"/>
      <c r="DTA7" s="68"/>
      <c r="DTB7" s="68"/>
      <c r="DTC7" s="68"/>
      <c r="DTD7" s="68"/>
      <c r="DTE7" s="68"/>
      <c r="DTF7" s="68"/>
      <c r="DTG7" s="68"/>
      <c r="DTH7" s="68"/>
      <c r="DTI7" s="68"/>
      <c r="DTJ7" s="68"/>
      <c r="DTK7" s="68"/>
      <c r="DTL7" s="68"/>
      <c r="DTM7" s="68"/>
      <c r="DTN7" s="68"/>
      <c r="DTO7" s="68"/>
      <c r="DTP7" s="68"/>
      <c r="DTQ7" s="68"/>
      <c r="DTR7" s="68"/>
      <c r="DTS7" s="68"/>
      <c r="DTT7" s="68"/>
      <c r="DTU7" s="68"/>
      <c r="DTV7" s="68"/>
      <c r="DTW7" s="68"/>
      <c r="DTX7" s="68"/>
      <c r="DTY7" s="68"/>
      <c r="DTZ7" s="68"/>
      <c r="DUA7" s="68"/>
      <c r="DUB7" s="68"/>
      <c r="DUC7" s="68"/>
      <c r="DUD7" s="68"/>
      <c r="DUE7" s="68"/>
      <c r="DUF7" s="68"/>
      <c r="DUG7" s="68"/>
      <c r="DUH7" s="68"/>
      <c r="DUI7" s="68"/>
      <c r="DUJ7" s="68"/>
      <c r="DUK7" s="68"/>
      <c r="DUL7" s="68"/>
      <c r="DUM7" s="68"/>
      <c r="DUN7" s="68"/>
      <c r="DUO7" s="68"/>
      <c r="DUP7" s="68"/>
      <c r="DUQ7" s="68"/>
      <c r="DUR7" s="68"/>
      <c r="DUS7" s="68"/>
      <c r="DUT7" s="68"/>
      <c r="DUU7" s="68"/>
      <c r="DUV7" s="68"/>
      <c r="DUW7" s="68"/>
      <c r="DUX7" s="68"/>
      <c r="DUY7" s="68"/>
      <c r="DUZ7" s="68"/>
      <c r="DVA7" s="68"/>
      <c r="DVB7" s="68"/>
      <c r="DVC7" s="68"/>
      <c r="DVD7" s="68"/>
      <c r="DVE7" s="68"/>
      <c r="DVF7" s="68"/>
      <c r="DVG7" s="68"/>
      <c r="DVH7" s="68"/>
      <c r="DVI7" s="68"/>
      <c r="DVJ7" s="68"/>
      <c r="DVK7" s="68"/>
      <c r="DVL7" s="68"/>
      <c r="DVM7" s="68"/>
      <c r="DVN7" s="68"/>
      <c r="DVO7" s="68"/>
      <c r="DVP7" s="68"/>
      <c r="DVQ7" s="68"/>
      <c r="DVR7" s="68"/>
      <c r="DVS7" s="68"/>
      <c r="DVT7" s="68"/>
      <c r="DVU7" s="68"/>
      <c r="DVV7" s="68"/>
      <c r="DVW7" s="68"/>
      <c r="DVX7" s="68"/>
      <c r="DVY7" s="68"/>
      <c r="DVZ7" s="68"/>
      <c r="DWA7" s="68"/>
      <c r="DWB7" s="68"/>
      <c r="DWC7" s="68"/>
      <c r="DWD7" s="68"/>
      <c r="DWE7" s="68"/>
      <c r="DWF7" s="68"/>
      <c r="DWG7" s="68"/>
      <c r="DWH7" s="68"/>
      <c r="DWI7" s="68"/>
      <c r="DWJ7" s="68"/>
      <c r="DWK7" s="68"/>
      <c r="DWL7" s="68"/>
      <c r="DWM7" s="68"/>
      <c r="DWN7" s="68"/>
      <c r="DWO7" s="68"/>
      <c r="DWP7" s="68"/>
      <c r="DWQ7" s="68"/>
      <c r="DWR7" s="68"/>
      <c r="DWS7" s="68"/>
      <c r="DWT7" s="68"/>
      <c r="DWU7" s="68"/>
      <c r="DWV7" s="68"/>
      <c r="DWW7" s="68"/>
      <c r="DWX7" s="68"/>
      <c r="DWY7" s="68"/>
      <c r="DWZ7" s="68"/>
      <c r="DXA7" s="68"/>
      <c r="DXB7" s="68"/>
      <c r="DXC7" s="68"/>
      <c r="DXD7" s="68"/>
      <c r="DXE7" s="68"/>
      <c r="DXF7" s="68"/>
      <c r="DXG7" s="68"/>
      <c r="DXH7" s="68"/>
      <c r="DXI7" s="68"/>
      <c r="DXJ7" s="68"/>
      <c r="DXK7" s="68"/>
      <c r="DXL7" s="68"/>
      <c r="DXM7" s="68"/>
      <c r="DXN7" s="68"/>
      <c r="DXO7" s="68"/>
      <c r="DXP7" s="68"/>
      <c r="DXQ7" s="68"/>
      <c r="DXR7" s="68"/>
      <c r="DXS7" s="68"/>
      <c r="DXT7" s="68"/>
      <c r="DXU7" s="68"/>
      <c r="DXV7" s="68"/>
      <c r="DXW7" s="68"/>
      <c r="DXX7" s="68"/>
      <c r="DXY7" s="68"/>
      <c r="DXZ7" s="68"/>
      <c r="DYA7" s="68"/>
      <c r="DYB7" s="68"/>
      <c r="DYC7" s="68"/>
      <c r="DYD7" s="68"/>
      <c r="DYE7" s="68"/>
      <c r="DYF7" s="68"/>
      <c r="DYG7" s="68"/>
      <c r="DYH7" s="68"/>
      <c r="DYI7" s="68"/>
      <c r="DYJ7" s="68"/>
      <c r="DYK7" s="68"/>
      <c r="DYL7" s="68"/>
      <c r="DYM7" s="68"/>
      <c r="DYN7" s="68"/>
      <c r="DYO7" s="68"/>
      <c r="DYP7" s="68"/>
      <c r="DYQ7" s="68"/>
      <c r="DYR7" s="68"/>
      <c r="DYS7" s="68"/>
      <c r="DYT7" s="68"/>
      <c r="DYU7" s="68"/>
      <c r="DYV7" s="68"/>
      <c r="DYW7" s="68"/>
      <c r="DYX7" s="68"/>
      <c r="DYY7" s="68"/>
      <c r="DYZ7" s="68"/>
      <c r="DZA7" s="68"/>
      <c r="DZB7" s="68"/>
      <c r="DZC7" s="68"/>
      <c r="DZD7" s="68"/>
      <c r="DZE7" s="68"/>
      <c r="DZF7" s="68"/>
      <c r="DZG7" s="68"/>
      <c r="DZH7" s="68"/>
      <c r="DZI7" s="68"/>
      <c r="DZJ7" s="68"/>
      <c r="DZK7" s="68"/>
      <c r="DZL7" s="68"/>
      <c r="DZM7" s="68"/>
      <c r="DZN7" s="68"/>
      <c r="DZO7" s="68"/>
      <c r="DZP7" s="68"/>
      <c r="DZQ7" s="68"/>
      <c r="DZR7" s="68"/>
      <c r="DZS7" s="68"/>
      <c r="DZT7" s="68"/>
      <c r="DZU7" s="68"/>
      <c r="DZV7" s="68"/>
      <c r="DZW7" s="68"/>
      <c r="DZX7" s="68"/>
      <c r="DZY7" s="68"/>
      <c r="DZZ7" s="68"/>
      <c r="EAA7" s="68"/>
      <c r="EAB7" s="68"/>
      <c r="EAC7" s="68"/>
      <c r="EAD7" s="68"/>
      <c r="EAE7" s="68"/>
      <c r="EAF7" s="68"/>
      <c r="EAG7" s="68"/>
      <c r="EAH7" s="68"/>
      <c r="EAI7" s="68"/>
      <c r="EAJ7" s="68"/>
      <c r="EAK7" s="68"/>
      <c r="EAL7" s="68"/>
      <c r="EAM7" s="68"/>
      <c r="EAN7" s="68"/>
      <c r="EAO7" s="68"/>
      <c r="EAP7" s="68"/>
      <c r="EAQ7" s="68"/>
      <c r="EAR7" s="68"/>
      <c r="EAS7" s="68"/>
      <c r="EAT7" s="68"/>
      <c r="EAU7" s="68"/>
      <c r="EAV7" s="68"/>
      <c r="EAW7" s="68"/>
      <c r="EAX7" s="68"/>
      <c r="EAY7" s="68"/>
      <c r="EAZ7" s="68"/>
      <c r="EBA7" s="68"/>
      <c r="EBB7" s="68"/>
      <c r="EBC7" s="68"/>
      <c r="EBD7" s="68"/>
      <c r="EBE7" s="68"/>
      <c r="EBF7" s="68"/>
      <c r="EBG7" s="68"/>
      <c r="EBH7" s="68"/>
      <c r="EBI7" s="68"/>
      <c r="EBJ7" s="68"/>
      <c r="EBK7" s="68"/>
      <c r="EBL7" s="68"/>
      <c r="EBM7" s="68"/>
      <c r="EBN7" s="68"/>
      <c r="EBO7" s="68"/>
      <c r="EBP7" s="68"/>
      <c r="EBQ7" s="68"/>
      <c r="EBR7" s="68"/>
      <c r="EBS7" s="68"/>
      <c r="EBT7" s="68"/>
      <c r="EBU7" s="68"/>
      <c r="EBV7" s="68"/>
      <c r="EBW7" s="68"/>
      <c r="EBX7" s="68"/>
      <c r="EBY7" s="68"/>
      <c r="EBZ7" s="68"/>
      <c r="ECA7" s="68"/>
      <c r="ECB7" s="68"/>
      <c r="ECC7" s="68"/>
      <c r="ECD7" s="68"/>
      <c r="ECE7" s="68"/>
      <c r="ECF7" s="68"/>
      <c r="ECG7" s="68"/>
      <c r="ECH7" s="68"/>
      <c r="ECI7" s="68"/>
      <c r="ECJ7" s="68"/>
      <c r="ECK7" s="68"/>
      <c r="ECL7" s="68"/>
      <c r="ECM7" s="68"/>
      <c r="ECN7" s="68"/>
      <c r="ECO7" s="68"/>
      <c r="ECP7" s="68"/>
      <c r="ECQ7" s="68"/>
      <c r="ECR7" s="68"/>
      <c r="ECS7" s="68"/>
      <c r="ECT7" s="68"/>
      <c r="ECU7" s="68"/>
      <c r="ECV7" s="68"/>
      <c r="ECW7" s="68"/>
      <c r="ECX7" s="68"/>
      <c r="ECY7" s="68"/>
      <c r="ECZ7" s="68"/>
      <c r="EDA7" s="68"/>
      <c r="EDB7" s="68"/>
      <c r="EDC7" s="68"/>
      <c r="EDD7" s="68"/>
      <c r="EDE7" s="68"/>
      <c r="EDF7" s="68"/>
      <c r="EDG7" s="68"/>
      <c r="EDH7" s="68"/>
      <c r="EDI7" s="68"/>
      <c r="EDJ7" s="68"/>
      <c r="EDK7" s="68"/>
      <c r="EDL7" s="68"/>
      <c r="EDM7" s="68"/>
      <c r="EDN7" s="68"/>
      <c r="EDO7" s="68"/>
      <c r="EDP7" s="68"/>
      <c r="EDQ7" s="68"/>
      <c r="EDR7" s="68"/>
      <c r="EDS7" s="68"/>
      <c r="EDT7" s="68"/>
      <c r="EDU7" s="68"/>
      <c r="EDV7" s="68"/>
      <c r="EDW7" s="68"/>
      <c r="EDX7" s="68"/>
      <c r="EDY7" s="68"/>
      <c r="EDZ7" s="68"/>
      <c r="EEA7" s="68"/>
      <c r="EEB7" s="68"/>
      <c r="EEC7" s="68"/>
      <c r="EED7" s="68"/>
      <c r="EEE7" s="68"/>
      <c r="EEF7" s="68"/>
      <c r="EEG7" s="68"/>
      <c r="EEH7" s="68"/>
      <c r="EEI7" s="68"/>
      <c r="EEJ7" s="68"/>
      <c r="EEK7" s="68"/>
      <c r="EEL7" s="68"/>
      <c r="EEM7" s="68"/>
      <c r="EEN7" s="68"/>
      <c r="EEO7" s="68"/>
      <c r="EEP7" s="68"/>
      <c r="EEQ7" s="68"/>
      <c r="EER7" s="68"/>
      <c r="EES7" s="68"/>
      <c r="EET7" s="68"/>
      <c r="EEU7" s="68"/>
      <c r="EEV7" s="68"/>
      <c r="EEW7" s="68"/>
      <c r="EEX7" s="68"/>
      <c r="EEY7" s="68"/>
      <c r="EEZ7" s="68"/>
      <c r="EFA7" s="68"/>
      <c r="EFB7" s="68"/>
      <c r="EFC7" s="68"/>
      <c r="EFD7" s="68"/>
      <c r="EFE7" s="68"/>
      <c r="EFF7" s="68"/>
      <c r="EFG7" s="68"/>
      <c r="EFH7" s="68"/>
      <c r="EFI7" s="68"/>
      <c r="EFJ7" s="68"/>
      <c r="EFK7" s="68"/>
      <c r="EFL7" s="68"/>
      <c r="EFM7" s="68"/>
      <c r="EFN7" s="68"/>
      <c r="EFO7" s="68"/>
      <c r="EFP7" s="68"/>
      <c r="EFQ7" s="68"/>
      <c r="EFR7" s="68"/>
      <c r="EFS7" s="68"/>
      <c r="EFT7" s="68"/>
      <c r="EFU7" s="68"/>
      <c r="EFV7" s="68"/>
      <c r="EFW7" s="68"/>
      <c r="EFX7" s="68"/>
      <c r="EFY7" s="68"/>
      <c r="EFZ7" s="68"/>
      <c r="EGA7" s="68"/>
      <c r="EGB7" s="68"/>
      <c r="EGC7" s="68"/>
      <c r="EGD7" s="68"/>
      <c r="EGE7" s="68"/>
      <c r="EGF7" s="68"/>
      <c r="EGG7" s="68"/>
      <c r="EGH7" s="68"/>
      <c r="EGI7" s="68"/>
      <c r="EGJ7" s="68"/>
      <c r="EGK7" s="68"/>
      <c r="EGL7" s="68"/>
      <c r="EGM7" s="68"/>
      <c r="EGN7" s="68"/>
      <c r="EGO7" s="68"/>
      <c r="EGP7" s="68"/>
      <c r="EGQ7" s="68"/>
      <c r="EGR7" s="68"/>
      <c r="EGS7" s="68"/>
      <c r="EGT7" s="68"/>
      <c r="EGU7" s="68"/>
      <c r="EGV7" s="68"/>
      <c r="EGW7" s="68"/>
      <c r="EGX7" s="68"/>
      <c r="EGY7" s="68"/>
      <c r="EGZ7" s="68"/>
      <c r="EHA7" s="68"/>
      <c r="EHB7" s="68"/>
      <c r="EHC7" s="68"/>
      <c r="EHD7" s="68"/>
      <c r="EHE7" s="68"/>
      <c r="EHF7" s="68"/>
      <c r="EHG7" s="68"/>
      <c r="EHH7" s="68"/>
      <c r="EHI7" s="68"/>
      <c r="EHJ7" s="68"/>
      <c r="EHK7" s="68"/>
      <c r="EHL7" s="68"/>
      <c r="EHM7" s="68"/>
      <c r="EHN7" s="68"/>
      <c r="EHO7" s="68"/>
      <c r="EHP7" s="68"/>
      <c r="EHQ7" s="68"/>
      <c r="EHR7" s="68"/>
      <c r="EHS7" s="68"/>
      <c r="EHT7" s="68"/>
      <c r="EHU7" s="68"/>
      <c r="EHV7" s="68"/>
      <c r="EHW7" s="68"/>
      <c r="EHX7" s="68"/>
      <c r="EHY7" s="68"/>
      <c r="EHZ7" s="68"/>
      <c r="EIA7" s="68"/>
      <c r="EIB7" s="68"/>
      <c r="EIC7" s="68"/>
      <c r="EID7" s="68"/>
      <c r="EIE7" s="68"/>
      <c r="EIF7" s="68"/>
      <c r="EIG7" s="68"/>
      <c r="EIH7" s="68"/>
      <c r="EII7" s="68"/>
      <c r="EIJ7" s="68"/>
      <c r="EIK7" s="68"/>
      <c r="EIL7" s="68"/>
      <c r="EIM7" s="68"/>
      <c r="EIN7" s="68"/>
      <c r="EIO7" s="68"/>
      <c r="EIP7" s="68"/>
      <c r="EIQ7" s="68"/>
      <c r="EIR7" s="68"/>
      <c r="EIS7" s="68"/>
      <c r="EIT7" s="68"/>
      <c r="EIU7" s="68"/>
      <c r="EIV7" s="68"/>
      <c r="EIW7" s="68"/>
      <c r="EIX7" s="68"/>
      <c r="EIY7" s="68"/>
      <c r="EIZ7" s="68"/>
      <c r="EJA7" s="68"/>
      <c r="EJB7" s="68"/>
      <c r="EJC7" s="68"/>
      <c r="EJD7" s="68"/>
      <c r="EJE7" s="68"/>
      <c r="EJF7" s="68"/>
      <c r="EJG7" s="68"/>
      <c r="EJH7" s="68"/>
      <c r="EJI7" s="68"/>
      <c r="EJJ7" s="68"/>
      <c r="EJK7" s="68"/>
      <c r="EJL7" s="68"/>
      <c r="EJM7" s="68"/>
      <c r="EJN7" s="68"/>
      <c r="EJO7" s="68"/>
      <c r="EJP7" s="68"/>
      <c r="EJQ7" s="68"/>
      <c r="EJR7" s="68"/>
      <c r="EJS7" s="68"/>
      <c r="EJT7" s="68"/>
      <c r="EJU7" s="68"/>
      <c r="EJV7" s="68"/>
      <c r="EJW7" s="68"/>
      <c r="EJX7" s="68"/>
      <c r="EJY7" s="68"/>
      <c r="EJZ7" s="68"/>
      <c r="EKA7" s="68"/>
      <c r="EKB7" s="68"/>
      <c r="EKC7" s="68"/>
      <c r="EKD7" s="68"/>
      <c r="EKE7" s="68"/>
      <c r="EKF7" s="68"/>
      <c r="EKG7" s="68"/>
      <c r="EKH7" s="68"/>
      <c r="EKI7" s="68"/>
      <c r="EKJ7" s="68"/>
      <c r="EKK7" s="68"/>
      <c r="EKL7" s="68"/>
      <c r="EKM7" s="68"/>
      <c r="EKN7" s="68"/>
      <c r="EKO7" s="68"/>
      <c r="EKP7" s="68"/>
      <c r="EKQ7" s="68"/>
      <c r="EKR7" s="68"/>
      <c r="EKS7" s="68"/>
      <c r="EKT7" s="68"/>
      <c r="EKU7" s="68"/>
      <c r="EKV7" s="68"/>
      <c r="EKW7" s="68"/>
      <c r="EKX7" s="68"/>
      <c r="EKY7" s="68"/>
      <c r="EKZ7" s="68"/>
      <c r="ELA7" s="68"/>
      <c r="ELB7" s="68"/>
      <c r="ELC7" s="68"/>
      <c r="ELD7" s="68"/>
      <c r="ELE7" s="68"/>
      <c r="ELF7" s="68"/>
      <c r="ELG7" s="68"/>
      <c r="ELH7" s="68"/>
      <c r="ELI7" s="68"/>
      <c r="ELJ7" s="68"/>
      <c r="ELK7" s="68"/>
      <c r="ELL7" s="68"/>
      <c r="ELM7" s="68"/>
      <c r="ELN7" s="68"/>
      <c r="ELO7" s="68"/>
      <c r="ELP7" s="68"/>
      <c r="ELQ7" s="68"/>
      <c r="ELR7" s="68"/>
      <c r="ELS7" s="68"/>
      <c r="ELT7" s="68"/>
      <c r="ELU7" s="68"/>
      <c r="ELV7" s="68"/>
      <c r="ELW7" s="68"/>
      <c r="ELX7" s="68"/>
      <c r="ELY7" s="68"/>
      <c r="ELZ7" s="68"/>
      <c r="EMA7" s="68"/>
      <c r="EMB7" s="68"/>
      <c r="EMC7" s="68"/>
      <c r="EMD7" s="68"/>
      <c r="EME7" s="68"/>
      <c r="EMF7" s="68"/>
      <c r="EMG7" s="68"/>
      <c r="EMH7" s="68"/>
      <c r="EMI7" s="68"/>
      <c r="EMJ7" s="68"/>
      <c r="EMK7" s="68"/>
      <c r="EML7" s="68"/>
      <c r="EMM7" s="68"/>
      <c r="EMN7" s="68"/>
      <c r="EMO7" s="68"/>
      <c r="EMP7" s="68"/>
      <c r="EMQ7" s="68"/>
      <c r="EMR7" s="68"/>
      <c r="EMS7" s="68"/>
      <c r="EMT7" s="68"/>
      <c r="EMU7" s="68"/>
      <c r="EMV7" s="68"/>
      <c r="EMW7" s="68"/>
      <c r="EMX7" s="68"/>
      <c r="EMY7" s="68"/>
      <c r="EMZ7" s="68"/>
      <c r="ENA7" s="68"/>
      <c r="ENB7" s="68"/>
      <c r="ENC7" s="68"/>
      <c r="END7" s="68"/>
      <c r="ENE7" s="68"/>
      <c r="ENF7" s="68"/>
      <c r="ENG7" s="68"/>
      <c r="ENH7" s="68"/>
      <c r="ENI7" s="68"/>
      <c r="ENJ7" s="68"/>
      <c r="ENK7" s="68"/>
      <c r="ENL7" s="68"/>
      <c r="ENM7" s="68"/>
      <c r="ENN7" s="68"/>
      <c r="ENO7" s="68"/>
      <c r="ENP7" s="68"/>
      <c r="ENQ7" s="68"/>
      <c r="ENR7" s="68"/>
      <c r="ENS7" s="68"/>
      <c r="ENT7" s="68"/>
      <c r="ENU7" s="68"/>
      <c r="ENV7" s="68"/>
      <c r="ENW7" s="68"/>
      <c r="ENX7" s="68"/>
      <c r="ENY7" s="68"/>
      <c r="ENZ7" s="68"/>
      <c r="EOA7" s="68"/>
      <c r="EOB7" s="68"/>
      <c r="EOC7" s="68"/>
      <c r="EOD7" s="68"/>
      <c r="EOE7" s="68"/>
      <c r="EOF7" s="68"/>
      <c r="EOG7" s="68"/>
      <c r="EOH7" s="68"/>
      <c r="EOI7" s="68"/>
      <c r="EOJ7" s="68"/>
      <c r="EOK7" s="68"/>
      <c r="EOL7" s="68"/>
      <c r="EOM7" s="68"/>
      <c r="EON7" s="68"/>
      <c r="EOO7" s="68"/>
      <c r="EOP7" s="68"/>
      <c r="EOQ7" s="68"/>
      <c r="EOR7" s="68"/>
      <c r="EOS7" s="68"/>
      <c r="EOT7" s="68"/>
      <c r="EOU7" s="68"/>
      <c r="EOV7" s="68"/>
      <c r="EOW7" s="68"/>
      <c r="EOX7" s="68"/>
      <c r="EOY7" s="68"/>
      <c r="EOZ7" s="68"/>
      <c r="EPA7" s="68"/>
      <c r="EPB7" s="68"/>
      <c r="EPC7" s="68"/>
      <c r="EPD7" s="68"/>
      <c r="EPE7" s="68"/>
      <c r="EPF7" s="68"/>
      <c r="EPG7" s="68"/>
      <c r="EPH7" s="68"/>
      <c r="EPI7" s="68"/>
      <c r="EPJ7" s="68"/>
      <c r="EPK7" s="68"/>
      <c r="EPL7" s="68"/>
      <c r="EPM7" s="68"/>
      <c r="EPN7" s="68"/>
      <c r="EPO7" s="68"/>
      <c r="EPP7" s="68"/>
      <c r="EPQ7" s="68"/>
      <c r="EPR7" s="68"/>
      <c r="EPS7" s="68"/>
      <c r="EPT7" s="68"/>
      <c r="EPU7" s="68"/>
      <c r="EPV7" s="68"/>
      <c r="EPW7" s="68"/>
      <c r="EPX7" s="68"/>
      <c r="EPY7" s="68"/>
      <c r="EPZ7" s="68"/>
      <c r="EQA7" s="68"/>
      <c r="EQB7" s="68"/>
      <c r="EQC7" s="68"/>
      <c r="EQD7" s="68"/>
      <c r="EQE7" s="68"/>
      <c r="EQF7" s="68"/>
      <c r="EQG7" s="68"/>
      <c r="EQH7" s="68"/>
      <c r="EQI7" s="68"/>
      <c r="EQJ7" s="68"/>
      <c r="EQK7" s="68"/>
      <c r="EQL7" s="68"/>
      <c r="EQM7" s="68"/>
      <c r="EQN7" s="68"/>
      <c r="EQO7" s="68"/>
      <c r="EQP7" s="68"/>
      <c r="EQQ7" s="68"/>
      <c r="EQR7" s="68"/>
      <c r="EQS7" s="68"/>
      <c r="EQT7" s="68"/>
      <c r="EQU7" s="68"/>
      <c r="EQV7" s="68"/>
      <c r="EQW7" s="68"/>
      <c r="EQX7" s="68"/>
      <c r="EQY7" s="68"/>
      <c r="EQZ7" s="68"/>
      <c r="ERA7" s="68"/>
      <c r="ERB7" s="68"/>
      <c r="ERC7" s="68"/>
      <c r="ERD7" s="68"/>
      <c r="ERE7" s="68"/>
      <c r="ERF7" s="68"/>
      <c r="ERG7" s="68"/>
      <c r="ERH7" s="68"/>
      <c r="ERI7" s="68"/>
      <c r="ERJ7" s="68"/>
      <c r="ERK7" s="68"/>
      <c r="ERL7" s="68"/>
      <c r="ERM7" s="68"/>
      <c r="ERN7" s="68"/>
      <c r="ERO7" s="68"/>
      <c r="ERP7" s="68"/>
      <c r="ERQ7" s="68"/>
      <c r="ERR7" s="68"/>
      <c r="ERS7" s="68"/>
      <c r="ERT7" s="68"/>
      <c r="ERU7" s="68"/>
      <c r="ERV7" s="68"/>
      <c r="ERW7" s="68"/>
      <c r="ERX7" s="68"/>
      <c r="ERY7" s="68"/>
      <c r="ERZ7" s="68"/>
      <c r="ESA7" s="68"/>
      <c r="ESB7" s="68"/>
      <c r="ESC7" s="68"/>
      <c r="ESD7" s="68"/>
      <c r="ESE7" s="68"/>
      <c r="ESF7" s="68"/>
      <c r="ESG7" s="68"/>
      <c r="ESH7" s="68"/>
      <c r="ESI7" s="68"/>
      <c r="ESJ7" s="68"/>
      <c r="ESK7" s="68"/>
      <c r="ESL7" s="68"/>
      <c r="ESM7" s="68"/>
      <c r="ESN7" s="68"/>
      <c r="ESO7" s="68"/>
      <c r="ESP7" s="68"/>
      <c r="ESQ7" s="68"/>
      <c r="ESR7" s="68"/>
      <c r="ESS7" s="68"/>
      <c r="EST7" s="68"/>
      <c r="ESU7" s="68"/>
      <c r="ESV7" s="68"/>
      <c r="ESW7" s="68"/>
      <c r="ESX7" s="68"/>
      <c r="ESY7" s="68"/>
      <c r="ESZ7" s="68"/>
      <c r="ETA7" s="68"/>
      <c r="ETB7" s="68"/>
      <c r="ETC7" s="68"/>
      <c r="ETD7" s="68"/>
      <c r="ETE7" s="68"/>
      <c r="ETF7" s="68"/>
      <c r="ETG7" s="68"/>
      <c r="ETH7" s="68"/>
      <c r="ETI7" s="68"/>
      <c r="ETJ7" s="68"/>
      <c r="ETK7" s="68"/>
      <c r="ETL7" s="68"/>
      <c r="ETM7" s="68"/>
      <c r="ETN7" s="68"/>
      <c r="ETO7" s="68"/>
      <c r="ETP7" s="68"/>
      <c r="ETQ7" s="68"/>
      <c r="ETR7" s="68"/>
      <c r="ETS7" s="68"/>
      <c r="ETT7" s="68"/>
      <c r="ETU7" s="68"/>
      <c r="ETV7" s="68"/>
      <c r="ETW7" s="68"/>
      <c r="ETX7" s="68"/>
      <c r="ETY7" s="68"/>
      <c r="ETZ7" s="68"/>
      <c r="EUA7" s="68"/>
      <c r="EUB7" s="68"/>
      <c r="EUC7" s="68"/>
      <c r="EUD7" s="68"/>
      <c r="EUE7" s="68"/>
      <c r="EUF7" s="68"/>
      <c r="EUG7" s="68"/>
      <c r="EUH7" s="68"/>
      <c r="EUI7" s="68"/>
      <c r="EUJ7" s="68"/>
      <c r="EUK7" s="68"/>
      <c r="EUL7" s="68"/>
      <c r="EUM7" s="68"/>
      <c r="EUN7" s="68"/>
      <c r="EUO7" s="68"/>
      <c r="EUP7" s="68"/>
      <c r="EUQ7" s="68"/>
      <c r="EUR7" s="68"/>
      <c r="EUS7" s="68"/>
      <c r="EUT7" s="68"/>
      <c r="EUU7" s="68"/>
      <c r="EUV7" s="68"/>
      <c r="EUW7" s="68"/>
      <c r="EUX7" s="68"/>
      <c r="EUY7" s="68"/>
      <c r="EUZ7" s="68"/>
      <c r="EVA7" s="68"/>
      <c r="EVB7" s="68"/>
      <c r="EVC7" s="68"/>
      <c r="EVD7" s="68"/>
      <c r="EVE7" s="68"/>
      <c r="EVF7" s="68"/>
      <c r="EVG7" s="68"/>
      <c r="EVH7" s="68"/>
      <c r="EVI7" s="68"/>
      <c r="EVJ7" s="68"/>
      <c r="EVK7" s="68"/>
      <c r="EVL7" s="68"/>
      <c r="EVM7" s="68"/>
      <c r="EVN7" s="68"/>
      <c r="EVO7" s="68"/>
      <c r="EVP7" s="68"/>
      <c r="EVQ7" s="68"/>
      <c r="EVR7" s="68"/>
      <c r="EVS7" s="68"/>
      <c r="EVT7" s="68"/>
      <c r="EVU7" s="68"/>
      <c r="EVV7" s="68"/>
      <c r="EVW7" s="68"/>
      <c r="EVX7" s="68"/>
      <c r="EVY7" s="68"/>
      <c r="EVZ7" s="68"/>
      <c r="EWA7" s="68"/>
      <c r="EWB7" s="68"/>
      <c r="EWC7" s="68"/>
      <c r="EWD7" s="68"/>
      <c r="EWE7" s="68"/>
      <c r="EWF7" s="68"/>
      <c r="EWG7" s="68"/>
      <c r="EWH7" s="68"/>
      <c r="EWI7" s="68"/>
      <c r="EWJ7" s="68"/>
      <c r="EWK7" s="68"/>
      <c r="EWL7" s="68"/>
      <c r="EWM7" s="68"/>
      <c r="EWN7" s="68"/>
      <c r="EWO7" s="68"/>
      <c r="EWP7" s="68"/>
      <c r="EWQ7" s="68"/>
      <c r="EWR7" s="68"/>
      <c r="EWS7" s="68"/>
      <c r="EWT7" s="68"/>
      <c r="EWU7" s="68"/>
      <c r="EWV7" s="68"/>
      <c r="EWW7" s="68"/>
      <c r="EWX7" s="68"/>
      <c r="EWY7" s="68"/>
      <c r="EWZ7" s="68"/>
      <c r="EXA7" s="68"/>
      <c r="EXB7" s="68"/>
      <c r="EXC7" s="68"/>
      <c r="EXD7" s="68"/>
      <c r="EXE7" s="68"/>
      <c r="EXF7" s="68"/>
      <c r="EXG7" s="68"/>
      <c r="EXH7" s="68"/>
      <c r="EXI7" s="68"/>
      <c r="EXJ7" s="68"/>
      <c r="EXK7" s="68"/>
      <c r="EXL7" s="68"/>
      <c r="EXM7" s="68"/>
      <c r="EXN7" s="68"/>
      <c r="EXO7" s="68"/>
      <c r="EXP7" s="68"/>
      <c r="EXQ7" s="68"/>
      <c r="EXR7" s="68"/>
      <c r="EXS7" s="68"/>
      <c r="EXT7" s="68"/>
      <c r="EXU7" s="68"/>
      <c r="EXV7" s="68"/>
      <c r="EXW7" s="68"/>
      <c r="EXX7" s="68"/>
      <c r="EXY7" s="68"/>
      <c r="EXZ7" s="68"/>
      <c r="EYA7" s="68"/>
      <c r="EYB7" s="68"/>
      <c r="EYC7" s="68"/>
      <c r="EYD7" s="68"/>
      <c r="EYE7" s="68"/>
      <c r="EYF7" s="68"/>
      <c r="EYG7" s="68"/>
      <c r="EYH7" s="68"/>
      <c r="EYI7" s="68"/>
      <c r="EYJ7" s="68"/>
      <c r="EYK7" s="68"/>
      <c r="EYL7" s="68"/>
      <c r="EYM7" s="68"/>
      <c r="EYN7" s="68"/>
      <c r="EYO7" s="68"/>
      <c r="EYP7" s="68"/>
      <c r="EYQ7" s="68"/>
      <c r="EYR7" s="68"/>
      <c r="EYS7" s="68"/>
      <c r="EYT7" s="68"/>
      <c r="EYU7" s="68"/>
      <c r="EYV7" s="68"/>
      <c r="EYW7" s="68"/>
      <c r="EYX7" s="68"/>
      <c r="EYY7" s="68"/>
      <c r="EYZ7" s="68"/>
      <c r="EZA7" s="68"/>
      <c r="EZB7" s="68"/>
      <c r="EZC7" s="68"/>
      <c r="EZD7" s="68"/>
      <c r="EZE7" s="68"/>
      <c r="EZF7" s="68"/>
      <c r="EZG7" s="68"/>
      <c r="EZH7" s="68"/>
      <c r="EZI7" s="68"/>
      <c r="EZJ7" s="68"/>
      <c r="EZK7" s="68"/>
      <c r="EZL7" s="68"/>
      <c r="EZM7" s="68"/>
      <c r="EZN7" s="68"/>
      <c r="EZO7" s="68"/>
      <c r="EZP7" s="68"/>
      <c r="EZQ7" s="68"/>
      <c r="EZR7" s="68"/>
      <c r="EZS7" s="68"/>
      <c r="EZT7" s="68"/>
      <c r="EZU7" s="68"/>
      <c r="EZV7" s="68"/>
      <c r="EZW7" s="68"/>
      <c r="EZX7" s="68"/>
      <c r="EZY7" s="68"/>
      <c r="EZZ7" s="68"/>
      <c r="FAA7" s="68"/>
      <c r="FAB7" s="68"/>
      <c r="FAC7" s="68"/>
      <c r="FAD7" s="68"/>
      <c r="FAE7" s="68"/>
      <c r="FAF7" s="68"/>
      <c r="FAG7" s="68"/>
      <c r="FAH7" s="68"/>
      <c r="FAI7" s="68"/>
      <c r="FAJ7" s="68"/>
      <c r="FAK7" s="68"/>
      <c r="FAL7" s="68"/>
      <c r="FAM7" s="68"/>
      <c r="FAN7" s="68"/>
      <c r="FAO7" s="68"/>
      <c r="FAP7" s="68"/>
      <c r="FAQ7" s="68"/>
      <c r="FAR7" s="68"/>
      <c r="FAS7" s="68"/>
      <c r="FAT7" s="68"/>
      <c r="FAU7" s="68"/>
      <c r="FAV7" s="68"/>
      <c r="FAW7" s="68"/>
      <c r="FAX7" s="68"/>
      <c r="FAY7" s="68"/>
      <c r="FAZ7" s="68"/>
      <c r="FBA7" s="68"/>
      <c r="FBB7" s="68"/>
      <c r="FBC7" s="68"/>
      <c r="FBD7" s="68"/>
      <c r="FBE7" s="68"/>
      <c r="FBF7" s="68"/>
      <c r="FBG7" s="68"/>
      <c r="FBH7" s="68"/>
      <c r="FBI7" s="68"/>
      <c r="FBJ7" s="68"/>
      <c r="FBK7" s="68"/>
      <c r="FBL7" s="68"/>
      <c r="FBM7" s="68"/>
      <c r="FBN7" s="68"/>
      <c r="FBO7" s="68"/>
      <c r="FBP7" s="68"/>
      <c r="FBQ7" s="68"/>
      <c r="FBR7" s="68"/>
      <c r="FBS7" s="68"/>
      <c r="FBT7" s="68"/>
      <c r="FBU7" s="68"/>
      <c r="FBV7" s="68"/>
      <c r="FBW7" s="68"/>
      <c r="FBX7" s="68"/>
      <c r="FBY7" s="68"/>
      <c r="FBZ7" s="68"/>
      <c r="FCA7" s="68"/>
      <c r="FCB7" s="68"/>
      <c r="FCC7" s="68"/>
      <c r="FCD7" s="68"/>
      <c r="FCE7" s="68"/>
      <c r="FCF7" s="68"/>
      <c r="FCG7" s="68"/>
      <c r="FCH7" s="68"/>
      <c r="FCI7" s="68"/>
      <c r="FCJ7" s="68"/>
      <c r="FCK7" s="68"/>
      <c r="FCL7" s="68"/>
      <c r="FCM7" s="68"/>
      <c r="FCN7" s="68"/>
      <c r="FCO7" s="68"/>
      <c r="FCP7" s="68"/>
      <c r="FCQ7" s="68"/>
      <c r="FCR7" s="68"/>
      <c r="FCS7" s="68"/>
      <c r="FCT7" s="68"/>
      <c r="FCU7" s="68"/>
      <c r="FCV7" s="68"/>
      <c r="FCW7" s="68"/>
      <c r="FCX7" s="68"/>
      <c r="FCY7" s="68"/>
      <c r="FCZ7" s="68"/>
      <c r="FDA7" s="68"/>
      <c r="FDB7" s="68"/>
      <c r="FDC7" s="68"/>
      <c r="FDD7" s="68"/>
      <c r="FDE7" s="68"/>
      <c r="FDF7" s="68"/>
      <c r="FDG7" s="68"/>
      <c r="FDH7" s="68"/>
      <c r="FDI7" s="68"/>
      <c r="FDJ7" s="68"/>
      <c r="FDK7" s="68"/>
      <c r="FDL7" s="68"/>
      <c r="FDM7" s="68"/>
      <c r="FDN7" s="68"/>
      <c r="FDO7" s="68"/>
      <c r="FDP7" s="68"/>
      <c r="FDQ7" s="68"/>
      <c r="FDR7" s="68"/>
      <c r="FDS7" s="68"/>
      <c r="FDT7" s="68"/>
      <c r="FDU7" s="68"/>
      <c r="FDV7" s="68"/>
      <c r="FDW7" s="68"/>
      <c r="FDX7" s="68"/>
      <c r="FDY7" s="68"/>
      <c r="FDZ7" s="68"/>
      <c r="FEA7" s="68"/>
      <c r="FEB7" s="68"/>
      <c r="FEC7" s="68"/>
      <c r="FED7" s="68"/>
      <c r="FEE7" s="68"/>
      <c r="FEF7" s="68"/>
      <c r="FEG7" s="68"/>
      <c r="FEH7" s="68"/>
      <c r="FEI7" s="68"/>
      <c r="FEJ7" s="68"/>
      <c r="FEK7" s="68"/>
      <c r="FEL7" s="68"/>
      <c r="FEM7" s="68"/>
      <c r="FEN7" s="68"/>
      <c r="FEO7" s="68"/>
      <c r="FEP7" s="68"/>
      <c r="FEQ7" s="68"/>
      <c r="FER7" s="68"/>
      <c r="FES7" s="68"/>
      <c r="FET7" s="68"/>
      <c r="FEU7" s="68"/>
      <c r="FEV7" s="68"/>
      <c r="FEW7" s="68"/>
      <c r="FEX7" s="68"/>
      <c r="FEY7" s="68"/>
      <c r="FEZ7" s="68"/>
      <c r="FFA7" s="68"/>
      <c r="FFB7" s="68"/>
      <c r="FFC7" s="68"/>
      <c r="FFD7" s="68"/>
      <c r="FFE7" s="68"/>
      <c r="FFF7" s="68"/>
      <c r="FFG7" s="68"/>
      <c r="FFH7" s="68"/>
      <c r="FFI7" s="68"/>
      <c r="FFJ7" s="68"/>
      <c r="FFK7" s="68"/>
      <c r="FFL7" s="68"/>
      <c r="FFM7" s="68"/>
      <c r="FFN7" s="68"/>
      <c r="FFO7" s="68"/>
      <c r="FFP7" s="68"/>
      <c r="FFQ7" s="68"/>
      <c r="FFR7" s="68"/>
      <c r="FFS7" s="68"/>
      <c r="FFT7" s="68"/>
      <c r="FFU7" s="68"/>
      <c r="FFV7" s="68"/>
      <c r="FFW7" s="68"/>
      <c r="FFX7" s="68"/>
      <c r="FFY7" s="68"/>
      <c r="FFZ7" s="68"/>
      <c r="FGA7" s="68"/>
      <c r="FGB7" s="68"/>
      <c r="FGC7" s="68"/>
      <c r="FGD7" s="68"/>
      <c r="FGE7" s="68"/>
      <c r="FGF7" s="68"/>
      <c r="FGG7" s="68"/>
      <c r="FGH7" s="68"/>
      <c r="FGI7" s="68"/>
      <c r="FGJ7" s="68"/>
      <c r="FGK7" s="68"/>
      <c r="FGL7" s="68"/>
      <c r="FGM7" s="68"/>
      <c r="FGN7" s="68"/>
      <c r="FGO7" s="68"/>
      <c r="FGP7" s="68"/>
      <c r="FGQ7" s="68"/>
      <c r="FGR7" s="68"/>
      <c r="FGS7" s="68"/>
      <c r="FGT7" s="68"/>
      <c r="FGU7" s="68"/>
      <c r="FGV7" s="68"/>
      <c r="FGW7" s="68"/>
      <c r="FGX7" s="68"/>
      <c r="FGY7" s="68"/>
      <c r="FGZ7" s="68"/>
      <c r="FHA7" s="68"/>
      <c r="FHB7" s="68"/>
      <c r="FHC7" s="68"/>
      <c r="FHD7" s="68"/>
      <c r="FHE7" s="68"/>
      <c r="FHF7" s="68"/>
      <c r="FHG7" s="68"/>
      <c r="FHH7" s="68"/>
      <c r="FHI7" s="68"/>
      <c r="FHJ7" s="68"/>
      <c r="FHK7" s="68"/>
      <c r="FHL7" s="68"/>
      <c r="FHM7" s="68"/>
      <c r="FHN7" s="68"/>
      <c r="FHO7" s="68"/>
      <c r="FHP7" s="68"/>
      <c r="FHQ7" s="68"/>
      <c r="FHR7" s="68"/>
      <c r="FHS7" s="68"/>
      <c r="FHT7" s="68"/>
      <c r="FHU7" s="68"/>
      <c r="FHV7" s="68"/>
      <c r="FHW7" s="68"/>
      <c r="FHX7" s="68"/>
      <c r="FHY7" s="68"/>
      <c r="FHZ7" s="68"/>
      <c r="FIA7" s="68"/>
      <c r="FIB7" s="68"/>
      <c r="FIC7" s="68"/>
      <c r="FID7" s="68"/>
      <c r="FIE7" s="68"/>
      <c r="FIF7" s="68"/>
      <c r="FIG7" s="68"/>
      <c r="FIH7" s="68"/>
      <c r="FII7" s="68"/>
      <c r="FIJ7" s="68"/>
      <c r="FIK7" s="68"/>
      <c r="FIL7" s="68"/>
      <c r="FIM7" s="68"/>
      <c r="FIN7" s="68"/>
      <c r="FIO7" s="68"/>
      <c r="FIP7" s="68"/>
      <c r="FIQ7" s="68"/>
      <c r="FIR7" s="68"/>
      <c r="FIS7" s="68"/>
      <c r="FIT7" s="68"/>
      <c r="FIU7" s="68"/>
      <c r="FIV7" s="68"/>
      <c r="FIW7" s="68"/>
      <c r="FIX7" s="68"/>
      <c r="FIY7" s="68"/>
      <c r="FIZ7" s="68"/>
      <c r="FJA7" s="68"/>
      <c r="FJB7" s="68"/>
      <c r="FJC7" s="68"/>
      <c r="FJD7" s="68"/>
      <c r="FJE7" s="68"/>
      <c r="FJF7" s="68"/>
      <c r="FJG7" s="68"/>
      <c r="FJH7" s="68"/>
      <c r="FJI7" s="68"/>
      <c r="FJJ7" s="68"/>
      <c r="FJK7" s="68"/>
      <c r="FJL7" s="68"/>
      <c r="FJM7" s="68"/>
      <c r="FJN7" s="68"/>
      <c r="FJO7" s="68"/>
      <c r="FJP7" s="68"/>
      <c r="FJQ7" s="68"/>
      <c r="FJR7" s="68"/>
      <c r="FJS7" s="68"/>
      <c r="FJT7" s="68"/>
      <c r="FJU7" s="68"/>
      <c r="FJV7" s="68"/>
      <c r="FJW7" s="68"/>
      <c r="FJX7" s="68"/>
      <c r="FJY7" s="68"/>
      <c r="FJZ7" s="68"/>
      <c r="FKA7" s="68"/>
      <c r="FKB7" s="68"/>
      <c r="FKC7" s="68"/>
      <c r="FKD7" s="68"/>
      <c r="FKE7" s="68"/>
      <c r="FKF7" s="68"/>
      <c r="FKG7" s="68"/>
      <c r="FKH7" s="68"/>
      <c r="FKI7" s="68"/>
      <c r="FKJ7" s="68"/>
      <c r="FKK7" s="68"/>
      <c r="FKL7" s="68"/>
      <c r="FKM7" s="68"/>
      <c r="FKN7" s="68"/>
      <c r="FKO7" s="68"/>
      <c r="FKP7" s="68"/>
      <c r="FKQ7" s="68"/>
      <c r="FKR7" s="68"/>
      <c r="FKS7" s="68"/>
      <c r="FKT7" s="68"/>
      <c r="FKU7" s="68"/>
      <c r="FKV7" s="68"/>
      <c r="FKW7" s="68"/>
      <c r="FKX7" s="68"/>
      <c r="FKY7" s="68"/>
      <c r="FKZ7" s="68"/>
      <c r="FLA7" s="68"/>
      <c r="FLB7" s="68"/>
      <c r="FLC7" s="68"/>
      <c r="FLD7" s="68"/>
      <c r="FLE7" s="68"/>
      <c r="FLF7" s="68"/>
      <c r="FLG7" s="68"/>
      <c r="FLH7" s="68"/>
      <c r="FLI7" s="68"/>
      <c r="FLJ7" s="68"/>
      <c r="FLK7" s="68"/>
      <c r="FLL7" s="68"/>
      <c r="FLM7" s="68"/>
      <c r="FLN7" s="68"/>
      <c r="FLO7" s="68"/>
      <c r="FLP7" s="68"/>
      <c r="FLQ7" s="68"/>
      <c r="FLR7" s="68"/>
      <c r="FLS7" s="68"/>
      <c r="FLT7" s="68"/>
      <c r="FLU7" s="68"/>
      <c r="FLV7" s="68"/>
      <c r="FLW7" s="68"/>
      <c r="FLX7" s="68"/>
      <c r="FLY7" s="68"/>
      <c r="FLZ7" s="68"/>
      <c r="FMA7" s="68"/>
      <c r="FMB7" s="68"/>
      <c r="FMC7" s="68"/>
      <c r="FMD7" s="68"/>
      <c r="FME7" s="68"/>
      <c r="FMF7" s="68"/>
      <c r="FMG7" s="68"/>
      <c r="FMH7" s="68"/>
      <c r="FMI7" s="68"/>
      <c r="FMJ7" s="68"/>
      <c r="FMK7" s="68"/>
      <c r="FML7" s="68"/>
      <c r="FMM7" s="68"/>
      <c r="FMN7" s="68"/>
      <c r="FMO7" s="68"/>
      <c r="FMP7" s="68"/>
      <c r="FMQ7" s="68"/>
      <c r="FMR7" s="68"/>
      <c r="FMS7" s="68"/>
      <c r="FMT7" s="68"/>
      <c r="FMU7" s="68"/>
      <c r="FMV7" s="68"/>
      <c r="FMW7" s="68"/>
      <c r="FMX7" s="68"/>
      <c r="FMY7" s="68"/>
      <c r="FMZ7" s="68"/>
      <c r="FNA7" s="68"/>
      <c r="FNB7" s="68"/>
      <c r="FNC7" s="68"/>
      <c r="FND7" s="68"/>
      <c r="FNE7" s="68"/>
      <c r="FNF7" s="68"/>
      <c r="FNG7" s="68"/>
      <c r="FNH7" s="68"/>
      <c r="FNI7" s="68"/>
      <c r="FNJ7" s="68"/>
      <c r="FNK7" s="68"/>
      <c r="FNL7" s="68"/>
      <c r="FNM7" s="68"/>
      <c r="FNN7" s="68"/>
      <c r="FNO7" s="68"/>
      <c r="FNP7" s="68"/>
      <c r="FNQ7" s="68"/>
      <c r="FNR7" s="68"/>
      <c r="FNS7" s="68"/>
      <c r="FNT7" s="68"/>
      <c r="FNU7" s="68"/>
      <c r="FNV7" s="68"/>
      <c r="FNW7" s="68"/>
      <c r="FNX7" s="68"/>
      <c r="FNY7" s="68"/>
      <c r="FNZ7" s="68"/>
      <c r="FOA7" s="68"/>
      <c r="FOB7" s="68"/>
      <c r="FOC7" s="68"/>
      <c r="FOD7" s="68"/>
      <c r="FOE7" s="68"/>
      <c r="FOF7" s="68"/>
      <c r="FOG7" s="68"/>
      <c r="FOH7" s="68"/>
      <c r="FOI7" s="68"/>
      <c r="FOJ7" s="68"/>
      <c r="FOK7" s="68"/>
      <c r="FOL7" s="68"/>
      <c r="FOM7" s="68"/>
      <c r="FON7" s="68"/>
      <c r="FOO7" s="68"/>
      <c r="FOP7" s="68"/>
      <c r="FOQ7" s="68"/>
      <c r="FOR7" s="68"/>
      <c r="FOS7" s="68"/>
      <c r="FOT7" s="68"/>
      <c r="FOU7" s="68"/>
      <c r="FOV7" s="68"/>
      <c r="FOW7" s="68"/>
      <c r="FOX7" s="68"/>
      <c r="FOY7" s="68"/>
      <c r="FOZ7" s="68"/>
      <c r="FPA7" s="68"/>
      <c r="FPB7" s="68"/>
      <c r="FPC7" s="68"/>
      <c r="FPD7" s="68"/>
      <c r="FPE7" s="68"/>
      <c r="FPF7" s="68"/>
      <c r="FPG7" s="68"/>
      <c r="FPH7" s="68"/>
      <c r="FPI7" s="68"/>
      <c r="FPJ7" s="68"/>
      <c r="FPK7" s="68"/>
      <c r="FPL7" s="68"/>
      <c r="FPM7" s="68"/>
      <c r="FPN7" s="68"/>
      <c r="FPO7" s="68"/>
      <c r="FPP7" s="68"/>
      <c r="FPQ7" s="68"/>
      <c r="FPR7" s="68"/>
      <c r="FPS7" s="68"/>
      <c r="FPT7" s="68"/>
      <c r="FPU7" s="68"/>
      <c r="FPV7" s="68"/>
      <c r="FPW7" s="68"/>
      <c r="FPX7" s="68"/>
      <c r="FPY7" s="68"/>
      <c r="FPZ7" s="68"/>
      <c r="FQA7" s="68"/>
      <c r="FQB7" s="68"/>
      <c r="FQC7" s="68"/>
      <c r="FQD7" s="68"/>
      <c r="FQE7" s="68"/>
      <c r="FQF7" s="68"/>
      <c r="FQG7" s="68"/>
      <c r="FQH7" s="68"/>
      <c r="FQI7" s="68"/>
      <c r="FQJ7" s="68"/>
      <c r="FQK7" s="68"/>
      <c r="FQL7" s="68"/>
      <c r="FQM7" s="68"/>
      <c r="FQN7" s="68"/>
      <c r="FQO7" s="68"/>
      <c r="FQP7" s="68"/>
      <c r="FQQ7" s="68"/>
      <c r="FQR7" s="68"/>
      <c r="FQS7" s="68"/>
      <c r="FQT7" s="68"/>
      <c r="FQU7" s="68"/>
      <c r="FQV7" s="68"/>
      <c r="FQW7" s="68"/>
      <c r="FQX7" s="68"/>
      <c r="FQY7" s="68"/>
      <c r="FQZ7" s="68"/>
      <c r="FRA7" s="68"/>
      <c r="FRB7" s="68"/>
      <c r="FRC7" s="68"/>
      <c r="FRD7" s="68"/>
      <c r="FRE7" s="68"/>
      <c r="FRF7" s="68"/>
      <c r="FRG7" s="68"/>
      <c r="FRH7" s="68"/>
      <c r="FRI7" s="68"/>
      <c r="FRJ7" s="68"/>
      <c r="FRK7" s="68"/>
      <c r="FRL7" s="68"/>
      <c r="FRM7" s="68"/>
      <c r="FRN7" s="68"/>
      <c r="FRO7" s="68"/>
      <c r="FRP7" s="68"/>
      <c r="FRQ7" s="68"/>
      <c r="FRR7" s="68"/>
      <c r="FRS7" s="68"/>
      <c r="FRT7" s="68"/>
      <c r="FRU7" s="68"/>
      <c r="FRV7" s="68"/>
      <c r="FRW7" s="68"/>
      <c r="FRX7" s="68"/>
      <c r="FRY7" s="68"/>
      <c r="FRZ7" s="68"/>
      <c r="FSA7" s="68"/>
      <c r="FSB7" s="68"/>
      <c r="FSC7" s="68"/>
      <c r="FSD7" s="68"/>
      <c r="FSE7" s="68"/>
      <c r="FSF7" s="68"/>
      <c r="FSG7" s="68"/>
      <c r="FSH7" s="68"/>
      <c r="FSI7" s="68"/>
      <c r="FSJ7" s="68"/>
      <c r="FSK7" s="68"/>
      <c r="FSL7" s="68"/>
      <c r="FSM7" s="68"/>
      <c r="FSN7" s="68"/>
      <c r="FSO7" s="68"/>
      <c r="FSP7" s="68"/>
      <c r="FSQ7" s="68"/>
      <c r="FSR7" s="68"/>
      <c r="FSS7" s="68"/>
      <c r="FST7" s="68"/>
      <c r="FSU7" s="68"/>
      <c r="FSV7" s="68"/>
      <c r="FSW7" s="68"/>
      <c r="FSX7" s="68"/>
      <c r="FSY7" s="68"/>
      <c r="FSZ7" s="68"/>
      <c r="FTA7" s="68"/>
      <c r="FTB7" s="68"/>
      <c r="FTC7" s="68"/>
      <c r="FTD7" s="68"/>
      <c r="FTE7" s="68"/>
      <c r="FTF7" s="68"/>
      <c r="FTG7" s="68"/>
      <c r="FTH7" s="68"/>
      <c r="FTI7" s="68"/>
      <c r="FTJ7" s="68"/>
      <c r="FTK7" s="68"/>
      <c r="FTL7" s="68"/>
      <c r="FTM7" s="68"/>
      <c r="FTN7" s="68"/>
      <c r="FTO7" s="68"/>
      <c r="FTP7" s="68"/>
      <c r="FTQ7" s="68"/>
      <c r="FTR7" s="68"/>
      <c r="FTS7" s="68"/>
      <c r="FTT7" s="68"/>
      <c r="FTU7" s="68"/>
      <c r="FTV7" s="68"/>
      <c r="FTW7" s="68"/>
      <c r="FTX7" s="68"/>
      <c r="FTY7" s="68"/>
      <c r="FTZ7" s="68"/>
      <c r="FUA7" s="68"/>
      <c r="FUB7" s="68"/>
      <c r="FUC7" s="68"/>
      <c r="FUD7" s="68"/>
      <c r="FUE7" s="68"/>
      <c r="FUF7" s="68"/>
      <c r="FUG7" s="68"/>
      <c r="FUH7" s="68"/>
      <c r="FUI7" s="68"/>
      <c r="FUJ7" s="68"/>
      <c r="FUK7" s="68"/>
      <c r="FUL7" s="68"/>
      <c r="FUM7" s="68"/>
      <c r="FUN7" s="68"/>
      <c r="FUO7" s="68"/>
      <c r="FUP7" s="68"/>
      <c r="FUQ7" s="68"/>
      <c r="FUR7" s="68"/>
      <c r="FUS7" s="68"/>
      <c r="FUT7" s="68"/>
      <c r="FUU7" s="68"/>
      <c r="FUV7" s="68"/>
      <c r="FUW7" s="68"/>
      <c r="FUX7" s="68"/>
      <c r="FUY7" s="68"/>
      <c r="FUZ7" s="68"/>
      <c r="FVA7" s="68"/>
      <c r="FVB7" s="68"/>
      <c r="FVC7" s="68"/>
      <c r="FVD7" s="68"/>
      <c r="FVE7" s="68"/>
      <c r="FVF7" s="68"/>
      <c r="FVG7" s="68"/>
      <c r="FVH7" s="68"/>
      <c r="FVI7" s="68"/>
      <c r="FVJ7" s="68"/>
      <c r="FVK7" s="68"/>
      <c r="FVL7" s="68"/>
      <c r="FVM7" s="68"/>
      <c r="FVN7" s="68"/>
      <c r="FVO7" s="68"/>
      <c r="FVP7" s="68"/>
      <c r="FVQ7" s="68"/>
      <c r="FVR7" s="68"/>
      <c r="FVS7" s="68"/>
      <c r="FVT7" s="68"/>
      <c r="FVU7" s="68"/>
      <c r="FVV7" s="68"/>
      <c r="FVW7" s="68"/>
      <c r="FVX7" s="68"/>
      <c r="FVY7" s="68"/>
      <c r="FVZ7" s="68"/>
      <c r="FWA7" s="68"/>
      <c r="FWB7" s="68"/>
      <c r="FWC7" s="68"/>
      <c r="FWD7" s="68"/>
      <c r="FWE7" s="68"/>
      <c r="FWF7" s="68"/>
      <c r="FWG7" s="68"/>
      <c r="FWH7" s="68"/>
      <c r="FWI7" s="68"/>
      <c r="FWJ7" s="68"/>
      <c r="FWK7" s="68"/>
      <c r="FWL7" s="68"/>
      <c r="FWM7" s="68"/>
      <c r="FWN7" s="68"/>
      <c r="FWO7" s="68"/>
      <c r="FWP7" s="68"/>
      <c r="FWQ7" s="68"/>
      <c r="FWR7" s="68"/>
      <c r="FWS7" s="68"/>
      <c r="FWT7" s="68"/>
      <c r="FWU7" s="68"/>
      <c r="FWV7" s="68"/>
      <c r="FWW7" s="68"/>
      <c r="FWX7" s="68"/>
      <c r="FWY7" s="68"/>
      <c r="FWZ7" s="68"/>
      <c r="FXA7" s="68"/>
      <c r="FXB7" s="68"/>
      <c r="FXC7" s="68"/>
      <c r="FXD7" s="68"/>
      <c r="FXE7" s="68"/>
      <c r="FXF7" s="68"/>
      <c r="FXG7" s="68"/>
      <c r="FXH7" s="68"/>
      <c r="FXI7" s="68"/>
      <c r="FXJ7" s="68"/>
      <c r="FXK7" s="68"/>
      <c r="FXL7" s="68"/>
      <c r="FXM7" s="68"/>
      <c r="FXN7" s="68"/>
      <c r="FXO7" s="68"/>
      <c r="FXP7" s="68"/>
      <c r="FXQ7" s="68"/>
      <c r="FXR7" s="68"/>
      <c r="FXS7" s="68"/>
      <c r="FXT7" s="68"/>
      <c r="FXU7" s="68"/>
      <c r="FXV7" s="68"/>
      <c r="FXW7" s="68"/>
      <c r="FXX7" s="68"/>
      <c r="FXY7" s="68"/>
      <c r="FXZ7" s="68"/>
      <c r="FYA7" s="68"/>
      <c r="FYB7" s="68"/>
      <c r="FYC7" s="68"/>
      <c r="FYD7" s="68"/>
      <c r="FYE7" s="68"/>
      <c r="FYF7" s="68"/>
      <c r="FYG7" s="68"/>
      <c r="FYH7" s="68"/>
      <c r="FYI7" s="68"/>
      <c r="FYJ7" s="68"/>
      <c r="FYK7" s="68"/>
      <c r="FYL7" s="68"/>
      <c r="FYM7" s="68"/>
      <c r="FYN7" s="68"/>
      <c r="FYO7" s="68"/>
      <c r="FYP7" s="68"/>
      <c r="FYQ7" s="68"/>
      <c r="FYR7" s="68"/>
      <c r="FYS7" s="68"/>
      <c r="FYT7" s="68"/>
      <c r="FYU7" s="68"/>
      <c r="FYV7" s="68"/>
      <c r="FYW7" s="68"/>
      <c r="FYX7" s="68"/>
      <c r="FYY7" s="68"/>
      <c r="FYZ7" s="68"/>
      <c r="FZA7" s="68"/>
      <c r="FZB7" s="68"/>
      <c r="FZC7" s="68"/>
      <c r="FZD7" s="68"/>
      <c r="FZE7" s="68"/>
      <c r="FZF7" s="68"/>
      <c r="FZG7" s="68"/>
      <c r="FZH7" s="68"/>
      <c r="FZI7" s="68"/>
      <c r="FZJ7" s="68"/>
      <c r="FZK7" s="68"/>
      <c r="FZL7" s="68"/>
      <c r="FZM7" s="68"/>
      <c r="FZN7" s="68"/>
      <c r="FZO7" s="68"/>
      <c r="FZP7" s="68"/>
      <c r="FZQ7" s="68"/>
      <c r="FZR7" s="68"/>
      <c r="FZS7" s="68"/>
      <c r="FZT7" s="68"/>
      <c r="FZU7" s="68"/>
      <c r="FZV7" s="68"/>
      <c r="FZW7" s="68"/>
      <c r="FZX7" s="68"/>
      <c r="FZY7" s="68"/>
      <c r="FZZ7" s="68"/>
      <c r="GAA7" s="68"/>
      <c r="GAB7" s="68"/>
      <c r="GAC7" s="68"/>
      <c r="GAD7" s="68"/>
      <c r="GAE7" s="68"/>
      <c r="GAF7" s="68"/>
      <c r="GAG7" s="68"/>
      <c r="GAH7" s="68"/>
      <c r="GAI7" s="68"/>
      <c r="GAJ7" s="68"/>
      <c r="GAK7" s="68"/>
      <c r="GAL7" s="68"/>
      <c r="GAM7" s="68"/>
      <c r="GAN7" s="68"/>
      <c r="GAO7" s="68"/>
      <c r="GAP7" s="68"/>
      <c r="GAQ7" s="68"/>
      <c r="GAR7" s="68"/>
      <c r="GAS7" s="68"/>
      <c r="GAT7" s="68"/>
      <c r="GAU7" s="68"/>
      <c r="GAV7" s="68"/>
      <c r="GAW7" s="68"/>
      <c r="GAX7" s="68"/>
      <c r="GAY7" s="68"/>
      <c r="GAZ7" s="68"/>
      <c r="GBA7" s="68"/>
      <c r="GBB7" s="68"/>
      <c r="GBC7" s="68"/>
      <c r="GBD7" s="68"/>
      <c r="GBE7" s="68"/>
      <c r="GBF7" s="68"/>
      <c r="GBG7" s="68"/>
      <c r="GBH7" s="68"/>
      <c r="GBI7" s="68"/>
      <c r="GBJ7" s="68"/>
      <c r="GBK7" s="68"/>
      <c r="GBL7" s="68"/>
      <c r="GBM7" s="68"/>
      <c r="GBN7" s="68"/>
      <c r="GBO7" s="68"/>
      <c r="GBP7" s="68"/>
      <c r="GBQ7" s="68"/>
      <c r="GBR7" s="68"/>
      <c r="GBS7" s="68"/>
      <c r="GBT7" s="68"/>
      <c r="GBU7" s="68"/>
      <c r="GBV7" s="68"/>
      <c r="GBW7" s="68"/>
      <c r="GBX7" s="68"/>
      <c r="GBY7" s="68"/>
      <c r="GBZ7" s="68"/>
      <c r="GCA7" s="68"/>
      <c r="GCB7" s="68"/>
      <c r="GCC7" s="68"/>
      <c r="GCD7" s="68"/>
      <c r="GCE7" s="68"/>
      <c r="GCF7" s="68"/>
      <c r="GCG7" s="68"/>
      <c r="GCH7" s="68"/>
      <c r="GCI7" s="68"/>
      <c r="GCJ7" s="68"/>
      <c r="GCK7" s="68"/>
      <c r="GCL7" s="68"/>
      <c r="GCM7" s="68"/>
      <c r="GCN7" s="68"/>
      <c r="GCO7" s="68"/>
      <c r="GCP7" s="68"/>
      <c r="GCQ7" s="68"/>
      <c r="GCR7" s="68"/>
      <c r="GCS7" s="68"/>
      <c r="GCT7" s="68"/>
      <c r="GCU7" s="68"/>
      <c r="GCV7" s="68"/>
      <c r="GCW7" s="68"/>
      <c r="GCX7" s="68"/>
      <c r="GCY7" s="68"/>
      <c r="GCZ7" s="68"/>
      <c r="GDA7" s="68"/>
      <c r="GDB7" s="68"/>
      <c r="GDC7" s="68"/>
      <c r="GDD7" s="68"/>
      <c r="GDE7" s="68"/>
      <c r="GDF7" s="68"/>
      <c r="GDG7" s="68"/>
      <c r="GDH7" s="68"/>
      <c r="GDI7" s="68"/>
      <c r="GDJ7" s="68"/>
      <c r="GDK7" s="68"/>
      <c r="GDL7" s="68"/>
      <c r="GDM7" s="68"/>
      <c r="GDN7" s="68"/>
      <c r="GDO7" s="68"/>
      <c r="GDP7" s="68"/>
      <c r="GDQ7" s="68"/>
      <c r="GDR7" s="68"/>
      <c r="GDS7" s="68"/>
      <c r="GDT7" s="68"/>
      <c r="GDU7" s="68"/>
      <c r="GDV7" s="68"/>
      <c r="GDW7" s="68"/>
      <c r="GDX7" s="68"/>
      <c r="GDY7" s="68"/>
      <c r="GDZ7" s="68"/>
      <c r="GEA7" s="68"/>
      <c r="GEB7" s="68"/>
      <c r="GEC7" s="68"/>
      <c r="GED7" s="68"/>
      <c r="GEE7" s="68"/>
      <c r="GEF7" s="68"/>
      <c r="GEG7" s="68"/>
      <c r="GEH7" s="68"/>
      <c r="GEI7" s="68"/>
      <c r="GEJ7" s="68"/>
      <c r="GEK7" s="68"/>
      <c r="GEL7" s="68"/>
      <c r="GEM7" s="68"/>
      <c r="GEN7" s="68"/>
      <c r="GEO7" s="68"/>
      <c r="GEP7" s="68"/>
      <c r="GEQ7" s="68"/>
      <c r="GER7" s="68"/>
      <c r="GES7" s="68"/>
      <c r="GET7" s="68"/>
      <c r="GEU7" s="68"/>
      <c r="GEV7" s="68"/>
      <c r="GEW7" s="68"/>
      <c r="GEX7" s="68"/>
      <c r="GEY7" s="68"/>
      <c r="GEZ7" s="68"/>
      <c r="GFA7" s="68"/>
      <c r="GFB7" s="68"/>
      <c r="GFC7" s="68"/>
      <c r="GFD7" s="68"/>
      <c r="GFE7" s="68"/>
      <c r="GFF7" s="68"/>
      <c r="GFG7" s="68"/>
      <c r="GFH7" s="68"/>
      <c r="GFI7" s="68"/>
      <c r="GFJ7" s="68"/>
      <c r="GFK7" s="68"/>
      <c r="GFL7" s="68"/>
      <c r="GFM7" s="68"/>
      <c r="GFN7" s="68"/>
      <c r="GFO7" s="68"/>
      <c r="GFP7" s="68"/>
      <c r="GFQ7" s="68"/>
      <c r="GFR7" s="68"/>
      <c r="GFS7" s="68"/>
      <c r="GFT7" s="68"/>
      <c r="GFU7" s="68"/>
      <c r="GFV7" s="68"/>
      <c r="GFW7" s="68"/>
      <c r="GFX7" s="68"/>
      <c r="GFY7" s="68"/>
      <c r="GFZ7" s="68"/>
      <c r="GGA7" s="68"/>
      <c r="GGB7" s="68"/>
      <c r="GGC7" s="68"/>
      <c r="GGD7" s="68"/>
      <c r="GGE7" s="68"/>
      <c r="GGF7" s="68"/>
      <c r="GGG7" s="68"/>
      <c r="GGH7" s="68"/>
      <c r="GGI7" s="68"/>
      <c r="GGJ7" s="68"/>
      <c r="GGK7" s="68"/>
      <c r="GGL7" s="68"/>
      <c r="GGM7" s="68"/>
      <c r="GGN7" s="68"/>
      <c r="GGO7" s="68"/>
      <c r="GGP7" s="68"/>
      <c r="GGQ7" s="68"/>
      <c r="GGR7" s="68"/>
      <c r="GGS7" s="68"/>
      <c r="GGT7" s="68"/>
      <c r="GGU7" s="68"/>
      <c r="GGV7" s="68"/>
      <c r="GGW7" s="68"/>
      <c r="GGX7" s="68"/>
      <c r="GGY7" s="68"/>
      <c r="GGZ7" s="68"/>
      <c r="GHA7" s="68"/>
      <c r="GHB7" s="68"/>
      <c r="GHC7" s="68"/>
      <c r="GHD7" s="68"/>
      <c r="GHE7" s="68"/>
      <c r="GHF7" s="68"/>
      <c r="GHG7" s="68"/>
      <c r="GHH7" s="68"/>
      <c r="GHI7" s="68"/>
      <c r="GHJ7" s="68"/>
      <c r="GHK7" s="68"/>
      <c r="GHL7" s="68"/>
      <c r="GHM7" s="68"/>
      <c r="GHN7" s="68"/>
      <c r="GHO7" s="68"/>
      <c r="GHP7" s="68"/>
      <c r="GHQ7" s="68"/>
      <c r="GHR7" s="68"/>
      <c r="GHS7" s="68"/>
      <c r="GHT7" s="68"/>
      <c r="GHU7" s="68"/>
      <c r="GHV7" s="68"/>
      <c r="GHW7" s="68"/>
      <c r="GHX7" s="68"/>
      <c r="GHY7" s="68"/>
      <c r="GHZ7" s="68"/>
      <c r="GIA7" s="68"/>
      <c r="GIB7" s="68"/>
      <c r="GIC7" s="68"/>
      <c r="GID7" s="68"/>
      <c r="GIE7" s="68"/>
      <c r="GIF7" s="68"/>
      <c r="GIG7" s="68"/>
      <c r="GIH7" s="68"/>
      <c r="GII7" s="68"/>
      <c r="GIJ7" s="68"/>
      <c r="GIK7" s="68"/>
      <c r="GIL7" s="68"/>
      <c r="GIM7" s="68"/>
      <c r="GIN7" s="68"/>
      <c r="GIO7" s="68"/>
      <c r="GIP7" s="68"/>
      <c r="GIQ7" s="68"/>
      <c r="GIR7" s="68"/>
      <c r="GIS7" s="68"/>
      <c r="GIT7" s="68"/>
      <c r="GIU7" s="68"/>
      <c r="GIV7" s="68"/>
      <c r="GIW7" s="68"/>
      <c r="GIX7" s="68"/>
      <c r="GIY7" s="68"/>
      <c r="GIZ7" s="68"/>
      <c r="GJA7" s="68"/>
      <c r="GJB7" s="68"/>
      <c r="GJC7" s="68"/>
      <c r="GJD7" s="68"/>
      <c r="GJE7" s="68"/>
      <c r="GJF7" s="68"/>
      <c r="GJG7" s="68"/>
      <c r="GJH7" s="68"/>
      <c r="GJI7" s="68"/>
      <c r="GJJ7" s="68"/>
      <c r="GJK7" s="68"/>
      <c r="GJL7" s="68"/>
      <c r="GJM7" s="68"/>
      <c r="GJN7" s="68"/>
      <c r="GJO7" s="68"/>
      <c r="GJP7" s="68"/>
      <c r="GJQ7" s="68"/>
      <c r="GJR7" s="68"/>
      <c r="GJS7" s="68"/>
      <c r="GJT7" s="68"/>
      <c r="GJU7" s="68"/>
      <c r="GJV7" s="68"/>
      <c r="GJW7" s="68"/>
      <c r="GJX7" s="68"/>
      <c r="GJY7" s="68"/>
      <c r="GJZ7" s="68"/>
      <c r="GKA7" s="68"/>
      <c r="GKB7" s="68"/>
      <c r="GKC7" s="68"/>
      <c r="GKD7" s="68"/>
      <c r="GKE7" s="68"/>
      <c r="GKF7" s="68"/>
      <c r="GKG7" s="68"/>
      <c r="GKH7" s="68"/>
      <c r="GKI7" s="68"/>
      <c r="GKJ7" s="68"/>
      <c r="GKK7" s="68"/>
      <c r="GKL7" s="68"/>
      <c r="GKM7" s="68"/>
      <c r="GKN7" s="68"/>
      <c r="GKO7" s="68"/>
      <c r="GKP7" s="68"/>
      <c r="GKQ7" s="68"/>
      <c r="GKR7" s="68"/>
      <c r="GKS7" s="68"/>
      <c r="GKT7" s="68"/>
      <c r="GKU7" s="68"/>
      <c r="GKV7" s="68"/>
      <c r="GKW7" s="68"/>
      <c r="GKX7" s="68"/>
      <c r="GKY7" s="68"/>
      <c r="GKZ7" s="68"/>
      <c r="GLA7" s="68"/>
      <c r="GLB7" s="68"/>
      <c r="GLC7" s="68"/>
      <c r="GLD7" s="68"/>
      <c r="GLE7" s="68"/>
      <c r="GLF7" s="68"/>
      <c r="GLG7" s="68"/>
      <c r="GLH7" s="68"/>
      <c r="GLI7" s="68"/>
      <c r="GLJ7" s="68"/>
      <c r="GLK7" s="68"/>
      <c r="GLL7" s="68"/>
      <c r="GLM7" s="68"/>
      <c r="GLN7" s="68"/>
      <c r="GLO7" s="68"/>
      <c r="GLP7" s="68"/>
      <c r="GLQ7" s="68"/>
      <c r="GLR7" s="68"/>
      <c r="GLS7" s="68"/>
      <c r="GLT7" s="68"/>
      <c r="GLU7" s="68"/>
      <c r="GLV7" s="68"/>
      <c r="GLW7" s="68"/>
      <c r="GLX7" s="68"/>
      <c r="GLY7" s="68"/>
      <c r="GLZ7" s="68"/>
      <c r="GMA7" s="68"/>
      <c r="GMB7" s="68"/>
      <c r="GMC7" s="68"/>
      <c r="GMD7" s="68"/>
      <c r="GME7" s="68"/>
      <c r="GMF7" s="68"/>
      <c r="GMG7" s="68"/>
      <c r="GMH7" s="68"/>
      <c r="GMI7" s="68"/>
      <c r="GMJ7" s="68"/>
      <c r="GMK7" s="68"/>
      <c r="GML7" s="68"/>
      <c r="GMM7" s="68"/>
      <c r="GMN7" s="68"/>
      <c r="GMO7" s="68"/>
      <c r="GMP7" s="68"/>
      <c r="GMQ7" s="68"/>
      <c r="GMR7" s="68"/>
      <c r="GMS7" s="68"/>
      <c r="GMT7" s="68"/>
      <c r="GMU7" s="68"/>
      <c r="GMV7" s="68"/>
      <c r="GMW7" s="68"/>
      <c r="GMX7" s="68"/>
      <c r="GMY7" s="68"/>
      <c r="GMZ7" s="68"/>
      <c r="GNA7" s="68"/>
      <c r="GNB7" s="68"/>
      <c r="GNC7" s="68"/>
      <c r="GND7" s="68"/>
      <c r="GNE7" s="68"/>
      <c r="GNF7" s="68"/>
      <c r="GNG7" s="68"/>
      <c r="GNH7" s="68"/>
      <c r="GNI7" s="68"/>
      <c r="GNJ7" s="68"/>
      <c r="GNK7" s="68"/>
      <c r="GNL7" s="68"/>
      <c r="GNM7" s="68"/>
      <c r="GNN7" s="68"/>
      <c r="GNO7" s="68"/>
      <c r="GNP7" s="68"/>
      <c r="GNQ7" s="68"/>
      <c r="GNR7" s="68"/>
      <c r="GNS7" s="68"/>
      <c r="GNT7" s="68"/>
      <c r="GNU7" s="68"/>
      <c r="GNV7" s="68"/>
      <c r="GNW7" s="68"/>
      <c r="GNX7" s="68"/>
      <c r="GNY7" s="68"/>
      <c r="GNZ7" s="68"/>
      <c r="GOA7" s="68"/>
      <c r="GOB7" s="68"/>
      <c r="GOC7" s="68"/>
      <c r="GOD7" s="68"/>
      <c r="GOE7" s="68"/>
      <c r="GOF7" s="68"/>
      <c r="GOG7" s="68"/>
      <c r="GOH7" s="68"/>
      <c r="GOI7" s="68"/>
      <c r="GOJ7" s="68"/>
      <c r="GOK7" s="68"/>
      <c r="GOL7" s="68"/>
      <c r="GOM7" s="68"/>
      <c r="GON7" s="68"/>
      <c r="GOO7" s="68"/>
      <c r="GOP7" s="68"/>
      <c r="GOQ7" s="68"/>
      <c r="GOR7" s="68"/>
      <c r="GOS7" s="68"/>
      <c r="GOT7" s="68"/>
      <c r="GOU7" s="68"/>
      <c r="GOV7" s="68"/>
      <c r="GOW7" s="68"/>
      <c r="GOX7" s="68"/>
      <c r="GOY7" s="68"/>
      <c r="GOZ7" s="68"/>
      <c r="GPA7" s="68"/>
      <c r="GPB7" s="68"/>
      <c r="GPC7" s="68"/>
      <c r="GPD7" s="68"/>
      <c r="GPE7" s="68"/>
      <c r="GPF7" s="68"/>
      <c r="GPG7" s="68"/>
      <c r="GPH7" s="68"/>
      <c r="GPI7" s="68"/>
      <c r="GPJ7" s="68"/>
      <c r="GPK7" s="68"/>
      <c r="GPL7" s="68"/>
      <c r="GPM7" s="68"/>
      <c r="GPN7" s="68"/>
      <c r="GPO7" s="68"/>
      <c r="GPP7" s="68"/>
      <c r="GPQ7" s="68"/>
      <c r="GPR7" s="68"/>
      <c r="GPS7" s="68"/>
      <c r="GPT7" s="68"/>
      <c r="GPU7" s="68"/>
      <c r="GPV7" s="68"/>
      <c r="GPW7" s="68"/>
      <c r="GPX7" s="68"/>
      <c r="GPY7" s="68"/>
      <c r="GPZ7" s="68"/>
      <c r="GQA7" s="68"/>
      <c r="GQB7" s="68"/>
      <c r="GQC7" s="68"/>
      <c r="GQD7" s="68"/>
      <c r="GQE7" s="68"/>
      <c r="GQF7" s="68"/>
      <c r="GQG7" s="68"/>
      <c r="GQH7" s="68"/>
      <c r="GQI7" s="68"/>
      <c r="GQJ7" s="68"/>
      <c r="GQK7" s="68"/>
      <c r="GQL7" s="68"/>
      <c r="GQM7" s="68"/>
      <c r="GQN7" s="68"/>
      <c r="GQO7" s="68"/>
      <c r="GQP7" s="68"/>
      <c r="GQQ7" s="68"/>
      <c r="GQR7" s="68"/>
      <c r="GQS7" s="68"/>
      <c r="GQT7" s="68"/>
      <c r="GQU7" s="68"/>
      <c r="GQV7" s="68"/>
      <c r="GQW7" s="68"/>
      <c r="GQX7" s="68"/>
      <c r="GQY7" s="68"/>
      <c r="GQZ7" s="68"/>
      <c r="GRA7" s="68"/>
      <c r="GRB7" s="68"/>
      <c r="GRC7" s="68"/>
      <c r="GRD7" s="68"/>
      <c r="GRE7" s="68"/>
      <c r="GRF7" s="68"/>
      <c r="GRG7" s="68"/>
      <c r="GRH7" s="68"/>
      <c r="GRI7" s="68"/>
      <c r="GRJ7" s="68"/>
      <c r="GRK7" s="68"/>
      <c r="GRL7" s="68"/>
      <c r="GRM7" s="68"/>
      <c r="GRN7" s="68"/>
      <c r="GRO7" s="68"/>
      <c r="GRP7" s="68"/>
      <c r="GRQ7" s="68"/>
      <c r="GRR7" s="68"/>
      <c r="GRS7" s="68"/>
      <c r="GRT7" s="68"/>
      <c r="GRU7" s="68"/>
      <c r="GRV7" s="68"/>
      <c r="GRW7" s="68"/>
      <c r="GRX7" s="68"/>
      <c r="GRY7" s="68"/>
      <c r="GRZ7" s="68"/>
      <c r="GSA7" s="68"/>
      <c r="GSB7" s="68"/>
      <c r="GSC7" s="68"/>
      <c r="GSD7" s="68"/>
      <c r="GSE7" s="68"/>
      <c r="GSF7" s="68"/>
      <c r="GSG7" s="68"/>
      <c r="GSH7" s="68"/>
      <c r="GSI7" s="68"/>
      <c r="GSJ7" s="68"/>
      <c r="GSK7" s="68"/>
      <c r="GSL7" s="68"/>
      <c r="GSM7" s="68"/>
      <c r="GSN7" s="68"/>
      <c r="GSO7" s="68"/>
      <c r="GSP7" s="68"/>
      <c r="GSQ7" s="68"/>
      <c r="GSR7" s="68"/>
      <c r="GSS7" s="68"/>
      <c r="GST7" s="68"/>
      <c r="GSU7" s="68"/>
      <c r="GSV7" s="68"/>
      <c r="GSW7" s="68"/>
      <c r="GSX7" s="68"/>
      <c r="GSY7" s="68"/>
      <c r="GSZ7" s="68"/>
      <c r="GTA7" s="68"/>
      <c r="GTB7" s="68"/>
      <c r="GTC7" s="68"/>
      <c r="GTD7" s="68"/>
      <c r="GTE7" s="68"/>
      <c r="GTF7" s="68"/>
      <c r="GTG7" s="68"/>
      <c r="GTH7" s="68"/>
      <c r="GTI7" s="68"/>
      <c r="GTJ7" s="68"/>
      <c r="GTK7" s="68"/>
      <c r="GTL7" s="68"/>
      <c r="GTM7" s="68"/>
      <c r="GTN7" s="68"/>
      <c r="GTO7" s="68"/>
      <c r="GTP7" s="68"/>
      <c r="GTQ7" s="68"/>
      <c r="GTR7" s="68"/>
      <c r="GTS7" s="68"/>
      <c r="GTT7" s="68"/>
      <c r="GTU7" s="68"/>
      <c r="GTV7" s="68"/>
      <c r="GTW7" s="68"/>
      <c r="GTX7" s="68"/>
      <c r="GTY7" s="68"/>
      <c r="GTZ7" s="68"/>
      <c r="GUA7" s="68"/>
      <c r="GUB7" s="68"/>
      <c r="GUC7" s="68"/>
      <c r="GUD7" s="68"/>
      <c r="GUE7" s="68"/>
      <c r="GUF7" s="68"/>
      <c r="GUG7" s="68"/>
      <c r="GUH7" s="68"/>
      <c r="GUI7" s="68"/>
      <c r="GUJ7" s="68"/>
      <c r="GUK7" s="68"/>
      <c r="GUL7" s="68"/>
      <c r="GUM7" s="68"/>
      <c r="GUN7" s="68"/>
      <c r="GUO7" s="68"/>
      <c r="GUP7" s="68"/>
      <c r="GUQ7" s="68"/>
      <c r="GUR7" s="68"/>
      <c r="GUS7" s="68"/>
      <c r="GUT7" s="68"/>
      <c r="GUU7" s="68"/>
      <c r="GUV7" s="68"/>
      <c r="GUW7" s="68"/>
      <c r="GUX7" s="68"/>
      <c r="GUY7" s="68"/>
      <c r="GUZ7" s="68"/>
      <c r="GVA7" s="68"/>
      <c r="GVB7" s="68"/>
      <c r="GVC7" s="68"/>
      <c r="GVD7" s="68"/>
      <c r="GVE7" s="68"/>
      <c r="GVF7" s="68"/>
      <c r="GVG7" s="68"/>
      <c r="GVH7" s="68"/>
      <c r="GVI7" s="68"/>
      <c r="GVJ7" s="68"/>
      <c r="GVK7" s="68"/>
      <c r="GVL7" s="68"/>
      <c r="GVM7" s="68"/>
      <c r="GVN7" s="68"/>
      <c r="GVO7" s="68"/>
      <c r="GVP7" s="68"/>
      <c r="GVQ7" s="68"/>
      <c r="GVR7" s="68"/>
      <c r="GVS7" s="68"/>
      <c r="GVT7" s="68"/>
      <c r="GVU7" s="68"/>
      <c r="GVV7" s="68"/>
      <c r="GVW7" s="68"/>
      <c r="GVX7" s="68"/>
      <c r="GVY7" s="68"/>
      <c r="GVZ7" s="68"/>
      <c r="GWA7" s="68"/>
      <c r="GWB7" s="68"/>
      <c r="GWC7" s="68"/>
      <c r="GWD7" s="68"/>
      <c r="GWE7" s="68"/>
      <c r="GWF7" s="68"/>
      <c r="GWG7" s="68"/>
      <c r="GWH7" s="68"/>
      <c r="GWI7" s="68"/>
      <c r="GWJ7" s="68"/>
      <c r="GWK7" s="68"/>
      <c r="GWL7" s="68"/>
      <c r="GWM7" s="68"/>
      <c r="GWN7" s="68"/>
      <c r="GWO7" s="68"/>
      <c r="GWP7" s="68"/>
      <c r="GWQ7" s="68"/>
      <c r="GWR7" s="68"/>
      <c r="GWS7" s="68"/>
      <c r="GWT7" s="68"/>
      <c r="GWU7" s="68"/>
      <c r="GWV7" s="68"/>
      <c r="GWW7" s="68"/>
      <c r="GWX7" s="68"/>
      <c r="GWY7" s="68"/>
      <c r="GWZ7" s="68"/>
      <c r="GXA7" s="68"/>
      <c r="GXB7" s="68"/>
      <c r="GXC7" s="68"/>
      <c r="GXD7" s="68"/>
      <c r="GXE7" s="68"/>
      <c r="GXF7" s="68"/>
      <c r="GXG7" s="68"/>
      <c r="GXH7" s="68"/>
      <c r="GXI7" s="68"/>
      <c r="GXJ7" s="68"/>
      <c r="GXK7" s="68"/>
      <c r="GXL7" s="68"/>
      <c r="GXM7" s="68"/>
      <c r="GXN7" s="68"/>
      <c r="GXO7" s="68"/>
      <c r="GXP7" s="68"/>
      <c r="GXQ7" s="68"/>
      <c r="GXR7" s="68"/>
      <c r="GXS7" s="68"/>
      <c r="GXT7" s="68"/>
      <c r="GXU7" s="68"/>
      <c r="GXV7" s="68"/>
      <c r="GXW7" s="68"/>
      <c r="GXX7" s="68"/>
      <c r="GXY7" s="68"/>
      <c r="GXZ7" s="68"/>
      <c r="GYA7" s="68"/>
      <c r="GYB7" s="68"/>
      <c r="GYC7" s="68"/>
      <c r="GYD7" s="68"/>
      <c r="GYE7" s="68"/>
      <c r="GYF7" s="68"/>
      <c r="GYG7" s="68"/>
      <c r="GYH7" s="68"/>
      <c r="GYI7" s="68"/>
      <c r="GYJ7" s="68"/>
      <c r="GYK7" s="68"/>
      <c r="GYL7" s="68"/>
      <c r="GYM7" s="68"/>
      <c r="GYN7" s="68"/>
      <c r="GYO7" s="68"/>
      <c r="GYP7" s="68"/>
      <c r="GYQ7" s="68"/>
      <c r="GYR7" s="68"/>
      <c r="GYS7" s="68"/>
      <c r="GYT7" s="68"/>
      <c r="GYU7" s="68"/>
      <c r="GYV7" s="68"/>
      <c r="GYW7" s="68"/>
      <c r="GYX7" s="68"/>
      <c r="GYY7" s="68"/>
      <c r="GYZ7" s="68"/>
      <c r="GZA7" s="68"/>
      <c r="GZB7" s="68"/>
      <c r="GZC7" s="68"/>
      <c r="GZD7" s="68"/>
      <c r="GZE7" s="68"/>
      <c r="GZF7" s="68"/>
      <c r="GZG7" s="68"/>
      <c r="GZH7" s="68"/>
      <c r="GZI7" s="68"/>
      <c r="GZJ7" s="68"/>
      <c r="GZK7" s="68"/>
      <c r="GZL7" s="68"/>
      <c r="GZM7" s="68"/>
      <c r="GZN7" s="68"/>
      <c r="GZO7" s="68"/>
      <c r="GZP7" s="68"/>
      <c r="GZQ7" s="68"/>
      <c r="GZR7" s="68"/>
      <c r="GZS7" s="68"/>
      <c r="GZT7" s="68"/>
      <c r="GZU7" s="68"/>
      <c r="GZV7" s="68"/>
      <c r="GZW7" s="68"/>
      <c r="GZX7" s="68"/>
      <c r="GZY7" s="68"/>
      <c r="GZZ7" s="68"/>
      <c r="HAA7" s="68"/>
      <c r="HAB7" s="68"/>
      <c r="HAC7" s="68"/>
      <c r="HAD7" s="68"/>
      <c r="HAE7" s="68"/>
      <c r="HAF7" s="68"/>
      <c r="HAG7" s="68"/>
      <c r="HAH7" s="68"/>
      <c r="HAI7" s="68"/>
      <c r="HAJ7" s="68"/>
      <c r="HAK7" s="68"/>
      <c r="HAL7" s="68"/>
      <c r="HAM7" s="68"/>
      <c r="HAN7" s="68"/>
      <c r="HAO7" s="68"/>
      <c r="HAP7" s="68"/>
      <c r="HAQ7" s="68"/>
      <c r="HAR7" s="68"/>
      <c r="HAS7" s="68"/>
      <c r="HAT7" s="68"/>
      <c r="HAU7" s="68"/>
      <c r="HAV7" s="68"/>
      <c r="HAW7" s="68"/>
      <c r="HAX7" s="68"/>
      <c r="HAY7" s="68"/>
      <c r="HAZ7" s="68"/>
      <c r="HBA7" s="68"/>
      <c r="HBB7" s="68"/>
      <c r="HBC7" s="68"/>
      <c r="HBD7" s="68"/>
      <c r="HBE7" s="68"/>
      <c r="HBF7" s="68"/>
      <c r="HBG7" s="68"/>
      <c r="HBH7" s="68"/>
      <c r="HBI7" s="68"/>
      <c r="HBJ7" s="68"/>
      <c r="HBK7" s="68"/>
      <c r="HBL7" s="68"/>
      <c r="HBM7" s="68"/>
      <c r="HBN7" s="68"/>
      <c r="HBO7" s="68"/>
      <c r="HBP7" s="68"/>
      <c r="HBQ7" s="68"/>
      <c r="HBR7" s="68"/>
      <c r="HBS7" s="68"/>
      <c r="HBT7" s="68"/>
      <c r="HBU7" s="68"/>
      <c r="HBV7" s="68"/>
      <c r="HBW7" s="68"/>
      <c r="HBX7" s="68"/>
      <c r="HBY7" s="68"/>
      <c r="HBZ7" s="68"/>
      <c r="HCA7" s="68"/>
      <c r="HCB7" s="68"/>
      <c r="HCC7" s="68"/>
      <c r="HCD7" s="68"/>
      <c r="HCE7" s="68"/>
      <c r="HCF7" s="68"/>
      <c r="HCG7" s="68"/>
      <c r="HCH7" s="68"/>
      <c r="HCI7" s="68"/>
      <c r="HCJ7" s="68"/>
      <c r="HCK7" s="68"/>
      <c r="HCL7" s="68"/>
      <c r="HCM7" s="68"/>
      <c r="HCN7" s="68"/>
      <c r="HCO7" s="68"/>
      <c r="HCP7" s="68"/>
      <c r="HCQ7" s="68"/>
      <c r="HCR7" s="68"/>
      <c r="HCS7" s="68"/>
      <c r="HCT7" s="68"/>
      <c r="HCU7" s="68"/>
      <c r="HCV7" s="68"/>
      <c r="HCW7" s="68"/>
      <c r="HCX7" s="68"/>
      <c r="HCY7" s="68"/>
      <c r="HCZ7" s="68"/>
      <c r="HDA7" s="68"/>
      <c r="HDB7" s="68"/>
      <c r="HDC7" s="68"/>
      <c r="HDD7" s="68"/>
      <c r="HDE7" s="68"/>
      <c r="HDF7" s="68"/>
      <c r="HDG7" s="68"/>
      <c r="HDH7" s="68"/>
      <c r="HDI7" s="68"/>
      <c r="HDJ7" s="68"/>
      <c r="HDK7" s="68"/>
      <c r="HDL7" s="68"/>
      <c r="HDM7" s="68"/>
      <c r="HDN7" s="68"/>
      <c r="HDO7" s="68"/>
      <c r="HDP7" s="68"/>
      <c r="HDQ7" s="68"/>
      <c r="HDR7" s="68"/>
      <c r="HDS7" s="68"/>
      <c r="HDT7" s="68"/>
      <c r="HDU7" s="68"/>
      <c r="HDV7" s="68"/>
      <c r="HDW7" s="68"/>
      <c r="HDX7" s="68"/>
      <c r="HDY7" s="68"/>
      <c r="HDZ7" s="68"/>
      <c r="HEA7" s="68"/>
      <c r="HEB7" s="68"/>
      <c r="HEC7" s="68"/>
      <c r="HED7" s="68"/>
      <c r="HEE7" s="68"/>
      <c r="HEF7" s="68"/>
      <c r="HEG7" s="68"/>
      <c r="HEH7" s="68"/>
      <c r="HEI7" s="68"/>
      <c r="HEJ7" s="68"/>
      <c r="HEK7" s="68"/>
      <c r="HEL7" s="68"/>
      <c r="HEM7" s="68"/>
      <c r="HEN7" s="68"/>
      <c r="HEO7" s="68"/>
      <c r="HEP7" s="68"/>
      <c r="HEQ7" s="68"/>
      <c r="HER7" s="68"/>
      <c r="HES7" s="68"/>
      <c r="HET7" s="68"/>
      <c r="HEU7" s="68"/>
      <c r="HEV7" s="68"/>
      <c r="HEW7" s="68"/>
      <c r="HEX7" s="68"/>
      <c r="HEY7" s="68"/>
      <c r="HEZ7" s="68"/>
      <c r="HFA7" s="68"/>
      <c r="HFB7" s="68"/>
      <c r="HFC7" s="68"/>
      <c r="HFD7" s="68"/>
      <c r="HFE7" s="68"/>
      <c r="HFF7" s="68"/>
      <c r="HFG7" s="68"/>
      <c r="HFH7" s="68"/>
      <c r="HFI7" s="68"/>
      <c r="HFJ7" s="68"/>
      <c r="HFK7" s="68"/>
      <c r="HFL7" s="68"/>
      <c r="HFM7" s="68"/>
      <c r="HFN7" s="68"/>
      <c r="HFO7" s="68"/>
      <c r="HFP7" s="68"/>
      <c r="HFQ7" s="68"/>
      <c r="HFR7" s="68"/>
      <c r="HFS7" s="68"/>
      <c r="HFT7" s="68"/>
      <c r="HFU7" s="68"/>
      <c r="HFV7" s="68"/>
      <c r="HFW7" s="68"/>
      <c r="HFX7" s="68"/>
      <c r="HFY7" s="68"/>
      <c r="HFZ7" s="68"/>
      <c r="HGA7" s="68"/>
      <c r="HGB7" s="68"/>
      <c r="HGC7" s="68"/>
      <c r="HGD7" s="68"/>
      <c r="HGE7" s="68"/>
      <c r="HGF7" s="68"/>
      <c r="HGG7" s="68"/>
      <c r="HGH7" s="68"/>
      <c r="HGI7" s="68"/>
      <c r="HGJ7" s="68"/>
      <c r="HGK7" s="68"/>
      <c r="HGL7" s="68"/>
      <c r="HGM7" s="68"/>
      <c r="HGN7" s="68"/>
      <c r="HGO7" s="68"/>
      <c r="HGP7" s="68"/>
      <c r="HGQ7" s="68"/>
      <c r="HGR7" s="68"/>
      <c r="HGS7" s="68"/>
      <c r="HGT7" s="68"/>
      <c r="HGU7" s="68"/>
      <c r="HGV7" s="68"/>
      <c r="HGW7" s="68"/>
      <c r="HGX7" s="68"/>
      <c r="HGY7" s="68"/>
      <c r="HGZ7" s="68"/>
      <c r="HHA7" s="68"/>
      <c r="HHB7" s="68"/>
      <c r="HHC7" s="68"/>
      <c r="HHD7" s="68"/>
      <c r="HHE7" s="68"/>
      <c r="HHF7" s="68"/>
      <c r="HHG7" s="68"/>
      <c r="HHH7" s="68"/>
      <c r="HHI7" s="68"/>
      <c r="HHJ7" s="68"/>
      <c r="HHK7" s="68"/>
      <c r="HHL7" s="68"/>
      <c r="HHM7" s="68"/>
      <c r="HHN7" s="68"/>
      <c r="HHO7" s="68"/>
      <c r="HHP7" s="68"/>
      <c r="HHQ7" s="68"/>
      <c r="HHR7" s="68"/>
      <c r="HHS7" s="68"/>
      <c r="HHT7" s="68"/>
      <c r="HHU7" s="68"/>
      <c r="HHV7" s="68"/>
      <c r="HHW7" s="68"/>
      <c r="HHX7" s="68"/>
      <c r="HHY7" s="68"/>
      <c r="HHZ7" s="68"/>
      <c r="HIA7" s="68"/>
      <c r="HIB7" s="68"/>
      <c r="HIC7" s="68"/>
      <c r="HID7" s="68"/>
      <c r="HIE7" s="68"/>
      <c r="HIF7" s="68"/>
      <c r="HIG7" s="68"/>
      <c r="HIH7" s="68"/>
      <c r="HII7" s="68"/>
      <c r="HIJ7" s="68"/>
      <c r="HIK7" s="68"/>
      <c r="HIL7" s="68"/>
      <c r="HIM7" s="68"/>
      <c r="HIN7" s="68"/>
      <c r="HIO7" s="68"/>
      <c r="HIP7" s="68"/>
      <c r="HIQ7" s="68"/>
      <c r="HIR7" s="68"/>
      <c r="HIS7" s="68"/>
      <c r="HIT7" s="68"/>
      <c r="HIU7" s="68"/>
      <c r="HIV7" s="68"/>
      <c r="HIW7" s="68"/>
      <c r="HIX7" s="68"/>
      <c r="HIY7" s="68"/>
      <c r="HIZ7" s="68"/>
      <c r="HJA7" s="68"/>
      <c r="HJB7" s="68"/>
      <c r="HJC7" s="68"/>
      <c r="HJD7" s="68"/>
      <c r="HJE7" s="68"/>
      <c r="HJF7" s="68"/>
      <c r="HJG7" s="68"/>
      <c r="HJH7" s="68"/>
      <c r="HJI7" s="68"/>
      <c r="HJJ7" s="68"/>
      <c r="HJK7" s="68"/>
      <c r="HJL7" s="68"/>
      <c r="HJM7" s="68"/>
      <c r="HJN7" s="68"/>
      <c r="HJO7" s="68"/>
      <c r="HJP7" s="68"/>
      <c r="HJQ7" s="68"/>
      <c r="HJR7" s="68"/>
      <c r="HJS7" s="68"/>
      <c r="HJT7" s="68"/>
      <c r="HJU7" s="68"/>
      <c r="HJV7" s="68"/>
      <c r="HJW7" s="68"/>
      <c r="HJX7" s="68"/>
      <c r="HJY7" s="68"/>
      <c r="HJZ7" s="68"/>
      <c r="HKA7" s="68"/>
      <c r="HKB7" s="68"/>
      <c r="HKC7" s="68"/>
      <c r="HKD7" s="68"/>
      <c r="HKE7" s="68"/>
      <c r="HKF7" s="68"/>
      <c r="HKG7" s="68"/>
      <c r="HKH7" s="68"/>
      <c r="HKI7" s="68"/>
      <c r="HKJ7" s="68"/>
      <c r="HKK7" s="68"/>
      <c r="HKL7" s="68"/>
      <c r="HKM7" s="68"/>
      <c r="HKN7" s="68"/>
      <c r="HKO7" s="68"/>
      <c r="HKP7" s="68"/>
      <c r="HKQ7" s="68"/>
      <c r="HKR7" s="68"/>
      <c r="HKS7" s="68"/>
      <c r="HKT7" s="68"/>
      <c r="HKU7" s="68"/>
      <c r="HKV7" s="68"/>
      <c r="HKW7" s="68"/>
      <c r="HKX7" s="68"/>
      <c r="HKY7" s="68"/>
      <c r="HKZ7" s="68"/>
      <c r="HLA7" s="68"/>
      <c r="HLB7" s="68"/>
      <c r="HLC7" s="68"/>
      <c r="HLD7" s="68"/>
      <c r="HLE7" s="68"/>
      <c r="HLF7" s="68"/>
      <c r="HLG7" s="68"/>
      <c r="HLH7" s="68"/>
      <c r="HLI7" s="68"/>
      <c r="HLJ7" s="68"/>
      <c r="HLK7" s="68"/>
      <c r="HLL7" s="68"/>
      <c r="HLM7" s="68"/>
      <c r="HLN7" s="68"/>
      <c r="HLO7" s="68"/>
      <c r="HLP7" s="68"/>
      <c r="HLQ7" s="68"/>
      <c r="HLR7" s="68"/>
      <c r="HLS7" s="68"/>
      <c r="HLT7" s="68"/>
      <c r="HLU7" s="68"/>
      <c r="HLV7" s="68"/>
      <c r="HLW7" s="68"/>
      <c r="HLX7" s="68"/>
      <c r="HLY7" s="68"/>
      <c r="HLZ7" s="68"/>
      <c r="HMA7" s="68"/>
      <c r="HMB7" s="68"/>
      <c r="HMC7" s="68"/>
      <c r="HMD7" s="68"/>
      <c r="HME7" s="68"/>
      <c r="HMF7" s="68"/>
      <c r="HMG7" s="68"/>
      <c r="HMH7" s="68"/>
      <c r="HMI7" s="68"/>
      <c r="HMJ7" s="68"/>
      <c r="HMK7" s="68"/>
      <c r="HML7" s="68"/>
      <c r="HMM7" s="68"/>
      <c r="HMN7" s="68"/>
      <c r="HMO7" s="68"/>
      <c r="HMP7" s="68"/>
      <c r="HMQ7" s="68"/>
      <c r="HMR7" s="68"/>
      <c r="HMS7" s="68"/>
      <c r="HMT7" s="68"/>
      <c r="HMU7" s="68"/>
      <c r="HMV7" s="68"/>
      <c r="HMW7" s="68"/>
      <c r="HMX7" s="68"/>
      <c r="HMY7" s="68"/>
      <c r="HMZ7" s="68"/>
      <c r="HNA7" s="68"/>
      <c r="HNB7" s="68"/>
      <c r="HNC7" s="68"/>
      <c r="HND7" s="68"/>
      <c r="HNE7" s="68"/>
      <c r="HNF7" s="68"/>
      <c r="HNG7" s="68"/>
      <c r="HNH7" s="68"/>
      <c r="HNI7" s="68"/>
      <c r="HNJ7" s="68"/>
      <c r="HNK7" s="68"/>
      <c r="HNL7" s="68"/>
      <c r="HNM7" s="68"/>
      <c r="HNN7" s="68"/>
      <c r="HNO7" s="68"/>
      <c r="HNP7" s="68"/>
      <c r="HNQ7" s="68"/>
      <c r="HNR7" s="68"/>
      <c r="HNS7" s="68"/>
      <c r="HNT7" s="68"/>
      <c r="HNU7" s="68"/>
      <c r="HNV7" s="68"/>
      <c r="HNW7" s="68"/>
      <c r="HNX7" s="68"/>
      <c r="HNY7" s="68"/>
      <c r="HNZ7" s="68"/>
      <c r="HOA7" s="68"/>
      <c r="HOB7" s="68"/>
      <c r="HOC7" s="68"/>
      <c r="HOD7" s="68"/>
      <c r="HOE7" s="68"/>
      <c r="HOF7" s="68"/>
      <c r="HOG7" s="68"/>
      <c r="HOH7" s="68"/>
      <c r="HOI7" s="68"/>
      <c r="HOJ7" s="68"/>
      <c r="HOK7" s="68"/>
      <c r="HOL7" s="68"/>
      <c r="HOM7" s="68"/>
      <c r="HON7" s="68"/>
      <c r="HOO7" s="68"/>
      <c r="HOP7" s="68"/>
      <c r="HOQ7" s="68"/>
      <c r="HOR7" s="68"/>
      <c r="HOS7" s="68"/>
      <c r="HOT7" s="68"/>
      <c r="HOU7" s="68"/>
      <c r="HOV7" s="68"/>
      <c r="HOW7" s="68"/>
      <c r="HOX7" s="68"/>
      <c r="HOY7" s="68"/>
      <c r="HOZ7" s="68"/>
      <c r="HPA7" s="68"/>
      <c r="HPB7" s="68"/>
      <c r="HPC7" s="68"/>
      <c r="HPD7" s="68"/>
      <c r="HPE7" s="68"/>
      <c r="HPF7" s="68"/>
      <c r="HPG7" s="68"/>
      <c r="HPH7" s="68"/>
      <c r="HPI7" s="68"/>
      <c r="HPJ7" s="68"/>
      <c r="HPK7" s="68"/>
      <c r="HPL7" s="68"/>
      <c r="HPM7" s="68"/>
      <c r="HPN7" s="68"/>
      <c r="HPO7" s="68"/>
      <c r="HPP7" s="68"/>
      <c r="HPQ7" s="68"/>
      <c r="HPR7" s="68"/>
      <c r="HPS7" s="68"/>
      <c r="HPT7" s="68"/>
      <c r="HPU7" s="68"/>
      <c r="HPV7" s="68"/>
      <c r="HPW7" s="68"/>
      <c r="HPX7" s="68"/>
      <c r="HPY7" s="68"/>
      <c r="HPZ7" s="68"/>
      <c r="HQA7" s="68"/>
      <c r="HQB7" s="68"/>
      <c r="HQC7" s="68"/>
      <c r="HQD7" s="68"/>
      <c r="HQE7" s="68"/>
      <c r="HQF7" s="68"/>
      <c r="HQG7" s="68"/>
      <c r="HQH7" s="68"/>
      <c r="HQI7" s="68"/>
      <c r="HQJ7" s="68"/>
      <c r="HQK7" s="68"/>
      <c r="HQL7" s="68"/>
      <c r="HQM7" s="68"/>
      <c r="HQN7" s="68"/>
      <c r="HQO7" s="68"/>
      <c r="HQP7" s="68"/>
      <c r="HQQ7" s="68"/>
      <c r="HQR7" s="68"/>
      <c r="HQS7" s="68"/>
      <c r="HQT7" s="68"/>
      <c r="HQU7" s="68"/>
      <c r="HQV7" s="68"/>
      <c r="HQW7" s="68"/>
      <c r="HQX7" s="68"/>
      <c r="HQY7" s="68"/>
      <c r="HQZ7" s="68"/>
      <c r="HRA7" s="68"/>
      <c r="HRB7" s="68"/>
      <c r="HRC7" s="68"/>
      <c r="HRD7" s="68"/>
      <c r="HRE7" s="68"/>
      <c r="HRF7" s="68"/>
      <c r="HRG7" s="68"/>
      <c r="HRH7" s="68"/>
      <c r="HRI7" s="68"/>
      <c r="HRJ7" s="68"/>
      <c r="HRK7" s="68"/>
      <c r="HRL7" s="68"/>
      <c r="HRM7" s="68"/>
      <c r="HRN7" s="68"/>
      <c r="HRO7" s="68"/>
      <c r="HRP7" s="68"/>
      <c r="HRQ7" s="68"/>
      <c r="HRR7" s="68"/>
      <c r="HRS7" s="68"/>
      <c r="HRT7" s="68"/>
      <c r="HRU7" s="68"/>
      <c r="HRV7" s="68"/>
      <c r="HRW7" s="68"/>
      <c r="HRX7" s="68"/>
      <c r="HRY7" s="68"/>
      <c r="HRZ7" s="68"/>
      <c r="HSA7" s="68"/>
      <c r="HSB7" s="68"/>
      <c r="HSC7" s="68"/>
      <c r="HSD7" s="68"/>
      <c r="HSE7" s="68"/>
      <c r="HSF7" s="68"/>
      <c r="HSG7" s="68"/>
      <c r="HSH7" s="68"/>
      <c r="HSI7" s="68"/>
      <c r="HSJ7" s="68"/>
      <c r="HSK7" s="68"/>
      <c r="HSL7" s="68"/>
      <c r="HSM7" s="68"/>
      <c r="HSN7" s="68"/>
      <c r="HSO7" s="68"/>
      <c r="HSP7" s="68"/>
      <c r="HSQ7" s="68"/>
      <c r="HSR7" s="68"/>
      <c r="HSS7" s="68"/>
      <c r="HST7" s="68"/>
      <c r="HSU7" s="68"/>
      <c r="HSV7" s="68"/>
      <c r="HSW7" s="68"/>
      <c r="HSX7" s="68"/>
      <c r="HSY7" s="68"/>
      <c r="HSZ7" s="68"/>
      <c r="HTA7" s="68"/>
      <c r="HTB7" s="68"/>
      <c r="HTC7" s="68"/>
      <c r="HTD7" s="68"/>
      <c r="HTE7" s="68"/>
      <c r="HTF7" s="68"/>
      <c r="HTG7" s="68"/>
      <c r="HTH7" s="68"/>
      <c r="HTI7" s="68"/>
      <c r="HTJ7" s="68"/>
      <c r="HTK7" s="68"/>
      <c r="HTL7" s="68"/>
      <c r="HTM7" s="68"/>
      <c r="HTN7" s="68"/>
      <c r="HTO7" s="68"/>
      <c r="HTP7" s="68"/>
      <c r="HTQ7" s="68"/>
      <c r="HTR7" s="68"/>
      <c r="HTS7" s="68"/>
      <c r="HTT7" s="68"/>
      <c r="HTU7" s="68"/>
      <c r="HTV7" s="68"/>
      <c r="HTW7" s="68"/>
      <c r="HTX7" s="68"/>
      <c r="HTY7" s="68"/>
      <c r="HTZ7" s="68"/>
      <c r="HUA7" s="68"/>
      <c r="HUB7" s="68"/>
      <c r="HUC7" s="68"/>
      <c r="HUD7" s="68"/>
      <c r="HUE7" s="68"/>
      <c r="HUF7" s="68"/>
      <c r="HUG7" s="68"/>
      <c r="HUH7" s="68"/>
      <c r="HUI7" s="68"/>
      <c r="HUJ7" s="68"/>
      <c r="HUK7" s="68"/>
      <c r="HUL7" s="68"/>
      <c r="HUM7" s="68"/>
      <c r="HUN7" s="68"/>
      <c r="HUO7" s="68"/>
      <c r="HUP7" s="68"/>
      <c r="HUQ7" s="68"/>
      <c r="HUR7" s="68"/>
      <c r="HUS7" s="68"/>
      <c r="HUT7" s="68"/>
      <c r="HUU7" s="68"/>
      <c r="HUV7" s="68"/>
      <c r="HUW7" s="68"/>
      <c r="HUX7" s="68"/>
      <c r="HUY7" s="68"/>
      <c r="HUZ7" s="68"/>
      <c r="HVA7" s="68"/>
      <c r="HVB7" s="68"/>
      <c r="HVC7" s="68"/>
      <c r="HVD7" s="68"/>
      <c r="HVE7" s="68"/>
      <c r="HVF7" s="68"/>
      <c r="HVG7" s="68"/>
      <c r="HVH7" s="68"/>
      <c r="HVI7" s="68"/>
      <c r="HVJ7" s="68"/>
      <c r="HVK7" s="68"/>
      <c r="HVL7" s="68"/>
      <c r="HVM7" s="68"/>
      <c r="HVN7" s="68"/>
      <c r="HVO7" s="68"/>
      <c r="HVP7" s="68"/>
      <c r="HVQ7" s="68"/>
      <c r="HVR7" s="68"/>
      <c r="HVS7" s="68"/>
      <c r="HVT7" s="68"/>
      <c r="HVU7" s="68"/>
      <c r="HVV7" s="68"/>
      <c r="HVW7" s="68"/>
      <c r="HVX7" s="68"/>
      <c r="HVY7" s="68"/>
      <c r="HVZ7" s="68"/>
      <c r="HWA7" s="68"/>
      <c r="HWB7" s="68"/>
      <c r="HWC7" s="68"/>
      <c r="HWD7" s="68"/>
      <c r="HWE7" s="68"/>
      <c r="HWF7" s="68"/>
      <c r="HWG7" s="68"/>
      <c r="HWH7" s="68"/>
      <c r="HWI7" s="68"/>
      <c r="HWJ7" s="68"/>
      <c r="HWK7" s="68"/>
      <c r="HWL7" s="68"/>
      <c r="HWM7" s="68"/>
      <c r="HWN7" s="68"/>
      <c r="HWO7" s="68"/>
      <c r="HWP7" s="68"/>
      <c r="HWQ7" s="68"/>
      <c r="HWR7" s="68"/>
      <c r="HWS7" s="68"/>
      <c r="HWT7" s="68"/>
      <c r="HWU7" s="68"/>
      <c r="HWV7" s="68"/>
      <c r="HWW7" s="68"/>
      <c r="HWX7" s="68"/>
      <c r="HWY7" s="68"/>
      <c r="HWZ7" s="68"/>
      <c r="HXA7" s="68"/>
      <c r="HXB7" s="68"/>
      <c r="HXC7" s="68"/>
      <c r="HXD7" s="68"/>
      <c r="HXE7" s="68"/>
      <c r="HXF7" s="68"/>
      <c r="HXG7" s="68"/>
      <c r="HXH7" s="68"/>
      <c r="HXI7" s="68"/>
      <c r="HXJ7" s="68"/>
      <c r="HXK7" s="68"/>
      <c r="HXL7" s="68"/>
      <c r="HXM7" s="68"/>
      <c r="HXN7" s="68"/>
      <c r="HXO7" s="68"/>
      <c r="HXP7" s="68"/>
      <c r="HXQ7" s="68"/>
      <c r="HXR7" s="68"/>
      <c r="HXS7" s="68"/>
      <c r="HXT7" s="68"/>
      <c r="HXU7" s="68"/>
      <c r="HXV7" s="68"/>
      <c r="HXW7" s="68"/>
      <c r="HXX7" s="68"/>
      <c r="HXY7" s="68"/>
      <c r="HXZ7" s="68"/>
      <c r="HYA7" s="68"/>
      <c r="HYB7" s="68"/>
      <c r="HYC7" s="68"/>
      <c r="HYD7" s="68"/>
      <c r="HYE7" s="68"/>
      <c r="HYF7" s="68"/>
      <c r="HYG7" s="68"/>
      <c r="HYH7" s="68"/>
      <c r="HYI7" s="68"/>
      <c r="HYJ7" s="68"/>
      <c r="HYK7" s="68"/>
      <c r="HYL7" s="68"/>
      <c r="HYM7" s="68"/>
      <c r="HYN7" s="68"/>
      <c r="HYO7" s="68"/>
      <c r="HYP7" s="68"/>
      <c r="HYQ7" s="68"/>
      <c r="HYR7" s="68"/>
      <c r="HYS7" s="68"/>
      <c r="HYT7" s="68"/>
      <c r="HYU7" s="68"/>
      <c r="HYV7" s="68"/>
      <c r="HYW7" s="68"/>
      <c r="HYX7" s="68"/>
      <c r="HYY7" s="68"/>
      <c r="HYZ7" s="68"/>
      <c r="HZA7" s="68"/>
      <c r="HZB7" s="68"/>
      <c r="HZC7" s="68"/>
      <c r="HZD7" s="68"/>
      <c r="HZE7" s="68"/>
      <c r="HZF7" s="68"/>
      <c r="HZG7" s="68"/>
      <c r="HZH7" s="68"/>
      <c r="HZI7" s="68"/>
      <c r="HZJ7" s="68"/>
      <c r="HZK7" s="68"/>
      <c r="HZL7" s="68"/>
      <c r="HZM7" s="68"/>
      <c r="HZN7" s="68"/>
      <c r="HZO7" s="68"/>
      <c r="HZP7" s="68"/>
      <c r="HZQ7" s="68"/>
      <c r="HZR7" s="68"/>
      <c r="HZS7" s="68"/>
      <c r="HZT7" s="68"/>
      <c r="HZU7" s="68"/>
      <c r="HZV7" s="68"/>
      <c r="HZW7" s="68"/>
      <c r="HZX7" s="68"/>
      <c r="HZY7" s="68"/>
      <c r="HZZ7" s="68"/>
      <c r="IAA7" s="68"/>
      <c r="IAB7" s="68"/>
      <c r="IAC7" s="68"/>
      <c r="IAD7" s="68"/>
      <c r="IAE7" s="68"/>
      <c r="IAF7" s="68"/>
      <c r="IAG7" s="68"/>
      <c r="IAH7" s="68"/>
      <c r="IAI7" s="68"/>
      <c r="IAJ7" s="68"/>
      <c r="IAK7" s="68"/>
      <c r="IAL7" s="68"/>
      <c r="IAM7" s="68"/>
      <c r="IAN7" s="68"/>
      <c r="IAO7" s="68"/>
      <c r="IAP7" s="68"/>
      <c r="IAQ7" s="68"/>
      <c r="IAR7" s="68"/>
      <c r="IAS7" s="68"/>
      <c r="IAT7" s="68"/>
      <c r="IAU7" s="68"/>
      <c r="IAV7" s="68"/>
      <c r="IAW7" s="68"/>
      <c r="IAX7" s="68"/>
      <c r="IAY7" s="68"/>
      <c r="IAZ7" s="68"/>
      <c r="IBA7" s="68"/>
      <c r="IBB7" s="68"/>
      <c r="IBC7" s="68"/>
      <c r="IBD7" s="68"/>
      <c r="IBE7" s="68"/>
      <c r="IBF7" s="68"/>
      <c r="IBG7" s="68"/>
      <c r="IBH7" s="68"/>
      <c r="IBI7" s="68"/>
      <c r="IBJ7" s="68"/>
      <c r="IBK7" s="68"/>
      <c r="IBL7" s="68"/>
      <c r="IBM7" s="68"/>
      <c r="IBN7" s="68"/>
      <c r="IBO7" s="68"/>
      <c r="IBP7" s="68"/>
      <c r="IBQ7" s="68"/>
      <c r="IBR7" s="68"/>
      <c r="IBS7" s="68"/>
      <c r="IBT7" s="68"/>
      <c r="IBU7" s="68"/>
      <c r="IBV7" s="68"/>
      <c r="IBW7" s="68"/>
      <c r="IBX7" s="68"/>
      <c r="IBY7" s="68"/>
      <c r="IBZ7" s="68"/>
      <c r="ICA7" s="68"/>
      <c r="ICB7" s="68"/>
      <c r="ICC7" s="68"/>
      <c r="ICD7" s="68"/>
      <c r="ICE7" s="68"/>
      <c r="ICF7" s="68"/>
      <c r="ICG7" s="68"/>
      <c r="ICH7" s="68"/>
      <c r="ICI7" s="68"/>
      <c r="ICJ7" s="68"/>
      <c r="ICK7" s="68"/>
      <c r="ICL7" s="68"/>
      <c r="ICM7" s="68"/>
      <c r="ICN7" s="68"/>
      <c r="ICO7" s="68"/>
      <c r="ICP7" s="68"/>
      <c r="ICQ7" s="68"/>
      <c r="ICR7" s="68"/>
      <c r="ICS7" s="68"/>
      <c r="ICT7" s="68"/>
      <c r="ICU7" s="68"/>
      <c r="ICV7" s="68"/>
      <c r="ICW7" s="68"/>
      <c r="ICX7" s="68"/>
      <c r="ICY7" s="68"/>
      <c r="ICZ7" s="68"/>
      <c r="IDA7" s="68"/>
      <c r="IDB7" s="68"/>
      <c r="IDC7" s="68"/>
      <c r="IDD7" s="68"/>
      <c r="IDE7" s="68"/>
      <c r="IDF7" s="68"/>
      <c r="IDG7" s="68"/>
      <c r="IDH7" s="68"/>
      <c r="IDI7" s="68"/>
      <c r="IDJ7" s="68"/>
      <c r="IDK7" s="68"/>
      <c r="IDL7" s="68"/>
      <c r="IDM7" s="68"/>
      <c r="IDN7" s="68"/>
      <c r="IDO7" s="68"/>
      <c r="IDP7" s="68"/>
      <c r="IDQ7" s="68"/>
      <c r="IDR7" s="68"/>
      <c r="IDS7" s="68"/>
      <c r="IDT7" s="68"/>
      <c r="IDU7" s="68"/>
      <c r="IDV7" s="68"/>
      <c r="IDW7" s="68"/>
      <c r="IDX7" s="68"/>
      <c r="IDY7" s="68"/>
      <c r="IDZ7" s="68"/>
      <c r="IEA7" s="68"/>
      <c r="IEB7" s="68"/>
      <c r="IEC7" s="68"/>
      <c r="IED7" s="68"/>
      <c r="IEE7" s="68"/>
      <c r="IEF7" s="68"/>
      <c r="IEG7" s="68"/>
      <c r="IEH7" s="68"/>
      <c r="IEI7" s="68"/>
      <c r="IEJ7" s="68"/>
      <c r="IEK7" s="68"/>
      <c r="IEL7" s="68"/>
      <c r="IEM7" s="68"/>
      <c r="IEN7" s="68"/>
      <c r="IEO7" s="68"/>
      <c r="IEP7" s="68"/>
      <c r="IEQ7" s="68"/>
      <c r="IER7" s="68"/>
      <c r="IES7" s="68"/>
      <c r="IET7" s="68"/>
      <c r="IEU7" s="68"/>
      <c r="IEV7" s="68"/>
      <c r="IEW7" s="68"/>
      <c r="IEX7" s="68"/>
      <c r="IEY7" s="68"/>
      <c r="IEZ7" s="68"/>
      <c r="IFA7" s="68"/>
      <c r="IFB7" s="68"/>
      <c r="IFC7" s="68"/>
      <c r="IFD7" s="68"/>
      <c r="IFE7" s="68"/>
      <c r="IFF7" s="68"/>
      <c r="IFG7" s="68"/>
      <c r="IFH7" s="68"/>
      <c r="IFI7" s="68"/>
      <c r="IFJ7" s="68"/>
      <c r="IFK7" s="68"/>
      <c r="IFL7" s="68"/>
      <c r="IFM7" s="68"/>
      <c r="IFN7" s="68"/>
      <c r="IFO7" s="68"/>
      <c r="IFP7" s="68"/>
      <c r="IFQ7" s="68"/>
      <c r="IFR7" s="68"/>
      <c r="IFS7" s="68"/>
      <c r="IFT7" s="68"/>
      <c r="IFU7" s="68"/>
      <c r="IFV7" s="68"/>
      <c r="IFW7" s="68"/>
      <c r="IFX7" s="68"/>
      <c r="IFY7" s="68"/>
      <c r="IFZ7" s="68"/>
      <c r="IGA7" s="68"/>
      <c r="IGB7" s="68"/>
      <c r="IGC7" s="68"/>
      <c r="IGD7" s="68"/>
      <c r="IGE7" s="68"/>
      <c r="IGF7" s="68"/>
      <c r="IGG7" s="68"/>
      <c r="IGH7" s="68"/>
      <c r="IGI7" s="68"/>
      <c r="IGJ7" s="68"/>
      <c r="IGK7" s="68"/>
      <c r="IGL7" s="68"/>
      <c r="IGM7" s="68"/>
      <c r="IGN7" s="68"/>
      <c r="IGO7" s="68"/>
      <c r="IGP7" s="68"/>
      <c r="IGQ7" s="68"/>
      <c r="IGR7" s="68"/>
      <c r="IGS7" s="68"/>
      <c r="IGT7" s="68"/>
      <c r="IGU7" s="68"/>
      <c r="IGV7" s="68"/>
      <c r="IGW7" s="68"/>
      <c r="IGX7" s="68"/>
      <c r="IGY7" s="68"/>
      <c r="IGZ7" s="68"/>
      <c r="IHA7" s="68"/>
      <c r="IHB7" s="68"/>
      <c r="IHC7" s="68"/>
      <c r="IHD7" s="68"/>
      <c r="IHE7" s="68"/>
      <c r="IHF7" s="68"/>
      <c r="IHG7" s="68"/>
      <c r="IHH7" s="68"/>
      <c r="IHI7" s="68"/>
      <c r="IHJ7" s="68"/>
      <c r="IHK7" s="68"/>
      <c r="IHL7" s="68"/>
      <c r="IHM7" s="68"/>
      <c r="IHN7" s="68"/>
      <c r="IHO7" s="68"/>
      <c r="IHP7" s="68"/>
      <c r="IHQ7" s="68"/>
      <c r="IHR7" s="68"/>
      <c r="IHS7" s="68"/>
      <c r="IHT7" s="68"/>
      <c r="IHU7" s="68"/>
      <c r="IHV7" s="68"/>
      <c r="IHW7" s="68"/>
      <c r="IHX7" s="68"/>
      <c r="IHY7" s="68"/>
      <c r="IHZ7" s="68"/>
      <c r="IIA7" s="68"/>
      <c r="IIB7" s="68"/>
      <c r="IIC7" s="68"/>
      <c r="IID7" s="68"/>
      <c r="IIE7" s="68"/>
      <c r="IIF7" s="68"/>
      <c r="IIG7" s="68"/>
      <c r="IIH7" s="68"/>
      <c r="III7" s="68"/>
      <c r="IIJ7" s="68"/>
      <c r="IIK7" s="68"/>
      <c r="IIL7" s="68"/>
      <c r="IIM7" s="68"/>
      <c r="IIN7" s="68"/>
      <c r="IIO7" s="68"/>
      <c r="IIP7" s="68"/>
      <c r="IIQ7" s="68"/>
      <c r="IIR7" s="68"/>
      <c r="IIS7" s="68"/>
      <c r="IIT7" s="68"/>
      <c r="IIU7" s="68"/>
      <c r="IIV7" s="68"/>
      <c r="IIW7" s="68"/>
      <c r="IIX7" s="68"/>
      <c r="IIY7" s="68"/>
      <c r="IIZ7" s="68"/>
      <c r="IJA7" s="68"/>
      <c r="IJB7" s="68"/>
      <c r="IJC7" s="68"/>
      <c r="IJD7" s="68"/>
      <c r="IJE7" s="68"/>
      <c r="IJF7" s="68"/>
      <c r="IJG7" s="68"/>
      <c r="IJH7" s="68"/>
      <c r="IJI7" s="68"/>
      <c r="IJJ7" s="68"/>
      <c r="IJK7" s="68"/>
      <c r="IJL7" s="68"/>
      <c r="IJM7" s="68"/>
      <c r="IJN7" s="68"/>
      <c r="IJO7" s="68"/>
      <c r="IJP7" s="68"/>
      <c r="IJQ7" s="68"/>
      <c r="IJR7" s="68"/>
      <c r="IJS7" s="68"/>
      <c r="IJT7" s="68"/>
      <c r="IJU7" s="68"/>
      <c r="IJV7" s="68"/>
      <c r="IJW7" s="68"/>
      <c r="IJX7" s="68"/>
      <c r="IJY7" s="68"/>
      <c r="IJZ7" s="68"/>
      <c r="IKA7" s="68"/>
      <c r="IKB7" s="68"/>
      <c r="IKC7" s="68"/>
      <c r="IKD7" s="68"/>
      <c r="IKE7" s="68"/>
      <c r="IKF7" s="68"/>
      <c r="IKG7" s="68"/>
      <c r="IKH7" s="68"/>
      <c r="IKI7" s="68"/>
      <c r="IKJ7" s="68"/>
      <c r="IKK7" s="68"/>
      <c r="IKL7" s="68"/>
      <c r="IKM7" s="68"/>
      <c r="IKN7" s="68"/>
      <c r="IKO7" s="68"/>
      <c r="IKP7" s="68"/>
      <c r="IKQ7" s="68"/>
      <c r="IKR7" s="68"/>
      <c r="IKS7" s="68"/>
      <c r="IKT7" s="68"/>
      <c r="IKU7" s="68"/>
      <c r="IKV7" s="68"/>
      <c r="IKW7" s="68"/>
      <c r="IKX7" s="68"/>
      <c r="IKY7" s="68"/>
      <c r="IKZ7" s="68"/>
      <c r="ILA7" s="68"/>
      <c r="ILB7" s="68"/>
      <c r="ILC7" s="68"/>
      <c r="ILD7" s="68"/>
      <c r="ILE7" s="68"/>
      <c r="ILF7" s="68"/>
      <c r="ILG7" s="68"/>
      <c r="ILH7" s="68"/>
      <c r="ILI7" s="68"/>
      <c r="ILJ7" s="68"/>
      <c r="ILK7" s="68"/>
      <c r="ILL7" s="68"/>
      <c r="ILM7" s="68"/>
      <c r="ILN7" s="68"/>
      <c r="ILO7" s="68"/>
      <c r="ILP7" s="68"/>
      <c r="ILQ7" s="68"/>
      <c r="ILR7" s="68"/>
      <c r="ILS7" s="68"/>
      <c r="ILT7" s="68"/>
      <c r="ILU7" s="68"/>
      <c r="ILV7" s="68"/>
      <c r="ILW7" s="68"/>
      <c r="ILX7" s="68"/>
      <c r="ILY7" s="68"/>
      <c r="ILZ7" s="68"/>
      <c r="IMA7" s="68"/>
      <c r="IMB7" s="68"/>
      <c r="IMC7" s="68"/>
      <c r="IMD7" s="68"/>
      <c r="IME7" s="68"/>
      <c r="IMF7" s="68"/>
      <c r="IMG7" s="68"/>
      <c r="IMH7" s="68"/>
      <c r="IMI7" s="68"/>
      <c r="IMJ7" s="68"/>
      <c r="IMK7" s="68"/>
      <c r="IML7" s="68"/>
      <c r="IMM7" s="68"/>
      <c r="IMN7" s="68"/>
      <c r="IMO7" s="68"/>
      <c r="IMP7" s="68"/>
      <c r="IMQ7" s="68"/>
      <c r="IMR7" s="68"/>
      <c r="IMS7" s="68"/>
      <c r="IMT7" s="68"/>
      <c r="IMU7" s="68"/>
      <c r="IMV7" s="68"/>
      <c r="IMW7" s="68"/>
      <c r="IMX7" s="68"/>
      <c r="IMY7" s="68"/>
      <c r="IMZ7" s="68"/>
      <c r="INA7" s="68"/>
      <c r="INB7" s="68"/>
      <c r="INC7" s="68"/>
      <c r="IND7" s="68"/>
      <c r="INE7" s="68"/>
      <c r="INF7" s="68"/>
      <c r="ING7" s="68"/>
      <c r="INH7" s="68"/>
      <c r="INI7" s="68"/>
      <c r="INJ7" s="68"/>
      <c r="INK7" s="68"/>
      <c r="INL7" s="68"/>
      <c r="INM7" s="68"/>
      <c r="INN7" s="68"/>
      <c r="INO7" s="68"/>
      <c r="INP7" s="68"/>
      <c r="INQ7" s="68"/>
      <c r="INR7" s="68"/>
      <c r="INS7" s="68"/>
      <c r="INT7" s="68"/>
      <c r="INU7" s="68"/>
      <c r="INV7" s="68"/>
      <c r="INW7" s="68"/>
      <c r="INX7" s="68"/>
      <c r="INY7" s="68"/>
      <c r="INZ7" s="68"/>
      <c r="IOA7" s="68"/>
      <c r="IOB7" s="68"/>
      <c r="IOC7" s="68"/>
      <c r="IOD7" s="68"/>
      <c r="IOE7" s="68"/>
      <c r="IOF7" s="68"/>
      <c r="IOG7" s="68"/>
      <c r="IOH7" s="68"/>
      <c r="IOI7" s="68"/>
      <c r="IOJ7" s="68"/>
      <c r="IOK7" s="68"/>
      <c r="IOL7" s="68"/>
      <c r="IOM7" s="68"/>
      <c r="ION7" s="68"/>
      <c r="IOO7" s="68"/>
      <c r="IOP7" s="68"/>
      <c r="IOQ7" s="68"/>
      <c r="IOR7" s="68"/>
      <c r="IOS7" s="68"/>
      <c r="IOT7" s="68"/>
      <c r="IOU7" s="68"/>
      <c r="IOV7" s="68"/>
      <c r="IOW7" s="68"/>
      <c r="IOX7" s="68"/>
      <c r="IOY7" s="68"/>
      <c r="IOZ7" s="68"/>
      <c r="IPA7" s="68"/>
      <c r="IPB7" s="68"/>
      <c r="IPC7" s="68"/>
      <c r="IPD7" s="68"/>
      <c r="IPE7" s="68"/>
      <c r="IPF7" s="68"/>
      <c r="IPG7" s="68"/>
      <c r="IPH7" s="68"/>
      <c r="IPI7" s="68"/>
      <c r="IPJ7" s="68"/>
      <c r="IPK7" s="68"/>
      <c r="IPL7" s="68"/>
      <c r="IPM7" s="68"/>
      <c r="IPN7" s="68"/>
      <c r="IPO7" s="68"/>
      <c r="IPP7" s="68"/>
      <c r="IPQ7" s="68"/>
      <c r="IPR7" s="68"/>
      <c r="IPS7" s="68"/>
      <c r="IPT7" s="68"/>
      <c r="IPU7" s="68"/>
      <c r="IPV7" s="68"/>
      <c r="IPW7" s="68"/>
      <c r="IPX7" s="68"/>
      <c r="IPY7" s="68"/>
      <c r="IPZ7" s="68"/>
      <c r="IQA7" s="68"/>
      <c r="IQB7" s="68"/>
      <c r="IQC7" s="68"/>
      <c r="IQD7" s="68"/>
      <c r="IQE7" s="68"/>
      <c r="IQF7" s="68"/>
      <c r="IQG7" s="68"/>
      <c r="IQH7" s="68"/>
      <c r="IQI7" s="68"/>
      <c r="IQJ7" s="68"/>
      <c r="IQK7" s="68"/>
      <c r="IQL7" s="68"/>
      <c r="IQM7" s="68"/>
      <c r="IQN7" s="68"/>
      <c r="IQO7" s="68"/>
      <c r="IQP7" s="68"/>
      <c r="IQQ7" s="68"/>
      <c r="IQR7" s="68"/>
      <c r="IQS7" s="68"/>
      <c r="IQT7" s="68"/>
      <c r="IQU7" s="68"/>
      <c r="IQV7" s="68"/>
      <c r="IQW7" s="68"/>
      <c r="IQX7" s="68"/>
      <c r="IQY7" s="68"/>
      <c r="IQZ7" s="68"/>
      <c r="IRA7" s="68"/>
      <c r="IRB7" s="68"/>
      <c r="IRC7" s="68"/>
      <c r="IRD7" s="68"/>
      <c r="IRE7" s="68"/>
      <c r="IRF7" s="68"/>
      <c r="IRG7" s="68"/>
      <c r="IRH7" s="68"/>
      <c r="IRI7" s="68"/>
      <c r="IRJ7" s="68"/>
      <c r="IRK7" s="68"/>
      <c r="IRL7" s="68"/>
      <c r="IRM7" s="68"/>
      <c r="IRN7" s="68"/>
      <c r="IRO7" s="68"/>
      <c r="IRP7" s="68"/>
      <c r="IRQ7" s="68"/>
      <c r="IRR7" s="68"/>
      <c r="IRS7" s="68"/>
      <c r="IRT7" s="68"/>
      <c r="IRU7" s="68"/>
      <c r="IRV7" s="68"/>
      <c r="IRW7" s="68"/>
      <c r="IRX7" s="68"/>
      <c r="IRY7" s="68"/>
      <c r="IRZ7" s="68"/>
      <c r="ISA7" s="68"/>
      <c r="ISB7" s="68"/>
      <c r="ISC7" s="68"/>
      <c r="ISD7" s="68"/>
      <c r="ISE7" s="68"/>
      <c r="ISF7" s="68"/>
      <c r="ISG7" s="68"/>
      <c r="ISH7" s="68"/>
      <c r="ISI7" s="68"/>
      <c r="ISJ7" s="68"/>
      <c r="ISK7" s="68"/>
      <c r="ISL7" s="68"/>
      <c r="ISM7" s="68"/>
      <c r="ISN7" s="68"/>
      <c r="ISO7" s="68"/>
      <c r="ISP7" s="68"/>
      <c r="ISQ7" s="68"/>
      <c r="ISR7" s="68"/>
      <c r="ISS7" s="68"/>
      <c r="IST7" s="68"/>
      <c r="ISU7" s="68"/>
      <c r="ISV7" s="68"/>
      <c r="ISW7" s="68"/>
      <c r="ISX7" s="68"/>
      <c r="ISY7" s="68"/>
      <c r="ISZ7" s="68"/>
      <c r="ITA7" s="68"/>
      <c r="ITB7" s="68"/>
      <c r="ITC7" s="68"/>
      <c r="ITD7" s="68"/>
      <c r="ITE7" s="68"/>
      <c r="ITF7" s="68"/>
      <c r="ITG7" s="68"/>
      <c r="ITH7" s="68"/>
      <c r="ITI7" s="68"/>
      <c r="ITJ7" s="68"/>
      <c r="ITK7" s="68"/>
      <c r="ITL7" s="68"/>
      <c r="ITM7" s="68"/>
      <c r="ITN7" s="68"/>
      <c r="ITO7" s="68"/>
      <c r="ITP7" s="68"/>
      <c r="ITQ7" s="68"/>
      <c r="ITR7" s="68"/>
      <c r="ITS7" s="68"/>
      <c r="ITT7" s="68"/>
      <c r="ITU7" s="68"/>
      <c r="ITV7" s="68"/>
      <c r="ITW7" s="68"/>
      <c r="ITX7" s="68"/>
      <c r="ITY7" s="68"/>
      <c r="ITZ7" s="68"/>
      <c r="IUA7" s="68"/>
      <c r="IUB7" s="68"/>
      <c r="IUC7" s="68"/>
      <c r="IUD7" s="68"/>
      <c r="IUE7" s="68"/>
      <c r="IUF7" s="68"/>
      <c r="IUG7" s="68"/>
      <c r="IUH7" s="68"/>
      <c r="IUI7" s="68"/>
      <c r="IUJ7" s="68"/>
      <c r="IUK7" s="68"/>
      <c r="IUL7" s="68"/>
      <c r="IUM7" s="68"/>
      <c r="IUN7" s="68"/>
      <c r="IUO7" s="68"/>
      <c r="IUP7" s="68"/>
      <c r="IUQ7" s="68"/>
      <c r="IUR7" s="68"/>
      <c r="IUS7" s="68"/>
      <c r="IUT7" s="68"/>
      <c r="IUU7" s="68"/>
      <c r="IUV7" s="68"/>
      <c r="IUW7" s="68"/>
      <c r="IUX7" s="68"/>
      <c r="IUY7" s="68"/>
      <c r="IUZ7" s="68"/>
      <c r="IVA7" s="68"/>
      <c r="IVB7" s="68"/>
      <c r="IVC7" s="68"/>
      <c r="IVD7" s="68"/>
      <c r="IVE7" s="68"/>
      <c r="IVF7" s="68"/>
      <c r="IVG7" s="68"/>
      <c r="IVH7" s="68"/>
      <c r="IVI7" s="68"/>
      <c r="IVJ7" s="68"/>
      <c r="IVK7" s="68"/>
      <c r="IVL7" s="68"/>
      <c r="IVM7" s="68"/>
      <c r="IVN7" s="68"/>
      <c r="IVO7" s="68"/>
      <c r="IVP7" s="68"/>
      <c r="IVQ7" s="68"/>
      <c r="IVR7" s="68"/>
      <c r="IVS7" s="68"/>
      <c r="IVT7" s="68"/>
      <c r="IVU7" s="68"/>
      <c r="IVV7" s="68"/>
      <c r="IVW7" s="68"/>
      <c r="IVX7" s="68"/>
      <c r="IVY7" s="68"/>
      <c r="IVZ7" s="68"/>
      <c r="IWA7" s="68"/>
      <c r="IWB7" s="68"/>
      <c r="IWC7" s="68"/>
      <c r="IWD7" s="68"/>
      <c r="IWE7" s="68"/>
      <c r="IWF7" s="68"/>
      <c r="IWG7" s="68"/>
      <c r="IWH7" s="68"/>
      <c r="IWI7" s="68"/>
      <c r="IWJ7" s="68"/>
      <c r="IWK7" s="68"/>
      <c r="IWL7" s="68"/>
      <c r="IWM7" s="68"/>
      <c r="IWN7" s="68"/>
      <c r="IWO7" s="68"/>
      <c r="IWP7" s="68"/>
      <c r="IWQ7" s="68"/>
      <c r="IWR7" s="68"/>
      <c r="IWS7" s="68"/>
      <c r="IWT7" s="68"/>
      <c r="IWU7" s="68"/>
      <c r="IWV7" s="68"/>
      <c r="IWW7" s="68"/>
      <c r="IWX7" s="68"/>
      <c r="IWY7" s="68"/>
      <c r="IWZ7" s="68"/>
      <c r="IXA7" s="68"/>
      <c r="IXB7" s="68"/>
      <c r="IXC7" s="68"/>
      <c r="IXD7" s="68"/>
      <c r="IXE7" s="68"/>
      <c r="IXF7" s="68"/>
      <c r="IXG7" s="68"/>
      <c r="IXH7" s="68"/>
      <c r="IXI7" s="68"/>
      <c r="IXJ7" s="68"/>
      <c r="IXK7" s="68"/>
      <c r="IXL7" s="68"/>
      <c r="IXM7" s="68"/>
      <c r="IXN7" s="68"/>
      <c r="IXO7" s="68"/>
      <c r="IXP7" s="68"/>
      <c r="IXQ7" s="68"/>
      <c r="IXR7" s="68"/>
      <c r="IXS7" s="68"/>
      <c r="IXT7" s="68"/>
      <c r="IXU7" s="68"/>
      <c r="IXV7" s="68"/>
      <c r="IXW7" s="68"/>
      <c r="IXX7" s="68"/>
      <c r="IXY7" s="68"/>
      <c r="IXZ7" s="68"/>
      <c r="IYA7" s="68"/>
      <c r="IYB7" s="68"/>
      <c r="IYC7" s="68"/>
      <c r="IYD7" s="68"/>
      <c r="IYE7" s="68"/>
      <c r="IYF7" s="68"/>
      <c r="IYG7" s="68"/>
      <c r="IYH7" s="68"/>
      <c r="IYI7" s="68"/>
      <c r="IYJ7" s="68"/>
      <c r="IYK7" s="68"/>
      <c r="IYL7" s="68"/>
      <c r="IYM7" s="68"/>
      <c r="IYN7" s="68"/>
      <c r="IYO7" s="68"/>
      <c r="IYP7" s="68"/>
      <c r="IYQ7" s="68"/>
      <c r="IYR7" s="68"/>
      <c r="IYS7" s="68"/>
      <c r="IYT7" s="68"/>
      <c r="IYU7" s="68"/>
      <c r="IYV7" s="68"/>
      <c r="IYW7" s="68"/>
      <c r="IYX7" s="68"/>
      <c r="IYY7" s="68"/>
      <c r="IYZ7" s="68"/>
      <c r="IZA7" s="68"/>
      <c r="IZB7" s="68"/>
      <c r="IZC7" s="68"/>
      <c r="IZD7" s="68"/>
      <c r="IZE7" s="68"/>
      <c r="IZF7" s="68"/>
      <c r="IZG7" s="68"/>
      <c r="IZH7" s="68"/>
      <c r="IZI7" s="68"/>
      <c r="IZJ7" s="68"/>
      <c r="IZK7" s="68"/>
      <c r="IZL7" s="68"/>
      <c r="IZM7" s="68"/>
      <c r="IZN7" s="68"/>
      <c r="IZO7" s="68"/>
      <c r="IZP7" s="68"/>
      <c r="IZQ7" s="68"/>
      <c r="IZR7" s="68"/>
      <c r="IZS7" s="68"/>
      <c r="IZT7" s="68"/>
      <c r="IZU7" s="68"/>
      <c r="IZV7" s="68"/>
      <c r="IZW7" s="68"/>
      <c r="IZX7" s="68"/>
      <c r="IZY7" s="68"/>
      <c r="IZZ7" s="68"/>
      <c r="JAA7" s="68"/>
      <c r="JAB7" s="68"/>
      <c r="JAC7" s="68"/>
      <c r="JAD7" s="68"/>
      <c r="JAE7" s="68"/>
      <c r="JAF7" s="68"/>
      <c r="JAG7" s="68"/>
      <c r="JAH7" s="68"/>
      <c r="JAI7" s="68"/>
      <c r="JAJ7" s="68"/>
      <c r="JAK7" s="68"/>
      <c r="JAL7" s="68"/>
      <c r="JAM7" s="68"/>
      <c r="JAN7" s="68"/>
      <c r="JAO7" s="68"/>
      <c r="JAP7" s="68"/>
      <c r="JAQ7" s="68"/>
      <c r="JAR7" s="68"/>
      <c r="JAS7" s="68"/>
      <c r="JAT7" s="68"/>
      <c r="JAU7" s="68"/>
      <c r="JAV7" s="68"/>
      <c r="JAW7" s="68"/>
      <c r="JAX7" s="68"/>
      <c r="JAY7" s="68"/>
      <c r="JAZ7" s="68"/>
      <c r="JBA7" s="68"/>
      <c r="JBB7" s="68"/>
      <c r="JBC7" s="68"/>
      <c r="JBD7" s="68"/>
      <c r="JBE7" s="68"/>
      <c r="JBF7" s="68"/>
      <c r="JBG7" s="68"/>
      <c r="JBH7" s="68"/>
      <c r="JBI7" s="68"/>
      <c r="JBJ7" s="68"/>
      <c r="JBK7" s="68"/>
      <c r="JBL7" s="68"/>
      <c r="JBM7" s="68"/>
      <c r="JBN7" s="68"/>
      <c r="JBO7" s="68"/>
      <c r="JBP7" s="68"/>
      <c r="JBQ7" s="68"/>
      <c r="JBR7" s="68"/>
      <c r="JBS7" s="68"/>
      <c r="JBT7" s="68"/>
      <c r="JBU7" s="68"/>
      <c r="JBV7" s="68"/>
      <c r="JBW7" s="68"/>
      <c r="JBX7" s="68"/>
      <c r="JBY7" s="68"/>
      <c r="JBZ7" s="68"/>
      <c r="JCA7" s="68"/>
      <c r="JCB7" s="68"/>
      <c r="JCC7" s="68"/>
      <c r="JCD7" s="68"/>
      <c r="JCE7" s="68"/>
      <c r="JCF7" s="68"/>
      <c r="JCG7" s="68"/>
      <c r="JCH7" s="68"/>
      <c r="JCI7" s="68"/>
      <c r="JCJ7" s="68"/>
      <c r="JCK7" s="68"/>
      <c r="JCL7" s="68"/>
      <c r="JCM7" s="68"/>
      <c r="JCN7" s="68"/>
      <c r="JCO7" s="68"/>
      <c r="JCP7" s="68"/>
      <c r="JCQ7" s="68"/>
      <c r="JCR7" s="68"/>
      <c r="JCS7" s="68"/>
      <c r="JCT7" s="68"/>
      <c r="JCU7" s="68"/>
      <c r="JCV7" s="68"/>
      <c r="JCW7" s="68"/>
      <c r="JCX7" s="68"/>
      <c r="JCY7" s="68"/>
      <c r="JCZ7" s="68"/>
      <c r="JDA7" s="68"/>
      <c r="JDB7" s="68"/>
      <c r="JDC7" s="68"/>
      <c r="JDD7" s="68"/>
      <c r="JDE7" s="68"/>
      <c r="JDF7" s="68"/>
      <c r="JDG7" s="68"/>
      <c r="JDH7" s="68"/>
      <c r="JDI7" s="68"/>
      <c r="JDJ7" s="68"/>
      <c r="JDK7" s="68"/>
      <c r="JDL7" s="68"/>
      <c r="JDM7" s="68"/>
      <c r="JDN7" s="68"/>
      <c r="JDO7" s="68"/>
      <c r="JDP7" s="68"/>
      <c r="JDQ7" s="68"/>
      <c r="JDR7" s="68"/>
      <c r="JDS7" s="68"/>
      <c r="JDT7" s="68"/>
      <c r="JDU7" s="68"/>
      <c r="JDV7" s="68"/>
      <c r="JDW7" s="68"/>
      <c r="JDX7" s="68"/>
      <c r="JDY7" s="68"/>
      <c r="JDZ7" s="68"/>
      <c r="JEA7" s="68"/>
      <c r="JEB7" s="68"/>
      <c r="JEC7" s="68"/>
      <c r="JED7" s="68"/>
      <c r="JEE7" s="68"/>
      <c r="JEF7" s="68"/>
      <c r="JEG7" s="68"/>
      <c r="JEH7" s="68"/>
      <c r="JEI7" s="68"/>
      <c r="JEJ7" s="68"/>
      <c r="JEK7" s="68"/>
      <c r="JEL7" s="68"/>
      <c r="JEM7" s="68"/>
      <c r="JEN7" s="68"/>
      <c r="JEO7" s="68"/>
      <c r="JEP7" s="68"/>
      <c r="JEQ7" s="68"/>
      <c r="JER7" s="68"/>
      <c r="JES7" s="68"/>
      <c r="JET7" s="68"/>
      <c r="JEU7" s="68"/>
      <c r="JEV7" s="68"/>
      <c r="JEW7" s="68"/>
      <c r="JEX7" s="68"/>
      <c r="JEY7" s="68"/>
      <c r="JEZ7" s="68"/>
      <c r="JFA7" s="68"/>
      <c r="JFB7" s="68"/>
      <c r="JFC7" s="68"/>
      <c r="JFD7" s="68"/>
      <c r="JFE7" s="68"/>
      <c r="JFF7" s="68"/>
      <c r="JFG7" s="68"/>
      <c r="JFH7" s="68"/>
      <c r="JFI7" s="68"/>
      <c r="JFJ7" s="68"/>
      <c r="JFK7" s="68"/>
      <c r="JFL7" s="68"/>
      <c r="JFM7" s="68"/>
      <c r="JFN7" s="68"/>
      <c r="JFO7" s="68"/>
      <c r="JFP7" s="68"/>
      <c r="JFQ7" s="68"/>
      <c r="JFR7" s="68"/>
      <c r="JFS7" s="68"/>
      <c r="JFT7" s="68"/>
      <c r="JFU7" s="68"/>
      <c r="JFV7" s="68"/>
      <c r="JFW7" s="68"/>
      <c r="JFX7" s="68"/>
      <c r="JFY7" s="68"/>
      <c r="JFZ7" s="68"/>
      <c r="JGA7" s="68"/>
      <c r="JGB7" s="68"/>
      <c r="JGC7" s="68"/>
      <c r="JGD7" s="68"/>
      <c r="JGE7" s="68"/>
      <c r="JGF7" s="68"/>
      <c r="JGG7" s="68"/>
      <c r="JGH7" s="68"/>
      <c r="JGI7" s="68"/>
      <c r="JGJ7" s="68"/>
      <c r="JGK7" s="68"/>
      <c r="JGL7" s="68"/>
      <c r="JGM7" s="68"/>
      <c r="JGN7" s="68"/>
      <c r="JGO7" s="68"/>
      <c r="JGP7" s="68"/>
      <c r="JGQ7" s="68"/>
      <c r="JGR7" s="68"/>
      <c r="JGS7" s="68"/>
      <c r="JGT7" s="68"/>
      <c r="JGU7" s="68"/>
      <c r="JGV7" s="68"/>
      <c r="JGW7" s="68"/>
      <c r="JGX7" s="68"/>
      <c r="JGY7" s="68"/>
      <c r="JGZ7" s="68"/>
      <c r="JHA7" s="68"/>
      <c r="JHB7" s="68"/>
      <c r="JHC7" s="68"/>
      <c r="JHD7" s="68"/>
      <c r="JHE7" s="68"/>
      <c r="JHF7" s="68"/>
      <c r="JHG7" s="68"/>
      <c r="JHH7" s="68"/>
      <c r="JHI7" s="68"/>
      <c r="JHJ7" s="68"/>
      <c r="JHK7" s="68"/>
      <c r="JHL7" s="68"/>
      <c r="JHM7" s="68"/>
      <c r="JHN7" s="68"/>
      <c r="JHO7" s="68"/>
      <c r="JHP7" s="68"/>
      <c r="JHQ7" s="68"/>
      <c r="JHR7" s="68"/>
      <c r="JHS7" s="68"/>
      <c r="JHT7" s="68"/>
      <c r="JHU7" s="68"/>
      <c r="JHV7" s="68"/>
      <c r="JHW7" s="68"/>
      <c r="JHX7" s="68"/>
      <c r="JHY7" s="68"/>
      <c r="JHZ7" s="68"/>
      <c r="JIA7" s="68"/>
      <c r="JIB7" s="68"/>
      <c r="JIC7" s="68"/>
      <c r="JID7" s="68"/>
      <c r="JIE7" s="68"/>
      <c r="JIF7" s="68"/>
      <c r="JIG7" s="68"/>
      <c r="JIH7" s="68"/>
      <c r="JII7" s="68"/>
      <c r="JIJ7" s="68"/>
      <c r="JIK7" s="68"/>
      <c r="JIL7" s="68"/>
      <c r="JIM7" s="68"/>
      <c r="JIN7" s="68"/>
      <c r="JIO7" s="68"/>
      <c r="JIP7" s="68"/>
      <c r="JIQ7" s="68"/>
      <c r="JIR7" s="68"/>
      <c r="JIS7" s="68"/>
      <c r="JIT7" s="68"/>
      <c r="JIU7" s="68"/>
      <c r="JIV7" s="68"/>
      <c r="JIW7" s="68"/>
      <c r="JIX7" s="68"/>
      <c r="JIY7" s="68"/>
      <c r="JIZ7" s="68"/>
      <c r="JJA7" s="68"/>
      <c r="JJB7" s="68"/>
      <c r="JJC7" s="68"/>
      <c r="JJD7" s="68"/>
      <c r="JJE7" s="68"/>
      <c r="JJF7" s="68"/>
      <c r="JJG7" s="68"/>
      <c r="JJH7" s="68"/>
      <c r="JJI7" s="68"/>
      <c r="JJJ7" s="68"/>
      <c r="JJK7" s="68"/>
      <c r="JJL7" s="68"/>
      <c r="JJM7" s="68"/>
      <c r="JJN7" s="68"/>
      <c r="JJO7" s="68"/>
      <c r="JJP7" s="68"/>
      <c r="JJQ7" s="68"/>
      <c r="JJR7" s="68"/>
      <c r="JJS7" s="68"/>
      <c r="JJT7" s="68"/>
      <c r="JJU7" s="68"/>
      <c r="JJV7" s="68"/>
      <c r="JJW7" s="68"/>
      <c r="JJX7" s="68"/>
      <c r="JJY7" s="68"/>
      <c r="JJZ7" s="68"/>
      <c r="JKA7" s="68"/>
      <c r="JKB7" s="68"/>
      <c r="JKC7" s="68"/>
      <c r="JKD7" s="68"/>
      <c r="JKE7" s="68"/>
      <c r="JKF7" s="68"/>
      <c r="JKG7" s="68"/>
      <c r="JKH7" s="68"/>
      <c r="JKI7" s="68"/>
      <c r="JKJ7" s="68"/>
      <c r="JKK7" s="68"/>
      <c r="JKL7" s="68"/>
      <c r="JKM7" s="68"/>
      <c r="JKN7" s="68"/>
      <c r="JKO7" s="68"/>
      <c r="JKP7" s="68"/>
      <c r="JKQ7" s="68"/>
      <c r="JKR7" s="68"/>
      <c r="JKS7" s="68"/>
      <c r="JKT7" s="68"/>
      <c r="JKU7" s="68"/>
      <c r="JKV7" s="68"/>
      <c r="JKW7" s="68"/>
      <c r="JKX7" s="68"/>
      <c r="JKY7" s="68"/>
      <c r="JKZ7" s="68"/>
      <c r="JLA7" s="68"/>
      <c r="JLB7" s="68"/>
      <c r="JLC7" s="68"/>
      <c r="JLD7" s="68"/>
      <c r="JLE7" s="68"/>
      <c r="JLF7" s="68"/>
      <c r="JLG7" s="68"/>
      <c r="JLH7" s="68"/>
      <c r="JLI7" s="68"/>
      <c r="JLJ7" s="68"/>
      <c r="JLK7" s="68"/>
      <c r="JLL7" s="68"/>
      <c r="JLM7" s="68"/>
      <c r="JLN7" s="68"/>
      <c r="JLO7" s="68"/>
      <c r="JLP7" s="68"/>
      <c r="JLQ7" s="68"/>
      <c r="JLR7" s="68"/>
      <c r="JLS7" s="68"/>
      <c r="JLT7" s="68"/>
      <c r="JLU7" s="68"/>
      <c r="JLV7" s="68"/>
      <c r="JLW7" s="68"/>
      <c r="JLX7" s="68"/>
      <c r="JLY7" s="68"/>
      <c r="JLZ7" s="68"/>
      <c r="JMA7" s="68"/>
      <c r="JMB7" s="68"/>
      <c r="JMC7" s="68"/>
      <c r="JMD7" s="68"/>
      <c r="JME7" s="68"/>
      <c r="JMF7" s="68"/>
      <c r="JMG7" s="68"/>
      <c r="JMH7" s="68"/>
      <c r="JMI7" s="68"/>
      <c r="JMJ7" s="68"/>
      <c r="JMK7" s="68"/>
      <c r="JML7" s="68"/>
      <c r="JMM7" s="68"/>
      <c r="JMN7" s="68"/>
      <c r="JMO7" s="68"/>
      <c r="JMP7" s="68"/>
      <c r="JMQ7" s="68"/>
      <c r="JMR7" s="68"/>
      <c r="JMS7" s="68"/>
      <c r="JMT7" s="68"/>
      <c r="JMU7" s="68"/>
      <c r="JMV7" s="68"/>
      <c r="JMW7" s="68"/>
      <c r="JMX7" s="68"/>
      <c r="JMY7" s="68"/>
      <c r="JMZ7" s="68"/>
      <c r="JNA7" s="68"/>
      <c r="JNB7" s="68"/>
      <c r="JNC7" s="68"/>
      <c r="JND7" s="68"/>
      <c r="JNE7" s="68"/>
      <c r="JNF7" s="68"/>
      <c r="JNG7" s="68"/>
      <c r="JNH7" s="68"/>
      <c r="JNI7" s="68"/>
      <c r="JNJ7" s="68"/>
      <c r="JNK7" s="68"/>
      <c r="JNL7" s="68"/>
      <c r="JNM7" s="68"/>
      <c r="JNN7" s="68"/>
      <c r="JNO7" s="68"/>
      <c r="JNP7" s="68"/>
      <c r="JNQ7" s="68"/>
      <c r="JNR7" s="68"/>
      <c r="JNS7" s="68"/>
      <c r="JNT7" s="68"/>
      <c r="JNU7" s="68"/>
      <c r="JNV7" s="68"/>
      <c r="JNW7" s="68"/>
      <c r="JNX7" s="68"/>
      <c r="JNY7" s="68"/>
      <c r="JNZ7" s="68"/>
      <c r="JOA7" s="68"/>
      <c r="JOB7" s="68"/>
      <c r="JOC7" s="68"/>
      <c r="JOD7" s="68"/>
      <c r="JOE7" s="68"/>
      <c r="JOF7" s="68"/>
      <c r="JOG7" s="68"/>
      <c r="JOH7" s="68"/>
      <c r="JOI7" s="68"/>
      <c r="JOJ7" s="68"/>
      <c r="JOK7" s="68"/>
      <c r="JOL7" s="68"/>
      <c r="JOM7" s="68"/>
      <c r="JON7" s="68"/>
      <c r="JOO7" s="68"/>
      <c r="JOP7" s="68"/>
      <c r="JOQ7" s="68"/>
      <c r="JOR7" s="68"/>
      <c r="JOS7" s="68"/>
      <c r="JOT7" s="68"/>
      <c r="JOU7" s="68"/>
      <c r="JOV7" s="68"/>
      <c r="JOW7" s="68"/>
      <c r="JOX7" s="68"/>
      <c r="JOY7" s="68"/>
      <c r="JOZ7" s="68"/>
      <c r="JPA7" s="68"/>
      <c r="JPB7" s="68"/>
      <c r="JPC7" s="68"/>
      <c r="JPD7" s="68"/>
      <c r="JPE7" s="68"/>
      <c r="JPF7" s="68"/>
      <c r="JPG7" s="68"/>
      <c r="JPH7" s="68"/>
      <c r="JPI7" s="68"/>
      <c r="JPJ7" s="68"/>
      <c r="JPK7" s="68"/>
      <c r="JPL7" s="68"/>
      <c r="JPM7" s="68"/>
      <c r="JPN7" s="68"/>
      <c r="JPO7" s="68"/>
      <c r="JPP7" s="68"/>
      <c r="JPQ7" s="68"/>
      <c r="JPR7" s="68"/>
      <c r="JPS7" s="68"/>
      <c r="JPT7" s="68"/>
      <c r="JPU7" s="68"/>
      <c r="JPV7" s="68"/>
      <c r="JPW7" s="68"/>
      <c r="JPX7" s="68"/>
      <c r="JPY7" s="68"/>
      <c r="JPZ7" s="68"/>
      <c r="JQA7" s="68"/>
      <c r="JQB7" s="68"/>
      <c r="JQC7" s="68"/>
      <c r="JQD7" s="68"/>
      <c r="JQE7" s="68"/>
      <c r="JQF7" s="68"/>
      <c r="JQG7" s="68"/>
      <c r="JQH7" s="68"/>
      <c r="JQI7" s="68"/>
      <c r="JQJ7" s="68"/>
      <c r="JQK7" s="68"/>
      <c r="JQL7" s="68"/>
      <c r="JQM7" s="68"/>
      <c r="JQN7" s="68"/>
      <c r="JQO7" s="68"/>
      <c r="JQP7" s="68"/>
      <c r="JQQ7" s="68"/>
      <c r="JQR7" s="68"/>
      <c r="JQS7" s="68"/>
      <c r="JQT7" s="68"/>
      <c r="JQU7" s="68"/>
      <c r="JQV7" s="68"/>
      <c r="JQW7" s="68"/>
      <c r="JQX7" s="68"/>
      <c r="JQY7" s="68"/>
      <c r="JQZ7" s="68"/>
      <c r="JRA7" s="68"/>
      <c r="JRB7" s="68"/>
      <c r="JRC7" s="68"/>
      <c r="JRD7" s="68"/>
      <c r="JRE7" s="68"/>
      <c r="JRF7" s="68"/>
      <c r="JRG7" s="68"/>
      <c r="JRH7" s="68"/>
      <c r="JRI7" s="68"/>
      <c r="JRJ7" s="68"/>
      <c r="JRK7" s="68"/>
      <c r="JRL7" s="68"/>
      <c r="JRM7" s="68"/>
      <c r="JRN7" s="68"/>
      <c r="JRO7" s="68"/>
      <c r="JRP7" s="68"/>
      <c r="JRQ7" s="68"/>
      <c r="JRR7" s="68"/>
      <c r="JRS7" s="68"/>
      <c r="JRT7" s="68"/>
      <c r="JRU7" s="68"/>
      <c r="JRV7" s="68"/>
      <c r="JRW7" s="68"/>
      <c r="JRX7" s="68"/>
      <c r="JRY7" s="68"/>
      <c r="JRZ7" s="68"/>
      <c r="JSA7" s="68"/>
      <c r="JSB7" s="68"/>
      <c r="JSC7" s="68"/>
      <c r="JSD7" s="68"/>
      <c r="JSE7" s="68"/>
      <c r="JSF7" s="68"/>
      <c r="JSG7" s="68"/>
      <c r="JSH7" s="68"/>
      <c r="JSI7" s="68"/>
      <c r="JSJ7" s="68"/>
      <c r="JSK7" s="68"/>
      <c r="JSL7" s="68"/>
      <c r="JSM7" s="68"/>
      <c r="JSN7" s="68"/>
      <c r="JSO7" s="68"/>
      <c r="JSP7" s="68"/>
      <c r="JSQ7" s="68"/>
      <c r="JSR7" s="68"/>
      <c r="JSS7" s="68"/>
      <c r="JST7" s="68"/>
      <c r="JSU7" s="68"/>
      <c r="JSV7" s="68"/>
      <c r="JSW7" s="68"/>
      <c r="JSX7" s="68"/>
      <c r="JSY7" s="68"/>
      <c r="JSZ7" s="68"/>
      <c r="JTA7" s="68"/>
      <c r="JTB7" s="68"/>
      <c r="JTC7" s="68"/>
      <c r="JTD7" s="68"/>
      <c r="JTE7" s="68"/>
      <c r="JTF7" s="68"/>
      <c r="JTG7" s="68"/>
      <c r="JTH7" s="68"/>
      <c r="JTI7" s="68"/>
      <c r="JTJ7" s="68"/>
      <c r="JTK7" s="68"/>
      <c r="JTL7" s="68"/>
      <c r="JTM7" s="68"/>
      <c r="JTN7" s="68"/>
      <c r="JTO7" s="68"/>
      <c r="JTP7" s="68"/>
      <c r="JTQ7" s="68"/>
      <c r="JTR7" s="68"/>
      <c r="JTS7" s="68"/>
      <c r="JTT7" s="68"/>
      <c r="JTU7" s="68"/>
      <c r="JTV7" s="68"/>
      <c r="JTW7" s="68"/>
      <c r="JTX7" s="68"/>
      <c r="JTY7" s="68"/>
      <c r="JTZ7" s="68"/>
      <c r="JUA7" s="68"/>
      <c r="JUB7" s="68"/>
      <c r="JUC7" s="68"/>
      <c r="JUD7" s="68"/>
      <c r="JUE7" s="68"/>
      <c r="JUF7" s="68"/>
      <c r="JUG7" s="68"/>
      <c r="JUH7" s="68"/>
      <c r="JUI7" s="68"/>
      <c r="JUJ7" s="68"/>
      <c r="JUK7" s="68"/>
      <c r="JUL7" s="68"/>
      <c r="JUM7" s="68"/>
      <c r="JUN7" s="68"/>
      <c r="JUO7" s="68"/>
      <c r="JUP7" s="68"/>
      <c r="JUQ7" s="68"/>
      <c r="JUR7" s="68"/>
      <c r="JUS7" s="68"/>
      <c r="JUT7" s="68"/>
      <c r="JUU7" s="68"/>
      <c r="JUV7" s="68"/>
      <c r="JUW7" s="68"/>
      <c r="JUX7" s="68"/>
      <c r="JUY7" s="68"/>
      <c r="JUZ7" s="68"/>
      <c r="JVA7" s="68"/>
      <c r="JVB7" s="68"/>
      <c r="JVC7" s="68"/>
      <c r="JVD7" s="68"/>
      <c r="JVE7" s="68"/>
      <c r="JVF7" s="68"/>
      <c r="JVG7" s="68"/>
      <c r="JVH7" s="68"/>
      <c r="JVI7" s="68"/>
      <c r="JVJ7" s="68"/>
      <c r="JVK7" s="68"/>
      <c r="JVL7" s="68"/>
      <c r="JVM7" s="68"/>
      <c r="JVN7" s="68"/>
      <c r="JVO7" s="68"/>
      <c r="JVP7" s="68"/>
      <c r="JVQ7" s="68"/>
      <c r="JVR7" s="68"/>
      <c r="JVS7" s="68"/>
      <c r="JVT7" s="68"/>
      <c r="JVU7" s="68"/>
      <c r="JVV7" s="68"/>
      <c r="JVW7" s="68"/>
      <c r="JVX7" s="68"/>
      <c r="JVY7" s="68"/>
      <c r="JVZ7" s="68"/>
      <c r="JWA7" s="68"/>
      <c r="JWB7" s="68"/>
      <c r="JWC7" s="68"/>
      <c r="JWD7" s="68"/>
      <c r="JWE7" s="68"/>
      <c r="JWF7" s="68"/>
      <c r="JWG7" s="68"/>
      <c r="JWH7" s="68"/>
      <c r="JWI7" s="68"/>
      <c r="JWJ7" s="68"/>
      <c r="JWK7" s="68"/>
      <c r="JWL7" s="68"/>
      <c r="JWM7" s="68"/>
      <c r="JWN7" s="68"/>
      <c r="JWO7" s="68"/>
      <c r="JWP7" s="68"/>
      <c r="JWQ7" s="68"/>
      <c r="JWR7" s="68"/>
      <c r="JWS7" s="68"/>
      <c r="JWT7" s="68"/>
      <c r="JWU7" s="68"/>
      <c r="JWV7" s="68"/>
      <c r="JWW7" s="68"/>
      <c r="JWX7" s="68"/>
      <c r="JWY7" s="68"/>
      <c r="JWZ7" s="68"/>
      <c r="JXA7" s="68"/>
      <c r="JXB7" s="68"/>
      <c r="JXC7" s="68"/>
      <c r="JXD7" s="68"/>
      <c r="JXE7" s="68"/>
      <c r="JXF7" s="68"/>
      <c r="JXG7" s="68"/>
      <c r="JXH7" s="68"/>
      <c r="JXI7" s="68"/>
      <c r="JXJ7" s="68"/>
      <c r="JXK7" s="68"/>
      <c r="JXL7" s="68"/>
      <c r="JXM7" s="68"/>
      <c r="JXN7" s="68"/>
      <c r="JXO7" s="68"/>
      <c r="JXP7" s="68"/>
      <c r="JXQ7" s="68"/>
      <c r="JXR7" s="68"/>
      <c r="JXS7" s="68"/>
      <c r="JXT7" s="68"/>
      <c r="JXU7" s="68"/>
      <c r="JXV7" s="68"/>
      <c r="JXW7" s="68"/>
      <c r="JXX7" s="68"/>
      <c r="JXY7" s="68"/>
      <c r="JXZ7" s="68"/>
      <c r="JYA7" s="68"/>
      <c r="JYB7" s="68"/>
      <c r="JYC7" s="68"/>
      <c r="JYD7" s="68"/>
      <c r="JYE7" s="68"/>
      <c r="JYF7" s="68"/>
      <c r="JYG7" s="68"/>
      <c r="JYH7" s="68"/>
      <c r="JYI7" s="68"/>
      <c r="JYJ7" s="68"/>
      <c r="JYK7" s="68"/>
      <c r="JYL7" s="68"/>
      <c r="JYM7" s="68"/>
      <c r="JYN7" s="68"/>
      <c r="JYO7" s="68"/>
      <c r="JYP7" s="68"/>
      <c r="JYQ7" s="68"/>
      <c r="JYR7" s="68"/>
      <c r="JYS7" s="68"/>
      <c r="JYT7" s="68"/>
      <c r="JYU7" s="68"/>
      <c r="JYV7" s="68"/>
      <c r="JYW7" s="68"/>
      <c r="JYX7" s="68"/>
      <c r="JYY7" s="68"/>
      <c r="JYZ7" s="68"/>
      <c r="JZA7" s="68"/>
      <c r="JZB7" s="68"/>
      <c r="JZC7" s="68"/>
      <c r="JZD7" s="68"/>
      <c r="JZE7" s="68"/>
      <c r="JZF7" s="68"/>
      <c r="JZG7" s="68"/>
      <c r="JZH7" s="68"/>
      <c r="JZI7" s="68"/>
      <c r="JZJ7" s="68"/>
      <c r="JZK7" s="68"/>
      <c r="JZL7" s="68"/>
      <c r="JZM7" s="68"/>
      <c r="JZN7" s="68"/>
      <c r="JZO7" s="68"/>
      <c r="JZP7" s="68"/>
      <c r="JZQ7" s="68"/>
      <c r="JZR7" s="68"/>
      <c r="JZS7" s="68"/>
      <c r="JZT7" s="68"/>
      <c r="JZU7" s="68"/>
      <c r="JZV7" s="68"/>
      <c r="JZW7" s="68"/>
      <c r="JZX7" s="68"/>
      <c r="JZY7" s="68"/>
      <c r="JZZ7" s="68"/>
      <c r="KAA7" s="68"/>
      <c r="KAB7" s="68"/>
      <c r="KAC7" s="68"/>
      <c r="KAD7" s="68"/>
      <c r="KAE7" s="68"/>
      <c r="KAF7" s="68"/>
      <c r="KAG7" s="68"/>
      <c r="KAH7" s="68"/>
      <c r="KAI7" s="68"/>
      <c r="KAJ7" s="68"/>
      <c r="KAK7" s="68"/>
      <c r="KAL7" s="68"/>
      <c r="KAM7" s="68"/>
      <c r="KAN7" s="68"/>
      <c r="KAO7" s="68"/>
      <c r="KAP7" s="68"/>
      <c r="KAQ7" s="68"/>
      <c r="KAR7" s="68"/>
      <c r="KAS7" s="68"/>
      <c r="KAT7" s="68"/>
      <c r="KAU7" s="68"/>
      <c r="KAV7" s="68"/>
      <c r="KAW7" s="68"/>
      <c r="KAX7" s="68"/>
      <c r="KAY7" s="68"/>
      <c r="KAZ7" s="68"/>
      <c r="KBA7" s="68"/>
      <c r="KBB7" s="68"/>
      <c r="KBC7" s="68"/>
      <c r="KBD7" s="68"/>
      <c r="KBE7" s="68"/>
      <c r="KBF7" s="68"/>
      <c r="KBG7" s="68"/>
      <c r="KBH7" s="68"/>
      <c r="KBI7" s="68"/>
      <c r="KBJ7" s="68"/>
      <c r="KBK7" s="68"/>
      <c r="KBL7" s="68"/>
      <c r="KBM7" s="68"/>
      <c r="KBN7" s="68"/>
      <c r="KBO7" s="68"/>
      <c r="KBP7" s="68"/>
      <c r="KBQ7" s="68"/>
      <c r="KBR7" s="68"/>
      <c r="KBS7" s="68"/>
      <c r="KBT7" s="68"/>
      <c r="KBU7" s="68"/>
      <c r="KBV7" s="68"/>
      <c r="KBW7" s="68"/>
      <c r="KBX7" s="68"/>
      <c r="KBY7" s="68"/>
      <c r="KBZ7" s="68"/>
      <c r="KCA7" s="68"/>
      <c r="KCB7" s="68"/>
      <c r="KCC7" s="68"/>
      <c r="KCD7" s="68"/>
      <c r="KCE7" s="68"/>
      <c r="KCF7" s="68"/>
      <c r="KCG7" s="68"/>
      <c r="KCH7" s="68"/>
      <c r="KCI7" s="68"/>
      <c r="KCJ7" s="68"/>
      <c r="KCK7" s="68"/>
      <c r="KCL7" s="68"/>
      <c r="KCM7" s="68"/>
      <c r="KCN7" s="68"/>
      <c r="KCO7" s="68"/>
      <c r="KCP7" s="68"/>
      <c r="KCQ7" s="68"/>
      <c r="KCR7" s="68"/>
      <c r="KCS7" s="68"/>
      <c r="KCT7" s="68"/>
      <c r="KCU7" s="68"/>
      <c r="KCV7" s="68"/>
      <c r="KCW7" s="68"/>
      <c r="KCX7" s="68"/>
      <c r="KCY7" s="68"/>
      <c r="KCZ7" s="68"/>
      <c r="KDA7" s="68"/>
      <c r="KDB7" s="68"/>
      <c r="KDC7" s="68"/>
      <c r="KDD7" s="68"/>
      <c r="KDE7" s="68"/>
      <c r="KDF7" s="68"/>
      <c r="KDG7" s="68"/>
      <c r="KDH7" s="68"/>
      <c r="KDI7" s="68"/>
      <c r="KDJ7" s="68"/>
      <c r="KDK7" s="68"/>
      <c r="KDL7" s="68"/>
      <c r="KDM7" s="68"/>
      <c r="KDN7" s="68"/>
      <c r="KDO7" s="68"/>
      <c r="KDP7" s="68"/>
      <c r="KDQ7" s="68"/>
      <c r="KDR7" s="68"/>
      <c r="KDS7" s="68"/>
      <c r="KDT7" s="68"/>
      <c r="KDU7" s="68"/>
      <c r="KDV7" s="68"/>
      <c r="KDW7" s="68"/>
      <c r="KDX7" s="68"/>
      <c r="KDY7" s="68"/>
      <c r="KDZ7" s="68"/>
      <c r="KEA7" s="68"/>
      <c r="KEB7" s="68"/>
      <c r="KEC7" s="68"/>
      <c r="KED7" s="68"/>
      <c r="KEE7" s="68"/>
      <c r="KEF7" s="68"/>
      <c r="KEG7" s="68"/>
      <c r="KEH7" s="68"/>
      <c r="KEI7" s="68"/>
      <c r="KEJ7" s="68"/>
      <c r="KEK7" s="68"/>
      <c r="KEL7" s="68"/>
      <c r="KEM7" s="68"/>
      <c r="KEN7" s="68"/>
      <c r="KEO7" s="68"/>
      <c r="KEP7" s="68"/>
      <c r="KEQ7" s="68"/>
      <c r="KER7" s="68"/>
      <c r="KES7" s="68"/>
      <c r="KET7" s="68"/>
      <c r="KEU7" s="68"/>
      <c r="KEV7" s="68"/>
      <c r="KEW7" s="68"/>
      <c r="KEX7" s="68"/>
      <c r="KEY7" s="68"/>
      <c r="KEZ7" s="68"/>
      <c r="KFA7" s="68"/>
      <c r="KFB7" s="68"/>
      <c r="KFC7" s="68"/>
      <c r="KFD7" s="68"/>
      <c r="KFE7" s="68"/>
      <c r="KFF7" s="68"/>
      <c r="KFG7" s="68"/>
      <c r="KFH7" s="68"/>
      <c r="KFI7" s="68"/>
      <c r="KFJ7" s="68"/>
      <c r="KFK7" s="68"/>
      <c r="KFL7" s="68"/>
      <c r="KFM7" s="68"/>
      <c r="KFN7" s="68"/>
      <c r="KFO7" s="68"/>
      <c r="KFP7" s="68"/>
      <c r="KFQ7" s="68"/>
      <c r="KFR7" s="68"/>
      <c r="KFS7" s="68"/>
      <c r="KFT7" s="68"/>
      <c r="KFU7" s="68"/>
      <c r="KFV7" s="68"/>
      <c r="KFW7" s="68"/>
      <c r="KFX7" s="68"/>
      <c r="KFY7" s="68"/>
      <c r="KFZ7" s="68"/>
      <c r="KGA7" s="68"/>
      <c r="KGB7" s="68"/>
      <c r="KGC7" s="68"/>
      <c r="KGD7" s="68"/>
      <c r="KGE7" s="68"/>
      <c r="KGF7" s="68"/>
      <c r="KGG7" s="68"/>
      <c r="KGH7" s="68"/>
      <c r="KGI7" s="68"/>
      <c r="KGJ7" s="68"/>
      <c r="KGK7" s="68"/>
      <c r="KGL7" s="68"/>
      <c r="KGM7" s="68"/>
      <c r="KGN7" s="68"/>
      <c r="KGO7" s="68"/>
      <c r="KGP7" s="68"/>
      <c r="KGQ7" s="68"/>
      <c r="KGR7" s="68"/>
      <c r="KGS7" s="68"/>
      <c r="KGT7" s="68"/>
      <c r="KGU7" s="68"/>
      <c r="KGV7" s="68"/>
      <c r="KGW7" s="68"/>
      <c r="KGX7" s="68"/>
      <c r="KGY7" s="68"/>
      <c r="KGZ7" s="68"/>
      <c r="KHA7" s="68"/>
      <c r="KHB7" s="68"/>
      <c r="KHC7" s="68"/>
      <c r="KHD7" s="68"/>
      <c r="KHE7" s="68"/>
      <c r="KHF7" s="68"/>
      <c r="KHG7" s="68"/>
      <c r="KHH7" s="68"/>
      <c r="KHI7" s="68"/>
      <c r="KHJ7" s="68"/>
      <c r="KHK7" s="68"/>
      <c r="KHL7" s="68"/>
      <c r="KHM7" s="68"/>
      <c r="KHN7" s="68"/>
      <c r="KHO7" s="68"/>
      <c r="KHP7" s="68"/>
      <c r="KHQ7" s="68"/>
      <c r="KHR7" s="68"/>
      <c r="KHS7" s="68"/>
      <c r="KHT7" s="68"/>
      <c r="KHU7" s="68"/>
      <c r="KHV7" s="68"/>
      <c r="KHW7" s="68"/>
      <c r="KHX7" s="68"/>
      <c r="KHY7" s="68"/>
      <c r="KHZ7" s="68"/>
      <c r="KIA7" s="68"/>
      <c r="KIB7" s="68"/>
      <c r="KIC7" s="68"/>
      <c r="KID7" s="68"/>
      <c r="KIE7" s="68"/>
      <c r="KIF7" s="68"/>
      <c r="KIG7" s="68"/>
      <c r="KIH7" s="68"/>
      <c r="KII7" s="68"/>
      <c r="KIJ7" s="68"/>
      <c r="KIK7" s="68"/>
      <c r="KIL7" s="68"/>
      <c r="KIM7" s="68"/>
      <c r="KIN7" s="68"/>
      <c r="KIO7" s="68"/>
      <c r="KIP7" s="68"/>
      <c r="KIQ7" s="68"/>
      <c r="KIR7" s="68"/>
      <c r="KIS7" s="68"/>
      <c r="KIT7" s="68"/>
      <c r="KIU7" s="68"/>
      <c r="KIV7" s="68"/>
      <c r="KIW7" s="68"/>
      <c r="KIX7" s="68"/>
      <c r="KIY7" s="68"/>
      <c r="KIZ7" s="68"/>
      <c r="KJA7" s="68"/>
      <c r="KJB7" s="68"/>
      <c r="KJC7" s="68"/>
      <c r="KJD7" s="68"/>
      <c r="KJE7" s="68"/>
      <c r="KJF7" s="68"/>
      <c r="KJG7" s="68"/>
      <c r="KJH7" s="68"/>
      <c r="KJI7" s="68"/>
      <c r="KJJ7" s="68"/>
      <c r="KJK7" s="68"/>
      <c r="KJL7" s="68"/>
      <c r="KJM7" s="68"/>
      <c r="KJN7" s="68"/>
      <c r="KJO7" s="68"/>
      <c r="KJP7" s="68"/>
      <c r="KJQ7" s="68"/>
      <c r="KJR7" s="68"/>
      <c r="KJS7" s="68"/>
      <c r="KJT7" s="68"/>
      <c r="KJU7" s="68"/>
      <c r="KJV7" s="68"/>
      <c r="KJW7" s="68"/>
      <c r="KJX7" s="68"/>
      <c r="KJY7" s="68"/>
      <c r="KJZ7" s="68"/>
      <c r="KKA7" s="68"/>
      <c r="KKB7" s="68"/>
      <c r="KKC7" s="68"/>
      <c r="KKD7" s="68"/>
      <c r="KKE7" s="68"/>
      <c r="KKF7" s="68"/>
      <c r="KKG7" s="68"/>
      <c r="KKH7" s="68"/>
      <c r="KKI7" s="68"/>
      <c r="KKJ7" s="68"/>
      <c r="KKK7" s="68"/>
      <c r="KKL7" s="68"/>
      <c r="KKM7" s="68"/>
      <c r="KKN7" s="68"/>
      <c r="KKO7" s="68"/>
      <c r="KKP7" s="68"/>
      <c r="KKQ7" s="68"/>
      <c r="KKR7" s="68"/>
      <c r="KKS7" s="68"/>
      <c r="KKT7" s="68"/>
      <c r="KKU7" s="68"/>
      <c r="KKV7" s="68"/>
      <c r="KKW7" s="68"/>
      <c r="KKX7" s="68"/>
      <c r="KKY7" s="68"/>
      <c r="KKZ7" s="68"/>
      <c r="KLA7" s="68"/>
      <c r="KLB7" s="68"/>
      <c r="KLC7" s="68"/>
      <c r="KLD7" s="68"/>
      <c r="KLE7" s="68"/>
      <c r="KLF7" s="68"/>
      <c r="KLG7" s="68"/>
      <c r="KLH7" s="68"/>
      <c r="KLI7" s="68"/>
      <c r="KLJ7" s="68"/>
      <c r="KLK7" s="68"/>
      <c r="KLL7" s="68"/>
      <c r="KLM7" s="68"/>
      <c r="KLN7" s="68"/>
      <c r="KLO7" s="68"/>
      <c r="KLP7" s="68"/>
      <c r="KLQ7" s="68"/>
      <c r="KLR7" s="68"/>
      <c r="KLS7" s="68"/>
      <c r="KLT7" s="68"/>
      <c r="KLU7" s="68"/>
      <c r="KLV7" s="68"/>
      <c r="KLW7" s="68"/>
      <c r="KLX7" s="68"/>
      <c r="KLY7" s="68"/>
      <c r="KLZ7" s="68"/>
      <c r="KMA7" s="68"/>
      <c r="KMB7" s="68"/>
      <c r="KMC7" s="68"/>
      <c r="KMD7" s="68"/>
      <c r="KME7" s="68"/>
      <c r="KMF7" s="68"/>
      <c r="KMG7" s="68"/>
      <c r="KMH7" s="68"/>
      <c r="KMI7" s="68"/>
      <c r="KMJ7" s="68"/>
      <c r="KMK7" s="68"/>
      <c r="KML7" s="68"/>
      <c r="KMM7" s="68"/>
      <c r="KMN7" s="68"/>
      <c r="KMO7" s="68"/>
      <c r="KMP7" s="68"/>
      <c r="KMQ7" s="68"/>
      <c r="KMR7" s="68"/>
      <c r="KMS7" s="68"/>
      <c r="KMT7" s="68"/>
      <c r="KMU7" s="68"/>
      <c r="KMV7" s="68"/>
      <c r="KMW7" s="68"/>
      <c r="KMX7" s="68"/>
      <c r="KMY7" s="68"/>
      <c r="KMZ7" s="68"/>
      <c r="KNA7" s="68"/>
      <c r="KNB7" s="68"/>
      <c r="KNC7" s="68"/>
      <c r="KND7" s="68"/>
      <c r="KNE7" s="68"/>
      <c r="KNF7" s="68"/>
      <c r="KNG7" s="68"/>
      <c r="KNH7" s="68"/>
      <c r="KNI7" s="68"/>
      <c r="KNJ7" s="68"/>
      <c r="KNK7" s="68"/>
      <c r="KNL7" s="68"/>
      <c r="KNM7" s="68"/>
      <c r="KNN7" s="68"/>
      <c r="KNO7" s="68"/>
      <c r="KNP7" s="68"/>
      <c r="KNQ7" s="68"/>
      <c r="KNR7" s="68"/>
      <c r="KNS7" s="68"/>
      <c r="KNT7" s="68"/>
      <c r="KNU7" s="68"/>
      <c r="KNV7" s="68"/>
      <c r="KNW7" s="68"/>
      <c r="KNX7" s="68"/>
      <c r="KNY7" s="68"/>
      <c r="KNZ7" s="68"/>
      <c r="KOA7" s="68"/>
      <c r="KOB7" s="68"/>
      <c r="KOC7" s="68"/>
      <c r="KOD7" s="68"/>
      <c r="KOE7" s="68"/>
      <c r="KOF7" s="68"/>
      <c r="KOG7" s="68"/>
      <c r="KOH7" s="68"/>
      <c r="KOI7" s="68"/>
      <c r="KOJ7" s="68"/>
      <c r="KOK7" s="68"/>
      <c r="KOL7" s="68"/>
      <c r="KOM7" s="68"/>
      <c r="KON7" s="68"/>
      <c r="KOO7" s="68"/>
      <c r="KOP7" s="68"/>
      <c r="KOQ7" s="68"/>
      <c r="KOR7" s="68"/>
      <c r="KOS7" s="68"/>
      <c r="KOT7" s="68"/>
      <c r="KOU7" s="68"/>
      <c r="KOV7" s="68"/>
      <c r="KOW7" s="68"/>
      <c r="KOX7" s="68"/>
      <c r="KOY7" s="68"/>
      <c r="KOZ7" s="68"/>
      <c r="KPA7" s="68"/>
      <c r="KPB7" s="68"/>
      <c r="KPC7" s="68"/>
      <c r="KPD7" s="68"/>
      <c r="KPE7" s="68"/>
      <c r="KPF7" s="68"/>
      <c r="KPG7" s="68"/>
      <c r="KPH7" s="68"/>
      <c r="KPI7" s="68"/>
      <c r="KPJ7" s="68"/>
      <c r="KPK7" s="68"/>
      <c r="KPL7" s="68"/>
      <c r="KPM7" s="68"/>
      <c r="KPN7" s="68"/>
      <c r="KPO7" s="68"/>
      <c r="KPP7" s="68"/>
      <c r="KPQ7" s="68"/>
      <c r="KPR7" s="68"/>
      <c r="KPS7" s="68"/>
      <c r="KPT7" s="68"/>
      <c r="KPU7" s="68"/>
      <c r="KPV7" s="68"/>
      <c r="KPW7" s="68"/>
      <c r="KPX7" s="68"/>
      <c r="KPY7" s="68"/>
      <c r="KPZ7" s="68"/>
      <c r="KQA7" s="68"/>
      <c r="KQB7" s="68"/>
      <c r="KQC7" s="68"/>
      <c r="KQD7" s="68"/>
      <c r="KQE7" s="68"/>
      <c r="KQF7" s="68"/>
      <c r="KQG7" s="68"/>
      <c r="KQH7" s="68"/>
      <c r="KQI7" s="68"/>
      <c r="KQJ7" s="68"/>
      <c r="KQK7" s="68"/>
      <c r="KQL7" s="68"/>
      <c r="KQM7" s="68"/>
      <c r="KQN7" s="68"/>
      <c r="KQO7" s="68"/>
      <c r="KQP7" s="68"/>
      <c r="KQQ7" s="68"/>
      <c r="KQR7" s="68"/>
      <c r="KQS7" s="68"/>
      <c r="KQT7" s="68"/>
      <c r="KQU7" s="68"/>
      <c r="KQV7" s="68"/>
      <c r="KQW7" s="68"/>
      <c r="KQX7" s="68"/>
      <c r="KQY7" s="68"/>
      <c r="KQZ7" s="68"/>
      <c r="KRA7" s="68"/>
      <c r="KRB7" s="68"/>
      <c r="KRC7" s="68"/>
      <c r="KRD7" s="68"/>
      <c r="KRE7" s="68"/>
      <c r="KRF7" s="68"/>
      <c r="KRG7" s="68"/>
      <c r="KRH7" s="68"/>
      <c r="KRI7" s="68"/>
      <c r="KRJ7" s="68"/>
      <c r="KRK7" s="68"/>
      <c r="KRL7" s="68"/>
      <c r="KRM7" s="68"/>
      <c r="KRN7" s="68"/>
      <c r="KRO7" s="68"/>
      <c r="KRP7" s="68"/>
      <c r="KRQ7" s="68"/>
      <c r="KRR7" s="68"/>
      <c r="KRS7" s="68"/>
      <c r="KRT7" s="68"/>
      <c r="KRU7" s="68"/>
      <c r="KRV7" s="68"/>
      <c r="KRW7" s="68"/>
      <c r="KRX7" s="68"/>
      <c r="KRY7" s="68"/>
      <c r="KRZ7" s="68"/>
      <c r="KSA7" s="68"/>
      <c r="KSB7" s="68"/>
      <c r="KSC7" s="68"/>
      <c r="KSD7" s="68"/>
      <c r="KSE7" s="68"/>
      <c r="KSF7" s="68"/>
      <c r="KSG7" s="68"/>
      <c r="KSH7" s="68"/>
      <c r="KSI7" s="68"/>
      <c r="KSJ7" s="68"/>
      <c r="KSK7" s="68"/>
      <c r="KSL7" s="68"/>
      <c r="KSM7" s="68"/>
      <c r="KSN7" s="68"/>
      <c r="KSO7" s="68"/>
      <c r="KSP7" s="68"/>
      <c r="KSQ7" s="68"/>
      <c r="KSR7" s="68"/>
      <c r="KSS7" s="68"/>
      <c r="KST7" s="68"/>
      <c r="KSU7" s="68"/>
      <c r="KSV7" s="68"/>
      <c r="KSW7" s="68"/>
      <c r="KSX7" s="68"/>
      <c r="KSY7" s="68"/>
      <c r="KSZ7" s="68"/>
      <c r="KTA7" s="68"/>
      <c r="KTB7" s="68"/>
      <c r="KTC7" s="68"/>
      <c r="KTD7" s="68"/>
      <c r="KTE7" s="68"/>
      <c r="KTF7" s="68"/>
      <c r="KTG7" s="68"/>
      <c r="KTH7" s="68"/>
      <c r="KTI7" s="68"/>
      <c r="KTJ7" s="68"/>
      <c r="KTK7" s="68"/>
      <c r="KTL7" s="68"/>
      <c r="KTM7" s="68"/>
      <c r="KTN7" s="68"/>
      <c r="KTO7" s="68"/>
      <c r="KTP7" s="68"/>
      <c r="KTQ7" s="68"/>
      <c r="KTR7" s="68"/>
      <c r="KTS7" s="68"/>
      <c r="KTT7" s="68"/>
      <c r="KTU7" s="68"/>
      <c r="KTV7" s="68"/>
      <c r="KTW7" s="68"/>
      <c r="KTX7" s="68"/>
      <c r="KTY7" s="68"/>
      <c r="KTZ7" s="68"/>
      <c r="KUA7" s="68"/>
      <c r="KUB7" s="68"/>
      <c r="KUC7" s="68"/>
      <c r="KUD7" s="68"/>
      <c r="KUE7" s="68"/>
      <c r="KUF7" s="68"/>
      <c r="KUG7" s="68"/>
      <c r="KUH7" s="68"/>
      <c r="KUI7" s="68"/>
      <c r="KUJ7" s="68"/>
      <c r="KUK7" s="68"/>
      <c r="KUL7" s="68"/>
      <c r="KUM7" s="68"/>
      <c r="KUN7" s="68"/>
      <c r="KUO7" s="68"/>
      <c r="KUP7" s="68"/>
      <c r="KUQ7" s="68"/>
      <c r="KUR7" s="68"/>
      <c r="KUS7" s="68"/>
      <c r="KUT7" s="68"/>
      <c r="KUU7" s="68"/>
      <c r="KUV7" s="68"/>
      <c r="KUW7" s="68"/>
      <c r="KUX7" s="68"/>
      <c r="KUY7" s="68"/>
      <c r="KUZ7" s="68"/>
      <c r="KVA7" s="68"/>
      <c r="KVB7" s="68"/>
      <c r="KVC7" s="68"/>
      <c r="KVD7" s="68"/>
      <c r="KVE7" s="68"/>
      <c r="KVF7" s="68"/>
      <c r="KVG7" s="68"/>
      <c r="KVH7" s="68"/>
      <c r="KVI7" s="68"/>
      <c r="KVJ7" s="68"/>
      <c r="KVK7" s="68"/>
      <c r="KVL7" s="68"/>
      <c r="KVM7" s="68"/>
      <c r="KVN7" s="68"/>
      <c r="KVO7" s="68"/>
      <c r="KVP7" s="68"/>
      <c r="KVQ7" s="68"/>
      <c r="KVR7" s="68"/>
      <c r="KVS7" s="68"/>
      <c r="KVT7" s="68"/>
      <c r="KVU7" s="68"/>
      <c r="KVV7" s="68"/>
      <c r="KVW7" s="68"/>
      <c r="KVX7" s="68"/>
      <c r="KVY7" s="68"/>
      <c r="KVZ7" s="68"/>
      <c r="KWA7" s="68"/>
      <c r="KWB7" s="68"/>
      <c r="KWC7" s="68"/>
      <c r="KWD7" s="68"/>
      <c r="KWE7" s="68"/>
      <c r="KWF7" s="68"/>
      <c r="KWG7" s="68"/>
      <c r="KWH7" s="68"/>
      <c r="KWI7" s="68"/>
      <c r="KWJ7" s="68"/>
      <c r="KWK7" s="68"/>
      <c r="KWL7" s="68"/>
      <c r="KWM7" s="68"/>
      <c r="KWN7" s="68"/>
      <c r="KWO7" s="68"/>
      <c r="KWP7" s="68"/>
      <c r="KWQ7" s="68"/>
      <c r="KWR7" s="68"/>
      <c r="KWS7" s="68"/>
      <c r="KWT7" s="68"/>
      <c r="KWU7" s="68"/>
      <c r="KWV7" s="68"/>
      <c r="KWW7" s="68"/>
      <c r="KWX7" s="68"/>
      <c r="KWY7" s="68"/>
      <c r="KWZ7" s="68"/>
      <c r="KXA7" s="68"/>
      <c r="KXB7" s="68"/>
      <c r="KXC7" s="68"/>
      <c r="KXD7" s="68"/>
      <c r="KXE7" s="68"/>
      <c r="KXF7" s="68"/>
      <c r="KXG7" s="68"/>
      <c r="KXH7" s="68"/>
      <c r="KXI7" s="68"/>
      <c r="KXJ7" s="68"/>
      <c r="KXK7" s="68"/>
      <c r="KXL7" s="68"/>
      <c r="KXM7" s="68"/>
      <c r="KXN7" s="68"/>
      <c r="KXO7" s="68"/>
      <c r="KXP7" s="68"/>
      <c r="KXQ7" s="68"/>
      <c r="KXR7" s="68"/>
      <c r="KXS7" s="68"/>
      <c r="KXT7" s="68"/>
      <c r="KXU7" s="68"/>
      <c r="KXV7" s="68"/>
      <c r="KXW7" s="68"/>
      <c r="KXX7" s="68"/>
      <c r="KXY7" s="68"/>
      <c r="KXZ7" s="68"/>
      <c r="KYA7" s="68"/>
      <c r="KYB7" s="68"/>
      <c r="KYC7" s="68"/>
      <c r="KYD7" s="68"/>
      <c r="KYE7" s="68"/>
      <c r="KYF7" s="68"/>
      <c r="KYG7" s="68"/>
      <c r="KYH7" s="68"/>
      <c r="KYI7" s="68"/>
      <c r="KYJ7" s="68"/>
      <c r="KYK7" s="68"/>
      <c r="KYL7" s="68"/>
      <c r="KYM7" s="68"/>
      <c r="KYN7" s="68"/>
      <c r="KYO7" s="68"/>
      <c r="KYP7" s="68"/>
      <c r="KYQ7" s="68"/>
      <c r="KYR7" s="68"/>
      <c r="KYS7" s="68"/>
      <c r="KYT7" s="68"/>
      <c r="KYU7" s="68"/>
      <c r="KYV7" s="68"/>
      <c r="KYW7" s="68"/>
      <c r="KYX7" s="68"/>
      <c r="KYY7" s="68"/>
      <c r="KYZ7" s="68"/>
      <c r="KZA7" s="68"/>
      <c r="KZB7" s="68"/>
      <c r="KZC7" s="68"/>
      <c r="KZD7" s="68"/>
      <c r="KZE7" s="68"/>
      <c r="KZF7" s="68"/>
      <c r="KZG7" s="68"/>
      <c r="KZH7" s="68"/>
      <c r="KZI7" s="68"/>
      <c r="KZJ7" s="68"/>
      <c r="KZK7" s="68"/>
      <c r="KZL7" s="68"/>
      <c r="KZM7" s="68"/>
      <c r="KZN7" s="68"/>
      <c r="KZO7" s="68"/>
      <c r="KZP7" s="68"/>
      <c r="KZQ7" s="68"/>
      <c r="KZR7" s="68"/>
      <c r="KZS7" s="68"/>
      <c r="KZT7" s="68"/>
      <c r="KZU7" s="68"/>
      <c r="KZV7" s="68"/>
      <c r="KZW7" s="68"/>
      <c r="KZX7" s="68"/>
      <c r="KZY7" s="68"/>
      <c r="KZZ7" s="68"/>
      <c r="LAA7" s="68"/>
      <c r="LAB7" s="68"/>
      <c r="LAC7" s="68"/>
      <c r="LAD7" s="68"/>
      <c r="LAE7" s="68"/>
      <c r="LAF7" s="68"/>
      <c r="LAG7" s="68"/>
      <c r="LAH7" s="68"/>
      <c r="LAI7" s="68"/>
      <c r="LAJ7" s="68"/>
      <c r="LAK7" s="68"/>
      <c r="LAL7" s="68"/>
      <c r="LAM7" s="68"/>
      <c r="LAN7" s="68"/>
      <c r="LAO7" s="68"/>
      <c r="LAP7" s="68"/>
      <c r="LAQ7" s="68"/>
      <c r="LAR7" s="68"/>
      <c r="LAS7" s="68"/>
      <c r="LAT7" s="68"/>
      <c r="LAU7" s="68"/>
      <c r="LAV7" s="68"/>
      <c r="LAW7" s="68"/>
      <c r="LAX7" s="68"/>
      <c r="LAY7" s="68"/>
      <c r="LAZ7" s="68"/>
      <c r="LBA7" s="68"/>
      <c r="LBB7" s="68"/>
      <c r="LBC7" s="68"/>
      <c r="LBD7" s="68"/>
      <c r="LBE7" s="68"/>
      <c r="LBF7" s="68"/>
      <c r="LBG7" s="68"/>
      <c r="LBH7" s="68"/>
      <c r="LBI7" s="68"/>
      <c r="LBJ7" s="68"/>
      <c r="LBK7" s="68"/>
      <c r="LBL7" s="68"/>
      <c r="LBM7" s="68"/>
      <c r="LBN7" s="68"/>
      <c r="LBO7" s="68"/>
      <c r="LBP7" s="68"/>
      <c r="LBQ7" s="68"/>
      <c r="LBR7" s="68"/>
      <c r="LBS7" s="68"/>
      <c r="LBT7" s="68"/>
      <c r="LBU7" s="68"/>
      <c r="LBV7" s="68"/>
      <c r="LBW7" s="68"/>
      <c r="LBX7" s="68"/>
      <c r="LBY7" s="68"/>
      <c r="LBZ7" s="68"/>
      <c r="LCA7" s="68"/>
      <c r="LCB7" s="68"/>
      <c r="LCC7" s="68"/>
      <c r="LCD7" s="68"/>
      <c r="LCE7" s="68"/>
      <c r="LCF7" s="68"/>
      <c r="LCG7" s="68"/>
      <c r="LCH7" s="68"/>
      <c r="LCI7" s="68"/>
      <c r="LCJ7" s="68"/>
      <c r="LCK7" s="68"/>
      <c r="LCL7" s="68"/>
      <c r="LCM7" s="68"/>
      <c r="LCN7" s="68"/>
      <c r="LCO7" s="68"/>
      <c r="LCP7" s="68"/>
      <c r="LCQ7" s="68"/>
      <c r="LCR7" s="68"/>
      <c r="LCS7" s="68"/>
      <c r="LCT7" s="68"/>
      <c r="LCU7" s="68"/>
      <c r="LCV7" s="68"/>
      <c r="LCW7" s="68"/>
      <c r="LCX7" s="68"/>
      <c r="LCY7" s="68"/>
      <c r="LCZ7" s="68"/>
      <c r="LDA7" s="68"/>
      <c r="LDB7" s="68"/>
      <c r="LDC7" s="68"/>
      <c r="LDD7" s="68"/>
      <c r="LDE7" s="68"/>
      <c r="LDF7" s="68"/>
      <c r="LDG7" s="68"/>
      <c r="LDH7" s="68"/>
      <c r="LDI7" s="68"/>
      <c r="LDJ7" s="68"/>
      <c r="LDK7" s="68"/>
      <c r="LDL7" s="68"/>
      <c r="LDM7" s="68"/>
      <c r="LDN7" s="68"/>
      <c r="LDO7" s="68"/>
      <c r="LDP7" s="68"/>
      <c r="LDQ7" s="68"/>
      <c r="LDR7" s="68"/>
      <c r="LDS7" s="68"/>
      <c r="LDT7" s="68"/>
      <c r="LDU7" s="68"/>
      <c r="LDV7" s="68"/>
      <c r="LDW7" s="68"/>
      <c r="LDX7" s="68"/>
      <c r="LDY7" s="68"/>
      <c r="LDZ7" s="68"/>
      <c r="LEA7" s="68"/>
      <c r="LEB7" s="68"/>
      <c r="LEC7" s="68"/>
      <c r="LED7" s="68"/>
      <c r="LEE7" s="68"/>
      <c r="LEF7" s="68"/>
      <c r="LEG7" s="68"/>
      <c r="LEH7" s="68"/>
      <c r="LEI7" s="68"/>
      <c r="LEJ7" s="68"/>
      <c r="LEK7" s="68"/>
      <c r="LEL7" s="68"/>
      <c r="LEM7" s="68"/>
      <c r="LEN7" s="68"/>
      <c r="LEO7" s="68"/>
      <c r="LEP7" s="68"/>
      <c r="LEQ7" s="68"/>
      <c r="LER7" s="68"/>
      <c r="LES7" s="68"/>
      <c r="LET7" s="68"/>
      <c r="LEU7" s="68"/>
      <c r="LEV7" s="68"/>
      <c r="LEW7" s="68"/>
      <c r="LEX7" s="68"/>
      <c r="LEY7" s="68"/>
      <c r="LEZ7" s="68"/>
      <c r="LFA7" s="68"/>
      <c r="LFB7" s="68"/>
      <c r="LFC7" s="68"/>
      <c r="LFD7" s="68"/>
      <c r="LFE7" s="68"/>
      <c r="LFF7" s="68"/>
      <c r="LFG7" s="68"/>
      <c r="LFH7" s="68"/>
      <c r="LFI7" s="68"/>
      <c r="LFJ7" s="68"/>
      <c r="LFK7" s="68"/>
      <c r="LFL7" s="68"/>
      <c r="LFM7" s="68"/>
      <c r="LFN7" s="68"/>
      <c r="LFO7" s="68"/>
      <c r="LFP7" s="68"/>
      <c r="LFQ7" s="68"/>
      <c r="LFR7" s="68"/>
      <c r="LFS7" s="68"/>
      <c r="LFT7" s="68"/>
      <c r="LFU7" s="68"/>
      <c r="LFV7" s="68"/>
      <c r="LFW7" s="68"/>
      <c r="LFX7" s="68"/>
      <c r="LFY7" s="68"/>
      <c r="LFZ7" s="68"/>
      <c r="LGA7" s="68"/>
      <c r="LGB7" s="68"/>
      <c r="LGC7" s="68"/>
      <c r="LGD7" s="68"/>
      <c r="LGE7" s="68"/>
      <c r="LGF7" s="68"/>
      <c r="LGG7" s="68"/>
      <c r="LGH7" s="68"/>
      <c r="LGI7" s="68"/>
      <c r="LGJ7" s="68"/>
      <c r="LGK7" s="68"/>
      <c r="LGL7" s="68"/>
      <c r="LGM7" s="68"/>
      <c r="LGN7" s="68"/>
      <c r="LGO7" s="68"/>
      <c r="LGP7" s="68"/>
      <c r="LGQ7" s="68"/>
      <c r="LGR7" s="68"/>
      <c r="LGS7" s="68"/>
      <c r="LGT7" s="68"/>
      <c r="LGU7" s="68"/>
      <c r="LGV7" s="68"/>
      <c r="LGW7" s="68"/>
      <c r="LGX7" s="68"/>
      <c r="LGY7" s="68"/>
      <c r="LGZ7" s="68"/>
      <c r="LHA7" s="68"/>
      <c r="LHB7" s="68"/>
      <c r="LHC7" s="68"/>
      <c r="LHD7" s="68"/>
      <c r="LHE7" s="68"/>
      <c r="LHF7" s="68"/>
      <c r="LHG7" s="68"/>
      <c r="LHH7" s="68"/>
      <c r="LHI7" s="68"/>
      <c r="LHJ7" s="68"/>
      <c r="LHK7" s="68"/>
      <c r="LHL7" s="68"/>
      <c r="LHM7" s="68"/>
      <c r="LHN7" s="68"/>
      <c r="LHO7" s="68"/>
      <c r="LHP7" s="68"/>
      <c r="LHQ7" s="68"/>
      <c r="LHR7" s="68"/>
      <c r="LHS7" s="68"/>
      <c r="LHT7" s="68"/>
      <c r="LHU7" s="68"/>
      <c r="LHV7" s="68"/>
      <c r="LHW7" s="68"/>
      <c r="LHX7" s="68"/>
      <c r="LHY7" s="68"/>
      <c r="LHZ7" s="68"/>
      <c r="LIA7" s="68"/>
      <c r="LIB7" s="68"/>
      <c r="LIC7" s="68"/>
      <c r="LID7" s="68"/>
      <c r="LIE7" s="68"/>
      <c r="LIF7" s="68"/>
      <c r="LIG7" s="68"/>
      <c r="LIH7" s="68"/>
      <c r="LII7" s="68"/>
      <c r="LIJ7" s="68"/>
      <c r="LIK7" s="68"/>
      <c r="LIL7" s="68"/>
      <c r="LIM7" s="68"/>
      <c r="LIN7" s="68"/>
      <c r="LIO7" s="68"/>
      <c r="LIP7" s="68"/>
      <c r="LIQ7" s="68"/>
      <c r="LIR7" s="68"/>
      <c r="LIS7" s="68"/>
      <c r="LIT7" s="68"/>
      <c r="LIU7" s="68"/>
      <c r="LIV7" s="68"/>
      <c r="LIW7" s="68"/>
      <c r="LIX7" s="68"/>
      <c r="LIY7" s="68"/>
      <c r="LIZ7" s="68"/>
      <c r="LJA7" s="68"/>
      <c r="LJB7" s="68"/>
      <c r="LJC7" s="68"/>
      <c r="LJD7" s="68"/>
      <c r="LJE7" s="68"/>
      <c r="LJF7" s="68"/>
      <c r="LJG7" s="68"/>
      <c r="LJH7" s="68"/>
      <c r="LJI7" s="68"/>
      <c r="LJJ7" s="68"/>
      <c r="LJK7" s="68"/>
      <c r="LJL7" s="68"/>
      <c r="LJM7" s="68"/>
      <c r="LJN7" s="68"/>
      <c r="LJO7" s="68"/>
      <c r="LJP7" s="68"/>
      <c r="LJQ7" s="68"/>
      <c r="LJR7" s="68"/>
      <c r="LJS7" s="68"/>
      <c r="LJT7" s="68"/>
      <c r="LJU7" s="68"/>
      <c r="LJV7" s="68"/>
      <c r="LJW7" s="68"/>
      <c r="LJX7" s="68"/>
      <c r="LJY7" s="68"/>
      <c r="LJZ7" s="68"/>
      <c r="LKA7" s="68"/>
      <c r="LKB7" s="68"/>
      <c r="LKC7" s="68"/>
      <c r="LKD7" s="68"/>
      <c r="LKE7" s="68"/>
      <c r="LKF7" s="68"/>
      <c r="LKG7" s="68"/>
      <c r="LKH7" s="68"/>
      <c r="LKI7" s="68"/>
      <c r="LKJ7" s="68"/>
      <c r="LKK7" s="68"/>
      <c r="LKL7" s="68"/>
      <c r="LKM7" s="68"/>
      <c r="LKN7" s="68"/>
      <c r="LKO7" s="68"/>
      <c r="LKP7" s="68"/>
      <c r="LKQ7" s="68"/>
      <c r="LKR7" s="68"/>
      <c r="LKS7" s="68"/>
      <c r="LKT7" s="68"/>
      <c r="LKU7" s="68"/>
      <c r="LKV7" s="68"/>
      <c r="LKW7" s="68"/>
      <c r="LKX7" s="68"/>
      <c r="LKY7" s="68"/>
      <c r="LKZ7" s="68"/>
      <c r="LLA7" s="68"/>
      <c r="LLB7" s="68"/>
      <c r="LLC7" s="68"/>
      <c r="LLD7" s="68"/>
      <c r="LLE7" s="68"/>
      <c r="LLF7" s="68"/>
      <c r="LLG7" s="68"/>
      <c r="LLH7" s="68"/>
      <c r="LLI7" s="68"/>
      <c r="LLJ7" s="68"/>
      <c r="LLK7" s="68"/>
      <c r="LLL7" s="68"/>
      <c r="LLM7" s="68"/>
      <c r="LLN7" s="68"/>
      <c r="LLO7" s="68"/>
      <c r="LLP7" s="68"/>
      <c r="LLQ7" s="68"/>
      <c r="LLR7" s="68"/>
      <c r="LLS7" s="68"/>
      <c r="LLT7" s="68"/>
      <c r="LLU7" s="68"/>
      <c r="LLV7" s="68"/>
      <c r="LLW7" s="68"/>
      <c r="LLX7" s="68"/>
      <c r="LLY7" s="68"/>
      <c r="LLZ7" s="68"/>
      <c r="LMA7" s="68"/>
      <c r="LMB7" s="68"/>
      <c r="LMC7" s="68"/>
      <c r="LMD7" s="68"/>
      <c r="LME7" s="68"/>
      <c r="LMF7" s="68"/>
      <c r="LMG7" s="68"/>
      <c r="LMH7" s="68"/>
      <c r="LMI7" s="68"/>
      <c r="LMJ7" s="68"/>
      <c r="LMK7" s="68"/>
      <c r="LML7" s="68"/>
      <c r="LMM7" s="68"/>
      <c r="LMN7" s="68"/>
      <c r="LMO7" s="68"/>
      <c r="LMP7" s="68"/>
      <c r="LMQ7" s="68"/>
      <c r="LMR7" s="68"/>
      <c r="LMS7" s="68"/>
      <c r="LMT7" s="68"/>
      <c r="LMU7" s="68"/>
      <c r="LMV7" s="68"/>
      <c r="LMW7" s="68"/>
      <c r="LMX7" s="68"/>
      <c r="LMY7" s="68"/>
      <c r="LMZ7" s="68"/>
      <c r="LNA7" s="68"/>
      <c r="LNB7" s="68"/>
      <c r="LNC7" s="68"/>
      <c r="LND7" s="68"/>
      <c r="LNE7" s="68"/>
      <c r="LNF7" s="68"/>
      <c r="LNG7" s="68"/>
      <c r="LNH7" s="68"/>
      <c r="LNI7" s="68"/>
      <c r="LNJ7" s="68"/>
      <c r="LNK7" s="68"/>
      <c r="LNL7" s="68"/>
      <c r="LNM7" s="68"/>
      <c r="LNN7" s="68"/>
      <c r="LNO7" s="68"/>
      <c r="LNP7" s="68"/>
      <c r="LNQ7" s="68"/>
      <c r="LNR7" s="68"/>
      <c r="LNS7" s="68"/>
      <c r="LNT7" s="68"/>
      <c r="LNU7" s="68"/>
      <c r="LNV7" s="68"/>
      <c r="LNW7" s="68"/>
      <c r="LNX7" s="68"/>
      <c r="LNY7" s="68"/>
      <c r="LNZ7" s="68"/>
      <c r="LOA7" s="68"/>
      <c r="LOB7" s="68"/>
      <c r="LOC7" s="68"/>
      <c r="LOD7" s="68"/>
      <c r="LOE7" s="68"/>
      <c r="LOF7" s="68"/>
      <c r="LOG7" s="68"/>
      <c r="LOH7" s="68"/>
      <c r="LOI7" s="68"/>
      <c r="LOJ7" s="68"/>
      <c r="LOK7" s="68"/>
      <c r="LOL7" s="68"/>
      <c r="LOM7" s="68"/>
      <c r="LON7" s="68"/>
      <c r="LOO7" s="68"/>
      <c r="LOP7" s="68"/>
      <c r="LOQ7" s="68"/>
      <c r="LOR7" s="68"/>
      <c r="LOS7" s="68"/>
      <c r="LOT7" s="68"/>
      <c r="LOU7" s="68"/>
      <c r="LOV7" s="68"/>
      <c r="LOW7" s="68"/>
      <c r="LOX7" s="68"/>
      <c r="LOY7" s="68"/>
      <c r="LOZ7" s="68"/>
      <c r="LPA7" s="68"/>
      <c r="LPB7" s="68"/>
      <c r="LPC7" s="68"/>
      <c r="LPD7" s="68"/>
      <c r="LPE7" s="68"/>
      <c r="LPF7" s="68"/>
      <c r="LPG7" s="68"/>
      <c r="LPH7" s="68"/>
      <c r="LPI7" s="68"/>
      <c r="LPJ7" s="68"/>
      <c r="LPK7" s="68"/>
      <c r="LPL7" s="68"/>
      <c r="LPM7" s="68"/>
      <c r="LPN7" s="68"/>
      <c r="LPO7" s="68"/>
      <c r="LPP7" s="68"/>
      <c r="LPQ7" s="68"/>
      <c r="LPR7" s="68"/>
      <c r="LPS7" s="68"/>
      <c r="LPT7" s="68"/>
      <c r="LPU7" s="68"/>
      <c r="LPV7" s="68"/>
      <c r="LPW7" s="68"/>
      <c r="LPX7" s="68"/>
      <c r="LPY7" s="68"/>
      <c r="LPZ7" s="68"/>
      <c r="LQA7" s="68"/>
      <c r="LQB7" s="68"/>
      <c r="LQC7" s="68"/>
      <c r="LQD7" s="68"/>
      <c r="LQE7" s="68"/>
      <c r="LQF7" s="68"/>
      <c r="LQG7" s="68"/>
      <c r="LQH7" s="68"/>
      <c r="LQI7" s="68"/>
      <c r="LQJ7" s="68"/>
      <c r="LQK7" s="68"/>
      <c r="LQL7" s="68"/>
      <c r="LQM7" s="68"/>
      <c r="LQN7" s="68"/>
      <c r="LQO7" s="68"/>
      <c r="LQP7" s="68"/>
      <c r="LQQ7" s="68"/>
      <c r="LQR7" s="68"/>
      <c r="LQS7" s="68"/>
      <c r="LQT7" s="68"/>
      <c r="LQU7" s="68"/>
      <c r="LQV7" s="68"/>
      <c r="LQW7" s="68"/>
      <c r="LQX7" s="68"/>
      <c r="LQY7" s="68"/>
      <c r="LQZ7" s="68"/>
      <c r="LRA7" s="68"/>
      <c r="LRB7" s="68"/>
      <c r="LRC7" s="68"/>
      <c r="LRD7" s="68"/>
      <c r="LRE7" s="68"/>
      <c r="LRF7" s="68"/>
      <c r="LRG7" s="68"/>
      <c r="LRH7" s="68"/>
      <c r="LRI7" s="68"/>
      <c r="LRJ7" s="68"/>
      <c r="LRK7" s="68"/>
      <c r="LRL7" s="68"/>
      <c r="LRM7" s="68"/>
      <c r="LRN7" s="68"/>
      <c r="LRO7" s="68"/>
      <c r="LRP7" s="68"/>
      <c r="LRQ7" s="68"/>
      <c r="LRR7" s="68"/>
      <c r="LRS7" s="68"/>
      <c r="LRT7" s="68"/>
      <c r="LRU7" s="68"/>
      <c r="LRV7" s="68"/>
      <c r="LRW7" s="68"/>
      <c r="LRX7" s="68"/>
      <c r="LRY7" s="68"/>
      <c r="LRZ7" s="68"/>
      <c r="LSA7" s="68"/>
      <c r="LSB7" s="68"/>
      <c r="LSC7" s="68"/>
      <c r="LSD7" s="68"/>
      <c r="LSE7" s="68"/>
      <c r="LSF7" s="68"/>
      <c r="LSG7" s="68"/>
      <c r="LSH7" s="68"/>
      <c r="LSI7" s="68"/>
      <c r="LSJ7" s="68"/>
      <c r="LSK7" s="68"/>
      <c r="LSL7" s="68"/>
      <c r="LSM7" s="68"/>
      <c r="LSN7" s="68"/>
      <c r="LSO7" s="68"/>
      <c r="LSP7" s="68"/>
      <c r="LSQ7" s="68"/>
      <c r="LSR7" s="68"/>
      <c r="LSS7" s="68"/>
      <c r="LST7" s="68"/>
      <c r="LSU7" s="68"/>
      <c r="LSV7" s="68"/>
      <c r="LSW7" s="68"/>
      <c r="LSX7" s="68"/>
      <c r="LSY7" s="68"/>
      <c r="LSZ7" s="68"/>
      <c r="LTA7" s="68"/>
      <c r="LTB7" s="68"/>
      <c r="LTC7" s="68"/>
      <c r="LTD7" s="68"/>
      <c r="LTE7" s="68"/>
      <c r="LTF7" s="68"/>
      <c r="LTG7" s="68"/>
      <c r="LTH7" s="68"/>
      <c r="LTI7" s="68"/>
      <c r="LTJ7" s="68"/>
      <c r="LTK7" s="68"/>
      <c r="LTL7" s="68"/>
      <c r="LTM7" s="68"/>
      <c r="LTN7" s="68"/>
      <c r="LTO7" s="68"/>
      <c r="LTP7" s="68"/>
      <c r="LTQ7" s="68"/>
      <c r="LTR7" s="68"/>
      <c r="LTS7" s="68"/>
      <c r="LTT7" s="68"/>
      <c r="LTU7" s="68"/>
      <c r="LTV7" s="68"/>
      <c r="LTW7" s="68"/>
      <c r="LTX7" s="68"/>
      <c r="LTY7" s="68"/>
      <c r="LTZ7" s="68"/>
      <c r="LUA7" s="68"/>
      <c r="LUB7" s="68"/>
      <c r="LUC7" s="68"/>
      <c r="LUD7" s="68"/>
      <c r="LUE7" s="68"/>
      <c r="LUF7" s="68"/>
      <c r="LUG7" s="68"/>
      <c r="LUH7" s="68"/>
      <c r="LUI7" s="68"/>
      <c r="LUJ7" s="68"/>
      <c r="LUK7" s="68"/>
      <c r="LUL7" s="68"/>
      <c r="LUM7" s="68"/>
      <c r="LUN7" s="68"/>
      <c r="LUO7" s="68"/>
      <c r="LUP7" s="68"/>
      <c r="LUQ7" s="68"/>
      <c r="LUR7" s="68"/>
      <c r="LUS7" s="68"/>
      <c r="LUT7" s="68"/>
      <c r="LUU7" s="68"/>
      <c r="LUV7" s="68"/>
      <c r="LUW7" s="68"/>
      <c r="LUX7" s="68"/>
      <c r="LUY7" s="68"/>
      <c r="LUZ7" s="68"/>
      <c r="LVA7" s="68"/>
      <c r="LVB7" s="68"/>
      <c r="LVC7" s="68"/>
      <c r="LVD7" s="68"/>
      <c r="LVE7" s="68"/>
      <c r="LVF7" s="68"/>
      <c r="LVG7" s="68"/>
      <c r="LVH7" s="68"/>
      <c r="LVI7" s="68"/>
      <c r="LVJ7" s="68"/>
      <c r="LVK7" s="68"/>
      <c r="LVL7" s="68"/>
      <c r="LVM7" s="68"/>
      <c r="LVN7" s="68"/>
      <c r="LVO7" s="68"/>
      <c r="LVP7" s="68"/>
      <c r="LVQ7" s="68"/>
      <c r="LVR7" s="68"/>
      <c r="LVS7" s="68"/>
      <c r="LVT7" s="68"/>
      <c r="LVU7" s="68"/>
      <c r="LVV7" s="68"/>
      <c r="LVW7" s="68"/>
      <c r="LVX7" s="68"/>
      <c r="LVY7" s="68"/>
      <c r="LVZ7" s="68"/>
      <c r="LWA7" s="68"/>
      <c r="LWB7" s="68"/>
      <c r="LWC7" s="68"/>
      <c r="LWD7" s="68"/>
      <c r="LWE7" s="68"/>
      <c r="LWF7" s="68"/>
      <c r="LWG7" s="68"/>
      <c r="LWH7" s="68"/>
      <c r="LWI7" s="68"/>
      <c r="LWJ7" s="68"/>
      <c r="LWK7" s="68"/>
      <c r="LWL7" s="68"/>
      <c r="LWM7" s="68"/>
      <c r="LWN7" s="68"/>
      <c r="LWO7" s="68"/>
      <c r="LWP7" s="68"/>
      <c r="LWQ7" s="68"/>
      <c r="LWR7" s="68"/>
      <c r="LWS7" s="68"/>
      <c r="LWT7" s="68"/>
      <c r="LWU7" s="68"/>
      <c r="LWV7" s="68"/>
      <c r="LWW7" s="68"/>
      <c r="LWX7" s="68"/>
      <c r="LWY7" s="68"/>
      <c r="LWZ7" s="68"/>
      <c r="LXA7" s="68"/>
      <c r="LXB7" s="68"/>
      <c r="LXC7" s="68"/>
      <c r="LXD7" s="68"/>
      <c r="LXE7" s="68"/>
      <c r="LXF7" s="68"/>
      <c r="LXG7" s="68"/>
      <c r="LXH7" s="68"/>
      <c r="LXI7" s="68"/>
      <c r="LXJ7" s="68"/>
      <c r="LXK7" s="68"/>
      <c r="LXL7" s="68"/>
      <c r="LXM7" s="68"/>
      <c r="LXN7" s="68"/>
      <c r="LXO7" s="68"/>
      <c r="LXP7" s="68"/>
      <c r="LXQ7" s="68"/>
      <c r="LXR7" s="68"/>
      <c r="LXS7" s="68"/>
      <c r="LXT7" s="68"/>
      <c r="LXU7" s="68"/>
      <c r="LXV7" s="68"/>
      <c r="LXW7" s="68"/>
      <c r="LXX7" s="68"/>
      <c r="LXY7" s="68"/>
      <c r="LXZ7" s="68"/>
      <c r="LYA7" s="68"/>
      <c r="LYB7" s="68"/>
      <c r="LYC7" s="68"/>
      <c r="LYD7" s="68"/>
      <c r="LYE7" s="68"/>
      <c r="LYF7" s="68"/>
      <c r="LYG7" s="68"/>
      <c r="LYH7" s="68"/>
      <c r="LYI7" s="68"/>
      <c r="LYJ7" s="68"/>
      <c r="LYK7" s="68"/>
      <c r="LYL7" s="68"/>
      <c r="LYM7" s="68"/>
      <c r="LYN7" s="68"/>
      <c r="LYO7" s="68"/>
      <c r="LYP7" s="68"/>
      <c r="LYQ7" s="68"/>
      <c r="LYR7" s="68"/>
      <c r="LYS7" s="68"/>
      <c r="LYT7" s="68"/>
      <c r="LYU7" s="68"/>
      <c r="LYV7" s="68"/>
      <c r="LYW7" s="68"/>
      <c r="LYX7" s="68"/>
      <c r="LYY7" s="68"/>
      <c r="LYZ7" s="68"/>
      <c r="LZA7" s="68"/>
      <c r="LZB7" s="68"/>
      <c r="LZC7" s="68"/>
      <c r="LZD7" s="68"/>
      <c r="LZE7" s="68"/>
      <c r="LZF7" s="68"/>
      <c r="LZG7" s="68"/>
      <c r="LZH7" s="68"/>
      <c r="LZI7" s="68"/>
      <c r="LZJ7" s="68"/>
      <c r="LZK7" s="68"/>
      <c r="LZL7" s="68"/>
      <c r="LZM7" s="68"/>
      <c r="LZN7" s="68"/>
      <c r="LZO7" s="68"/>
      <c r="LZP7" s="68"/>
      <c r="LZQ7" s="68"/>
      <c r="LZR7" s="68"/>
      <c r="LZS7" s="68"/>
      <c r="LZT7" s="68"/>
      <c r="LZU7" s="68"/>
      <c r="LZV7" s="68"/>
      <c r="LZW7" s="68"/>
      <c r="LZX7" s="68"/>
      <c r="LZY7" s="68"/>
      <c r="LZZ7" s="68"/>
      <c r="MAA7" s="68"/>
      <c r="MAB7" s="68"/>
      <c r="MAC7" s="68"/>
      <c r="MAD7" s="68"/>
      <c r="MAE7" s="68"/>
      <c r="MAF7" s="68"/>
      <c r="MAG7" s="68"/>
      <c r="MAH7" s="68"/>
      <c r="MAI7" s="68"/>
      <c r="MAJ7" s="68"/>
      <c r="MAK7" s="68"/>
      <c r="MAL7" s="68"/>
      <c r="MAM7" s="68"/>
      <c r="MAN7" s="68"/>
      <c r="MAO7" s="68"/>
      <c r="MAP7" s="68"/>
      <c r="MAQ7" s="68"/>
      <c r="MAR7" s="68"/>
      <c r="MAS7" s="68"/>
      <c r="MAT7" s="68"/>
      <c r="MAU7" s="68"/>
      <c r="MAV7" s="68"/>
      <c r="MAW7" s="68"/>
      <c r="MAX7" s="68"/>
      <c r="MAY7" s="68"/>
      <c r="MAZ7" s="68"/>
      <c r="MBA7" s="68"/>
      <c r="MBB7" s="68"/>
      <c r="MBC7" s="68"/>
      <c r="MBD7" s="68"/>
      <c r="MBE7" s="68"/>
      <c r="MBF7" s="68"/>
      <c r="MBG7" s="68"/>
      <c r="MBH7" s="68"/>
      <c r="MBI7" s="68"/>
      <c r="MBJ7" s="68"/>
      <c r="MBK7" s="68"/>
      <c r="MBL7" s="68"/>
      <c r="MBM7" s="68"/>
      <c r="MBN7" s="68"/>
      <c r="MBO7" s="68"/>
      <c r="MBP7" s="68"/>
      <c r="MBQ7" s="68"/>
      <c r="MBR7" s="68"/>
      <c r="MBS7" s="68"/>
      <c r="MBT7" s="68"/>
      <c r="MBU7" s="68"/>
      <c r="MBV7" s="68"/>
      <c r="MBW7" s="68"/>
      <c r="MBX7" s="68"/>
      <c r="MBY7" s="68"/>
      <c r="MBZ7" s="68"/>
      <c r="MCA7" s="68"/>
      <c r="MCB7" s="68"/>
      <c r="MCC7" s="68"/>
      <c r="MCD7" s="68"/>
      <c r="MCE7" s="68"/>
      <c r="MCF7" s="68"/>
      <c r="MCG7" s="68"/>
      <c r="MCH7" s="68"/>
      <c r="MCI7" s="68"/>
      <c r="MCJ7" s="68"/>
      <c r="MCK7" s="68"/>
      <c r="MCL7" s="68"/>
      <c r="MCM7" s="68"/>
      <c r="MCN7" s="68"/>
      <c r="MCO7" s="68"/>
      <c r="MCP7" s="68"/>
      <c r="MCQ7" s="68"/>
      <c r="MCR7" s="68"/>
      <c r="MCS7" s="68"/>
      <c r="MCT7" s="68"/>
      <c r="MCU7" s="68"/>
      <c r="MCV7" s="68"/>
      <c r="MCW7" s="68"/>
      <c r="MCX7" s="68"/>
      <c r="MCY7" s="68"/>
      <c r="MCZ7" s="68"/>
      <c r="MDA7" s="68"/>
      <c r="MDB7" s="68"/>
      <c r="MDC7" s="68"/>
      <c r="MDD7" s="68"/>
      <c r="MDE7" s="68"/>
      <c r="MDF7" s="68"/>
      <c r="MDG7" s="68"/>
      <c r="MDH7" s="68"/>
      <c r="MDI7" s="68"/>
      <c r="MDJ7" s="68"/>
      <c r="MDK7" s="68"/>
      <c r="MDL7" s="68"/>
      <c r="MDM7" s="68"/>
      <c r="MDN7" s="68"/>
      <c r="MDO7" s="68"/>
      <c r="MDP7" s="68"/>
      <c r="MDQ7" s="68"/>
      <c r="MDR7" s="68"/>
      <c r="MDS7" s="68"/>
      <c r="MDT7" s="68"/>
      <c r="MDU7" s="68"/>
      <c r="MDV7" s="68"/>
      <c r="MDW7" s="68"/>
      <c r="MDX7" s="68"/>
      <c r="MDY7" s="68"/>
      <c r="MDZ7" s="68"/>
      <c r="MEA7" s="68"/>
      <c r="MEB7" s="68"/>
      <c r="MEC7" s="68"/>
      <c r="MED7" s="68"/>
      <c r="MEE7" s="68"/>
      <c r="MEF7" s="68"/>
      <c r="MEG7" s="68"/>
      <c r="MEH7" s="68"/>
      <c r="MEI7" s="68"/>
      <c r="MEJ7" s="68"/>
      <c r="MEK7" s="68"/>
      <c r="MEL7" s="68"/>
      <c r="MEM7" s="68"/>
      <c r="MEN7" s="68"/>
      <c r="MEO7" s="68"/>
      <c r="MEP7" s="68"/>
      <c r="MEQ7" s="68"/>
      <c r="MER7" s="68"/>
      <c r="MES7" s="68"/>
      <c r="MET7" s="68"/>
      <c r="MEU7" s="68"/>
      <c r="MEV7" s="68"/>
      <c r="MEW7" s="68"/>
      <c r="MEX7" s="68"/>
      <c r="MEY7" s="68"/>
      <c r="MEZ7" s="68"/>
      <c r="MFA7" s="68"/>
      <c r="MFB7" s="68"/>
      <c r="MFC7" s="68"/>
      <c r="MFD7" s="68"/>
      <c r="MFE7" s="68"/>
      <c r="MFF7" s="68"/>
      <c r="MFG7" s="68"/>
      <c r="MFH7" s="68"/>
      <c r="MFI7" s="68"/>
      <c r="MFJ7" s="68"/>
      <c r="MFK7" s="68"/>
      <c r="MFL7" s="68"/>
      <c r="MFM7" s="68"/>
      <c r="MFN7" s="68"/>
      <c r="MFO7" s="68"/>
      <c r="MFP7" s="68"/>
      <c r="MFQ7" s="68"/>
      <c r="MFR7" s="68"/>
      <c r="MFS7" s="68"/>
      <c r="MFT7" s="68"/>
      <c r="MFU7" s="68"/>
      <c r="MFV7" s="68"/>
      <c r="MFW7" s="68"/>
      <c r="MFX7" s="68"/>
      <c r="MFY7" s="68"/>
      <c r="MFZ7" s="68"/>
      <c r="MGA7" s="68"/>
      <c r="MGB7" s="68"/>
      <c r="MGC7" s="68"/>
      <c r="MGD7" s="68"/>
      <c r="MGE7" s="68"/>
      <c r="MGF7" s="68"/>
      <c r="MGG7" s="68"/>
      <c r="MGH7" s="68"/>
      <c r="MGI7" s="68"/>
      <c r="MGJ7" s="68"/>
      <c r="MGK7" s="68"/>
      <c r="MGL7" s="68"/>
      <c r="MGM7" s="68"/>
      <c r="MGN7" s="68"/>
      <c r="MGO7" s="68"/>
      <c r="MGP7" s="68"/>
      <c r="MGQ7" s="68"/>
      <c r="MGR7" s="68"/>
      <c r="MGS7" s="68"/>
      <c r="MGT7" s="68"/>
      <c r="MGU7" s="68"/>
      <c r="MGV7" s="68"/>
      <c r="MGW7" s="68"/>
      <c r="MGX7" s="68"/>
      <c r="MGY7" s="68"/>
      <c r="MGZ7" s="68"/>
      <c r="MHA7" s="68"/>
      <c r="MHB7" s="68"/>
      <c r="MHC7" s="68"/>
      <c r="MHD7" s="68"/>
      <c r="MHE7" s="68"/>
      <c r="MHF7" s="68"/>
      <c r="MHG7" s="68"/>
      <c r="MHH7" s="68"/>
      <c r="MHI7" s="68"/>
      <c r="MHJ7" s="68"/>
      <c r="MHK7" s="68"/>
      <c r="MHL7" s="68"/>
      <c r="MHM7" s="68"/>
      <c r="MHN7" s="68"/>
      <c r="MHO7" s="68"/>
      <c r="MHP7" s="68"/>
      <c r="MHQ7" s="68"/>
      <c r="MHR7" s="68"/>
      <c r="MHS7" s="68"/>
      <c r="MHT7" s="68"/>
      <c r="MHU7" s="68"/>
      <c r="MHV7" s="68"/>
      <c r="MHW7" s="68"/>
      <c r="MHX7" s="68"/>
      <c r="MHY7" s="68"/>
      <c r="MHZ7" s="68"/>
      <c r="MIA7" s="68"/>
      <c r="MIB7" s="68"/>
      <c r="MIC7" s="68"/>
      <c r="MID7" s="68"/>
      <c r="MIE7" s="68"/>
      <c r="MIF7" s="68"/>
      <c r="MIG7" s="68"/>
      <c r="MIH7" s="68"/>
      <c r="MII7" s="68"/>
      <c r="MIJ7" s="68"/>
      <c r="MIK7" s="68"/>
      <c r="MIL7" s="68"/>
      <c r="MIM7" s="68"/>
      <c r="MIN7" s="68"/>
      <c r="MIO7" s="68"/>
      <c r="MIP7" s="68"/>
      <c r="MIQ7" s="68"/>
      <c r="MIR7" s="68"/>
      <c r="MIS7" s="68"/>
      <c r="MIT7" s="68"/>
      <c r="MIU7" s="68"/>
      <c r="MIV7" s="68"/>
      <c r="MIW7" s="68"/>
      <c r="MIX7" s="68"/>
      <c r="MIY7" s="68"/>
      <c r="MIZ7" s="68"/>
      <c r="MJA7" s="68"/>
      <c r="MJB7" s="68"/>
      <c r="MJC7" s="68"/>
      <c r="MJD7" s="68"/>
      <c r="MJE7" s="68"/>
      <c r="MJF7" s="68"/>
      <c r="MJG7" s="68"/>
      <c r="MJH7" s="68"/>
      <c r="MJI7" s="68"/>
      <c r="MJJ7" s="68"/>
      <c r="MJK7" s="68"/>
      <c r="MJL7" s="68"/>
      <c r="MJM7" s="68"/>
      <c r="MJN7" s="68"/>
      <c r="MJO7" s="68"/>
      <c r="MJP7" s="68"/>
      <c r="MJQ7" s="68"/>
      <c r="MJR7" s="68"/>
      <c r="MJS7" s="68"/>
      <c r="MJT7" s="68"/>
      <c r="MJU7" s="68"/>
      <c r="MJV7" s="68"/>
      <c r="MJW7" s="68"/>
      <c r="MJX7" s="68"/>
      <c r="MJY7" s="68"/>
      <c r="MJZ7" s="68"/>
      <c r="MKA7" s="68"/>
      <c r="MKB7" s="68"/>
      <c r="MKC7" s="68"/>
      <c r="MKD7" s="68"/>
      <c r="MKE7" s="68"/>
      <c r="MKF7" s="68"/>
      <c r="MKG7" s="68"/>
      <c r="MKH7" s="68"/>
      <c r="MKI7" s="68"/>
      <c r="MKJ7" s="68"/>
      <c r="MKK7" s="68"/>
      <c r="MKL7" s="68"/>
      <c r="MKM7" s="68"/>
      <c r="MKN7" s="68"/>
      <c r="MKO7" s="68"/>
      <c r="MKP7" s="68"/>
      <c r="MKQ7" s="68"/>
      <c r="MKR7" s="68"/>
      <c r="MKS7" s="68"/>
      <c r="MKT7" s="68"/>
      <c r="MKU7" s="68"/>
      <c r="MKV7" s="68"/>
      <c r="MKW7" s="68"/>
      <c r="MKX7" s="68"/>
      <c r="MKY7" s="68"/>
      <c r="MKZ7" s="68"/>
      <c r="MLA7" s="68"/>
      <c r="MLB7" s="68"/>
      <c r="MLC7" s="68"/>
      <c r="MLD7" s="68"/>
      <c r="MLE7" s="68"/>
      <c r="MLF7" s="68"/>
      <c r="MLG7" s="68"/>
      <c r="MLH7" s="68"/>
      <c r="MLI7" s="68"/>
      <c r="MLJ7" s="68"/>
      <c r="MLK7" s="68"/>
      <c r="MLL7" s="68"/>
      <c r="MLM7" s="68"/>
      <c r="MLN7" s="68"/>
      <c r="MLO7" s="68"/>
      <c r="MLP7" s="68"/>
      <c r="MLQ7" s="68"/>
      <c r="MLR7" s="68"/>
      <c r="MLS7" s="68"/>
      <c r="MLT7" s="68"/>
      <c r="MLU7" s="68"/>
      <c r="MLV7" s="68"/>
      <c r="MLW7" s="68"/>
      <c r="MLX7" s="68"/>
      <c r="MLY7" s="68"/>
      <c r="MLZ7" s="68"/>
      <c r="MMA7" s="68"/>
      <c r="MMB7" s="68"/>
      <c r="MMC7" s="68"/>
      <c r="MMD7" s="68"/>
      <c r="MME7" s="68"/>
      <c r="MMF7" s="68"/>
      <c r="MMG7" s="68"/>
      <c r="MMH7" s="68"/>
      <c r="MMI7" s="68"/>
      <c r="MMJ7" s="68"/>
      <c r="MMK7" s="68"/>
      <c r="MML7" s="68"/>
      <c r="MMM7" s="68"/>
      <c r="MMN7" s="68"/>
      <c r="MMO7" s="68"/>
      <c r="MMP7" s="68"/>
      <c r="MMQ7" s="68"/>
      <c r="MMR7" s="68"/>
      <c r="MMS7" s="68"/>
      <c r="MMT7" s="68"/>
      <c r="MMU7" s="68"/>
      <c r="MMV7" s="68"/>
      <c r="MMW7" s="68"/>
      <c r="MMX7" s="68"/>
      <c r="MMY7" s="68"/>
      <c r="MMZ7" s="68"/>
      <c r="MNA7" s="68"/>
      <c r="MNB7" s="68"/>
      <c r="MNC7" s="68"/>
      <c r="MND7" s="68"/>
      <c r="MNE7" s="68"/>
      <c r="MNF7" s="68"/>
      <c r="MNG7" s="68"/>
      <c r="MNH7" s="68"/>
      <c r="MNI7" s="68"/>
      <c r="MNJ7" s="68"/>
      <c r="MNK7" s="68"/>
      <c r="MNL7" s="68"/>
      <c r="MNM7" s="68"/>
      <c r="MNN7" s="68"/>
      <c r="MNO7" s="68"/>
      <c r="MNP7" s="68"/>
      <c r="MNQ7" s="68"/>
      <c r="MNR7" s="68"/>
      <c r="MNS7" s="68"/>
      <c r="MNT7" s="68"/>
      <c r="MNU7" s="68"/>
      <c r="MNV7" s="68"/>
      <c r="MNW7" s="68"/>
      <c r="MNX7" s="68"/>
      <c r="MNY7" s="68"/>
      <c r="MNZ7" s="68"/>
      <c r="MOA7" s="68"/>
      <c r="MOB7" s="68"/>
      <c r="MOC7" s="68"/>
      <c r="MOD7" s="68"/>
      <c r="MOE7" s="68"/>
      <c r="MOF7" s="68"/>
      <c r="MOG7" s="68"/>
      <c r="MOH7" s="68"/>
      <c r="MOI7" s="68"/>
      <c r="MOJ7" s="68"/>
      <c r="MOK7" s="68"/>
      <c r="MOL7" s="68"/>
      <c r="MOM7" s="68"/>
      <c r="MON7" s="68"/>
      <c r="MOO7" s="68"/>
      <c r="MOP7" s="68"/>
      <c r="MOQ7" s="68"/>
      <c r="MOR7" s="68"/>
      <c r="MOS7" s="68"/>
      <c r="MOT7" s="68"/>
      <c r="MOU7" s="68"/>
      <c r="MOV7" s="68"/>
      <c r="MOW7" s="68"/>
      <c r="MOX7" s="68"/>
      <c r="MOY7" s="68"/>
      <c r="MOZ7" s="68"/>
      <c r="MPA7" s="68"/>
      <c r="MPB7" s="68"/>
      <c r="MPC7" s="68"/>
      <c r="MPD7" s="68"/>
      <c r="MPE7" s="68"/>
      <c r="MPF7" s="68"/>
      <c r="MPG7" s="68"/>
      <c r="MPH7" s="68"/>
      <c r="MPI7" s="68"/>
      <c r="MPJ7" s="68"/>
      <c r="MPK7" s="68"/>
      <c r="MPL7" s="68"/>
      <c r="MPM7" s="68"/>
      <c r="MPN7" s="68"/>
      <c r="MPO7" s="68"/>
      <c r="MPP7" s="68"/>
      <c r="MPQ7" s="68"/>
      <c r="MPR7" s="68"/>
      <c r="MPS7" s="68"/>
      <c r="MPT7" s="68"/>
      <c r="MPU7" s="68"/>
      <c r="MPV7" s="68"/>
      <c r="MPW7" s="68"/>
      <c r="MPX7" s="68"/>
      <c r="MPY7" s="68"/>
      <c r="MPZ7" s="68"/>
      <c r="MQA7" s="68"/>
      <c r="MQB7" s="68"/>
      <c r="MQC7" s="68"/>
      <c r="MQD7" s="68"/>
      <c r="MQE7" s="68"/>
      <c r="MQF7" s="68"/>
      <c r="MQG7" s="68"/>
      <c r="MQH7" s="68"/>
      <c r="MQI7" s="68"/>
      <c r="MQJ7" s="68"/>
      <c r="MQK7" s="68"/>
      <c r="MQL7" s="68"/>
      <c r="MQM7" s="68"/>
      <c r="MQN7" s="68"/>
      <c r="MQO7" s="68"/>
      <c r="MQP7" s="68"/>
      <c r="MQQ7" s="68"/>
      <c r="MQR7" s="68"/>
      <c r="MQS7" s="68"/>
      <c r="MQT7" s="68"/>
      <c r="MQU7" s="68"/>
      <c r="MQV7" s="68"/>
      <c r="MQW7" s="68"/>
      <c r="MQX7" s="68"/>
      <c r="MQY7" s="68"/>
      <c r="MQZ7" s="68"/>
      <c r="MRA7" s="68"/>
      <c r="MRB7" s="68"/>
      <c r="MRC7" s="68"/>
      <c r="MRD7" s="68"/>
      <c r="MRE7" s="68"/>
      <c r="MRF7" s="68"/>
      <c r="MRG7" s="68"/>
      <c r="MRH7" s="68"/>
      <c r="MRI7" s="68"/>
      <c r="MRJ7" s="68"/>
      <c r="MRK7" s="68"/>
      <c r="MRL7" s="68"/>
      <c r="MRM7" s="68"/>
      <c r="MRN7" s="68"/>
      <c r="MRO7" s="68"/>
      <c r="MRP7" s="68"/>
      <c r="MRQ7" s="68"/>
      <c r="MRR7" s="68"/>
      <c r="MRS7" s="68"/>
      <c r="MRT7" s="68"/>
      <c r="MRU7" s="68"/>
      <c r="MRV7" s="68"/>
      <c r="MRW7" s="68"/>
      <c r="MRX7" s="68"/>
      <c r="MRY7" s="68"/>
      <c r="MRZ7" s="68"/>
      <c r="MSA7" s="68"/>
      <c r="MSB7" s="68"/>
      <c r="MSC7" s="68"/>
      <c r="MSD7" s="68"/>
      <c r="MSE7" s="68"/>
      <c r="MSF7" s="68"/>
      <c r="MSG7" s="68"/>
      <c r="MSH7" s="68"/>
      <c r="MSI7" s="68"/>
      <c r="MSJ7" s="68"/>
      <c r="MSK7" s="68"/>
      <c r="MSL7" s="68"/>
      <c r="MSM7" s="68"/>
      <c r="MSN7" s="68"/>
      <c r="MSO7" s="68"/>
      <c r="MSP7" s="68"/>
      <c r="MSQ7" s="68"/>
      <c r="MSR7" s="68"/>
      <c r="MSS7" s="68"/>
      <c r="MST7" s="68"/>
      <c r="MSU7" s="68"/>
      <c r="MSV7" s="68"/>
      <c r="MSW7" s="68"/>
      <c r="MSX7" s="68"/>
      <c r="MSY7" s="68"/>
      <c r="MSZ7" s="68"/>
      <c r="MTA7" s="68"/>
      <c r="MTB7" s="68"/>
      <c r="MTC7" s="68"/>
      <c r="MTD7" s="68"/>
      <c r="MTE7" s="68"/>
      <c r="MTF7" s="68"/>
      <c r="MTG7" s="68"/>
      <c r="MTH7" s="68"/>
      <c r="MTI7" s="68"/>
      <c r="MTJ7" s="68"/>
      <c r="MTK7" s="68"/>
      <c r="MTL7" s="68"/>
      <c r="MTM7" s="68"/>
      <c r="MTN7" s="68"/>
      <c r="MTO7" s="68"/>
      <c r="MTP7" s="68"/>
      <c r="MTQ7" s="68"/>
      <c r="MTR7" s="68"/>
      <c r="MTS7" s="68"/>
      <c r="MTT7" s="68"/>
      <c r="MTU7" s="68"/>
      <c r="MTV7" s="68"/>
      <c r="MTW7" s="68"/>
      <c r="MTX7" s="68"/>
      <c r="MTY7" s="68"/>
      <c r="MTZ7" s="68"/>
      <c r="MUA7" s="68"/>
      <c r="MUB7" s="68"/>
      <c r="MUC7" s="68"/>
      <c r="MUD7" s="68"/>
      <c r="MUE7" s="68"/>
      <c r="MUF7" s="68"/>
      <c r="MUG7" s="68"/>
      <c r="MUH7" s="68"/>
      <c r="MUI7" s="68"/>
      <c r="MUJ7" s="68"/>
      <c r="MUK7" s="68"/>
      <c r="MUL7" s="68"/>
      <c r="MUM7" s="68"/>
      <c r="MUN7" s="68"/>
      <c r="MUO7" s="68"/>
      <c r="MUP7" s="68"/>
      <c r="MUQ7" s="68"/>
      <c r="MUR7" s="68"/>
      <c r="MUS7" s="68"/>
      <c r="MUT7" s="68"/>
      <c r="MUU7" s="68"/>
      <c r="MUV7" s="68"/>
      <c r="MUW7" s="68"/>
      <c r="MUX7" s="68"/>
      <c r="MUY7" s="68"/>
      <c r="MUZ7" s="68"/>
      <c r="MVA7" s="68"/>
      <c r="MVB7" s="68"/>
      <c r="MVC7" s="68"/>
      <c r="MVD7" s="68"/>
      <c r="MVE7" s="68"/>
      <c r="MVF7" s="68"/>
      <c r="MVG7" s="68"/>
      <c r="MVH7" s="68"/>
      <c r="MVI7" s="68"/>
      <c r="MVJ7" s="68"/>
      <c r="MVK7" s="68"/>
      <c r="MVL7" s="68"/>
      <c r="MVM7" s="68"/>
      <c r="MVN7" s="68"/>
      <c r="MVO7" s="68"/>
      <c r="MVP7" s="68"/>
      <c r="MVQ7" s="68"/>
      <c r="MVR7" s="68"/>
      <c r="MVS7" s="68"/>
      <c r="MVT7" s="68"/>
      <c r="MVU7" s="68"/>
      <c r="MVV7" s="68"/>
      <c r="MVW7" s="68"/>
      <c r="MVX7" s="68"/>
      <c r="MVY7" s="68"/>
      <c r="MVZ7" s="68"/>
      <c r="MWA7" s="68"/>
      <c r="MWB7" s="68"/>
      <c r="MWC7" s="68"/>
      <c r="MWD7" s="68"/>
      <c r="MWE7" s="68"/>
      <c r="MWF7" s="68"/>
      <c r="MWG7" s="68"/>
      <c r="MWH7" s="68"/>
      <c r="MWI7" s="68"/>
      <c r="MWJ7" s="68"/>
      <c r="MWK7" s="68"/>
      <c r="MWL7" s="68"/>
      <c r="MWM7" s="68"/>
      <c r="MWN7" s="68"/>
      <c r="MWO7" s="68"/>
      <c r="MWP7" s="68"/>
      <c r="MWQ7" s="68"/>
      <c r="MWR7" s="68"/>
      <c r="MWS7" s="68"/>
      <c r="MWT7" s="68"/>
      <c r="MWU7" s="68"/>
      <c r="MWV7" s="68"/>
      <c r="MWW7" s="68"/>
      <c r="MWX7" s="68"/>
      <c r="MWY7" s="68"/>
      <c r="MWZ7" s="68"/>
      <c r="MXA7" s="68"/>
      <c r="MXB7" s="68"/>
      <c r="MXC7" s="68"/>
      <c r="MXD7" s="68"/>
      <c r="MXE7" s="68"/>
      <c r="MXF7" s="68"/>
      <c r="MXG7" s="68"/>
      <c r="MXH7" s="68"/>
      <c r="MXI7" s="68"/>
      <c r="MXJ7" s="68"/>
      <c r="MXK7" s="68"/>
      <c r="MXL7" s="68"/>
      <c r="MXM7" s="68"/>
      <c r="MXN7" s="68"/>
      <c r="MXO7" s="68"/>
      <c r="MXP7" s="68"/>
      <c r="MXQ7" s="68"/>
      <c r="MXR7" s="68"/>
      <c r="MXS7" s="68"/>
      <c r="MXT7" s="68"/>
      <c r="MXU7" s="68"/>
      <c r="MXV7" s="68"/>
      <c r="MXW7" s="68"/>
      <c r="MXX7" s="68"/>
      <c r="MXY7" s="68"/>
      <c r="MXZ7" s="68"/>
      <c r="MYA7" s="68"/>
      <c r="MYB7" s="68"/>
      <c r="MYC7" s="68"/>
      <c r="MYD7" s="68"/>
      <c r="MYE7" s="68"/>
      <c r="MYF7" s="68"/>
      <c r="MYG7" s="68"/>
      <c r="MYH7" s="68"/>
      <c r="MYI7" s="68"/>
      <c r="MYJ7" s="68"/>
      <c r="MYK7" s="68"/>
      <c r="MYL7" s="68"/>
      <c r="MYM7" s="68"/>
      <c r="MYN7" s="68"/>
      <c r="MYO7" s="68"/>
      <c r="MYP7" s="68"/>
      <c r="MYQ7" s="68"/>
      <c r="MYR7" s="68"/>
      <c r="MYS7" s="68"/>
      <c r="MYT7" s="68"/>
      <c r="MYU7" s="68"/>
      <c r="MYV7" s="68"/>
      <c r="MYW7" s="68"/>
      <c r="MYX7" s="68"/>
      <c r="MYY7" s="68"/>
      <c r="MYZ7" s="68"/>
      <c r="MZA7" s="68"/>
      <c r="MZB7" s="68"/>
      <c r="MZC7" s="68"/>
      <c r="MZD7" s="68"/>
      <c r="MZE7" s="68"/>
      <c r="MZF7" s="68"/>
      <c r="MZG7" s="68"/>
      <c r="MZH7" s="68"/>
      <c r="MZI7" s="68"/>
      <c r="MZJ7" s="68"/>
      <c r="MZK7" s="68"/>
      <c r="MZL7" s="68"/>
      <c r="MZM7" s="68"/>
      <c r="MZN7" s="68"/>
      <c r="MZO7" s="68"/>
      <c r="MZP7" s="68"/>
      <c r="MZQ7" s="68"/>
      <c r="MZR7" s="68"/>
      <c r="MZS7" s="68"/>
      <c r="MZT7" s="68"/>
      <c r="MZU7" s="68"/>
      <c r="MZV7" s="68"/>
      <c r="MZW7" s="68"/>
      <c r="MZX7" s="68"/>
      <c r="MZY7" s="68"/>
      <c r="MZZ7" s="68"/>
      <c r="NAA7" s="68"/>
      <c r="NAB7" s="68"/>
      <c r="NAC7" s="68"/>
      <c r="NAD7" s="68"/>
      <c r="NAE7" s="68"/>
      <c r="NAF7" s="68"/>
      <c r="NAG7" s="68"/>
      <c r="NAH7" s="68"/>
      <c r="NAI7" s="68"/>
      <c r="NAJ7" s="68"/>
      <c r="NAK7" s="68"/>
      <c r="NAL7" s="68"/>
      <c r="NAM7" s="68"/>
      <c r="NAN7" s="68"/>
      <c r="NAO7" s="68"/>
      <c r="NAP7" s="68"/>
      <c r="NAQ7" s="68"/>
      <c r="NAR7" s="68"/>
      <c r="NAS7" s="68"/>
      <c r="NAT7" s="68"/>
      <c r="NAU7" s="68"/>
      <c r="NAV7" s="68"/>
      <c r="NAW7" s="68"/>
      <c r="NAX7" s="68"/>
      <c r="NAY7" s="68"/>
      <c r="NAZ7" s="68"/>
      <c r="NBA7" s="68"/>
      <c r="NBB7" s="68"/>
      <c r="NBC7" s="68"/>
      <c r="NBD7" s="68"/>
      <c r="NBE7" s="68"/>
      <c r="NBF7" s="68"/>
      <c r="NBG7" s="68"/>
      <c r="NBH7" s="68"/>
      <c r="NBI7" s="68"/>
      <c r="NBJ7" s="68"/>
      <c r="NBK7" s="68"/>
      <c r="NBL7" s="68"/>
      <c r="NBM7" s="68"/>
      <c r="NBN7" s="68"/>
      <c r="NBO7" s="68"/>
      <c r="NBP7" s="68"/>
      <c r="NBQ7" s="68"/>
      <c r="NBR7" s="68"/>
      <c r="NBS7" s="68"/>
      <c r="NBT7" s="68"/>
      <c r="NBU7" s="68"/>
      <c r="NBV7" s="68"/>
      <c r="NBW7" s="68"/>
      <c r="NBX7" s="68"/>
      <c r="NBY7" s="68"/>
      <c r="NBZ7" s="68"/>
      <c r="NCA7" s="68"/>
      <c r="NCB7" s="68"/>
      <c r="NCC7" s="68"/>
      <c r="NCD7" s="68"/>
      <c r="NCE7" s="68"/>
      <c r="NCF7" s="68"/>
      <c r="NCG7" s="68"/>
      <c r="NCH7" s="68"/>
      <c r="NCI7" s="68"/>
      <c r="NCJ7" s="68"/>
      <c r="NCK7" s="68"/>
      <c r="NCL7" s="68"/>
      <c r="NCM7" s="68"/>
      <c r="NCN7" s="68"/>
      <c r="NCO7" s="68"/>
      <c r="NCP7" s="68"/>
      <c r="NCQ7" s="68"/>
      <c r="NCR7" s="68"/>
      <c r="NCS7" s="68"/>
      <c r="NCT7" s="68"/>
      <c r="NCU7" s="68"/>
      <c r="NCV7" s="68"/>
      <c r="NCW7" s="68"/>
      <c r="NCX7" s="68"/>
      <c r="NCY7" s="68"/>
      <c r="NCZ7" s="68"/>
      <c r="NDA7" s="68"/>
      <c r="NDB7" s="68"/>
      <c r="NDC7" s="68"/>
      <c r="NDD7" s="68"/>
      <c r="NDE7" s="68"/>
      <c r="NDF7" s="68"/>
      <c r="NDG7" s="68"/>
      <c r="NDH7" s="68"/>
      <c r="NDI7" s="68"/>
      <c r="NDJ7" s="68"/>
      <c r="NDK7" s="68"/>
      <c r="NDL7" s="68"/>
      <c r="NDM7" s="68"/>
      <c r="NDN7" s="68"/>
      <c r="NDO7" s="68"/>
      <c r="NDP7" s="68"/>
      <c r="NDQ7" s="68"/>
      <c r="NDR7" s="68"/>
      <c r="NDS7" s="68"/>
      <c r="NDT7" s="68"/>
      <c r="NDU7" s="68"/>
      <c r="NDV7" s="68"/>
      <c r="NDW7" s="68"/>
      <c r="NDX7" s="68"/>
      <c r="NDY7" s="68"/>
      <c r="NDZ7" s="68"/>
      <c r="NEA7" s="68"/>
      <c r="NEB7" s="68"/>
      <c r="NEC7" s="68"/>
      <c r="NED7" s="68"/>
      <c r="NEE7" s="68"/>
      <c r="NEF7" s="68"/>
      <c r="NEG7" s="68"/>
      <c r="NEH7" s="68"/>
      <c r="NEI7" s="68"/>
      <c r="NEJ7" s="68"/>
      <c r="NEK7" s="68"/>
      <c r="NEL7" s="68"/>
      <c r="NEM7" s="68"/>
      <c r="NEN7" s="68"/>
      <c r="NEO7" s="68"/>
      <c r="NEP7" s="68"/>
      <c r="NEQ7" s="68"/>
      <c r="NER7" s="68"/>
      <c r="NES7" s="68"/>
      <c r="NET7" s="68"/>
      <c r="NEU7" s="68"/>
      <c r="NEV7" s="68"/>
      <c r="NEW7" s="68"/>
      <c r="NEX7" s="68"/>
      <c r="NEY7" s="68"/>
      <c r="NEZ7" s="68"/>
      <c r="NFA7" s="68"/>
      <c r="NFB7" s="68"/>
      <c r="NFC7" s="68"/>
      <c r="NFD7" s="68"/>
      <c r="NFE7" s="68"/>
      <c r="NFF7" s="68"/>
      <c r="NFG7" s="68"/>
      <c r="NFH7" s="68"/>
      <c r="NFI7" s="68"/>
      <c r="NFJ7" s="68"/>
      <c r="NFK7" s="68"/>
      <c r="NFL7" s="68"/>
      <c r="NFM7" s="68"/>
      <c r="NFN7" s="68"/>
      <c r="NFO7" s="68"/>
      <c r="NFP7" s="68"/>
      <c r="NFQ7" s="68"/>
      <c r="NFR7" s="68"/>
      <c r="NFS7" s="68"/>
      <c r="NFT7" s="68"/>
      <c r="NFU7" s="68"/>
      <c r="NFV7" s="68"/>
      <c r="NFW7" s="68"/>
      <c r="NFX7" s="68"/>
      <c r="NFY7" s="68"/>
      <c r="NFZ7" s="68"/>
      <c r="NGA7" s="68"/>
      <c r="NGB7" s="68"/>
      <c r="NGC7" s="68"/>
      <c r="NGD7" s="68"/>
      <c r="NGE7" s="68"/>
      <c r="NGF7" s="68"/>
      <c r="NGG7" s="68"/>
      <c r="NGH7" s="68"/>
      <c r="NGI7" s="68"/>
      <c r="NGJ7" s="68"/>
      <c r="NGK7" s="68"/>
      <c r="NGL7" s="68"/>
      <c r="NGM7" s="68"/>
      <c r="NGN7" s="68"/>
      <c r="NGO7" s="68"/>
      <c r="NGP7" s="68"/>
      <c r="NGQ7" s="68"/>
      <c r="NGR7" s="68"/>
      <c r="NGS7" s="68"/>
      <c r="NGT7" s="68"/>
      <c r="NGU7" s="68"/>
      <c r="NGV7" s="68"/>
      <c r="NGW7" s="68"/>
      <c r="NGX7" s="68"/>
      <c r="NGY7" s="68"/>
      <c r="NGZ7" s="68"/>
      <c r="NHA7" s="68"/>
      <c r="NHB7" s="68"/>
      <c r="NHC7" s="68"/>
      <c r="NHD7" s="68"/>
      <c r="NHE7" s="68"/>
      <c r="NHF7" s="68"/>
      <c r="NHG7" s="68"/>
      <c r="NHH7" s="68"/>
      <c r="NHI7" s="68"/>
      <c r="NHJ7" s="68"/>
      <c r="NHK7" s="68"/>
      <c r="NHL7" s="68"/>
      <c r="NHM7" s="68"/>
      <c r="NHN7" s="68"/>
      <c r="NHO7" s="68"/>
      <c r="NHP7" s="68"/>
      <c r="NHQ7" s="68"/>
      <c r="NHR7" s="68"/>
      <c r="NHS7" s="68"/>
      <c r="NHT7" s="68"/>
      <c r="NHU7" s="68"/>
      <c r="NHV7" s="68"/>
      <c r="NHW7" s="68"/>
      <c r="NHX7" s="68"/>
      <c r="NHY7" s="68"/>
      <c r="NHZ7" s="68"/>
      <c r="NIA7" s="68"/>
      <c r="NIB7" s="68"/>
      <c r="NIC7" s="68"/>
      <c r="NID7" s="68"/>
      <c r="NIE7" s="68"/>
      <c r="NIF7" s="68"/>
      <c r="NIG7" s="68"/>
      <c r="NIH7" s="68"/>
      <c r="NII7" s="68"/>
      <c r="NIJ7" s="68"/>
      <c r="NIK7" s="68"/>
      <c r="NIL7" s="68"/>
      <c r="NIM7" s="68"/>
      <c r="NIN7" s="68"/>
      <c r="NIO7" s="68"/>
      <c r="NIP7" s="68"/>
      <c r="NIQ7" s="68"/>
      <c r="NIR7" s="68"/>
      <c r="NIS7" s="68"/>
      <c r="NIT7" s="68"/>
      <c r="NIU7" s="68"/>
      <c r="NIV7" s="68"/>
      <c r="NIW7" s="68"/>
      <c r="NIX7" s="68"/>
      <c r="NIY7" s="68"/>
      <c r="NIZ7" s="68"/>
      <c r="NJA7" s="68"/>
      <c r="NJB7" s="68"/>
      <c r="NJC7" s="68"/>
      <c r="NJD7" s="68"/>
      <c r="NJE7" s="68"/>
      <c r="NJF7" s="68"/>
      <c r="NJG7" s="68"/>
      <c r="NJH7" s="68"/>
      <c r="NJI7" s="68"/>
      <c r="NJJ7" s="68"/>
      <c r="NJK7" s="68"/>
      <c r="NJL7" s="68"/>
      <c r="NJM7" s="68"/>
      <c r="NJN7" s="68"/>
      <c r="NJO7" s="68"/>
      <c r="NJP7" s="68"/>
      <c r="NJQ7" s="68"/>
      <c r="NJR7" s="68"/>
      <c r="NJS7" s="68"/>
      <c r="NJT7" s="68"/>
      <c r="NJU7" s="68"/>
      <c r="NJV7" s="68"/>
      <c r="NJW7" s="68"/>
      <c r="NJX7" s="68"/>
      <c r="NJY7" s="68"/>
      <c r="NJZ7" s="68"/>
      <c r="NKA7" s="68"/>
      <c r="NKB7" s="68"/>
      <c r="NKC7" s="68"/>
      <c r="NKD7" s="68"/>
      <c r="NKE7" s="68"/>
      <c r="NKF7" s="68"/>
      <c r="NKG7" s="68"/>
      <c r="NKH7" s="68"/>
      <c r="NKI7" s="68"/>
      <c r="NKJ7" s="68"/>
      <c r="NKK7" s="68"/>
      <c r="NKL7" s="68"/>
      <c r="NKM7" s="68"/>
      <c r="NKN7" s="68"/>
      <c r="NKO7" s="68"/>
      <c r="NKP7" s="68"/>
      <c r="NKQ7" s="68"/>
      <c r="NKR7" s="68"/>
      <c r="NKS7" s="68"/>
      <c r="NKT7" s="68"/>
      <c r="NKU7" s="68"/>
      <c r="NKV7" s="68"/>
      <c r="NKW7" s="68"/>
      <c r="NKX7" s="68"/>
      <c r="NKY7" s="68"/>
      <c r="NKZ7" s="68"/>
      <c r="NLA7" s="68"/>
      <c r="NLB7" s="68"/>
      <c r="NLC7" s="68"/>
      <c r="NLD7" s="68"/>
      <c r="NLE7" s="68"/>
      <c r="NLF7" s="68"/>
      <c r="NLG7" s="68"/>
      <c r="NLH7" s="68"/>
      <c r="NLI7" s="68"/>
      <c r="NLJ7" s="68"/>
      <c r="NLK7" s="68"/>
      <c r="NLL7" s="68"/>
      <c r="NLM7" s="68"/>
      <c r="NLN7" s="68"/>
      <c r="NLO7" s="68"/>
      <c r="NLP7" s="68"/>
      <c r="NLQ7" s="68"/>
      <c r="NLR7" s="68"/>
      <c r="NLS7" s="68"/>
      <c r="NLT7" s="68"/>
      <c r="NLU7" s="68"/>
      <c r="NLV7" s="68"/>
      <c r="NLW7" s="68"/>
      <c r="NLX7" s="68"/>
      <c r="NLY7" s="68"/>
      <c r="NLZ7" s="68"/>
      <c r="NMA7" s="68"/>
      <c r="NMB7" s="68"/>
      <c r="NMC7" s="68"/>
      <c r="NMD7" s="68"/>
      <c r="NME7" s="68"/>
      <c r="NMF7" s="68"/>
      <c r="NMG7" s="68"/>
      <c r="NMH7" s="68"/>
      <c r="NMI7" s="68"/>
      <c r="NMJ7" s="68"/>
      <c r="NMK7" s="68"/>
      <c r="NML7" s="68"/>
      <c r="NMM7" s="68"/>
      <c r="NMN7" s="68"/>
      <c r="NMO7" s="68"/>
      <c r="NMP7" s="68"/>
      <c r="NMQ7" s="68"/>
      <c r="NMR7" s="68"/>
      <c r="NMS7" s="68"/>
      <c r="NMT7" s="68"/>
      <c r="NMU7" s="68"/>
      <c r="NMV7" s="68"/>
      <c r="NMW7" s="68"/>
      <c r="NMX7" s="68"/>
      <c r="NMY7" s="68"/>
      <c r="NMZ7" s="68"/>
      <c r="NNA7" s="68"/>
      <c r="NNB7" s="68"/>
      <c r="NNC7" s="68"/>
      <c r="NND7" s="68"/>
      <c r="NNE7" s="68"/>
      <c r="NNF7" s="68"/>
      <c r="NNG7" s="68"/>
      <c r="NNH7" s="68"/>
      <c r="NNI7" s="68"/>
      <c r="NNJ7" s="68"/>
      <c r="NNK7" s="68"/>
      <c r="NNL7" s="68"/>
      <c r="NNM7" s="68"/>
      <c r="NNN7" s="68"/>
      <c r="NNO7" s="68"/>
      <c r="NNP7" s="68"/>
      <c r="NNQ7" s="68"/>
      <c r="NNR7" s="68"/>
      <c r="NNS7" s="68"/>
      <c r="NNT7" s="68"/>
      <c r="NNU7" s="68"/>
      <c r="NNV7" s="68"/>
      <c r="NNW7" s="68"/>
      <c r="NNX7" s="68"/>
      <c r="NNY7" s="68"/>
      <c r="NNZ7" s="68"/>
      <c r="NOA7" s="68"/>
      <c r="NOB7" s="68"/>
      <c r="NOC7" s="68"/>
      <c r="NOD7" s="68"/>
      <c r="NOE7" s="68"/>
      <c r="NOF7" s="68"/>
      <c r="NOG7" s="68"/>
      <c r="NOH7" s="68"/>
      <c r="NOI7" s="68"/>
      <c r="NOJ7" s="68"/>
      <c r="NOK7" s="68"/>
      <c r="NOL7" s="68"/>
      <c r="NOM7" s="68"/>
      <c r="NON7" s="68"/>
      <c r="NOO7" s="68"/>
      <c r="NOP7" s="68"/>
      <c r="NOQ7" s="68"/>
      <c r="NOR7" s="68"/>
      <c r="NOS7" s="68"/>
      <c r="NOT7" s="68"/>
      <c r="NOU7" s="68"/>
      <c r="NOV7" s="68"/>
      <c r="NOW7" s="68"/>
      <c r="NOX7" s="68"/>
      <c r="NOY7" s="68"/>
      <c r="NOZ7" s="68"/>
      <c r="NPA7" s="68"/>
      <c r="NPB7" s="68"/>
      <c r="NPC7" s="68"/>
      <c r="NPD7" s="68"/>
      <c r="NPE7" s="68"/>
      <c r="NPF7" s="68"/>
      <c r="NPG7" s="68"/>
      <c r="NPH7" s="68"/>
      <c r="NPI7" s="68"/>
      <c r="NPJ7" s="68"/>
      <c r="NPK7" s="68"/>
      <c r="NPL7" s="68"/>
      <c r="NPM7" s="68"/>
      <c r="NPN7" s="68"/>
      <c r="NPO7" s="68"/>
      <c r="NPP7" s="68"/>
      <c r="NPQ7" s="68"/>
      <c r="NPR7" s="68"/>
      <c r="NPS7" s="68"/>
      <c r="NPT7" s="68"/>
      <c r="NPU7" s="68"/>
      <c r="NPV7" s="68"/>
      <c r="NPW7" s="68"/>
      <c r="NPX7" s="68"/>
      <c r="NPY7" s="68"/>
      <c r="NPZ7" s="68"/>
      <c r="NQA7" s="68"/>
      <c r="NQB7" s="68"/>
      <c r="NQC7" s="68"/>
      <c r="NQD7" s="68"/>
      <c r="NQE7" s="68"/>
      <c r="NQF7" s="68"/>
      <c r="NQG7" s="68"/>
      <c r="NQH7" s="68"/>
      <c r="NQI7" s="68"/>
      <c r="NQJ7" s="68"/>
      <c r="NQK7" s="68"/>
      <c r="NQL7" s="68"/>
      <c r="NQM7" s="68"/>
      <c r="NQN7" s="68"/>
      <c r="NQO7" s="68"/>
      <c r="NQP7" s="68"/>
      <c r="NQQ7" s="68"/>
      <c r="NQR7" s="68"/>
      <c r="NQS7" s="68"/>
      <c r="NQT7" s="68"/>
      <c r="NQU7" s="68"/>
      <c r="NQV7" s="68"/>
      <c r="NQW7" s="68"/>
      <c r="NQX7" s="68"/>
      <c r="NQY7" s="68"/>
      <c r="NQZ7" s="68"/>
      <c r="NRA7" s="68"/>
      <c r="NRB7" s="68"/>
      <c r="NRC7" s="68"/>
      <c r="NRD7" s="68"/>
      <c r="NRE7" s="68"/>
      <c r="NRF7" s="68"/>
      <c r="NRG7" s="68"/>
      <c r="NRH7" s="68"/>
      <c r="NRI7" s="68"/>
      <c r="NRJ7" s="68"/>
      <c r="NRK7" s="68"/>
      <c r="NRL7" s="68"/>
      <c r="NRM7" s="68"/>
      <c r="NRN7" s="68"/>
      <c r="NRO7" s="68"/>
      <c r="NRP7" s="68"/>
      <c r="NRQ7" s="68"/>
      <c r="NRR7" s="68"/>
      <c r="NRS7" s="68"/>
      <c r="NRT7" s="68"/>
      <c r="NRU7" s="68"/>
      <c r="NRV7" s="68"/>
      <c r="NRW7" s="68"/>
      <c r="NRX7" s="68"/>
      <c r="NRY7" s="68"/>
      <c r="NRZ7" s="68"/>
      <c r="NSA7" s="68"/>
      <c r="NSB7" s="68"/>
      <c r="NSC7" s="68"/>
      <c r="NSD7" s="68"/>
      <c r="NSE7" s="68"/>
      <c r="NSF7" s="68"/>
      <c r="NSG7" s="68"/>
      <c r="NSH7" s="68"/>
      <c r="NSI7" s="68"/>
      <c r="NSJ7" s="68"/>
      <c r="NSK7" s="68"/>
      <c r="NSL7" s="68"/>
      <c r="NSM7" s="68"/>
      <c r="NSN7" s="68"/>
      <c r="NSO7" s="68"/>
      <c r="NSP7" s="68"/>
      <c r="NSQ7" s="68"/>
      <c r="NSR7" s="68"/>
      <c r="NSS7" s="68"/>
      <c r="NST7" s="68"/>
      <c r="NSU7" s="68"/>
      <c r="NSV7" s="68"/>
      <c r="NSW7" s="68"/>
      <c r="NSX7" s="68"/>
      <c r="NSY7" s="68"/>
      <c r="NSZ7" s="68"/>
      <c r="NTA7" s="68"/>
      <c r="NTB7" s="68"/>
      <c r="NTC7" s="68"/>
      <c r="NTD7" s="68"/>
      <c r="NTE7" s="68"/>
      <c r="NTF7" s="68"/>
      <c r="NTG7" s="68"/>
      <c r="NTH7" s="68"/>
      <c r="NTI7" s="68"/>
      <c r="NTJ7" s="68"/>
      <c r="NTK7" s="68"/>
      <c r="NTL7" s="68"/>
      <c r="NTM7" s="68"/>
      <c r="NTN7" s="68"/>
      <c r="NTO7" s="68"/>
      <c r="NTP7" s="68"/>
      <c r="NTQ7" s="68"/>
      <c r="NTR7" s="68"/>
      <c r="NTS7" s="68"/>
      <c r="NTT7" s="68"/>
      <c r="NTU7" s="68"/>
      <c r="NTV7" s="68"/>
      <c r="NTW7" s="68"/>
      <c r="NTX7" s="68"/>
      <c r="NTY7" s="68"/>
      <c r="NTZ7" s="68"/>
      <c r="NUA7" s="68"/>
      <c r="NUB7" s="68"/>
      <c r="NUC7" s="68"/>
      <c r="NUD7" s="68"/>
      <c r="NUE7" s="68"/>
      <c r="NUF7" s="68"/>
      <c r="NUG7" s="68"/>
      <c r="NUH7" s="68"/>
      <c r="NUI7" s="68"/>
      <c r="NUJ7" s="68"/>
      <c r="NUK7" s="68"/>
      <c r="NUL7" s="68"/>
      <c r="NUM7" s="68"/>
      <c r="NUN7" s="68"/>
      <c r="NUO7" s="68"/>
      <c r="NUP7" s="68"/>
      <c r="NUQ7" s="68"/>
      <c r="NUR7" s="68"/>
      <c r="NUS7" s="68"/>
      <c r="NUT7" s="68"/>
      <c r="NUU7" s="68"/>
      <c r="NUV7" s="68"/>
      <c r="NUW7" s="68"/>
      <c r="NUX7" s="68"/>
      <c r="NUY7" s="68"/>
      <c r="NUZ7" s="68"/>
      <c r="NVA7" s="68"/>
      <c r="NVB7" s="68"/>
      <c r="NVC7" s="68"/>
      <c r="NVD7" s="68"/>
      <c r="NVE7" s="68"/>
      <c r="NVF7" s="68"/>
      <c r="NVG7" s="68"/>
      <c r="NVH7" s="68"/>
      <c r="NVI7" s="68"/>
      <c r="NVJ7" s="68"/>
      <c r="NVK7" s="68"/>
      <c r="NVL7" s="68"/>
      <c r="NVM7" s="68"/>
      <c r="NVN7" s="68"/>
      <c r="NVO7" s="68"/>
      <c r="NVP7" s="68"/>
      <c r="NVQ7" s="68"/>
      <c r="NVR7" s="68"/>
      <c r="NVS7" s="68"/>
      <c r="NVT7" s="68"/>
      <c r="NVU7" s="68"/>
      <c r="NVV7" s="68"/>
      <c r="NVW7" s="68"/>
      <c r="NVX7" s="68"/>
      <c r="NVY7" s="68"/>
      <c r="NVZ7" s="68"/>
      <c r="NWA7" s="68"/>
      <c r="NWB7" s="68"/>
      <c r="NWC7" s="68"/>
      <c r="NWD7" s="68"/>
      <c r="NWE7" s="68"/>
      <c r="NWF7" s="68"/>
      <c r="NWG7" s="68"/>
      <c r="NWH7" s="68"/>
      <c r="NWI7" s="68"/>
      <c r="NWJ7" s="68"/>
      <c r="NWK7" s="68"/>
      <c r="NWL7" s="68"/>
      <c r="NWM7" s="68"/>
      <c r="NWN7" s="68"/>
      <c r="NWO7" s="68"/>
      <c r="NWP7" s="68"/>
      <c r="NWQ7" s="68"/>
      <c r="NWR7" s="68"/>
      <c r="NWS7" s="68"/>
      <c r="NWT7" s="68"/>
      <c r="NWU7" s="68"/>
      <c r="NWV7" s="68"/>
      <c r="NWW7" s="68"/>
      <c r="NWX7" s="68"/>
      <c r="NWY7" s="68"/>
      <c r="NWZ7" s="68"/>
      <c r="NXA7" s="68"/>
      <c r="NXB7" s="68"/>
      <c r="NXC7" s="68"/>
      <c r="NXD7" s="68"/>
      <c r="NXE7" s="68"/>
      <c r="NXF7" s="68"/>
      <c r="NXG7" s="68"/>
      <c r="NXH7" s="68"/>
      <c r="NXI7" s="68"/>
      <c r="NXJ7" s="68"/>
      <c r="NXK7" s="68"/>
      <c r="NXL7" s="68"/>
      <c r="NXM7" s="68"/>
      <c r="NXN7" s="68"/>
      <c r="NXO7" s="68"/>
      <c r="NXP7" s="68"/>
      <c r="NXQ7" s="68"/>
      <c r="NXR7" s="68"/>
      <c r="NXS7" s="68"/>
      <c r="NXT7" s="68"/>
      <c r="NXU7" s="68"/>
      <c r="NXV7" s="68"/>
      <c r="NXW7" s="68"/>
      <c r="NXX7" s="68"/>
      <c r="NXY7" s="68"/>
      <c r="NXZ7" s="68"/>
      <c r="NYA7" s="68"/>
      <c r="NYB7" s="68"/>
      <c r="NYC7" s="68"/>
      <c r="NYD7" s="68"/>
      <c r="NYE7" s="68"/>
      <c r="NYF7" s="68"/>
      <c r="NYG7" s="68"/>
      <c r="NYH7" s="68"/>
      <c r="NYI7" s="68"/>
      <c r="NYJ7" s="68"/>
      <c r="NYK7" s="68"/>
      <c r="NYL7" s="68"/>
      <c r="NYM7" s="68"/>
      <c r="NYN7" s="68"/>
      <c r="NYO7" s="68"/>
      <c r="NYP7" s="68"/>
      <c r="NYQ7" s="68"/>
      <c r="NYR7" s="68"/>
      <c r="NYS7" s="68"/>
      <c r="NYT7" s="68"/>
      <c r="NYU7" s="68"/>
      <c r="NYV7" s="68"/>
      <c r="NYW7" s="68"/>
      <c r="NYX7" s="68"/>
      <c r="NYY7" s="68"/>
      <c r="NYZ7" s="68"/>
      <c r="NZA7" s="68"/>
      <c r="NZB7" s="68"/>
      <c r="NZC7" s="68"/>
      <c r="NZD7" s="68"/>
      <c r="NZE7" s="68"/>
      <c r="NZF7" s="68"/>
      <c r="NZG7" s="68"/>
      <c r="NZH7" s="68"/>
      <c r="NZI7" s="68"/>
      <c r="NZJ7" s="68"/>
      <c r="NZK7" s="68"/>
      <c r="NZL7" s="68"/>
      <c r="NZM7" s="68"/>
      <c r="NZN7" s="68"/>
      <c r="NZO7" s="68"/>
      <c r="NZP7" s="68"/>
      <c r="NZQ7" s="68"/>
      <c r="NZR7" s="68"/>
      <c r="NZS7" s="68"/>
      <c r="NZT7" s="68"/>
      <c r="NZU7" s="68"/>
      <c r="NZV7" s="68"/>
      <c r="NZW7" s="68"/>
      <c r="NZX7" s="68"/>
      <c r="NZY7" s="68"/>
      <c r="NZZ7" s="68"/>
      <c r="OAA7" s="68"/>
      <c r="OAB7" s="68"/>
      <c r="OAC7" s="68"/>
      <c r="OAD7" s="68"/>
      <c r="OAE7" s="68"/>
      <c r="OAF7" s="68"/>
      <c r="OAG7" s="68"/>
      <c r="OAH7" s="68"/>
      <c r="OAI7" s="68"/>
      <c r="OAJ7" s="68"/>
      <c r="OAK7" s="68"/>
      <c r="OAL7" s="68"/>
      <c r="OAM7" s="68"/>
      <c r="OAN7" s="68"/>
      <c r="OAO7" s="68"/>
      <c r="OAP7" s="68"/>
      <c r="OAQ7" s="68"/>
      <c r="OAR7" s="68"/>
      <c r="OAS7" s="68"/>
      <c r="OAT7" s="68"/>
      <c r="OAU7" s="68"/>
      <c r="OAV7" s="68"/>
      <c r="OAW7" s="68"/>
      <c r="OAX7" s="68"/>
      <c r="OAY7" s="68"/>
      <c r="OAZ7" s="68"/>
      <c r="OBA7" s="68"/>
      <c r="OBB7" s="68"/>
      <c r="OBC7" s="68"/>
      <c r="OBD7" s="68"/>
      <c r="OBE7" s="68"/>
      <c r="OBF7" s="68"/>
      <c r="OBG7" s="68"/>
      <c r="OBH7" s="68"/>
      <c r="OBI7" s="68"/>
      <c r="OBJ7" s="68"/>
      <c r="OBK7" s="68"/>
      <c r="OBL7" s="68"/>
      <c r="OBM7" s="68"/>
      <c r="OBN7" s="68"/>
      <c r="OBO7" s="68"/>
      <c r="OBP7" s="68"/>
      <c r="OBQ7" s="68"/>
      <c r="OBR7" s="68"/>
      <c r="OBS7" s="68"/>
      <c r="OBT7" s="68"/>
      <c r="OBU7" s="68"/>
      <c r="OBV7" s="68"/>
      <c r="OBW7" s="68"/>
      <c r="OBX7" s="68"/>
      <c r="OBY7" s="68"/>
      <c r="OBZ7" s="68"/>
      <c r="OCA7" s="68"/>
      <c r="OCB7" s="68"/>
      <c r="OCC7" s="68"/>
      <c r="OCD7" s="68"/>
      <c r="OCE7" s="68"/>
      <c r="OCF7" s="68"/>
      <c r="OCG7" s="68"/>
      <c r="OCH7" s="68"/>
      <c r="OCI7" s="68"/>
      <c r="OCJ7" s="68"/>
      <c r="OCK7" s="68"/>
      <c r="OCL7" s="68"/>
      <c r="OCM7" s="68"/>
      <c r="OCN7" s="68"/>
      <c r="OCO7" s="68"/>
      <c r="OCP7" s="68"/>
      <c r="OCQ7" s="68"/>
      <c r="OCR7" s="68"/>
      <c r="OCS7" s="68"/>
      <c r="OCT7" s="68"/>
      <c r="OCU7" s="68"/>
      <c r="OCV7" s="68"/>
      <c r="OCW7" s="68"/>
      <c r="OCX7" s="68"/>
      <c r="OCY7" s="68"/>
      <c r="OCZ7" s="68"/>
      <c r="ODA7" s="68"/>
      <c r="ODB7" s="68"/>
      <c r="ODC7" s="68"/>
      <c r="ODD7" s="68"/>
      <c r="ODE7" s="68"/>
      <c r="ODF7" s="68"/>
      <c r="ODG7" s="68"/>
      <c r="ODH7" s="68"/>
      <c r="ODI7" s="68"/>
      <c r="ODJ7" s="68"/>
      <c r="ODK7" s="68"/>
      <c r="ODL7" s="68"/>
      <c r="ODM7" s="68"/>
      <c r="ODN7" s="68"/>
      <c r="ODO7" s="68"/>
      <c r="ODP7" s="68"/>
      <c r="ODQ7" s="68"/>
      <c r="ODR7" s="68"/>
      <c r="ODS7" s="68"/>
      <c r="ODT7" s="68"/>
      <c r="ODU7" s="68"/>
      <c r="ODV7" s="68"/>
      <c r="ODW7" s="68"/>
      <c r="ODX7" s="68"/>
      <c r="ODY7" s="68"/>
      <c r="ODZ7" s="68"/>
      <c r="OEA7" s="68"/>
      <c r="OEB7" s="68"/>
      <c r="OEC7" s="68"/>
      <c r="OED7" s="68"/>
      <c r="OEE7" s="68"/>
      <c r="OEF7" s="68"/>
      <c r="OEG7" s="68"/>
      <c r="OEH7" s="68"/>
      <c r="OEI7" s="68"/>
      <c r="OEJ7" s="68"/>
      <c r="OEK7" s="68"/>
      <c r="OEL7" s="68"/>
      <c r="OEM7" s="68"/>
      <c r="OEN7" s="68"/>
      <c r="OEO7" s="68"/>
      <c r="OEP7" s="68"/>
      <c r="OEQ7" s="68"/>
      <c r="OER7" s="68"/>
      <c r="OES7" s="68"/>
      <c r="OET7" s="68"/>
      <c r="OEU7" s="68"/>
      <c r="OEV7" s="68"/>
      <c r="OEW7" s="68"/>
      <c r="OEX7" s="68"/>
      <c r="OEY7" s="68"/>
      <c r="OEZ7" s="68"/>
      <c r="OFA7" s="68"/>
      <c r="OFB7" s="68"/>
      <c r="OFC7" s="68"/>
      <c r="OFD7" s="68"/>
      <c r="OFE7" s="68"/>
      <c r="OFF7" s="68"/>
      <c r="OFG7" s="68"/>
      <c r="OFH7" s="68"/>
      <c r="OFI7" s="68"/>
      <c r="OFJ7" s="68"/>
      <c r="OFK7" s="68"/>
      <c r="OFL7" s="68"/>
      <c r="OFM7" s="68"/>
      <c r="OFN7" s="68"/>
      <c r="OFO7" s="68"/>
      <c r="OFP7" s="68"/>
      <c r="OFQ7" s="68"/>
      <c r="OFR7" s="68"/>
      <c r="OFS7" s="68"/>
      <c r="OFT7" s="68"/>
      <c r="OFU7" s="68"/>
      <c r="OFV7" s="68"/>
      <c r="OFW7" s="68"/>
      <c r="OFX7" s="68"/>
      <c r="OFY7" s="68"/>
      <c r="OFZ7" s="68"/>
      <c r="OGA7" s="68"/>
      <c r="OGB7" s="68"/>
      <c r="OGC7" s="68"/>
      <c r="OGD7" s="68"/>
      <c r="OGE7" s="68"/>
      <c r="OGF7" s="68"/>
      <c r="OGG7" s="68"/>
      <c r="OGH7" s="68"/>
      <c r="OGI7" s="68"/>
      <c r="OGJ7" s="68"/>
      <c r="OGK7" s="68"/>
      <c r="OGL7" s="68"/>
      <c r="OGM7" s="68"/>
      <c r="OGN7" s="68"/>
      <c r="OGO7" s="68"/>
      <c r="OGP7" s="68"/>
      <c r="OGQ7" s="68"/>
      <c r="OGR7" s="68"/>
      <c r="OGS7" s="68"/>
      <c r="OGT7" s="68"/>
      <c r="OGU7" s="68"/>
      <c r="OGV7" s="68"/>
      <c r="OGW7" s="68"/>
      <c r="OGX7" s="68"/>
      <c r="OGY7" s="68"/>
      <c r="OGZ7" s="68"/>
      <c r="OHA7" s="68"/>
      <c r="OHB7" s="68"/>
      <c r="OHC7" s="68"/>
      <c r="OHD7" s="68"/>
      <c r="OHE7" s="68"/>
      <c r="OHF7" s="68"/>
      <c r="OHG7" s="68"/>
      <c r="OHH7" s="68"/>
      <c r="OHI7" s="68"/>
      <c r="OHJ7" s="68"/>
      <c r="OHK7" s="68"/>
      <c r="OHL7" s="68"/>
      <c r="OHM7" s="68"/>
      <c r="OHN7" s="68"/>
      <c r="OHO7" s="68"/>
      <c r="OHP7" s="68"/>
      <c r="OHQ7" s="68"/>
      <c r="OHR7" s="68"/>
      <c r="OHS7" s="68"/>
      <c r="OHT7" s="68"/>
      <c r="OHU7" s="68"/>
      <c r="OHV7" s="68"/>
      <c r="OHW7" s="68"/>
      <c r="OHX7" s="68"/>
      <c r="OHY7" s="68"/>
      <c r="OHZ7" s="68"/>
      <c r="OIA7" s="68"/>
      <c r="OIB7" s="68"/>
      <c r="OIC7" s="68"/>
      <c r="OID7" s="68"/>
      <c r="OIE7" s="68"/>
      <c r="OIF7" s="68"/>
      <c r="OIG7" s="68"/>
      <c r="OIH7" s="68"/>
      <c r="OII7" s="68"/>
      <c r="OIJ7" s="68"/>
      <c r="OIK7" s="68"/>
      <c r="OIL7" s="68"/>
      <c r="OIM7" s="68"/>
      <c r="OIN7" s="68"/>
      <c r="OIO7" s="68"/>
      <c r="OIP7" s="68"/>
      <c r="OIQ7" s="68"/>
      <c r="OIR7" s="68"/>
      <c r="OIS7" s="68"/>
      <c r="OIT7" s="68"/>
      <c r="OIU7" s="68"/>
      <c r="OIV7" s="68"/>
      <c r="OIW7" s="68"/>
      <c r="OIX7" s="68"/>
      <c r="OIY7" s="68"/>
      <c r="OIZ7" s="68"/>
      <c r="OJA7" s="68"/>
      <c r="OJB7" s="68"/>
      <c r="OJC7" s="68"/>
      <c r="OJD7" s="68"/>
      <c r="OJE7" s="68"/>
      <c r="OJF7" s="68"/>
      <c r="OJG7" s="68"/>
      <c r="OJH7" s="68"/>
      <c r="OJI7" s="68"/>
      <c r="OJJ7" s="68"/>
      <c r="OJK7" s="68"/>
      <c r="OJL7" s="68"/>
      <c r="OJM7" s="68"/>
      <c r="OJN7" s="68"/>
      <c r="OJO7" s="68"/>
      <c r="OJP7" s="68"/>
      <c r="OJQ7" s="68"/>
      <c r="OJR7" s="68"/>
      <c r="OJS7" s="68"/>
      <c r="OJT7" s="68"/>
      <c r="OJU7" s="68"/>
      <c r="OJV7" s="68"/>
      <c r="OJW7" s="68"/>
      <c r="OJX7" s="68"/>
      <c r="OJY7" s="68"/>
      <c r="OJZ7" s="68"/>
      <c r="OKA7" s="68"/>
      <c r="OKB7" s="68"/>
      <c r="OKC7" s="68"/>
      <c r="OKD7" s="68"/>
      <c r="OKE7" s="68"/>
      <c r="OKF7" s="68"/>
      <c r="OKG7" s="68"/>
      <c r="OKH7" s="68"/>
      <c r="OKI7" s="68"/>
      <c r="OKJ7" s="68"/>
      <c r="OKK7" s="68"/>
      <c r="OKL7" s="68"/>
      <c r="OKM7" s="68"/>
      <c r="OKN7" s="68"/>
      <c r="OKO7" s="68"/>
      <c r="OKP7" s="68"/>
      <c r="OKQ7" s="68"/>
      <c r="OKR7" s="68"/>
      <c r="OKS7" s="68"/>
      <c r="OKT7" s="68"/>
      <c r="OKU7" s="68"/>
      <c r="OKV7" s="68"/>
      <c r="OKW7" s="68"/>
      <c r="OKX7" s="68"/>
      <c r="OKY7" s="68"/>
      <c r="OKZ7" s="68"/>
      <c r="OLA7" s="68"/>
      <c r="OLB7" s="68"/>
      <c r="OLC7" s="68"/>
      <c r="OLD7" s="68"/>
      <c r="OLE7" s="68"/>
      <c r="OLF7" s="68"/>
      <c r="OLG7" s="68"/>
      <c r="OLH7" s="68"/>
      <c r="OLI7" s="68"/>
      <c r="OLJ7" s="68"/>
      <c r="OLK7" s="68"/>
      <c r="OLL7" s="68"/>
      <c r="OLM7" s="68"/>
      <c r="OLN7" s="68"/>
      <c r="OLO7" s="68"/>
      <c r="OLP7" s="68"/>
      <c r="OLQ7" s="68"/>
      <c r="OLR7" s="68"/>
      <c r="OLS7" s="68"/>
      <c r="OLT7" s="68"/>
      <c r="OLU7" s="68"/>
      <c r="OLV7" s="68"/>
      <c r="OLW7" s="68"/>
      <c r="OLX7" s="68"/>
      <c r="OLY7" s="68"/>
      <c r="OLZ7" s="68"/>
      <c r="OMA7" s="68"/>
      <c r="OMB7" s="68"/>
      <c r="OMC7" s="68"/>
      <c r="OMD7" s="68"/>
      <c r="OME7" s="68"/>
      <c r="OMF7" s="68"/>
      <c r="OMG7" s="68"/>
      <c r="OMH7" s="68"/>
      <c r="OMI7" s="68"/>
      <c r="OMJ7" s="68"/>
      <c r="OMK7" s="68"/>
      <c r="OML7" s="68"/>
      <c r="OMM7" s="68"/>
      <c r="OMN7" s="68"/>
      <c r="OMO7" s="68"/>
      <c r="OMP7" s="68"/>
      <c r="OMQ7" s="68"/>
      <c r="OMR7" s="68"/>
      <c r="OMS7" s="68"/>
      <c r="OMT7" s="68"/>
      <c r="OMU7" s="68"/>
      <c r="OMV7" s="68"/>
      <c r="OMW7" s="68"/>
      <c r="OMX7" s="68"/>
      <c r="OMY7" s="68"/>
      <c r="OMZ7" s="68"/>
      <c r="ONA7" s="68"/>
      <c r="ONB7" s="68"/>
      <c r="ONC7" s="68"/>
      <c r="OND7" s="68"/>
      <c r="ONE7" s="68"/>
      <c r="ONF7" s="68"/>
      <c r="ONG7" s="68"/>
      <c r="ONH7" s="68"/>
      <c r="ONI7" s="68"/>
      <c r="ONJ7" s="68"/>
      <c r="ONK7" s="68"/>
      <c r="ONL7" s="68"/>
      <c r="ONM7" s="68"/>
      <c r="ONN7" s="68"/>
      <c r="ONO7" s="68"/>
      <c r="ONP7" s="68"/>
      <c r="ONQ7" s="68"/>
      <c r="ONR7" s="68"/>
      <c r="ONS7" s="68"/>
      <c r="ONT7" s="68"/>
      <c r="ONU7" s="68"/>
      <c r="ONV7" s="68"/>
      <c r="ONW7" s="68"/>
      <c r="ONX7" s="68"/>
      <c r="ONY7" s="68"/>
      <c r="ONZ7" s="68"/>
      <c r="OOA7" s="68"/>
      <c r="OOB7" s="68"/>
      <c r="OOC7" s="68"/>
      <c r="OOD7" s="68"/>
      <c r="OOE7" s="68"/>
      <c r="OOF7" s="68"/>
      <c r="OOG7" s="68"/>
      <c r="OOH7" s="68"/>
      <c r="OOI7" s="68"/>
      <c r="OOJ7" s="68"/>
      <c r="OOK7" s="68"/>
      <c r="OOL7" s="68"/>
      <c r="OOM7" s="68"/>
      <c r="OON7" s="68"/>
      <c r="OOO7" s="68"/>
      <c r="OOP7" s="68"/>
      <c r="OOQ7" s="68"/>
      <c r="OOR7" s="68"/>
      <c r="OOS7" s="68"/>
      <c r="OOT7" s="68"/>
      <c r="OOU7" s="68"/>
      <c r="OOV7" s="68"/>
      <c r="OOW7" s="68"/>
      <c r="OOX7" s="68"/>
      <c r="OOY7" s="68"/>
      <c r="OOZ7" s="68"/>
      <c r="OPA7" s="68"/>
      <c r="OPB7" s="68"/>
      <c r="OPC7" s="68"/>
      <c r="OPD7" s="68"/>
      <c r="OPE7" s="68"/>
      <c r="OPF7" s="68"/>
      <c r="OPG7" s="68"/>
      <c r="OPH7" s="68"/>
      <c r="OPI7" s="68"/>
      <c r="OPJ7" s="68"/>
      <c r="OPK7" s="68"/>
      <c r="OPL7" s="68"/>
      <c r="OPM7" s="68"/>
      <c r="OPN7" s="68"/>
      <c r="OPO7" s="68"/>
      <c r="OPP7" s="68"/>
      <c r="OPQ7" s="68"/>
      <c r="OPR7" s="68"/>
      <c r="OPS7" s="68"/>
      <c r="OPT7" s="68"/>
      <c r="OPU7" s="68"/>
      <c r="OPV7" s="68"/>
      <c r="OPW7" s="68"/>
      <c r="OPX7" s="68"/>
      <c r="OPY7" s="68"/>
      <c r="OPZ7" s="68"/>
      <c r="OQA7" s="68"/>
      <c r="OQB7" s="68"/>
      <c r="OQC7" s="68"/>
      <c r="OQD7" s="68"/>
      <c r="OQE7" s="68"/>
      <c r="OQF7" s="68"/>
      <c r="OQG7" s="68"/>
      <c r="OQH7" s="68"/>
      <c r="OQI7" s="68"/>
      <c r="OQJ7" s="68"/>
      <c r="OQK7" s="68"/>
      <c r="OQL7" s="68"/>
      <c r="OQM7" s="68"/>
      <c r="OQN7" s="68"/>
      <c r="OQO7" s="68"/>
      <c r="OQP7" s="68"/>
      <c r="OQQ7" s="68"/>
      <c r="OQR7" s="68"/>
      <c r="OQS7" s="68"/>
      <c r="OQT7" s="68"/>
      <c r="OQU7" s="68"/>
      <c r="OQV7" s="68"/>
      <c r="OQW7" s="68"/>
      <c r="OQX7" s="68"/>
      <c r="OQY7" s="68"/>
      <c r="OQZ7" s="68"/>
      <c r="ORA7" s="68"/>
      <c r="ORB7" s="68"/>
      <c r="ORC7" s="68"/>
      <c r="ORD7" s="68"/>
      <c r="ORE7" s="68"/>
      <c r="ORF7" s="68"/>
      <c r="ORG7" s="68"/>
      <c r="ORH7" s="68"/>
      <c r="ORI7" s="68"/>
      <c r="ORJ7" s="68"/>
      <c r="ORK7" s="68"/>
      <c r="ORL7" s="68"/>
      <c r="ORM7" s="68"/>
      <c r="ORN7" s="68"/>
      <c r="ORO7" s="68"/>
      <c r="ORP7" s="68"/>
      <c r="ORQ7" s="68"/>
      <c r="ORR7" s="68"/>
      <c r="ORS7" s="68"/>
      <c r="ORT7" s="68"/>
      <c r="ORU7" s="68"/>
      <c r="ORV7" s="68"/>
      <c r="ORW7" s="68"/>
      <c r="ORX7" s="68"/>
      <c r="ORY7" s="68"/>
      <c r="ORZ7" s="68"/>
      <c r="OSA7" s="68"/>
      <c r="OSB7" s="68"/>
      <c r="OSC7" s="68"/>
      <c r="OSD7" s="68"/>
      <c r="OSE7" s="68"/>
      <c r="OSF7" s="68"/>
      <c r="OSG7" s="68"/>
      <c r="OSH7" s="68"/>
      <c r="OSI7" s="68"/>
      <c r="OSJ7" s="68"/>
      <c r="OSK7" s="68"/>
      <c r="OSL7" s="68"/>
      <c r="OSM7" s="68"/>
      <c r="OSN7" s="68"/>
      <c r="OSO7" s="68"/>
      <c r="OSP7" s="68"/>
      <c r="OSQ7" s="68"/>
      <c r="OSR7" s="68"/>
      <c r="OSS7" s="68"/>
      <c r="OST7" s="68"/>
      <c r="OSU7" s="68"/>
      <c r="OSV7" s="68"/>
      <c r="OSW7" s="68"/>
      <c r="OSX7" s="68"/>
      <c r="OSY7" s="68"/>
      <c r="OSZ7" s="68"/>
      <c r="OTA7" s="68"/>
      <c r="OTB7" s="68"/>
      <c r="OTC7" s="68"/>
      <c r="OTD7" s="68"/>
      <c r="OTE7" s="68"/>
      <c r="OTF7" s="68"/>
      <c r="OTG7" s="68"/>
      <c r="OTH7" s="68"/>
      <c r="OTI7" s="68"/>
      <c r="OTJ7" s="68"/>
      <c r="OTK7" s="68"/>
      <c r="OTL7" s="68"/>
      <c r="OTM7" s="68"/>
      <c r="OTN7" s="68"/>
      <c r="OTO7" s="68"/>
      <c r="OTP7" s="68"/>
      <c r="OTQ7" s="68"/>
      <c r="OTR7" s="68"/>
      <c r="OTS7" s="68"/>
      <c r="OTT7" s="68"/>
      <c r="OTU7" s="68"/>
      <c r="OTV7" s="68"/>
      <c r="OTW7" s="68"/>
      <c r="OTX7" s="68"/>
      <c r="OTY7" s="68"/>
      <c r="OTZ7" s="68"/>
      <c r="OUA7" s="68"/>
      <c r="OUB7" s="68"/>
      <c r="OUC7" s="68"/>
      <c r="OUD7" s="68"/>
      <c r="OUE7" s="68"/>
      <c r="OUF7" s="68"/>
      <c r="OUG7" s="68"/>
      <c r="OUH7" s="68"/>
      <c r="OUI7" s="68"/>
      <c r="OUJ7" s="68"/>
      <c r="OUK7" s="68"/>
      <c r="OUL7" s="68"/>
      <c r="OUM7" s="68"/>
      <c r="OUN7" s="68"/>
      <c r="OUO7" s="68"/>
      <c r="OUP7" s="68"/>
      <c r="OUQ7" s="68"/>
      <c r="OUR7" s="68"/>
      <c r="OUS7" s="68"/>
      <c r="OUT7" s="68"/>
      <c r="OUU7" s="68"/>
      <c r="OUV7" s="68"/>
      <c r="OUW7" s="68"/>
      <c r="OUX7" s="68"/>
      <c r="OUY7" s="68"/>
      <c r="OUZ7" s="68"/>
      <c r="OVA7" s="68"/>
      <c r="OVB7" s="68"/>
      <c r="OVC7" s="68"/>
      <c r="OVD7" s="68"/>
      <c r="OVE7" s="68"/>
      <c r="OVF7" s="68"/>
      <c r="OVG7" s="68"/>
      <c r="OVH7" s="68"/>
      <c r="OVI7" s="68"/>
      <c r="OVJ7" s="68"/>
      <c r="OVK7" s="68"/>
      <c r="OVL7" s="68"/>
      <c r="OVM7" s="68"/>
      <c r="OVN7" s="68"/>
      <c r="OVO7" s="68"/>
      <c r="OVP7" s="68"/>
      <c r="OVQ7" s="68"/>
      <c r="OVR7" s="68"/>
      <c r="OVS7" s="68"/>
      <c r="OVT7" s="68"/>
      <c r="OVU7" s="68"/>
      <c r="OVV7" s="68"/>
      <c r="OVW7" s="68"/>
      <c r="OVX7" s="68"/>
      <c r="OVY7" s="68"/>
      <c r="OVZ7" s="68"/>
      <c r="OWA7" s="68"/>
      <c r="OWB7" s="68"/>
      <c r="OWC7" s="68"/>
      <c r="OWD7" s="68"/>
      <c r="OWE7" s="68"/>
      <c r="OWF7" s="68"/>
      <c r="OWG7" s="68"/>
      <c r="OWH7" s="68"/>
      <c r="OWI7" s="68"/>
      <c r="OWJ7" s="68"/>
      <c r="OWK7" s="68"/>
      <c r="OWL7" s="68"/>
      <c r="OWM7" s="68"/>
      <c r="OWN7" s="68"/>
      <c r="OWO7" s="68"/>
      <c r="OWP7" s="68"/>
      <c r="OWQ7" s="68"/>
      <c r="OWR7" s="68"/>
      <c r="OWS7" s="68"/>
      <c r="OWT7" s="68"/>
      <c r="OWU7" s="68"/>
      <c r="OWV7" s="68"/>
      <c r="OWW7" s="68"/>
      <c r="OWX7" s="68"/>
      <c r="OWY7" s="68"/>
      <c r="OWZ7" s="68"/>
      <c r="OXA7" s="68"/>
      <c r="OXB7" s="68"/>
      <c r="OXC7" s="68"/>
      <c r="OXD7" s="68"/>
      <c r="OXE7" s="68"/>
      <c r="OXF7" s="68"/>
      <c r="OXG7" s="68"/>
      <c r="OXH7" s="68"/>
      <c r="OXI7" s="68"/>
      <c r="OXJ7" s="68"/>
      <c r="OXK7" s="68"/>
      <c r="OXL7" s="68"/>
      <c r="OXM7" s="68"/>
      <c r="OXN7" s="68"/>
      <c r="OXO7" s="68"/>
      <c r="OXP7" s="68"/>
      <c r="OXQ7" s="68"/>
      <c r="OXR7" s="68"/>
      <c r="OXS7" s="68"/>
      <c r="OXT7" s="68"/>
      <c r="OXU7" s="68"/>
      <c r="OXV7" s="68"/>
      <c r="OXW7" s="68"/>
      <c r="OXX7" s="68"/>
      <c r="OXY7" s="68"/>
      <c r="OXZ7" s="68"/>
      <c r="OYA7" s="68"/>
      <c r="OYB7" s="68"/>
      <c r="OYC7" s="68"/>
      <c r="OYD7" s="68"/>
      <c r="OYE7" s="68"/>
      <c r="OYF7" s="68"/>
      <c r="OYG7" s="68"/>
      <c r="OYH7" s="68"/>
      <c r="OYI7" s="68"/>
      <c r="OYJ7" s="68"/>
      <c r="OYK7" s="68"/>
      <c r="OYL7" s="68"/>
      <c r="OYM7" s="68"/>
      <c r="OYN7" s="68"/>
      <c r="OYO7" s="68"/>
      <c r="OYP7" s="68"/>
      <c r="OYQ7" s="68"/>
      <c r="OYR7" s="68"/>
      <c r="OYS7" s="68"/>
      <c r="OYT7" s="68"/>
      <c r="OYU7" s="68"/>
      <c r="OYV7" s="68"/>
      <c r="OYW7" s="68"/>
      <c r="OYX7" s="68"/>
      <c r="OYY7" s="68"/>
      <c r="OYZ7" s="68"/>
      <c r="OZA7" s="68"/>
      <c r="OZB7" s="68"/>
      <c r="OZC7" s="68"/>
      <c r="OZD7" s="68"/>
      <c r="OZE7" s="68"/>
      <c r="OZF7" s="68"/>
      <c r="OZG7" s="68"/>
      <c r="OZH7" s="68"/>
      <c r="OZI7" s="68"/>
      <c r="OZJ7" s="68"/>
      <c r="OZK7" s="68"/>
      <c r="OZL7" s="68"/>
      <c r="OZM7" s="68"/>
      <c r="OZN7" s="68"/>
      <c r="OZO7" s="68"/>
      <c r="OZP7" s="68"/>
      <c r="OZQ7" s="68"/>
      <c r="OZR7" s="68"/>
      <c r="OZS7" s="68"/>
      <c r="OZT7" s="68"/>
      <c r="OZU7" s="68"/>
      <c r="OZV7" s="68"/>
      <c r="OZW7" s="68"/>
      <c r="OZX7" s="68"/>
      <c r="OZY7" s="68"/>
      <c r="OZZ7" s="68"/>
      <c r="PAA7" s="68"/>
      <c r="PAB7" s="68"/>
      <c r="PAC7" s="68"/>
      <c r="PAD7" s="68"/>
      <c r="PAE7" s="68"/>
      <c r="PAF7" s="68"/>
      <c r="PAG7" s="68"/>
      <c r="PAH7" s="68"/>
      <c r="PAI7" s="68"/>
      <c r="PAJ7" s="68"/>
      <c r="PAK7" s="68"/>
      <c r="PAL7" s="68"/>
      <c r="PAM7" s="68"/>
      <c r="PAN7" s="68"/>
      <c r="PAO7" s="68"/>
      <c r="PAP7" s="68"/>
      <c r="PAQ7" s="68"/>
      <c r="PAR7" s="68"/>
      <c r="PAS7" s="68"/>
      <c r="PAT7" s="68"/>
      <c r="PAU7" s="68"/>
      <c r="PAV7" s="68"/>
      <c r="PAW7" s="68"/>
      <c r="PAX7" s="68"/>
      <c r="PAY7" s="68"/>
      <c r="PAZ7" s="68"/>
      <c r="PBA7" s="68"/>
      <c r="PBB7" s="68"/>
      <c r="PBC7" s="68"/>
      <c r="PBD7" s="68"/>
      <c r="PBE7" s="68"/>
      <c r="PBF7" s="68"/>
      <c r="PBG7" s="68"/>
      <c r="PBH7" s="68"/>
      <c r="PBI7" s="68"/>
      <c r="PBJ7" s="68"/>
      <c r="PBK7" s="68"/>
      <c r="PBL7" s="68"/>
      <c r="PBM7" s="68"/>
      <c r="PBN7" s="68"/>
      <c r="PBO7" s="68"/>
      <c r="PBP7" s="68"/>
      <c r="PBQ7" s="68"/>
      <c r="PBR7" s="68"/>
      <c r="PBS7" s="68"/>
      <c r="PBT7" s="68"/>
      <c r="PBU7" s="68"/>
      <c r="PBV7" s="68"/>
      <c r="PBW7" s="68"/>
      <c r="PBX7" s="68"/>
      <c r="PBY7" s="68"/>
      <c r="PBZ7" s="68"/>
      <c r="PCA7" s="68"/>
      <c r="PCB7" s="68"/>
      <c r="PCC7" s="68"/>
      <c r="PCD7" s="68"/>
      <c r="PCE7" s="68"/>
      <c r="PCF7" s="68"/>
      <c r="PCG7" s="68"/>
      <c r="PCH7" s="68"/>
      <c r="PCI7" s="68"/>
      <c r="PCJ7" s="68"/>
      <c r="PCK7" s="68"/>
      <c r="PCL7" s="68"/>
      <c r="PCM7" s="68"/>
      <c r="PCN7" s="68"/>
      <c r="PCO7" s="68"/>
      <c r="PCP7" s="68"/>
      <c r="PCQ7" s="68"/>
      <c r="PCR7" s="68"/>
      <c r="PCS7" s="68"/>
      <c r="PCT7" s="68"/>
      <c r="PCU7" s="68"/>
      <c r="PCV7" s="68"/>
      <c r="PCW7" s="68"/>
      <c r="PCX7" s="68"/>
      <c r="PCY7" s="68"/>
      <c r="PCZ7" s="68"/>
      <c r="PDA7" s="68"/>
      <c r="PDB7" s="68"/>
      <c r="PDC7" s="68"/>
      <c r="PDD7" s="68"/>
      <c r="PDE7" s="68"/>
      <c r="PDF7" s="68"/>
      <c r="PDG7" s="68"/>
      <c r="PDH7" s="68"/>
      <c r="PDI7" s="68"/>
      <c r="PDJ7" s="68"/>
      <c r="PDK7" s="68"/>
      <c r="PDL7" s="68"/>
      <c r="PDM7" s="68"/>
      <c r="PDN7" s="68"/>
      <c r="PDO7" s="68"/>
      <c r="PDP7" s="68"/>
      <c r="PDQ7" s="68"/>
      <c r="PDR7" s="68"/>
      <c r="PDS7" s="68"/>
      <c r="PDT7" s="68"/>
      <c r="PDU7" s="68"/>
      <c r="PDV7" s="68"/>
      <c r="PDW7" s="68"/>
      <c r="PDX7" s="68"/>
      <c r="PDY7" s="68"/>
      <c r="PDZ7" s="68"/>
      <c r="PEA7" s="68"/>
      <c r="PEB7" s="68"/>
      <c r="PEC7" s="68"/>
      <c r="PED7" s="68"/>
      <c r="PEE7" s="68"/>
      <c r="PEF7" s="68"/>
      <c r="PEG7" s="68"/>
      <c r="PEH7" s="68"/>
      <c r="PEI7" s="68"/>
      <c r="PEJ7" s="68"/>
      <c r="PEK7" s="68"/>
      <c r="PEL7" s="68"/>
      <c r="PEM7" s="68"/>
      <c r="PEN7" s="68"/>
      <c r="PEO7" s="68"/>
      <c r="PEP7" s="68"/>
      <c r="PEQ7" s="68"/>
      <c r="PER7" s="68"/>
      <c r="PES7" s="68"/>
      <c r="PET7" s="68"/>
      <c r="PEU7" s="68"/>
      <c r="PEV7" s="68"/>
      <c r="PEW7" s="68"/>
      <c r="PEX7" s="68"/>
      <c r="PEY7" s="68"/>
      <c r="PEZ7" s="68"/>
      <c r="PFA7" s="68"/>
      <c r="PFB7" s="68"/>
      <c r="PFC7" s="68"/>
      <c r="PFD7" s="68"/>
      <c r="PFE7" s="68"/>
      <c r="PFF7" s="68"/>
      <c r="PFG7" s="68"/>
      <c r="PFH7" s="68"/>
      <c r="PFI7" s="68"/>
      <c r="PFJ7" s="68"/>
      <c r="PFK7" s="68"/>
      <c r="PFL7" s="68"/>
      <c r="PFM7" s="68"/>
      <c r="PFN7" s="68"/>
      <c r="PFO7" s="68"/>
      <c r="PFP7" s="68"/>
      <c r="PFQ7" s="68"/>
      <c r="PFR7" s="68"/>
      <c r="PFS7" s="68"/>
      <c r="PFT7" s="68"/>
      <c r="PFU7" s="68"/>
      <c r="PFV7" s="68"/>
      <c r="PFW7" s="68"/>
      <c r="PFX7" s="68"/>
      <c r="PFY7" s="68"/>
      <c r="PFZ7" s="68"/>
      <c r="PGA7" s="68"/>
      <c r="PGB7" s="68"/>
      <c r="PGC7" s="68"/>
      <c r="PGD7" s="68"/>
      <c r="PGE7" s="68"/>
      <c r="PGF7" s="68"/>
      <c r="PGG7" s="68"/>
      <c r="PGH7" s="68"/>
      <c r="PGI7" s="68"/>
      <c r="PGJ7" s="68"/>
      <c r="PGK7" s="68"/>
      <c r="PGL7" s="68"/>
      <c r="PGM7" s="68"/>
      <c r="PGN7" s="68"/>
      <c r="PGO7" s="68"/>
      <c r="PGP7" s="68"/>
      <c r="PGQ7" s="68"/>
      <c r="PGR7" s="68"/>
      <c r="PGS7" s="68"/>
      <c r="PGT7" s="68"/>
      <c r="PGU7" s="68"/>
      <c r="PGV7" s="68"/>
      <c r="PGW7" s="68"/>
      <c r="PGX7" s="68"/>
      <c r="PGY7" s="68"/>
      <c r="PGZ7" s="68"/>
      <c r="PHA7" s="68"/>
      <c r="PHB7" s="68"/>
      <c r="PHC7" s="68"/>
      <c r="PHD7" s="68"/>
      <c r="PHE7" s="68"/>
      <c r="PHF7" s="68"/>
      <c r="PHG7" s="68"/>
      <c r="PHH7" s="68"/>
      <c r="PHI7" s="68"/>
      <c r="PHJ7" s="68"/>
      <c r="PHK7" s="68"/>
      <c r="PHL7" s="68"/>
      <c r="PHM7" s="68"/>
      <c r="PHN7" s="68"/>
      <c r="PHO7" s="68"/>
      <c r="PHP7" s="68"/>
      <c r="PHQ7" s="68"/>
      <c r="PHR7" s="68"/>
      <c r="PHS7" s="68"/>
      <c r="PHT7" s="68"/>
      <c r="PHU7" s="68"/>
      <c r="PHV7" s="68"/>
      <c r="PHW7" s="68"/>
      <c r="PHX7" s="68"/>
      <c r="PHY7" s="68"/>
      <c r="PHZ7" s="68"/>
      <c r="PIA7" s="68"/>
      <c r="PIB7" s="68"/>
      <c r="PIC7" s="68"/>
      <c r="PID7" s="68"/>
      <c r="PIE7" s="68"/>
      <c r="PIF7" s="68"/>
      <c r="PIG7" s="68"/>
      <c r="PIH7" s="68"/>
      <c r="PII7" s="68"/>
      <c r="PIJ7" s="68"/>
      <c r="PIK7" s="68"/>
      <c r="PIL7" s="68"/>
      <c r="PIM7" s="68"/>
      <c r="PIN7" s="68"/>
      <c r="PIO7" s="68"/>
      <c r="PIP7" s="68"/>
      <c r="PIQ7" s="68"/>
      <c r="PIR7" s="68"/>
      <c r="PIS7" s="68"/>
      <c r="PIT7" s="68"/>
      <c r="PIU7" s="68"/>
      <c r="PIV7" s="68"/>
      <c r="PIW7" s="68"/>
      <c r="PIX7" s="68"/>
      <c r="PIY7" s="68"/>
      <c r="PIZ7" s="68"/>
      <c r="PJA7" s="68"/>
      <c r="PJB7" s="68"/>
      <c r="PJC7" s="68"/>
      <c r="PJD7" s="68"/>
      <c r="PJE7" s="68"/>
      <c r="PJF7" s="68"/>
      <c r="PJG7" s="68"/>
      <c r="PJH7" s="68"/>
      <c r="PJI7" s="68"/>
      <c r="PJJ7" s="68"/>
      <c r="PJK7" s="68"/>
      <c r="PJL7" s="68"/>
      <c r="PJM7" s="68"/>
      <c r="PJN7" s="68"/>
      <c r="PJO7" s="68"/>
      <c r="PJP7" s="68"/>
      <c r="PJQ7" s="68"/>
      <c r="PJR7" s="68"/>
      <c r="PJS7" s="68"/>
      <c r="PJT7" s="68"/>
      <c r="PJU7" s="68"/>
      <c r="PJV7" s="68"/>
      <c r="PJW7" s="68"/>
      <c r="PJX7" s="68"/>
      <c r="PJY7" s="68"/>
      <c r="PJZ7" s="68"/>
      <c r="PKA7" s="68"/>
      <c r="PKB7" s="68"/>
      <c r="PKC7" s="68"/>
      <c r="PKD7" s="68"/>
      <c r="PKE7" s="68"/>
      <c r="PKF7" s="68"/>
      <c r="PKG7" s="68"/>
      <c r="PKH7" s="68"/>
      <c r="PKI7" s="68"/>
      <c r="PKJ7" s="68"/>
      <c r="PKK7" s="68"/>
      <c r="PKL7" s="68"/>
      <c r="PKM7" s="68"/>
      <c r="PKN7" s="68"/>
      <c r="PKO7" s="68"/>
      <c r="PKP7" s="68"/>
      <c r="PKQ7" s="68"/>
      <c r="PKR7" s="68"/>
      <c r="PKS7" s="68"/>
      <c r="PKT7" s="68"/>
      <c r="PKU7" s="68"/>
      <c r="PKV7" s="68"/>
      <c r="PKW7" s="68"/>
      <c r="PKX7" s="68"/>
      <c r="PKY7" s="68"/>
      <c r="PKZ7" s="68"/>
      <c r="PLA7" s="68"/>
      <c r="PLB7" s="68"/>
      <c r="PLC7" s="68"/>
      <c r="PLD7" s="68"/>
      <c r="PLE7" s="68"/>
      <c r="PLF7" s="68"/>
      <c r="PLG7" s="68"/>
      <c r="PLH7" s="68"/>
      <c r="PLI7" s="68"/>
      <c r="PLJ7" s="68"/>
      <c r="PLK7" s="68"/>
      <c r="PLL7" s="68"/>
      <c r="PLM7" s="68"/>
      <c r="PLN7" s="68"/>
      <c r="PLO7" s="68"/>
      <c r="PLP7" s="68"/>
      <c r="PLQ7" s="68"/>
      <c r="PLR7" s="68"/>
      <c r="PLS7" s="68"/>
      <c r="PLT7" s="68"/>
      <c r="PLU7" s="68"/>
      <c r="PLV7" s="68"/>
      <c r="PLW7" s="68"/>
      <c r="PLX7" s="68"/>
      <c r="PLY7" s="68"/>
      <c r="PLZ7" s="68"/>
      <c r="PMA7" s="68"/>
      <c r="PMB7" s="68"/>
      <c r="PMC7" s="68"/>
      <c r="PMD7" s="68"/>
      <c r="PME7" s="68"/>
      <c r="PMF7" s="68"/>
      <c r="PMG7" s="68"/>
      <c r="PMH7" s="68"/>
      <c r="PMI7" s="68"/>
      <c r="PMJ7" s="68"/>
      <c r="PMK7" s="68"/>
      <c r="PML7" s="68"/>
      <c r="PMM7" s="68"/>
      <c r="PMN7" s="68"/>
      <c r="PMO7" s="68"/>
      <c r="PMP7" s="68"/>
      <c r="PMQ7" s="68"/>
      <c r="PMR7" s="68"/>
      <c r="PMS7" s="68"/>
      <c r="PMT7" s="68"/>
      <c r="PMU7" s="68"/>
      <c r="PMV7" s="68"/>
      <c r="PMW7" s="68"/>
      <c r="PMX7" s="68"/>
      <c r="PMY7" s="68"/>
      <c r="PMZ7" s="68"/>
      <c r="PNA7" s="68"/>
      <c r="PNB7" s="68"/>
      <c r="PNC7" s="68"/>
      <c r="PND7" s="68"/>
      <c r="PNE7" s="68"/>
      <c r="PNF7" s="68"/>
      <c r="PNG7" s="68"/>
      <c r="PNH7" s="68"/>
      <c r="PNI7" s="68"/>
      <c r="PNJ7" s="68"/>
      <c r="PNK7" s="68"/>
      <c r="PNL7" s="68"/>
      <c r="PNM7" s="68"/>
      <c r="PNN7" s="68"/>
      <c r="PNO7" s="68"/>
      <c r="PNP7" s="68"/>
      <c r="PNQ7" s="68"/>
      <c r="PNR7" s="68"/>
      <c r="PNS7" s="68"/>
      <c r="PNT7" s="68"/>
      <c r="PNU7" s="68"/>
      <c r="PNV7" s="68"/>
      <c r="PNW7" s="68"/>
      <c r="PNX7" s="68"/>
      <c r="PNY7" s="68"/>
      <c r="PNZ7" s="68"/>
      <c r="POA7" s="68"/>
      <c r="POB7" s="68"/>
      <c r="POC7" s="68"/>
      <c r="POD7" s="68"/>
      <c r="POE7" s="68"/>
      <c r="POF7" s="68"/>
      <c r="POG7" s="68"/>
      <c r="POH7" s="68"/>
      <c r="POI7" s="68"/>
      <c r="POJ7" s="68"/>
      <c r="POK7" s="68"/>
      <c r="POL7" s="68"/>
      <c r="POM7" s="68"/>
      <c r="PON7" s="68"/>
      <c r="POO7" s="68"/>
      <c r="POP7" s="68"/>
      <c r="POQ7" s="68"/>
      <c r="POR7" s="68"/>
      <c r="POS7" s="68"/>
      <c r="POT7" s="68"/>
      <c r="POU7" s="68"/>
      <c r="POV7" s="68"/>
      <c r="POW7" s="68"/>
      <c r="POX7" s="68"/>
      <c r="POY7" s="68"/>
      <c r="POZ7" s="68"/>
      <c r="PPA7" s="68"/>
      <c r="PPB7" s="68"/>
      <c r="PPC7" s="68"/>
      <c r="PPD7" s="68"/>
      <c r="PPE7" s="68"/>
      <c r="PPF7" s="68"/>
      <c r="PPG7" s="68"/>
      <c r="PPH7" s="68"/>
      <c r="PPI7" s="68"/>
      <c r="PPJ7" s="68"/>
      <c r="PPK7" s="68"/>
      <c r="PPL7" s="68"/>
      <c r="PPM7" s="68"/>
      <c r="PPN7" s="68"/>
      <c r="PPO7" s="68"/>
      <c r="PPP7" s="68"/>
      <c r="PPQ7" s="68"/>
      <c r="PPR7" s="68"/>
      <c r="PPS7" s="68"/>
      <c r="PPT7" s="68"/>
      <c r="PPU7" s="68"/>
      <c r="PPV7" s="68"/>
      <c r="PPW7" s="68"/>
      <c r="PPX7" s="68"/>
      <c r="PPY7" s="68"/>
      <c r="PPZ7" s="68"/>
      <c r="PQA7" s="68"/>
      <c r="PQB7" s="68"/>
      <c r="PQC7" s="68"/>
      <c r="PQD7" s="68"/>
      <c r="PQE7" s="68"/>
      <c r="PQF7" s="68"/>
      <c r="PQG7" s="68"/>
      <c r="PQH7" s="68"/>
      <c r="PQI7" s="68"/>
      <c r="PQJ7" s="68"/>
      <c r="PQK7" s="68"/>
      <c r="PQL7" s="68"/>
      <c r="PQM7" s="68"/>
      <c r="PQN7" s="68"/>
      <c r="PQO7" s="68"/>
      <c r="PQP7" s="68"/>
      <c r="PQQ7" s="68"/>
      <c r="PQR7" s="68"/>
      <c r="PQS7" s="68"/>
      <c r="PQT7" s="68"/>
      <c r="PQU7" s="68"/>
      <c r="PQV7" s="68"/>
      <c r="PQW7" s="68"/>
      <c r="PQX7" s="68"/>
      <c r="PQY7" s="68"/>
      <c r="PQZ7" s="68"/>
      <c r="PRA7" s="68"/>
      <c r="PRB7" s="68"/>
      <c r="PRC7" s="68"/>
      <c r="PRD7" s="68"/>
      <c r="PRE7" s="68"/>
      <c r="PRF7" s="68"/>
      <c r="PRG7" s="68"/>
      <c r="PRH7" s="68"/>
      <c r="PRI7" s="68"/>
      <c r="PRJ7" s="68"/>
      <c r="PRK7" s="68"/>
      <c r="PRL7" s="68"/>
      <c r="PRM7" s="68"/>
      <c r="PRN7" s="68"/>
      <c r="PRO7" s="68"/>
      <c r="PRP7" s="68"/>
      <c r="PRQ7" s="68"/>
      <c r="PRR7" s="68"/>
      <c r="PRS7" s="68"/>
      <c r="PRT7" s="68"/>
      <c r="PRU7" s="68"/>
      <c r="PRV7" s="68"/>
      <c r="PRW7" s="68"/>
      <c r="PRX7" s="68"/>
      <c r="PRY7" s="68"/>
      <c r="PRZ7" s="68"/>
      <c r="PSA7" s="68"/>
      <c r="PSB7" s="68"/>
      <c r="PSC7" s="68"/>
      <c r="PSD7" s="68"/>
      <c r="PSE7" s="68"/>
      <c r="PSF7" s="68"/>
      <c r="PSG7" s="68"/>
      <c r="PSH7" s="68"/>
      <c r="PSI7" s="68"/>
      <c r="PSJ7" s="68"/>
      <c r="PSK7" s="68"/>
      <c r="PSL7" s="68"/>
      <c r="PSM7" s="68"/>
      <c r="PSN7" s="68"/>
      <c r="PSO7" s="68"/>
      <c r="PSP7" s="68"/>
      <c r="PSQ7" s="68"/>
      <c r="PSR7" s="68"/>
      <c r="PSS7" s="68"/>
      <c r="PST7" s="68"/>
      <c r="PSU7" s="68"/>
      <c r="PSV7" s="68"/>
      <c r="PSW7" s="68"/>
      <c r="PSX7" s="68"/>
      <c r="PSY7" s="68"/>
      <c r="PSZ7" s="68"/>
      <c r="PTA7" s="68"/>
      <c r="PTB7" s="68"/>
      <c r="PTC7" s="68"/>
      <c r="PTD7" s="68"/>
      <c r="PTE7" s="68"/>
      <c r="PTF7" s="68"/>
      <c r="PTG7" s="68"/>
      <c r="PTH7" s="68"/>
      <c r="PTI7" s="68"/>
      <c r="PTJ7" s="68"/>
      <c r="PTK7" s="68"/>
      <c r="PTL7" s="68"/>
      <c r="PTM7" s="68"/>
      <c r="PTN7" s="68"/>
      <c r="PTO7" s="68"/>
      <c r="PTP7" s="68"/>
      <c r="PTQ7" s="68"/>
      <c r="PTR7" s="68"/>
      <c r="PTS7" s="68"/>
      <c r="PTT7" s="68"/>
      <c r="PTU7" s="68"/>
      <c r="PTV7" s="68"/>
      <c r="PTW7" s="68"/>
      <c r="PTX7" s="68"/>
      <c r="PTY7" s="68"/>
      <c r="PTZ7" s="68"/>
      <c r="PUA7" s="68"/>
      <c r="PUB7" s="68"/>
      <c r="PUC7" s="68"/>
      <c r="PUD7" s="68"/>
      <c r="PUE7" s="68"/>
      <c r="PUF7" s="68"/>
      <c r="PUG7" s="68"/>
      <c r="PUH7" s="68"/>
      <c r="PUI7" s="68"/>
      <c r="PUJ7" s="68"/>
      <c r="PUK7" s="68"/>
      <c r="PUL7" s="68"/>
      <c r="PUM7" s="68"/>
      <c r="PUN7" s="68"/>
      <c r="PUO7" s="68"/>
      <c r="PUP7" s="68"/>
      <c r="PUQ7" s="68"/>
      <c r="PUR7" s="68"/>
      <c r="PUS7" s="68"/>
      <c r="PUT7" s="68"/>
      <c r="PUU7" s="68"/>
      <c r="PUV7" s="68"/>
      <c r="PUW7" s="68"/>
      <c r="PUX7" s="68"/>
      <c r="PUY7" s="68"/>
      <c r="PUZ7" s="68"/>
      <c r="PVA7" s="68"/>
      <c r="PVB7" s="68"/>
      <c r="PVC7" s="68"/>
      <c r="PVD7" s="68"/>
      <c r="PVE7" s="68"/>
      <c r="PVF7" s="68"/>
      <c r="PVG7" s="68"/>
      <c r="PVH7" s="68"/>
      <c r="PVI7" s="68"/>
      <c r="PVJ7" s="68"/>
      <c r="PVK7" s="68"/>
      <c r="PVL7" s="68"/>
      <c r="PVM7" s="68"/>
      <c r="PVN7" s="68"/>
      <c r="PVO7" s="68"/>
      <c r="PVP7" s="68"/>
      <c r="PVQ7" s="68"/>
      <c r="PVR7" s="68"/>
      <c r="PVS7" s="68"/>
      <c r="PVT7" s="68"/>
      <c r="PVU7" s="68"/>
      <c r="PVV7" s="68"/>
      <c r="PVW7" s="68"/>
      <c r="PVX7" s="68"/>
      <c r="PVY7" s="68"/>
      <c r="PVZ7" s="68"/>
      <c r="PWA7" s="68"/>
      <c r="PWB7" s="68"/>
      <c r="PWC7" s="68"/>
      <c r="PWD7" s="68"/>
      <c r="PWE7" s="68"/>
      <c r="PWF7" s="68"/>
      <c r="PWG7" s="68"/>
      <c r="PWH7" s="68"/>
      <c r="PWI7" s="68"/>
      <c r="PWJ7" s="68"/>
      <c r="PWK7" s="68"/>
      <c r="PWL7" s="68"/>
      <c r="PWM7" s="68"/>
      <c r="PWN7" s="68"/>
      <c r="PWO7" s="68"/>
      <c r="PWP7" s="68"/>
      <c r="PWQ7" s="68"/>
      <c r="PWR7" s="68"/>
      <c r="PWS7" s="68"/>
      <c r="PWT7" s="68"/>
      <c r="PWU7" s="68"/>
      <c r="PWV7" s="68"/>
      <c r="PWW7" s="68"/>
      <c r="PWX7" s="68"/>
      <c r="PWY7" s="68"/>
      <c r="PWZ7" s="68"/>
      <c r="PXA7" s="68"/>
      <c r="PXB7" s="68"/>
      <c r="PXC7" s="68"/>
      <c r="PXD7" s="68"/>
      <c r="PXE7" s="68"/>
      <c r="PXF7" s="68"/>
      <c r="PXG7" s="68"/>
      <c r="PXH7" s="68"/>
      <c r="PXI7" s="68"/>
      <c r="PXJ7" s="68"/>
      <c r="PXK7" s="68"/>
      <c r="PXL7" s="68"/>
      <c r="PXM7" s="68"/>
      <c r="PXN7" s="68"/>
      <c r="PXO7" s="68"/>
      <c r="PXP7" s="68"/>
      <c r="PXQ7" s="68"/>
      <c r="PXR7" s="68"/>
      <c r="PXS7" s="68"/>
      <c r="PXT7" s="68"/>
      <c r="PXU7" s="68"/>
      <c r="PXV7" s="68"/>
      <c r="PXW7" s="68"/>
      <c r="PXX7" s="68"/>
      <c r="PXY7" s="68"/>
      <c r="PXZ7" s="68"/>
      <c r="PYA7" s="68"/>
      <c r="PYB7" s="68"/>
      <c r="PYC7" s="68"/>
      <c r="PYD7" s="68"/>
      <c r="PYE7" s="68"/>
      <c r="PYF7" s="68"/>
      <c r="PYG7" s="68"/>
      <c r="PYH7" s="68"/>
      <c r="PYI7" s="68"/>
      <c r="PYJ7" s="68"/>
      <c r="PYK7" s="68"/>
      <c r="PYL7" s="68"/>
      <c r="PYM7" s="68"/>
      <c r="PYN7" s="68"/>
      <c r="PYO7" s="68"/>
      <c r="PYP7" s="68"/>
      <c r="PYQ7" s="68"/>
      <c r="PYR7" s="68"/>
      <c r="PYS7" s="68"/>
      <c r="PYT7" s="68"/>
      <c r="PYU7" s="68"/>
      <c r="PYV7" s="68"/>
      <c r="PYW7" s="68"/>
      <c r="PYX7" s="68"/>
      <c r="PYY7" s="68"/>
      <c r="PYZ7" s="68"/>
      <c r="PZA7" s="68"/>
      <c r="PZB7" s="68"/>
      <c r="PZC7" s="68"/>
      <c r="PZD7" s="68"/>
      <c r="PZE7" s="68"/>
      <c r="PZF7" s="68"/>
      <c r="PZG7" s="68"/>
      <c r="PZH7" s="68"/>
      <c r="PZI7" s="68"/>
      <c r="PZJ7" s="68"/>
      <c r="PZK7" s="68"/>
      <c r="PZL7" s="68"/>
      <c r="PZM7" s="68"/>
      <c r="PZN7" s="68"/>
      <c r="PZO7" s="68"/>
      <c r="PZP7" s="68"/>
      <c r="PZQ7" s="68"/>
      <c r="PZR7" s="68"/>
      <c r="PZS7" s="68"/>
      <c r="PZT7" s="68"/>
      <c r="PZU7" s="68"/>
      <c r="PZV7" s="68"/>
      <c r="PZW7" s="68"/>
      <c r="PZX7" s="68"/>
      <c r="PZY7" s="68"/>
      <c r="PZZ7" s="68"/>
      <c r="QAA7" s="68"/>
      <c r="QAB7" s="68"/>
      <c r="QAC7" s="68"/>
      <c r="QAD7" s="68"/>
      <c r="QAE7" s="68"/>
      <c r="QAF7" s="68"/>
      <c r="QAG7" s="68"/>
      <c r="QAH7" s="68"/>
      <c r="QAI7" s="68"/>
      <c r="QAJ7" s="68"/>
      <c r="QAK7" s="68"/>
      <c r="QAL7" s="68"/>
      <c r="QAM7" s="68"/>
      <c r="QAN7" s="68"/>
      <c r="QAO7" s="68"/>
      <c r="QAP7" s="68"/>
      <c r="QAQ7" s="68"/>
      <c r="QAR7" s="68"/>
      <c r="QAS7" s="68"/>
      <c r="QAT7" s="68"/>
      <c r="QAU7" s="68"/>
      <c r="QAV7" s="68"/>
      <c r="QAW7" s="68"/>
      <c r="QAX7" s="68"/>
      <c r="QAY7" s="68"/>
      <c r="QAZ7" s="68"/>
      <c r="QBA7" s="68"/>
      <c r="QBB7" s="68"/>
      <c r="QBC7" s="68"/>
      <c r="QBD7" s="68"/>
      <c r="QBE7" s="68"/>
      <c r="QBF7" s="68"/>
      <c r="QBG7" s="68"/>
      <c r="QBH7" s="68"/>
      <c r="QBI7" s="68"/>
      <c r="QBJ7" s="68"/>
      <c r="QBK7" s="68"/>
      <c r="QBL7" s="68"/>
      <c r="QBM7" s="68"/>
      <c r="QBN7" s="68"/>
      <c r="QBO7" s="68"/>
      <c r="QBP7" s="68"/>
      <c r="QBQ7" s="68"/>
      <c r="QBR7" s="68"/>
      <c r="QBS7" s="68"/>
      <c r="QBT7" s="68"/>
      <c r="QBU7" s="68"/>
      <c r="QBV7" s="68"/>
      <c r="QBW7" s="68"/>
      <c r="QBX7" s="68"/>
      <c r="QBY7" s="68"/>
      <c r="QBZ7" s="68"/>
      <c r="QCA7" s="68"/>
      <c r="QCB7" s="68"/>
      <c r="QCC7" s="68"/>
      <c r="QCD7" s="68"/>
      <c r="QCE7" s="68"/>
      <c r="QCF7" s="68"/>
      <c r="QCG7" s="68"/>
      <c r="QCH7" s="68"/>
      <c r="QCI7" s="68"/>
      <c r="QCJ7" s="68"/>
      <c r="QCK7" s="68"/>
      <c r="QCL7" s="68"/>
      <c r="QCM7" s="68"/>
      <c r="QCN7" s="68"/>
      <c r="QCO7" s="68"/>
      <c r="QCP7" s="68"/>
      <c r="QCQ7" s="68"/>
      <c r="QCR7" s="68"/>
      <c r="QCS7" s="68"/>
      <c r="QCT7" s="68"/>
      <c r="QCU7" s="68"/>
      <c r="QCV7" s="68"/>
      <c r="QCW7" s="68"/>
      <c r="QCX7" s="68"/>
      <c r="QCY7" s="68"/>
      <c r="QCZ7" s="68"/>
      <c r="QDA7" s="68"/>
      <c r="QDB7" s="68"/>
      <c r="QDC7" s="68"/>
      <c r="QDD7" s="68"/>
      <c r="QDE7" s="68"/>
      <c r="QDF7" s="68"/>
      <c r="QDG7" s="68"/>
      <c r="QDH7" s="68"/>
      <c r="QDI7" s="68"/>
      <c r="QDJ7" s="68"/>
      <c r="QDK7" s="68"/>
      <c r="QDL7" s="68"/>
      <c r="QDM7" s="68"/>
      <c r="QDN7" s="68"/>
      <c r="QDO7" s="68"/>
      <c r="QDP7" s="68"/>
      <c r="QDQ7" s="68"/>
      <c r="QDR7" s="68"/>
      <c r="QDS7" s="68"/>
      <c r="QDT7" s="68"/>
      <c r="QDU7" s="68"/>
      <c r="QDV7" s="68"/>
      <c r="QDW7" s="68"/>
      <c r="QDX7" s="68"/>
      <c r="QDY7" s="68"/>
      <c r="QDZ7" s="68"/>
      <c r="QEA7" s="68"/>
      <c r="QEB7" s="68"/>
      <c r="QEC7" s="68"/>
      <c r="QED7" s="68"/>
      <c r="QEE7" s="68"/>
      <c r="QEF7" s="68"/>
      <c r="QEG7" s="68"/>
      <c r="QEH7" s="68"/>
      <c r="QEI7" s="68"/>
      <c r="QEJ7" s="68"/>
      <c r="QEK7" s="68"/>
      <c r="QEL7" s="68"/>
      <c r="QEM7" s="68"/>
      <c r="QEN7" s="68"/>
      <c r="QEO7" s="68"/>
      <c r="QEP7" s="68"/>
      <c r="QEQ7" s="68"/>
      <c r="QER7" s="68"/>
      <c r="QES7" s="68"/>
      <c r="QET7" s="68"/>
      <c r="QEU7" s="68"/>
      <c r="QEV7" s="68"/>
      <c r="QEW7" s="68"/>
      <c r="QEX7" s="68"/>
      <c r="QEY7" s="68"/>
      <c r="QEZ7" s="68"/>
      <c r="QFA7" s="68"/>
      <c r="QFB7" s="68"/>
      <c r="QFC7" s="68"/>
      <c r="QFD7" s="68"/>
      <c r="QFE7" s="68"/>
      <c r="QFF7" s="68"/>
      <c r="QFG7" s="68"/>
      <c r="QFH7" s="68"/>
      <c r="QFI7" s="68"/>
      <c r="QFJ7" s="68"/>
      <c r="QFK7" s="68"/>
      <c r="QFL7" s="68"/>
      <c r="QFM7" s="68"/>
      <c r="QFN7" s="68"/>
      <c r="QFO7" s="68"/>
      <c r="QFP7" s="68"/>
      <c r="QFQ7" s="68"/>
      <c r="QFR7" s="68"/>
      <c r="QFS7" s="68"/>
      <c r="QFT7" s="68"/>
      <c r="QFU7" s="68"/>
      <c r="QFV7" s="68"/>
      <c r="QFW7" s="68"/>
      <c r="QFX7" s="68"/>
      <c r="QFY7" s="68"/>
      <c r="QFZ7" s="68"/>
      <c r="QGA7" s="68"/>
      <c r="QGB7" s="68"/>
      <c r="QGC7" s="68"/>
      <c r="QGD7" s="68"/>
      <c r="QGE7" s="68"/>
      <c r="QGF7" s="68"/>
      <c r="QGG7" s="68"/>
      <c r="QGH7" s="68"/>
      <c r="QGI7" s="68"/>
      <c r="QGJ7" s="68"/>
      <c r="QGK7" s="68"/>
      <c r="QGL7" s="68"/>
      <c r="QGM7" s="68"/>
      <c r="QGN7" s="68"/>
      <c r="QGO7" s="68"/>
      <c r="QGP7" s="68"/>
      <c r="QGQ7" s="68"/>
      <c r="QGR7" s="68"/>
      <c r="QGS7" s="68"/>
      <c r="QGT7" s="68"/>
      <c r="QGU7" s="68"/>
      <c r="QGV7" s="68"/>
      <c r="QGW7" s="68"/>
      <c r="QGX7" s="68"/>
      <c r="QGY7" s="68"/>
      <c r="QGZ7" s="68"/>
      <c r="QHA7" s="68"/>
      <c r="QHB7" s="68"/>
      <c r="QHC7" s="68"/>
      <c r="QHD7" s="68"/>
      <c r="QHE7" s="68"/>
      <c r="QHF7" s="68"/>
      <c r="QHG7" s="68"/>
      <c r="QHH7" s="68"/>
      <c r="QHI7" s="68"/>
      <c r="QHJ7" s="68"/>
      <c r="QHK7" s="68"/>
      <c r="QHL7" s="68"/>
      <c r="QHM7" s="68"/>
      <c r="QHN7" s="68"/>
      <c r="QHO7" s="68"/>
      <c r="QHP7" s="68"/>
      <c r="QHQ7" s="68"/>
      <c r="QHR7" s="68"/>
      <c r="QHS7" s="68"/>
      <c r="QHT7" s="68"/>
      <c r="QHU7" s="68"/>
      <c r="QHV7" s="68"/>
      <c r="QHW7" s="68"/>
      <c r="QHX7" s="68"/>
      <c r="QHY7" s="68"/>
      <c r="QHZ7" s="68"/>
      <c r="QIA7" s="68"/>
      <c r="QIB7" s="68"/>
      <c r="QIC7" s="68"/>
      <c r="QID7" s="68"/>
      <c r="QIE7" s="68"/>
      <c r="QIF7" s="68"/>
      <c r="QIG7" s="68"/>
      <c r="QIH7" s="68"/>
      <c r="QII7" s="68"/>
      <c r="QIJ7" s="68"/>
      <c r="QIK7" s="68"/>
      <c r="QIL7" s="68"/>
      <c r="QIM7" s="68"/>
      <c r="QIN7" s="68"/>
      <c r="QIO7" s="68"/>
      <c r="QIP7" s="68"/>
      <c r="QIQ7" s="68"/>
      <c r="QIR7" s="68"/>
      <c r="QIS7" s="68"/>
      <c r="QIT7" s="68"/>
      <c r="QIU7" s="68"/>
      <c r="QIV7" s="68"/>
      <c r="QIW7" s="68"/>
      <c r="QIX7" s="68"/>
      <c r="QIY7" s="68"/>
      <c r="QIZ7" s="68"/>
      <c r="QJA7" s="68"/>
      <c r="QJB7" s="68"/>
      <c r="QJC7" s="68"/>
      <c r="QJD7" s="68"/>
      <c r="QJE7" s="68"/>
      <c r="QJF7" s="68"/>
      <c r="QJG7" s="68"/>
      <c r="QJH7" s="68"/>
      <c r="QJI7" s="68"/>
      <c r="QJJ7" s="68"/>
      <c r="QJK7" s="68"/>
      <c r="QJL7" s="68"/>
      <c r="QJM7" s="68"/>
      <c r="QJN7" s="68"/>
      <c r="QJO7" s="68"/>
      <c r="QJP7" s="68"/>
      <c r="QJQ7" s="68"/>
      <c r="QJR7" s="68"/>
      <c r="QJS7" s="68"/>
      <c r="QJT7" s="68"/>
      <c r="QJU7" s="68"/>
      <c r="QJV7" s="68"/>
      <c r="QJW7" s="68"/>
      <c r="QJX7" s="68"/>
      <c r="QJY7" s="68"/>
      <c r="QJZ7" s="68"/>
      <c r="QKA7" s="68"/>
      <c r="QKB7" s="68"/>
      <c r="QKC7" s="68"/>
      <c r="QKD7" s="68"/>
      <c r="QKE7" s="68"/>
      <c r="QKF7" s="68"/>
      <c r="QKG7" s="68"/>
      <c r="QKH7" s="68"/>
      <c r="QKI7" s="68"/>
      <c r="QKJ7" s="68"/>
      <c r="QKK7" s="68"/>
      <c r="QKL7" s="68"/>
      <c r="QKM7" s="68"/>
      <c r="QKN7" s="68"/>
      <c r="QKO7" s="68"/>
      <c r="QKP7" s="68"/>
      <c r="QKQ7" s="68"/>
      <c r="QKR7" s="68"/>
      <c r="QKS7" s="68"/>
      <c r="QKT7" s="68"/>
      <c r="QKU7" s="68"/>
      <c r="QKV7" s="68"/>
      <c r="QKW7" s="68"/>
      <c r="QKX7" s="68"/>
      <c r="QKY7" s="68"/>
      <c r="QKZ7" s="68"/>
      <c r="QLA7" s="68"/>
      <c r="QLB7" s="68"/>
      <c r="QLC7" s="68"/>
      <c r="QLD7" s="68"/>
      <c r="QLE7" s="68"/>
      <c r="QLF7" s="68"/>
      <c r="QLG7" s="68"/>
      <c r="QLH7" s="68"/>
      <c r="QLI7" s="68"/>
      <c r="QLJ7" s="68"/>
      <c r="QLK7" s="68"/>
      <c r="QLL7" s="68"/>
      <c r="QLM7" s="68"/>
      <c r="QLN7" s="68"/>
      <c r="QLO7" s="68"/>
      <c r="QLP7" s="68"/>
      <c r="QLQ7" s="68"/>
      <c r="QLR7" s="68"/>
      <c r="QLS7" s="68"/>
      <c r="QLT7" s="68"/>
      <c r="QLU7" s="68"/>
      <c r="QLV7" s="68"/>
      <c r="QLW7" s="68"/>
      <c r="QLX7" s="68"/>
      <c r="QLY7" s="68"/>
      <c r="QLZ7" s="68"/>
      <c r="QMA7" s="68"/>
      <c r="QMB7" s="68"/>
      <c r="QMC7" s="68"/>
      <c r="QMD7" s="68"/>
      <c r="QME7" s="68"/>
      <c r="QMF7" s="68"/>
      <c r="QMG7" s="68"/>
      <c r="QMH7" s="68"/>
      <c r="QMI7" s="68"/>
      <c r="QMJ7" s="68"/>
      <c r="QMK7" s="68"/>
      <c r="QML7" s="68"/>
      <c r="QMM7" s="68"/>
      <c r="QMN7" s="68"/>
      <c r="QMO7" s="68"/>
      <c r="QMP7" s="68"/>
      <c r="QMQ7" s="68"/>
      <c r="QMR7" s="68"/>
      <c r="QMS7" s="68"/>
      <c r="QMT7" s="68"/>
      <c r="QMU7" s="68"/>
      <c r="QMV7" s="68"/>
      <c r="QMW7" s="68"/>
      <c r="QMX7" s="68"/>
      <c r="QMY7" s="68"/>
      <c r="QMZ7" s="68"/>
      <c r="QNA7" s="68"/>
      <c r="QNB7" s="68"/>
      <c r="QNC7" s="68"/>
      <c r="QND7" s="68"/>
      <c r="QNE7" s="68"/>
      <c r="QNF7" s="68"/>
      <c r="QNG7" s="68"/>
      <c r="QNH7" s="68"/>
      <c r="QNI7" s="68"/>
      <c r="QNJ7" s="68"/>
      <c r="QNK7" s="68"/>
      <c r="QNL7" s="68"/>
      <c r="QNM7" s="68"/>
      <c r="QNN7" s="68"/>
      <c r="QNO7" s="68"/>
      <c r="QNP7" s="68"/>
      <c r="QNQ7" s="68"/>
      <c r="QNR7" s="68"/>
      <c r="QNS7" s="68"/>
      <c r="QNT7" s="68"/>
      <c r="QNU7" s="68"/>
      <c r="QNV7" s="68"/>
      <c r="QNW7" s="68"/>
      <c r="QNX7" s="68"/>
      <c r="QNY7" s="68"/>
      <c r="QNZ7" s="68"/>
      <c r="QOA7" s="68"/>
      <c r="QOB7" s="68"/>
      <c r="QOC7" s="68"/>
      <c r="QOD7" s="68"/>
      <c r="QOE7" s="68"/>
      <c r="QOF7" s="68"/>
      <c r="QOG7" s="68"/>
      <c r="QOH7" s="68"/>
      <c r="QOI7" s="68"/>
      <c r="QOJ7" s="68"/>
      <c r="QOK7" s="68"/>
      <c r="QOL7" s="68"/>
      <c r="QOM7" s="68"/>
      <c r="QON7" s="68"/>
      <c r="QOO7" s="68"/>
      <c r="QOP7" s="68"/>
      <c r="QOQ7" s="68"/>
      <c r="QOR7" s="68"/>
      <c r="QOS7" s="68"/>
      <c r="QOT7" s="68"/>
      <c r="QOU7" s="68"/>
      <c r="QOV7" s="68"/>
      <c r="QOW7" s="68"/>
      <c r="QOX7" s="68"/>
      <c r="QOY7" s="68"/>
      <c r="QOZ7" s="68"/>
      <c r="QPA7" s="68"/>
      <c r="QPB7" s="68"/>
      <c r="QPC7" s="68"/>
      <c r="QPD7" s="68"/>
      <c r="QPE7" s="68"/>
      <c r="QPF7" s="68"/>
      <c r="QPG7" s="68"/>
      <c r="QPH7" s="68"/>
      <c r="QPI7" s="68"/>
      <c r="QPJ7" s="68"/>
      <c r="QPK7" s="68"/>
      <c r="QPL7" s="68"/>
      <c r="QPM7" s="68"/>
      <c r="QPN7" s="68"/>
      <c r="QPO7" s="68"/>
      <c r="QPP7" s="68"/>
      <c r="QPQ7" s="68"/>
      <c r="QPR7" s="68"/>
      <c r="QPS7" s="68"/>
      <c r="QPT7" s="68"/>
      <c r="QPU7" s="68"/>
      <c r="QPV7" s="68"/>
      <c r="QPW7" s="68"/>
      <c r="QPX7" s="68"/>
      <c r="QPY7" s="68"/>
      <c r="QPZ7" s="68"/>
      <c r="QQA7" s="68"/>
      <c r="QQB7" s="68"/>
      <c r="QQC7" s="68"/>
      <c r="QQD7" s="68"/>
      <c r="QQE7" s="68"/>
      <c r="QQF7" s="68"/>
      <c r="QQG7" s="68"/>
      <c r="QQH7" s="68"/>
      <c r="QQI7" s="68"/>
      <c r="QQJ7" s="68"/>
      <c r="QQK7" s="68"/>
      <c r="QQL7" s="68"/>
      <c r="QQM7" s="68"/>
      <c r="QQN7" s="68"/>
      <c r="QQO7" s="68"/>
      <c r="QQP7" s="68"/>
      <c r="QQQ7" s="68"/>
      <c r="QQR7" s="68"/>
      <c r="QQS7" s="68"/>
      <c r="QQT7" s="68"/>
      <c r="QQU7" s="68"/>
      <c r="QQV7" s="68"/>
      <c r="QQW7" s="68"/>
      <c r="QQX7" s="68"/>
      <c r="QQY7" s="68"/>
      <c r="QQZ7" s="68"/>
      <c r="QRA7" s="68"/>
      <c r="QRB7" s="68"/>
      <c r="QRC7" s="68"/>
      <c r="QRD7" s="68"/>
      <c r="QRE7" s="68"/>
      <c r="QRF7" s="68"/>
      <c r="QRG7" s="68"/>
      <c r="QRH7" s="68"/>
      <c r="QRI7" s="68"/>
      <c r="QRJ7" s="68"/>
      <c r="QRK7" s="68"/>
      <c r="QRL7" s="68"/>
      <c r="QRM7" s="68"/>
      <c r="QRN7" s="68"/>
      <c r="QRO7" s="68"/>
      <c r="QRP7" s="68"/>
      <c r="QRQ7" s="68"/>
      <c r="QRR7" s="68"/>
      <c r="QRS7" s="68"/>
      <c r="QRT7" s="68"/>
      <c r="QRU7" s="68"/>
      <c r="QRV7" s="68"/>
      <c r="QRW7" s="68"/>
      <c r="QRX7" s="68"/>
      <c r="QRY7" s="68"/>
      <c r="QRZ7" s="68"/>
      <c r="QSA7" s="68"/>
      <c r="QSB7" s="68"/>
      <c r="QSC7" s="68"/>
      <c r="QSD7" s="68"/>
      <c r="QSE7" s="68"/>
      <c r="QSF7" s="68"/>
      <c r="QSG7" s="68"/>
      <c r="QSH7" s="68"/>
      <c r="QSI7" s="68"/>
      <c r="QSJ7" s="68"/>
      <c r="QSK7" s="68"/>
      <c r="QSL7" s="68"/>
      <c r="QSM7" s="68"/>
      <c r="QSN7" s="68"/>
      <c r="QSO7" s="68"/>
      <c r="QSP7" s="68"/>
      <c r="QSQ7" s="68"/>
      <c r="QSR7" s="68"/>
      <c r="QSS7" s="68"/>
      <c r="QST7" s="68"/>
      <c r="QSU7" s="68"/>
      <c r="QSV7" s="68"/>
      <c r="QSW7" s="68"/>
      <c r="QSX7" s="68"/>
      <c r="QSY7" s="68"/>
      <c r="QSZ7" s="68"/>
      <c r="QTA7" s="68"/>
      <c r="QTB7" s="68"/>
      <c r="QTC7" s="68"/>
      <c r="QTD7" s="68"/>
      <c r="QTE7" s="68"/>
      <c r="QTF7" s="68"/>
      <c r="QTG7" s="68"/>
      <c r="QTH7" s="68"/>
      <c r="QTI7" s="68"/>
      <c r="QTJ7" s="68"/>
      <c r="QTK7" s="68"/>
      <c r="QTL7" s="68"/>
      <c r="QTM7" s="68"/>
      <c r="QTN7" s="68"/>
      <c r="QTO7" s="68"/>
      <c r="QTP7" s="68"/>
      <c r="QTQ7" s="68"/>
      <c r="QTR7" s="68"/>
      <c r="QTS7" s="68"/>
      <c r="QTT7" s="68"/>
      <c r="QTU7" s="68"/>
      <c r="QTV7" s="68"/>
      <c r="QTW7" s="68"/>
      <c r="QTX7" s="68"/>
      <c r="QTY7" s="68"/>
      <c r="QTZ7" s="68"/>
      <c r="QUA7" s="68"/>
      <c r="QUB7" s="68"/>
      <c r="QUC7" s="68"/>
      <c r="QUD7" s="68"/>
      <c r="QUE7" s="68"/>
      <c r="QUF7" s="68"/>
      <c r="QUG7" s="68"/>
      <c r="QUH7" s="68"/>
      <c r="QUI7" s="68"/>
      <c r="QUJ7" s="68"/>
      <c r="QUK7" s="68"/>
      <c r="QUL7" s="68"/>
      <c r="QUM7" s="68"/>
      <c r="QUN7" s="68"/>
      <c r="QUO7" s="68"/>
      <c r="QUP7" s="68"/>
      <c r="QUQ7" s="68"/>
      <c r="QUR7" s="68"/>
      <c r="QUS7" s="68"/>
      <c r="QUT7" s="68"/>
      <c r="QUU7" s="68"/>
      <c r="QUV7" s="68"/>
      <c r="QUW7" s="68"/>
      <c r="QUX7" s="68"/>
      <c r="QUY7" s="68"/>
      <c r="QUZ7" s="68"/>
      <c r="QVA7" s="68"/>
      <c r="QVB7" s="68"/>
      <c r="QVC7" s="68"/>
      <c r="QVD7" s="68"/>
      <c r="QVE7" s="68"/>
      <c r="QVF7" s="68"/>
      <c r="QVG7" s="68"/>
      <c r="QVH7" s="68"/>
      <c r="QVI7" s="68"/>
      <c r="QVJ7" s="68"/>
      <c r="QVK7" s="68"/>
      <c r="QVL7" s="68"/>
      <c r="QVM7" s="68"/>
      <c r="QVN7" s="68"/>
      <c r="QVO7" s="68"/>
      <c r="QVP7" s="68"/>
      <c r="QVQ7" s="68"/>
      <c r="QVR7" s="68"/>
      <c r="QVS7" s="68"/>
      <c r="QVT7" s="68"/>
      <c r="QVU7" s="68"/>
      <c r="QVV7" s="68"/>
      <c r="QVW7" s="68"/>
      <c r="QVX7" s="68"/>
      <c r="QVY7" s="68"/>
      <c r="QVZ7" s="68"/>
      <c r="QWA7" s="68"/>
      <c r="QWB7" s="68"/>
      <c r="QWC7" s="68"/>
      <c r="QWD7" s="68"/>
      <c r="QWE7" s="68"/>
      <c r="QWF7" s="68"/>
      <c r="QWG7" s="68"/>
      <c r="QWH7" s="68"/>
      <c r="QWI7" s="68"/>
      <c r="QWJ7" s="68"/>
      <c r="QWK7" s="68"/>
      <c r="QWL7" s="68"/>
      <c r="QWM7" s="68"/>
      <c r="QWN7" s="68"/>
      <c r="QWO7" s="68"/>
      <c r="QWP7" s="68"/>
      <c r="QWQ7" s="68"/>
      <c r="QWR7" s="68"/>
      <c r="QWS7" s="68"/>
      <c r="QWT7" s="68"/>
      <c r="QWU7" s="68"/>
      <c r="QWV7" s="68"/>
      <c r="QWW7" s="68"/>
      <c r="QWX7" s="68"/>
      <c r="QWY7" s="68"/>
      <c r="QWZ7" s="68"/>
      <c r="QXA7" s="68"/>
      <c r="QXB7" s="68"/>
      <c r="QXC7" s="68"/>
      <c r="QXD7" s="68"/>
      <c r="QXE7" s="68"/>
      <c r="QXF7" s="68"/>
      <c r="QXG7" s="68"/>
      <c r="QXH7" s="68"/>
      <c r="QXI7" s="68"/>
      <c r="QXJ7" s="68"/>
      <c r="QXK7" s="68"/>
      <c r="QXL7" s="68"/>
      <c r="QXM7" s="68"/>
      <c r="QXN7" s="68"/>
      <c r="QXO7" s="68"/>
      <c r="QXP7" s="68"/>
      <c r="QXQ7" s="68"/>
      <c r="QXR7" s="68"/>
      <c r="QXS7" s="68"/>
      <c r="QXT7" s="68"/>
      <c r="QXU7" s="68"/>
      <c r="QXV7" s="68"/>
      <c r="QXW7" s="68"/>
      <c r="QXX7" s="68"/>
      <c r="QXY7" s="68"/>
      <c r="QXZ7" s="68"/>
      <c r="QYA7" s="68"/>
      <c r="QYB7" s="68"/>
      <c r="QYC7" s="68"/>
      <c r="QYD7" s="68"/>
      <c r="QYE7" s="68"/>
      <c r="QYF7" s="68"/>
      <c r="QYG7" s="68"/>
      <c r="QYH7" s="68"/>
      <c r="QYI7" s="68"/>
      <c r="QYJ7" s="68"/>
      <c r="QYK7" s="68"/>
      <c r="QYL7" s="68"/>
      <c r="QYM7" s="68"/>
      <c r="QYN7" s="68"/>
      <c r="QYO7" s="68"/>
      <c r="QYP7" s="68"/>
      <c r="QYQ7" s="68"/>
      <c r="QYR7" s="68"/>
      <c r="QYS7" s="68"/>
      <c r="QYT7" s="68"/>
      <c r="QYU7" s="68"/>
      <c r="QYV7" s="68"/>
      <c r="QYW7" s="68"/>
      <c r="QYX7" s="68"/>
      <c r="QYY7" s="68"/>
      <c r="QYZ7" s="68"/>
      <c r="QZA7" s="68"/>
      <c r="QZB7" s="68"/>
      <c r="QZC7" s="68"/>
      <c r="QZD7" s="68"/>
      <c r="QZE7" s="68"/>
      <c r="QZF7" s="68"/>
      <c r="QZG7" s="68"/>
      <c r="QZH7" s="68"/>
      <c r="QZI7" s="68"/>
      <c r="QZJ7" s="68"/>
      <c r="QZK7" s="68"/>
      <c r="QZL7" s="68"/>
      <c r="QZM7" s="68"/>
      <c r="QZN7" s="68"/>
      <c r="QZO7" s="68"/>
      <c r="QZP7" s="68"/>
      <c r="QZQ7" s="68"/>
      <c r="QZR7" s="68"/>
      <c r="QZS7" s="68"/>
      <c r="QZT7" s="68"/>
      <c r="QZU7" s="68"/>
      <c r="QZV7" s="68"/>
      <c r="QZW7" s="68"/>
      <c r="QZX7" s="68"/>
      <c r="QZY7" s="68"/>
      <c r="QZZ7" s="68"/>
      <c r="RAA7" s="68"/>
      <c r="RAB7" s="68"/>
      <c r="RAC7" s="68"/>
      <c r="RAD7" s="68"/>
      <c r="RAE7" s="68"/>
      <c r="RAF7" s="68"/>
      <c r="RAG7" s="68"/>
      <c r="RAH7" s="68"/>
      <c r="RAI7" s="68"/>
      <c r="RAJ7" s="68"/>
      <c r="RAK7" s="68"/>
      <c r="RAL7" s="68"/>
      <c r="RAM7" s="68"/>
      <c r="RAN7" s="68"/>
      <c r="RAO7" s="68"/>
      <c r="RAP7" s="68"/>
      <c r="RAQ7" s="68"/>
      <c r="RAR7" s="68"/>
      <c r="RAS7" s="68"/>
      <c r="RAT7" s="68"/>
      <c r="RAU7" s="68"/>
      <c r="RAV7" s="68"/>
      <c r="RAW7" s="68"/>
      <c r="RAX7" s="68"/>
      <c r="RAY7" s="68"/>
      <c r="RAZ7" s="68"/>
      <c r="RBA7" s="68"/>
      <c r="RBB7" s="68"/>
      <c r="RBC7" s="68"/>
      <c r="RBD7" s="68"/>
      <c r="RBE7" s="68"/>
      <c r="RBF7" s="68"/>
      <c r="RBG7" s="68"/>
      <c r="RBH7" s="68"/>
      <c r="RBI7" s="68"/>
      <c r="RBJ7" s="68"/>
      <c r="RBK7" s="68"/>
      <c r="RBL7" s="68"/>
      <c r="RBM7" s="68"/>
      <c r="RBN7" s="68"/>
      <c r="RBO7" s="68"/>
      <c r="RBP7" s="68"/>
      <c r="RBQ7" s="68"/>
      <c r="RBR7" s="68"/>
      <c r="RBS7" s="68"/>
      <c r="RBT7" s="68"/>
      <c r="RBU7" s="68"/>
      <c r="RBV7" s="68"/>
      <c r="RBW7" s="68"/>
      <c r="RBX7" s="68"/>
      <c r="RBY7" s="68"/>
      <c r="RBZ7" s="68"/>
      <c r="RCA7" s="68"/>
      <c r="RCB7" s="68"/>
      <c r="RCC7" s="68"/>
      <c r="RCD7" s="68"/>
      <c r="RCE7" s="68"/>
      <c r="RCF7" s="68"/>
      <c r="RCG7" s="68"/>
      <c r="RCH7" s="68"/>
      <c r="RCI7" s="68"/>
      <c r="RCJ7" s="68"/>
      <c r="RCK7" s="68"/>
      <c r="RCL7" s="68"/>
      <c r="RCM7" s="68"/>
      <c r="RCN7" s="68"/>
      <c r="RCO7" s="68"/>
      <c r="RCP7" s="68"/>
      <c r="RCQ7" s="68"/>
      <c r="RCR7" s="68"/>
      <c r="RCS7" s="68"/>
      <c r="RCT7" s="68"/>
      <c r="RCU7" s="68"/>
      <c r="RCV7" s="68"/>
      <c r="RCW7" s="68"/>
      <c r="RCX7" s="68"/>
      <c r="RCY7" s="68"/>
      <c r="RCZ7" s="68"/>
      <c r="RDA7" s="68"/>
      <c r="RDB7" s="68"/>
      <c r="RDC7" s="68"/>
      <c r="RDD7" s="68"/>
      <c r="RDE7" s="68"/>
      <c r="RDF7" s="68"/>
      <c r="RDG7" s="68"/>
      <c r="RDH7" s="68"/>
      <c r="RDI7" s="68"/>
      <c r="RDJ7" s="68"/>
      <c r="RDK7" s="68"/>
      <c r="RDL7" s="68"/>
      <c r="RDM7" s="68"/>
      <c r="RDN7" s="68"/>
      <c r="RDO7" s="68"/>
      <c r="RDP7" s="68"/>
      <c r="RDQ7" s="68"/>
      <c r="RDR7" s="68"/>
      <c r="RDS7" s="68"/>
      <c r="RDT7" s="68"/>
      <c r="RDU7" s="68"/>
      <c r="RDV7" s="68"/>
      <c r="RDW7" s="68"/>
      <c r="RDX7" s="68"/>
      <c r="RDY7" s="68"/>
      <c r="RDZ7" s="68"/>
      <c r="REA7" s="68"/>
      <c r="REB7" s="68"/>
      <c r="REC7" s="68"/>
      <c r="RED7" s="68"/>
      <c r="REE7" s="68"/>
      <c r="REF7" s="68"/>
      <c r="REG7" s="68"/>
      <c r="REH7" s="68"/>
      <c r="REI7" s="68"/>
      <c r="REJ7" s="68"/>
      <c r="REK7" s="68"/>
      <c r="REL7" s="68"/>
      <c r="REM7" s="68"/>
      <c r="REN7" s="68"/>
      <c r="REO7" s="68"/>
      <c r="REP7" s="68"/>
      <c r="REQ7" s="68"/>
      <c r="RER7" s="68"/>
      <c r="RES7" s="68"/>
      <c r="RET7" s="68"/>
      <c r="REU7" s="68"/>
      <c r="REV7" s="68"/>
      <c r="REW7" s="68"/>
      <c r="REX7" s="68"/>
      <c r="REY7" s="68"/>
      <c r="REZ7" s="68"/>
      <c r="RFA7" s="68"/>
      <c r="RFB7" s="68"/>
      <c r="RFC7" s="68"/>
      <c r="RFD7" s="68"/>
      <c r="RFE7" s="68"/>
      <c r="RFF7" s="68"/>
      <c r="RFG7" s="68"/>
      <c r="RFH7" s="68"/>
      <c r="RFI7" s="68"/>
      <c r="RFJ7" s="68"/>
      <c r="RFK7" s="68"/>
      <c r="RFL7" s="68"/>
      <c r="RFM7" s="68"/>
      <c r="RFN7" s="68"/>
      <c r="RFO7" s="68"/>
      <c r="RFP7" s="68"/>
      <c r="RFQ7" s="68"/>
      <c r="RFR7" s="68"/>
      <c r="RFS7" s="68"/>
      <c r="RFT7" s="68"/>
      <c r="RFU7" s="68"/>
      <c r="RFV7" s="68"/>
      <c r="RFW7" s="68"/>
      <c r="RFX7" s="68"/>
      <c r="RFY7" s="68"/>
      <c r="RFZ7" s="68"/>
      <c r="RGA7" s="68"/>
      <c r="RGB7" s="68"/>
      <c r="RGC7" s="68"/>
      <c r="RGD7" s="68"/>
      <c r="RGE7" s="68"/>
      <c r="RGF7" s="68"/>
      <c r="RGG7" s="68"/>
      <c r="RGH7" s="68"/>
      <c r="RGI7" s="68"/>
      <c r="RGJ7" s="68"/>
      <c r="RGK7" s="68"/>
      <c r="RGL7" s="68"/>
      <c r="RGM7" s="68"/>
      <c r="RGN7" s="68"/>
      <c r="RGO7" s="68"/>
      <c r="RGP7" s="68"/>
      <c r="RGQ7" s="68"/>
      <c r="RGR7" s="68"/>
      <c r="RGS7" s="68"/>
      <c r="RGT7" s="68"/>
      <c r="RGU7" s="68"/>
      <c r="RGV7" s="68"/>
      <c r="RGW7" s="68"/>
      <c r="RGX7" s="68"/>
      <c r="RGY7" s="68"/>
      <c r="RGZ7" s="68"/>
      <c r="RHA7" s="68"/>
      <c r="RHB7" s="68"/>
      <c r="RHC7" s="68"/>
      <c r="RHD7" s="68"/>
      <c r="RHE7" s="68"/>
      <c r="RHF7" s="68"/>
      <c r="RHG7" s="68"/>
      <c r="RHH7" s="68"/>
      <c r="RHI7" s="68"/>
      <c r="RHJ7" s="68"/>
      <c r="RHK7" s="68"/>
      <c r="RHL7" s="68"/>
      <c r="RHM7" s="68"/>
      <c r="RHN7" s="68"/>
      <c r="RHO7" s="68"/>
      <c r="RHP7" s="68"/>
      <c r="RHQ7" s="68"/>
      <c r="RHR7" s="68"/>
      <c r="RHS7" s="68"/>
      <c r="RHT7" s="68"/>
      <c r="RHU7" s="68"/>
      <c r="RHV7" s="68"/>
      <c r="RHW7" s="68"/>
      <c r="RHX7" s="68"/>
      <c r="RHY7" s="68"/>
      <c r="RHZ7" s="68"/>
      <c r="RIA7" s="68"/>
      <c r="RIB7" s="68"/>
      <c r="RIC7" s="68"/>
      <c r="RID7" s="68"/>
      <c r="RIE7" s="68"/>
      <c r="RIF7" s="68"/>
      <c r="RIG7" s="68"/>
      <c r="RIH7" s="68"/>
      <c r="RII7" s="68"/>
      <c r="RIJ7" s="68"/>
      <c r="RIK7" s="68"/>
      <c r="RIL7" s="68"/>
      <c r="RIM7" s="68"/>
      <c r="RIN7" s="68"/>
      <c r="RIO7" s="68"/>
      <c r="RIP7" s="68"/>
      <c r="RIQ7" s="68"/>
      <c r="RIR7" s="68"/>
      <c r="RIS7" s="68"/>
      <c r="RIT7" s="68"/>
      <c r="RIU7" s="68"/>
      <c r="RIV7" s="68"/>
      <c r="RIW7" s="68"/>
      <c r="RIX7" s="68"/>
      <c r="RIY7" s="68"/>
      <c r="RIZ7" s="68"/>
      <c r="RJA7" s="68"/>
      <c r="RJB7" s="68"/>
      <c r="RJC7" s="68"/>
      <c r="RJD7" s="68"/>
      <c r="RJE7" s="68"/>
      <c r="RJF7" s="68"/>
      <c r="RJG7" s="68"/>
      <c r="RJH7" s="68"/>
      <c r="RJI7" s="68"/>
      <c r="RJJ7" s="68"/>
      <c r="RJK7" s="68"/>
      <c r="RJL7" s="68"/>
      <c r="RJM7" s="68"/>
      <c r="RJN7" s="68"/>
      <c r="RJO7" s="68"/>
      <c r="RJP7" s="68"/>
      <c r="RJQ7" s="68"/>
      <c r="RJR7" s="68"/>
      <c r="RJS7" s="68"/>
      <c r="RJT7" s="68"/>
      <c r="RJU7" s="68"/>
      <c r="RJV7" s="68"/>
      <c r="RJW7" s="68"/>
      <c r="RJX7" s="68"/>
      <c r="RJY7" s="68"/>
      <c r="RJZ7" s="68"/>
      <c r="RKA7" s="68"/>
      <c r="RKB7" s="68"/>
      <c r="RKC7" s="68"/>
      <c r="RKD7" s="68"/>
      <c r="RKE7" s="68"/>
      <c r="RKF7" s="68"/>
      <c r="RKG7" s="68"/>
      <c r="RKH7" s="68"/>
      <c r="RKI7" s="68"/>
      <c r="RKJ7" s="68"/>
      <c r="RKK7" s="68"/>
      <c r="RKL7" s="68"/>
      <c r="RKM7" s="68"/>
      <c r="RKN7" s="68"/>
      <c r="RKO7" s="68"/>
      <c r="RKP7" s="68"/>
      <c r="RKQ7" s="68"/>
      <c r="RKR7" s="68"/>
      <c r="RKS7" s="68"/>
      <c r="RKT7" s="68"/>
      <c r="RKU7" s="68"/>
      <c r="RKV7" s="68"/>
      <c r="RKW7" s="68"/>
      <c r="RKX7" s="68"/>
      <c r="RKY7" s="68"/>
      <c r="RKZ7" s="68"/>
      <c r="RLA7" s="68"/>
      <c r="RLB7" s="68"/>
      <c r="RLC7" s="68"/>
      <c r="RLD7" s="68"/>
      <c r="RLE7" s="68"/>
      <c r="RLF7" s="68"/>
      <c r="RLG7" s="68"/>
      <c r="RLH7" s="68"/>
      <c r="RLI7" s="68"/>
      <c r="RLJ7" s="68"/>
      <c r="RLK7" s="68"/>
      <c r="RLL7" s="68"/>
      <c r="RLM7" s="68"/>
      <c r="RLN7" s="68"/>
      <c r="RLO7" s="68"/>
      <c r="RLP7" s="68"/>
      <c r="RLQ7" s="68"/>
      <c r="RLR7" s="68"/>
      <c r="RLS7" s="68"/>
      <c r="RLT7" s="68"/>
      <c r="RLU7" s="68"/>
      <c r="RLV7" s="68"/>
      <c r="RLW7" s="68"/>
      <c r="RLX7" s="68"/>
      <c r="RLY7" s="68"/>
      <c r="RLZ7" s="68"/>
      <c r="RMA7" s="68"/>
      <c r="RMB7" s="68"/>
      <c r="RMC7" s="68"/>
      <c r="RMD7" s="68"/>
      <c r="RME7" s="68"/>
      <c r="RMF7" s="68"/>
      <c r="RMG7" s="68"/>
      <c r="RMH7" s="68"/>
      <c r="RMI7" s="68"/>
      <c r="RMJ7" s="68"/>
      <c r="RMK7" s="68"/>
      <c r="RML7" s="68"/>
      <c r="RMM7" s="68"/>
      <c r="RMN7" s="68"/>
      <c r="RMO7" s="68"/>
      <c r="RMP7" s="68"/>
      <c r="RMQ7" s="68"/>
      <c r="RMR7" s="68"/>
      <c r="RMS7" s="68"/>
      <c r="RMT7" s="68"/>
      <c r="RMU7" s="68"/>
      <c r="RMV7" s="68"/>
      <c r="RMW7" s="68"/>
      <c r="RMX7" s="68"/>
      <c r="RMY7" s="68"/>
      <c r="RMZ7" s="68"/>
      <c r="RNA7" s="68"/>
      <c r="RNB7" s="68"/>
      <c r="RNC7" s="68"/>
      <c r="RND7" s="68"/>
      <c r="RNE7" s="68"/>
      <c r="RNF7" s="68"/>
      <c r="RNG7" s="68"/>
      <c r="RNH7" s="68"/>
      <c r="RNI7" s="68"/>
      <c r="RNJ7" s="68"/>
      <c r="RNK7" s="68"/>
      <c r="RNL7" s="68"/>
      <c r="RNM7" s="68"/>
      <c r="RNN7" s="68"/>
      <c r="RNO7" s="68"/>
      <c r="RNP7" s="68"/>
      <c r="RNQ7" s="68"/>
      <c r="RNR7" s="68"/>
      <c r="RNS7" s="68"/>
      <c r="RNT7" s="68"/>
      <c r="RNU7" s="68"/>
      <c r="RNV7" s="68"/>
      <c r="RNW7" s="68"/>
      <c r="RNX7" s="68"/>
      <c r="RNY7" s="68"/>
      <c r="RNZ7" s="68"/>
      <c r="ROA7" s="68"/>
      <c r="ROB7" s="68"/>
      <c r="ROC7" s="68"/>
      <c r="ROD7" s="68"/>
      <c r="ROE7" s="68"/>
      <c r="ROF7" s="68"/>
      <c r="ROG7" s="68"/>
      <c r="ROH7" s="68"/>
      <c r="ROI7" s="68"/>
      <c r="ROJ7" s="68"/>
      <c r="ROK7" s="68"/>
      <c r="ROL7" s="68"/>
      <c r="ROM7" s="68"/>
      <c r="RON7" s="68"/>
      <c r="ROO7" s="68"/>
      <c r="ROP7" s="68"/>
      <c r="ROQ7" s="68"/>
      <c r="ROR7" s="68"/>
      <c r="ROS7" s="68"/>
      <c r="ROT7" s="68"/>
      <c r="ROU7" s="68"/>
      <c r="ROV7" s="68"/>
      <c r="ROW7" s="68"/>
      <c r="ROX7" s="68"/>
      <c r="ROY7" s="68"/>
      <c r="ROZ7" s="68"/>
      <c r="RPA7" s="68"/>
      <c r="RPB7" s="68"/>
      <c r="RPC7" s="68"/>
      <c r="RPD7" s="68"/>
      <c r="RPE7" s="68"/>
      <c r="RPF7" s="68"/>
      <c r="RPG7" s="68"/>
      <c r="RPH7" s="68"/>
      <c r="RPI7" s="68"/>
      <c r="RPJ7" s="68"/>
      <c r="RPK7" s="68"/>
      <c r="RPL7" s="68"/>
      <c r="RPM7" s="68"/>
      <c r="RPN7" s="68"/>
      <c r="RPO7" s="68"/>
      <c r="RPP7" s="68"/>
      <c r="RPQ7" s="68"/>
      <c r="RPR7" s="68"/>
      <c r="RPS7" s="68"/>
      <c r="RPT7" s="68"/>
      <c r="RPU7" s="68"/>
      <c r="RPV7" s="68"/>
      <c r="RPW7" s="68"/>
      <c r="RPX7" s="68"/>
      <c r="RPY7" s="68"/>
      <c r="RPZ7" s="68"/>
      <c r="RQA7" s="68"/>
      <c r="RQB7" s="68"/>
      <c r="RQC7" s="68"/>
      <c r="RQD7" s="68"/>
      <c r="RQE7" s="68"/>
      <c r="RQF7" s="68"/>
      <c r="RQG7" s="68"/>
      <c r="RQH7" s="68"/>
      <c r="RQI7" s="68"/>
      <c r="RQJ7" s="68"/>
      <c r="RQK7" s="68"/>
      <c r="RQL7" s="68"/>
      <c r="RQM7" s="68"/>
      <c r="RQN7" s="68"/>
      <c r="RQO7" s="68"/>
      <c r="RQP7" s="68"/>
      <c r="RQQ7" s="68"/>
      <c r="RQR7" s="68"/>
      <c r="RQS7" s="68"/>
      <c r="RQT7" s="68"/>
      <c r="RQU7" s="68"/>
      <c r="RQV7" s="68"/>
      <c r="RQW7" s="68"/>
      <c r="RQX7" s="68"/>
      <c r="RQY7" s="68"/>
      <c r="RQZ7" s="68"/>
      <c r="RRA7" s="68"/>
      <c r="RRB7" s="68"/>
      <c r="RRC7" s="68"/>
      <c r="RRD7" s="68"/>
      <c r="RRE7" s="68"/>
      <c r="RRF7" s="68"/>
      <c r="RRG7" s="68"/>
      <c r="RRH7" s="68"/>
      <c r="RRI7" s="68"/>
      <c r="RRJ7" s="68"/>
      <c r="RRK7" s="68"/>
      <c r="RRL7" s="68"/>
      <c r="RRM7" s="68"/>
      <c r="RRN7" s="68"/>
      <c r="RRO7" s="68"/>
      <c r="RRP7" s="68"/>
      <c r="RRQ7" s="68"/>
      <c r="RRR7" s="68"/>
      <c r="RRS7" s="68"/>
      <c r="RRT7" s="68"/>
      <c r="RRU7" s="68"/>
      <c r="RRV7" s="68"/>
      <c r="RRW7" s="68"/>
      <c r="RRX7" s="68"/>
      <c r="RRY7" s="68"/>
      <c r="RRZ7" s="68"/>
      <c r="RSA7" s="68"/>
      <c r="RSB7" s="68"/>
      <c r="RSC7" s="68"/>
      <c r="RSD7" s="68"/>
      <c r="RSE7" s="68"/>
      <c r="RSF7" s="68"/>
      <c r="RSG7" s="68"/>
      <c r="RSH7" s="68"/>
      <c r="RSI7" s="68"/>
      <c r="RSJ7" s="68"/>
      <c r="RSK7" s="68"/>
      <c r="RSL7" s="68"/>
      <c r="RSM7" s="68"/>
      <c r="RSN7" s="68"/>
      <c r="RSO7" s="68"/>
      <c r="RSP7" s="68"/>
      <c r="RSQ7" s="68"/>
      <c r="RSR7" s="68"/>
      <c r="RSS7" s="68"/>
      <c r="RST7" s="68"/>
      <c r="RSU7" s="68"/>
      <c r="RSV7" s="68"/>
      <c r="RSW7" s="68"/>
      <c r="RSX7" s="68"/>
      <c r="RSY7" s="68"/>
      <c r="RSZ7" s="68"/>
      <c r="RTA7" s="68"/>
      <c r="RTB7" s="68"/>
      <c r="RTC7" s="68"/>
      <c r="RTD7" s="68"/>
      <c r="RTE7" s="68"/>
      <c r="RTF7" s="68"/>
      <c r="RTG7" s="68"/>
      <c r="RTH7" s="68"/>
      <c r="RTI7" s="68"/>
      <c r="RTJ7" s="68"/>
      <c r="RTK7" s="68"/>
      <c r="RTL7" s="68"/>
      <c r="RTM7" s="68"/>
      <c r="RTN7" s="68"/>
      <c r="RTO7" s="68"/>
      <c r="RTP7" s="68"/>
      <c r="RTQ7" s="68"/>
      <c r="RTR7" s="68"/>
      <c r="RTS7" s="68"/>
      <c r="RTT7" s="68"/>
      <c r="RTU7" s="68"/>
      <c r="RTV7" s="68"/>
      <c r="RTW7" s="68"/>
      <c r="RTX7" s="68"/>
      <c r="RTY7" s="68"/>
      <c r="RTZ7" s="68"/>
      <c r="RUA7" s="68"/>
      <c r="RUB7" s="68"/>
      <c r="RUC7" s="68"/>
      <c r="RUD7" s="68"/>
      <c r="RUE7" s="68"/>
      <c r="RUF7" s="68"/>
      <c r="RUG7" s="68"/>
      <c r="RUH7" s="68"/>
      <c r="RUI7" s="68"/>
      <c r="RUJ7" s="68"/>
      <c r="RUK7" s="68"/>
      <c r="RUL7" s="68"/>
      <c r="RUM7" s="68"/>
      <c r="RUN7" s="68"/>
      <c r="RUO7" s="68"/>
      <c r="RUP7" s="68"/>
      <c r="RUQ7" s="68"/>
      <c r="RUR7" s="68"/>
      <c r="RUS7" s="68"/>
      <c r="RUT7" s="68"/>
      <c r="RUU7" s="68"/>
      <c r="RUV7" s="68"/>
      <c r="RUW7" s="68"/>
      <c r="RUX7" s="68"/>
      <c r="RUY7" s="68"/>
      <c r="RUZ7" s="68"/>
      <c r="RVA7" s="68"/>
      <c r="RVB7" s="68"/>
      <c r="RVC7" s="68"/>
      <c r="RVD7" s="68"/>
      <c r="RVE7" s="68"/>
      <c r="RVF7" s="68"/>
      <c r="RVG7" s="68"/>
      <c r="RVH7" s="68"/>
      <c r="RVI7" s="68"/>
      <c r="RVJ7" s="68"/>
      <c r="RVK7" s="68"/>
      <c r="RVL7" s="68"/>
      <c r="RVM7" s="68"/>
      <c r="RVN7" s="68"/>
      <c r="RVO7" s="68"/>
      <c r="RVP7" s="68"/>
      <c r="RVQ7" s="68"/>
      <c r="RVR7" s="68"/>
      <c r="RVS7" s="68"/>
      <c r="RVT7" s="68"/>
      <c r="RVU7" s="68"/>
      <c r="RVV7" s="68"/>
      <c r="RVW7" s="68"/>
      <c r="RVX7" s="68"/>
      <c r="RVY7" s="68"/>
      <c r="RVZ7" s="68"/>
      <c r="RWA7" s="68"/>
      <c r="RWB7" s="68"/>
      <c r="RWC7" s="68"/>
      <c r="RWD7" s="68"/>
      <c r="RWE7" s="68"/>
      <c r="RWF7" s="68"/>
      <c r="RWG7" s="68"/>
      <c r="RWH7" s="68"/>
      <c r="RWI7" s="68"/>
      <c r="RWJ7" s="68"/>
      <c r="RWK7" s="68"/>
      <c r="RWL7" s="68"/>
      <c r="RWM7" s="68"/>
      <c r="RWN7" s="68"/>
      <c r="RWO7" s="68"/>
      <c r="RWP7" s="68"/>
      <c r="RWQ7" s="68"/>
      <c r="RWR7" s="68"/>
      <c r="RWS7" s="68"/>
      <c r="RWT7" s="68"/>
      <c r="RWU7" s="68"/>
      <c r="RWV7" s="68"/>
      <c r="RWW7" s="68"/>
      <c r="RWX7" s="68"/>
      <c r="RWY7" s="68"/>
      <c r="RWZ7" s="68"/>
      <c r="RXA7" s="68"/>
      <c r="RXB7" s="68"/>
      <c r="RXC7" s="68"/>
      <c r="RXD7" s="68"/>
      <c r="RXE7" s="68"/>
      <c r="RXF7" s="68"/>
      <c r="RXG7" s="68"/>
      <c r="RXH7" s="68"/>
      <c r="RXI7" s="68"/>
      <c r="RXJ7" s="68"/>
      <c r="RXK7" s="68"/>
      <c r="RXL7" s="68"/>
      <c r="RXM7" s="68"/>
      <c r="RXN7" s="68"/>
      <c r="RXO7" s="68"/>
      <c r="RXP7" s="68"/>
      <c r="RXQ7" s="68"/>
      <c r="RXR7" s="68"/>
      <c r="RXS7" s="68"/>
      <c r="RXT7" s="68"/>
      <c r="RXU7" s="68"/>
      <c r="RXV7" s="68"/>
      <c r="RXW7" s="68"/>
      <c r="RXX7" s="68"/>
      <c r="RXY7" s="68"/>
      <c r="RXZ7" s="68"/>
      <c r="RYA7" s="68"/>
      <c r="RYB7" s="68"/>
      <c r="RYC7" s="68"/>
      <c r="RYD7" s="68"/>
      <c r="RYE7" s="68"/>
      <c r="RYF7" s="68"/>
      <c r="RYG7" s="68"/>
      <c r="RYH7" s="68"/>
      <c r="RYI7" s="68"/>
      <c r="RYJ7" s="68"/>
      <c r="RYK7" s="68"/>
      <c r="RYL7" s="68"/>
      <c r="RYM7" s="68"/>
      <c r="RYN7" s="68"/>
      <c r="RYO7" s="68"/>
      <c r="RYP7" s="68"/>
      <c r="RYQ7" s="68"/>
      <c r="RYR7" s="68"/>
      <c r="RYS7" s="68"/>
      <c r="RYT7" s="68"/>
      <c r="RYU7" s="68"/>
      <c r="RYV7" s="68"/>
      <c r="RYW7" s="68"/>
      <c r="RYX7" s="68"/>
      <c r="RYY7" s="68"/>
      <c r="RYZ7" s="68"/>
      <c r="RZA7" s="68"/>
      <c r="RZB7" s="68"/>
      <c r="RZC7" s="68"/>
      <c r="RZD7" s="68"/>
      <c r="RZE7" s="68"/>
      <c r="RZF7" s="68"/>
      <c r="RZG7" s="68"/>
      <c r="RZH7" s="68"/>
      <c r="RZI7" s="68"/>
      <c r="RZJ7" s="68"/>
      <c r="RZK7" s="68"/>
      <c r="RZL7" s="68"/>
      <c r="RZM7" s="68"/>
      <c r="RZN7" s="68"/>
      <c r="RZO7" s="68"/>
      <c r="RZP7" s="68"/>
      <c r="RZQ7" s="68"/>
      <c r="RZR7" s="68"/>
      <c r="RZS7" s="68"/>
      <c r="RZT7" s="68"/>
      <c r="RZU7" s="68"/>
      <c r="RZV7" s="68"/>
      <c r="RZW7" s="68"/>
      <c r="RZX7" s="68"/>
      <c r="RZY7" s="68"/>
      <c r="RZZ7" s="68"/>
      <c r="SAA7" s="68"/>
      <c r="SAB7" s="68"/>
      <c r="SAC7" s="68"/>
      <c r="SAD7" s="68"/>
      <c r="SAE7" s="68"/>
      <c r="SAF7" s="68"/>
      <c r="SAG7" s="68"/>
      <c r="SAH7" s="68"/>
      <c r="SAI7" s="68"/>
      <c r="SAJ7" s="68"/>
      <c r="SAK7" s="68"/>
      <c r="SAL7" s="68"/>
      <c r="SAM7" s="68"/>
      <c r="SAN7" s="68"/>
      <c r="SAO7" s="68"/>
      <c r="SAP7" s="68"/>
      <c r="SAQ7" s="68"/>
      <c r="SAR7" s="68"/>
      <c r="SAS7" s="68"/>
      <c r="SAT7" s="68"/>
      <c r="SAU7" s="68"/>
      <c r="SAV7" s="68"/>
      <c r="SAW7" s="68"/>
      <c r="SAX7" s="68"/>
      <c r="SAY7" s="68"/>
      <c r="SAZ7" s="68"/>
      <c r="SBA7" s="68"/>
      <c r="SBB7" s="68"/>
      <c r="SBC7" s="68"/>
      <c r="SBD7" s="68"/>
      <c r="SBE7" s="68"/>
      <c r="SBF7" s="68"/>
      <c r="SBG7" s="68"/>
      <c r="SBH7" s="68"/>
      <c r="SBI7" s="68"/>
      <c r="SBJ7" s="68"/>
      <c r="SBK7" s="68"/>
      <c r="SBL7" s="68"/>
      <c r="SBM7" s="68"/>
      <c r="SBN7" s="68"/>
      <c r="SBO7" s="68"/>
      <c r="SBP7" s="68"/>
      <c r="SBQ7" s="68"/>
      <c r="SBR7" s="68"/>
      <c r="SBS7" s="68"/>
      <c r="SBT7" s="68"/>
      <c r="SBU7" s="68"/>
      <c r="SBV7" s="68"/>
      <c r="SBW7" s="68"/>
      <c r="SBX7" s="68"/>
      <c r="SBY7" s="68"/>
      <c r="SBZ7" s="68"/>
      <c r="SCA7" s="68"/>
      <c r="SCB7" s="68"/>
      <c r="SCC7" s="68"/>
      <c r="SCD7" s="68"/>
      <c r="SCE7" s="68"/>
      <c r="SCF7" s="68"/>
      <c r="SCG7" s="68"/>
      <c r="SCH7" s="68"/>
      <c r="SCI7" s="68"/>
      <c r="SCJ7" s="68"/>
      <c r="SCK7" s="68"/>
      <c r="SCL7" s="68"/>
      <c r="SCM7" s="68"/>
      <c r="SCN7" s="68"/>
      <c r="SCO7" s="68"/>
      <c r="SCP7" s="68"/>
      <c r="SCQ7" s="68"/>
      <c r="SCR7" s="68"/>
      <c r="SCS7" s="68"/>
      <c r="SCT7" s="68"/>
      <c r="SCU7" s="68"/>
      <c r="SCV7" s="68"/>
      <c r="SCW7" s="68"/>
      <c r="SCX7" s="68"/>
      <c r="SCY7" s="68"/>
      <c r="SCZ7" s="68"/>
      <c r="SDA7" s="68"/>
      <c r="SDB7" s="68"/>
      <c r="SDC7" s="68"/>
      <c r="SDD7" s="68"/>
      <c r="SDE7" s="68"/>
      <c r="SDF7" s="68"/>
      <c r="SDG7" s="68"/>
      <c r="SDH7" s="68"/>
      <c r="SDI7" s="68"/>
      <c r="SDJ7" s="68"/>
      <c r="SDK7" s="68"/>
      <c r="SDL7" s="68"/>
      <c r="SDM7" s="68"/>
      <c r="SDN7" s="68"/>
      <c r="SDO7" s="68"/>
      <c r="SDP7" s="68"/>
      <c r="SDQ7" s="68"/>
      <c r="SDR7" s="68"/>
      <c r="SDS7" s="68"/>
      <c r="SDT7" s="68"/>
      <c r="SDU7" s="68"/>
      <c r="SDV7" s="68"/>
      <c r="SDW7" s="68"/>
      <c r="SDX7" s="68"/>
      <c r="SDY7" s="68"/>
      <c r="SDZ7" s="68"/>
      <c r="SEA7" s="68"/>
      <c r="SEB7" s="68"/>
      <c r="SEC7" s="68"/>
      <c r="SED7" s="68"/>
      <c r="SEE7" s="68"/>
      <c r="SEF7" s="68"/>
      <c r="SEG7" s="68"/>
      <c r="SEH7" s="68"/>
      <c r="SEI7" s="68"/>
      <c r="SEJ7" s="68"/>
      <c r="SEK7" s="68"/>
      <c r="SEL7" s="68"/>
      <c r="SEM7" s="68"/>
      <c r="SEN7" s="68"/>
      <c r="SEO7" s="68"/>
      <c r="SEP7" s="68"/>
      <c r="SEQ7" s="68"/>
      <c r="SER7" s="68"/>
      <c r="SES7" s="68"/>
      <c r="SET7" s="68"/>
      <c r="SEU7" s="68"/>
      <c r="SEV7" s="68"/>
      <c r="SEW7" s="68"/>
      <c r="SEX7" s="68"/>
      <c r="SEY7" s="68"/>
      <c r="SEZ7" s="68"/>
      <c r="SFA7" s="68"/>
      <c r="SFB7" s="68"/>
      <c r="SFC7" s="68"/>
      <c r="SFD7" s="68"/>
      <c r="SFE7" s="68"/>
      <c r="SFF7" s="68"/>
      <c r="SFG7" s="68"/>
      <c r="SFH7" s="68"/>
      <c r="SFI7" s="68"/>
      <c r="SFJ7" s="68"/>
      <c r="SFK7" s="68"/>
      <c r="SFL7" s="68"/>
      <c r="SFM7" s="68"/>
      <c r="SFN7" s="68"/>
      <c r="SFO7" s="68"/>
      <c r="SFP7" s="68"/>
      <c r="SFQ7" s="68"/>
      <c r="SFR7" s="68"/>
      <c r="SFS7" s="68"/>
      <c r="SFT7" s="68"/>
      <c r="SFU7" s="68"/>
      <c r="SFV7" s="68"/>
      <c r="SFW7" s="68"/>
      <c r="SFX7" s="68"/>
      <c r="SFY7" s="68"/>
      <c r="SFZ7" s="68"/>
      <c r="SGA7" s="68"/>
      <c r="SGB7" s="68"/>
      <c r="SGC7" s="68"/>
      <c r="SGD7" s="68"/>
      <c r="SGE7" s="68"/>
      <c r="SGF7" s="68"/>
      <c r="SGG7" s="68"/>
      <c r="SGH7" s="68"/>
      <c r="SGI7" s="68"/>
      <c r="SGJ7" s="68"/>
      <c r="SGK7" s="68"/>
      <c r="SGL7" s="68"/>
      <c r="SGM7" s="68"/>
      <c r="SGN7" s="68"/>
      <c r="SGO7" s="68"/>
      <c r="SGP7" s="68"/>
      <c r="SGQ7" s="68"/>
      <c r="SGR7" s="68"/>
      <c r="SGS7" s="68"/>
      <c r="SGT7" s="68"/>
      <c r="SGU7" s="68"/>
      <c r="SGV7" s="68"/>
      <c r="SGW7" s="68"/>
      <c r="SGX7" s="68"/>
      <c r="SGY7" s="68"/>
      <c r="SGZ7" s="68"/>
      <c r="SHA7" s="68"/>
      <c r="SHB7" s="68"/>
      <c r="SHC7" s="68"/>
      <c r="SHD7" s="68"/>
      <c r="SHE7" s="68"/>
      <c r="SHF7" s="68"/>
      <c r="SHG7" s="68"/>
      <c r="SHH7" s="68"/>
      <c r="SHI7" s="68"/>
      <c r="SHJ7" s="68"/>
      <c r="SHK7" s="68"/>
      <c r="SHL7" s="68"/>
      <c r="SHM7" s="68"/>
      <c r="SHN7" s="68"/>
      <c r="SHO7" s="68"/>
      <c r="SHP7" s="68"/>
      <c r="SHQ7" s="68"/>
      <c r="SHR7" s="68"/>
      <c r="SHS7" s="68"/>
      <c r="SHT7" s="68"/>
      <c r="SHU7" s="68"/>
      <c r="SHV7" s="68"/>
      <c r="SHW7" s="68"/>
      <c r="SHX7" s="68"/>
      <c r="SHY7" s="68"/>
      <c r="SHZ7" s="68"/>
      <c r="SIA7" s="68"/>
      <c r="SIB7" s="68"/>
      <c r="SIC7" s="68"/>
      <c r="SID7" s="68"/>
      <c r="SIE7" s="68"/>
      <c r="SIF7" s="68"/>
      <c r="SIG7" s="68"/>
      <c r="SIH7" s="68"/>
      <c r="SII7" s="68"/>
      <c r="SIJ7" s="68"/>
      <c r="SIK7" s="68"/>
      <c r="SIL7" s="68"/>
      <c r="SIM7" s="68"/>
      <c r="SIN7" s="68"/>
      <c r="SIO7" s="68"/>
      <c r="SIP7" s="68"/>
      <c r="SIQ7" s="68"/>
      <c r="SIR7" s="68"/>
      <c r="SIS7" s="68"/>
      <c r="SIT7" s="68"/>
      <c r="SIU7" s="68"/>
      <c r="SIV7" s="68"/>
      <c r="SIW7" s="68"/>
      <c r="SIX7" s="68"/>
      <c r="SIY7" s="68"/>
      <c r="SIZ7" s="68"/>
      <c r="SJA7" s="68"/>
      <c r="SJB7" s="68"/>
      <c r="SJC7" s="68"/>
      <c r="SJD7" s="68"/>
      <c r="SJE7" s="68"/>
      <c r="SJF7" s="68"/>
      <c r="SJG7" s="68"/>
      <c r="SJH7" s="68"/>
      <c r="SJI7" s="68"/>
      <c r="SJJ7" s="68"/>
      <c r="SJK7" s="68"/>
      <c r="SJL7" s="68"/>
      <c r="SJM7" s="68"/>
      <c r="SJN7" s="68"/>
      <c r="SJO7" s="68"/>
      <c r="SJP7" s="68"/>
      <c r="SJQ7" s="68"/>
      <c r="SJR7" s="68"/>
      <c r="SJS7" s="68"/>
      <c r="SJT7" s="68"/>
      <c r="SJU7" s="68"/>
      <c r="SJV7" s="68"/>
      <c r="SJW7" s="68"/>
      <c r="SJX7" s="68"/>
      <c r="SJY7" s="68"/>
      <c r="SJZ7" s="68"/>
      <c r="SKA7" s="68"/>
      <c r="SKB7" s="68"/>
      <c r="SKC7" s="68"/>
      <c r="SKD7" s="68"/>
      <c r="SKE7" s="68"/>
      <c r="SKF7" s="68"/>
      <c r="SKG7" s="68"/>
      <c r="SKH7" s="68"/>
      <c r="SKI7" s="68"/>
      <c r="SKJ7" s="68"/>
      <c r="SKK7" s="68"/>
      <c r="SKL7" s="68"/>
      <c r="SKM7" s="68"/>
      <c r="SKN7" s="68"/>
      <c r="SKO7" s="68"/>
      <c r="SKP7" s="68"/>
      <c r="SKQ7" s="68"/>
      <c r="SKR7" s="68"/>
      <c r="SKS7" s="68"/>
      <c r="SKT7" s="68"/>
      <c r="SKU7" s="68"/>
      <c r="SKV7" s="68"/>
      <c r="SKW7" s="68"/>
      <c r="SKX7" s="68"/>
      <c r="SKY7" s="68"/>
      <c r="SKZ7" s="68"/>
      <c r="SLA7" s="68"/>
      <c r="SLB7" s="68"/>
      <c r="SLC7" s="68"/>
      <c r="SLD7" s="68"/>
      <c r="SLE7" s="68"/>
      <c r="SLF7" s="68"/>
      <c r="SLG7" s="68"/>
      <c r="SLH7" s="68"/>
      <c r="SLI7" s="68"/>
      <c r="SLJ7" s="68"/>
      <c r="SLK7" s="68"/>
      <c r="SLL7" s="68"/>
      <c r="SLM7" s="68"/>
      <c r="SLN7" s="68"/>
      <c r="SLO7" s="68"/>
      <c r="SLP7" s="68"/>
      <c r="SLQ7" s="68"/>
      <c r="SLR7" s="68"/>
      <c r="SLS7" s="68"/>
      <c r="SLT7" s="68"/>
      <c r="SLU7" s="68"/>
      <c r="SLV7" s="68"/>
      <c r="SLW7" s="68"/>
      <c r="SLX7" s="68"/>
      <c r="SLY7" s="68"/>
      <c r="SLZ7" s="68"/>
      <c r="SMA7" s="68"/>
      <c r="SMB7" s="68"/>
      <c r="SMC7" s="68"/>
      <c r="SMD7" s="68"/>
      <c r="SME7" s="68"/>
      <c r="SMF7" s="68"/>
      <c r="SMG7" s="68"/>
      <c r="SMH7" s="68"/>
      <c r="SMI7" s="68"/>
      <c r="SMJ7" s="68"/>
      <c r="SMK7" s="68"/>
      <c r="SML7" s="68"/>
      <c r="SMM7" s="68"/>
      <c r="SMN7" s="68"/>
      <c r="SMO7" s="68"/>
      <c r="SMP7" s="68"/>
      <c r="SMQ7" s="68"/>
      <c r="SMR7" s="68"/>
      <c r="SMS7" s="68"/>
      <c r="SMT7" s="68"/>
      <c r="SMU7" s="68"/>
      <c r="SMV7" s="68"/>
      <c r="SMW7" s="68"/>
      <c r="SMX7" s="68"/>
      <c r="SMY7" s="68"/>
      <c r="SMZ7" s="68"/>
      <c r="SNA7" s="68"/>
      <c r="SNB7" s="68"/>
      <c r="SNC7" s="68"/>
      <c r="SND7" s="68"/>
      <c r="SNE7" s="68"/>
      <c r="SNF7" s="68"/>
      <c r="SNG7" s="68"/>
      <c r="SNH7" s="68"/>
      <c r="SNI7" s="68"/>
      <c r="SNJ7" s="68"/>
      <c r="SNK7" s="68"/>
      <c r="SNL7" s="68"/>
      <c r="SNM7" s="68"/>
      <c r="SNN7" s="68"/>
      <c r="SNO7" s="68"/>
      <c r="SNP7" s="68"/>
      <c r="SNQ7" s="68"/>
      <c r="SNR7" s="68"/>
      <c r="SNS7" s="68"/>
      <c r="SNT7" s="68"/>
      <c r="SNU7" s="68"/>
      <c r="SNV7" s="68"/>
      <c r="SNW7" s="68"/>
      <c r="SNX7" s="68"/>
      <c r="SNY7" s="68"/>
      <c r="SNZ7" s="68"/>
      <c r="SOA7" s="68"/>
      <c r="SOB7" s="68"/>
      <c r="SOC7" s="68"/>
      <c r="SOD7" s="68"/>
      <c r="SOE7" s="68"/>
      <c r="SOF7" s="68"/>
      <c r="SOG7" s="68"/>
      <c r="SOH7" s="68"/>
      <c r="SOI7" s="68"/>
      <c r="SOJ7" s="68"/>
      <c r="SOK7" s="68"/>
      <c r="SOL7" s="68"/>
      <c r="SOM7" s="68"/>
      <c r="SON7" s="68"/>
      <c r="SOO7" s="68"/>
      <c r="SOP7" s="68"/>
      <c r="SOQ7" s="68"/>
      <c r="SOR7" s="68"/>
      <c r="SOS7" s="68"/>
      <c r="SOT7" s="68"/>
      <c r="SOU7" s="68"/>
      <c r="SOV7" s="68"/>
      <c r="SOW7" s="68"/>
      <c r="SOX7" s="68"/>
      <c r="SOY7" s="68"/>
      <c r="SOZ7" s="68"/>
      <c r="SPA7" s="68"/>
      <c r="SPB7" s="68"/>
      <c r="SPC7" s="68"/>
      <c r="SPD7" s="68"/>
      <c r="SPE7" s="68"/>
      <c r="SPF7" s="68"/>
      <c r="SPG7" s="68"/>
      <c r="SPH7" s="68"/>
      <c r="SPI7" s="68"/>
      <c r="SPJ7" s="68"/>
      <c r="SPK7" s="68"/>
      <c r="SPL7" s="68"/>
      <c r="SPM7" s="68"/>
      <c r="SPN7" s="68"/>
      <c r="SPO7" s="68"/>
      <c r="SPP7" s="68"/>
      <c r="SPQ7" s="68"/>
      <c r="SPR7" s="68"/>
      <c r="SPS7" s="68"/>
      <c r="SPT7" s="68"/>
      <c r="SPU7" s="68"/>
      <c r="SPV7" s="68"/>
      <c r="SPW7" s="68"/>
      <c r="SPX7" s="68"/>
      <c r="SPY7" s="68"/>
      <c r="SPZ7" s="68"/>
      <c r="SQA7" s="68"/>
      <c r="SQB7" s="68"/>
      <c r="SQC7" s="68"/>
      <c r="SQD7" s="68"/>
      <c r="SQE7" s="68"/>
      <c r="SQF7" s="68"/>
      <c r="SQG7" s="68"/>
      <c r="SQH7" s="68"/>
      <c r="SQI7" s="68"/>
      <c r="SQJ7" s="68"/>
      <c r="SQK7" s="68"/>
      <c r="SQL7" s="68"/>
      <c r="SQM7" s="68"/>
      <c r="SQN7" s="68"/>
      <c r="SQO7" s="68"/>
      <c r="SQP7" s="68"/>
      <c r="SQQ7" s="68"/>
      <c r="SQR7" s="68"/>
      <c r="SQS7" s="68"/>
      <c r="SQT7" s="68"/>
      <c r="SQU7" s="68"/>
      <c r="SQV7" s="68"/>
      <c r="SQW7" s="68"/>
      <c r="SQX7" s="68"/>
      <c r="SQY7" s="68"/>
      <c r="SQZ7" s="68"/>
      <c r="SRA7" s="68"/>
      <c r="SRB7" s="68"/>
      <c r="SRC7" s="68"/>
      <c r="SRD7" s="68"/>
      <c r="SRE7" s="68"/>
      <c r="SRF7" s="68"/>
      <c r="SRG7" s="68"/>
      <c r="SRH7" s="68"/>
      <c r="SRI7" s="68"/>
      <c r="SRJ7" s="68"/>
      <c r="SRK7" s="68"/>
      <c r="SRL7" s="68"/>
      <c r="SRM7" s="68"/>
      <c r="SRN7" s="68"/>
      <c r="SRO7" s="68"/>
      <c r="SRP7" s="68"/>
      <c r="SRQ7" s="68"/>
      <c r="SRR7" s="68"/>
      <c r="SRS7" s="68"/>
      <c r="SRT7" s="68"/>
      <c r="SRU7" s="68"/>
      <c r="SRV7" s="68"/>
      <c r="SRW7" s="68"/>
      <c r="SRX7" s="68"/>
      <c r="SRY7" s="68"/>
      <c r="SRZ7" s="68"/>
      <c r="SSA7" s="68"/>
      <c r="SSB7" s="68"/>
      <c r="SSC7" s="68"/>
      <c r="SSD7" s="68"/>
      <c r="SSE7" s="68"/>
      <c r="SSF7" s="68"/>
      <c r="SSG7" s="68"/>
      <c r="SSH7" s="68"/>
      <c r="SSI7" s="68"/>
      <c r="SSJ7" s="68"/>
      <c r="SSK7" s="68"/>
      <c r="SSL7" s="68"/>
      <c r="SSM7" s="68"/>
      <c r="SSN7" s="68"/>
      <c r="SSO7" s="68"/>
      <c r="SSP7" s="68"/>
      <c r="SSQ7" s="68"/>
      <c r="SSR7" s="68"/>
      <c r="SSS7" s="68"/>
      <c r="SST7" s="68"/>
      <c r="SSU7" s="68"/>
      <c r="SSV7" s="68"/>
      <c r="SSW7" s="68"/>
      <c r="SSX7" s="68"/>
      <c r="SSY7" s="68"/>
      <c r="SSZ7" s="68"/>
      <c r="STA7" s="68"/>
      <c r="STB7" s="68"/>
      <c r="STC7" s="68"/>
      <c r="STD7" s="68"/>
      <c r="STE7" s="68"/>
      <c r="STF7" s="68"/>
      <c r="STG7" s="68"/>
      <c r="STH7" s="68"/>
      <c r="STI7" s="68"/>
      <c r="STJ7" s="68"/>
      <c r="STK7" s="68"/>
      <c r="STL7" s="68"/>
      <c r="STM7" s="68"/>
      <c r="STN7" s="68"/>
      <c r="STO7" s="68"/>
      <c r="STP7" s="68"/>
      <c r="STQ7" s="68"/>
      <c r="STR7" s="68"/>
      <c r="STS7" s="68"/>
      <c r="STT7" s="68"/>
      <c r="STU7" s="68"/>
      <c r="STV7" s="68"/>
      <c r="STW7" s="68"/>
      <c r="STX7" s="68"/>
      <c r="STY7" s="68"/>
      <c r="STZ7" s="68"/>
      <c r="SUA7" s="68"/>
      <c r="SUB7" s="68"/>
      <c r="SUC7" s="68"/>
      <c r="SUD7" s="68"/>
      <c r="SUE7" s="68"/>
      <c r="SUF7" s="68"/>
      <c r="SUG7" s="68"/>
      <c r="SUH7" s="68"/>
      <c r="SUI7" s="68"/>
      <c r="SUJ7" s="68"/>
      <c r="SUK7" s="68"/>
      <c r="SUL7" s="68"/>
      <c r="SUM7" s="68"/>
      <c r="SUN7" s="68"/>
      <c r="SUO7" s="68"/>
      <c r="SUP7" s="68"/>
      <c r="SUQ7" s="68"/>
      <c r="SUR7" s="68"/>
      <c r="SUS7" s="68"/>
      <c r="SUT7" s="68"/>
      <c r="SUU7" s="68"/>
      <c r="SUV7" s="68"/>
      <c r="SUW7" s="68"/>
      <c r="SUX7" s="68"/>
      <c r="SUY7" s="68"/>
      <c r="SUZ7" s="68"/>
      <c r="SVA7" s="68"/>
      <c r="SVB7" s="68"/>
      <c r="SVC7" s="68"/>
      <c r="SVD7" s="68"/>
      <c r="SVE7" s="68"/>
      <c r="SVF7" s="68"/>
      <c r="SVG7" s="68"/>
      <c r="SVH7" s="68"/>
      <c r="SVI7" s="68"/>
      <c r="SVJ7" s="68"/>
      <c r="SVK7" s="68"/>
      <c r="SVL7" s="68"/>
      <c r="SVM7" s="68"/>
      <c r="SVN7" s="68"/>
      <c r="SVO7" s="68"/>
      <c r="SVP7" s="68"/>
      <c r="SVQ7" s="68"/>
      <c r="SVR7" s="68"/>
      <c r="SVS7" s="68"/>
      <c r="SVT7" s="68"/>
      <c r="SVU7" s="68"/>
      <c r="SVV7" s="68"/>
      <c r="SVW7" s="68"/>
      <c r="SVX7" s="68"/>
      <c r="SVY7" s="68"/>
      <c r="SVZ7" s="68"/>
      <c r="SWA7" s="68"/>
      <c r="SWB7" s="68"/>
      <c r="SWC7" s="68"/>
      <c r="SWD7" s="68"/>
      <c r="SWE7" s="68"/>
      <c r="SWF7" s="68"/>
      <c r="SWG7" s="68"/>
      <c r="SWH7" s="68"/>
      <c r="SWI7" s="68"/>
      <c r="SWJ7" s="68"/>
      <c r="SWK7" s="68"/>
      <c r="SWL7" s="68"/>
      <c r="SWM7" s="68"/>
      <c r="SWN7" s="68"/>
      <c r="SWO7" s="68"/>
      <c r="SWP7" s="68"/>
      <c r="SWQ7" s="68"/>
      <c r="SWR7" s="68"/>
      <c r="SWS7" s="68"/>
      <c r="SWT7" s="68"/>
      <c r="SWU7" s="68"/>
      <c r="SWV7" s="68"/>
      <c r="SWW7" s="68"/>
      <c r="SWX7" s="68"/>
      <c r="SWY7" s="68"/>
      <c r="SWZ7" s="68"/>
      <c r="SXA7" s="68"/>
      <c r="SXB7" s="68"/>
      <c r="SXC7" s="68"/>
      <c r="SXD7" s="68"/>
      <c r="SXE7" s="68"/>
      <c r="SXF7" s="68"/>
      <c r="SXG7" s="68"/>
      <c r="SXH7" s="68"/>
      <c r="SXI7" s="68"/>
      <c r="SXJ7" s="68"/>
      <c r="SXK7" s="68"/>
      <c r="SXL7" s="68"/>
      <c r="SXM7" s="68"/>
      <c r="SXN7" s="68"/>
      <c r="SXO7" s="68"/>
      <c r="SXP7" s="68"/>
      <c r="SXQ7" s="68"/>
      <c r="SXR7" s="68"/>
      <c r="SXS7" s="68"/>
      <c r="SXT7" s="68"/>
      <c r="SXU7" s="68"/>
      <c r="SXV7" s="68"/>
      <c r="SXW7" s="68"/>
      <c r="SXX7" s="68"/>
      <c r="SXY7" s="68"/>
      <c r="SXZ7" s="68"/>
      <c r="SYA7" s="68"/>
      <c r="SYB7" s="68"/>
      <c r="SYC7" s="68"/>
      <c r="SYD7" s="68"/>
      <c r="SYE7" s="68"/>
      <c r="SYF7" s="68"/>
      <c r="SYG7" s="68"/>
      <c r="SYH7" s="68"/>
      <c r="SYI7" s="68"/>
      <c r="SYJ7" s="68"/>
      <c r="SYK7" s="68"/>
      <c r="SYL7" s="68"/>
      <c r="SYM7" s="68"/>
      <c r="SYN7" s="68"/>
      <c r="SYO7" s="68"/>
      <c r="SYP7" s="68"/>
      <c r="SYQ7" s="68"/>
      <c r="SYR7" s="68"/>
      <c r="SYS7" s="68"/>
      <c r="SYT7" s="68"/>
      <c r="SYU7" s="68"/>
      <c r="SYV7" s="68"/>
      <c r="SYW7" s="68"/>
      <c r="SYX7" s="68"/>
      <c r="SYY7" s="68"/>
      <c r="SYZ7" s="68"/>
      <c r="SZA7" s="68"/>
      <c r="SZB7" s="68"/>
      <c r="SZC7" s="68"/>
      <c r="SZD7" s="68"/>
      <c r="SZE7" s="68"/>
      <c r="SZF7" s="68"/>
      <c r="SZG7" s="68"/>
      <c r="SZH7" s="68"/>
      <c r="SZI7" s="68"/>
      <c r="SZJ7" s="68"/>
      <c r="SZK7" s="68"/>
      <c r="SZL7" s="68"/>
      <c r="SZM7" s="68"/>
      <c r="SZN7" s="68"/>
      <c r="SZO7" s="68"/>
      <c r="SZP7" s="68"/>
      <c r="SZQ7" s="68"/>
      <c r="SZR7" s="68"/>
      <c r="SZS7" s="68"/>
      <c r="SZT7" s="68"/>
      <c r="SZU7" s="68"/>
      <c r="SZV7" s="68"/>
      <c r="SZW7" s="68"/>
      <c r="SZX7" s="68"/>
      <c r="SZY7" s="68"/>
      <c r="SZZ7" s="68"/>
      <c r="TAA7" s="68"/>
      <c r="TAB7" s="68"/>
      <c r="TAC7" s="68"/>
      <c r="TAD7" s="68"/>
      <c r="TAE7" s="68"/>
      <c r="TAF7" s="68"/>
      <c r="TAG7" s="68"/>
      <c r="TAH7" s="68"/>
      <c r="TAI7" s="68"/>
      <c r="TAJ7" s="68"/>
      <c r="TAK7" s="68"/>
      <c r="TAL7" s="68"/>
      <c r="TAM7" s="68"/>
      <c r="TAN7" s="68"/>
      <c r="TAO7" s="68"/>
      <c r="TAP7" s="68"/>
      <c r="TAQ7" s="68"/>
      <c r="TAR7" s="68"/>
      <c r="TAS7" s="68"/>
      <c r="TAT7" s="68"/>
      <c r="TAU7" s="68"/>
      <c r="TAV7" s="68"/>
      <c r="TAW7" s="68"/>
      <c r="TAX7" s="68"/>
      <c r="TAY7" s="68"/>
      <c r="TAZ7" s="68"/>
      <c r="TBA7" s="68"/>
      <c r="TBB7" s="68"/>
      <c r="TBC7" s="68"/>
      <c r="TBD7" s="68"/>
      <c r="TBE7" s="68"/>
      <c r="TBF7" s="68"/>
      <c r="TBG7" s="68"/>
      <c r="TBH7" s="68"/>
      <c r="TBI7" s="68"/>
      <c r="TBJ7" s="68"/>
      <c r="TBK7" s="68"/>
      <c r="TBL7" s="68"/>
      <c r="TBM7" s="68"/>
      <c r="TBN7" s="68"/>
      <c r="TBO7" s="68"/>
      <c r="TBP7" s="68"/>
      <c r="TBQ7" s="68"/>
      <c r="TBR7" s="68"/>
      <c r="TBS7" s="68"/>
      <c r="TBT7" s="68"/>
      <c r="TBU7" s="68"/>
      <c r="TBV7" s="68"/>
      <c r="TBW7" s="68"/>
      <c r="TBX7" s="68"/>
      <c r="TBY7" s="68"/>
      <c r="TBZ7" s="68"/>
      <c r="TCA7" s="68"/>
      <c r="TCB7" s="68"/>
      <c r="TCC7" s="68"/>
      <c r="TCD7" s="68"/>
      <c r="TCE7" s="68"/>
      <c r="TCF7" s="68"/>
      <c r="TCG7" s="68"/>
      <c r="TCH7" s="68"/>
      <c r="TCI7" s="68"/>
      <c r="TCJ7" s="68"/>
      <c r="TCK7" s="68"/>
      <c r="TCL7" s="68"/>
      <c r="TCM7" s="68"/>
      <c r="TCN7" s="68"/>
      <c r="TCO7" s="68"/>
      <c r="TCP7" s="68"/>
      <c r="TCQ7" s="68"/>
      <c r="TCR7" s="68"/>
      <c r="TCS7" s="68"/>
      <c r="TCT7" s="68"/>
      <c r="TCU7" s="68"/>
      <c r="TCV7" s="68"/>
      <c r="TCW7" s="68"/>
      <c r="TCX7" s="68"/>
      <c r="TCY7" s="68"/>
      <c r="TCZ7" s="68"/>
      <c r="TDA7" s="68"/>
      <c r="TDB7" s="68"/>
      <c r="TDC7" s="68"/>
      <c r="TDD7" s="68"/>
      <c r="TDE7" s="68"/>
      <c r="TDF7" s="68"/>
      <c r="TDG7" s="68"/>
      <c r="TDH7" s="68"/>
      <c r="TDI7" s="68"/>
      <c r="TDJ7" s="68"/>
      <c r="TDK7" s="68"/>
      <c r="TDL7" s="68"/>
      <c r="TDM7" s="68"/>
      <c r="TDN7" s="68"/>
      <c r="TDO7" s="68"/>
      <c r="TDP7" s="68"/>
      <c r="TDQ7" s="68"/>
      <c r="TDR7" s="68"/>
      <c r="TDS7" s="68"/>
      <c r="TDT7" s="68"/>
      <c r="TDU7" s="68"/>
      <c r="TDV7" s="68"/>
      <c r="TDW7" s="68"/>
      <c r="TDX7" s="68"/>
      <c r="TDY7" s="68"/>
      <c r="TDZ7" s="68"/>
      <c r="TEA7" s="68"/>
      <c r="TEB7" s="68"/>
      <c r="TEC7" s="68"/>
      <c r="TED7" s="68"/>
      <c r="TEE7" s="68"/>
      <c r="TEF7" s="68"/>
      <c r="TEG7" s="68"/>
      <c r="TEH7" s="68"/>
      <c r="TEI7" s="68"/>
      <c r="TEJ7" s="68"/>
      <c r="TEK7" s="68"/>
      <c r="TEL7" s="68"/>
      <c r="TEM7" s="68"/>
      <c r="TEN7" s="68"/>
      <c r="TEO7" s="68"/>
      <c r="TEP7" s="68"/>
      <c r="TEQ7" s="68"/>
      <c r="TER7" s="68"/>
      <c r="TES7" s="68"/>
      <c r="TET7" s="68"/>
      <c r="TEU7" s="68"/>
      <c r="TEV7" s="68"/>
      <c r="TEW7" s="68"/>
      <c r="TEX7" s="68"/>
      <c r="TEY7" s="68"/>
      <c r="TEZ7" s="68"/>
      <c r="TFA7" s="68"/>
      <c r="TFB7" s="68"/>
      <c r="TFC7" s="68"/>
      <c r="TFD7" s="68"/>
      <c r="TFE7" s="68"/>
      <c r="TFF7" s="68"/>
      <c r="TFG7" s="68"/>
      <c r="TFH7" s="68"/>
      <c r="TFI7" s="68"/>
      <c r="TFJ7" s="68"/>
      <c r="TFK7" s="68"/>
      <c r="TFL7" s="68"/>
      <c r="TFM7" s="68"/>
      <c r="TFN7" s="68"/>
      <c r="TFO7" s="68"/>
      <c r="TFP7" s="68"/>
      <c r="TFQ7" s="68"/>
      <c r="TFR7" s="68"/>
      <c r="TFS7" s="68"/>
      <c r="TFT7" s="68"/>
      <c r="TFU7" s="68"/>
      <c r="TFV7" s="68"/>
      <c r="TFW7" s="68"/>
      <c r="TFX7" s="68"/>
      <c r="TFY7" s="68"/>
      <c r="TFZ7" s="68"/>
      <c r="TGA7" s="68"/>
      <c r="TGB7" s="68"/>
      <c r="TGC7" s="68"/>
      <c r="TGD7" s="68"/>
      <c r="TGE7" s="68"/>
      <c r="TGF7" s="68"/>
      <c r="TGG7" s="68"/>
      <c r="TGH7" s="68"/>
      <c r="TGI7" s="68"/>
      <c r="TGJ7" s="68"/>
      <c r="TGK7" s="68"/>
      <c r="TGL7" s="68"/>
      <c r="TGM7" s="68"/>
      <c r="TGN7" s="68"/>
      <c r="TGO7" s="68"/>
      <c r="TGP7" s="68"/>
      <c r="TGQ7" s="68"/>
      <c r="TGR7" s="68"/>
      <c r="TGS7" s="68"/>
      <c r="TGT7" s="68"/>
      <c r="TGU7" s="68"/>
      <c r="TGV7" s="68"/>
      <c r="TGW7" s="68"/>
      <c r="TGX7" s="68"/>
      <c r="TGY7" s="68"/>
      <c r="TGZ7" s="68"/>
      <c r="THA7" s="68"/>
      <c r="THB7" s="68"/>
      <c r="THC7" s="68"/>
      <c r="THD7" s="68"/>
      <c r="THE7" s="68"/>
      <c r="THF7" s="68"/>
      <c r="THG7" s="68"/>
      <c r="THH7" s="68"/>
      <c r="THI7" s="68"/>
      <c r="THJ7" s="68"/>
      <c r="THK7" s="68"/>
      <c r="THL7" s="68"/>
      <c r="THM7" s="68"/>
      <c r="THN7" s="68"/>
      <c r="THO7" s="68"/>
      <c r="THP7" s="68"/>
      <c r="THQ7" s="68"/>
      <c r="THR7" s="68"/>
      <c r="THS7" s="68"/>
      <c r="THT7" s="68"/>
      <c r="THU7" s="68"/>
      <c r="THV7" s="68"/>
      <c r="THW7" s="68"/>
      <c r="THX7" s="68"/>
      <c r="THY7" s="68"/>
      <c r="THZ7" s="68"/>
      <c r="TIA7" s="68"/>
      <c r="TIB7" s="68"/>
      <c r="TIC7" s="68"/>
      <c r="TID7" s="68"/>
      <c r="TIE7" s="68"/>
      <c r="TIF7" s="68"/>
      <c r="TIG7" s="68"/>
      <c r="TIH7" s="68"/>
      <c r="TII7" s="68"/>
      <c r="TIJ7" s="68"/>
      <c r="TIK7" s="68"/>
      <c r="TIL7" s="68"/>
      <c r="TIM7" s="68"/>
      <c r="TIN7" s="68"/>
      <c r="TIO7" s="68"/>
      <c r="TIP7" s="68"/>
      <c r="TIQ7" s="68"/>
      <c r="TIR7" s="68"/>
      <c r="TIS7" s="68"/>
      <c r="TIT7" s="68"/>
      <c r="TIU7" s="68"/>
      <c r="TIV7" s="68"/>
      <c r="TIW7" s="68"/>
      <c r="TIX7" s="68"/>
      <c r="TIY7" s="68"/>
      <c r="TIZ7" s="68"/>
      <c r="TJA7" s="68"/>
      <c r="TJB7" s="68"/>
      <c r="TJC7" s="68"/>
      <c r="TJD7" s="68"/>
      <c r="TJE7" s="68"/>
      <c r="TJF7" s="68"/>
      <c r="TJG7" s="68"/>
      <c r="TJH7" s="68"/>
      <c r="TJI7" s="68"/>
      <c r="TJJ7" s="68"/>
      <c r="TJK7" s="68"/>
      <c r="TJL7" s="68"/>
      <c r="TJM7" s="68"/>
      <c r="TJN7" s="68"/>
      <c r="TJO7" s="68"/>
      <c r="TJP7" s="68"/>
      <c r="TJQ7" s="68"/>
      <c r="TJR7" s="68"/>
      <c r="TJS7" s="68"/>
      <c r="TJT7" s="68"/>
      <c r="TJU7" s="68"/>
      <c r="TJV7" s="68"/>
      <c r="TJW7" s="68"/>
      <c r="TJX7" s="68"/>
      <c r="TJY7" s="68"/>
      <c r="TJZ7" s="68"/>
      <c r="TKA7" s="68"/>
      <c r="TKB7" s="68"/>
      <c r="TKC7" s="68"/>
      <c r="TKD7" s="68"/>
      <c r="TKE7" s="68"/>
      <c r="TKF7" s="68"/>
      <c r="TKG7" s="68"/>
      <c r="TKH7" s="68"/>
      <c r="TKI7" s="68"/>
      <c r="TKJ7" s="68"/>
      <c r="TKK7" s="68"/>
      <c r="TKL7" s="68"/>
      <c r="TKM7" s="68"/>
      <c r="TKN7" s="68"/>
      <c r="TKO7" s="68"/>
      <c r="TKP7" s="68"/>
      <c r="TKQ7" s="68"/>
      <c r="TKR7" s="68"/>
      <c r="TKS7" s="68"/>
      <c r="TKT7" s="68"/>
      <c r="TKU7" s="68"/>
      <c r="TKV7" s="68"/>
      <c r="TKW7" s="68"/>
      <c r="TKX7" s="68"/>
      <c r="TKY7" s="68"/>
      <c r="TKZ7" s="68"/>
      <c r="TLA7" s="68"/>
      <c r="TLB7" s="68"/>
      <c r="TLC7" s="68"/>
      <c r="TLD7" s="68"/>
      <c r="TLE7" s="68"/>
      <c r="TLF7" s="68"/>
      <c r="TLG7" s="68"/>
      <c r="TLH7" s="68"/>
      <c r="TLI7" s="68"/>
      <c r="TLJ7" s="68"/>
      <c r="TLK7" s="68"/>
      <c r="TLL7" s="68"/>
      <c r="TLM7" s="68"/>
      <c r="TLN7" s="68"/>
      <c r="TLO7" s="68"/>
      <c r="TLP7" s="68"/>
      <c r="TLQ7" s="68"/>
      <c r="TLR7" s="68"/>
      <c r="TLS7" s="68"/>
      <c r="TLT7" s="68"/>
      <c r="TLU7" s="68"/>
      <c r="TLV7" s="68"/>
      <c r="TLW7" s="68"/>
      <c r="TLX7" s="68"/>
      <c r="TLY7" s="68"/>
      <c r="TLZ7" s="68"/>
      <c r="TMA7" s="68"/>
      <c r="TMB7" s="68"/>
      <c r="TMC7" s="68"/>
      <c r="TMD7" s="68"/>
      <c r="TME7" s="68"/>
      <c r="TMF7" s="68"/>
      <c r="TMG7" s="68"/>
      <c r="TMH7" s="68"/>
      <c r="TMI7" s="68"/>
      <c r="TMJ7" s="68"/>
      <c r="TMK7" s="68"/>
      <c r="TML7" s="68"/>
      <c r="TMM7" s="68"/>
      <c r="TMN7" s="68"/>
      <c r="TMO7" s="68"/>
      <c r="TMP7" s="68"/>
      <c r="TMQ7" s="68"/>
      <c r="TMR7" s="68"/>
      <c r="TMS7" s="68"/>
      <c r="TMT7" s="68"/>
      <c r="TMU7" s="68"/>
      <c r="TMV7" s="68"/>
      <c r="TMW7" s="68"/>
      <c r="TMX7" s="68"/>
      <c r="TMY7" s="68"/>
      <c r="TMZ7" s="68"/>
      <c r="TNA7" s="68"/>
      <c r="TNB7" s="68"/>
      <c r="TNC7" s="68"/>
      <c r="TND7" s="68"/>
      <c r="TNE7" s="68"/>
      <c r="TNF7" s="68"/>
      <c r="TNG7" s="68"/>
      <c r="TNH7" s="68"/>
      <c r="TNI7" s="68"/>
      <c r="TNJ7" s="68"/>
      <c r="TNK7" s="68"/>
      <c r="TNL7" s="68"/>
      <c r="TNM7" s="68"/>
      <c r="TNN7" s="68"/>
      <c r="TNO7" s="68"/>
      <c r="TNP7" s="68"/>
      <c r="TNQ7" s="68"/>
      <c r="TNR7" s="68"/>
      <c r="TNS7" s="68"/>
      <c r="TNT7" s="68"/>
      <c r="TNU7" s="68"/>
      <c r="TNV7" s="68"/>
      <c r="TNW7" s="68"/>
      <c r="TNX7" s="68"/>
      <c r="TNY7" s="68"/>
      <c r="TNZ7" s="68"/>
      <c r="TOA7" s="68"/>
      <c r="TOB7" s="68"/>
      <c r="TOC7" s="68"/>
      <c r="TOD7" s="68"/>
      <c r="TOE7" s="68"/>
      <c r="TOF7" s="68"/>
      <c r="TOG7" s="68"/>
      <c r="TOH7" s="68"/>
      <c r="TOI7" s="68"/>
      <c r="TOJ7" s="68"/>
      <c r="TOK7" s="68"/>
      <c r="TOL7" s="68"/>
      <c r="TOM7" s="68"/>
      <c r="TON7" s="68"/>
      <c r="TOO7" s="68"/>
      <c r="TOP7" s="68"/>
      <c r="TOQ7" s="68"/>
      <c r="TOR7" s="68"/>
      <c r="TOS7" s="68"/>
      <c r="TOT7" s="68"/>
      <c r="TOU7" s="68"/>
      <c r="TOV7" s="68"/>
      <c r="TOW7" s="68"/>
      <c r="TOX7" s="68"/>
      <c r="TOY7" s="68"/>
      <c r="TOZ7" s="68"/>
      <c r="TPA7" s="68"/>
      <c r="TPB7" s="68"/>
      <c r="TPC7" s="68"/>
      <c r="TPD7" s="68"/>
      <c r="TPE7" s="68"/>
      <c r="TPF7" s="68"/>
      <c r="TPG7" s="68"/>
      <c r="TPH7" s="68"/>
      <c r="TPI7" s="68"/>
      <c r="TPJ7" s="68"/>
      <c r="TPK7" s="68"/>
      <c r="TPL7" s="68"/>
      <c r="TPM7" s="68"/>
      <c r="TPN7" s="68"/>
      <c r="TPO7" s="68"/>
      <c r="TPP7" s="68"/>
      <c r="TPQ7" s="68"/>
      <c r="TPR7" s="68"/>
      <c r="TPS7" s="68"/>
      <c r="TPT7" s="68"/>
      <c r="TPU7" s="68"/>
      <c r="TPV7" s="68"/>
      <c r="TPW7" s="68"/>
      <c r="TPX7" s="68"/>
      <c r="TPY7" s="68"/>
      <c r="TPZ7" s="68"/>
      <c r="TQA7" s="68"/>
      <c r="TQB7" s="68"/>
      <c r="TQC7" s="68"/>
      <c r="TQD7" s="68"/>
      <c r="TQE7" s="68"/>
      <c r="TQF7" s="68"/>
      <c r="TQG7" s="68"/>
      <c r="TQH7" s="68"/>
      <c r="TQI7" s="68"/>
      <c r="TQJ7" s="68"/>
      <c r="TQK7" s="68"/>
      <c r="TQL7" s="68"/>
      <c r="TQM7" s="68"/>
      <c r="TQN7" s="68"/>
      <c r="TQO7" s="68"/>
      <c r="TQP7" s="68"/>
      <c r="TQQ7" s="68"/>
      <c r="TQR7" s="68"/>
      <c r="TQS7" s="68"/>
      <c r="TQT7" s="68"/>
      <c r="TQU7" s="68"/>
      <c r="TQV7" s="68"/>
      <c r="TQW7" s="68"/>
      <c r="TQX7" s="68"/>
      <c r="TQY7" s="68"/>
      <c r="TQZ7" s="68"/>
      <c r="TRA7" s="68"/>
      <c r="TRB7" s="68"/>
      <c r="TRC7" s="68"/>
      <c r="TRD7" s="68"/>
      <c r="TRE7" s="68"/>
      <c r="TRF7" s="68"/>
      <c r="TRG7" s="68"/>
      <c r="TRH7" s="68"/>
      <c r="TRI7" s="68"/>
      <c r="TRJ7" s="68"/>
      <c r="TRK7" s="68"/>
      <c r="TRL7" s="68"/>
      <c r="TRM7" s="68"/>
      <c r="TRN7" s="68"/>
      <c r="TRO7" s="68"/>
      <c r="TRP7" s="68"/>
      <c r="TRQ7" s="68"/>
      <c r="TRR7" s="68"/>
      <c r="TRS7" s="68"/>
      <c r="TRT7" s="68"/>
      <c r="TRU7" s="68"/>
      <c r="TRV7" s="68"/>
      <c r="TRW7" s="68"/>
      <c r="TRX7" s="68"/>
      <c r="TRY7" s="68"/>
      <c r="TRZ7" s="68"/>
      <c r="TSA7" s="68"/>
      <c r="TSB7" s="68"/>
      <c r="TSC7" s="68"/>
      <c r="TSD7" s="68"/>
      <c r="TSE7" s="68"/>
      <c r="TSF7" s="68"/>
      <c r="TSG7" s="68"/>
      <c r="TSH7" s="68"/>
      <c r="TSI7" s="68"/>
      <c r="TSJ7" s="68"/>
      <c r="TSK7" s="68"/>
      <c r="TSL7" s="68"/>
      <c r="TSM7" s="68"/>
      <c r="TSN7" s="68"/>
      <c r="TSO7" s="68"/>
      <c r="TSP7" s="68"/>
      <c r="TSQ7" s="68"/>
      <c r="TSR7" s="68"/>
      <c r="TSS7" s="68"/>
      <c r="TST7" s="68"/>
      <c r="TSU7" s="68"/>
      <c r="TSV7" s="68"/>
      <c r="TSW7" s="68"/>
      <c r="TSX7" s="68"/>
      <c r="TSY7" s="68"/>
      <c r="TSZ7" s="68"/>
      <c r="TTA7" s="68"/>
      <c r="TTB7" s="68"/>
      <c r="TTC7" s="68"/>
      <c r="TTD7" s="68"/>
      <c r="TTE7" s="68"/>
      <c r="TTF7" s="68"/>
      <c r="TTG7" s="68"/>
      <c r="TTH7" s="68"/>
      <c r="TTI7" s="68"/>
      <c r="TTJ7" s="68"/>
      <c r="TTK7" s="68"/>
      <c r="TTL7" s="68"/>
      <c r="TTM7" s="68"/>
      <c r="TTN7" s="68"/>
      <c r="TTO7" s="68"/>
      <c r="TTP7" s="68"/>
      <c r="TTQ7" s="68"/>
      <c r="TTR7" s="68"/>
      <c r="TTS7" s="68"/>
      <c r="TTT7" s="68"/>
      <c r="TTU7" s="68"/>
      <c r="TTV7" s="68"/>
      <c r="TTW7" s="68"/>
      <c r="TTX7" s="68"/>
      <c r="TTY7" s="68"/>
      <c r="TTZ7" s="68"/>
      <c r="TUA7" s="68"/>
      <c r="TUB7" s="68"/>
      <c r="TUC7" s="68"/>
      <c r="TUD7" s="68"/>
      <c r="TUE7" s="68"/>
      <c r="TUF7" s="68"/>
      <c r="TUG7" s="68"/>
      <c r="TUH7" s="68"/>
      <c r="TUI7" s="68"/>
      <c r="TUJ7" s="68"/>
      <c r="TUK7" s="68"/>
      <c r="TUL7" s="68"/>
      <c r="TUM7" s="68"/>
      <c r="TUN7" s="68"/>
      <c r="TUO7" s="68"/>
      <c r="TUP7" s="68"/>
      <c r="TUQ7" s="68"/>
      <c r="TUR7" s="68"/>
      <c r="TUS7" s="68"/>
      <c r="TUT7" s="68"/>
      <c r="TUU7" s="68"/>
      <c r="TUV7" s="68"/>
      <c r="TUW7" s="68"/>
      <c r="TUX7" s="68"/>
      <c r="TUY7" s="68"/>
      <c r="TUZ7" s="68"/>
      <c r="TVA7" s="68"/>
      <c r="TVB7" s="68"/>
      <c r="TVC7" s="68"/>
      <c r="TVD7" s="68"/>
      <c r="TVE7" s="68"/>
      <c r="TVF7" s="68"/>
      <c r="TVG7" s="68"/>
      <c r="TVH7" s="68"/>
      <c r="TVI7" s="68"/>
      <c r="TVJ7" s="68"/>
      <c r="TVK7" s="68"/>
      <c r="TVL7" s="68"/>
      <c r="TVM7" s="68"/>
      <c r="TVN7" s="68"/>
      <c r="TVO7" s="68"/>
      <c r="TVP7" s="68"/>
      <c r="TVQ7" s="68"/>
      <c r="TVR7" s="68"/>
      <c r="TVS7" s="68"/>
      <c r="TVT7" s="68"/>
      <c r="TVU7" s="68"/>
      <c r="TVV7" s="68"/>
      <c r="TVW7" s="68"/>
      <c r="TVX7" s="68"/>
      <c r="TVY7" s="68"/>
      <c r="TVZ7" s="68"/>
      <c r="TWA7" s="68"/>
      <c r="TWB7" s="68"/>
      <c r="TWC7" s="68"/>
      <c r="TWD7" s="68"/>
      <c r="TWE7" s="68"/>
      <c r="TWF7" s="68"/>
      <c r="TWG7" s="68"/>
      <c r="TWH7" s="68"/>
      <c r="TWI7" s="68"/>
      <c r="TWJ7" s="68"/>
      <c r="TWK7" s="68"/>
      <c r="TWL7" s="68"/>
      <c r="TWM7" s="68"/>
      <c r="TWN7" s="68"/>
      <c r="TWO7" s="68"/>
      <c r="TWP7" s="68"/>
      <c r="TWQ7" s="68"/>
      <c r="TWR7" s="68"/>
      <c r="TWS7" s="68"/>
      <c r="TWT7" s="68"/>
      <c r="TWU7" s="68"/>
      <c r="TWV7" s="68"/>
      <c r="TWW7" s="68"/>
      <c r="TWX7" s="68"/>
      <c r="TWY7" s="68"/>
      <c r="TWZ7" s="68"/>
      <c r="TXA7" s="68"/>
      <c r="TXB7" s="68"/>
      <c r="TXC7" s="68"/>
      <c r="TXD7" s="68"/>
      <c r="TXE7" s="68"/>
      <c r="TXF7" s="68"/>
      <c r="TXG7" s="68"/>
      <c r="TXH7" s="68"/>
      <c r="TXI7" s="68"/>
      <c r="TXJ7" s="68"/>
      <c r="TXK7" s="68"/>
      <c r="TXL7" s="68"/>
      <c r="TXM7" s="68"/>
      <c r="TXN7" s="68"/>
      <c r="TXO7" s="68"/>
      <c r="TXP7" s="68"/>
      <c r="TXQ7" s="68"/>
      <c r="TXR7" s="68"/>
      <c r="TXS7" s="68"/>
      <c r="TXT7" s="68"/>
      <c r="TXU7" s="68"/>
      <c r="TXV7" s="68"/>
      <c r="TXW7" s="68"/>
      <c r="TXX7" s="68"/>
      <c r="TXY7" s="68"/>
      <c r="TXZ7" s="68"/>
      <c r="TYA7" s="68"/>
      <c r="TYB7" s="68"/>
      <c r="TYC7" s="68"/>
      <c r="TYD7" s="68"/>
      <c r="TYE7" s="68"/>
      <c r="TYF7" s="68"/>
      <c r="TYG7" s="68"/>
      <c r="TYH7" s="68"/>
      <c r="TYI7" s="68"/>
      <c r="TYJ7" s="68"/>
      <c r="TYK7" s="68"/>
      <c r="TYL7" s="68"/>
      <c r="TYM7" s="68"/>
      <c r="TYN7" s="68"/>
      <c r="TYO7" s="68"/>
      <c r="TYP7" s="68"/>
      <c r="TYQ7" s="68"/>
      <c r="TYR7" s="68"/>
      <c r="TYS7" s="68"/>
      <c r="TYT7" s="68"/>
      <c r="TYU7" s="68"/>
      <c r="TYV7" s="68"/>
      <c r="TYW7" s="68"/>
      <c r="TYX7" s="68"/>
      <c r="TYY7" s="68"/>
      <c r="TYZ7" s="68"/>
      <c r="TZA7" s="68"/>
      <c r="TZB7" s="68"/>
      <c r="TZC7" s="68"/>
      <c r="TZD7" s="68"/>
      <c r="TZE7" s="68"/>
      <c r="TZF7" s="68"/>
      <c r="TZG7" s="68"/>
      <c r="TZH7" s="68"/>
      <c r="TZI7" s="68"/>
      <c r="TZJ7" s="68"/>
      <c r="TZK7" s="68"/>
      <c r="TZL7" s="68"/>
      <c r="TZM7" s="68"/>
      <c r="TZN7" s="68"/>
      <c r="TZO7" s="68"/>
      <c r="TZP7" s="68"/>
      <c r="TZQ7" s="68"/>
      <c r="TZR7" s="68"/>
      <c r="TZS7" s="68"/>
      <c r="TZT7" s="68"/>
      <c r="TZU7" s="68"/>
      <c r="TZV7" s="68"/>
      <c r="TZW7" s="68"/>
      <c r="TZX7" s="68"/>
      <c r="TZY7" s="68"/>
      <c r="TZZ7" s="68"/>
      <c r="UAA7" s="68"/>
      <c r="UAB7" s="68"/>
      <c r="UAC7" s="68"/>
      <c r="UAD7" s="68"/>
      <c r="UAE7" s="68"/>
      <c r="UAF7" s="68"/>
      <c r="UAG7" s="68"/>
      <c r="UAH7" s="68"/>
      <c r="UAI7" s="68"/>
      <c r="UAJ7" s="68"/>
      <c r="UAK7" s="68"/>
      <c r="UAL7" s="68"/>
      <c r="UAM7" s="68"/>
      <c r="UAN7" s="68"/>
      <c r="UAO7" s="68"/>
      <c r="UAP7" s="68"/>
      <c r="UAQ7" s="68"/>
      <c r="UAR7" s="68"/>
      <c r="UAS7" s="68"/>
      <c r="UAT7" s="68"/>
      <c r="UAU7" s="68"/>
      <c r="UAV7" s="68"/>
      <c r="UAW7" s="68"/>
      <c r="UAX7" s="68"/>
      <c r="UAY7" s="68"/>
      <c r="UAZ7" s="68"/>
      <c r="UBA7" s="68"/>
      <c r="UBB7" s="68"/>
      <c r="UBC7" s="68"/>
      <c r="UBD7" s="68"/>
      <c r="UBE7" s="68"/>
      <c r="UBF7" s="68"/>
      <c r="UBG7" s="68"/>
      <c r="UBH7" s="68"/>
      <c r="UBI7" s="68"/>
      <c r="UBJ7" s="68"/>
      <c r="UBK7" s="68"/>
      <c r="UBL7" s="68"/>
      <c r="UBM7" s="68"/>
      <c r="UBN7" s="68"/>
      <c r="UBO7" s="68"/>
      <c r="UBP7" s="68"/>
      <c r="UBQ7" s="68"/>
      <c r="UBR7" s="68"/>
      <c r="UBS7" s="68"/>
      <c r="UBT7" s="68"/>
      <c r="UBU7" s="68"/>
      <c r="UBV7" s="68"/>
      <c r="UBW7" s="68"/>
      <c r="UBX7" s="68"/>
      <c r="UBY7" s="68"/>
      <c r="UBZ7" s="68"/>
      <c r="UCA7" s="68"/>
      <c r="UCB7" s="68"/>
      <c r="UCC7" s="68"/>
      <c r="UCD7" s="68"/>
      <c r="UCE7" s="68"/>
      <c r="UCF7" s="68"/>
      <c r="UCG7" s="68"/>
      <c r="UCH7" s="68"/>
      <c r="UCI7" s="68"/>
      <c r="UCJ7" s="68"/>
      <c r="UCK7" s="68"/>
      <c r="UCL7" s="68"/>
      <c r="UCM7" s="68"/>
      <c r="UCN7" s="68"/>
      <c r="UCO7" s="68"/>
      <c r="UCP7" s="68"/>
      <c r="UCQ7" s="68"/>
      <c r="UCR7" s="68"/>
      <c r="UCS7" s="68"/>
      <c r="UCT7" s="68"/>
      <c r="UCU7" s="68"/>
      <c r="UCV7" s="68"/>
      <c r="UCW7" s="68"/>
      <c r="UCX7" s="68"/>
      <c r="UCY7" s="68"/>
      <c r="UCZ7" s="68"/>
      <c r="UDA7" s="68"/>
      <c r="UDB7" s="68"/>
      <c r="UDC7" s="68"/>
      <c r="UDD7" s="68"/>
      <c r="UDE7" s="68"/>
      <c r="UDF7" s="68"/>
      <c r="UDG7" s="68"/>
      <c r="UDH7" s="68"/>
      <c r="UDI7" s="68"/>
      <c r="UDJ7" s="68"/>
      <c r="UDK7" s="68"/>
      <c r="UDL7" s="68"/>
      <c r="UDM7" s="68"/>
      <c r="UDN7" s="68"/>
      <c r="UDO7" s="68"/>
      <c r="UDP7" s="68"/>
      <c r="UDQ7" s="68"/>
      <c r="UDR7" s="68"/>
      <c r="UDS7" s="68"/>
      <c r="UDT7" s="68"/>
      <c r="UDU7" s="68"/>
      <c r="UDV7" s="68"/>
      <c r="UDW7" s="68"/>
      <c r="UDX7" s="68"/>
      <c r="UDY7" s="68"/>
      <c r="UDZ7" s="68"/>
      <c r="UEA7" s="68"/>
      <c r="UEB7" s="68"/>
      <c r="UEC7" s="68"/>
      <c r="UED7" s="68"/>
      <c r="UEE7" s="68"/>
      <c r="UEF7" s="68"/>
      <c r="UEG7" s="68"/>
      <c r="UEH7" s="68"/>
      <c r="UEI7" s="68"/>
      <c r="UEJ7" s="68"/>
      <c r="UEK7" s="68"/>
      <c r="UEL7" s="68"/>
      <c r="UEM7" s="68"/>
      <c r="UEN7" s="68"/>
      <c r="UEO7" s="68"/>
      <c r="UEP7" s="68"/>
      <c r="UEQ7" s="68"/>
      <c r="UER7" s="68"/>
      <c r="UES7" s="68"/>
      <c r="UET7" s="68"/>
      <c r="UEU7" s="68"/>
      <c r="UEV7" s="68"/>
      <c r="UEW7" s="68"/>
      <c r="UEX7" s="68"/>
      <c r="UEY7" s="68"/>
      <c r="UEZ7" s="68"/>
      <c r="UFA7" s="68"/>
      <c r="UFB7" s="68"/>
      <c r="UFC7" s="68"/>
      <c r="UFD7" s="68"/>
      <c r="UFE7" s="68"/>
      <c r="UFF7" s="68"/>
      <c r="UFG7" s="68"/>
      <c r="UFH7" s="68"/>
      <c r="UFI7" s="68"/>
      <c r="UFJ7" s="68"/>
      <c r="UFK7" s="68"/>
      <c r="UFL7" s="68"/>
      <c r="UFM7" s="68"/>
      <c r="UFN7" s="68"/>
      <c r="UFO7" s="68"/>
      <c r="UFP7" s="68"/>
      <c r="UFQ7" s="68"/>
      <c r="UFR7" s="68"/>
      <c r="UFS7" s="68"/>
      <c r="UFT7" s="68"/>
      <c r="UFU7" s="68"/>
      <c r="UFV7" s="68"/>
      <c r="UFW7" s="68"/>
      <c r="UFX7" s="68"/>
      <c r="UFY7" s="68"/>
      <c r="UFZ7" s="68"/>
      <c r="UGA7" s="68"/>
      <c r="UGB7" s="68"/>
      <c r="UGC7" s="68"/>
      <c r="UGD7" s="68"/>
      <c r="UGE7" s="68"/>
      <c r="UGF7" s="68"/>
      <c r="UGG7" s="68"/>
      <c r="UGH7" s="68"/>
      <c r="UGI7" s="68"/>
      <c r="UGJ7" s="68"/>
      <c r="UGK7" s="68"/>
      <c r="UGL7" s="68"/>
      <c r="UGM7" s="68"/>
      <c r="UGN7" s="68"/>
      <c r="UGO7" s="68"/>
      <c r="UGP7" s="68"/>
      <c r="UGQ7" s="68"/>
      <c r="UGR7" s="68"/>
      <c r="UGS7" s="68"/>
      <c r="UGT7" s="68"/>
      <c r="UGU7" s="68"/>
      <c r="UGV7" s="68"/>
      <c r="UGW7" s="68"/>
      <c r="UGX7" s="68"/>
      <c r="UGY7" s="68"/>
      <c r="UGZ7" s="68"/>
      <c r="UHA7" s="68"/>
      <c r="UHB7" s="68"/>
      <c r="UHC7" s="68"/>
      <c r="UHD7" s="68"/>
      <c r="UHE7" s="68"/>
      <c r="UHF7" s="68"/>
      <c r="UHG7" s="68"/>
      <c r="UHH7" s="68"/>
      <c r="UHI7" s="68"/>
      <c r="UHJ7" s="68"/>
      <c r="UHK7" s="68"/>
      <c r="UHL7" s="68"/>
      <c r="UHM7" s="68"/>
      <c r="UHN7" s="68"/>
      <c r="UHO7" s="68"/>
      <c r="UHP7" s="68"/>
      <c r="UHQ7" s="68"/>
      <c r="UHR7" s="68"/>
      <c r="UHS7" s="68"/>
      <c r="UHT7" s="68"/>
      <c r="UHU7" s="68"/>
      <c r="UHV7" s="68"/>
      <c r="UHW7" s="68"/>
      <c r="UHX7" s="68"/>
      <c r="UHY7" s="68"/>
      <c r="UHZ7" s="68"/>
      <c r="UIA7" s="68"/>
      <c r="UIB7" s="68"/>
      <c r="UIC7" s="68"/>
      <c r="UID7" s="68"/>
      <c r="UIE7" s="68"/>
      <c r="UIF7" s="68"/>
      <c r="UIG7" s="68"/>
      <c r="UIH7" s="68"/>
      <c r="UII7" s="68"/>
      <c r="UIJ7" s="68"/>
      <c r="UIK7" s="68"/>
      <c r="UIL7" s="68"/>
      <c r="UIM7" s="68"/>
      <c r="UIN7" s="68"/>
      <c r="UIO7" s="68"/>
      <c r="UIP7" s="68"/>
      <c r="UIQ7" s="68"/>
      <c r="UIR7" s="68"/>
      <c r="UIS7" s="68"/>
      <c r="UIT7" s="68"/>
      <c r="UIU7" s="68"/>
      <c r="UIV7" s="68"/>
      <c r="UIW7" s="68"/>
      <c r="UIX7" s="68"/>
      <c r="UIY7" s="68"/>
      <c r="UIZ7" s="68"/>
      <c r="UJA7" s="68"/>
      <c r="UJB7" s="68"/>
      <c r="UJC7" s="68"/>
      <c r="UJD7" s="68"/>
      <c r="UJE7" s="68"/>
      <c r="UJF7" s="68"/>
      <c r="UJG7" s="68"/>
      <c r="UJH7" s="68"/>
      <c r="UJI7" s="68"/>
      <c r="UJJ7" s="68"/>
      <c r="UJK7" s="68"/>
      <c r="UJL7" s="68"/>
      <c r="UJM7" s="68"/>
      <c r="UJN7" s="68"/>
      <c r="UJO7" s="68"/>
      <c r="UJP7" s="68"/>
      <c r="UJQ7" s="68"/>
      <c r="UJR7" s="68"/>
      <c r="UJS7" s="68"/>
      <c r="UJT7" s="68"/>
      <c r="UJU7" s="68"/>
      <c r="UJV7" s="68"/>
      <c r="UJW7" s="68"/>
      <c r="UJX7" s="68"/>
      <c r="UJY7" s="68"/>
      <c r="UJZ7" s="68"/>
      <c r="UKA7" s="68"/>
      <c r="UKB7" s="68"/>
      <c r="UKC7" s="68"/>
      <c r="UKD7" s="68"/>
      <c r="UKE7" s="68"/>
      <c r="UKF7" s="68"/>
      <c r="UKG7" s="68"/>
      <c r="UKH7" s="68"/>
      <c r="UKI7" s="68"/>
      <c r="UKJ7" s="68"/>
      <c r="UKK7" s="68"/>
      <c r="UKL7" s="68"/>
      <c r="UKM7" s="68"/>
      <c r="UKN7" s="68"/>
      <c r="UKO7" s="68"/>
      <c r="UKP7" s="68"/>
      <c r="UKQ7" s="68"/>
      <c r="UKR7" s="68"/>
      <c r="UKS7" s="68"/>
      <c r="UKT7" s="68"/>
      <c r="UKU7" s="68"/>
      <c r="UKV7" s="68"/>
      <c r="UKW7" s="68"/>
      <c r="UKX7" s="68"/>
      <c r="UKY7" s="68"/>
      <c r="UKZ7" s="68"/>
      <c r="ULA7" s="68"/>
      <c r="ULB7" s="68"/>
      <c r="ULC7" s="68"/>
      <c r="ULD7" s="68"/>
      <c r="ULE7" s="68"/>
      <c r="ULF7" s="68"/>
      <c r="ULG7" s="68"/>
      <c r="ULH7" s="68"/>
      <c r="ULI7" s="68"/>
      <c r="ULJ7" s="68"/>
      <c r="ULK7" s="68"/>
      <c r="ULL7" s="68"/>
      <c r="ULM7" s="68"/>
      <c r="ULN7" s="68"/>
      <c r="ULO7" s="68"/>
      <c r="ULP7" s="68"/>
      <c r="ULQ7" s="68"/>
      <c r="ULR7" s="68"/>
      <c r="ULS7" s="68"/>
      <c r="ULT7" s="68"/>
      <c r="ULU7" s="68"/>
      <c r="ULV7" s="68"/>
      <c r="ULW7" s="68"/>
      <c r="ULX7" s="68"/>
      <c r="ULY7" s="68"/>
      <c r="ULZ7" s="68"/>
      <c r="UMA7" s="68"/>
      <c r="UMB7" s="68"/>
      <c r="UMC7" s="68"/>
      <c r="UMD7" s="68"/>
      <c r="UME7" s="68"/>
      <c r="UMF7" s="68"/>
      <c r="UMG7" s="68"/>
      <c r="UMH7" s="68"/>
      <c r="UMI7" s="68"/>
      <c r="UMJ7" s="68"/>
      <c r="UMK7" s="68"/>
      <c r="UML7" s="68"/>
      <c r="UMM7" s="68"/>
      <c r="UMN7" s="68"/>
      <c r="UMO7" s="68"/>
      <c r="UMP7" s="68"/>
      <c r="UMQ7" s="68"/>
      <c r="UMR7" s="68"/>
      <c r="UMS7" s="68"/>
      <c r="UMT7" s="68"/>
      <c r="UMU7" s="68"/>
      <c r="UMV7" s="68"/>
      <c r="UMW7" s="68"/>
      <c r="UMX7" s="68"/>
      <c r="UMY7" s="68"/>
      <c r="UMZ7" s="68"/>
      <c r="UNA7" s="68"/>
      <c r="UNB7" s="68"/>
      <c r="UNC7" s="68"/>
      <c r="UND7" s="68"/>
      <c r="UNE7" s="68"/>
      <c r="UNF7" s="68"/>
      <c r="UNG7" s="68"/>
      <c r="UNH7" s="68"/>
      <c r="UNI7" s="68"/>
      <c r="UNJ7" s="68"/>
      <c r="UNK7" s="68"/>
      <c r="UNL7" s="68"/>
      <c r="UNM7" s="68"/>
      <c r="UNN7" s="68"/>
      <c r="UNO7" s="68"/>
      <c r="UNP7" s="68"/>
      <c r="UNQ7" s="68"/>
      <c r="UNR7" s="68"/>
      <c r="UNS7" s="68"/>
      <c r="UNT7" s="68"/>
      <c r="UNU7" s="68"/>
      <c r="UNV7" s="68"/>
      <c r="UNW7" s="68"/>
      <c r="UNX7" s="68"/>
      <c r="UNY7" s="68"/>
      <c r="UNZ7" s="68"/>
      <c r="UOA7" s="68"/>
      <c r="UOB7" s="68"/>
      <c r="UOC7" s="68"/>
      <c r="UOD7" s="68"/>
      <c r="UOE7" s="68"/>
      <c r="UOF7" s="68"/>
      <c r="UOG7" s="68"/>
      <c r="UOH7" s="68"/>
      <c r="UOI7" s="68"/>
      <c r="UOJ7" s="68"/>
      <c r="UOK7" s="68"/>
      <c r="UOL7" s="68"/>
      <c r="UOM7" s="68"/>
      <c r="UON7" s="68"/>
      <c r="UOO7" s="68"/>
      <c r="UOP7" s="68"/>
      <c r="UOQ7" s="68"/>
      <c r="UOR7" s="68"/>
      <c r="UOS7" s="68"/>
      <c r="UOT7" s="68"/>
      <c r="UOU7" s="68"/>
      <c r="UOV7" s="68"/>
      <c r="UOW7" s="68"/>
      <c r="UOX7" s="68"/>
      <c r="UOY7" s="68"/>
      <c r="UOZ7" s="68"/>
      <c r="UPA7" s="68"/>
      <c r="UPB7" s="68"/>
      <c r="UPC7" s="68"/>
      <c r="UPD7" s="68"/>
      <c r="UPE7" s="68"/>
      <c r="UPF7" s="68"/>
      <c r="UPG7" s="68"/>
      <c r="UPH7" s="68"/>
      <c r="UPI7" s="68"/>
      <c r="UPJ7" s="68"/>
      <c r="UPK7" s="68"/>
      <c r="UPL7" s="68"/>
      <c r="UPM7" s="68"/>
      <c r="UPN7" s="68"/>
      <c r="UPO7" s="68"/>
      <c r="UPP7" s="68"/>
      <c r="UPQ7" s="68"/>
      <c r="UPR7" s="68"/>
      <c r="UPS7" s="68"/>
      <c r="UPT7" s="68"/>
      <c r="UPU7" s="68"/>
      <c r="UPV7" s="68"/>
      <c r="UPW7" s="68"/>
      <c r="UPX7" s="68"/>
      <c r="UPY7" s="68"/>
      <c r="UPZ7" s="68"/>
      <c r="UQA7" s="68"/>
      <c r="UQB7" s="68"/>
      <c r="UQC7" s="68"/>
      <c r="UQD7" s="68"/>
      <c r="UQE7" s="68"/>
      <c r="UQF7" s="68"/>
      <c r="UQG7" s="68"/>
      <c r="UQH7" s="68"/>
      <c r="UQI7" s="68"/>
      <c r="UQJ7" s="68"/>
      <c r="UQK7" s="68"/>
      <c r="UQL7" s="68"/>
      <c r="UQM7" s="68"/>
      <c r="UQN7" s="68"/>
      <c r="UQO7" s="68"/>
      <c r="UQP7" s="68"/>
      <c r="UQQ7" s="68"/>
      <c r="UQR7" s="68"/>
      <c r="UQS7" s="68"/>
      <c r="UQT7" s="68"/>
      <c r="UQU7" s="68"/>
      <c r="UQV7" s="68"/>
      <c r="UQW7" s="68"/>
      <c r="UQX7" s="68"/>
      <c r="UQY7" s="68"/>
      <c r="UQZ7" s="68"/>
      <c r="URA7" s="68"/>
      <c r="URB7" s="68"/>
      <c r="URC7" s="68"/>
      <c r="URD7" s="68"/>
      <c r="URE7" s="68"/>
      <c r="URF7" s="68"/>
      <c r="URG7" s="68"/>
      <c r="URH7" s="68"/>
      <c r="URI7" s="68"/>
      <c r="URJ7" s="68"/>
      <c r="URK7" s="68"/>
      <c r="URL7" s="68"/>
      <c r="URM7" s="68"/>
      <c r="URN7" s="68"/>
      <c r="URO7" s="68"/>
      <c r="URP7" s="68"/>
      <c r="URQ7" s="68"/>
      <c r="URR7" s="68"/>
      <c r="URS7" s="68"/>
      <c r="URT7" s="68"/>
      <c r="URU7" s="68"/>
      <c r="URV7" s="68"/>
      <c r="URW7" s="68"/>
      <c r="URX7" s="68"/>
      <c r="URY7" s="68"/>
      <c r="URZ7" s="68"/>
      <c r="USA7" s="68"/>
      <c r="USB7" s="68"/>
      <c r="USC7" s="68"/>
      <c r="USD7" s="68"/>
      <c r="USE7" s="68"/>
      <c r="USF7" s="68"/>
      <c r="USG7" s="68"/>
      <c r="USH7" s="68"/>
      <c r="USI7" s="68"/>
      <c r="USJ7" s="68"/>
      <c r="USK7" s="68"/>
      <c r="USL7" s="68"/>
      <c r="USM7" s="68"/>
      <c r="USN7" s="68"/>
      <c r="USO7" s="68"/>
      <c r="USP7" s="68"/>
      <c r="USQ7" s="68"/>
      <c r="USR7" s="68"/>
      <c r="USS7" s="68"/>
      <c r="UST7" s="68"/>
      <c r="USU7" s="68"/>
      <c r="USV7" s="68"/>
      <c r="USW7" s="68"/>
      <c r="USX7" s="68"/>
      <c r="USY7" s="68"/>
      <c r="USZ7" s="68"/>
      <c r="UTA7" s="68"/>
      <c r="UTB7" s="68"/>
      <c r="UTC7" s="68"/>
      <c r="UTD7" s="68"/>
      <c r="UTE7" s="68"/>
      <c r="UTF7" s="68"/>
      <c r="UTG7" s="68"/>
      <c r="UTH7" s="68"/>
      <c r="UTI7" s="68"/>
      <c r="UTJ7" s="68"/>
      <c r="UTK7" s="68"/>
      <c r="UTL7" s="68"/>
      <c r="UTM7" s="68"/>
      <c r="UTN7" s="68"/>
      <c r="UTO7" s="68"/>
      <c r="UTP7" s="68"/>
      <c r="UTQ7" s="68"/>
      <c r="UTR7" s="68"/>
      <c r="UTS7" s="68"/>
      <c r="UTT7" s="68"/>
      <c r="UTU7" s="68"/>
      <c r="UTV7" s="68"/>
      <c r="UTW7" s="68"/>
      <c r="UTX7" s="68"/>
      <c r="UTY7" s="68"/>
      <c r="UTZ7" s="68"/>
      <c r="UUA7" s="68"/>
      <c r="UUB7" s="68"/>
      <c r="UUC7" s="68"/>
      <c r="UUD7" s="68"/>
      <c r="UUE7" s="68"/>
      <c r="UUF7" s="68"/>
      <c r="UUG7" s="68"/>
      <c r="UUH7" s="68"/>
      <c r="UUI7" s="68"/>
      <c r="UUJ7" s="68"/>
      <c r="UUK7" s="68"/>
      <c r="UUL7" s="68"/>
      <c r="UUM7" s="68"/>
      <c r="UUN7" s="68"/>
      <c r="UUO7" s="68"/>
      <c r="UUP7" s="68"/>
      <c r="UUQ7" s="68"/>
      <c r="UUR7" s="68"/>
      <c r="UUS7" s="68"/>
      <c r="UUT7" s="68"/>
      <c r="UUU7" s="68"/>
      <c r="UUV7" s="68"/>
      <c r="UUW7" s="68"/>
      <c r="UUX7" s="68"/>
      <c r="UUY7" s="68"/>
      <c r="UUZ7" s="68"/>
      <c r="UVA7" s="68"/>
      <c r="UVB7" s="68"/>
      <c r="UVC7" s="68"/>
      <c r="UVD7" s="68"/>
      <c r="UVE7" s="68"/>
      <c r="UVF7" s="68"/>
      <c r="UVG7" s="68"/>
      <c r="UVH7" s="68"/>
      <c r="UVI7" s="68"/>
      <c r="UVJ7" s="68"/>
      <c r="UVK7" s="68"/>
      <c r="UVL7" s="68"/>
      <c r="UVM7" s="68"/>
      <c r="UVN7" s="68"/>
      <c r="UVO7" s="68"/>
      <c r="UVP7" s="68"/>
      <c r="UVQ7" s="68"/>
      <c r="UVR7" s="68"/>
      <c r="UVS7" s="68"/>
      <c r="UVT7" s="68"/>
      <c r="UVU7" s="68"/>
      <c r="UVV7" s="68"/>
      <c r="UVW7" s="68"/>
      <c r="UVX7" s="68"/>
      <c r="UVY7" s="68"/>
      <c r="UVZ7" s="68"/>
      <c r="UWA7" s="68"/>
      <c r="UWB7" s="68"/>
      <c r="UWC7" s="68"/>
      <c r="UWD7" s="68"/>
      <c r="UWE7" s="68"/>
      <c r="UWF7" s="68"/>
      <c r="UWG7" s="68"/>
      <c r="UWH7" s="68"/>
      <c r="UWI7" s="68"/>
      <c r="UWJ7" s="68"/>
      <c r="UWK7" s="68"/>
      <c r="UWL7" s="68"/>
      <c r="UWM7" s="68"/>
      <c r="UWN7" s="68"/>
      <c r="UWO7" s="68"/>
      <c r="UWP7" s="68"/>
      <c r="UWQ7" s="68"/>
      <c r="UWR7" s="68"/>
      <c r="UWS7" s="68"/>
      <c r="UWT7" s="68"/>
      <c r="UWU7" s="68"/>
      <c r="UWV7" s="68"/>
      <c r="UWW7" s="68"/>
      <c r="UWX7" s="68"/>
      <c r="UWY7" s="68"/>
      <c r="UWZ7" s="68"/>
      <c r="UXA7" s="68"/>
      <c r="UXB7" s="68"/>
      <c r="UXC7" s="68"/>
      <c r="UXD7" s="68"/>
      <c r="UXE7" s="68"/>
      <c r="UXF7" s="68"/>
      <c r="UXG7" s="68"/>
      <c r="UXH7" s="68"/>
      <c r="UXI7" s="68"/>
      <c r="UXJ7" s="68"/>
      <c r="UXK7" s="68"/>
      <c r="UXL7" s="68"/>
      <c r="UXM7" s="68"/>
      <c r="UXN7" s="68"/>
      <c r="UXO7" s="68"/>
      <c r="UXP7" s="68"/>
      <c r="UXQ7" s="68"/>
      <c r="UXR7" s="68"/>
      <c r="UXS7" s="68"/>
      <c r="UXT7" s="68"/>
      <c r="UXU7" s="68"/>
      <c r="UXV7" s="68"/>
      <c r="UXW7" s="68"/>
      <c r="UXX7" s="68"/>
      <c r="UXY7" s="68"/>
      <c r="UXZ7" s="68"/>
      <c r="UYA7" s="68"/>
      <c r="UYB7" s="68"/>
      <c r="UYC7" s="68"/>
      <c r="UYD7" s="68"/>
      <c r="UYE7" s="68"/>
      <c r="UYF7" s="68"/>
      <c r="UYG7" s="68"/>
      <c r="UYH7" s="68"/>
      <c r="UYI7" s="68"/>
      <c r="UYJ7" s="68"/>
      <c r="UYK7" s="68"/>
      <c r="UYL7" s="68"/>
      <c r="UYM7" s="68"/>
      <c r="UYN7" s="68"/>
      <c r="UYO7" s="68"/>
      <c r="UYP7" s="68"/>
      <c r="UYQ7" s="68"/>
      <c r="UYR7" s="68"/>
      <c r="UYS7" s="68"/>
      <c r="UYT7" s="68"/>
      <c r="UYU7" s="68"/>
      <c r="UYV7" s="68"/>
      <c r="UYW7" s="68"/>
      <c r="UYX7" s="68"/>
      <c r="UYY7" s="68"/>
      <c r="UYZ7" s="68"/>
      <c r="UZA7" s="68"/>
      <c r="UZB7" s="68"/>
      <c r="UZC7" s="68"/>
      <c r="UZD7" s="68"/>
      <c r="UZE7" s="68"/>
      <c r="UZF7" s="68"/>
      <c r="UZG7" s="68"/>
      <c r="UZH7" s="68"/>
      <c r="UZI7" s="68"/>
      <c r="UZJ7" s="68"/>
      <c r="UZK7" s="68"/>
      <c r="UZL7" s="68"/>
      <c r="UZM7" s="68"/>
      <c r="UZN7" s="68"/>
      <c r="UZO7" s="68"/>
      <c r="UZP7" s="68"/>
      <c r="UZQ7" s="68"/>
      <c r="UZR7" s="68"/>
      <c r="UZS7" s="68"/>
      <c r="UZT7" s="68"/>
      <c r="UZU7" s="68"/>
      <c r="UZV7" s="68"/>
      <c r="UZW7" s="68"/>
      <c r="UZX7" s="68"/>
      <c r="UZY7" s="68"/>
      <c r="UZZ7" s="68"/>
      <c r="VAA7" s="68"/>
      <c r="VAB7" s="68"/>
      <c r="VAC7" s="68"/>
      <c r="VAD7" s="68"/>
      <c r="VAE7" s="68"/>
      <c r="VAF7" s="68"/>
      <c r="VAG7" s="68"/>
      <c r="VAH7" s="68"/>
      <c r="VAI7" s="68"/>
      <c r="VAJ7" s="68"/>
      <c r="VAK7" s="68"/>
      <c r="VAL7" s="68"/>
      <c r="VAM7" s="68"/>
      <c r="VAN7" s="68"/>
      <c r="VAO7" s="68"/>
      <c r="VAP7" s="68"/>
      <c r="VAQ7" s="68"/>
      <c r="VAR7" s="68"/>
      <c r="VAS7" s="68"/>
      <c r="VAT7" s="68"/>
      <c r="VAU7" s="68"/>
      <c r="VAV7" s="68"/>
      <c r="VAW7" s="68"/>
      <c r="VAX7" s="68"/>
      <c r="VAY7" s="68"/>
      <c r="VAZ7" s="68"/>
      <c r="VBA7" s="68"/>
      <c r="VBB7" s="68"/>
      <c r="VBC7" s="68"/>
      <c r="VBD7" s="68"/>
      <c r="VBE7" s="68"/>
      <c r="VBF7" s="68"/>
      <c r="VBG7" s="68"/>
      <c r="VBH7" s="68"/>
      <c r="VBI7" s="68"/>
      <c r="VBJ7" s="68"/>
      <c r="VBK7" s="68"/>
      <c r="VBL7" s="68"/>
      <c r="VBM7" s="68"/>
      <c r="VBN7" s="68"/>
      <c r="VBO7" s="68"/>
      <c r="VBP7" s="68"/>
      <c r="VBQ7" s="68"/>
      <c r="VBR7" s="68"/>
      <c r="VBS7" s="68"/>
      <c r="VBT7" s="68"/>
      <c r="VBU7" s="68"/>
      <c r="VBV7" s="68"/>
      <c r="VBW7" s="68"/>
      <c r="VBX7" s="68"/>
      <c r="VBY7" s="68"/>
      <c r="VBZ7" s="68"/>
      <c r="VCA7" s="68"/>
      <c r="VCB7" s="68"/>
      <c r="VCC7" s="68"/>
      <c r="VCD7" s="68"/>
      <c r="VCE7" s="68"/>
      <c r="VCF7" s="68"/>
      <c r="VCG7" s="68"/>
      <c r="VCH7" s="68"/>
      <c r="VCI7" s="68"/>
      <c r="VCJ7" s="68"/>
      <c r="VCK7" s="68"/>
      <c r="VCL7" s="68"/>
      <c r="VCM7" s="68"/>
      <c r="VCN7" s="68"/>
      <c r="VCO7" s="68"/>
      <c r="VCP7" s="68"/>
      <c r="VCQ7" s="68"/>
      <c r="VCR7" s="68"/>
      <c r="VCS7" s="68"/>
      <c r="VCT7" s="68"/>
      <c r="VCU7" s="68"/>
      <c r="VCV7" s="68"/>
      <c r="VCW7" s="68"/>
      <c r="VCX7" s="68"/>
      <c r="VCY7" s="68"/>
      <c r="VCZ7" s="68"/>
      <c r="VDA7" s="68"/>
      <c r="VDB7" s="68"/>
      <c r="VDC7" s="68"/>
      <c r="VDD7" s="68"/>
      <c r="VDE7" s="68"/>
      <c r="VDF7" s="68"/>
      <c r="VDG7" s="68"/>
      <c r="VDH7" s="68"/>
      <c r="VDI7" s="68"/>
      <c r="VDJ7" s="68"/>
      <c r="VDK7" s="68"/>
      <c r="VDL7" s="68"/>
      <c r="VDM7" s="68"/>
      <c r="VDN7" s="68"/>
      <c r="VDO7" s="68"/>
      <c r="VDP7" s="68"/>
      <c r="VDQ7" s="68"/>
      <c r="VDR7" s="68"/>
      <c r="VDS7" s="68"/>
      <c r="VDT7" s="68"/>
      <c r="VDU7" s="68"/>
      <c r="VDV7" s="68"/>
      <c r="VDW7" s="68"/>
      <c r="VDX7" s="68"/>
      <c r="VDY7" s="68"/>
      <c r="VDZ7" s="68"/>
      <c r="VEA7" s="68"/>
      <c r="VEB7" s="68"/>
      <c r="VEC7" s="68"/>
      <c r="VED7" s="68"/>
      <c r="VEE7" s="68"/>
      <c r="VEF7" s="68"/>
      <c r="VEG7" s="68"/>
      <c r="VEH7" s="68"/>
      <c r="VEI7" s="68"/>
      <c r="VEJ7" s="68"/>
      <c r="VEK7" s="68"/>
      <c r="VEL7" s="68"/>
      <c r="VEM7" s="68"/>
      <c r="VEN7" s="68"/>
      <c r="VEO7" s="68"/>
      <c r="VEP7" s="68"/>
      <c r="VEQ7" s="68"/>
      <c r="VER7" s="68"/>
      <c r="VES7" s="68"/>
      <c r="VET7" s="68"/>
      <c r="VEU7" s="68"/>
      <c r="VEV7" s="68"/>
      <c r="VEW7" s="68"/>
      <c r="VEX7" s="68"/>
      <c r="VEY7" s="68"/>
      <c r="VEZ7" s="68"/>
      <c r="VFA7" s="68"/>
      <c r="VFB7" s="68"/>
      <c r="VFC7" s="68"/>
      <c r="VFD7" s="68"/>
      <c r="VFE7" s="68"/>
      <c r="VFF7" s="68"/>
      <c r="VFG7" s="68"/>
      <c r="VFH7" s="68"/>
      <c r="VFI7" s="68"/>
      <c r="VFJ7" s="68"/>
      <c r="VFK7" s="68"/>
      <c r="VFL7" s="68"/>
      <c r="VFM7" s="68"/>
      <c r="VFN7" s="68"/>
      <c r="VFO7" s="68"/>
      <c r="VFP7" s="68"/>
      <c r="VFQ7" s="68"/>
      <c r="VFR7" s="68"/>
      <c r="VFS7" s="68"/>
      <c r="VFT7" s="68"/>
      <c r="VFU7" s="68"/>
      <c r="VFV7" s="68"/>
      <c r="VFW7" s="68"/>
      <c r="VFX7" s="68"/>
      <c r="VFY7" s="68"/>
      <c r="VFZ7" s="68"/>
      <c r="VGA7" s="68"/>
      <c r="VGB7" s="68"/>
      <c r="VGC7" s="68"/>
      <c r="VGD7" s="68"/>
      <c r="VGE7" s="68"/>
      <c r="VGF7" s="68"/>
      <c r="VGG7" s="68"/>
      <c r="VGH7" s="68"/>
      <c r="VGI7" s="68"/>
      <c r="VGJ7" s="68"/>
      <c r="VGK7" s="68"/>
      <c r="VGL7" s="68"/>
      <c r="VGM7" s="68"/>
      <c r="VGN7" s="68"/>
      <c r="VGO7" s="68"/>
      <c r="VGP7" s="68"/>
      <c r="VGQ7" s="68"/>
      <c r="VGR7" s="68"/>
      <c r="VGS7" s="68"/>
      <c r="VGT7" s="68"/>
      <c r="VGU7" s="68"/>
      <c r="VGV7" s="68"/>
      <c r="VGW7" s="68"/>
      <c r="VGX7" s="68"/>
      <c r="VGY7" s="68"/>
      <c r="VGZ7" s="68"/>
      <c r="VHA7" s="68"/>
      <c r="VHB7" s="68"/>
      <c r="VHC7" s="68"/>
      <c r="VHD7" s="68"/>
      <c r="VHE7" s="68"/>
      <c r="VHF7" s="68"/>
      <c r="VHG7" s="68"/>
      <c r="VHH7" s="68"/>
      <c r="VHI7" s="68"/>
      <c r="VHJ7" s="68"/>
      <c r="VHK7" s="68"/>
      <c r="VHL7" s="68"/>
      <c r="VHM7" s="68"/>
      <c r="VHN7" s="68"/>
      <c r="VHO7" s="68"/>
      <c r="VHP7" s="68"/>
      <c r="VHQ7" s="68"/>
      <c r="VHR7" s="68"/>
      <c r="VHS7" s="68"/>
      <c r="VHT7" s="68"/>
      <c r="VHU7" s="68"/>
      <c r="VHV7" s="68"/>
      <c r="VHW7" s="68"/>
      <c r="VHX7" s="68"/>
      <c r="VHY7" s="68"/>
      <c r="VHZ7" s="68"/>
      <c r="VIA7" s="68"/>
      <c r="VIB7" s="68"/>
      <c r="VIC7" s="68"/>
      <c r="VID7" s="68"/>
      <c r="VIE7" s="68"/>
      <c r="VIF7" s="68"/>
      <c r="VIG7" s="68"/>
      <c r="VIH7" s="68"/>
      <c r="VII7" s="68"/>
      <c r="VIJ7" s="68"/>
      <c r="VIK7" s="68"/>
      <c r="VIL7" s="68"/>
      <c r="VIM7" s="68"/>
      <c r="VIN7" s="68"/>
      <c r="VIO7" s="68"/>
      <c r="VIP7" s="68"/>
      <c r="VIQ7" s="68"/>
      <c r="VIR7" s="68"/>
      <c r="VIS7" s="68"/>
      <c r="VIT7" s="68"/>
      <c r="VIU7" s="68"/>
      <c r="VIV7" s="68"/>
      <c r="VIW7" s="68"/>
      <c r="VIX7" s="68"/>
      <c r="VIY7" s="68"/>
      <c r="VIZ7" s="68"/>
      <c r="VJA7" s="68"/>
      <c r="VJB7" s="68"/>
      <c r="VJC7" s="68"/>
      <c r="VJD7" s="68"/>
      <c r="VJE7" s="68"/>
      <c r="VJF7" s="68"/>
      <c r="VJG7" s="68"/>
      <c r="VJH7" s="68"/>
      <c r="VJI7" s="68"/>
      <c r="VJJ7" s="68"/>
      <c r="VJK7" s="68"/>
      <c r="VJL7" s="68"/>
      <c r="VJM7" s="68"/>
      <c r="VJN7" s="68"/>
      <c r="VJO7" s="68"/>
      <c r="VJP7" s="68"/>
      <c r="VJQ7" s="68"/>
      <c r="VJR7" s="68"/>
      <c r="VJS7" s="68"/>
      <c r="VJT7" s="68"/>
      <c r="VJU7" s="68"/>
      <c r="VJV7" s="68"/>
      <c r="VJW7" s="68"/>
      <c r="VJX7" s="68"/>
      <c r="VJY7" s="68"/>
      <c r="VJZ7" s="68"/>
      <c r="VKA7" s="68"/>
      <c r="VKB7" s="68"/>
      <c r="VKC7" s="68"/>
      <c r="VKD7" s="68"/>
      <c r="VKE7" s="68"/>
      <c r="VKF7" s="68"/>
      <c r="VKG7" s="68"/>
      <c r="VKH7" s="68"/>
      <c r="VKI7" s="68"/>
      <c r="VKJ7" s="68"/>
      <c r="VKK7" s="68"/>
      <c r="VKL7" s="68"/>
      <c r="VKM7" s="68"/>
      <c r="VKN7" s="68"/>
      <c r="VKO7" s="68"/>
      <c r="VKP7" s="68"/>
      <c r="VKQ7" s="68"/>
      <c r="VKR7" s="68"/>
      <c r="VKS7" s="68"/>
      <c r="VKT7" s="68"/>
      <c r="VKU7" s="68"/>
      <c r="VKV7" s="68"/>
      <c r="VKW7" s="68"/>
      <c r="VKX7" s="68"/>
      <c r="VKY7" s="68"/>
      <c r="VKZ7" s="68"/>
      <c r="VLA7" s="68"/>
      <c r="VLB7" s="68"/>
      <c r="VLC7" s="68"/>
      <c r="VLD7" s="68"/>
      <c r="VLE7" s="68"/>
      <c r="VLF7" s="68"/>
      <c r="VLG7" s="68"/>
      <c r="VLH7" s="68"/>
      <c r="VLI7" s="68"/>
      <c r="VLJ7" s="68"/>
      <c r="VLK7" s="68"/>
      <c r="VLL7" s="68"/>
      <c r="VLM7" s="68"/>
      <c r="VLN7" s="68"/>
      <c r="VLO7" s="68"/>
      <c r="VLP7" s="68"/>
      <c r="VLQ7" s="68"/>
      <c r="VLR7" s="68"/>
      <c r="VLS7" s="68"/>
      <c r="VLT7" s="68"/>
      <c r="VLU7" s="68"/>
      <c r="VLV7" s="68"/>
      <c r="VLW7" s="68"/>
      <c r="VLX7" s="68"/>
      <c r="VLY7" s="68"/>
      <c r="VLZ7" s="68"/>
      <c r="VMA7" s="68"/>
      <c r="VMB7" s="68"/>
      <c r="VMC7" s="68"/>
      <c r="VMD7" s="68"/>
      <c r="VME7" s="68"/>
      <c r="VMF7" s="68"/>
      <c r="VMG7" s="68"/>
      <c r="VMH7" s="68"/>
      <c r="VMI7" s="68"/>
      <c r="VMJ7" s="68"/>
      <c r="VMK7" s="68"/>
      <c r="VML7" s="68"/>
      <c r="VMM7" s="68"/>
      <c r="VMN7" s="68"/>
      <c r="VMO7" s="68"/>
      <c r="VMP7" s="68"/>
      <c r="VMQ7" s="68"/>
      <c r="VMR7" s="68"/>
      <c r="VMS7" s="68"/>
      <c r="VMT7" s="68"/>
      <c r="VMU7" s="68"/>
      <c r="VMV7" s="68"/>
      <c r="VMW7" s="68"/>
      <c r="VMX7" s="68"/>
      <c r="VMY7" s="68"/>
      <c r="VMZ7" s="68"/>
      <c r="VNA7" s="68"/>
      <c r="VNB7" s="68"/>
      <c r="VNC7" s="68"/>
      <c r="VND7" s="68"/>
      <c r="VNE7" s="68"/>
      <c r="VNF7" s="68"/>
      <c r="VNG7" s="68"/>
      <c r="VNH7" s="68"/>
      <c r="VNI7" s="68"/>
      <c r="VNJ7" s="68"/>
      <c r="VNK7" s="68"/>
      <c r="VNL7" s="68"/>
      <c r="VNM7" s="68"/>
      <c r="VNN7" s="68"/>
      <c r="VNO7" s="68"/>
      <c r="VNP7" s="68"/>
      <c r="VNQ7" s="68"/>
      <c r="VNR7" s="68"/>
      <c r="VNS7" s="68"/>
      <c r="VNT7" s="68"/>
      <c r="VNU7" s="68"/>
      <c r="VNV7" s="68"/>
      <c r="VNW7" s="68"/>
      <c r="VNX7" s="68"/>
      <c r="VNY7" s="68"/>
      <c r="VNZ7" s="68"/>
      <c r="VOA7" s="68"/>
      <c r="VOB7" s="68"/>
      <c r="VOC7" s="68"/>
      <c r="VOD7" s="68"/>
      <c r="VOE7" s="68"/>
      <c r="VOF7" s="68"/>
      <c r="VOG7" s="68"/>
      <c r="VOH7" s="68"/>
      <c r="VOI7" s="68"/>
      <c r="VOJ7" s="68"/>
      <c r="VOK7" s="68"/>
      <c r="VOL7" s="68"/>
      <c r="VOM7" s="68"/>
      <c r="VON7" s="68"/>
      <c r="VOO7" s="68"/>
      <c r="VOP7" s="68"/>
      <c r="VOQ7" s="68"/>
      <c r="VOR7" s="68"/>
      <c r="VOS7" s="68"/>
      <c r="VOT7" s="68"/>
      <c r="VOU7" s="68"/>
      <c r="VOV7" s="68"/>
      <c r="VOW7" s="68"/>
      <c r="VOX7" s="68"/>
      <c r="VOY7" s="68"/>
      <c r="VOZ7" s="68"/>
      <c r="VPA7" s="68"/>
      <c r="VPB7" s="68"/>
      <c r="VPC7" s="68"/>
      <c r="VPD7" s="68"/>
      <c r="VPE7" s="68"/>
      <c r="VPF7" s="68"/>
      <c r="VPG7" s="68"/>
      <c r="VPH7" s="68"/>
      <c r="VPI7" s="68"/>
      <c r="VPJ7" s="68"/>
      <c r="VPK7" s="68"/>
      <c r="VPL7" s="68"/>
      <c r="VPM7" s="68"/>
      <c r="VPN7" s="68"/>
      <c r="VPO7" s="68"/>
      <c r="VPP7" s="68"/>
      <c r="VPQ7" s="68"/>
      <c r="VPR7" s="68"/>
      <c r="VPS7" s="68"/>
      <c r="VPT7" s="68"/>
      <c r="VPU7" s="68"/>
      <c r="VPV7" s="68"/>
      <c r="VPW7" s="68"/>
      <c r="VPX7" s="68"/>
      <c r="VPY7" s="68"/>
      <c r="VPZ7" s="68"/>
      <c r="VQA7" s="68"/>
      <c r="VQB7" s="68"/>
      <c r="VQC7" s="68"/>
      <c r="VQD7" s="68"/>
      <c r="VQE7" s="68"/>
      <c r="VQF7" s="68"/>
      <c r="VQG7" s="68"/>
      <c r="VQH7" s="68"/>
      <c r="VQI7" s="68"/>
      <c r="VQJ7" s="68"/>
      <c r="VQK7" s="68"/>
      <c r="VQL7" s="68"/>
      <c r="VQM7" s="68"/>
      <c r="VQN7" s="68"/>
      <c r="VQO7" s="68"/>
      <c r="VQP7" s="68"/>
      <c r="VQQ7" s="68"/>
      <c r="VQR7" s="68"/>
      <c r="VQS7" s="68"/>
      <c r="VQT7" s="68"/>
      <c r="VQU7" s="68"/>
      <c r="VQV7" s="68"/>
      <c r="VQW7" s="68"/>
      <c r="VQX7" s="68"/>
      <c r="VQY7" s="68"/>
      <c r="VQZ7" s="68"/>
      <c r="VRA7" s="68"/>
      <c r="VRB7" s="68"/>
      <c r="VRC7" s="68"/>
      <c r="VRD7" s="68"/>
      <c r="VRE7" s="68"/>
      <c r="VRF7" s="68"/>
      <c r="VRG7" s="68"/>
      <c r="VRH7" s="68"/>
      <c r="VRI7" s="68"/>
      <c r="VRJ7" s="68"/>
      <c r="VRK7" s="68"/>
      <c r="VRL7" s="68"/>
      <c r="VRM7" s="68"/>
      <c r="VRN7" s="68"/>
      <c r="VRO7" s="68"/>
      <c r="VRP7" s="68"/>
      <c r="VRQ7" s="68"/>
      <c r="VRR7" s="68"/>
      <c r="VRS7" s="68"/>
      <c r="VRT7" s="68"/>
      <c r="VRU7" s="68"/>
      <c r="VRV7" s="68"/>
      <c r="VRW7" s="68"/>
      <c r="VRX7" s="68"/>
      <c r="VRY7" s="68"/>
      <c r="VRZ7" s="68"/>
      <c r="VSA7" s="68"/>
      <c r="VSB7" s="68"/>
      <c r="VSC7" s="68"/>
      <c r="VSD7" s="68"/>
      <c r="VSE7" s="68"/>
      <c r="VSF7" s="68"/>
      <c r="VSG7" s="68"/>
      <c r="VSH7" s="68"/>
      <c r="VSI7" s="68"/>
      <c r="VSJ7" s="68"/>
      <c r="VSK7" s="68"/>
      <c r="VSL7" s="68"/>
      <c r="VSM7" s="68"/>
      <c r="VSN7" s="68"/>
      <c r="VSO7" s="68"/>
      <c r="VSP7" s="68"/>
      <c r="VSQ7" s="68"/>
      <c r="VSR7" s="68"/>
      <c r="VSS7" s="68"/>
      <c r="VST7" s="68"/>
      <c r="VSU7" s="68"/>
      <c r="VSV7" s="68"/>
      <c r="VSW7" s="68"/>
      <c r="VSX7" s="68"/>
      <c r="VSY7" s="68"/>
      <c r="VSZ7" s="68"/>
      <c r="VTA7" s="68"/>
      <c r="VTB7" s="68"/>
      <c r="VTC7" s="68"/>
      <c r="VTD7" s="68"/>
      <c r="VTE7" s="68"/>
      <c r="VTF7" s="68"/>
      <c r="VTG7" s="68"/>
      <c r="VTH7" s="68"/>
      <c r="VTI7" s="68"/>
      <c r="VTJ7" s="68"/>
      <c r="VTK7" s="68"/>
      <c r="VTL7" s="68"/>
      <c r="VTM7" s="68"/>
      <c r="VTN7" s="68"/>
      <c r="VTO7" s="68"/>
      <c r="VTP7" s="68"/>
      <c r="VTQ7" s="68"/>
      <c r="VTR7" s="68"/>
      <c r="VTS7" s="68"/>
      <c r="VTT7" s="68"/>
      <c r="VTU7" s="68"/>
      <c r="VTV7" s="68"/>
      <c r="VTW7" s="68"/>
      <c r="VTX7" s="68"/>
      <c r="VTY7" s="68"/>
      <c r="VTZ7" s="68"/>
      <c r="VUA7" s="68"/>
      <c r="VUB7" s="68"/>
      <c r="VUC7" s="68"/>
      <c r="VUD7" s="68"/>
      <c r="VUE7" s="68"/>
      <c r="VUF7" s="68"/>
      <c r="VUG7" s="68"/>
      <c r="VUH7" s="68"/>
      <c r="VUI7" s="68"/>
      <c r="VUJ7" s="68"/>
      <c r="VUK7" s="68"/>
      <c r="VUL7" s="68"/>
      <c r="VUM7" s="68"/>
      <c r="VUN7" s="68"/>
      <c r="VUO7" s="68"/>
      <c r="VUP7" s="68"/>
      <c r="VUQ7" s="68"/>
      <c r="VUR7" s="68"/>
      <c r="VUS7" s="68"/>
      <c r="VUT7" s="68"/>
      <c r="VUU7" s="68"/>
      <c r="VUV7" s="68"/>
      <c r="VUW7" s="68"/>
      <c r="VUX7" s="68"/>
      <c r="VUY7" s="68"/>
      <c r="VUZ7" s="68"/>
      <c r="VVA7" s="68"/>
      <c r="VVB7" s="68"/>
      <c r="VVC7" s="68"/>
      <c r="VVD7" s="68"/>
      <c r="VVE7" s="68"/>
      <c r="VVF7" s="68"/>
      <c r="VVG7" s="68"/>
      <c r="VVH7" s="68"/>
      <c r="VVI7" s="68"/>
      <c r="VVJ7" s="68"/>
      <c r="VVK7" s="68"/>
      <c r="VVL7" s="68"/>
      <c r="VVM7" s="68"/>
      <c r="VVN7" s="68"/>
      <c r="VVO7" s="68"/>
      <c r="VVP7" s="68"/>
      <c r="VVQ7" s="68"/>
      <c r="VVR7" s="68"/>
      <c r="VVS7" s="68"/>
      <c r="VVT7" s="68"/>
      <c r="VVU7" s="68"/>
      <c r="VVV7" s="68"/>
      <c r="VVW7" s="68"/>
      <c r="VVX7" s="68"/>
      <c r="VVY7" s="68"/>
      <c r="VVZ7" s="68"/>
      <c r="VWA7" s="68"/>
      <c r="VWB7" s="68"/>
      <c r="VWC7" s="68"/>
      <c r="VWD7" s="68"/>
      <c r="VWE7" s="68"/>
      <c r="VWF7" s="68"/>
      <c r="VWG7" s="68"/>
      <c r="VWH7" s="68"/>
      <c r="VWI7" s="68"/>
      <c r="VWJ7" s="68"/>
      <c r="VWK7" s="68"/>
      <c r="VWL7" s="68"/>
      <c r="VWM7" s="68"/>
      <c r="VWN7" s="68"/>
      <c r="VWO7" s="68"/>
      <c r="VWP7" s="68"/>
      <c r="VWQ7" s="68"/>
      <c r="VWR7" s="68"/>
      <c r="VWS7" s="68"/>
      <c r="VWT7" s="68"/>
      <c r="VWU7" s="68"/>
      <c r="VWV7" s="68"/>
      <c r="VWW7" s="68"/>
      <c r="VWX7" s="68"/>
      <c r="VWY7" s="68"/>
      <c r="VWZ7" s="68"/>
      <c r="VXA7" s="68"/>
      <c r="VXB7" s="68"/>
      <c r="VXC7" s="68"/>
      <c r="VXD7" s="68"/>
      <c r="VXE7" s="68"/>
      <c r="VXF7" s="68"/>
      <c r="VXG7" s="68"/>
      <c r="VXH7" s="68"/>
      <c r="VXI7" s="68"/>
      <c r="VXJ7" s="68"/>
      <c r="VXK7" s="68"/>
      <c r="VXL7" s="68"/>
      <c r="VXM7" s="68"/>
      <c r="VXN7" s="68"/>
      <c r="VXO7" s="68"/>
      <c r="VXP7" s="68"/>
      <c r="VXQ7" s="68"/>
      <c r="VXR7" s="68"/>
      <c r="VXS7" s="68"/>
      <c r="VXT7" s="68"/>
      <c r="VXU7" s="68"/>
      <c r="VXV7" s="68"/>
      <c r="VXW7" s="68"/>
      <c r="VXX7" s="68"/>
      <c r="VXY7" s="68"/>
      <c r="VXZ7" s="68"/>
      <c r="VYA7" s="68"/>
      <c r="VYB7" s="68"/>
      <c r="VYC7" s="68"/>
      <c r="VYD7" s="68"/>
      <c r="VYE7" s="68"/>
      <c r="VYF7" s="68"/>
      <c r="VYG7" s="68"/>
      <c r="VYH7" s="68"/>
      <c r="VYI7" s="68"/>
      <c r="VYJ7" s="68"/>
      <c r="VYK7" s="68"/>
      <c r="VYL7" s="68"/>
      <c r="VYM7" s="68"/>
      <c r="VYN7" s="68"/>
      <c r="VYO7" s="68"/>
      <c r="VYP7" s="68"/>
      <c r="VYQ7" s="68"/>
      <c r="VYR7" s="68"/>
      <c r="VYS7" s="68"/>
      <c r="VYT7" s="68"/>
      <c r="VYU7" s="68"/>
      <c r="VYV7" s="68"/>
      <c r="VYW7" s="68"/>
      <c r="VYX7" s="68"/>
      <c r="VYY7" s="68"/>
      <c r="VYZ7" s="68"/>
      <c r="VZA7" s="68"/>
      <c r="VZB7" s="68"/>
      <c r="VZC7" s="68"/>
      <c r="VZD7" s="68"/>
      <c r="VZE7" s="68"/>
      <c r="VZF7" s="68"/>
      <c r="VZG7" s="68"/>
      <c r="VZH7" s="68"/>
      <c r="VZI7" s="68"/>
      <c r="VZJ7" s="68"/>
      <c r="VZK7" s="68"/>
      <c r="VZL7" s="68"/>
      <c r="VZM7" s="68"/>
      <c r="VZN7" s="68"/>
      <c r="VZO7" s="68"/>
      <c r="VZP7" s="68"/>
      <c r="VZQ7" s="68"/>
      <c r="VZR7" s="68"/>
      <c r="VZS7" s="68"/>
      <c r="VZT7" s="68"/>
      <c r="VZU7" s="68"/>
      <c r="VZV7" s="68"/>
      <c r="VZW7" s="68"/>
      <c r="VZX7" s="68"/>
      <c r="VZY7" s="68"/>
      <c r="VZZ7" s="68"/>
      <c r="WAA7" s="68"/>
      <c r="WAB7" s="68"/>
      <c r="WAC7" s="68"/>
      <c r="WAD7" s="68"/>
      <c r="WAE7" s="68"/>
      <c r="WAF7" s="68"/>
      <c r="WAG7" s="68"/>
      <c r="WAH7" s="68"/>
      <c r="WAI7" s="68"/>
      <c r="WAJ7" s="68"/>
      <c r="WAK7" s="68"/>
      <c r="WAL7" s="68"/>
      <c r="WAM7" s="68"/>
      <c r="WAN7" s="68"/>
      <c r="WAO7" s="68"/>
      <c r="WAP7" s="68"/>
      <c r="WAQ7" s="68"/>
      <c r="WAR7" s="68"/>
      <c r="WAS7" s="68"/>
      <c r="WAT7" s="68"/>
      <c r="WAU7" s="68"/>
      <c r="WAV7" s="68"/>
      <c r="WAW7" s="68"/>
      <c r="WAX7" s="68"/>
      <c r="WAY7" s="68"/>
      <c r="WAZ7" s="68"/>
      <c r="WBA7" s="68"/>
      <c r="WBB7" s="68"/>
      <c r="WBC7" s="68"/>
      <c r="WBD7" s="68"/>
      <c r="WBE7" s="68"/>
      <c r="WBF7" s="68"/>
      <c r="WBG7" s="68"/>
      <c r="WBH7" s="68"/>
      <c r="WBI7" s="68"/>
      <c r="WBJ7" s="68"/>
      <c r="WBK7" s="68"/>
      <c r="WBL7" s="68"/>
      <c r="WBM7" s="68"/>
      <c r="WBN7" s="68"/>
      <c r="WBO7" s="68"/>
      <c r="WBP7" s="68"/>
      <c r="WBQ7" s="68"/>
      <c r="WBR7" s="68"/>
      <c r="WBS7" s="68"/>
      <c r="WBT7" s="68"/>
      <c r="WBU7" s="68"/>
      <c r="WBV7" s="68"/>
      <c r="WBW7" s="68"/>
      <c r="WBX7" s="68"/>
      <c r="WBY7" s="68"/>
      <c r="WBZ7" s="68"/>
      <c r="WCA7" s="68"/>
      <c r="WCB7" s="68"/>
      <c r="WCC7" s="68"/>
      <c r="WCD7" s="68"/>
      <c r="WCE7" s="68"/>
      <c r="WCF7" s="68"/>
      <c r="WCG7" s="68"/>
      <c r="WCH7" s="68"/>
      <c r="WCI7" s="68"/>
      <c r="WCJ7" s="68"/>
      <c r="WCK7" s="68"/>
      <c r="WCL7" s="68"/>
      <c r="WCM7" s="68"/>
      <c r="WCN7" s="68"/>
      <c r="WCO7" s="68"/>
      <c r="WCP7" s="68"/>
      <c r="WCQ7" s="68"/>
      <c r="WCR7" s="68"/>
      <c r="WCS7" s="68"/>
      <c r="WCT7" s="68"/>
      <c r="WCU7" s="68"/>
      <c r="WCV7" s="68"/>
      <c r="WCW7" s="68"/>
      <c r="WCX7" s="68"/>
      <c r="WCY7" s="68"/>
      <c r="WCZ7" s="68"/>
      <c r="WDA7" s="68"/>
      <c r="WDB7" s="68"/>
      <c r="WDC7" s="68"/>
      <c r="WDD7" s="68"/>
      <c r="WDE7" s="68"/>
      <c r="WDF7" s="68"/>
      <c r="WDG7" s="68"/>
      <c r="WDH7" s="68"/>
      <c r="WDI7" s="68"/>
      <c r="WDJ7" s="68"/>
      <c r="WDK7" s="68"/>
      <c r="WDL7" s="68"/>
      <c r="WDM7" s="68"/>
      <c r="WDN7" s="68"/>
      <c r="WDO7" s="68"/>
      <c r="WDP7" s="68"/>
      <c r="WDQ7" s="68"/>
      <c r="WDR7" s="68"/>
      <c r="WDS7" s="68"/>
      <c r="WDT7" s="68"/>
      <c r="WDU7" s="68"/>
      <c r="WDV7" s="68"/>
      <c r="WDW7" s="68"/>
      <c r="WDX7" s="68"/>
      <c r="WDY7" s="68"/>
      <c r="WDZ7" s="68"/>
      <c r="WEA7" s="68"/>
      <c r="WEB7" s="68"/>
      <c r="WEC7" s="68"/>
      <c r="WED7" s="68"/>
      <c r="WEE7" s="68"/>
      <c r="WEF7" s="68"/>
      <c r="WEG7" s="68"/>
      <c r="WEH7" s="68"/>
      <c r="WEI7" s="68"/>
      <c r="WEJ7" s="68"/>
      <c r="WEK7" s="68"/>
      <c r="WEL7" s="68"/>
      <c r="WEM7" s="68"/>
      <c r="WEN7" s="68"/>
      <c r="WEO7" s="68"/>
      <c r="WEP7" s="68"/>
      <c r="WEQ7" s="68"/>
      <c r="WER7" s="68"/>
      <c r="WES7" s="68"/>
      <c r="WET7" s="68"/>
      <c r="WEU7" s="68"/>
      <c r="WEV7" s="68"/>
      <c r="WEW7" s="68"/>
      <c r="WEX7" s="68"/>
      <c r="WEY7" s="68"/>
      <c r="WEZ7" s="68"/>
      <c r="WFA7" s="68"/>
      <c r="WFB7" s="68"/>
      <c r="WFC7" s="68"/>
      <c r="WFD7" s="68"/>
      <c r="WFE7" s="68"/>
      <c r="WFF7" s="68"/>
      <c r="WFG7" s="68"/>
      <c r="WFH7" s="68"/>
      <c r="WFI7" s="68"/>
      <c r="WFJ7" s="68"/>
      <c r="WFK7" s="68"/>
      <c r="WFL7" s="68"/>
      <c r="WFM7" s="68"/>
      <c r="WFN7" s="68"/>
      <c r="WFO7" s="68"/>
      <c r="WFP7" s="68"/>
      <c r="WFQ7" s="68"/>
      <c r="WFR7" s="68"/>
      <c r="WFS7" s="68"/>
      <c r="WFT7" s="68"/>
      <c r="WFU7" s="68"/>
      <c r="WFV7" s="68"/>
      <c r="WFW7" s="68"/>
      <c r="WFX7" s="68"/>
      <c r="WFY7" s="68"/>
      <c r="WFZ7" s="68"/>
      <c r="WGA7" s="68"/>
      <c r="WGB7" s="68"/>
      <c r="WGC7" s="68"/>
      <c r="WGD7" s="68"/>
      <c r="WGE7" s="68"/>
      <c r="WGF7" s="68"/>
      <c r="WGG7" s="68"/>
      <c r="WGH7" s="68"/>
      <c r="WGI7" s="68"/>
      <c r="WGJ7" s="68"/>
      <c r="WGK7" s="68"/>
      <c r="WGL7" s="68"/>
      <c r="WGM7" s="68"/>
      <c r="WGN7" s="68"/>
      <c r="WGO7" s="68"/>
      <c r="WGP7" s="68"/>
      <c r="WGQ7" s="68"/>
      <c r="WGR7" s="68"/>
      <c r="WGS7" s="68"/>
      <c r="WGT7" s="68"/>
      <c r="WGU7" s="68"/>
      <c r="WGV7" s="68"/>
      <c r="WGW7" s="68"/>
      <c r="WGX7" s="68"/>
      <c r="WGY7" s="68"/>
      <c r="WGZ7" s="68"/>
      <c r="WHA7" s="68"/>
      <c r="WHB7" s="68"/>
      <c r="WHC7" s="68"/>
      <c r="WHD7" s="68"/>
      <c r="WHE7" s="68"/>
      <c r="WHF7" s="68"/>
      <c r="WHG7" s="68"/>
      <c r="WHH7" s="68"/>
      <c r="WHI7" s="68"/>
      <c r="WHJ7" s="68"/>
      <c r="WHK7" s="68"/>
      <c r="WHL7" s="68"/>
      <c r="WHM7" s="68"/>
      <c r="WHN7" s="68"/>
      <c r="WHO7" s="68"/>
      <c r="WHP7" s="68"/>
      <c r="WHQ7" s="68"/>
      <c r="WHR7" s="68"/>
      <c r="WHS7" s="68"/>
      <c r="WHT7" s="68"/>
      <c r="WHU7" s="68"/>
      <c r="WHV7" s="68"/>
      <c r="WHW7" s="68"/>
      <c r="WHX7" s="68"/>
      <c r="WHY7" s="68"/>
      <c r="WHZ7" s="68"/>
      <c r="WIA7" s="68"/>
      <c r="WIB7" s="68"/>
      <c r="WIC7" s="68"/>
      <c r="WID7" s="68"/>
      <c r="WIE7" s="68"/>
      <c r="WIF7" s="68"/>
      <c r="WIG7" s="68"/>
      <c r="WIH7" s="68"/>
      <c r="WII7" s="68"/>
      <c r="WIJ7" s="68"/>
      <c r="WIK7" s="68"/>
      <c r="WIL7" s="68"/>
      <c r="WIM7" s="68"/>
      <c r="WIN7" s="68"/>
      <c r="WIO7" s="68"/>
      <c r="WIP7" s="68"/>
      <c r="WIQ7" s="68"/>
      <c r="WIR7" s="68"/>
      <c r="WIS7" s="68"/>
      <c r="WIT7" s="68"/>
      <c r="WIU7" s="68"/>
      <c r="WIV7" s="68"/>
      <c r="WIW7" s="68"/>
      <c r="WIX7" s="68"/>
      <c r="WIY7" s="68"/>
      <c r="WIZ7" s="68"/>
      <c r="WJA7" s="68"/>
      <c r="WJB7" s="68"/>
      <c r="WJC7" s="68"/>
      <c r="WJD7" s="68"/>
      <c r="WJE7" s="68"/>
      <c r="WJF7" s="68"/>
      <c r="WJG7" s="68"/>
      <c r="WJH7" s="68"/>
      <c r="WJI7" s="68"/>
      <c r="WJJ7" s="68"/>
      <c r="WJK7" s="68"/>
      <c r="WJL7" s="68"/>
      <c r="WJM7" s="68"/>
      <c r="WJN7" s="68"/>
      <c r="WJO7" s="68"/>
      <c r="WJP7" s="68"/>
      <c r="WJQ7" s="68"/>
      <c r="WJR7" s="68"/>
      <c r="WJS7" s="68"/>
      <c r="WJT7" s="68"/>
      <c r="WJU7" s="68"/>
      <c r="WJV7" s="68"/>
      <c r="WJW7" s="68"/>
      <c r="WJX7" s="68"/>
      <c r="WJY7" s="68"/>
      <c r="WJZ7" s="68"/>
      <c r="WKA7" s="68"/>
      <c r="WKB7" s="68"/>
      <c r="WKC7" s="68"/>
      <c r="WKD7" s="68"/>
      <c r="WKE7" s="68"/>
      <c r="WKF7" s="68"/>
      <c r="WKG7" s="68"/>
      <c r="WKH7" s="68"/>
      <c r="WKI7" s="68"/>
      <c r="WKJ7" s="68"/>
      <c r="WKK7" s="68"/>
      <c r="WKL7" s="68"/>
      <c r="WKM7" s="68"/>
      <c r="WKN7" s="68"/>
      <c r="WKO7" s="68"/>
      <c r="WKP7" s="68"/>
      <c r="WKQ7" s="68"/>
      <c r="WKR7" s="68"/>
      <c r="WKS7" s="68"/>
      <c r="WKT7" s="68"/>
      <c r="WKU7" s="68"/>
      <c r="WKV7" s="68"/>
      <c r="WKW7" s="68"/>
      <c r="WKX7" s="68"/>
      <c r="WKY7" s="68"/>
      <c r="WKZ7" s="68"/>
      <c r="WLA7" s="68"/>
      <c r="WLB7" s="68"/>
      <c r="WLC7" s="68"/>
      <c r="WLD7" s="68"/>
      <c r="WLE7" s="68"/>
      <c r="WLF7" s="68"/>
      <c r="WLG7" s="68"/>
      <c r="WLH7" s="68"/>
      <c r="WLI7" s="68"/>
      <c r="WLJ7" s="68"/>
      <c r="WLK7" s="68"/>
      <c r="WLL7" s="68"/>
      <c r="WLM7" s="68"/>
      <c r="WLN7" s="68"/>
      <c r="WLO7" s="68"/>
      <c r="WLP7" s="68"/>
      <c r="WLQ7" s="68"/>
      <c r="WLR7" s="68"/>
      <c r="WLS7" s="68"/>
      <c r="WLT7" s="68"/>
      <c r="WLU7" s="68"/>
      <c r="WLV7" s="68"/>
      <c r="WLW7" s="68"/>
      <c r="WLX7" s="68"/>
      <c r="WLY7" s="68"/>
      <c r="WLZ7" s="68"/>
      <c r="WMA7" s="68"/>
      <c r="WMB7" s="68"/>
      <c r="WMC7" s="68"/>
      <c r="WMD7" s="68"/>
      <c r="WME7" s="68"/>
      <c r="WMF7" s="68"/>
      <c r="WMG7" s="68"/>
      <c r="WMH7" s="68"/>
      <c r="WMI7" s="68"/>
      <c r="WMJ7" s="68"/>
      <c r="WMK7" s="68"/>
      <c r="WML7" s="68"/>
      <c r="WMM7" s="68"/>
      <c r="WMN7" s="68"/>
      <c r="WMO7" s="68"/>
      <c r="WMP7" s="68"/>
      <c r="WMQ7" s="68"/>
      <c r="WMR7" s="68"/>
      <c r="WMS7" s="68"/>
      <c r="WMT7" s="68"/>
      <c r="WMU7" s="68"/>
      <c r="WMV7" s="68"/>
      <c r="WMW7" s="68"/>
      <c r="WMX7" s="68"/>
      <c r="WMY7" s="68"/>
      <c r="WMZ7" s="68"/>
      <c r="WNA7" s="68"/>
      <c r="WNB7" s="68"/>
      <c r="WNC7" s="68"/>
      <c r="WND7" s="68"/>
      <c r="WNE7" s="68"/>
      <c r="WNF7" s="68"/>
      <c r="WNG7" s="68"/>
      <c r="WNH7" s="68"/>
      <c r="WNI7" s="68"/>
      <c r="WNJ7" s="68"/>
      <c r="WNK7" s="68"/>
      <c r="WNL7" s="68"/>
      <c r="WNM7" s="68"/>
      <c r="WNN7" s="68"/>
      <c r="WNO7" s="68"/>
      <c r="WNP7" s="68"/>
      <c r="WNQ7" s="68"/>
      <c r="WNR7" s="68"/>
      <c r="WNS7" s="68"/>
      <c r="WNT7" s="68"/>
      <c r="WNU7" s="68"/>
      <c r="WNV7" s="68"/>
      <c r="WNW7" s="68"/>
      <c r="WNX7" s="68"/>
      <c r="WNY7" s="68"/>
      <c r="WNZ7" s="68"/>
      <c r="WOA7" s="68"/>
      <c r="WOB7" s="68"/>
      <c r="WOC7" s="68"/>
      <c r="WOD7" s="68"/>
      <c r="WOE7" s="68"/>
      <c r="WOF7" s="68"/>
      <c r="WOG7" s="68"/>
      <c r="WOH7" s="68"/>
      <c r="WOI7" s="68"/>
      <c r="WOJ7" s="68"/>
      <c r="WOK7" s="68"/>
      <c r="WOL7" s="68"/>
      <c r="WOM7" s="68"/>
      <c r="WON7" s="68"/>
      <c r="WOO7" s="68"/>
      <c r="WOP7" s="68"/>
      <c r="WOQ7" s="68"/>
      <c r="WOR7" s="68"/>
      <c r="WOS7" s="68"/>
      <c r="WOT7" s="68"/>
      <c r="WOU7" s="68"/>
      <c r="WOV7" s="68"/>
      <c r="WOW7" s="68"/>
      <c r="WOX7" s="68"/>
      <c r="WOY7" s="68"/>
      <c r="WOZ7" s="68"/>
      <c r="WPA7" s="68"/>
      <c r="WPB7" s="68"/>
      <c r="WPC7" s="68"/>
      <c r="WPD7" s="68"/>
      <c r="WPE7" s="68"/>
      <c r="WPF7" s="68"/>
      <c r="WPG7" s="68"/>
      <c r="WPH7" s="68"/>
      <c r="WPI7" s="68"/>
      <c r="WPJ7" s="68"/>
      <c r="WPK7" s="68"/>
      <c r="WPL7" s="68"/>
      <c r="WPM7" s="68"/>
      <c r="WPN7" s="68"/>
      <c r="WPO7" s="68"/>
      <c r="WPP7" s="68"/>
      <c r="WPQ7" s="68"/>
      <c r="WPR7" s="68"/>
      <c r="WPS7" s="68"/>
      <c r="WPT7" s="68"/>
      <c r="WPU7" s="68"/>
      <c r="WPV7" s="68"/>
      <c r="WPW7" s="68"/>
      <c r="WPX7" s="68"/>
      <c r="WPY7" s="68"/>
      <c r="WPZ7" s="68"/>
      <c r="WQA7" s="68"/>
      <c r="WQB7" s="68"/>
      <c r="WQC7" s="68"/>
      <c r="WQD7" s="68"/>
      <c r="WQE7" s="68"/>
      <c r="WQF7" s="68"/>
      <c r="WQG7" s="68"/>
      <c r="WQH7" s="68"/>
      <c r="WQI7" s="68"/>
      <c r="WQJ7" s="68"/>
      <c r="WQK7" s="68"/>
      <c r="WQL7" s="68"/>
      <c r="WQM7" s="68"/>
      <c r="WQN7" s="68"/>
      <c r="WQO7" s="68"/>
      <c r="WQP7" s="68"/>
      <c r="WQQ7" s="68"/>
      <c r="WQR7" s="68"/>
      <c r="WQS7" s="68"/>
      <c r="WQT7" s="68"/>
      <c r="WQU7" s="68"/>
      <c r="WQV7" s="68"/>
      <c r="WQW7" s="68"/>
      <c r="WQX7" s="68"/>
      <c r="WQY7" s="68"/>
      <c r="WQZ7" s="68"/>
      <c r="WRA7" s="68"/>
      <c r="WRB7" s="68"/>
      <c r="WRC7" s="68"/>
      <c r="WRD7" s="68"/>
      <c r="WRE7" s="68"/>
      <c r="WRF7" s="68"/>
      <c r="WRG7" s="68"/>
      <c r="WRH7" s="68"/>
      <c r="WRI7" s="68"/>
      <c r="WRJ7" s="68"/>
      <c r="WRK7" s="68"/>
      <c r="WRL7" s="68"/>
      <c r="WRM7" s="68"/>
      <c r="WRN7" s="68"/>
      <c r="WRO7" s="68"/>
      <c r="WRP7" s="68"/>
      <c r="WRQ7" s="68"/>
      <c r="WRR7" s="68"/>
      <c r="WRS7" s="68"/>
      <c r="WRT7" s="68"/>
      <c r="WRU7" s="68"/>
      <c r="WRV7" s="68"/>
      <c r="WRW7" s="68"/>
      <c r="WRX7" s="68"/>
      <c r="WRY7" s="68"/>
      <c r="WRZ7" s="68"/>
      <c r="WSA7" s="68"/>
      <c r="WSB7" s="68"/>
      <c r="WSC7" s="68"/>
      <c r="WSD7" s="68"/>
      <c r="WSE7" s="68"/>
      <c r="WSF7" s="68"/>
      <c r="WSG7" s="68"/>
      <c r="WSH7" s="68"/>
      <c r="WSI7" s="68"/>
      <c r="WSJ7" s="68"/>
      <c r="WSK7" s="68"/>
      <c r="WSL7" s="68"/>
      <c r="WSM7" s="68"/>
      <c r="WSN7" s="68"/>
      <c r="WSO7" s="68"/>
      <c r="WSP7" s="68"/>
      <c r="WSQ7" s="68"/>
      <c r="WSR7" s="68"/>
      <c r="WSS7" s="68"/>
      <c r="WST7" s="68"/>
      <c r="WSU7" s="68"/>
      <c r="WSV7" s="68"/>
      <c r="WSW7" s="68"/>
      <c r="WSX7" s="68"/>
      <c r="WSY7" s="68"/>
      <c r="WSZ7" s="68"/>
      <c r="WTA7" s="68"/>
      <c r="WTB7" s="68"/>
      <c r="WTC7" s="68"/>
      <c r="WTD7" s="68"/>
      <c r="WTE7" s="68"/>
      <c r="WTF7" s="68"/>
      <c r="WTG7" s="68"/>
      <c r="WTH7" s="68"/>
      <c r="WTI7" s="68"/>
      <c r="WTJ7" s="68"/>
      <c r="WTK7" s="68"/>
      <c r="WTL7" s="68"/>
      <c r="WTM7" s="68"/>
      <c r="WTN7" s="68"/>
      <c r="WTO7" s="68"/>
      <c r="WTP7" s="68"/>
      <c r="WTQ7" s="68"/>
      <c r="WTR7" s="68"/>
      <c r="WTS7" s="68"/>
      <c r="WTT7" s="68"/>
      <c r="WTU7" s="68"/>
      <c r="WTV7" s="68"/>
      <c r="WTW7" s="68"/>
      <c r="WTX7" s="68"/>
      <c r="WTY7" s="68"/>
      <c r="WTZ7" s="68"/>
      <c r="WUA7" s="68"/>
      <c r="WUB7" s="68"/>
      <c r="WUC7" s="68"/>
      <c r="WUD7" s="68"/>
      <c r="WUE7" s="68"/>
      <c r="WUF7" s="68"/>
      <c r="WUG7" s="68"/>
      <c r="WUH7" s="68"/>
      <c r="WUI7" s="68"/>
      <c r="WUJ7" s="68"/>
      <c r="WUK7" s="68"/>
      <c r="WUL7" s="68"/>
      <c r="WUM7" s="68"/>
      <c r="WUN7" s="68"/>
      <c r="WUO7" s="68"/>
      <c r="WUP7" s="68"/>
      <c r="WUQ7" s="68"/>
      <c r="WUR7" s="68"/>
      <c r="WUS7" s="68"/>
      <c r="WUT7" s="68"/>
      <c r="WUU7" s="68"/>
      <c r="WUV7" s="68"/>
      <c r="WUW7" s="68"/>
      <c r="WUX7" s="68"/>
      <c r="WUY7" s="68"/>
      <c r="WUZ7" s="68"/>
      <c r="WVA7" s="68"/>
      <c r="WVB7" s="68"/>
      <c r="WVC7" s="68"/>
      <c r="WVD7" s="68"/>
      <c r="WVE7" s="68"/>
      <c r="WVF7" s="68"/>
      <c r="WVG7" s="68"/>
      <c r="WVH7" s="68"/>
      <c r="WVI7" s="68"/>
      <c r="WVJ7" s="68"/>
      <c r="WVK7" s="68"/>
      <c r="WVL7" s="68"/>
      <c r="WVM7" s="68"/>
      <c r="WVN7" s="68"/>
      <c r="WVO7" s="68"/>
      <c r="WVP7" s="68"/>
      <c r="WVQ7" s="68"/>
      <c r="WVR7" s="68"/>
      <c r="WVS7" s="68"/>
      <c r="WVT7" s="68"/>
      <c r="WVU7" s="68"/>
      <c r="WVV7" s="68"/>
      <c r="WVW7" s="68"/>
      <c r="WVX7" s="68"/>
      <c r="WVY7" s="68"/>
      <c r="WVZ7" s="68"/>
      <c r="WWA7" s="68"/>
      <c r="WWB7" s="68"/>
      <c r="WWC7" s="68"/>
      <c r="WWD7" s="68"/>
      <c r="WWE7" s="68"/>
      <c r="WWF7" s="68"/>
      <c r="WWG7" s="68"/>
      <c r="WWH7" s="68"/>
      <c r="WWI7" s="68"/>
      <c r="WWJ7" s="68"/>
      <c r="WWK7" s="68"/>
      <c r="WWL7" s="68"/>
      <c r="WWM7" s="68"/>
      <c r="WWN7" s="68"/>
      <c r="WWO7" s="68"/>
      <c r="WWP7" s="68"/>
      <c r="WWQ7" s="68"/>
      <c r="WWR7" s="68"/>
      <c r="WWS7" s="68"/>
      <c r="WWT7" s="68"/>
      <c r="WWU7" s="68"/>
      <c r="WWV7" s="68"/>
      <c r="WWW7" s="68"/>
      <c r="WWX7" s="68"/>
      <c r="WWY7" s="68"/>
      <c r="WWZ7" s="68"/>
      <c r="WXA7" s="68"/>
      <c r="WXB7" s="68"/>
      <c r="WXC7" s="68"/>
      <c r="WXD7" s="68"/>
      <c r="WXE7" s="68"/>
      <c r="WXF7" s="68"/>
      <c r="WXG7" s="68"/>
      <c r="WXH7" s="68"/>
      <c r="WXI7" s="68"/>
      <c r="WXJ7" s="68"/>
      <c r="WXK7" s="68"/>
      <c r="WXL7" s="68"/>
      <c r="WXM7" s="68"/>
      <c r="WXN7" s="68"/>
      <c r="WXO7" s="68"/>
      <c r="WXP7" s="68"/>
      <c r="WXQ7" s="68"/>
      <c r="WXR7" s="68"/>
      <c r="WXS7" s="68"/>
      <c r="WXT7" s="68"/>
      <c r="WXU7" s="68"/>
      <c r="WXV7" s="68"/>
      <c r="WXW7" s="68"/>
      <c r="WXX7" s="68"/>
      <c r="WXY7" s="68"/>
      <c r="WXZ7" s="68"/>
      <c r="WYA7" s="68"/>
      <c r="WYB7" s="68"/>
      <c r="WYC7" s="68"/>
      <c r="WYD7" s="68"/>
      <c r="WYE7" s="68"/>
      <c r="WYF7" s="68"/>
      <c r="WYG7" s="68"/>
      <c r="WYH7" s="68"/>
      <c r="WYI7" s="68"/>
      <c r="WYJ7" s="68"/>
      <c r="WYK7" s="68"/>
      <c r="WYL7" s="68"/>
      <c r="WYM7" s="68"/>
      <c r="WYN7" s="68"/>
      <c r="WYO7" s="68"/>
      <c r="WYP7" s="68"/>
      <c r="WYQ7" s="68"/>
      <c r="WYR7" s="68"/>
      <c r="WYS7" s="68"/>
      <c r="WYT7" s="68"/>
      <c r="WYU7" s="68"/>
      <c r="WYV7" s="68"/>
      <c r="WYW7" s="68"/>
      <c r="WYX7" s="68"/>
      <c r="WYY7" s="68"/>
      <c r="WYZ7" s="68"/>
      <c r="WZA7" s="68"/>
      <c r="WZB7" s="68"/>
      <c r="WZC7" s="68"/>
      <c r="WZD7" s="68"/>
      <c r="WZE7" s="68"/>
      <c r="WZF7" s="68"/>
      <c r="WZG7" s="68"/>
      <c r="WZH7" s="68"/>
      <c r="WZI7" s="68"/>
      <c r="WZJ7" s="68"/>
      <c r="WZK7" s="68"/>
      <c r="WZL7" s="68"/>
      <c r="WZM7" s="68"/>
      <c r="WZN7" s="68"/>
      <c r="WZO7" s="68"/>
      <c r="WZP7" s="68"/>
      <c r="WZQ7" s="68"/>
      <c r="WZR7" s="68"/>
      <c r="WZS7" s="68"/>
      <c r="WZT7" s="68"/>
      <c r="WZU7" s="68"/>
      <c r="WZV7" s="68"/>
      <c r="WZW7" s="68"/>
      <c r="WZX7" s="68"/>
      <c r="WZY7" s="68"/>
      <c r="WZZ7" s="68"/>
      <c r="XAA7" s="68"/>
      <c r="XAB7" s="68"/>
      <c r="XAC7" s="68"/>
      <c r="XAD7" s="68"/>
      <c r="XAE7" s="68"/>
      <c r="XAF7" s="68"/>
      <c r="XAG7" s="68"/>
      <c r="XAH7" s="68"/>
      <c r="XAI7" s="68"/>
      <c r="XAJ7" s="68"/>
      <c r="XAK7" s="68"/>
      <c r="XAL7" s="68"/>
      <c r="XAM7" s="68"/>
      <c r="XAN7" s="68"/>
      <c r="XAO7" s="68"/>
      <c r="XAP7" s="68"/>
      <c r="XAQ7" s="68"/>
      <c r="XAR7" s="68"/>
      <c r="XAS7" s="68"/>
      <c r="XAT7" s="68"/>
      <c r="XAU7" s="68"/>
      <c r="XAV7" s="68"/>
      <c r="XAW7" s="68"/>
      <c r="XAX7" s="68"/>
      <c r="XAY7" s="68"/>
      <c r="XAZ7" s="68"/>
      <c r="XBA7" s="68"/>
      <c r="XBB7" s="68"/>
      <c r="XBC7" s="68"/>
      <c r="XBD7" s="68"/>
      <c r="XBE7" s="68"/>
      <c r="XBF7" s="68"/>
      <c r="XBG7" s="68"/>
      <c r="XBH7" s="68"/>
      <c r="XBI7" s="68"/>
      <c r="XBJ7" s="68"/>
      <c r="XBK7" s="68"/>
      <c r="XBL7" s="68"/>
      <c r="XBM7" s="68"/>
      <c r="XBN7" s="68"/>
      <c r="XBO7" s="68"/>
      <c r="XBP7" s="68"/>
      <c r="XBQ7" s="68"/>
      <c r="XBR7" s="68"/>
      <c r="XBS7" s="68"/>
      <c r="XBT7" s="68"/>
      <c r="XBU7" s="68"/>
      <c r="XBV7" s="68"/>
      <c r="XBW7" s="68"/>
      <c r="XBX7" s="68"/>
      <c r="XBY7" s="68"/>
      <c r="XBZ7" s="68"/>
      <c r="XCA7" s="68"/>
      <c r="XCB7" s="68"/>
      <c r="XCC7" s="68"/>
      <c r="XCD7" s="68"/>
      <c r="XCE7" s="68"/>
      <c r="XCF7" s="68"/>
      <c r="XCG7" s="68"/>
      <c r="XCH7" s="68"/>
      <c r="XCI7" s="68"/>
      <c r="XCJ7" s="68"/>
      <c r="XCK7" s="68"/>
      <c r="XCL7" s="68"/>
      <c r="XCM7" s="68"/>
      <c r="XCN7" s="68"/>
      <c r="XCO7" s="68"/>
      <c r="XCP7" s="68"/>
      <c r="XCQ7" s="68"/>
      <c r="XCR7" s="68"/>
      <c r="XCS7" s="68"/>
      <c r="XCT7" s="68"/>
      <c r="XCU7" s="68"/>
      <c r="XCV7" s="68"/>
      <c r="XCW7" s="68"/>
      <c r="XCX7" s="68"/>
      <c r="XCY7" s="68"/>
      <c r="XCZ7" s="68"/>
      <c r="XDA7" s="68"/>
      <c r="XDB7" s="68"/>
      <c r="XDC7" s="68"/>
      <c r="XDD7" s="68"/>
      <c r="XDE7" s="68"/>
      <c r="XDF7" s="68"/>
      <c r="XDG7" s="68"/>
      <c r="XDH7" s="68"/>
      <c r="XDI7" s="68"/>
      <c r="XDJ7" s="68"/>
      <c r="XDK7" s="68"/>
      <c r="XDL7" s="68"/>
      <c r="XDM7" s="68"/>
      <c r="XDN7" s="68"/>
      <c r="XDO7" s="68"/>
      <c r="XDP7" s="68"/>
      <c r="XDQ7" s="68"/>
      <c r="XDR7" s="68"/>
      <c r="XDS7" s="68"/>
      <c r="XDT7" s="68"/>
      <c r="XDU7" s="68"/>
      <c r="XDV7" s="68"/>
      <c r="XDW7" s="68"/>
      <c r="XDX7" s="68"/>
      <c r="XDY7" s="68"/>
      <c r="XDZ7" s="68"/>
      <c r="XEA7" s="68"/>
      <c r="XEB7" s="68"/>
      <c r="XEC7" s="68"/>
      <c r="XED7" s="68"/>
      <c r="XEE7" s="68"/>
      <c r="XEF7" s="68"/>
      <c r="XEG7" s="68"/>
      <c r="XEH7" s="68"/>
      <c r="XEI7" s="68"/>
      <c r="XEJ7" s="68"/>
      <c r="XEK7" s="68"/>
      <c r="XEL7" s="68"/>
      <c r="XEM7" s="68"/>
      <c r="XEN7" s="68"/>
      <c r="XEO7" s="68"/>
      <c r="XEP7" s="68"/>
      <c r="XEQ7" s="68"/>
      <c r="XER7" s="68"/>
      <c r="XES7" s="68"/>
      <c r="XET7" s="68"/>
      <c r="XEU7" s="68"/>
      <c r="XEV7" s="68"/>
      <c r="XEW7" s="68"/>
      <c r="XEX7" s="68"/>
      <c r="XEY7" s="68"/>
      <c r="XEZ7" s="68"/>
      <c r="XFA7" s="68"/>
      <c r="XFB7" s="68"/>
      <c r="XFC7" s="68"/>
      <c r="XFD7" s="68"/>
    </row>
    <row r="8" spans="2:16384" ht="17" thickBot="1">
      <c r="B8" s="48" t="s">
        <v>2</v>
      </c>
      <c r="C8" s="49">
        <v>0</v>
      </c>
      <c r="D8" s="1">
        <v>1</v>
      </c>
      <c r="E8" s="1">
        <v>-1</v>
      </c>
      <c r="F8" s="1">
        <v>0</v>
      </c>
      <c r="G8" s="1">
        <v>1</v>
      </c>
      <c r="H8" s="1">
        <v>-1</v>
      </c>
      <c r="I8" s="2">
        <v>0</v>
      </c>
    </row>
    <row r="9" spans="2:16384" ht="17" thickBot="1">
      <c r="B9" s="3" t="s">
        <v>3</v>
      </c>
      <c r="C9" s="4">
        <v>1</v>
      </c>
      <c r="D9" s="5">
        <v>-1</v>
      </c>
      <c r="E9" s="5">
        <v>0</v>
      </c>
      <c r="F9" s="5">
        <v>1</v>
      </c>
      <c r="G9" s="5">
        <v>-1</v>
      </c>
      <c r="H9" s="5">
        <v>0</v>
      </c>
      <c r="I9" s="6">
        <v>1</v>
      </c>
    </row>
    <row r="19" spans="2:2">
      <c r="B19" s="7"/>
    </row>
    <row r="20" spans="2:2">
      <c r="B20" s="7"/>
    </row>
  </sheetData>
  <phoneticPr fontId="2" type="noConversion"/>
  <hyperlinks>
    <hyperlink ref="B3" r:id="rId1" xr:uid="{64635279-48B3-BD42-9479-A01B44E976A8}"/>
    <hyperlink ref="B2" r:id="rId2" display="S2F" xr:uid="{CBB936A4-080F-3E43-A102-49DEEFBB3E8A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E7CE4-91F6-CD4D-B26B-6E3F873DC8BE}">
  <dimension ref="B2:O15"/>
  <sheetViews>
    <sheetView topLeftCell="D1" zoomScale="161" workbookViewId="0">
      <selection activeCell="E3" sqref="E3"/>
    </sheetView>
  </sheetViews>
  <sheetFormatPr baseColWidth="10" defaultRowHeight="16"/>
  <cols>
    <col min="1" max="1" width="6.5" customWidth="1"/>
    <col min="2" max="2" width="3.33203125" customWidth="1"/>
    <col min="4" max="4" width="11" bestFit="1" customWidth="1"/>
    <col min="5" max="5" width="12.5" customWidth="1"/>
    <col min="6" max="7" width="12.6640625" bestFit="1" customWidth="1"/>
    <col min="8" max="8" width="12.5" customWidth="1"/>
    <col min="9" max="9" width="12.6640625" bestFit="1" customWidth="1"/>
    <col min="10" max="11" width="13.5" bestFit="1" customWidth="1"/>
    <col min="12" max="14" width="11" bestFit="1" customWidth="1"/>
    <col min="15" max="15" width="3.33203125" customWidth="1"/>
  </cols>
  <sheetData>
    <row r="2" spans="2:15" ht="17" thickBot="1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2:15" ht="17" thickBot="1">
      <c r="B3" s="8"/>
      <c r="C3" s="9"/>
      <c r="D3" s="10"/>
      <c r="E3" s="11">
        <v>41275</v>
      </c>
      <c r="F3" s="12">
        <v>41609</v>
      </c>
      <c r="G3" s="13">
        <v>42125</v>
      </c>
      <c r="H3" s="14">
        <v>42583</v>
      </c>
      <c r="I3" s="12">
        <v>43070</v>
      </c>
      <c r="J3" s="13">
        <v>43497</v>
      </c>
      <c r="K3" s="15">
        <v>43983</v>
      </c>
      <c r="L3" s="8"/>
      <c r="M3" s="79"/>
      <c r="N3" s="79"/>
      <c r="O3" s="8"/>
    </row>
    <row r="4" spans="2:15">
      <c r="B4" s="8"/>
      <c r="C4" s="16" t="s">
        <v>4</v>
      </c>
      <c r="D4" s="17">
        <f>LOOKUP(9E+307,E4:K4)</f>
        <v>58300</v>
      </c>
      <c r="E4" s="18">
        <v>183.09</v>
      </c>
      <c r="F4" s="19">
        <v>136.46</v>
      </c>
      <c r="G4" s="20">
        <v>415</v>
      </c>
      <c r="H4" s="21">
        <v>4756.09</v>
      </c>
      <c r="I4" s="19">
        <v>3838</v>
      </c>
      <c r="J4" s="20">
        <v>6442</v>
      </c>
      <c r="K4" s="22">
        <v>58300</v>
      </c>
      <c r="L4" s="8"/>
      <c r="M4" s="23"/>
      <c r="N4" s="23"/>
      <c r="O4" s="8"/>
    </row>
    <row r="5" spans="2:15">
      <c r="B5" s="8"/>
      <c r="C5" s="24" t="s">
        <v>5</v>
      </c>
      <c r="D5" s="25">
        <f>LOOKUP(9E+307,E5:K5)</f>
        <v>1.6</v>
      </c>
      <c r="E5" s="26">
        <v>1.78</v>
      </c>
      <c r="F5" s="27">
        <v>4.8099999999999996</v>
      </c>
      <c r="G5" s="28">
        <v>0.8</v>
      </c>
      <c r="H5" s="29">
        <v>1.7</v>
      </c>
      <c r="I5" s="27">
        <v>3.9</v>
      </c>
      <c r="J5" s="28">
        <v>0.79</v>
      </c>
      <c r="K5" s="30">
        <v>1.6</v>
      </c>
      <c r="L5" s="8"/>
      <c r="M5" s="31"/>
      <c r="N5" s="31"/>
      <c r="O5" s="8"/>
    </row>
    <row r="6" spans="2:15">
      <c r="B6" s="8"/>
      <c r="C6" s="32" t="s">
        <v>6</v>
      </c>
      <c r="D6" s="25">
        <f>LOOKUP(9E+307,E6:K6)</f>
        <v>9374.19</v>
      </c>
      <c r="E6" s="33">
        <v>14.24</v>
      </c>
      <c r="F6" s="34">
        <v>957.82</v>
      </c>
      <c r="G6" s="35">
        <v>234</v>
      </c>
      <c r="H6" s="29">
        <v>574.95000000000005</v>
      </c>
      <c r="I6" s="34">
        <v>14700</v>
      </c>
      <c r="J6" s="35">
        <v>3654</v>
      </c>
      <c r="K6" s="30">
        <v>9374.19</v>
      </c>
      <c r="L6" s="23" t="s">
        <v>7</v>
      </c>
      <c r="M6" s="23" t="s">
        <v>8</v>
      </c>
      <c r="N6" s="23" t="s">
        <v>9</v>
      </c>
      <c r="O6" s="8"/>
    </row>
    <row r="7" spans="2:15">
      <c r="B7" s="8"/>
      <c r="C7" s="36" t="s">
        <v>0</v>
      </c>
      <c r="D7" s="37"/>
      <c r="E7" s="26">
        <f t="shared" ref="E7:K7" si="0">LN(E5/$M$7)</f>
        <v>-1.1173300598125189E-2</v>
      </c>
      <c r="F7" s="34">
        <f t="shared" si="0"/>
        <v>0.98291041921555078</v>
      </c>
      <c r="G7" s="35">
        <f t="shared" si="0"/>
        <v>-0.81093021621632866</v>
      </c>
      <c r="H7" s="38">
        <f t="shared" si="0"/>
        <v>-5.7158413839948637E-2</v>
      </c>
      <c r="I7" s="34">
        <f t="shared" si="0"/>
        <v>0.77318988823348167</v>
      </c>
      <c r="J7" s="35">
        <f t="shared" si="0"/>
        <v>-0.82350899842318892</v>
      </c>
      <c r="K7" s="39">
        <f t="shared" si="0"/>
        <v>-0.11778303565638339</v>
      </c>
      <c r="L7" s="40">
        <f>(E7+H7+K7)*2+(F7+I7)*3+(G7+J7)*3</f>
        <v>-7.2462217603703749E-3</v>
      </c>
      <c r="M7" s="31">
        <v>1.8</v>
      </c>
      <c r="N7" s="31">
        <f>(F7-G7+I7-J7)/4-(E7+H7+K7)/3</f>
        <v>0.90967313055362331</v>
      </c>
      <c r="O7" s="8"/>
    </row>
    <row r="8" spans="2:15" ht="17" thickBot="1">
      <c r="B8" s="8"/>
      <c r="C8" s="41" t="s">
        <v>10</v>
      </c>
      <c r="D8" s="42"/>
      <c r="E8" s="43">
        <f t="shared" ref="E8:K8" si="1">E7/$N$7</f>
        <v>-1.2282764240079472E-2</v>
      </c>
      <c r="F8" s="44">
        <f t="shared" si="1"/>
        <v>1.0805094557617148</v>
      </c>
      <c r="G8" s="45">
        <f t="shared" si="1"/>
        <v>-0.89145231290144833</v>
      </c>
      <c r="H8" s="46">
        <f t="shared" si="1"/>
        <v>-6.28340135815183E-2</v>
      </c>
      <c r="I8" s="44">
        <f t="shared" si="1"/>
        <v>0.84996452271039546</v>
      </c>
      <c r="J8" s="45">
        <f t="shared" si="1"/>
        <v>-0.90528011739997727</v>
      </c>
      <c r="K8" s="47">
        <f t="shared" si="1"/>
        <v>-0.12947841559825024</v>
      </c>
      <c r="L8" s="8"/>
      <c r="M8" s="23"/>
      <c r="N8" s="23"/>
      <c r="O8" s="8"/>
    </row>
    <row r="9" spans="2:15" ht="17" thickBot="1">
      <c r="B9" s="8"/>
      <c r="C9" s="48" t="s">
        <v>2</v>
      </c>
      <c r="D9" s="2"/>
      <c r="E9" s="49">
        <v>0</v>
      </c>
      <c r="F9" s="1">
        <v>1</v>
      </c>
      <c r="G9" s="1">
        <v>-1</v>
      </c>
      <c r="H9" s="1">
        <v>0</v>
      </c>
      <c r="I9" s="1">
        <v>1</v>
      </c>
      <c r="J9" s="1">
        <v>-1</v>
      </c>
      <c r="K9" s="2">
        <v>0</v>
      </c>
      <c r="L9" s="8"/>
      <c r="M9" s="23"/>
      <c r="N9" s="23"/>
      <c r="O9" s="8"/>
    </row>
    <row r="10" spans="2:15">
      <c r="B10" s="8"/>
      <c r="C10" s="50" t="s">
        <v>11</v>
      </c>
      <c r="D10" s="51">
        <f t="shared" ref="D10:K10" si="2">D4/D6</f>
        <v>6.2192040058927756</v>
      </c>
      <c r="E10" s="18">
        <f t="shared" si="2"/>
        <v>12.857443820224718</v>
      </c>
      <c r="F10" s="52">
        <f t="shared" si="2"/>
        <v>0.14246935749932138</v>
      </c>
      <c r="G10" s="53">
        <f t="shared" si="2"/>
        <v>1.7735042735042734</v>
      </c>
      <c r="H10" s="54">
        <f t="shared" si="2"/>
        <v>8.272180189581702</v>
      </c>
      <c r="I10" s="52">
        <f t="shared" si="2"/>
        <v>0.26108843537414966</v>
      </c>
      <c r="J10" s="53">
        <f t="shared" si="2"/>
        <v>1.7629994526546251</v>
      </c>
      <c r="K10" s="55">
        <f t="shared" si="2"/>
        <v>6.2192040058927756</v>
      </c>
      <c r="L10" s="23" t="s">
        <v>7</v>
      </c>
      <c r="M10" s="23" t="s">
        <v>12</v>
      </c>
      <c r="N10" s="23" t="s">
        <v>9</v>
      </c>
      <c r="O10" s="8"/>
    </row>
    <row r="11" spans="2:15">
      <c r="B11" s="8"/>
      <c r="C11" s="36" t="s">
        <v>13</v>
      </c>
      <c r="D11" s="37"/>
      <c r="E11" s="26">
        <f>LN(E10/$M$11)</f>
        <v>2.1892798156527742</v>
      </c>
      <c r="F11" s="34">
        <f t="shared" ref="F11:K11" si="3">LN(F10/$M$11)</f>
        <v>-2.313271451077183</v>
      </c>
      <c r="G11" s="35">
        <f t="shared" si="3"/>
        <v>0.20831429128508752</v>
      </c>
      <c r="H11" s="38">
        <f t="shared" si="3"/>
        <v>1.7482549870141397</v>
      </c>
      <c r="I11" s="34">
        <f t="shared" si="3"/>
        <v>-1.7075392097870916</v>
      </c>
      <c r="J11" s="35">
        <f t="shared" si="3"/>
        <v>0.20237347936528294</v>
      </c>
      <c r="K11" s="39">
        <f t="shared" si="3"/>
        <v>1.4629988116447579</v>
      </c>
      <c r="L11" s="40">
        <f>(E11+H11+K11)*2+(F11+I11)*3+(G11+J11)*3</f>
        <v>-2.9301442018369706E-2</v>
      </c>
      <c r="M11" s="31">
        <v>1.44</v>
      </c>
      <c r="N11" s="31">
        <f>(E11-F11+H11-I11+K11)/5-(G11+J11)/2</f>
        <v>1.6789249697100042</v>
      </c>
      <c r="O11" s="8"/>
    </row>
    <row r="12" spans="2:15" ht="17" thickBot="1">
      <c r="B12" s="8"/>
      <c r="C12" s="41" t="s">
        <v>1</v>
      </c>
      <c r="D12" s="42">
        <f>LN(D10/$M$11)/$N$11</f>
        <v>0.87139022769877406</v>
      </c>
      <c r="E12" s="18">
        <f t="shared" ref="E12:J12" si="4">LN(E10/$M$11)/$N$11</f>
        <v>1.3039771610704689</v>
      </c>
      <c r="F12" s="52">
        <f t="shared" si="4"/>
        <v>-1.3778289636592562</v>
      </c>
      <c r="G12" s="53">
        <f t="shared" si="4"/>
        <v>0.12407599806027607</v>
      </c>
      <c r="H12" s="54">
        <f t="shared" si="4"/>
        <v>1.0412942916181125</v>
      </c>
      <c r="I12" s="52">
        <f t="shared" si="4"/>
        <v>-1.0170431916811804</v>
      </c>
      <c r="J12" s="53">
        <f t="shared" si="4"/>
        <v>0.12053753623084081</v>
      </c>
      <c r="K12" s="55">
        <f>LN(K10/$M$11)/$N$11</f>
        <v>0.87139022769877406</v>
      </c>
      <c r="L12" s="8"/>
      <c r="M12" s="8"/>
      <c r="N12" s="8"/>
      <c r="O12" s="8"/>
    </row>
    <row r="13" spans="2:15" ht="17" thickBot="1">
      <c r="B13" s="8"/>
      <c r="C13" s="3" t="s">
        <v>3</v>
      </c>
      <c r="D13" s="6"/>
      <c r="E13" s="4">
        <v>1</v>
      </c>
      <c r="F13" s="5">
        <v>-1</v>
      </c>
      <c r="G13" s="5">
        <v>0</v>
      </c>
      <c r="H13" s="5">
        <v>1</v>
      </c>
      <c r="I13" s="5">
        <v>-1</v>
      </c>
      <c r="J13" s="5">
        <v>0</v>
      </c>
      <c r="K13" s="6">
        <v>1</v>
      </c>
      <c r="L13" s="8"/>
      <c r="M13" s="8"/>
      <c r="N13" s="8"/>
      <c r="O13" s="8"/>
    </row>
    <row r="14" spans="2:15" ht="17" thickBot="1">
      <c r="B14" s="8"/>
      <c r="C14" s="56" t="s">
        <v>14</v>
      </c>
      <c r="D14" s="57">
        <f>1/(1+EXP(-(D12)/2))</f>
        <v>0.6072327858617329</v>
      </c>
      <c r="E14" s="58">
        <f>1/(1+EXP(-(E12)))</f>
        <v>0.78650357179713015</v>
      </c>
      <c r="F14" s="59">
        <f t="shared" ref="F14:K14" si="5">1/(1+EXP(-(F12)))</f>
        <v>0.20135790404365947</v>
      </c>
      <c r="G14" s="60">
        <f t="shared" si="5"/>
        <v>0.53097926627045522</v>
      </c>
      <c r="H14" s="61">
        <f t="shared" si="5"/>
        <v>0.7390996633108079</v>
      </c>
      <c r="I14" s="59">
        <f t="shared" si="5"/>
        <v>0.26560375096054611</v>
      </c>
      <c r="J14" s="60">
        <f t="shared" si="5"/>
        <v>0.53009795103848023</v>
      </c>
      <c r="K14" s="62">
        <f t="shared" si="5"/>
        <v>0.70503489310030965</v>
      </c>
      <c r="L14" s="8"/>
      <c r="M14" s="8"/>
      <c r="N14" s="8"/>
      <c r="O14" s="8"/>
    </row>
    <row r="15" spans="2:15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</sheetData>
  <mergeCells count="1">
    <mergeCell ref="M3:N3"/>
  </mergeCells>
  <phoneticPr fontId="2" type="noConversion"/>
  <hyperlinks>
    <hyperlink ref="C4" r:id="rId1" display="S2F" xr:uid="{E725895D-946B-EF4E-84B8-944BDDCB8189}"/>
    <hyperlink ref="C5" r:id="rId2" xr:uid="{03968CA8-05DB-7642-8934-940D0B426136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7458A-6979-F648-A356-60E7920D6AC1}">
  <dimension ref="A1:Q3883"/>
  <sheetViews>
    <sheetView topLeftCell="A13" zoomScale="59" zoomScaleNormal="10" workbookViewId="0">
      <selection activeCell="M871" sqref="M871"/>
    </sheetView>
  </sheetViews>
  <sheetFormatPr baseColWidth="10" defaultRowHeight="16"/>
  <cols>
    <col min="1" max="1" width="16" bestFit="1" customWidth="1"/>
    <col min="7" max="7" width="16" bestFit="1" customWidth="1"/>
    <col min="11" max="13" width="10.83203125" style="81"/>
  </cols>
  <sheetData>
    <row r="1" spans="1:1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22</v>
      </c>
      <c r="H1" t="s">
        <v>23</v>
      </c>
      <c r="I1" t="s">
        <v>28</v>
      </c>
      <c r="J1" t="s">
        <v>29</v>
      </c>
      <c r="K1" s="68" t="s">
        <v>0</v>
      </c>
      <c r="L1" s="68" t="s">
        <v>30</v>
      </c>
      <c r="M1" s="68"/>
      <c r="N1" s="68" t="s">
        <v>11</v>
      </c>
      <c r="O1" s="68" t="s">
        <v>1</v>
      </c>
    </row>
    <row r="2" spans="1:15">
      <c r="A2" s="80">
        <v>40406</v>
      </c>
      <c r="B2">
        <v>6.5500000000000003E-2</v>
      </c>
      <c r="C2">
        <v>0.759903</v>
      </c>
      <c r="D2">
        <v>1.025398</v>
      </c>
      <c r="E2">
        <v>0.17552300000000001</v>
      </c>
      <c r="F2">
        <v>0.19553200000000001</v>
      </c>
      <c r="G2" s="80">
        <v>40406</v>
      </c>
      <c r="H2">
        <v>6.5500000000000003E-2</v>
      </c>
      <c r="I2">
        <v>7.1383749999999999</v>
      </c>
      <c r="J2">
        <v>1</v>
      </c>
      <c r="K2" s="67">
        <f>LN(I2/1.8)/0.91</f>
        <v>1.5139543895716365</v>
      </c>
      <c r="L2" s="67"/>
      <c r="M2" s="67"/>
      <c r="N2" s="67">
        <f>E2/B2</f>
        <v>2.6797404580152673</v>
      </c>
      <c r="O2">
        <f>LN(N2/1.44)/1.68</f>
        <v>0.36968859060774806</v>
      </c>
    </row>
    <row r="3" spans="1:15">
      <c r="A3" s="80">
        <v>40407</v>
      </c>
      <c r="B3">
        <v>7.0000000000000007E-2</v>
      </c>
      <c r="C3">
        <v>0.76718399999999998</v>
      </c>
      <c r="D3">
        <v>1.025663</v>
      </c>
      <c r="E3">
        <v>0.180617</v>
      </c>
      <c r="F3">
        <v>0.19569800000000001</v>
      </c>
      <c r="G3" s="80">
        <v>40407</v>
      </c>
      <c r="H3">
        <v>7.0000000000000007E-2</v>
      </c>
      <c r="I3">
        <v>7.5098589999999996</v>
      </c>
      <c r="J3">
        <v>1</v>
      </c>
      <c r="K3" s="67">
        <f>LN(I3/1.8)/0.91</f>
        <v>1.5697033249790784</v>
      </c>
      <c r="L3" s="67"/>
      <c r="M3" s="67"/>
      <c r="N3" s="67">
        <f t="shared" ref="N3:N66" si="0">E3/B3</f>
        <v>2.5802428571428568</v>
      </c>
      <c r="O3">
        <f t="shared" ref="O3:O66" si="1">LN(N3/1.44)/1.68</f>
        <v>0.34716691166138608</v>
      </c>
    </row>
    <row r="4" spans="1:15">
      <c r="A4" s="80">
        <v>40408</v>
      </c>
      <c r="B4">
        <v>6.8000000000000005E-2</v>
      </c>
      <c r="C4">
        <v>0.77436400000000005</v>
      </c>
      <c r="D4">
        <v>1.02579</v>
      </c>
      <c r="E4">
        <v>0.18573600000000001</v>
      </c>
      <c r="F4">
        <v>0.19577900000000001</v>
      </c>
      <c r="G4" s="80">
        <v>40408</v>
      </c>
      <c r="H4">
        <v>6.8000000000000005E-2</v>
      </c>
      <c r="I4">
        <v>7.147964</v>
      </c>
      <c r="J4">
        <v>1</v>
      </c>
      <c r="K4" s="67">
        <f>LN(I4/1.8)/0.91</f>
        <v>1.5154295560533726</v>
      </c>
      <c r="L4" s="67"/>
      <c r="M4" s="67"/>
      <c r="N4" s="67">
        <f t="shared" si="0"/>
        <v>2.7314117647058822</v>
      </c>
      <c r="O4">
        <f t="shared" si="1"/>
        <v>0.38105684040014981</v>
      </c>
    </row>
    <row r="5" spans="1:15">
      <c r="A5" s="80">
        <v>40409</v>
      </c>
      <c r="B5">
        <v>6.6699999999999995E-2</v>
      </c>
      <c r="C5">
        <v>0.78233799999999998</v>
      </c>
      <c r="D5">
        <v>1.0260689999999999</v>
      </c>
      <c r="E5">
        <v>0.19153300000000001</v>
      </c>
      <c r="F5">
        <v>0.19595399999999999</v>
      </c>
      <c r="G5" s="80">
        <v>40409</v>
      </c>
      <c r="H5">
        <v>6.6699999999999995E-2</v>
      </c>
      <c r="I5">
        <v>6.9316839999999997</v>
      </c>
      <c r="J5">
        <v>1</v>
      </c>
      <c r="K5" s="67">
        <f>LN(I5/1.8)/0.91</f>
        <v>1.4816660661787096</v>
      </c>
      <c r="L5" s="67"/>
      <c r="M5" s="67"/>
      <c r="N5" s="67">
        <f t="shared" si="0"/>
        <v>2.8715592203898055</v>
      </c>
      <c r="O5">
        <f t="shared" si="1"/>
        <v>0.41084050656248289</v>
      </c>
    </row>
    <row r="6" spans="1:15">
      <c r="A6" s="80">
        <v>40410</v>
      </c>
      <c r="B6">
        <v>6.5500000000000003E-2</v>
      </c>
      <c r="C6">
        <v>0.78694900000000001</v>
      </c>
      <c r="D6">
        <v>1.026394</v>
      </c>
      <c r="E6">
        <v>0.194939</v>
      </c>
      <c r="F6">
        <v>0.196159</v>
      </c>
      <c r="G6" s="80">
        <v>40410</v>
      </c>
      <c r="H6">
        <v>6.5500000000000003E-2</v>
      </c>
      <c r="I6">
        <v>6.6941290000000002</v>
      </c>
      <c r="J6">
        <v>1</v>
      </c>
      <c r="K6" s="67">
        <f>LN(I6/1.8)/0.91</f>
        <v>1.4433452842750307</v>
      </c>
      <c r="L6" s="67"/>
      <c r="M6" s="67"/>
      <c r="N6" s="67">
        <f t="shared" si="0"/>
        <v>2.9761679389312974</v>
      </c>
      <c r="O6">
        <f t="shared" si="1"/>
        <v>0.43213894814480225</v>
      </c>
    </row>
    <row r="7" spans="1:15">
      <c r="A7" s="80">
        <v>40411</v>
      </c>
      <c r="B7">
        <v>6.6400000000000001E-2</v>
      </c>
      <c r="C7">
        <v>0.78981100000000004</v>
      </c>
      <c r="D7">
        <v>1.026575</v>
      </c>
      <c r="E7">
        <v>0.197074</v>
      </c>
      <c r="F7">
        <v>0.196274</v>
      </c>
      <c r="G7" s="80">
        <v>40411</v>
      </c>
      <c r="H7">
        <v>6.6400000000000001E-2</v>
      </c>
      <c r="I7">
        <v>6.617756</v>
      </c>
      <c r="J7">
        <v>1</v>
      </c>
      <c r="K7" s="67">
        <f>LN(I7/1.8)/0.91</f>
        <v>1.4307359063438034</v>
      </c>
      <c r="L7" s="67"/>
      <c r="M7" s="67"/>
      <c r="N7" s="67">
        <f t="shared" si="0"/>
        <v>2.9679819277108432</v>
      </c>
      <c r="O7">
        <f t="shared" si="1"/>
        <v>0.43049947776933012</v>
      </c>
    </row>
    <row r="8" spans="1:15">
      <c r="A8" s="80">
        <v>40412</v>
      </c>
      <c r="B8">
        <v>6.6000000000000003E-2</v>
      </c>
      <c r="C8">
        <v>0.79039800000000004</v>
      </c>
      <c r="D8">
        <v>1.0266040000000001</v>
      </c>
      <c r="E8">
        <v>0.197514</v>
      </c>
      <c r="F8">
        <v>0.19629199999999999</v>
      </c>
      <c r="G8" s="80">
        <v>40412</v>
      </c>
      <c r="H8">
        <v>6.6000000000000003E-2</v>
      </c>
      <c r="I8">
        <v>6.4156870000000001</v>
      </c>
      <c r="J8">
        <v>1</v>
      </c>
      <c r="K8" s="67">
        <f>LN(I8/1.8)/0.91</f>
        <v>1.3966587034976103</v>
      </c>
      <c r="L8" s="67"/>
      <c r="M8" s="67"/>
      <c r="N8" s="67">
        <f t="shared" si="0"/>
        <v>2.9926363636363633</v>
      </c>
      <c r="O8">
        <f t="shared" si="1"/>
        <v>0.4354235787443404</v>
      </c>
    </row>
    <row r="9" spans="1:15">
      <c r="A9" s="80">
        <v>40413</v>
      </c>
      <c r="B9">
        <v>6.4899999999999999E-2</v>
      </c>
      <c r="C9">
        <v>0.79019099999999998</v>
      </c>
      <c r="D9">
        <v>1.0267820000000001</v>
      </c>
      <c r="E9">
        <v>0.19735900000000001</v>
      </c>
      <c r="F9">
        <v>0.196404</v>
      </c>
      <c r="G9" s="80">
        <v>40413</v>
      </c>
      <c r="H9">
        <v>6.4899999999999999E-2</v>
      </c>
      <c r="I9">
        <v>6.2249559999999997</v>
      </c>
      <c r="J9">
        <v>1</v>
      </c>
      <c r="K9" s="67">
        <f>LN(I9/1.8)/0.91</f>
        <v>1.3634941858797576</v>
      </c>
      <c r="L9" s="67"/>
      <c r="M9" s="67"/>
      <c r="N9" s="67">
        <f t="shared" si="0"/>
        <v>3.0409707241910633</v>
      </c>
      <c r="O9">
        <f t="shared" si="1"/>
        <v>0.4449605166830104</v>
      </c>
    </row>
    <row r="10" spans="1:15">
      <c r="A10" s="80">
        <v>40414</v>
      </c>
      <c r="B10">
        <v>6.5000000000000002E-2</v>
      </c>
      <c r="C10">
        <v>0.79538200000000003</v>
      </c>
      <c r="D10">
        <v>1.026958</v>
      </c>
      <c r="E10">
        <v>0.20127400000000001</v>
      </c>
      <c r="F10">
        <v>0.196516</v>
      </c>
      <c r="G10" s="80">
        <v>40414</v>
      </c>
      <c r="H10">
        <v>6.5000000000000002E-2</v>
      </c>
      <c r="I10">
        <v>6.1324699999999996</v>
      </c>
      <c r="J10">
        <v>1</v>
      </c>
      <c r="K10" s="67">
        <f>LN(I10/1.8)/0.91</f>
        <v>1.3470449893048404</v>
      </c>
      <c r="L10" s="67"/>
      <c r="M10" s="67"/>
      <c r="N10" s="67">
        <f t="shared" si="0"/>
        <v>3.0965230769230772</v>
      </c>
      <c r="O10">
        <f t="shared" si="1"/>
        <v>0.45573617878764294</v>
      </c>
    </row>
    <row r="11" spans="1:15">
      <c r="A11" s="80">
        <v>40415</v>
      </c>
      <c r="B11">
        <v>6.4799999999999996E-2</v>
      </c>
      <c r="C11">
        <v>0.80211900000000003</v>
      </c>
      <c r="D11">
        <v>1.0277879999999999</v>
      </c>
      <c r="E11">
        <v>0.206432</v>
      </c>
      <c r="F11">
        <v>0.19703999999999999</v>
      </c>
      <c r="G11" s="80">
        <v>40415</v>
      </c>
      <c r="H11">
        <v>6.4799999999999996E-2</v>
      </c>
      <c r="I11">
        <v>6.0238610000000001</v>
      </c>
      <c r="J11">
        <v>1</v>
      </c>
      <c r="K11" s="67">
        <f>LN(I11/1.8)/0.91</f>
        <v>1.3274085175385344</v>
      </c>
      <c r="L11" s="67"/>
      <c r="M11" s="67"/>
      <c r="N11" s="67">
        <f t="shared" si="0"/>
        <v>3.1856790123456791</v>
      </c>
      <c r="O11">
        <f t="shared" si="1"/>
        <v>0.47263234726410297</v>
      </c>
    </row>
    <row r="12" spans="1:15">
      <c r="A12" s="80">
        <v>40416</v>
      </c>
      <c r="B12">
        <v>6.4000000000000001E-2</v>
      </c>
      <c r="C12">
        <v>0.79910499999999995</v>
      </c>
      <c r="D12">
        <v>1.028578</v>
      </c>
      <c r="E12">
        <v>0.20411399999999999</v>
      </c>
      <c r="F12">
        <v>0.19753999999999999</v>
      </c>
      <c r="G12" s="80">
        <v>40416</v>
      </c>
      <c r="H12">
        <v>6.4000000000000001E-2</v>
      </c>
      <c r="I12">
        <v>5.8746900000000002</v>
      </c>
      <c r="J12">
        <v>1</v>
      </c>
      <c r="K12" s="67">
        <f>LN(I12/1.8)/0.91</f>
        <v>1.2998534371192139</v>
      </c>
      <c r="L12" s="67"/>
      <c r="M12" s="67"/>
      <c r="N12" s="67">
        <f t="shared" si="0"/>
        <v>3.1892812499999996</v>
      </c>
      <c r="O12">
        <f t="shared" si="1"/>
        <v>0.47330503829900267</v>
      </c>
    </row>
    <row r="13" spans="1:15">
      <c r="A13" s="80">
        <v>40417</v>
      </c>
      <c r="B13">
        <v>6.5000000000000002E-2</v>
      </c>
      <c r="C13">
        <v>0.79989299999999997</v>
      </c>
      <c r="D13">
        <v>1.0290299999999999</v>
      </c>
      <c r="E13">
        <v>0.20471800000000001</v>
      </c>
      <c r="F13">
        <v>0.197827</v>
      </c>
      <c r="G13" s="80">
        <v>40417</v>
      </c>
      <c r="H13">
        <v>6.5000000000000002E-2</v>
      </c>
      <c r="I13">
        <v>5.8720920000000003</v>
      </c>
      <c r="J13">
        <v>1</v>
      </c>
      <c r="K13" s="67">
        <f>LN(I13/1.8)/0.91</f>
        <v>1.2993673558926286</v>
      </c>
      <c r="L13" s="67"/>
      <c r="M13" s="67"/>
      <c r="N13" s="67">
        <f t="shared" si="0"/>
        <v>3.1495076923076923</v>
      </c>
      <c r="O13">
        <f t="shared" si="1"/>
        <v>0.46583514218992722</v>
      </c>
    </row>
    <row r="14" spans="1:15">
      <c r="A14" s="80">
        <v>40418</v>
      </c>
      <c r="B14">
        <v>6.4100000000000004E-2</v>
      </c>
      <c r="C14">
        <v>0.80364599999999997</v>
      </c>
      <c r="D14">
        <v>1.0303370000000001</v>
      </c>
      <c r="E14">
        <v>0.20761299999999999</v>
      </c>
      <c r="F14">
        <v>0.198657</v>
      </c>
      <c r="G14" s="80">
        <v>40418</v>
      </c>
      <c r="H14">
        <v>6.4100000000000004E-2</v>
      </c>
      <c r="I14">
        <v>5.7749759999999997</v>
      </c>
      <c r="J14">
        <v>1</v>
      </c>
      <c r="K14" s="67">
        <f>LN(I14/1.8)/0.91</f>
        <v>1.2810411380801612</v>
      </c>
      <c r="L14" s="67"/>
      <c r="M14" s="67"/>
      <c r="N14" s="67">
        <f t="shared" si="0"/>
        <v>3.2388923556942273</v>
      </c>
      <c r="O14">
        <f t="shared" si="1"/>
        <v>0.4824930310955447</v>
      </c>
    </row>
    <row r="15" spans="1:15">
      <c r="A15" s="80">
        <v>40419</v>
      </c>
      <c r="B15">
        <v>6.4000000000000001E-2</v>
      </c>
      <c r="C15">
        <v>0.80867</v>
      </c>
      <c r="D15">
        <v>1.0317000000000001</v>
      </c>
      <c r="E15">
        <v>0.211531</v>
      </c>
      <c r="F15">
        <v>0.19952600000000001</v>
      </c>
      <c r="G15" s="80">
        <v>40419</v>
      </c>
      <c r="H15">
        <v>6.4000000000000001E-2</v>
      </c>
      <c r="I15">
        <v>5.6627289999999997</v>
      </c>
      <c r="J15">
        <v>1</v>
      </c>
      <c r="K15" s="67">
        <f>LN(I15/1.8)/0.91</f>
        <v>1.2594717215279139</v>
      </c>
      <c r="L15" s="67"/>
      <c r="M15" s="67"/>
      <c r="N15" s="67">
        <f t="shared" si="0"/>
        <v>3.3051718750000001</v>
      </c>
      <c r="O15">
        <f t="shared" si="1"/>
        <v>0.49455081125126737</v>
      </c>
    </row>
    <row r="16" spans="1:15">
      <c r="A16" s="80">
        <v>40420</v>
      </c>
      <c r="B16">
        <v>6.5000000000000002E-2</v>
      </c>
      <c r="C16">
        <v>0.81828699999999999</v>
      </c>
      <c r="D16">
        <v>1.0334209999999999</v>
      </c>
      <c r="E16">
        <v>0.219168</v>
      </c>
      <c r="F16">
        <v>0.200626</v>
      </c>
      <c r="G16" s="80">
        <v>40420</v>
      </c>
      <c r="H16">
        <v>6.5000000000000002E-2</v>
      </c>
      <c r="I16">
        <v>5.6905020000000004</v>
      </c>
      <c r="J16">
        <v>1</v>
      </c>
      <c r="K16" s="67">
        <f>LN(I16/1.8)/0.91</f>
        <v>1.2648481365940563</v>
      </c>
      <c r="L16" s="67"/>
      <c r="M16" s="67"/>
      <c r="N16" s="67">
        <f t="shared" si="0"/>
        <v>3.3718153846153847</v>
      </c>
      <c r="O16">
        <f t="shared" si="1"/>
        <v>0.50643343781663597</v>
      </c>
    </row>
    <row r="17" spans="1:16">
      <c r="A17" s="80">
        <v>40421</v>
      </c>
      <c r="B17">
        <v>0.06</v>
      </c>
      <c r="C17">
        <v>0.82873200000000002</v>
      </c>
      <c r="D17">
        <v>1.0349109999999999</v>
      </c>
      <c r="E17">
        <v>0.22766800000000001</v>
      </c>
      <c r="F17">
        <v>0.20158200000000001</v>
      </c>
      <c r="G17" s="80">
        <v>40421</v>
      </c>
      <c r="H17">
        <v>0.06</v>
      </c>
      <c r="I17">
        <v>5.1915979999999999</v>
      </c>
      <c r="J17">
        <v>1</v>
      </c>
      <c r="K17" s="67">
        <f>LN(I17/1.8)/0.91</f>
        <v>1.1640163568039361</v>
      </c>
      <c r="L17" s="67"/>
      <c r="M17" s="67"/>
      <c r="N17" s="67">
        <f t="shared" si="0"/>
        <v>3.7944666666666671</v>
      </c>
      <c r="O17">
        <f t="shared" si="1"/>
        <v>0.57672663785172307</v>
      </c>
    </row>
    <row r="18" spans="1:16">
      <c r="A18" s="80">
        <v>40422</v>
      </c>
      <c r="B18">
        <v>6.2899999999999998E-2</v>
      </c>
      <c r="C18">
        <v>0.84340599999999999</v>
      </c>
      <c r="D18">
        <v>1.0362640000000001</v>
      </c>
      <c r="E18">
        <v>0.239977</v>
      </c>
      <c r="F18">
        <v>0.20245299999999999</v>
      </c>
      <c r="G18" s="80">
        <v>40422</v>
      </c>
      <c r="H18">
        <v>6.2899999999999998E-2</v>
      </c>
      <c r="I18">
        <v>5.3189130000000002</v>
      </c>
      <c r="J18">
        <v>1</v>
      </c>
      <c r="K18" s="67">
        <f>LN(I18/1.8)/0.91</f>
        <v>1.1906398838091343</v>
      </c>
      <c r="L18" s="67"/>
      <c r="M18" s="67"/>
      <c r="N18" s="67">
        <f t="shared" si="0"/>
        <v>3.8152146263910969</v>
      </c>
      <c r="O18">
        <f t="shared" si="1"/>
        <v>0.57997250483455154</v>
      </c>
    </row>
    <row r="19" spans="1:16">
      <c r="A19" s="80">
        <v>40423</v>
      </c>
      <c r="B19">
        <v>6.3399999999999998E-2</v>
      </c>
      <c r="C19">
        <v>0.85637200000000002</v>
      </c>
      <c r="D19">
        <v>1.037391</v>
      </c>
      <c r="E19">
        <v>0.25121599999999999</v>
      </c>
      <c r="F19">
        <v>0.203181</v>
      </c>
      <c r="G19" s="80">
        <v>40423</v>
      </c>
      <c r="H19">
        <v>6.3399999999999998E-2</v>
      </c>
      <c r="I19">
        <v>5.3852250000000002</v>
      </c>
      <c r="J19">
        <v>1</v>
      </c>
      <c r="K19" s="67">
        <f>LN(I19/1.8)/0.91</f>
        <v>1.2042554149045757</v>
      </c>
      <c r="L19" s="67"/>
      <c r="M19" s="67"/>
      <c r="N19" s="67">
        <f t="shared" si="0"/>
        <v>3.9623974763406942</v>
      </c>
      <c r="O19">
        <f t="shared" si="1"/>
        <v>0.60250366178695025</v>
      </c>
    </row>
    <row r="20" spans="1:16">
      <c r="A20" s="80">
        <v>40424</v>
      </c>
      <c r="B20">
        <v>6.0900000000000003E-2</v>
      </c>
      <c r="C20">
        <v>0.87104499999999996</v>
      </c>
      <c r="D20">
        <v>1.0384150000000001</v>
      </c>
      <c r="E20">
        <v>0.26435199999999998</v>
      </c>
      <c r="F20">
        <v>0.203844</v>
      </c>
      <c r="G20" s="80">
        <v>40424</v>
      </c>
      <c r="H20">
        <v>6.0900000000000003E-2</v>
      </c>
      <c r="I20">
        <v>5.1217959999999998</v>
      </c>
      <c r="J20">
        <v>1</v>
      </c>
      <c r="K20" s="67">
        <f>LN(I20/1.8)/0.91</f>
        <v>1.1491412020768554</v>
      </c>
      <c r="L20" s="67"/>
      <c r="M20" s="67"/>
      <c r="N20" s="67">
        <f t="shared" si="0"/>
        <v>4.3407553366174048</v>
      </c>
      <c r="O20">
        <f t="shared" si="1"/>
        <v>0.65678884528353221</v>
      </c>
    </row>
    <row r="21" spans="1:16">
      <c r="A21" s="80">
        <v>40425</v>
      </c>
      <c r="B21">
        <v>6.2399999999999997E-2</v>
      </c>
      <c r="C21">
        <v>0.87963999999999998</v>
      </c>
      <c r="D21">
        <v>1.03948</v>
      </c>
      <c r="E21">
        <v>0.272254</v>
      </c>
      <c r="F21">
        <v>0.20453399999999999</v>
      </c>
      <c r="G21" s="80">
        <v>40425</v>
      </c>
      <c r="H21">
        <v>6.2399999999999997E-2</v>
      </c>
      <c r="I21">
        <v>5.1823589999999999</v>
      </c>
      <c r="J21">
        <v>1</v>
      </c>
      <c r="K21" s="67">
        <f>LN(I21/1.8)/0.91</f>
        <v>1.1620590034166027</v>
      </c>
      <c r="L21" s="67"/>
      <c r="M21" s="67"/>
      <c r="N21" s="67">
        <f t="shared" si="0"/>
        <v>4.3630448717948722</v>
      </c>
      <c r="O21">
        <f t="shared" si="1"/>
        <v>0.65983753876200923</v>
      </c>
    </row>
    <row r="22" spans="1:16">
      <c r="A22" s="80">
        <v>40426</v>
      </c>
      <c r="B22">
        <v>6.1600000000000002E-2</v>
      </c>
      <c r="C22">
        <v>0.87926199999999999</v>
      </c>
      <c r="D22">
        <v>1.0407740000000001</v>
      </c>
      <c r="E22">
        <v>0.27190399999999998</v>
      </c>
      <c r="F22">
        <v>0.205376</v>
      </c>
      <c r="G22" s="80">
        <v>40426</v>
      </c>
      <c r="H22">
        <v>6.1600000000000002E-2</v>
      </c>
      <c r="I22">
        <v>5.0689729999999997</v>
      </c>
      <c r="J22">
        <v>1</v>
      </c>
      <c r="K22" s="67">
        <f>LN(I22/1.8)/0.91</f>
        <v>1.1377489759115711</v>
      </c>
      <c r="L22" s="67"/>
      <c r="M22" s="67"/>
      <c r="N22" s="67">
        <f t="shared" si="0"/>
        <v>4.4140259740259733</v>
      </c>
      <c r="O22">
        <f t="shared" si="1"/>
        <v>0.66675242779389721</v>
      </c>
    </row>
    <row r="23" spans="1:16">
      <c r="A23" s="80">
        <v>40427</v>
      </c>
      <c r="B23">
        <v>6.1600000000000002E-2</v>
      </c>
      <c r="C23">
        <v>0.88116799999999995</v>
      </c>
      <c r="D23">
        <v>1.041922</v>
      </c>
      <c r="E23">
        <v>0.273675</v>
      </c>
      <c r="F23">
        <v>0.206124</v>
      </c>
      <c r="G23" s="80">
        <v>40427</v>
      </c>
      <c r="H23">
        <v>6.1600000000000002E-2</v>
      </c>
      <c r="I23">
        <v>5.0320729999999996</v>
      </c>
      <c r="J23">
        <v>1</v>
      </c>
      <c r="K23" s="67">
        <f>LN(I23/1.8)/0.91</f>
        <v>1.1297201775219841</v>
      </c>
      <c r="L23" s="67"/>
      <c r="M23" s="67"/>
      <c r="N23" s="67">
        <f t="shared" si="0"/>
        <v>4.4427759740259738</v>
      </c>
      <c r="O23">
        <f t="shared" si="1"/>
        <v>0.67061683741859379</v>
      </c>
    </row>
    <row r="24" spans="1:16">
      <c r="A24" s="80">
        <v>40428</v>
      </c>
      <c r="B24">
        <v>6.0999999999999999E-2</v>
      </c>
      <c r="C24">
        <v>0.88986100000000001</v>
      </c>
      <c r="D24">
        <v>1.0432490000000001</v>
      </c>
      <c r="E24">
        <v>0.28185500000000002</v>
      </c>
      <c r="F24">
        <v>0.20699200000000001</v>
      </c>
      <c r="G24" s="80">
        <v>40428</v>
      </c>
      <c r="H24">
        <v>6.0999999999999999E-2</v>
      </c>
      <c r="I24">
        <v>4.9481630000000001</v>
      </c>
      <c r="J24">
        <v>1</v>
      </c>
      <c r="K24" s="67">
        <f>LN(I24/1.8)/0.91</f>
        <v>1.1112414633940646</v>
      </c>
      <c r="L24" s="67"/>
      <c r="M24" s="67"/>
      <c r="N24" s="67">
        <f t="shared" si="0"/>
        <v>4.620573770491804</v>
      </c>
      <c r="O24">
        <f t="shared" si="1"/>
        <v>0.69397367651285791</v>
      </c>
    </row>
    <row r="25" spans="1:16">
      <c r="A25" s="80">
        <v>40429</v>
      </c>
      <c r="B25">
        <v>6.2E-2</v>
      </c>
      <c r="C25">
        <v>0.896451</v>
      </c>
      <c r="D25">
        <v>1.0444020000000001</v>
      </c>
      <c r="E25">
        <v>0.28816399999999998</v>
      </c>
      <c r="F25">
        <v>0.20774699999999999</v>
      </c>
      <c r="G25" s="80">
        <v>40429</v>
      </c>
      <c r="H25">
        <v>6.2E-2</v>
      </c>
      <c r="I25">
        <v>4.8883609999999997</v>
      </c>
      <c r="J25">
        <v>1</v>
      </c>
      <c r="K25" s="67">
        <f>LN(I25/1.8)/0.91</f>
        <v>1.0978795698650878</v>
      </c>
      <c r="L25" s="67"/>
      <c r="M25" s="67"/>
      <c r="N25" s="67">
        <f t="shared" si="0"/>
        <v>4.6478064516129027</v>
      </c>
      <c r="O25">
        <f t="shared" si="1"/>
        <v>0.69747158564013478</v>
      </c>
    </row>
    <row r="26" spans="1:16">
      <c r="A26" s="80">
        <v>40430</v>
      </c>
      <c r="B26">
        <v>6.1100000000000002E-2</v>
      </c>
      <c r="C26">
        <v>0.90781800000000001</v>
      </c>
      <c r="D26">
        <v>1.045296</v>
      </c>
      <c r="E26">
        <v>0.29926599999999998</v>
      </c>
      <c r="F26">
        <v>0.20833499999999999</v>
      </c>
      <c r="G26" s="80">
        <v>40430</v>
      </c>
      <c r="H26">
        <v>6.1100000000000002E-2</v>
      </c>
      <c r="I26">
        <v>4.795458</v>
      </c>
      <c r="J26">
        <v>1</v>
      </c>
      <c r="K26" s="67">
        <f>LN(I26/1.8)/0.91</f>
        <v>1.0767940165215095</v>
      </c>
      <c r="L26" s="67"/>
      <c r="M26" s="67"/>
      <c r="N26" s="67">
        <f t="shared" si="0"/>
        <v>4.897970540098199</v>
      </c>
      <c r="O26">
        <f t="shared" si="1"/>
        <v>0.72867727990723197</v>
      </c>
    </row>
    <row r="27" spans="1:16">
      <c r="A27" s="80">
        <v>40431</v>
      </c>
      <c r="B27">
        <v>6.1800000000000001E-2</v>
      </c>
      <c r="C27">
        <v>0.92007799999999995</v>
      </c>
      <c r="D27">
        <v>1.046395</v>
      </c>
      <c r="E27">
        <v>0.311554</v>
      </c>
      <c r="F27">
        <v>0.20905899999999999</v>
      </c>
      <c r="G27" s="80">
        <v>40431</v>
      </c>
      <c r="H27">
        <v>6.1800000000000001E-2</v>
      </c>
      <c r="I27">
        <v>4.7466949999999999</v>
      </c>
      <c r="J27">
        <v>1</v>
      </c>
      <c r="K27" s="67">
        <f>LN(I27/1.8)/0.91</f>
        <v>1.0655625510955049</v>
      </c>
      <c r="L27" s="67"/>
      <c r="M27" s="67"/>
      <c r="N27" s="67">
        <f t="shared" si="0"/>
        <v>5.0413268608414237</v>
      </c>
      <c r="O27">
        <f t="shared" si="1"/>
        <v>0.74584892850411322</v>
      </c>
    </row>
    <row r="28" spans="1:16">
      <c r="A28" s="80">
        <v>40432</v>
      </c>
      <c r="B28">
        <v>6.3700000000000007E-2</v>
      </c>
      <c r="C28">
        <v>0.93250500000000003</v>
      </c>
      <c r="D28">
        <v>1.047504</v>
      </c>
      <c r="E28">
        <v>0.32435000000000003</v>
      </c>
      <c r="F28">
        <v>0.20979100000000001</v>
      </c>
      <c r="G28" s="80">
        <v>40432</v>
      </c>
      <c r="H28">
        <v>6.3700000000000007E-2</v>
      </c>
      <c r="I28">
        <v>4.9106110000000003</v>
      </c>
      <c r="J28">
        <v>1</v>
      </c>
      <c r="K28" s="67">
        <f>LN(I28/1.8)/0.91</f>
        <v>1.1028700099789446</v>
      </c>
      <c r="L28" s="67"/>
      <c r="M28" s="67"/>
      <c r="N28" s="67">
        <f t="shared" si="0"/>
        <v>5.0918367346938771</v>
      </c>
      <c r="O28">
        <f t="shared" si="1"/>
        <v>0.75178303779347466</v>
      </c>
    </row>
    <row r="29" spans="1:16">
      <c r="A29" s="80">
        <v>40433</v>
      </c>
      <c r="B29">
        <v>6.1499999999999999E-2</v>
      </c>
      <c r="C29">
        <v>0.94205499999999998</v>
      </c>
      <c r="D29">
        <v>1.0486310000000001</v>
      </c>
      <c r="E29">
        <v>0.33441799999999999</v>
      </c>
      <c r="F29">
        <v>0.210537</v>
      </c>
      <c r="G29" s="80">
        <v>40433</v>
      </c>
      <c r="H29">
        <v>6.1499999999999999E-2</v>
      </c>
      <c r="I29">
        <v>4.6969989999999999</v>
      </c>
      <c r="J29">
        <v>1</v>
      </c>
      <c r="K29" s="67">
        <f>LN(I29/1.8)/0.91</f>
        <v>1.0539968453196309</v>
      </c>
      <c r="L29" s="67"/>
      <c r="M29" s="67"/>
      <c r="N29" s="67">
        <f t="shared" si="0"/>
        <v>5.4376910569105688</v>
      </c>
      <c r="O29">
        <f t="shared" si="1"/>
        <v>0.79089965423374997</v>
      </c>
    </row>
    <row r="30" spans="1:16">
      <c r="A30" s="80">
        <v>40434</v>
      </c>
      <c r="B30">
        <v>6.2199999999999998E-2</v>
      </c>
      <c r="C30">
        <v>0.96496599999999999</v>
      </c>
      <c r="D30">
        <v>1.0498700000000001</v>
      </c>
      <c r="E30">
        <v>0.35941499999999998</v>
      </c>
      <c r="F30">
        <v>0.21135899999999999</v>
      </c>
      <c r="G30" s="80">
        <v>40434</v>
      </c>
      <c r="H30">
        <v>6.2199999999999998E-2</v>
      </c>
      <c r="I30">
        <v>4.7064149999999998</v>
      </c>
      <c r="J30">
        <v>1</v>
      </c>
      <c r="K30" s="67">
        <f>LN(I30/1.8)/0.91</f>
        <v>1.0561975899014555</v>
      </c>
      <c r="L30" s="67"/>
      <c r="M30" s="67"/>
      <c r="N30" s="67">
        <f t="shared" si="0"/>
        <v>5.7783762057877812</v>
      </c>
      <c r="O30">
        <f t="shared" si="1"/>
        <v>0.82707118831698145</v>
      </c>
    </row>
    <row r="31" spans="1:16">
      <c r="A31" s="80">
        <v>40435</v>
      </c>
      <c r="B31">
        <v>6.2E-2</v>
      </c>
      <c r="C31">
        <v>0.96900699999999995</v>
      </c>
      <c r="D31">
        <v>1.051058</v>
      </c>
      <c r="E31">
        <v>0.36395</v>
      </c>
      <c r="F31">
        <v>0.212149</v>
      </c>
      <c r="G31" s="80">
        <v>40435</v>
      </c>
      <c r="H31">
        <v>6.2E-2</v>
      </c>
      <c r="I31">
        <v>4.6451289999999998</v>
      </c>
      <c r="J31">
        <v>1</v>
      </c>
      <c r="K31" s="67">
        <f>LN(I31/1.8)/0.91</f>
        <v>1.0417939327205334</v>
      </c>
      <c r="L31" s="67">
        <f>AVERAGE(K2:K31)</f>
        <v>1.251264656869258</v>
      </c>
      <c r="M31" s="67"/>
      <c r="N31" s="67">
        <f t="shared" si="0"/>
        <v>5.8701612903225806</v>
      </c>
      <c r="O31">
        <f t="shared" si="1"/>
        <v>0.83645178388765851</v>
      </c>
      <c r="P31">
        <f>AVERAGE(O3:O32)</f>
        <v>0.58559593425167622</v>
      </c>
    </row>
    <row r="32" spans="1:16">
      <c r="A32" s="80">
        <v>40436</v>
      </c>
      <c r="B32">
        <v>6.0400000000000002E-2</v>
      </c>
      <c r="C32">
        <v>0.96760599999999997</v>
      </c>
      <c r="D32">
        <v>1.0517179999999999</v>
      </c>
      <c r="E32">
        <v>0.362373</v>
      </c>
      <c r="F32">
        <v>0.212589</v>
      </c>
      <c r="G32" s="80">
        <v>40436</v>
      </c>
      <c r="H32">
        <v>6.0400000000000002E-2</v>
      </c>
      <c r="I32">
        <v>4.4542890000000002</v>
      </c>
      <c r="J32">
        <v>1</v>
      </c>
      <c r="K32" s="67">
        <f>LN(I32/1.8)/0.91</f>
        <v>0.99569317288381021</v>
      </c>
      <c r="L32" s="67">
        <f t="shared" ref="L32:L95" si="2">AVERAGE(K3:K32)</f>
        <v>1.2339892829796639</v>
      </c>
      <c r="M32" s="67"/>
      <c r="N32" s="67">
        <f t="shared" si="0"/>
        <v>5.9995529801324503</v>
      </c>
      <c r="O32">
        <f t="shared" si="1"/>
        <v>0.8494296723532011</v>
      </c>
      <c r="P32">
        <f t="shared" ref="P32:P95" si="3">AVERAGE(O4:O33)</f>
        <v>0.60103967974162809</v>
      </c>
    </row>
    <row r="33" spans="1:16">
      <c r="A33" s="80">
        <v>40437</v>
      </c>
      <c r="B33">
        <v>6.1899999999999997E-2</v>
      </c>
      <c r="C33">
        <v>0.95450199999999996</v>
      </c>
      <c r="D33">
        <v>1.052845</v>
      </c>
      <c r="E33">
        <v>0.34784900000000002</v>
      </c>
      <c r="F33">
        <v>0.213342</v>
      </c>
      <c r="G33" s="80">
        <v>40437</v>
      </c>
      <c r="H33">
        <v>6.1899999999999997E-2</v>
      </c>
      <c r="I33">
        <v>4.4763390000000003</v>
      </c>
      <c r="J33">
        <v>1</v>
      </c>
      <c r="K33" s="67">
        <f>LN(I33/1.8)/0.91</f>
        <v>1.0011196263132456</v>
      </c>
      <c r="L33" s="67">
        <f t="shared" si="2"/>
        <v>1.2150364930241362</v>
      </c>
      <c r="M33" s="67"/>
      <c r="N33" s="67">
        <f t="shared" si="0"/>
        <v>5.6195315024232642</v>
      </c>
      <c r="O33">
        <f t="shared" si="1"/>
        <v>0.81047927635994121</v>
      </c>
      <c r="P33">
        <f t="shared" si="3"/>
        <v>0.61566740090914718</v>
      </c>
    </row>
    <row r="34" spans="1:16">
      <c r="A34" s="80">
        <v>40438</v>
      </c>
      <c r="B34">
        <v>5.8999999999999997E-2</v>
      </c>
      <c r="C34">
        <v>0.94431900000000002</v>
      </c>
      <c r="D34">
        <v>1.054198</v>
      </c>
      <c r="E34">
        <v>0.336835</v>
      </c>
      <c r="F34">
        <v>0.21424699999999999</v>
      </c>
      <c r="G34" s="80">
        <v>40438</v>
      </c>
      <c r="H34">
        <v>5.8999999999999997E-2</v>
      </c>
      <c r="I34">
        <v>4.1927479999999999</v>
      </c>
      <c r="J34">
        <v>1</v>
      </c>
      <c r="K34" s="67">
        <f>LN(I34/1.8)/0.91</f>
        <v>0.92919747397085084</v>
      </c>
      <c r="L34" s="67">
        <f t="shared" si="2"/>
        <v>1.1954954236213855</v>
      </c>
      <c r="M34" s="67"/>
      <c r="N34" s="67">
        <f t="shared" si="0"/>
        <v>5.7090677966101699</v>
      </c>
      <c r="O34">
        <f t="shared" si="1"/>
        <v>0.81988847542572496</v>
      </c>
      <c r="P34">
        <f t="shared" si="3"/>
        <v>0.62774530247326854</v>
      </c>
    </row>
    <row r="35" spans="1:16">
      <c r="A35" s="80">
        <v>40439</v>
      </c>
      <c r="B35">
        <v>6.0999999999999999E-2</v>
      </c>
      <c r="C35">
        <v>0.93021799999999999</v>
      </c>
      <c r="D35">
        <v>1.0554060000000001</v>
      </c>
      <c r="E35">
        <v>0.32196900000000001</v>
      </c>
      <c r="F35">
        <v>0.215058</v>
      </c>
      <c r="G35" s="80">
        <v>40439</v>
      </c>
      <c r="H35">
        <v>6.0999999999999999E-2</v>
      </c>
      <c r="I35">
        <v>4.2204800000000002</v>
      </c>
      <c r="J35">
        <v>1</v>
      </c>
      <c r="K35" s="67">
        <f>LN(I35/1.8)/0.91</f>
        <v>0.93644197884974056</v>
      </c>
      <c r="L35" s="67">
        <f t="shared" si="2"/>
        <v>1.1773212873770864</v>
      </c>
      <c r="M35" s="67"/>
      <c r="N35" s="67">
        <f t="shared" si="0"/>
        <v>5.2781803278688528</v>
      </c>
      <c r="O35">
        <f t="shared" si="1"/>
        <v>0.77317755348612605</v>
      </c>
      <c r="P35">
        <f t="shared" si="3"/>
        <v>0.63859760989071135</v>
      </c>
    </row>
    <row r="36" spans="1:16">
      <c r="A36" s="80">
        <v>40440</v>
      </c>
      <c r="B36">
        <v>6.2700000000000006E-2</v>
      </c>
      <c r="C36">
        <v>0.93068300000000004</v>
      </c>
      <c r="D36">
        <v>1.0565610000000001</v>
      </c>
      <c r="E36">
        <v>0.32245200000000002</v>
      </c>
      <c r="F36">
        <v>0.215836</v>
      </c>
      <c r="G36" s="80">
        <v>40440</v>
      </c>
      <c r="H36">
        <v>6.2700000000000006E-2</v>
      </c>
      <c r="I36">
        <v>4.2953409999999996</v>
      </c>
      <c r="J36">
        <v>1</v>
      </c>
      <c r="K36" s="67">
        <f>LN(I36/1.8)/0.91</f>
        <v>0.95576294728290923</v>
      </c>
      <c r="L36" s="67">
        <f t="shared" si="2"/>
        <v>1.1610685428106824</v>
      </c>
      <c r="M36" s="67"/>
      <c r="N36" s="67">
        <f t="shared" si="0"/>
        <v>5.1427751196172249</v>
      </c>
      <c r="O36">
        <f t="shared" si="1"/>
        <v>0.75770817066808582</v>
      </c>
      <c r="P36">
        <f t="shared" si="3"/>
        <v>0.64956669937226841</v>
      </c>
    </row>
    <row r="37" spans="1:16">
      <c r="A37" s="80">
        <v>40441</v>
      </c>
      <c r="B37">
        <v>6.2100000000000002E-2</v>
      </c>
      <c r="C37">
        <v>0.928674</v>
      </c>
      <c r="D37">
        <v>1.0577909999999999</v>
      </c>
      <c r="E37">
        <v>0.32036799999999999</v>
      </c>
      <c r="F37">
        <v>0.216666</v>
      </c>
      <c r="G37" s="80">
        <v>40441</v>
      </c>
      <c r="H37">
        <v>6.2100000000000002E-2</v>
      </c>
      <c r="I37">
        <v>4.220434</v>
      </c>
      <c r="J37">
        <v>1</v>
      </c>
      <c r="K37" s="67">
        <f>LN(I37/1.8)/0.91</f>
        <v>0.93643000160401801</v>
      </c>
      <c r="L37" s="67">
        <f t="shared" si="2"/>
        <v>1.1445916793193558</v>
      </c>
      <c r="M37" s="67"/>
      <c r="N37" s="67">
        <f t="shared" si="0"/>
        <v>5.1589049919484697</v>
      </c>
      <c r="O37">
        <f t="shared" si="1"/>
        <v>0.75957216221604251</v>
      </c>
      <c r="P37">
        <f t="shared" si="3"/>
        <v>0.66078478072946789</v>
      </c>
    </row>
    <row r="38" spans="1:16">
      <c r="A38" s="80">
        <v>40442</v>
      </c>
      <c r="B38">
        <v>6.2700000000000006E-2</v>
      </c>
      <c r="C38">
        <v>0.93814399999999998</v>
      </c>
      <c r="D38">
        <v>1.0588820000000001</v>
      </c>
      <c r="E38">
        <v>0.33026899999999998</v>
      </c>
      <c r="F38">
        <v>0.21740499999999999</v>
      </c>
      <c r="G38" s="80">
        <v>40442</v>
      </c>
      <c r="H38">
        <v>6.2700000000000006E-2</v>
      </c>
      <c r="I38">
        <v>4.2260220000000004</v>
      </c>
      <c r="J38">
        <v>1</v>
      </c>
      <c r="K38" s="67">
        <f>LN(I38/1.8)/0.91</f>
        <v>0.93788402213915278</v>
      </c>
      <c r="L38" s="67">
        <f t="shared" si="2"/>
        <v>1.1292991899407407</v>
      </c>
      <c r="M38" s="67"/>
      <c r="N38" s="67">
        <f t="shared" si="0"/>
        <v>5.2674481658692178</v>
      </c>
      <c r="O38">
        <f t="shared" si="1"/>
        <v>0.7719660194603184</v>
      </c>
      <c r="P38">
        <f t="shared" si="3"/>
        <v>0.67244143953639746</v>
      </c>
    </row>
    <row r="39" spans="1:16">
      <c r="A39" s="80">
        <v>40443</v>
      </c>
      <c r="B39">
        <v>6.2199999999999998E-2</v>
      </c>
      <c r="C39">
        <v>0.94760999999999995</v>
      </c>
      <c r="D39">
        <v>1.0591619999999999</v>
      </c>
      <c r="E39">
        <v>0.340368</v>
      </c>
      <c r="F39">
        <v>0.21759400000000001</v>
      </c>
      <c r="G39" s="80">
        <v>40443</v>
      </c>
      <c r="H39">
        <v>6.2199999999999998E-2</v>
      </c>
      <c r="I39">
        <v>4.1416240000000002</v>
      </c>
      <c r="J39">
        <v>1</v>
      </c>
      <c r="K39" s="67">
        <f>LN(I39/1.8)/0.91</f>
        <v>0.91571573247091698</v>
      </c>
      <c r="L39" s="67">
        <f t="shared" si="2"/>
        <v>1.1143732414937797</v>
      </c>
      <c r="M39" s="67"/>
      <c r="N39" s="67">
        <f t="shared" si="0"/>
        <v>5.4721543408360134</v>
      </c>
      <c r="O39">
        <f t="shared" si="1"/>
        <v>0.79466028089089746</v>
      </c>
      <c r="P39">
        <f t="shared" si="3"/>
        <v>0.6837243999610384</v>
      </c>
    </row>
    <row r="40" spans="1:16">
      <c r="A40" s="80">
        <v>40444</v>
      </c>
      <c r="B40">
        <v>6.2300000000000001E-2</v>
      </c>
      <c r="C40">
        <v>0.94788600000000001</v>
      </c>
      <c r="D40">
        <v>1.059579</v>
      </c>
      <c r="E40">
        <v>0.34066600000000002</v>
      </c>
      <c r="F40">
        <v>0.21787799999999999</v>
      </c>
      <c r="G40" s="80">
        <v>40444</v>
      </c>
      <c r="H40">
        <v>6.2300000000000001E-2</v>
      </c>
      <c r="I40">
        <v>4.1149740000000001</v>
      </c>
      <c r="J40">
        <v>1</v>
      </c>
      <c r="K40" s="67">
        <f>LN(I40/1.8)/0.91</f>
        <v>0.90862181413125742</v>
      </c>
      <c r="L40" s="67">
        <f t="shared" si="2"/>
        <v>1.0997591356546601</v>
      </c>
      <c r="M40" s="67"/>
      <c r="N40" s="67">
        <f t="shared" si="0"/>
        <v>5.4681540930979136</v>
      </c>
      <c r="O40">
        <f t="shared" si="1"/>
        <v>0.79422499152687276</v>
      </c>
      <c r="P40">
        <f t="shared" si="3"/>
        <v>0.69456412818563451</v>
      </c>
    </row>
    <row r="41" spans="1:16">
      <c r="A41" s="80">
        <v>40445</v>
      </c>
      <c r="B41">
        <v>6.2199999999999998E-2</v>
      </c>
      <c r="C41">
        <v>0.949291</v>
      </c>
      <c r="D41">
        <v>1.06111</v>
      </c>
      <c r="E41">
        <v>0.34218199999999999</v>
      </c>
      <c r="F41">
        <v>0.218918</v>
      </c>
      <c r="G41" s="80">
        <v>40445</v>
      </c>
      <c r="H41">
        <v>6.2199999999999998E-2</v>
      </c>
      <c r="I41">
        <v>4.0795469999999998</v>
      </c>
      <c r="J41">
        <v>1</v>
      </c>
      <c r="K41" s="67">
        <f>LN(I41/1.8)/0.91</f>
        <v>0.89912009663512649</v>
      </c>
      <c r="L41" s="67">
        <f t="shared" si="2"/>
        <v>1.0854828549578799</v>
      </c>
      <c r="M41" s="67"/>
      <c r="N41" s="67">
        <f t="shared" si="0"/>
        <v>5.5013183279742766</v>
      </c>
      <c r="O41">
        <f t="shared" si="1"/>
        <v>0.79782419400199034</v>
      </c>
      <c r="P41">
        <f t="shared" si="3"/>
        <v>0.70567718837839366</v>
      </c>
    </row>
    <row r="42" spans="1:16">
      <c r="A42" s="80">
        <v>40446</v>
      </c>
      <c r="B42">
        <v>6.2E-2</v>
      </c>
      <c r="C42">
        <v>0.95299500000000004</v>
      </c>
      <c r="D42">
        <v>1.0625469999999999</v>
      </c>
      <c r="E42">
        <v>0.34620400000000001</v>
      </c>
      <c r="F42">
        <v>0.21989800000000001</v>
      </c>
      <c r="G42" s="80">
        <v>40446</v>
      </c>
      <c r="H42">
        <v>6.2E-2</v>
      </c>
      <c r="I42">
        <v>4.0327840000000004</v>
      </c>
      <c r="J42">
        <v>1</v>
      </c>
      <c r="K42" s="67">
        <f>LN(I42/1.8)/0.91</f>
        <v>0.88645086968079356</v>
      </c>
      <c r="L42" s="67">
        <f t="shared" si="2"/>
        <v>1.071702769376599</v>
      </c>
      <c r="M42" s="67"/>
      <c r="N42" s="67">
        <f t="shared" si="0"/>
        <v>5.5839354838709676</v>
      </c>
      <c r="O42">
        <f t="shared" si="1"/>
        <v>0.80669684408177444</v>
      </c>
      <c r="P42">
        <f t="shared" si="3"/>
        <v>0.71686373009711934</v>
      </c>
    </row>
    <row r="43" spans="1:16">
      <c r="A43" s="80">
        <v>40447</v>
      </c>
      <c r="B43">
        <v>6.2E-2</v>
      </c>
      <c r="C43">
        <v>0.95018899999999995</v>
      </c>
      <c r="D43">
        <v>1.064144</v>
      </c>
      <c r="E43">
        <v>0.34315499999999999</v>
      </c>
      <c r="F43">
        <v>0.22099099999999999</v>
      </c>
      <c r="G43" s="80">
        <v>40447</v>
      </c>
      <c r="H43">
        <v>6.2E-2</v>
      </c>
      <c r="I43">
        <v>4.0007060000000001</v>
      </c>
      <c r="J43">
        <v>1</v>
      </c>
      <c r="K43" s="67">
        <f>LN(I43/1.8)/0.91</f>
        <v>0.87767492378404299</v>
      </c>
      <c r="L43" s="67">
        <f t="shared" si="2"/>
        <v>1.0576463549729795</v>
      </c>
      <c r="M43" s="67"/>
      <c r="N43" s="67">
        <f t="shared" si="0"/>
        <v>5.5347580645161285</v>
      </c>
      <c r="O43">
        <f t="shared" si="1"/>
        <v>0.80143139375169969</v>
      </c>
      <c r="P43">
        <f t="shared" si="3"/>
        <v>0.72700984174767513</v>
      </c>
    </row>
    <row r="44" spans="1:16">
      <c r="A44" s="80">
        <v>40448</v>
      </c>
      <c r="B44">
        <v>6.2199999999999998E-2</v>
      </c>
      <c r="C44">
        <v>0.94348799999999999</v>
      </c>
      <c r="D44">
        <v>1.0654729999999999</v>
      </c>
      <c r="E44">
        <v>0.33594600000000002</v>
      </c>
      <c r="F44">
        <v>0.22190299999999999</v>
      </c>
      <c r="G44" s="80">
        <v>40448</v>
      </c>
      <c r="H44">
        <v>6.2199999999999998E-2</v>
      </c>
      <c r="I44">
        <v>3.9175119999999999</v>
      </c>
      <c r="J44">
        <v>1</v>
      </c>
      <c r="K44" s="67">
        <f>LN(I44/1.8)/0.91</f>
        <v>0.85458252035085236</v>
      </c>
      <c r="L44" s="67">
        <f t="shared" si="2"/>
        <v>1.043431067715336</v>
      </c>
      <c r="M44" s="67"/>
      <c r="N44" s="67">
        <f t="shared" si="0"/>
        <v>5.4010610932475887</v>
      </c>
      <c r="O44">
        <f t="shared" si="1"/>
        <v>0.78687638061221565</v>
      </c>
      <c r="P44">
        <f t="shared" si="3"/>
        <v>0.73651462579240368</v>
      </c>
    </row>
    <row r="45" spans="1:16">
      <c r="A45" s="80">
        <v>40449</v>
      </c>
      <c r="B45">
        <v>6.1899999999999997E-2</v>
      </c>
      <c r="C45">
        <v>0.93818800000000002</v>
      </c>
      <c r="D45">
        <v>1.066778</v>
      </c>
      <c r="E45">
        <v>0.330316</v>
      </c>
      <c r="F45">
        <v>0.222801</v>
      </c>
      <c r="G45" s="80">
        <v>40449</v>
      </c>
      <c r="H45">
        <v>6.1899999999999997E-2</v>
      </c>
      <c r="I45">
        <v>3.7031879999999999</v>
      </c>
      <c r="J45">
        <v>1</v>
      </c>
      <c r="K45" s="67">
        <f>LN(I45/1.8)/0.91</f>
        <v>0.79275539053500488</v>
      </c>
      <c r="L45" s="67">
        <f t="shared" si="2"/>
        <v>1.027873856682239</v>
      </c>
      <c r="M45" s="67"/>
      <c r="N45" s="67">
        <f t="shared" si="0"/>
        <v>5.3362843295638127</v>
      </c>
      <c r="O45">
        <f t="shared" si="1"/>
        <v>0.77969433259312482</v>
      </c>
      <c r="P45">
        <f t="shared" si="3"/>
        <v>0.74561875662658494</v>
      </c>
    </row>
    <row r="46" spans="1:16">
      <c r="A46" s="80">
        <v>40450</v>
      </c>
      <c r="B46">
        <v>6.1899999999999997E-2</v>
      </c>
      <c r="C46">
        <v>0.93811599999999995</v>
      </c>
      <c r="D46">
        <v>1.068187</v>
      </c>
      <c r="E46">
        <v>0.33023999999999998</v>
      </c>
      <c r="F46">
        <v>0.223774</v>
      </c>
      <c r="G46" s="80">
        <v>40450</v>
      </c>
      <c r="H46">
        <v>6.1899999999999997E-2</v>
      </c>
      <c r="I46">
        <v>3.6736979999999999</v>
      </c>
      <c r="J46">
        <v>1</v>
      </c>
      <c r="K46" s="67">
        <f>LN(I46/1.8)/0.91</f>
        <v>0.783969361839983</v>
      </c>
      <c r="L46" s="67">
        <f t="shared" si="2"/>
        <v>1.0118445641904363</v>
      </c>
      <c r="M46" s="67"/>
      <c r="N46" s="67">
        <f t="shared" si="0"/>
        <v>5.3350565428109853</v>
      </c>
      <c r="O46">
        <f t="shared" si="1"/>
        <v>0.77955736284207366</v>
      </c>
      <c r="P46">
        <f t="shared" si="3"/>
        <v>0.75292438550164875</v>
      </c>
    </row>
    <row r="47" spans="1:16">
      <c r="A47" s="80">
        <v>40451</v>
      </c>
      <c r="B47">
        <v>6.1899999999999997E-2</v>
      </c>
      <c r="C47">
        <v>0.946739</v>
      </c>
      <c r="D47">
        <v>1.0695600000000001</v>
      </c>
      <c r="E47">
        <v>0.33943000000000001</v>
      </c>
      <c r="F47">
        <v>0.22472400000000001</v>
      </c>
      <c r="G47" s="80">
        <v>40451</v>
      </c>
      <c r="H47">
        <v>6.1899999999999997E-2</v>
      </c>
      <c r="I47">
        <v>3.5869749999999998</v>
      </c>
      <c r="J47">
        <v>1</v>
      </c>
      <c r="K47" s="67">
        <f>LN(I47/1.8)/0.91</f>
        <v>0.75771710330906483</v>
      </c>
      <c r="L47" s="67">
        <f t="shared" si="2"/>
        <v>0.99830125574060746</v>
      </c>
      <c r="M47" s="67"/>
      <c r="N47" s="67">
        <f t="shared" si="0"/>
        <v>5.483521809369952</v>
      </c>
      <c r="O47">
        <f t="shared" si="1"/>
        <v>0.79589550410363974</v>
      </c>
      <c r="P47">
        <f t="shared" si="3"/>
        <v>0.76026733936982172</v>
      </c>
    </row>
    <row r="48" spans="1:16">
      <c r="A48" s="80">
        <v>40452</v>
      </c>
      <c r="B48">
        <v>6.2E-2</v>
      </c>
      <c r="C48">
        <v>0.94956700000000005</v>
      </c>
      <c r="D48">
        <v>1.070865</v>
      </c>
      <c r="E48">
        <v>0.34248099999999998</v>
      </c>
      <c r="F48">
        <v>0.22563</v>
      </c>
      <c r="G48" s="80">
        <v>40452</v>
      </c>
      <c r="H48">
        <v>6.2E-2</v>
      </c>
      <c r="I48">
        <v>3.572187</v>
      </c>
      <c r="J48">
        <v>1</v>
      </c>
      <c r="K48" s="67">
        <f>LN(I48/1.8)/0.91</f>
        <v>0.75317730589623666</v>
      </c>
      <c r="L48" s="67">
        <f t="shared" si="2"/>
        <v>0.9837191698101776</v>
      </c>
      <c r="M48" s="67"/>
      <c r="N48" s="67">
        <f t="shared" si="0"/>
        <v>5.5238870967741933</v>
      </c>
      <c r="O48">
        <f t="shared" si="1"/>
        <v>0.80026112087973811</v>
      </c>
      <c r="P48">
        <f t="shared" si="3"/>
        <v>0.76775094943942823</v>
      </c>
    </row>
    <row r="49" spans="1:16">
      <c r="A49" s="80">
        <v>40453</v>
      </c>
      <c r="B49">
        <v>6.1400000000000003E-2</v>
      </c>
      <c r="C49">
        <v>0.96077900000000005</v>
      </c>
      <c r="D49">
        <v>1.072052</v>
      </c>
      <c r="E49">
        <v>0.35475699999999999</v>
      </c>
      <c r="F49">
        <v>0.22645699999999999</v>
      </c>
      <c r="G49" s="80">
        <v>40453</v>
      </c>
      <c r="H49">
        <v>6.1400000000000003E-2</v>
      </c>
      <c r="I49">
        <v>3.2660719999999999</v>
      </c>
      <c r="J49">
        <v>1</v>
      </c>
      <c r="K49" s="67">
        <f>LN(I49/1.8)/0.91</f>
        <v>0.65472678540497842</v>
      </c>
      <c r="L49" s="67">
        <f t="shared" si="2"/>
        <v>0.9654015488268578</v>
      </c>
      <c r="M49" s="67"/>
      <c r="N49" s="67">
        <f t="shared" si="0"/>
        <v>5.7778013029315956</v>
      </c>
      <c r="O49">
        <f t="shared" si="1"/>
        <v>0.82701196387514719</v>
      </c>
      <c r="P49">
        <f t="shared" si="3"/>
        <v>0.77409439481802489</v>
      </c>
    </row>
    <row r="50" spans="1:16">
      <c r="A50" s="80">
        <v>40454</v>
      </c>
      <c r="B50">
        <v>6.1100000000000002E-2</v>
      </c>
      <c r="C50">
        <v>0.970059</v>
      </c>
      <c r="D50">
        <v>1.072956</v>
      </c>
      <c r="E50">
        <v>0.36513600000000002</v>
      </c>
      <c r="F50">
        <v>0.22708700000000001</v>
      </c>
      <c r="G50" s="80">
        <v>40454</v>
      </c>
      <c r="H50">
        <v>6.1100000000000002E-2</v>
      </c>
      <c r="I50">
        <v>3.2380789999999999</v>
      </c>
      <c r="J50">
        <v>1</v>
      </c>
      <c r="K50" s="67">
        <f>LN(I50/1.8)/0.91</f>
        <v>0.64526767893638304</v>
      </c>
      <c r="L50" s="67">
        <f t="shared" si="2"/>
        <v>0.94860576472217539</v>
      </c>
      <c r="M50" s="67"/>
      <c r="N50" s="67">
        <f t="shared" si="0"/>
        <v>5.9760392798690676</v>
      </c>
      <c r="O50">
        <f t="shared" si="1"/>
        <v>0.84709220664142648</v>
      </c>
      <c r="P50">
        <f t="shared" si="3"/>
        <v>0.78072180610795394</v>
      </c>
    </row>
    <row r="51" spans="1:16">
      <c r="A51" s="80">
        <v>40455</v>
      </c>
      <c r="B51">
        <v>6.13E-2</v>
      </c>
      <c r="C51">
        <v>0.97742799999999996</v>
      </c>
      <c r="D51">
        <v>1.0737289999999999</v>
      </c>
      <c r="E51">
        <v>0.37352000000000002</v>
      </c>
      <c r="F51">
        <v>0.227627</v>
      </c>
      <c r="G51" s="80">
        <v>40455</v>
      </c>
      <c r="H51">
        <v>6.13E-2</v>
      </c>
      <c r="I51">
        <v>3.2341760000000002</v>
      </c>
      <c r="J51">
        <v>1</v>
      </c>
      <c r="K51" s="67">
        <f>LN(I51/1.8)/0.91</f>
        <v>0.64394232586889322</v>
      </c>
      <c r="L51" s="67">
        <f t="shared" si="2"/>
        <v>0.93133520880391818</v>
      </c>
      <c r="M51" s="67"/>
      <c r="N51" s="67">
        <f t="shared" si="0"/>
        <v>6.0933115823817294</v>
      </c>
      <c r="O51">
        <f t="shared" si="1"/>
        <v>0.85865987745988503</v>
      </c>
      <c r="P51">
        <f t="shared" si="3"/>
        <v>0.78763452938850287</v>
      </c>
    </row>
    <row r="52" spans="1:16">
      <c r="A52" s="80">
        <v>40456</v>
      </c>
      <c r="B52">
        <v>6.1400000000000003E-2</v>
      </c>
      <c r="C52">
        <v>0.98646999999999996</v>
      </c>
      <c r="D52">
        <v>1.0745690000000001</v>
      </c>
      <c r="E52">
        <v>0.38398300000000002</v>
      </c>
      <c r="F52">
        <v>0.228216</v>
      </c>
      <c r="G52" s="80">
        <v>40456</v>
      </c>
      <c r="H52">
        <v>6.1400000000000003E-2</v>
      </c>
      <c r="I52">
        <v>3.1700360000000001</v>
      </c>
      <c r="J52">
        <v>1</v>
      </c>
      <c r="K52" s="67">
        <f>LN(I52/1.8)/0.91</f>
        <v>0.62192997735105837</v>
      </c>
      <c r="L52" s="67">
        <f t="shared" si="2"/>
        <v>0.9141412421852344</v>
      </c>
      <c r="M52" s="67"/>
      <c r="N52" s="67">
        <f t="shared" si="0"/>
        <v>6.2537947882736153</v>
      </c>
      <c r="O52">
        <f t="shared" si="1"/>
        <v>0.87413412621036024</v>
      </c>
      <c r="P52">
        <f t="shared" si="3"/>
        <v>0.79398707316546357</v>
      </c>
    </row>
    <row r="53" spans="1:16">
      <c r="A53" s="80">
        <v>40457</v>
      </c>
      <c r="B53">
        <v>6.2799999999999995E-2</v>
      </c>
      <c r="C53">
        <v>0.98673500000000003</v>
      </c>
      <c r="D53">
        <v>1.075132</v>
      </c>
      <c r="E53">
        <v>0.38429200000000002</v>
      </c>
      <c r="F53">
        <v>0.22861100000000001</v>
      </c>
      <c r="G53" s="80">
        <v>40457</v>
      </c>
      <c r="H53">
        <v>6.2799999999999995E-2</v>
      </c>
      <c r="I53">
        <v>3.2242130000000002</v>
      </c>
      <c r="J53">
        <v>1</v>
      </c>
      <c r="K53" s="67">
        <f>LN(I53/1.8)/0.91</f>
        <v>0.64055189511808075</v>
      </c>
      <c r="L53" s="67">
        <f t="shared" si="2"/>
        <v>0.89783563277177103</v>
      </c>
      <c r="M53" s="67"/>
      <c r="N53" s="67">
        <f t="shared" si="0"/>
        <v>6.1192993630573254</v>
      </c>
      <c r="O53">
        <f t="shared" si="1"/>
        <v>0.86119315072741698</v>
      </c>
      <c r="P53">
        <f t="shared" si="3"/>
        <v>0.79842559372870736</v>
      </c>
    </row>
    <row r="54" spans="1:16">
      <c r="A54" s="80">
        <v>40458</v>
      </c>
      <c r="B54">
        <v>6.7000000000000004E-2</v>
      </c>
      <c r="C54">
        <v>0.98920799999999998</v>
      </c>
      <c r="D54">
        <v>1.0760149999999999</v>
      </c>
      <c r="E54">
        <v>0.38718900000000001</v>
      </c>
      <c r="F54">
        <v>0.22923099999999999</v>
      </c>
      <c r="G54" s="80">
        <v>40458</v>
      </c>
      <c r="H54">
        <v>6.7000000000000004E-2</v>
      </c>
      <c r="I54">
        <v>3.4031199999999999</v>
      </c>
      <c r="J54">
        <v>1</v>
      </c>
      <c r="K54" s="67">
        <f>LN(I54/1.8)/0.91</f>
        <v>0.69989669560237033</v>
      </c>
      <c r="L54" s="67">
        <f t="shared" si="2"/>
        <v>0.8841241405120478</v>
      </c>
      <c r="M54" s="67"/>
      <c r="N54" s="67">
        <f t="shared" si="0"/>
        <v>5.7789402985074627</v>
      </c>
      <c r="O54">
        <f t="shared" si="1"/>
        <v>0.82712929341017372</v>
      </c>
      <c r="P54">
        <f t="shared" si="3"/>
        <v>0.79785218668394209</v>
      </c>
    </row>
    <row r="55" spans="1:16">
      <c r="A55" s="80">
        <v>40459</v>
      </c>
      <c r="B55">
        <v>8.6900000000000005E-2</v>
      </c>
      <c r="C55">
        <v>0.99361699999999997</v>
      </c>
      <c r="D55">
        <v>1.077083</v>
      </c>
      <c r="E55">
        <v>0.39238899999999999</v>
      </c>
      <c r="F55">
        <v>0.22998299999999999</v>
      </c>
      <c r="G55" s="80">
        <v>40459</v>
      </c>
      <c r="H55">
        <v>8.6900000000000005E-2</v>
      </c>
      <c r="I55">
        <v>4.1483379999999999</v>
      </c>
      <c r="J55">
        <v>1</v>
      </c>
      <c r="K55" s="67">
        <f>LN(I55/1.8)/0.91</f>
        <v>0.91749572219612407</v>
      </c>
      <c r="L55" s="67">
        <f t="shared" si="2"/>
        <v>0.87811134558974913</v>
      </c>
      <c r="M55" s="67"/>
      <c r="N55" s="67">
        <f t="shared" si="0"/>
        <v>4.5154085155350971</v>
      </c>
      <c r="O55">
        <f t="shared" si="1"/>
        <v>0.68026937429717582</v>
      </c>
      <c r="P55">
        <f t="shared" si="3"/>
        <v>0.79461509234079553</v>
      </c>
    </row>
    <row r="56" spans="1:16">
      <c r="A56" s="80">
        <v>40460</v>
      </c>
      <c r="B56">
        <v>9.3799999999999994E-2</v>
      </c>
      <c r="C56">
        <v>0.99182400000000004</v>
      </c>
      <c r="D56">
        <v>1.078306</v>
      </c>
      <c r="E56">
        <v>0.39026899999999998</v>
      </c>
      <c r="F56">
        <v>0.23084499999999999</v>
      </c>
      <c r="G56" s="80">
        <v>40460</v>
      </c>
      <c r="H56">
        <v>9.3799999999999994E-2</v>
      </c>
      <c r="I56">
        <v>4.4076659999999999</v>
      </c>
      <c r="J56">
        <v>1</v>
      </c>
      <c r="K56" s="67">
        <f>LN(I56/1.8)/0.91</f>
        <v>0.98413036566245993</v>
      </c>
      <c r="L56" s="67">
        <f t="shared" si="2"/>
        <v>0.87502255722778066</v>
      </c>
      <c r="M56" s="67"/>
      <c r="N56" s="67">
        <f t="shared" si="0"/>
        <v>4.1606503198294247</v>
      </c>
      <c r="O56">
        <f t="shared" si="1"/>
        <v>0.63156444961283464</v>
      </c>
      <c r="P56">
        <f t="shared" si="3"/>
        <v>0.79039610226546086</v>
      </c>
    </row>
    <row r="57" spans="1:16">
      <c r="A57" s="80">
        <v>40461</v>
      </c>
      <c r="B57">
        <v>9.6500000000000002E-2</v>
      </c>
      <c r="C57">
        <v>0.99438599999999999</v>
      </c>
      <c r="D57">
        <v>1.0794630000000001</v>
      </c>
      <c r="E57">
        <v>0.39330100000000001</v>
      </c>
      <c r="F57">
        <v>0.23166400000000001</v>
      </c>
      <c r="G57" s="80">
        <v>40461</v>
      </c>
      <c r="H57">
        <v>9.6500000000000002E-2</v>
      </c>
      <c r="I57">
        <v>4.4588000000000001</v>
      </c>
      <c r="J57">
        <v>1</v>
      </c>
      <c r="K57" s="67">
        <f>LN(I57/1.8)/0.91</f>
        <v>0.99680550179254102</v>
      </c>
      <c r="L57" s="67">
        <f t="shared" si="2"/>
        <v>0.87273065558434859</v>
      </c>
      <c r="M57" s="67"/>
      <c r="N57" s="67">
        <f t="shared" si="0"/>
        <v>4.075658031088083</v>
      </c>
      <c r="O57">
        <f t="shared" si="1"/>
        <v>0.61927922624406961</v>
      </c>
      <c r="P57">
        <f t="shared" si="3"/>
        <v>0.78644777194690318</v>
      </c>
    </row>
    <row r="58" spans="1:16">
      <c r="A58" s="80">
        <v>40462</v>
      </c>
      <c r="B58">
        <v>9.5000000000000001E-2</v>
      </c>
      <c r="C58">
        <v>0.99702299999999999</v>
      </c>
      <c r="D58">
        <v>1.080587</v>
      </c>
      <c r="E58">
        <v>0.39643800000000001</v>
      </c>
      <c r="F58">
        <v>0.232461</v>
      </c>
      <c r="G58" s="80">
        <v>40462</v>
      </c>
      <c r="H58">
        <v>9.5000000000000001E-2</v>
      </c>
      <c r="I58">
        <v>4.2811750000000002</v>
      </c>
      <c r="J58">
        <v>1</v>
      </c>
      <c r="K58" s="67">
        <f>LN(I58/1.8)/0.91</f>
        <v>0.9521327909062175</v>
      </c>
      <c r="L58" s="67">
        <f t="shared" si="2"/>
        <v>0.86770608161525753</v>
      </c>
      <c r="M58" s="67"/>
      <c r="N58" s="67">
        <f t="shared" si="0"/>
        <v>4.1730315789473682</v>
      </c>
      <c r="O58">
        <f t="shared" si="1"/>
        <v>0.63333312823674148</v>
      </c>
      <c r="P58">
        <f t="shared" si="3"/>
        <v>0.78160191234979748</v>
      </c>
    </row>
    <row r="59" spans="1:16">
      <c r="A59" s="80">
        <v>40463</v>
      </c>
      <c r="B59">
        <v>9.4899999999999998E-2</v>
      </c>
      <c r="C59">
        <v>1.003501</v>
      </c>
      <c r="D59">
        <v>1.0814250000000001</v>
      </c>
      <c r="E59">
        <v>0.40421499999999999</v>
      </c>
      <c r="F59">
        <v>0.23305600000000001</v>
      </c>
      <c r="G59" s="80">
        <v>40463</v>
      </c>
      <c r="H59">
        <v>9.4899999999999998E-2</v>
      </c>
      <c r="I59">
        <v>4.2360290000000003</v>
      </c>
      <c r="J59">
        <v>1</v>
      </c>
      <c r="K59" s="67">
        <f>LN(I59/1.8)/0.91</f>
        <v>0.94048308669759939</v>
      </c>
      <c r="L59" s="67">
        <f t="shared" si="2"/>
        <v>0.86392228966118978</v>
      </c>
      <c r="M59" s="67"/>
      <c r="N59" s="67">
        <f t="shared" si="0"/>
        <v>4.2593782929399371</v>
      </c>
      <c r="O59">
        <f t="shared" si="1"/>
        <v>0.64552386632057901</v>
      </c>
      <c r="P59">
        <f t="shared" si="3"/>
        <v>0.77364988707234339</v>
      </c>
    </row>
    <row r="60" spans="1:16">
      <c r="A60" s="80">
        <v>40464</v>
      </c>
      <c r="B60">
        <v>0.105</v>
      </c>
      <c r="C60">
        <v>1.0052920000000001</v>
      </c>
      <c r="D60">
        <v>1.0822130000000001</v>
      </c>
      <c r="E60">
        <v>0.406385</v>
      </c>
      <c r="F60">
        <v>0.23361699999999999</v>
      </c>
      <c r="G60" s="80">
        <v>40464</v>
      </c>
      <c r="H60">
        <v>0.105</v>
      </c>
      <c r="I60">
        <v>4.550446</v>
      </c>
      <c r="J60">
        <v>1</v>
      </c>
      <c r="K60" s="67">
        <f>LN(I60/1.8)/0.91</f>
        <v>1.019163280477936</v>
      </c>
      <c r="L60" s="67">
        <f t="shared" si="2"/>
        <v>0.86268781268040595</v>
      </c>
      <c r="M60" s="67"/>
      <c r="N60" s="67">
        <f t="shared" si="0"/>
        <v>3.8703333333333334</v>
      </c>
      <c r="O60">
        <f t="shared" si="1"/>
        <v>0.58851042999336323</v>
      </c>
      <c r="P60">
        <f t="shared" si="3"/>
        <v>0.76612573208636259</v>
      </c>
    </row>
    <row r="61" spans="1:16">
      <c r="A61" s="80">
        <v>40465</v>
      </c>
      <c r="B61">
        <v>0.10199999999999999</v>
      </c>
      <c r="C61">
        <v>1.0080899999999999</v>
      </c>
      <c r="D61">
        <v>1.0831740000000001</v>
      </c>
      <c r="E61">
        <v>0.40978700000000001</v>
      </c>
      <c r="F61">
        <v>0.23430200000000001</v>
      </c>
      <c r="G61" s="80">
        <v>40465</v>
      </c>
      <c r="H61">
        <v>0.10199999999999999</v>
      </c>
      <c r="I61">
        <v>4.3584449999999997</v>
      </c>
      <c r="J61">
        <v>1</v>
      </c>
      <c r="K61" s="67">
        <f>LN(I61/1.8)/0.91</f>
        <v>0.97178975545873503</v>
      </c>
      <c r="L61" s="67">
        <f t="shared" si="2"/>
        <v>0.86035434010501277</v>
      </c>
      <c r="M61" s="67"/>
      <c r="N61" s="67">
        <f t="shared" si="0"/>
        <v>4.0175196078431377</v>
      </c>
      <c r="O61">
        <f t="shared" si="1"/>
        <v>0.61072713430823522</v>
      </c>
      <c r="P61">
        <f t="shared" si="3"/>
        <v>0.75766695355337776</v>
      </c>
    </row>
    <row r="62" spans="1:16">
      <c r="A62" s="80">
        <v>40466</v>
      </c>
      <c r="B62">
        <v>0.105</v>
      </c>
      <c r="C62">
        <v>1.0093300000000001</v>
      </c>
      <c r="D62">
        <v>1.084206</v>
      </c>
      <c r="E62">
        <v>0.4113</v>
      </c>
      <c r="F62">
        <v>0.23504</v>
      </c>
      <c r="G62" s="80">
        <v>40466</v>
      </c>
      <c r="H62">
        <v>0.105</v>
      </c>
      <c r="I62">
        <v>4.3435389999999998</v>
      </c>
      <c r="J62">
        <v>1</v>
      </c>
      <c r="K62" s="67">
        <f>LN(I62/1.8)/0.91</f>
        <v>0.96802504253785482</v>
      </c>
      <c r="L62" s="67">
        <f t="shared" si="2"/>
        <v>0.85943206909348102</v>
      </c>
      <c r="M62" s="67"/>
      <c r="N62" s="67">
        <f t="shared" si="0"/>
        <v>3.9171428571428573</v>
      </c>
      <c r="O62">
        <f t="shared" si="1"/>
        <v>0.5956663163636583</v>
      </c>
      <c r="P62">
        <f t="shared" si="3"/>
        <v>0.75108300363078839</v>
      </c>
    </row>
    <row r="63" spans="1:16">
      <c r="A63" s="80">
        <v>40467</v>
      </c>
      <c r="B63">
        <v>0.10100000000000001</v>
      </c>
      <c r="C63">
        <v>1.0060420000000001</v>
      </c>
      <c r="D63">
        <v>1.0849219999999999</v>
      </c>
      <c r="E63">
        <v>0.40729500000000002</v>
      </c>
      <c r="F63">
        <v>0.23555300000000001</v>
      </c>
      <c r="G63" s="80">
        <v>40467</v>
      </c>
      <c r="H63">
        <v>0.10100000000000001</v>
      </c>
      <c r="I63">
        <v>4.0698540000000003</v>
      </c>
      <c r="J63">
        <v>1</v>
      </c>
      <c r="K63" s="67">
        <f>LN(I63/1.8)/0.91</f>
        <v>0.89650600183855877</v>
      </c>
      <c r="L63" s="67">
        <f t="shared" si="2"/>
        <v>0.8559449482776581</v>
      </c>
      <c r="M63" s="67"/>
      <c r="N63" s="67">
        <f t="shared" si="0"/>
        <v>4.0326237623762378</v>
      </c>
      <c r="O63">
        <f t="shared" si="1"/>
        <v>0.61296077868225296</v>
      </c>
      <c r="P63">
        <f t="shared" si="3"/>
        <v>0.74355908217948441</v>
      </c>
    </row>
    <row r="64" spans="1:16">
      <c r="A64" s="80">
        <v>40468</v>
      </c>
      <c r="B64">
        <v>0.10199999999999999</v>
      </c>
      <c r="C64">
        <v>0.99878699999999998</v>
      </c>
      <c r="D64">
        <v>1.085564</v>
      </c>
      <c r="E64">
        <v>0.39854600000000001</v>
      </c>
      <c r="F64">
        <v>0.236012</v>
      </c>
      <c r="G64" s="80">
        <v>40468</v>
      </c>
      <c r="H64">
        <v>0.10199999999999999</v>
      </c>
      <c r="I64">
        <v>4.0627789999999999</v>
      </c>
      <c r="J64">
        <v>1</v>
      </c>
      <c r="K64" s="67">
        <f>LN(I64/1.8)/0.91</f>
        <v>0.8945940190314966</v>
      </c>
      <c r="L64" s="67">
        <f t="shared" si="2"/>
        <v>0.85479149977967972</v>
      </c>
      <c r="M64" s="67"/>
      <c r="N64" s="67">
        <f t="shared" si="0"/>
        <v>3.9073137254901966</v>
      </c>
      <c r="O64">
        <f t="shared" si="1"/>
        <v>0.59417083188660891</v>
      </c>
      <c r="P64">
        <f t="shared" si="3"/>
        <v>0.73760929621584237</v>
      </c>
    </row>
    <row r="65" spans="1:16">
      <c r="A65" s="80">
        <v>40469</v>
      </c>
      <c r="B65">
        <v>0.1024</v>
      </c>
      <c r="C65">
        <v>1.000378</v>
      </c>
      <c r="D65">
        <v>1.0865340000000001</v>
      </c>
      <c r="E65">
        <v>0.40045399999999998</v>
      </c>
      <c r="F65">
        <v>0.236709</v>
      </c>
      <c r="G65" s="80">
        <v>40469</v>
      </c>
      <c r="H65">
        <v>0.1024</v>
      </c>
      <c r="I65">
        <v>4.0299490000000002</v>
      </c>
      <c r="J65">
        <v>1</v>
      </c>
      <c r="K65" s="67">
        <f>LN(I65/1.8)/0.91</f>
        <v>0.88567808339510734</v>
      </c>
      <c r="L65" s="67">
        <f t="shared" si="2"/>
        <v>0.85309936993119184</v>
      </c>
      <c r="M65" s="67"/>
      <c r="N65" s="67">
        <f t="shared" si="0"/>
        <v>3.9106835937499995</v>
      </c>
      <c r="O65">
        <f t="shared" si="1"/>
        <v>0.59468397457686262</v>
      </c>
      <c r="P65">
        <f t="shared" si="3"/>
        <v>0.73297431841586946</v>
      </c>
    </row>
    <row r="66" spans="1:16">
      <c r="A66" s="80">
        <v>40470</v>
      </c>
      <c r="B66">
        <v>9.7000000000000003E-2</v>
      </c>
      <c r="C66">
        <v>0.99575499999999995</v>
      </c>
      <c r="D66">
        <v>1.088165</v>
      </c>
      <c r="E66">
        <v>0.39492699999999997</v>
      </c>
      <c r="F66">
        <v>0.23788400000000001</v>
      </c>
      <c r="G66" s="80">
        <v>40470</v>
      </c>
      <c r="H66">
        <v>9.7000000000000003E-2</v>
      </c>
      <c r="I66">
        <v>3.807617</v>
      </c>
      <c r="J66">
        <v>1</v>
      </c>
      <c r="K66" s="67">
        <f>LN(I66/1.8)/0.91</f>
        <v>0.82331524092047059</v>
      </c>
      <c r="L66" s="67">
        <f t="shared" si="2"/>
        <v>0.84868444638577734</v>
      </c>
      <c r="M66" s="67"/>
      <c r="N66" s="67">
        <f t="shared" si="0"/>
        <v>4.07141237113402</v>
      </c>
      <c r="O66">
        <f t="shared" si="1"/>
        <v>0.61865883666889976</v>
      </c>
      <c r="P66">
        <f t="shared" si="3"/>
        <v>0.72745847551584653</v>
      </c>
    </row>
    <row r="67" spans="1:16">
      <c r="A67" s="80">
        <v>40471</v>
      </c>
      <c r="B67">
        <v>9.9000000000000005E-2</v>
      </c>
      <c r="C67">
        <v>0.98885599999999996</v>
      </c>
      <c r="D67">
        <v>1.089475</v>
      </c>
      <c r="E67">
        <v>0.38677600000000001</v>
      </c>
      <c r="F67">
        <v>0.23882999999999999</v>
      </c>
      <c r="G67" s="80">
        <v>40471</v>
      </c>
      <c r="H67">
        <v>9.9000000000000005E-2</v>
      </c>
      <c r="I67">
        <v>3.8186490000000002</v>
      </c>
      <c r="J67">
        <v>1</v>
      </c>
      <c r="K67" s="67">
        <f>LN(I67/1.8)/0.91</f>
        <v>0.82649453872605638</v>
      </c>
      <c r="L67" s="67">
        <f t="shared" si="2"/>
        <v>0.84501993095651196</v>
      </c>
      <c r="M67" s="67"/>
      <c r="N67" s="67">
        <f t="shared" ref="N67:N130" si="4">E67/B67</f>
        <v>3.9068282828282825</v>
      </c>
      <c r="O67">
        <f t="shared" ref="O67:O130" si="5">LN(N67/1.44)/1.68</f>
        <v>0.59409687521536103</v>
      </c>
      <c r="P67">
        <f t="shared" si="3"/>
        <v>0.72000534942292815</v>
      </c>
    </row>
    <row r="68" spans="1:16">
      <c r="A68" s="80">
        <v>40472</v>
      </c>
      <c r="B68">
        <v>0.107</v>
      </c>
      <c r="C68">
        <v>0.98914999999999997</v>
      </c>
      <c r="D68">
        <v>1.0906260000000001</v>
      </c>
      <c r="E68">
        <v>0.38712099999999999</v>
      </c>
      <c r="F68">
        <v>0.23966399999999999</v>
      </c>
      <c r="G68" s="80">
        <v>40472</v>
      </c>
      <c r="H68">
        <v>0.107</v>
      </c>
      <c r="I68">
        <v>4.0091989999999997</v>
      </c>
      <c r="J68">
        <v>1</v>
      </c>
      <c r="K68" s="67">
        <f>LN(I68/1.8)/0.91</f>
        <v>0.88000528114297183</v>
      </c>
      <c r="L68" s="67">
        <f t="shared" si="2"/>
        <v>0.84309063958997255</v>
      </c>
      <c r="M68" s="67"/>
      <c r="N68" s="67">
        <f t="shared" si="4"/>
        <v>3.6179532710280373</v>
      </c>
      <c r="O68">
        <f t="shared" si="5"/>
        <v>0.54837223667277013</v>
      </c>
      <c r="P68">
        <f t="shared" si="3"/>
        <v>0.71299712061178222</v>
      </c>
    </row>
    <row r="69" spans="1:16">
      <c r="A69" s="80">
        <v>40473</v>
      </c>
      <c r="B69">
        <v>0.10249999999999999</v>
      </c>
      <c r="C69">
        <v>0.99496399999999996</v>
      </c>
      <c r="D69">
        <v>1.091998</v>
      </c>
      <c r="E69">
        <v>0.393988</v>
      </c>
      <c r="F69">
        <v>0.24066100000000001</v>
      </c>
      <c r="G69" s="80">
        <v>40473</v>
      </c>
      <c r="H69">
        <v>0.10249999999999999</v>
      </c>
      <c r="I69">
        <v>3.8209620000000002</v>
      </c>
      <c r="J69">
        <v>1</v>
      </c>
      <c r="K69" s="67">
        <f>LN(I69/1.8)/0.91</f>
        <v>0.82715995436552336</v>
      </c>
      <c r="L69" s="67">
        <f t="shared" si="2"/>
        <v>0.84013878031979272</v>
      </c>
      <c r="M69" s="67"/>
      <c r="N69" s="67">
        <f t="shared" si="4"/>
        <v>3.8437853658536589</v>
      </c>
      <c r="O69">
        <f t="shared" si="5"/>
        <v>0.58441341655651824</v>
      </c>
      <c r="P69">
        <f t="shared" si="3"/>
        <v>0.70621562024793982</v>
      </c>
    </row>
    <row r="70" spans="1:16">
      <c r="A70" s="80">
        <v>40474</v>
      </c>
      <c r="B70">
        <v>0.1055</v>
      </c>
      <c r="C70">
        <v>1.008167</v>
      </c>
      <c r="D70">
        <v>1.0933189999999999</v>
      </c>
      <c r="E70">
        <v>0.40988000000000002</v>
      </c>
      <c r="F70">
        <v>0.241622</v>
      </c>
      <c r="G70" s="80">
        <v>40474</v>
      </c>
      <c r="H70">
        <v>0.1055</v>
      </c>
      <c r="I70">
        <v>3.8548520000000002</v>
      </c>
      <c r="J70">
        <v>1</v>
      </c>
      <c r="K70" s="67">
        <f>LN(I70/1.8)/0.91</f>
        <v>0.83686368096384778</v>
      </c>
      <c r="L70" s="67">
        <f t="shared" si="2"/>
        <v>0.83774684254754572</v>
      </c>
      <c r="M70" s="67"/>
      <c r="N70" s="67">
        <f t="shared" si="4"/>
        <v>3.8851184834123225</v>
      </c>
      <c r="O70">
        <f t="shared" si="5"/>
        <v>0.59077998061159931</v>
      </c>
      <c r="P70">
        <f t="shared" si="3"/>
        <v>0.6980319936962367</v>
      </c>
    </row>
    <row r="71" spans="1:16">
      <c r="A71" s="80">
        <v>40475</v>
      </c>
      <c r="B71">
        <v>0.115</v>
      </c>
      <c r="C71">
        <v>1.015452</v>
      </c>
      <c r="D71">
        <v>1.094109</v>
      </c>
      <c r="E71">
        <v>0.41882999999999998</v>
      </c>
      <c r="F71">
        <v>0.242199</v>
      </c>
      <c r="G71" s="80">
        <v>40475</v>
      </c>
      <c r="H71">
        <v>0.115</v>
      </c>
      <c r="I71">
        <v>4.1438420000000002</v>
      </c>
      <c r="J71">
        <v>1</v>
      </c>
      <c r="K71" s="67">
        <f>LN(I71/1.8)/0.91</f>
        <v>0.9163040790275464</v>
      </c>
      <c r="L71" s="67">
        <f t="shared" si="2"/>
        <v>0.83831964196062647</v>
      </c>
      <c r="M71" s="67"/>
      <c r="N71" s="67">
        <f t="shared" si="4"/>
        <v>3.6419999999999995</v>
      </c>
      <c r="O71">
        <f t="shared" si="5"/>
        <v>0.55231539745089697</v>
      </c>
      <c r="P71">
        <f t="shared" si="3"/>
        <v>0.68703931023655007</v>
      </c>
    </row>
    <row r="72" spans="1:16">
      <c r="A72" s="80">
        <v>40476</v>
      </c>
      <c r="B72">
        <v>0.13200000000000001</v>
      </c>
      <c r="C72">
        <v>1.0192490000000001</v>
      </c>
      <c r="D72">
        <v>1.0951470000000001</v>
      </c>
      <c r="E72">
        <v>0.42354700000000001</v>
      </c>
      <c r="F72">
        <v>0.24295800000000001</v>
      </c>
      <c r="G72" s="80">
        <v>40476</v>
      </c>
      <c r="H72">
        <v>0.13200000000000001</v>
      </c>
      <c r="I72">
        <v>4.8888340000000001</v>
      </c>
      <c r="J72">
        <v>1</v>
      </c>
      <c r="K72" s="67">
        <f>LN(I72/1.8)/0.91</f>
        <v>1.0979858948837025</v>
      </c>
      <c r="L72" s="67">
        <f t="shared" si="2"/>
        <v>0.84537080946739007</v>
      </c>
      <c r="M72" s="67"/>
      <c r="N72" s="67">
        <f t="shared" si="4"/>
        <v>3.2086893939393937</v>
      </c>
      <c r="O72">
        <f t="shared" si="5"/>
        <v>0.47691634029117491</v>
      </c>
      <c r="P72">
        <f t="shared" si="3"/>
        <v>0.67347137097680188</v>
      </c>
    </row>
    <row r="73" spans="1:16">
      <c r="A73" s="80">
        <v>40477</v>
      </c>
      <c r="B73">
        <v>0.15029999999999999</v>
      </c>
      <c r="C73">
        <v>1.016262</v>
      </c>
      <c r="D73">
        <v>1.096033</v>
      </c>
      <c r="E73">
        <v>0.41983300000000001</v>
      </c>
      <c r="F73">
        <v>0.24360799999999999</v>
      </c>
      <c r="G73" s="80">
        <v>40477</v>
      </c>
      <c r="H73">
        <v>0.15029999999999999</v>
      </c>
      <c r="I73">
        <v>5.1452369999999998</v>
      </c>
      <c r="J73">
        <v>1</v>
      </c>
      <c r="K73" s="67">
        <f>LN(I73/1.8)/0.91</f>
        <v>1.1541590851240831</v>
      </c>
      <c r="L73" s="67">
        <f t="shared" si="2"/>
        <v>0.85458694817872471</v>
      </c>
      <c r="M73" s="67"/>
      <c r="N73" s="67">
        <f t="shared" si="4"/>
        <v>2.7933000665335999</v>
      </c>
      <c r="O73">
        <f t="shared" si="5"/>
        <v>0.39439321595925159</v>
      </c>
      <c r="P73">
        <f t="shared" si="3"/>
        <v>0.6563378750565303</v>
      </c>
    </row>
    <row r="74" spans="1:16">
      <c r="A74" s="80">
        <v>40478</v>
      </c>
      <c r="B74">
        <v>0.18770000000000001</v>
      </c>
      <c r="C74">
        <v>1.022397</v>
      </c>
      <c r="D74">
        <v>1.096835</v>
      </c>
      <c r="E74">
        <v>0.42748199999999997</v>
      </c>
      <c r="F74">
        <v>0.244196</v>
      </c>
      <c r="G74" s="80">
        <v>40478</v>
      </c>
      <c r="H74">
        <v>0.18770000000000001</v>
      </c>
      <c r="I74">
        <v>6.0505839999999997</v>
      </c>
      <c r="J74">
        <v>1</v>
      </c>
      <c r="K74" s="67">
        <f>LN(I74/1.8)/0.91</f>
        <v>1.3322726718765208</v>
      </c>
      <c r="L74" s="67">
        <f t="shared" si="2"/>
        <v>0.87050995322958025</v>
      </c>
      <c r="M74" s="67"/>
      <c r="N74" s="67">
        <f t="shared" si="4"/>
        <v>2.2774746936600958</v>
      </c>
      <c r="O74">
        <f t="shared" si="5"/>
        <v>0.27287150300406737</v>
      </c>
      <c r="P74">
        <f t="shared" si="3"/>
        <v>0.64116668856000958</v>
      </c>
    </row>
    <row r="75" spans="1:16">
      <c r="A75" s="80">
        <v>40479</v>
      </c>
      <c r="B75">
        <v>0.1731</v>
      </c>
      <c r="C75">
        <v>1.0243949999999999</v>
      </c>
      <c r="D75">
        <v>1.097658</v>
      </c>
      <c r="E75">
        <v>0.42999399999999999</v>
      </c>
      <c r="F75">
        <v>0.24480099999999999</v>
      </c>
      <c r="G75" s="80">
        <v>40479</v>
      </c>
      <c r="H75">
        <v>0.1731</v>
      </c>
      <c r="I75">
        <v>5.2615270000000001</v>
      </c>
      <c r="J75">
        <v>1</v>
      </c>
      <c r="K75" s="67">
        <f>LN(I75/1.8)/0.91</f>
        <v>1.1787193669229705</v>
      </c>
      <c r="L75" s="67">
        <f t="shared" si="2"/>
        <v>0.88337541910917894</v>
      </c>
      <c r="M75" s="67"/>
      <c r="N75" s="67">
        <f t="shared" si="4"/>
        <v>2.4840785673021375</v>
      </c>
      <c r="O75">
        <f t="shared" si="5"/>
        <v>0.32455873769750737</v>
      </c>
      <c r="P75">
        <f t="shared" si="3"/>
        <v>0.62371664870887245</v>
      </c>
    </row>
    <row r="76" spans="1:16">
      <c r="A76" s="80">
        <v>40480</v>
      </c>
      <c r="B76">
        <v>0.19</v>
      </c>
      <c r="C76">
        <v>1.016934</v>
      </c>
      <c r="D76">
        <v>1.0981179999999999</v>
      </c>
      <c r="E76">
        <v>0.42066700000000001</v>
      </c>
      <c r="F76">
        <v>0.24514</v>
      </c>
      <c r="G76" s="80">
        <v>40480</v>
      </c>
      <c r="H76">
        <v>0.19</v>
      </c>
      <c r="I76">
        <v>5.6336690000000003</v>
      </c>
      <c r="J76">
        <v>1</v>
      </c>
      <c r="K76" s="67">
        <f>LN(I76/1.8)/0.91</f>
        <v>1.2538178597609368</v>
      </c>
      <c r="L76" s="67">
        <f t="shared" si="2"/>
        <v>0.89903703570654403</v>
      </c>
      <c r="M76" s="67"/>
      <c r="N76" s="67">
        <f t="shared" si="4"/>
        <v>2.2140368421052634</v>
      </c>
      <c r="O76">
        <f t="shared" si="5"/>
        <v>0.25605616730795633</v>
      </c>
      <c r="P76">
        <f t="shared" si="3"/>
        <v>0.60391820681133446</v>
      </c>
    </row>
    <row r="77" spans="1:16">
      <c r="A77" s="80">
        <v>40481</v>
      </c>
      <c r="B77">
        <v>0.19889999999999999</v>
      </c>
      <c r="C77">
        <v>1.001749</v>
      </c>
      <c r="D77">
        <v>1.0987769999999999</v>
      </c>
      <c r="E77">
        <v>0.40210299999999999</v>
      </c>
      <c r="F77">
        <v>0.24562600000000001</v>
      </c>
      <c r="G77" s="80">
        <v>40481</v>
      </c>
      <c r="H77">
        <v>0.19889999999999999</v>
      </c>
      <c r="I77">
        <v>5.7212459999999998</v>
      </c>
      <c r="J77">
        <v>1</v>
      </c>
      <c r="K77" s="67">
        <f>LN(I77/1.8)/0.91</f>
        <v>1.2707691746543275</v>
      </c>
      <c r="L77" s="67">
        <f t="shared" si="2"/>
        <v>0.91613877141805278</v>
      </c>
      <c r="M77" s="67"/>
      <c r="N77" s="67">
        <f t="shared" si="4"/>
        <v>2.0216339869281046</v>
      </c>
      <c r="O77">
        <f t="shared" si="5"/>
        <v>0.20194224717749992</v>
      </c>
      <c r="P77">
        <f t="shared" si="3"/>
        <v>0.58451828807742812</v>
      </c>
    </row>
    <row r="78" spans="1:16">
      <c r="A78" s="80">
        <v>40482</v>
      </c>
      <c r="B78">
        <v>0.1925</v>
      </c>
      <c r="C78">
        <v>0.99998500000000001</v>
      </c>
      <c r="D78">
        <v>1.0993010000000001</v>
      </c>
      <c r="E78">
        <v>0.39998299999999998</v>
      </c>
      <c r="F78">
        <v>0.24601300000000001</v>
      </c>
      <c r="G78" s="80">
        <v>40482</v>
      </c>
      <c r="H78">
        <v>0.1925</v>
      </c>
      <c r="I78">
        <v>5.4376110000000004</v>
      </c>
      <c r="J78">
        <v>1</v>
      </c>
      <c r="K78" s="67">
        <f>LN(I78/1.8)/0.91</f>
        <v>1.21489356604113</v>
      </c>
      <c r="L78" s="67">
        <f t="shared" si="2"/>
        <v>0.9315293134228827</v>
      </c>
      <c r="M78" s="67"/>
      <c r="N78" s="67">
        <f t="shared" si="4"/>
        <v>2.0778337662337663</v>
      </c>
      <c r="O78">
        <f t="shared" si="5"/>
        <v>0.21826355886254961</v>
      </c>
      <c r="P78">
        <f t="shared" si="3"/>
        <v>0.56327953679599274</v>
      </c>
    </row>
    <row r="79" spans="1:16">
      <c r="A79" s="80">
        <v>40483</v>
      </c>
      <c r="B79">
        <v>0.19550000000000001</v>
      </c>
      <c r="C79">
        <v>0.989286</v>
      </c>
      <c r="D79">
        <v>1.099459</v>
      </c>
      <c r="E79">
        <v>0.38728099999999999</v>
      </c>
      <c r="F79">
        <v>0.24612899999999999</v>
      </c>
      <c r="G79" s="80">
        <v>40483</v>
      </c>
      <c r="H79">
        <v>0.19550000000000001</v>
      </c>
      <c r="I79">
        <v>5.4140639999999998</v>
      </c>
      <c r="J79">
        <v>1</v>
      </c>
      <c r="K79" s="67">
        <f>LN(I79/1.8)/0.91</f>
        <v>1.210124557609237</v>
      </c>
      <c r="L79" s="67">
        <f t="shared" si="2"/>
        <v>0.95004257249635793</v>
      </c>
      <c r="M79" s="67"/>
      <c r="N79" s="67">
        <f t="shared" si="4"/>
        <v>1.9809769820971865</v>
      </c>
      <c r="O79">
        <f t="shared" si="5"/>
        <v>0.18984942543208905</v>
      </c>
      <c r="P79">
        <f t="shared" si="3"/>
        <v>0.54114626879190331</v>
      </c>
    </row>
    <row r="80" spans="1:16">
      <c r="A80" s="80">
        <v>40484</v>
      </c>
      <c r="B80">
        <v>0.1938</v>
      </c>
      <c r="C80">
        <v>0.98268599999999995</v>
      </c>
      <c r="D80">
        <v>1.0997570000000001</v>
      </c>
      <c r="E80">
        <v>0.379581</v>
      </c>
      <c r="F80">
        <v>0.24635000000000001</v>
      </c>
      <c r="G80" s="80">
        <v>40484</v>
      </c>
      <c r="H80">
        <v>0.1938</v>
      </c>
      <c r="I80">
        <v>5.2831149999999996</v>
      </c>
      <c r="J80">
        <v>1</v>
      </c>
      <c r="K80" s="67">
        <f>LN(I80/1.8)/0.91</f>
        <v>1.183218924151678</v>
      </c>
      <c r="L80" s="67">
        <f t="shared" si="2"/>
        <v>0.96797428067020108</v>
      </c>
      <c r="M80" s="67"/>
      <c r="N80" s="67">
        <f t="shared" si="4"/>
        <v>1.9586222910216717</v>
      </c>
      <c r="O80">
        <f t="shared" si="5"/>
        <v>0.1830941665187388</v>
      </c>
      <c r="P80">
        <f t="shared" si="3"/>
        <v>0.51848843099001241</v>
      </c>
    </row>
    <row r="81" spans="1:16">
      <c r="A81" s="80">
        <v>40485</v>
      </c>
      <c r="B81">
        <v>0.19309999999999999</v>
      </c>
      <c r="C81">
        <v>0.979213</v>
      </c>
      <c r="D81">
        <v>1.1005370000000001</v>
      </c>
      <c r="E81">
        <v>0.37557000000000001</v>
      </c>
      <c r="F81">
        <v>0.24692700000000001</v>
      </c>
      <c r="G81" s="80">
        <v>40485</v>
      </c>
      <c r="H81">
        <v>0.19309999999999999</v>
      </c>
      <c r="I81">
        <v>5.1837020000000003</v>
      </c>
      <c r="J81">
        <v>1</v>
      </c>
      <c r="K81" s="67">
        <f>LN(I81/1.8)/0.91</f>
        <v>1.1623437449754419</v>
      </c>
      <c r="L81" s="67">
        <f t="shared" si="2"/>
        <v>0.98525432797375267</v>
      </c>
      <c r="M81" s="67"/>
      <c r="N81" s="67">
        <f t="shared" si="4"/>
        <v>1.9449508026929054</v>
      </c>
      <c r="O81">
        <f t="shared" si="5"/>
        <v>0.17892474340315642</v>
      </c>
      <c r="P81">
        <f t="shared" si="3"/>
        <v>0.49126641172782737</v>
      </c>
    </row>
    <row r="82" spans="1:16">
      <c r="A82" s="80">
        <v>40486</v>
      </c>
      <c r="B82">
        <v>0.23</v>
      </c>
      <c r="C82">
        <v>0.96973900000000002</v>
      </c>
      <c r="D82">
        <v>1.1013139999999999</v>
      </c>
      <c r="E82">
        <v>0.36477399999999999</v>
      </c>
      <c r="F82">
        <v>0.247503</v>
      </c>
      <c r="G82" s="80">
        <v>40486</v>
      </c>
      <c r="H82">
        <v>0.23</v>
      </c>
      <c r="I82">
        <v>5.715382</v>
      </c>
      <c r="J82">
        <v>1</v>
      </c>
      <c r="K82" s="67">
        <f>LN(I82/1.8)/0.91</f>
        <v>1.2696422766545563</v>
      </c>
      <c r="L82" s="67">
        <f t="shared" si="2"/>
        <v>1.0068447379505361</v>
      </c>
      <c r="M82" s="67"/>
      <c r="N82" s="67">
        <f t="shared" si="4"/>
        <v>1.5859739130434782</v>
      </c>
      <c r="O82">
        <f t="shared" si="5"/>
        <v>5.7473548344811061E-2</v>
      </c>
      <c r="P82">
        <f t="shared" si="3"/>
        <v>0.46175453928821114</v>
      </c>
    </row>
    <row r="83" spans="1:16">
      <c r="A83" s="80">
        <v>40487</v>
      </c>
      <c r="B83">
        <v>0.26</v>
      </c>
      <c r="C83">
        <v>0.96504800000000002</v>
      </c>
      <c r="D83">
        <v>1.101955</v>
      </c>
      <c r="E83">
        <v>0.35950599999999999</v>
      </c>
      <c r="F83">
        <v>0.247978</v>
      </c>
      <c r="G83" s="80">
        <v>40487</v>
      </c>
      <c r="H83">
        <v>0.26</v>
      </c>
      <c r="I83">
        <v>6.2514890000000003</v>
      </c>
      <c r="J83">
        <v>1</v>
      </c>
      <c r="K83" s="67">
        <f>LN(I83/1.8)/0.91</f>
        <v>1.3681681433753283</v>
      </c>
      <c r="L83" s="67">
        <f t="shared" si="2"/>
        <v>1.031098612892444</v>
      </c>
      <c r="M83" s="67"/>
      <c r="N83" s="67">
        <f t="shared" si="4"/>
        <v>1.3827153846153846</v>
      </c>
      <c r="O83">
        <f t="shared" si="5"/>
        <v>-2.4163022461071292E-2</v>
      </c>
      <c r="P83">
        <f t="shared" si="3"/>
        <v>0.42494906453854392</v>
      </c>
    </row>
    <row r="84" spans="1:16">
      <c r="A84" s="80">
        <v>40488</v>
      </c>
      <c r="B84">
        <v>0.39</v>
      </c>
      <c r="C84">
        <v>0.95884000000000003</v>
      </c>
      <c r="D84">
        <v>1.1026800000000001</v>
      </c>
      <c r="E84">
        <v>0.35261300000000001</v>
      </c>
      <c r="F84">
        <v>0.24851699999999999</v>
      </c>
      <c r="G84" s="80">
        <v>40488</v>
      </c>
      <c r="H84">
        <v>0.39</v>
      </c>
      <c r="I84">
        <v>8.1940519999999992</v>
      </c>
      <c r="J84">
        <v>1</v>
      </c>
      <c r="K84" s="67">
        <f>LN(I84/1.8)/0.91</f>
        <v>1.6655185278124518</v>
      </c>
      <c r="L84" s="67">
        <f t="shared" si="2"/>
        <v>1.0632860072994468</v>
      </c>
      <c r="M84" s="67"/>
      <c r="N84" s="67">
        <f t="shared" si="4"/>
        <v>0.9041358974358974</v>
      </c>
      <c r="O84">
        <f t="shared" si="5"/>
        <v>-0.277034949079842</v>
      </c>
      <c r="P84">
        <f t="shared" si="3"/>
        <v>0.39512118834558302</v>
      </c>
    </row>
    <row r="85" spans="1:16">
      <c r="A85" s="80">
        <v>40489</v>
      </c>
      <c r="B85">
        <v>0.34</v>
      </c>
      <c r="C85">
        <v>0.94858600000000004</v>
      </c>
      <c r="D85">
        <v>1.103486</v>
      </c>
      <c r="E85">
        <v>0.34142099999999997</v>
      </c>
      <c r="F85">
        <v>0.24911700000000001</v>
      </c>
      <c r="G85" s="80">
        <v>40489</v>
      </c>
      <c r="H85">
        <v>0.34</v>
      </c>
      <c r="I85">
        <v>6.7331260000000004</v>
      </c>
      <c r="J85">
        <v>1</v>
      </c>
      <c r="K85" s="67">
        <f>LN(I85/1.8)/0.91</f>
        <v>1.449728415696304</v>
      </c>
      <c r="L85" s="67">
        <f t="shared" si="2"/>
        <v>1.0810270970827862</v>
      </c>
      <c r="M85" s="67"/>
      <c r="N85" s="67">
        <f t="shared" si="4"/>
        <v>1.0041794117647058</v>
      </c>
      <c r="O85">
        <f t="shared" si="5"/>
        <v>-0.21456691149165236</v>
      </c>
      <c r="P85">
        <f t="shared" si="3"/>
        <v>0.37269660988882608</v>
      </c>
    </row>
    <row r="86" spans="1:16">
      <c r="A86" s="80">
        <v>40490</v>
      </c>
      <c r="B86">
        <v>0.24299999999999999</v>
      </c>
      <c r="C86">
        <v>0.93459400000000004</v>
      </c>
      <c r="D86">
        <v>1.104301</v>
      </c>
      <c r="E86">
        <v>0.32653399999999999</v>
      </c>
      <c r="F86">
        <v>0.249724</v>
      </c>
      <c r="G86" s="80">
        <v>40490</v>
      </c>
      <c r="H86">
        <v>0.24299999999999999</v>
      </c>
      <c r="I86">
        <v>4.5952070000000003</v>
      </c>
      <c r="J86">
        <v>1</v>
      </c>
      <c r="K86" s="67">
        <f>LN(I86/1.8)/0.91</f>
        <v>1.0299199328100272</v>
      </c>
      <c r="L86" s="67">
        <f t="shared" si="2"/>
        <v>1.082553415987705</v>
      </c>
      <c r="M86" s="67"/>
      <c r="N86" s="67">
        <f t="shared" si="4"/>
        <v>1.3437613168724281</v>
      </c>
      <c r="O86">
        <f t="shared" si="5"/>
        <v>-4.1172904089872543E-2</v>
      </c>
      <c r="P86">
        <f t="shared" si="3"/>
        <v>0.35339247763147541</v>
      </c>
    </row>
    <row r="87" spans="1:16">
      <c r="A87" s="80">
        <v>40491</v>
      </c>
      <c r="B87">
        <v>0.21</v>
      </c>
      <c r="C87">
        <v>0.93169400000000002</v>
      </c>
      <c r="D87">
        <v>1.1050500000000001</v>
      </c>
      <c r="E87">
        <v>0.32350400000000001</v>
      </c>
      <c r="F87">
        <v>0.25028400000000001</v>
      </c>
      <c r="G87" s="80">
        <v>40491</v>
      </c>
      <c r="H87">
        <v>0.21</v>
      </c>
      <c r="I87">
        <v>4.062576</v>
      </c>
      <c r="J87">
        <v>1</v>
      </c>
      <c r="K87" s="67">
        <f>LN(I87/1.8)/0.91</f>
        <v>0.89453911018797561</v>
      </c>
      <c r="L87" s="67">
        <f t="shared" si="2"/>
        <v>1.0791445362675531</v>
      </c>
      <c r="M87" s="67"/>
      <c r="N87" s="67">
        <f t="shared" si="4"/>
        <v>1.5404952380952381</v>
      </c>
      <c r="O87">
        <f t="shared" si="5"/>
        <v>4.0155258523551923E-2</v>
      </c>
      <c r="P87">
        <f t="shared" si="3"/>
        <v>0.3307287443944199</v>
      </c>
    </row>
    <row r="88" spans="1:16">
      <c r="A88" s="80">
        <v>40492</v>
      </c>
      <c r="B88">
        <v>0.24</v>
      </c>
      <c r="C88">
        <v>0.92791800000000002</v>
      </c>
      <c r="D88">
        <v>1.106061</v>
      </c>
      <c r="E88">
        <v>0.31958700000000001</v>
      </c>
      <c r="F88">
        <v>0.25103999999999999</v>
      </c>
      <c r="G88" s="80">
        <v>40492</v>
      </c>
      <c r="H88">
        <v>0.24</v>
      </c>
      <c r="I88">
        <v>4.2582570000000004</v>
      </c>
      <c r="J88">
        <v>1</v>
      </c>
      <c r="K88" s="67">
        <f>LN(I88/1.8)/0.91</f>
        <v>0.94623434804710493</v>
      </c>
      <c r="L88" s="67">
        <f t="shared" si="2"/>
        <v>1.0789479215055826</v>
      </c>
      <c r="M88" s="67"/>
      <c r="N88" s="67">
        <f t="shared" si="4"/>
        <v>1.3316125000000001</v>
      </c>
      <c r="O88">
        <f t="shared" si="5"/>
        <v>-4.6578868874923463E-2</v>
      </c>
      <c r="P88">
        <f t="shared" si="3"/>
        <v>0.30869630998663417</v>
      </c>
    </row>
    <row r="89" spans="1:16">
      <c r="A89" s="80">
        <v>40493</v>
      </c>
      <c r="B89">
        <v>0.22309999999999999</v>
      </c>
      <c r="C89">
        <v>0.92153099999999999</v>
      </c>
      <c r="D89">
        <v>1.1068</v>
      </c>
      <c r="E89">
        <v>0.31303300000000001</v>
      </c>
      <c r="F89">
        <v>0.25159399999999998</v>
      </c>
      <c r="G89" s="80">
        <v>40493</v>
      </c>
      <c r="H89">
        <v>0.22309999999999999</v>
      </c>
      <c r="I89">
        <v>4.1038129999999997</v>
      </c>
      <c r="J89">
        <v>1</v>
      </c>
      <c r="K89" s="67">
        <f>LN(I89/1.8)/0.91</f>
        <v>0.90563722706162109</v>
      </c>
      <c r="L89" s="67">
        <f t="shared" si="2"/>
        <v>1.07778639285105</v>
      </c>
      <c r="M89" s="67"/>
      <c r="N89" s="67">
        <f t="shared" si="4"/>
        <v>1.4031062303899597</v>
      </c>
      <c r="O89">
        <f t="shared" si="5"/>
        <v>-1.5449165912993192E-2</v>
      </c>
      <c r="P89">
        <f t="shared" si="3"/>
        <v>0.2851171044067895</v>
      </c>
    </row>
    <row r="90" spans="1:16">
      <c r="A90" s="80">
        <v>40494</v>
      </c>
      <c r="B90">
        <v>0.26819999999999999</v>
      </c>
      <c r="C90">
        <v>0.92472299999999996</v>
      </c>
      <c r="D90">
        <v>1.107653</v>
      </c>
      <c r="E90">
        <v>0.31629699999999999</v>
      </c>
      <c r="F90">
        <v>0.25223499999999999</v>
      </c>
      <c r="G90" s="80">
        <v>40494</v>
      </c>
      <c r="H90">
        <v>0.26819999999999999</v>
      </c>
      <c r="I90">
        <v>4.8862050000000004</v>
      </c>
      <c r="J90">
        <v>1</v>
      </c>
      <c r="K90" s="67">
        <f>LN(I90/1.8)/0.91</f>
        <v>1.0973947952351653</v>
      </c>
      <c r="L90" s="67">
        <f t="shared" si="2"/>
        <v>1.0803941100096244</v>
      </c>
      <c r="M90" s="67"/>
      <c r="N90" s="67">
        <f t="shared" si="4"/>
        <v>1.1793325876211782</v>
      </c>
      <c r="O90">
        <f t="shared" si="5"/>
        <v>-0.11886573740197613</v>
      </c>
      <c r="P90">
        <f t="shared" si="3"/>
        <v>0.2602478459777775</v>
      </c>
    </row>
    <row r="91" spans="1:16">
      <c r="A91" s="80">
        <v>40495</v>
      </c>
      <c r="B91">
        <v>0.27600000000000002</v>
      </c>
      <c r="C91">
        <v>0.92502300000000004</v>
      </c>
      <c r="D91">
        <v>1.1086530000000001</v>
      </c>
      <c r="E91">
        <v>0.31660500000000003</v>
      </c>
      <c r="F91">
        <v>0.25298700000000002</v>
      </c>
      <c r="G91" s="80">
        <v>40495</v>
      </c>
      <c r="H91">
        <v>0.27600000000000002</v>
      </c>
      <c r="I91">
        <v>4.9321250000000001</v>
      </c>
      <c r="J91">
        <v>1</v>
      </c>
      <c r="K91" s="67">
        <f>LN(I91/1.8)/0.91</f>
        <v>1.1076739173258914</v>
      </c>
      <c r="L91" s="67">
        <f t="shared" si="2"/>
        <v>1.084923582071863</v>
      </c>
      <c r="M91" s="67"/>
      <c r="N91" s="67">
        <f t="shared" si="4"/>
        <v>1.1471195652173913</v>
      </c>
      <c r="O91">
        <f t="shared" si="5"/>
        <v>-0.13535061856212405</v>
      </c>
      <c r="P91">
        <f t="shared" si="3"/>
        <v>0.23515413938419769</v>
      </c>
    </row>
    <row r="92" spans="1:16">
      <c r="A92" s="80">
        <v>40496</v>
      </c>
      <c r="B92">
        <v>0.27900000000000003</v>
      </c>
      <c r="C92">
        <v>0.91710000000000003</v>
      </c>
      <c r="D92">
        <v>1.1095759999999999</v>
      </c>
      <c r="E92">
        <v>0.30853999999999998</v>
      </c>
      <c r="F92">
        <v>0.25368299999999999</v>
      </c>
      <c r="G92" s="80">
        <v>40496</v>
      </c>
      <c r="H92">
        <v>0.27900000000000003</v>
      </c>
      <c r="I92">
        <v>4.8874370000000003</v>
      </c>
      <c r="J92">
        <v>1</v>
      </c>
      <c r="K92" s="67">
        <f>LN(I92/1.8)/0.91</f>
        <v>1.0976718354952886</v>
      </c>
      <c r="L92" s="67">
        <f t="shared" si="2"/>
        <v>1.0892451418371105</v>
      </c>
      <c r="M92" s="67"/>
      <c r="N92" s="67">
        <f t="shared" si="4"/>
        <v>1.1058781362007166</v>
      </c>
      <c r="O92">
        <f t="shared" si="5"/>
        <v>-0.15714488144373903</v>
      </c>
      <c r="P92">
        <f t="shared" si="3"/>
        <v>0.21096362323915924</v>
      </c>
    </row>
    <row r="93" spans="1:16">
      <c r="A93" s="80">
        <v>40497</v>
      </c>
      <c r="B93">
        <v>0.26819999999999999</v>
      </c>
      <c r="C93">
        <v>0.92789299999999997</v>
      </c>
      <c r="D93">
        <v>1.1108800000000001</v>
      </c>
      <c r="E93">
        <v>0.31956099999999998</v>
      </c>
      <c r="F93">
        <v>0.25466800000000001</v>
      </c>
      <c r="G93" s="80">
        <v>40497</v>
      </c>
      <c r="H93">
        <v>0.26819999999999999</v>
      </c>
      <c r="I93">
        <v>4.5127620000000004</v>
      </c>
      <c r="J93">
        <v>1</v>
      </c>
      <c r="K93" s="67">
        <f>LN(I93/1.8)/0.91</f>
        <v>1.0100249648497115</v>
      </c>
      <c r="L93" s="67">
        <f t="shared" si="2"/>
        <v>1.0930291072708158</v>
      </c>
      <c r="M93" s="67"/>
      <c r="N93" s="67">
        <f t="shared" si="4"/>
        <v>1.1915026099925428</v>
      </c>
      <c r="O93">
        <f t="shared" si="5"/>
        <v>-0.11275470566889957</v>
      </c>
      <c r="P93">
        <f t="shared" si="3"/>
        <v>0.19189890315090524</v>
      </c>
    </row>
    <row r="94" spans="1:16">
      <c r="A94" s="80">
        <v>40498</v>
      </c>
      <c r="B94">
        <v>0.223</v>
      </c>
      <c r="C94">
        <v>0.94104200000000005</v>
      </c>
      <c r="D94">
        <v>1.1122019999999999</v>
      </c>
      <c r="E94">
        <v>0.333339</v>
      </c>
      <c r="F94">
        <v>0.25566899999999998</v>
      </c>
      <c r="G94" s="80">
        <v>40498</v>
      </c>
      <c r="H94">
        <v>0.223</v>
      </c>
      <c r="I94">
        <v>3.760281</v>
      </c>
      <c r="J94">
        <v>1</v>
      </c>
      <c r="K94" s="67">
        <f>LN(I94/1.8)/0.91</f>
        <v>0.80956815796679993</v>
      </c>
      <c r="L94" s="67">
        <f t="shared" si="2"/>
        <v>1.0901949119019925</v>
      </c>
      <c r="M94" s="67"/>
      <c r="N94" s="67">
        <f t="shared" si="4"/>
        <v>1.4947937219730942</v>
      </c>
      <c r="O94">
        <f t="shared" si="5"/>
        <v>2.2229229238988707E-2</v>
      </c>
      <c r="P94">
        <f t="shared" si="3"/>
        <v>0.17243419087753156</v>
      </c>
    </row>
    <row r="95" spans="1:16">
      <c r="A95" s="80">
        <v>40499</v>
      </c>
      <c r="B95">
        <v>0.22989999999999999</v>
      </c>
      <c r="C95">
        <v>0.94455299999999998</v>
      </c>
      <c r="D95">
        <v>1.1133470000000001</v>
      </c>
      <c r="E95">
        <v>0.33708500000000002</v>
      </c>
      <c r="F95">
        <v>0.25653900000000002</v>
      </c>
      <c r="G95" s="80">
        <v>40499</v>
      </c>
      <c r="H95">
        <v>0.22989999999999999</v>
      </c>
      <c r="I95">
        <v>4.0064149999999996</v>
      </c>
      <c r="J95">
        <v>1</v>
      </c>
      <c r="K95" s="67">
        <f>LN(I95/1.8)/0.91</f>
        <v>0.87924193580664212</v>
      </c>
      <c r="L95" s="67">
        <f t="shared" si="2"/>
        <v>1.0899803736490437</v>
      </c>
      <c r="M95" s="67"/>
      <c r="N95" s="67">
        <f t="shared" si="4"/>
        <v>1.4662244454110485</v>
      </c>
      <c r="O95">
        <f t="shared" si="5"/>
        <v>1.0742606375652407E-2</v>
      </c>
      <c r="P95">
        <f t="shared" si="3"/>
        <v>0.14934384177530696</v>
      </c>
    </row>
    <row r="96" spans="1:16">
      <c r="A96" s="80">
        <v>40500</v>
      </c>
      <c r="B96">
        <v>0.26779999999999998</v>
      </c>
      <c r="C96">
        <v>0.94775200000000004</v>
      </c>
      <c r="D96">
        <v>1.1142479999999999</v>
      </c>
      <c r="E96">
        <v>0.34052100000000002</v>
      </c>
      <c r="F96">
        <v>0.25722499999999998</v>
      </c>
      <c r="G96" s="80">
        <v>40500</v>
      </c>
      <c r="H96">
        <v>0.26779999999999998</v>
      </c>
      <c r="I96">
        <v>4.397208</v>
      </c>
      <c r="J96">
        <v>1</v>
      </c>
      <c r="K96" s="67">
        <f>LN(I96/1.8)/0.91</f>
        <v>0.98151992215206296</v>
      </c>
      <c r="L96" s="67">
        <f t="shared" ref="L96:L159" si="6">AVERAGE(K67:K96)</f>
        <v>1.0952538630234303</v>
      </c>
      <c r="M96" s="67"/>
      <c r="N96" s="67">
        <f t="shared" si="4"/>
        <v>1.2715496639283048</v>
      </c>
      <c r="O96">
        <f t="shared" si="5"/>
        <v>-7.4051636397837545E-2</v>
      </c>
      <c r="P96">
        <f t="shared" ref="P96:P159" si="7">AVERAGE(O68:O97)</f>
        <v>0.12738089352546098</v>
      </c>
    </row>
    <row r="97" spans="1:17">
      <c r="A97" s="80">
        <v>40501</v>
      </c>
      <c r="B97">
        <v>0.28000000000000003</v>
      </c>
      <c r="C97">
        <v>0.96693200000000001</v>
      </c>
      <c r="D97">
        <v>1.1151789999999999</v>
      </c>
      <c r="E97">
        <v>0.36161599999999999</v>
      </c>
      <c r="F97">
        <v>0.257934</v>
      </c>
      <c r="G97" s="80">
        <v>40501</v>
      </c>
      <c r="H97">
        <v>0.28000000000000003</v>
      </c>
      <c r="I97">
        <v>4.4831240000000001</v>
      </c>
      <c r="J97">
        <v>1</v>
      </c>
      <c r="K97" s="67">
        <f>LN(I97/1.8)/0.91</f>
        <v>1.0027840219095885</v>
      </c>
      <c r="L97" s="67">
        <f t="shared" si="6"/>
        <v>1.101130179129548</v>
      </c>
      <c r="M97" s="67"/>
      <c r="N97" s="67">
        <f t="shared" si="4"/>
        <v>1.2914857142857141</v>
      </c>
      <c r="O97">
        <f t="shared" si="5"/>
        <v>-6.4791572280018667E-2</v>
      </c>
      <c r="P97">
        <f t="shared" si="7"/>
        <v>0.10749191084445583</v>
      </c>
    </row>
    <row r="98" spans="1:17">
      <c r="A98" s="80">
        <v>40502</v>
      </c>
      <c r="B98">
        <v>0.28299999999999997</v>
      </c>
      <c r="C98">
        <v>0.97937799999999997</v>
      </c>
      <c r="D98">
        <v>1.1164400000000001</v>
      </c>
      <c r="E98">
        <v>0.37575999999999998</v>
      </c>
      <c r="F98">
        <v>0.25889899999999999</v>
      </c>
      <c r="G98" s="80">
        <v>40502</v>
      </c>
      <c r="H98">
        <v>0.28299999999999997</v>
      </c>
      <c r="I98">
        <v>4.4984099999999998</v>
      </c>
      <c r="J98">
        <v>1</v>
      </c>
      <c r="K98" s="67">
        <f>LN(I98/1.8)/0.91</f>
        <v>1.0065245451691118</v>
      </c>
      <c r="L98" s="67">
        <f t="shared" si="6"/>
        <v>1.1053474879304195</v>
      </c>
      <c r="M98" s="67"/>
      <c r="N98" s="67">
        <f t="shared" si="4"/>
        <v>1.3277738515901061</v>
      </c>
      <c r="O98">
        <f t="shared" si="5"/>
        <v>-4.8297243757385228E-2</v>
      </c>
      <c r="P98">
        <f t="shared" si="7"/>
        <v>8.7089324471193649E-2</v>
      </c>
    </row>
    <row r="99" spans="1:17">
      <c r="A99" s="80">
        <v>40503</v>
      </c>
      <c r="B99">
        <v>0.27679999999999999</v>
      </c>
      <c r="C99">
        <v>0.98346999999999996</v>
      </c>
      <c r="D99">
        <v>1.1174360000000001</v>
      </c>
      <c r="E99">
        <v>0.38049100000000002</v>
      </c>
      <c r="F99">
        <v>0.25966099999999998</v>
      </c>
      <c r="G99" s="80">
        <v>40503</v>
      </c>
      <c r="H99">
        <v>0.27679999999999999</v>
      </c>
      <c r="I99">
        <v>4.3694470000000001</v>
      </c>
      <c r="J99">
        <v>1</v>
      </c>
      <c r="K99" s="67">
        <f>LN(I99/1.8)/0.91</f>
        <v>0.97456021052253605</v>
      </c>
      <c r="L99" s="67">
        <f t="shared" si="6"/>
        <v>1.1102608298023193</v>
      </c>
      <c r="M99" s="67"/>
      <c r="N99" s="67">
        <f t="shared" si="4"/>
        <v>1.3746062138728325</v>
      </c>
      <c r="O99">
        <f t="shared" si="5"/>
        <v>-2.7664174641347499E-2</v>
      </c>
      <c r="P99">
        <f t="shared" si="7"/>
        <v>6.5942108283484971E-2</v>
      </c>
    </row>
    <row r="100" spans="1:17">
      <c r="A100" s="80">
        <v>40504</v>
      </c>
      <c r="B100">
        <v>0.28789999999999999</v>
      </c>
      <c r="C100">
        <v>0.98757200000000001</v>
      </c>
      <c r="D100">
        <v>1.118951</v>
      </c>
      <c r="E100">
        <v>0.38527099999999997</v>
      </c>
      <c r="F100">
        <v>0.26082499999999997</v>
      </c>
      <c r="G100" s="80">
        <v>40504</v>
      </c>
      <c r="H100">
        <v>0.28789999999999999</v>
      </c>
      <c r="I100">
        <v>4.460216</v>
      </c>
      <c r="J100">
        <v>1</v>
      </c>
      <c r="K100" s="67">
        <f>LN(I100/1.8)/0.91</f>
        <v>0.99715442906638319</v>
      </c>
      <c r="L100" s="67">
        <f t="shared" si="6"/>
        <v>1.1156038547390708</v>
      </c>
      <c r="M100" s="67"/>
      <c r="N100" s="67">
        <f t="shared" si="4"/>
        <v>1.3382111844390412</v>
      </c>
      <c r="O100">
        <f t="shared" si="5"/>
        <v>-4.3636505019660723E-2</v>
      </c>
      <c r="P100">
        <f t="shared" si="7"/>
        <v>4.7159611471095882E-2</v>
      </c>
    </row>
    <row r="101" spans="1:17">
      <c r="A101" s="80">
        <v>40505</v>
      </c>
      <c r="B101">
        <v>0.28299999999999997</v>
      </c>
      <c r="C101">
        <v>0.99995900000000004</v>
      </c>
      <c r="D101">
        <v>1.1203350000000001</v>
      </c>
      <c r="E101">
        <v>0.399951</v>
      </c>
      <c r="F101">
        <v>0.26189099999999998</v>
      </c>
      <c r="G101" s="80">
        <v>40505</v>
      </c>
      <c r="H101">
        <v>0.28299999999999997</v>
      </c>
      <c r="I101">
        <v>4.3859979999999998</v>
      </c>
      <c r="J101">
        <v>1</v>
      </c>
      <c r="K101" s="67">
        <f>LN(I101/1.8)/0.91</f>
        <v>0.9787148671396938</v>
      </c>
      <c r="L101" s="67">
        <f t="shared" si="6"/>
        <v>1.117684214342809</v>
      </c>
      <c r="M101" s="67">
        <f>AVERAGE(K2:K101)</f>
        <v>1.0563404226146182</v>
      </c>
      <c r="N101" s="67">
        <f t="shared" si="4"/>
        <v>1.413254416961131</v>
      </c>
      <c r="O101">
        <f t="shared" si="5"/>
        <v>-1.1159506920775282E-2</v>
      </c>
      <c r="P101">
        <f t="shared" si="7"/>
        <v>3.1286875011651206E-2</v>
      </c>
      <c r="Q101" s="67">
        <f>AVERAGE(O2:O101)</f>
        <v>0.47372815897213988</v>
      </c>
    </row>
    <row r="102" spans="1:17">
      <c r="A102" s="80">
        <v>40506</v>
      </c>
      <c r="B102">
        <v>0.28299999999999997</v>
      </c>
      <c r="C102">
        <v>1.006642</v>
      </c>
      <c r="D102">
        <v>1.121597</v>
      </c>
      <c r="E102">
        <v>0.40802300000000002</v>
      </c>
      <c r="F102">
        <v>0.26286599999999999</v>
      </c>
      <c r="G102" s="80">
        <v>40506</v>
      </c>
      <c r="H102">
        <v>0.28299999999999997</v>
      </c>
      <c r="I102">
        <v>4.3360050000000001</v>
      </c>
      <c r="J102">
        <v>1</v>
      </c>
      <c r="K102" s="67">
        <f>LN(I102/1.8)/0.91</f>
        <v>0.96611731029790393</v>
      </c>
      <c r="L102" s="67">
        <f t="shared" si="6"/>
        <v>1.1132885948566158</v>
      </c>
      <c r="M102" s="67">
        <f t="shared" ref="M102:M165" si="8">AVERAGE(K3:K102)</f>
        <v>1.0508620518218807</v>
      </c>
      <c r="N102" s="67">
        <f t="shared" si="4"/>
        <v>1.4417773851590108</v>
      </c>
      <c r="O102">
        <f t="shared" si="5"/>
        <v>7.342465078346795E-4</v>
      </c>
      <c r="P102">
        <f t="shared" si="7"/>
        <v>1.9111023905388477E-2</v>
      </c>
      <c r="Q102" s="67">
        <f t="shared" ref="Q102:Q165" si="9">AVERAGE(O3:O102)</f>
        <v>0.47003861553114079</v>
      </c>
    </row>
    <row r="103" spans="1:17">
      <c r="A103" s="80">
        <v>40507</v>
      </c>
      <c r="B103">
        <v>0.28000000000000003</v>
      </c>
      <c r="C103">
        <v>1.0191429999999999</v>
      </c>
      <c r="D103">
        <v>1.122797</v>
      </c>
      <c r="E103">
        <v>0.42341400000000001</v>
      </c>
      <c r="F103">
        <v>0.263795</v>
      </c>
      <c r="G103" s="80">
        <v>40507</v>
      </c>
      <c r="H103">
        <v>0.28000000000000003</v>
      </c>
      <c r="I103">
        <v>4.2318550000000004</v>
      </c>
      <c r="J103">
        <v>1</v>
      </c>
      <c r="K103" s="67">
        <f>LN(I103/1.8)/0.91</f>
        <v>0.93939974319447583</v>
      </c>
      <c r="L103" s="67">
        <f t="shared" si="6"/>
        <v>1.1061299501256292</v>
      </c>
      <c r="M103" s="67">
        <f t="shared" si="8"/>
        <v>1.0445590160040348</v>
      </c>
      <c r="N103" s="67">
        <f t="shared" si="4"/>
        <v>1.5121928571428571</v>
      </c>
      <c r="O103">
        <f t="shared" si="5"/>
        <v>2.9117682771369325E-2</v>
      </c>
      <c r="P103">
        <f t="shared" si="7"/>
        <v>1.1020299815489751E-2</v>
      </c>
      <c r="Q103" s="67">
        <f t="shared" si="9"/>
        <v>0.46685812324224069</v>
      </c>
    </row>
    <row r="104" spans="1:17">
      <c r="A104" s="80">
        <v>40508</v>
      </c>
      <c r="B104">
        <v>0.28439999999999999</v>
      </c>
      <c r="C104">
        <v>1.0250459999999999</v>
      </c>
      <c r="D104">
        <v>1.1238669999999999</v>
      </c>
      <c r="E104">
        <v>0.43081399999999997</v>
      </c>
      <c r="F104">
        <v>0.26462599999999997</v>
      </c>
      <c r="G104" s="80">
        <v>40508</v>
      </c>
      <c r="H104">
        <v>0.28439999999999999</v>
      </c>
      <c r="I104">
        <v>4.2314189999999998</v>
      </c>
      <c r="J104">
        <v>1</v>
      </c>
      <c r="K104" s="67">
        <f>LN(I104/1.8)/0.91</f>
        <v>0.93928651966430421</v>
      </c>
      <c r="L104" s="67">
        <f t="shared" si="6"/>
        <v>1.093030411718555</v>
      </c>
      <c r="M104" s="67">
        <f t="shared" si="8"/>
        <v>1.0387975856401441</v>
      </c>
      <c r="N104" s="67">
        <f t="shared" si="4"/>
        <v>1.514817158931083</v>
      </c>
      <c r="O104">
        <f t="shared" si="5"/>
        <v>3.0149780307105783E-2</v>
      </c>
      <c r="P104">
        <f t="shared" si="7"/>
        <v>1.8360611746113991E-3</v>
      </c>
      <c r="Q104" s="67">
        <f t="shared" si="9"/>
        <v>0.46334905264131016</v>
      </c>
    </row>
    <row r="105" spans="1:17">
      <c r="A105" s="80">
        <v>40509</v>
      </c>
      <c r="B105">
        <v>0.28299999999999997</v>
      </c>
      <c r="C105">
        <v>1.0342389999999999</v>
      </c>
      <c r="D105">
        <v>1.12479</v>
      </c>
      <c r="E105">
        <v>0.44251000000000001</v>
      </c>
      <c r="F105">
        <v>0.265343</v>
      </c>
      <c r="G105" s="80">
        <v>40509</v>
      </c>
      <c r="H105">
        <v>0.28299999999999997</v>
      </c>
      <c r="I105">
        <v>4.175878</v>
      </c>
      <c r="J105">
        <v>1</v>
      </c>
      <c r="K105" s="67">
        <f>LN(I105/1.8)/0.91</f>
        <v>0.92476700076052532</v>
      </c>
      <c r="L105" s="67">
        <f t="shared" si="6"/>
        <v>1.0845653328464735</v>
      </c>
      <c r="M105" s="67">
        <f t="shared" si="8"/>
        <v>1.0332285949859623</v>
      </c>
      <c r="N105" s="67">
        <f t="shared" si="4"/>
        <v>1.5636395759717316</v>
      </c>
      <c r="O105">
        <f t="shared" si="5"/>
        <v>4.9031578471156724E-2</v>
      </c>
      <c r="P105">
        <f t="shared" si="7"/>
        <v>-3.4841409479306252E-3</v>
      </c>
      <c r="Q105" s="67">
        <f t="shared" si="9"/>
        <v>0.45973096336039698</v>
      </c>
    </row>
    <row r="106" spans="1:17">
      <c r="A106" s="80">
        <v>40510</v>
      </c>
      <c r="B106">
        <v>0.27</v>
      </c>
      <c r="C106">
        <v>1.045553</v>
      </c>
      <c r="D106">
        <v>1.1256729999999999</v>
      </c>
      <c r="E106">
        <v>0.45719100000000001</v>
      </c>
      <c r="F106">
        <v>0.26603199999999999</v>
      </c>
      <c r="G106" s="80">
        <v>40510</v>
      </c>
      <c r="H106">
        <v>0.27</v>
      </c>
      <c r="I106">
        <v>3.9793159999999999</v>
      </c>
      <c r="J106">
        <v>1</v>
      </c>
      <c r="K106" s="67">
        <f>LN(I106/1.8)/0.91</f>
        <v>0.87178382453653158</v>
      </c>
      <c r="L106" s="67">
        <f t="shared" si="6"/>
        <v>1.0718308650056598</v>
      </c>
      <c r="M106" s="67">
        <f t="shared" si="8"/>
        <v>1.0275129803885774</v>
      </c>
      <c r="N106" s="67">
        <f t="shared" si="4"/>
        <v>1.6933</v>
      </c>
      <c r="O106">
        <f t="shared" si="5"/>
        <v>9.6450103631695566E-2</v>
      </c>
      <c r="P106">
        <f t="shared" si="7"/>
        <v>-3.210246794836503E-3</v>
      </c>
      <c r="Q106" s="67">
        <f t="shared" si="9"/>
        <v>0.45637407491526594</v>
      </c>
    </row>
    <row r="107" spans="1:17">
      <c r="A107" s="80">
        <v>40511</v>
      </c>
      <c r="B107">
        <v>0.22989999999999999</v>
      </c>
      <c r="C107">
        <v>1.0561499999999999</v>
      </c>
      <c r="D107">
        <v>1.1262970000000001</v>
      </c>
      <c r="E107">
        <v>0.47123399999999999</v>
      </c>
      <c r="F107">
        <v>0.26651799999999998</v>
      </c>
      <c r="G107" s="80">
        <v>40511</v>
      </c>
      <c r="H107">
        <v>0.22989999999999999</v>
      </c>
      <c r="I107">
        <v>3.372897</v>
      </c>
      <c r="J107">
        <v>1</v>
      </c>
      <c r="K107" s="67">
        <f>LN(I107/1.8)/0.91</f>
        <v>0.69009379571082663</v>
      </c>
      <c r="L107" s="67">
        <f t="shared" si="6"/>
        <v>1.0524750190408765</v>
      </c>
      <c r="M107" s="67">
        <f t="shared" si="8"/>
        <v>1.0201065592822476</v>
      </c>
      <c r="N107" s="67">
        <f t="shared" si="4"/>
        <v>2.049734667246629</v>
      </c>
      <c r="O107">
        <f t="shared" si="5"/>
        <v>0.21015907177032309</v>
      </c>
      <c r="P107">
        <f t="shared" si="7"/>
        <v>-1.5843866464950766E-3</v>
      </c>
      <c r="Q107" s="67">
        <f t="shared" si="9"/>
        <v>0.45417067085527585</v>
      </c>
    </row>
    <row r="108" spans="1:17">
      <c r="A108" s="80">
        <v>40512</v>
      </c>
      <c r="B108">
        <v>0.2082</v>
      </c>
      <c r="C108">
        <v>1.054888</v>
      </c>
      <c r="D108">
        <v>1.1271850000000001</v>
      </c>
      <c r="E108">
        <v>0.46954699999999999</v>
      </c>
      <c r="F108">
        <v>0.26721200000000001</v>
      </c>
      <c r="G108" s="80">
        <v>40512</v>
      </c>
      <c r="H108">
        <v>0.2082</v>
      </c>
      <c r="I108">
        <v>3.037156</v>
      </c>
      <c r="J108">
        <v>1</v>
      </c>
      <c r="K108" s="67">
        <f>LN(I108/1.8)/0.91</f>
        <v>0.57487350145314187</v>
      </c>
      <c r="L108" s="67">
        <f t="shared" si="6"/>
        <v>1.0311410168879438</v>
      </c>
      <c r="M108" s="67">
        <f t="shared" si="8"/>
        <v>1.0118887072618028</v>
      </c>
      <c r="N108" s="67">
        <f t="shared" si="4"/>
        <v>2.2552689721421708</v>
      </c>
      <c r="O108">
        <f t="shared" si="5"/>
        <v>0.26703936331279254</v>
      </c>
      <c r="P108">
        <f t="shared" si="7"/>
        <v>-7.3162761778876133E-4</v>
      </c>
      <c r="Q108" s="67">
        <f t="shared" si="9"/>
        <v>0.45248682870096041</v>
      </c>
    </row>
    <row r="109" spans="1:17">
      <c r="A109" s="80">
        <v>40513</v>
      </c>
      <c r="B109">
        <v>0.22750000000000001</v>
      </c>
      <c r="C109">
        <v>1.055574</v>
      </c>
      <c r="D109">
        <v>1.128063</v>
      </c>
      <c r="E109">
        <v>0.47046399999999999</v>
      </c>
      <c r="F109">
        <v>0.26790000000000003</v>
      </c>
      <c r="G109" s="80">
        <v>40513</v>
      </c>
      <c r="H109">
        <v>0.22750000000000001</v>
      </c>
      <c r="I109">
        <v>3.3111320000000002</v>
      </c>
      <c r="J109">
        <v>1</v>
      </c>
      <c r="K109" s="67">
        <f>LN(I109/1.8)/0.91</f>
        <v>0.66978402195379405</v>
      </c>
      <c r="L109" s="67">
        <f t="shared" si="6"/>
        <v>1.0131296656994289</v>
      </c>
      <c r="M109" s="67">
        <f t="shared" si="8"/>
        <v>1.0049516056225434</v>
      </c>
      <c r="N109" s="67">
        <f t="shared" si="4"/>
        <v>2.0679736263736261</v>
      </c>
      <c r="O109">
        <f t="shared" si="5"/>
        <v>0.21543219629327862</v>
      </c>
      <c r="P109">
        <f t="shared" si="7"/>
        <v>-1.8893150428731631E-3</v>
      </c>
      <c r="Q109" s="67">
        <f t="shared" si="9"/>
        <v>0.45019154549706308</v>
      </c>
    </row>
    <row r="110" spans="1:17">
      <c r="A110" s="80">
        <v>40514</v>
      </c>
      <c r="B110">
        <v>0.255</v>
      </c>
      <c r="C110">
        <v>1.0560799999999999</v>
      </c>
      <c r="D110">
        <v>1.129294</v>
      </c>
      <c r="E110">
        <v>0.47114099999999998</v>
      </c>
      <c r="F110">
        <v>0.26886599999999999</v>
      </c>
      <c r="G110" s="80">
        <v>40514</v>
      </c>
      <c r="H110">
        <v>0.255</v>
      </c>
      <c r="I110">
        <v>3.6445750000000001</v>
      </c>
      <c r="J110">
        <v>1</v>
      </c>
      <c r="K110" s="67">
        <f>LN(I110/1.8)/0.91</f>
        <v>0.77522318206687568</v>
      </c>
      <c r="L110" s="67">
        <f t="shared" si="6"/>
        <v>0.99952980762993537</v>
      </c>
      <c r="M110" s="67">
        <f t="shared" si="8"/>
        <v>0.99923338755016344</v>
      </c>
      <c r="N110" s="67">
        <f t="shared" si="4"/>
        <v>1.8476117647058823</v>
      </c>
      <c r="O110">
        <f t="shared" si="5"/>
        <v>0.14836354376620706</v>
      </c>
      <c r="P110">
        <f t="shared" si="7"/>
        <v>-2.4427505951486812E-3</v>
      </c>
      <c r="Q110" s="67">
        <f t="shared" si="9"/>
        <v>0.44711781914684878</v>
      </c>
    </row>
    <row r="111" spans="1:17">
      <c r="A111" s="80">
        <v>40515</v>
      </c>
      <c r="B111">
        <v>0.25109999999999999</v>
      </c>
      <c r="C111">
        <v>1.0589139999999999</v>
      </c>
      <c r="D111">
        <v>1.1304179999999999</v>
      </c>
      <c r="E111">
        <v>0.474943</v>
      </c>
      <c r="F111">
        <v>0.26974999999999999</v>
      </c>
      <c r="G111" s="80">
        <v>40515</v>
      </c>
      <c r="H111">
        <v>0.25109999999999999</v>
      </c>
      <c r="I111">
        <v>3.5713469999999998</v>
      </c>
      <c r="J111">
        <v>1</v>
      </c>
      <c r="K111" s="67">
        <f>LN(I111/1.8)/0.91</f>
        <v>0.75291886884607873</v>
      </c>
      <c r="L111" s="67">
        <f t="shared" si="6"/>
        <v>0.98588231175895646</v>
      </c>
      <c r="M111" s="67">
        <f t="shared" si="8"/>
        <v>0.993488491063239</v>
      </c>
      <c r="N111" s="67">
        <f t="shared" si="4"/>
        <v>1.8914496216646755</v>
      </c>
      <c r="O111">
        <f t="shared" si="5"/>
        <v>0.16232167683489082</v>
      </c>
      <c r="P111">
        <f t="shared" si="7"/>
        <v>4.9770546664493773E-3</v>
      </c>
      <c r="Q111" s="67">
        <f t="shared" si="9"/>
        <v>0.44401471244255658</v>
      </c>
    </row>
    <row r="112" spans="1:17">
      <c r="A112" s="80">
        <v>40516</v>
      </c>
      <c r="B112">
        <v>0.20499999999999999</v>
      </c>
      <c r="C112">
        <v>1.05714</v>
      </c>
      <c r="D112">
        <v>1.1305799999999999</v>
      </c>
      <c r="E112">
        <v>0.47256100000000001</v>
      </c>
      <c r="F112">
        <v>0.26987800000000001</v>
      </c>
      <c r="G112" s="80">
        <v>40516</v>
      </c>
      <c r="H112">
        <v>0.20499999999999999</v>
      </c>
      <c r="I112">
        <v>2.9073389999999999</v>
      </c>
      <c r="J112">
        <v>1</v>
      </c>
      <c r="K112" s="67">
        <f>LN(I112/1.8)/0.91</f>
        <v>0.52686985158537458</v>
      </c>
      <c r="L112" s="67">
        <f t="shared" si="6"/>
        <v>0.96112323092331708</v>
      </c>
      <c r="M112" s="67">
        <f t="shared" si="8"/>
        <v>0.98575865520790051</v>
      </c>
      <c r="N112" s="67">
        <f t="shared" si="4"/>
        <v>2.3051756097560978</v>
      </c>
      <c r="O112">
        <f t="shared" si="5"/>
        <v>0.28006770619275273</v>
      </c>
      <c r="P112">
        <f t="shared" si="7"/>
        <v>1.6614186140107214E-2</v>
      </c>
      <c r="Q112" s="67">
        <f t="shared" si="9"/>
        <v>0.44208233912149419</v>
      </c>
    </row>
    <row r="113" spans="1:17">
      <c r="A113" s="80">
        <v>40517</v>
      </c>
      <c r="B113">
        <v>0.19</v>
      </c>
      <c r="C113">
        <v>1.056935</v>
      </c>
      <c r="D113">
        <v>1.131194</v>
      </c>
      <c r="E113">
        <v>0.47228599999999998</v>
      </c>
      <c r="F113">
        <v>0.27036199999999999</v>
      </c>
      <c r="G113" s="80">
        <v>40517</v>
      </c>
      <c r="H113">
        <v>0.19</v>
      </c>
      <c r="I113">
        <v>2.864017</v>
      </c>
      <c r="J113">
        <v>1</v>
      </c>
      <c r="K113" s="67">
        <f>LN(I113/1.8)/0.91</f>
        <v>0.51037199992621263</v>
      </c>
      <c r="L113" s="67">
        <f t="shared" si="6"/>
        <v>0.93253002614168001</v>
      </c>
      <c r="M113" s="67">
        <f t="shared" si="8"/>
        <v>0.97786870164823625</v>
      </c>
      <c r="N113" s="67">
        <f t="shared" si="4"/>
        <v>2.4857157894736841</v>
      </c>
      <c r="O113">
        <f t="shared" si="5"/>
        <v>0.32495092174866391</v>
      </c>
      <c r="P113">
        <f t="shared" si="7"/>
        <v>3.523009236617633E-2</v>
      </c>
      <c r="Q113" s="67">
        <f t="shared" si="9"/>
        <v>0.44067349691708158</v>
      </c>
    </row>
    <row r="114" spans="1:17">
      <c r="A114" s="80">
        <v>40518</v>
      </c>
      <c r="B114">
        <v>0.20399999999999999</v>
      </c>
      <c r="C114">
        <v>1.0562309999999999</v>
      </c>
      <c r="D114">
        <v>1.132458</v>
      </c>
      <c r="E114">
        <v>0.47134300000000001</v>
      </c>
      <c r="F114">
        <v>0.27135999999999999</v>
      </c>
      <c r="G114" s="80">
        <v>40518</v>
      </c>
      <c r="H114">
        <v>0.20399999999999999</v>
      </c>
      <c r="I114">
        <v>2.8330700000000002</v>
      </c>
      <c r="J114">
        <v>1</v>
      </c>
      <c r="K114" s="67">
        <f>LN(I114/1.8)/0.91</f>
        <v>0.4984332576156843</v>
      </c>
      <c r="L114" s="67">
        <f t="shared" si="6"/>
        <v>0.89362718380178774</v>
      </c>
      <c r="M114" s="67">
        <f t="shared" si="8"/>
        <v>0.97004262284359155</v>
      </c>
      <c r="N114" s="67">
        <f t="shared" si="4"/>
        <v>2.3105049019607846</v>
      </c>
      <c r="O114">
        <f t="shared" si="5"/>
        <v>0.28144223770223142</v>
      </c>
      <c r="P114">
        <f t="shared" si="7"/>
        <v>4.9332994402959365E-2</v>
      </c>
      <c r="Q114" s="67">
        <f t="shared" si="9"/>
        <v>0.43866298898314843</v>
      </c>
    </row>
    <row r="115" spans="1:17">
      <c r="A115" s="80">
        <v>40519</v>
      </c>
      <c r="B115">
        <v>0.23300000000000001</v>
      </c>
      <c r="C115">
        <v>1.059903</v>
      </c>
      <c r="D115">
        <v>1.133872</v>
      </c>
      <c r="E115">
        <v>0.476275</v>
      </c>
      <c r="F115">
        <v>0.27248</v>
      </c>
      <c r="G115" s="80">
        <v>40519</v>
      </c>
      <c r="H115">
        <v>0.23300000000000001</v>
      </c>
      <c r="I115">
        <v>3.1967629999999998</v>
      </c>
      <c r="J115">
        <v>1</v>
      </c>
      <c r="K115" s="67">
        <f>LN(I115/1.8)/0.91</f>
        <v>0.63115612135046606</v>
      </c>
      <c r="L115" s="67">
        <f t="shared" si="6"/>
        <v>0.86634144065692642</v>
      </c>
      <c r="M115" s="67">
        <f t="shared" si="8"/>
        <v>0.96375946684181713</v>
      </c>
      <c r="N115" s="67">
        <f t="shared" si="4"/>
        <v>2.0440987124463517</v>
      </c>
      <c r="O115">
        <f t="shared" si="5"/>
        <v>0.20852014961183854</v>
      </c>
      <c r="P115">
        <f t="shared" si="7"/>
        <v>5.7721804732111741E-2</v>
      </c>
      <c r="Q115" s="67">
        <f t="shared" si="9"/>
        <v>0.43580268236675407</v>
      </c>
    </row>
    <row r="116" spans="1:17">
      <c r="A116" s="80">
        <v>40520</v>
      </c>
      <c r="B116">
        <v>0.23880000000000001</v>
      </c>
      <c r="C116">
        <v>1.0698049999999999</v>
      </c>
      <c r="D116">
        <v>1.135165</v>
      </c>
      <c r="E116">
        <v>0.48975000000000002</v>
      </c>
      <c r="F116">
        <v>0.27350600000000003</v>
      </c>
      <c r="G116" s="80">
        <v>40520</v>
      </c>
      <c r="H116">
        <v>0.23880000000000001</v>
      </c>
      <c r="I116">
        <v>3.249069</v>
      </c>
      <c r="J116">
        <v>1</v>
      </c>
      <c r="K116" s="67">
        <f>LN(I116/1.8)/0.91</f>
        <v>0.64899102072870518</v>
      </c>
      <c r="L116" s="67">
        <f t="shared" si="6"/>
        <v>0.85364381025421576</v>
      </c>
      <c r="M116" s="67">
        <f t="shared" si="8"/>
        <v>0.95760089568316364</v>
      </c>
      <c r="N116" s="67">
        <f t="shared" si="4"/>
        <v>2.0508793969849246</v>
      </c>
      <c r="O116">
        <f t="shared" si="5"/>
        <v>0.2104914057846988</v>
      </c>
      <c r="P116">
        <f t="shared" si="7"/>
        <v>6.7030986970527284E-2</v>
      </c>
      <c r="Q116" s="67">
        <f t="shared" si="9"/>
        <v>0.43284326204643475</v>
      </c>
    </row>
    <row r="117" spans="1:17">
      <c r="A117" s="80">
        <v>40521</v>
      </c>
      <c r="B117">
        <v>0.2</v>
      </c>
      <c r="C117">
        <v>1.0718430000000001</v>
      </c>
      <c r="D117">
        <v>1.1363319999999999</v>
      </c>
      <c r="E117">
        <v>0.49255399999999999</v>
      </c>
      <c r="F117">
        <v>0.27443499999999998</v>
      </c>
      <c r="G117" s="80">
        <v>40521</v>
      </c>
      <c r="H117">
        <v>0.2</v>
      </c>
      <c r="I117">
        <v>2.7109169999999998</v>
      </c>
      <c r="J117">
        <v>1</v>
      </c>
      <c r="K117" s="67">
        <f>LN(I117/1.8)/0.91</f>
        <v>0.45000031773283178</v>
      </c>
      <c r="L117" s="67">
        <f t="shared" si="6"/>
        <v>0.83882585050571101</v>
      </c>
      <c r="M117" s="67">
        <f t="shared" si="8"/>
        <v>0.95046073529245267</v>
      </c>
      <c r="N117" s="67">
        <f t="shared" si="4"/>
        <v>2.4627699999999999</v>
      </c>
      <c r="O117">
        <f t="shared" si="5"/>
        <v>0.31943072567601838</v>
      </c>
      <c r="P117">
        <f t="shared" si="7"/>
        <v>7.9513359428487931E-2</v>
      </c>
      <c r="Q117" s="67">
        <f t="shared" si="9"/>
        <v>0.43027030292467777</v>
      </c>
    </row>
    <row r="118" spans="1:17">
      <c r="A118" s="80">
        <v>40522</v>
      </c>
      <c r="B118">
        <v>0.20399999999999999</v>
      </c>
      <c r="C118">
        <v>1.084066</v>
      </c>
      <c r="D118">
        <v>1.1377839999999999</v>
      </c>
      <c r="E118">
        <v>0.509598</v>
      </c>
      <c r="F118">
        <v>0.27559400000000001</v>
      </c>
      <c r="G118" s="80">
        <v>40522</v>
      </c>
      <c r="H118">
        <v>0.20399999999999999</v>
      </c>
      <c r="I118">
        <v>2.7619020000000001</v>
      </c>
      <c r="J118">
        <v>1</v>
      </c>
      <c r="K118" s="67">
        <f>LN(I118/1.8)/0.91</f>
        <v>0.47047572298942558</v>
      </c>
      <c r="L118" s="67">
        <f t="shared" si="6"/>
        <v>0.8229672296704551</v>
      </c>
      <c r="M118" s="67">
        <f t="shared" si="8"/>
        <v>0.94325909368425542</v>
      </c>
      <c r="N118" s="67">
        <f t="shared" si="4"/>
        <v>2.4980294117647062</v>
      </c>
      <c r="O118">
        <f t="shared" si="5"/>
        <v>0.32789230486389576</v>
      </c>
      <c r="P118">
        <f t="shared" si="7"/>
        <v>8.9331049611268851E-2</v>
      </c>
      <c r="Q118" s="67">
        <f t="shared" si="9"/>
        <v>0.42774950092497122</v>
      </c>
    </row>
    <row r="119" spans="1:17">
      <c r="A119" s="80">
        <v>40523</v>
      </c>
      <c r="B119">
        <v>0.22800000000000001</v>
      </c>
      <c r="C119">
        <v>1.094678</v>
      </c>
      <c r="D119">
        <v>1.13931</v>
      </c>
      <c r="E119">
        <v>0.52471000000000001</v>
      </c>
      <c r="F119">
        <v>0.27681600000000001</v>
      </c>
      <c r="G119" s="80">
        <v>40523</v>
      </c>
      <c r="H119">
        <v>0.22800000000000001</v>
      </c>
      <c r="I119">
        <v>3.0707010000000001</v>
      </c>
      <c r="J119">
        <v>1</v>
      </c>
      <c r="K119" s="67">
        <f>LN(I119/1.8)/0.91</f>
        <v>0.58694418614711463</v>
      </c>
      <c r="L119" s="67">
        <f t="shared" si="6"/>
        <v>0.81234412830663816</v>
      </c>
      <c r="M119" s="67">
        <f t="shared" si="8"/>
        <v>0.93708598139668087</v>
      </c>
      <c r="N119" s="67">
        <f t="shared" si="4"/>
        <v>2.3013596491228068</v>
      </c>
      <c r="O119">
        <f t="shared" si="5"/>
        <v>0.27908153957043419</v>
      </c>
      <c r="P119">
        <f t="shared" si="7"/>
        <v>0.10341626523046313</v>
      </c>
      <c r="Q119" s="67">
        <f t="shared" si="9"/>
        <v>0.424515279702806</v>
      </c>
    </row>
    <row r="120" spans="1:17">
      <c r="A120" s="80">
        <v>40524</v>
      </c>
      <c r="B120">
        <v>0.22</v>
      </c>
      <c r="C120">
        <v>1.096733</v>
      </c>
      <c r="D120">
        <v>1.140809</v>
      </c>
      <c r="E120">
        <v>0.52766999999999997</v>
      </c>
      <c r="F120">
        <v>0.27801999999999999</v>
      </c>
      <c r="G120" s="80">
        <v>40524</v>
      </c>
      <c r="H120">
        <v>0.22</v>
      </c>
      <c r="I120">
        <v>2.949697</v>
      </c>
      <c r="J120">
        <v>1</v>
      </c>
      <c r="K120" s="67">
        <f>LN(I120/1.8)/0.91</f>
        <v>0.54276460253843728</v>
      </c>
      <c r="L120" s="67">
        <f t="shared" si="6"/>
        <v>0.7938564552167473</v>
      </c>
      <c r="M120" s="67">
        <f t="shared" si="8"/>
        <v>0.93102221540129693</v>
      </c>
      <c r="N120" s="67">
        <f t="shared" si="4"/>
        <v>2.3984999999999999</v>
      </c>
      <c r="O120">
        <f t="shared" si="5"/>
        <v>0.30369073117385254</v>
      </c>
      <c r="P120">
        <f t="shared" si="7"/>
        <v>0.11812337985265646</v>
      </c>
      <c r="Q120" s="67">
        <f t="shared" si="9"/>
        <v>0.42098429856170932</v>
      </c>
    </row>
    <row r="121" spans="1:17">
      <c r="A121" s="80">
        <v>40525</v>
      </c>
      <c r="B121">
        <v>0.22989999999999999</v>
      </c>
      <c r="C121">
        <v>1.1142970000000001</v>
      </c>
      <c r="D121">
        <v>1.1424350000000001</v>
      </c>
      <c r="E121">
        <v>0.55343100000000001</v>
      </c>
      <c r="F121">
        <v>0.27933000000000002</v>
      </c>
      <c r="G121" s="80">
        <v>40525</v>
      </c>
      <c r="H121">
        <v>0.22989999999999999</v>
      </c>
      <c r="I121">
        <v>3.0315690000000002</v>
      </c>
      <c r="J121">
        <v>1</v>
      </c>
      <c r="K121" s="67">
        <f>LN(I121/1.8)/0.91</f>
        <v>0.57285015645923376</v>
      </c>
      <c r="L121" s="67">
        <f t="shared" si="6"/>
        <v>0.77602899652119184</v>
      </c>
      <c r="M121" s="67">
        <f t="shared" si="8"/>
        <v>0.92513012693172314</v>
      </c>
      <c r="N121" s="67">
        <f t="shared" si="4"/>
        <v>2.4072683775554591</v>
      </c>
      <c r="O121">
        <f t="shared" si="5"/>
        <v>0.30586282010367566</v>
      </c>
      <c r="P121">
        <f t="shared" si="7"/>
        <v>0.1331693918518341</v>
      </c>
      <c r="Q121" s="67">
        <f t="shared" si="9"/>
        <v>0.41744455137512593</v>
      </c>
    </row>
    <row r="122" spans="1:17">
      <c r="A122" s="80">
        <v>40526</v>
      </c>
      <c r="B122">
        <v>0.2467</v>
      </c>
      <c r="C122">
        <v>1.1334010000000001</v>
      </c>
      <c r="D122">
        <v>1.143794</v>
      </c>
      <c r="E122">
        <v>0.58238500000000004</v>
      </c>
      <c r="F122">
        <v>0.28042800000000001</v>
      </c>
      <c r="G122" s="80">
        <v>40526</v>
      </c>
      <c r="H122">
        <v>0.2467</v>
      </c>
      <c r="I122">
        <v>3.269666</v>
      </c>
      <c r="J122">
        <v>1</v>
      </c>
      <c r="K122" s="67">
        <f>LN(I122/1.8)/0.91</f>
        <v>0.65593535617312781</v>
      </c>
      <c r="L122" s="67">
        <f t="shared" si="6"/>
        <v>0.76130444721045321</v>
      </c>
      <c r="M122" s="67">
        <f t="shared" si="8"/>
        <v>0.92031199073433867</v>
      </c>
      <c r="N122" s="67">
        <f t="shared" si="4"/>
        <v>2.3607012565869478</v>
      </c>
      <c r="O122">
        <f t="shared" si="5"/>
        <v>0.29423547853159054</v>
      </c>
      <c r="P122">
        <f t="shared" si="7"/>
        <v>0.14764004651336968</v>
      </c>
      <c r="Q122" s="67">
        <f t="shared" si="9"/>
        <v>0.4137193818825029</v>
      </c>
    </row>
    <row r="123" spans="1:17">
      <c r="A123" s="80">
        <v>40527</v>
      </c>
      <c r="B123">
        <v>0.23799999999999999</v>
      </c>
      <c r="C123">
        <v>1.1370610000000001</v>
      </c>
      <c r="D123">
        <v>1.145232</v>
      </c>
      <c r="E123">
        <v>0.58804699999999999</v>
      </c>
      <c r="F123">
        <v>0.28159200000000001</v>
      </c>
      <c r="G123" s="80">
        <v>40527</v>
      </c>
      <c r="H123">
        <v>0.23799999999999999</v>
      </c>
      <c r="I123">
        <v>3.152298</v>
      </c>
      <c r="J123">
        <v>1</v>
      </c>
      <c r="K123" s="67">
        <f>LN(I123/1.8)/0.91</f>
        <v>0.6157637865624177</v>
      </c>
      <c r="L123" s="67">
        <f t="shared" si="6"/>
        <v>0.74816240793421018</v>
      </c>
      <c r="M123" s="67">
        <f t="shared" si="8"/>
        <v>0.91517242682474309</v>
      </c>
      <c r="N123" s="67">
        <f t="shared" si="4"/>
        <v>2.4707857142857144</v>
      </c>
      <c r="O123">
        <f t="shared" si="5"/>
        <v>0.32136493417716799</v>
      </c>
      <c r="P123">
        <f t="shared" si="7"/>
        <v>0.15701862187991178</v>
      </c>
      <c r="Q123" s="67">
        <f t="shared" si="9"/>
        <v>0.41022686285008869</v>
      </c>
    </row>
    <row r="124" spans="1:17">
      <c r="A124" s="80">
        <v>40528</v>
      </c>
      <c r="B124">
        <v>0.25</v>
      </c>
      <c r="C124">
        <v>1.144409</v>
      </c>
      <c r="D124">
        <v>1.147154</v>
      </c>
      <c r="E124">
        <v>0.59952000000000005</v>
      </c>
      <c r="F124">
        <v>0.28315499999999999</v>
      </c>
      <c r="G124" s="80">
        <v>40528</v>
      </c>
      <c r="H124">
        <v>0.25</v>
      </c>
      <c r="I124">
        <v>3.2645559999999998</v>
      </c>
      <c r="J124">
        <v>1</v>
      </c>
      <c r="K124" s="67">
        <f>LN(I124/1.8)/0.91</f>
        <v>0.65421659431895773</v>
      </c>
      <c r="L124" s="67">
        <f t="shared" si="6"/>
        <v>0.74298402247928208</v>
      </c>
      <c r="M124" s="67">
        <f t="shared" si="8"/>
        <v>0.91060217813399191</v>
      </c>
      <c r="N124" s="67">
        <f t="shared" si="4"/>
        <v>2.3980800000000002</v>
      </c>
      <c r="O124">
        <f t="shared" si="5"/>
        <v>0.30358649023525103</v>
      </c>
      <c r="P124">
        <f t="shared" si="7"/>
        <v>0.16857225081535371</v>
      </c>
      <c r="Q124" s="67">
        <f t="shared" si="9"/>
        <v>0.40632299098731262</v>
      </c>
    </row>
    <row r="125" spans="1:17">
      <c r="A125" s="80">
        <v>40529</v>
      </c>
      <c r="B125">
        <v>0.24</v>
      </c>
      <c r="C125">
        <v>1.1634500000000001</v>
      </c>
      <c r="D125">
        <v>1.149648</v>
      </c>
      <c r="E125">
        <v>0.62994499999999998</v>
      </c>
      <c r="F125">
        <v>0.285192</v>
      </c>
      <c r="G125" s="80">
        <v>40529</v>
      </c>
      <c r="H125">
        <v>0.24</v>
      </c>
      <c r="I125">
        <v>3.1571199999999999</v>
      </c>
      <c r="J125">
        <v>1</v>
      </c>
      <c r="K125" s="67">
        <f>LN(I125/1.8)/0.91</f>
        <v>0.61744346672644235</v>
      </c>
      <c r="L125" s="67">
        <f t="shared" si="6"/>
        <v>0.73425740684327534</v>
      </c>
      <c r="M125" s="67">
        <f t="shared" si="8"/>
        <v>0.90579781710260543</v>
      </c>
      <c r="N125" s="67">
        <f t="shared" si="4"/>
        <v>2.6247708333333333</v>
      </c>
      <c r="O125">
        <f t="shared" si="5"/>
        <v>0.35735147443891119</v>
      </c>
      <c r="P125">
        <f t="shared" si="7"/>
        <v>0.18402260466972231</v>
      </c>
      <c r="Q125" s="67">
        <f t="shared" si="9"/>
        <v>0.40292178987530042</v>
      </c>
    </row>
    <row r="126" spans="1:17">
      <c r="A126" s="80">
        <v>40530</v>
      </c>
      <c r="B126">
        <v>0.24099999999999999</v>
      </c>
      <c r="C126">
        <v>1.1862010000000001</v>
      </c>
      <c r="D126">
        <v>1.1531039999999999</v>
      </c>
      <c r="E126">
        <v>0.667628</v>
      </c>
      <c r="F126">
        <v>0.28803000000000001</v>
      </c>
      <c r="G126" s="80">
        <v>40530</v>
      </c>
      <c r="H126">
        <v>0.24099999999999999</v>
      </c>
      <c r="I126">
        <v>3.1196009999999998</v>
      </c>
      <c r="J126">
        <v>1</v>
      </c>
      <c r="K126" s="67">
        <f>LN(I126/1.8)/0.91</f>
        <v>0.60430598255599199</v>
      </c>
      <c r="L126" s="67">
        <f t="shared" si="6"/>
        <v>0.72168360885673977</v>
      </c>
      <c r="M126" s="67">
        <f t="shared" si="8"/>
        <v>0.90107293676295031</v>
      </c>
      <c r="N126" s="67">
        <f t="shared" si="4"/>
        <v>2.7702406639004149</v>
      </c>
      <c r="O126">
        <f t="shared" si="5"/>
        <v>0.38945897923322004</v>
      </c>
      <c r="P126">
        <f t="shared" si="7"/>
        <v>0.19901136425262561</v>
      </c>
      <c r="Q126" s="67">
        <f t="shared" si="9"/>
        <v>0.39952960686856032</v>
      </c>
    </row>
    <row r="127" spans="1:17">
      <c r="A127" s="80">
        <v>40531</v>
      </c>
      <c r="B127">
        <v>0.24010000000000001</v>
      </c>
      <c r="C127">
        <v>1.181683</v>
      </c>
      <c r="D127">
        <v>1.156053</v>
      </c>
      <c r="E127">
        <v>0.66002799999999995</v>
      </c>
      <c r="F127">
        <v>0.290468</v>
      </c>
      <c r="G127" s="80">
        <v>40531</v>
      </c>
      <c r="H127">
        <v>0.24010000000000001</v>
      </c>
      <c r="I127">
        <v>3.0970650000000002</v>
      </c>
      <c r="J127">
        <v>1</v>
      </c>
      <c r="K127" s="67">
        <f>LN(I127/1.8)/0.91</f>
        <v>0.59633870760621444</v>
      </c>
      <c r="L127" s="67">
        <f t="shared" si="6"/>
        <v>0.70813543171329385</v>
      </c>
      <c r="M127" s="67">
        <f t="shared" si="8"/>
        <v>0.89638069832805745</v>
      </c>
      <c r="N127" s="67">
        <f t="shared" si="4"/>
        <v>2.7489712619741771</v>
      </c>
      <c r="O127">
        <f t="shared" si="5"/>
        <v>0.38487121520708095</v>
      </c>
      <c r="P127">
        <f t="shared" si="7"/>
        <v>0.21100302708657198</v>
      </c>
      <c r="Q127" s="67">
        <f t="shared" si="9"/>
        <v>0.39591982973558992</v>
      </c>
    </row>
    <row r="128" spans="1:17">
      <c r="A128" s="80">
        <v>40532</v>
      </c>
      <c r="B128">
        <v>0.26700000000000002</v>
      </c>
      <c r="C128">
        <v>1.174946</v>
      </c>
      <c r="D128">
        <v>1.1586689999999999</v>
      </c>
      <c r="E128">
        <v>0.64880499999999997</v>
      </c>
      <c r="F128">
        <v>0.29264299999999999</v>
      </c>
      <c r="G128" s="80">
        <v>40532</v>
      </c>
      <c r="H128">
        <v>0.26700000000000002</v>
      </c>
      <c r="I128">
        <v>3.3999619999999999</v>
      </c>
      <c r="J128">
        <v>1</v>
      </c>
      <c r="K128" s="67">
        <f>LN(I128/1.8)/0.91</f>
        <v>0.69887647273291331</v>
      </c>
      <c r="L128" s="67">
        <f t="shared" si="6"/>
        <v>0.69788049596542057</v>
      </c>
      <c r="M128" s="67">
        <f t="shared" si="8"/>
        <v>0.89234076295559728</v>
      </c>
      <c r="N128" s="67">
        <f t="shared" si="4"/>
        <v>2.4299812734082393</v>
      </c>
      <c r="O128">
        <f t="shared" si="5"/>
        <v>0.31145264126100652</v>
      </c>
      <c r="P128">
        <f t="shared" si="7"/>
        <v>0.22398539931145658</v>
      </c>
      <c r="Q128" s="67">
        <f t="shared" si="9"/>
        <v>0.39151652577026524</v>
      </c>
    </row>
    <row r="129" spans="1:17">
      <c r="A129" s="80">
        <v>40533</v>
      </c>
      <c r="B129">
        <v>0.24</v>
      </c>
      <c r="C129">
        <v>1.1663559999999999</v>
      </c>
      <c r="D129">
        <v>1.1612</v>
      </c>
      <c r="E129">
        <v>0.63467799999999996</v>
      </c>
      <c r="F129">
        <v>0.29475800000000002</v>
      </c>
      <c r="G129" s="80">
        <v>40533</v>
      </c>
      <c r="H129">
        <v>0.24</v>
      </c>
      <c r="I129">
        <v>3.0127250000000001</v>
      </c>
      <c r="J129">
        <v>1</v>
      </c>
      <c r="K129" s="67">
        <f>LN(I129/1.8)/0.91</f>
        <v>0.56599815376073137</v>
      </c>
      <c r="L129" s="67">
        <f t="shared" si="6"/>
        <v>0.68426176074002709</v>
      </c>
      <c r="M129" s="67">
        <f t="shared" si="8"/>
        <v>0.88746077604000817</v>
      </c>
      <c r="N129" s="67">
        <f t="shared" si="4"/>
        <v>2.6444916666666667</v>
      </c>
      <c r="O129">
        <f t="shared" si="5"/>
        <v>0.36180699210519091</v>
      </c>
      <c r="P129">
        <f t="shared" si="7"/>
        <v>0.23686229011593971</v>
      </c>
      <c r="Q129" s="67">
        <f t="shared" si="9"/>
        <v>0.38722559914897964</v>
      </c>
    </row>
    <row r="130" spans="1:17">
      <c r="A130" s="80">
        <v>40534</v>
      </c>
      <c r="B130">
        <v>0.25</v>
      </c>
      <c r="C130">
        <v>1.1697329999999999</v>
      </c>
      <c r="D130">
        <v>1.163597</v>
      </c>
      <c r="E130">
        <v>0.64020600000000005</v>
      </c>
      <c r="F130">
        <v>0.29677100000000001</v>
      </c>
      <c r="G130" s="80">
        <v>40534</v>
      </c>
      <c r="H130">
        <v>0.25</v>
      </c>
      <c r="I130">
        <v>3.1075719999999998</v>
      </c>
      <c r="J130">
        <v>1</v>
      </c>
      <c r="K130" s="67">
        <f>LN(I130/1.8)/0.91</f>
        <v>0.60006049338769107</v>
      </c>
      <c r="L130" s="67">
        <f t="shared" si="6"/>
        <v>0.67102529621740403</v>
      </c>
      <c r="M130" s="67">
        <f t="shared" si="8"/>
        <v>0.88289940507487064</v>
      </c>
      <c r="N130" s="67">
        <f t="shared" si="4"/>
        <v>2.5608240000000002</v>
      </c>
      <c r="O130">
        <f t="shared" si="5"/>
        <v>0.34267021911483175</v>
      </c>
      <c r="P130">
        <f t="shared" si="7"/>
        <v>0.24871293974865866</v>
      </c>
      <c r="Q130" s="67">
        <f t="shared" si="9"/>
        <v>0.38238158945695822</v>
      </c>
    </row>
    <row r="131" spans="1:17">
      <c r="A131" s="80">
        <v>40535</v>
      </c>
      <c r="B131">
        <v>0.25</v>
      </c>
      <c r="C131">
        <v>1.1708400000000001</v>
      </c>
      <c r="D131">
        <v>1.165888</v>
      </c>
      <c r="E131">
        <v>0.64202599999999999</v>
      </c>
      <c r="F131">
        <v>0.298703</v>
      </c>
      <c r="G131" s="80">
        <v>40535</v>
      </c>
      <c r="H131">
        <v>0.25</v>
      </c>
      <c r="I131">
        <v>3.0950389999999999</v>
      </c>
      <c r="J131">
        <v>1</v>
      </c>
      <c r="K131" s="67">
        <f>LN(I131/1.8)/0.91</f>
        <v>0.59561960673005943</v>
      </c>
      <c r="L131" s="67">
        <f t="shared" si="6"/>
        <v>0.65825545420374965</v>
      </c>
      <c r="M131" s="67">
        <f t="shared" si="8"/>
        <v>0.87843766181496563</v>
      </c>
      <c r="N131" s="67">
        <f t="shared" ref="N131:N194" si="10">E131/B131</f>
        <v>2.5681039999999999</v>
      </c>
      <c r="O131">
        <f t="shared" ref="O131:O194" si="11">LN(N131/1.44)/1.68</f>
        <v>0.34435998206079371</v>
      </c>
      <c r="P131">
        <f t="shared" si="7"/>
        <v>0.26074509945971519</v>
      </c>
      <c r="Q131" s="67">
        <f t="shared" si="9"/>
        <v>0.37746067143868961</v>
      </c>
    </row>
    <row r="132" spans="1:17">
      <c r="A132" s="80">
        <v>40536</v>
      </c>
      <c r="B132">
        <v>0.248</v>
      </c>
      <c r="C132">
        <v>1.179103</v>
      </c>
      <c r="D132">
        <v>1.168172</v>
      </c>
      <c r="E132">
        <v>0.65571500000000005</v>
      </c>
      <c r="F132">
        <v>0.30063899999999999</v>
      </c>
      <c r="G132" s="80">
        <v>40536</v>
      </c>
      <c r="H132">
        <v>0.248</v>
      </c>
      <c r="I132">
        <v>3.0589119999999999</v>
      </c>
      <c r="J132">
        <v>1</v>
      </c>
      <c r="K132" s="67">
        <f>LN(I132/1.8)/0.91</f>
        <v>0.58271717833159453</v>
      </c>
      <c r="L132" s="67">
        <f t="shared" si="6"/>
        <v>0.64547544980487281</v>
      </c>
      <c r="M132" s="67">
        <f t="shared" si="8"/>
        <v>0.87430790186944352</v>
      </c>
      <c r="N132" s="67">
        <f t="shared" si="10"/>
        <v>2.6440120967741936</v>
      </c>
      <c r="O132">
        <f t="shared" si="11"/>
        <v>0.36169903783953072</v>
      </c>
      <c r="P132">
        <f t="shared" si="7"/>
        <v>0.27194401332327228</v>
      </c>
      <c r="Q132" s="67">
        <f t="shared" si="9"/>
        <v>0.37258336509355289</v>
      </c>
    </row>
    <row r="133" spans="1:17">
      <c r="A133" s="80">
        <v>40537</v>
      </c>
      <c r="B133">
        <v>0.24990000000000001</v>
      </c>
      <c r="C133">
        <v>1.18435</v>
      </c>
      <c r="D133">
        <v>1.1703209999999999</v>
      </c>
      <c r="E133">
        <v>0.66450799999999999</v>
      </c>
      <c r="F133">
        <v>0.30246699999999999</v>
      </c>
      <c r="G133" s="80">
        <v>40537</v>
      </c>
      <c r="H133">
        <v>0.24990000000000001</v>
      </c>
      <c r="I133">
        <v>3.0679050000000001</v>
      </c>
      <c r="J133">
        <v>1</v>
      </c>
      <c r="K133" s="67">
        <f>LN(I133/1.8)/0.91</f>
        <v>0.5859431355225907</v>
      </c>
      <c r="L133" s="67">
        <f t="shared" si="6"/>
        <v>0.63369356288247658</v>
      </c>
      <c r="M133" s="67">
        <f t="shared" si="8"/>
        <v>0.87015613696153693</v>
      </c>
      <c r="N133" s="67">
        <f t="shared" si="10"/>
        <v>2.6590956382553022</v>
      </c>
      <c r="O133">
        <f t="shared" si="11"/>
        <v>0.36508509867808198</v>
      </c>
      <c r="P133">
        <f t="shared" si="7"/>
        <v>0.28257717531878435</v>
      </c>
      <c r="Q133" s="67">
        <f t="shared" si="9"/>
        <v>0.36812942331673426</v>
      </c>
    </row>
    <row r="134" spans="1:17">
      <c r="A134" s="80">
        <v>40538</v>
      </c>
      <c r="B134">
        <v>0.26500000000000001</v>
      </c>
      <c r="C134">
        <v>1.1970069999999999</v>
      </c>
      <c r="D134">
        <v>1.1729579999999999</v>
      </c>
      <c r="E134">
        <v>0.68603999999999998</v>
      </c>
      <c r="F134">
        <v>0.30472300000000002</v>
      </c>
      <c r="G134" s="80">
        <v>40538</v>
      </c>
      <c r="H134">
        <v>0.26500000000000001</v>
      </c>
      <c r="I134">
        <v>3.2367720000000002</v>
      </c>
      <c r="J134">
        <v>1</v>
      </c>
      <c r="K134" s="67">
        <f>LN(I134/1.8)/0.91</f>
        <v>0.6448240351349207</v>
      </c>
      <c r="L134" s="67">
        <f t="shared" si="6"/>
        <v>0.62387814673149722</v>
      </c>
      <c r="M134" s="67">
        <f t="shared" si="8"/>
        <v>0.86731240257317765</v>
      </c>
      <c r="N134" s="67">
        <f t="shared" si="10"/>
        <v>2.5888301886792453</v>
      </c>
      <c r="O134">
        <f t="shared" si="11"/>
        <v>0.34914464017246954</v>
      </c>
      <c r="P134">
        <f t="shared" si="7"/>
        <v>0.2928556099197489</v>
      </c>
      <c r="Q134" s="67">
        <f t="shared" si="9"/>
        <v>0.36342198496420175</v>
      </c>
    </row>
    <row r="135" spans="1:17">
      <c r="A135" s="80">
        <v>40539</v>
      </c>
      <c r="B135">
        <v>0.26500000000000001</v>
      </c>
      <c r="C135">
        <v>1.2025429999999999</v>
      </c>
      <c r="D135">
        <v>1.175422</v>
      </c>
      <c r="E135">
        <v>0.69560299999999997</v>
      </c>
      <c r="F135">
        <v>0.30684</v>
      </c>
      <c r="G135" s="80">
        <v>40539</v>
      </c>
      <c r="H135">
        <v>0.26500000000000001</v>
      </c>
      <c r="I135">
        <v>3.2187239999999999</v>
      </c>
      <c r="J135">
        <v>1</v>
      </c>
      <c r="K135" s="67">
        <f>LN(I135/1.8)/0.91</f>
        <v>0.63867949761017884</v>
      </c>
      <c r="L135" s="67">
        <f t="shared" si="6"/>
        <v>0.61434189662648564</v>
      </c>
      <c r="M135" s="67">
        <f t="shared" si="8"/>
        <v>0.86433477776078205</v>
      </c>
      <c r="N135" s="67">
        <f t="shared" si="10"/>
        <v>2.6249169811320754</v>
      </c>
      <c r="O135">
        <f t="shared" si="11"/>
        <v>0.35738461650009412</v>
      </c>
      <c r="P135">
        <f t="shared" si="7"/>
        <v>0.30054856564195248</v>
      </c>
      <c r="Q135" s="67">
        <f t="shared" si="9"/>
        <v>0.35926405559434132</v>
      </c>
    </row>
    <row r="136" spans="1:17">
      <c r="A136" s="80">
        <v>40540</v>
      </c>
      <c r="B136">
        <v>0.28100000000000003</v>
      </c>
      <c r="C136">
        <v>1.205746</v>
      </c>
      <c r="D136">
        <v>1.1773579999999999</v>
      </c>
      <c r="E136">
        <v>0.70117600000000002</v>
      </c>
      <c r="F136">
        <v>0.30851099999999998</v>
      </c>
      <c r="G136" s="80">
        <v>40540</v>
      </c>
      <c r="H136">
        <v>0.28100000000000003</v>
      </c>
      <c r="I136">
        <v>3.3936099999999998</v>
      </c>
      <c r="J136">
        <v>1</v>
      </c>
      <c r="K136" s="67">
        <f>LN(I136/1.8)/0.91</f>
        <v>0.69682152378578455</v>
      </c>
      <c r="L136" s="67">
        <f t="shared" si="6"/>
        <v>0.60850981993479403</v>
      </c>
      <c r="M136" s="67">
        <f t="shared" si="8"/>
        <v>0.86174536352581077</v>
      </c>
      <c r="N136" s="67">
        <f t="shared" si="10"/>
        <v>2.4952882562277576</v>
      </c>
      <c r="O136">
        <f t="shared" si="11"/>
        <v>0.32723877529780043</v>
      </c>
      <c r="P136">
        <f t="shared" si="7"/>
        <v>0.30375194205583267</v>
      </c>
      <c r="Q136" s="67">
        <f t="shared" si="9"/>
        <v>0.3549593616406384</v>
      </c>
    </row>
    <row r="137" spans="1:17">
      <c r="A137" s="80">
        <v>40541</v>
      </c>
      <c r="B137">
        <v>0.3</v>
      </c>
      <c r="C137">
        <v>1.217938</v>
      </c>
      <c r="D137">
        <v>1.1798930000000001</v>
      </c>
      <c r="E137">
        <v>0.72266300000000006</v>
      </c>
      <c r="F137">
        <v>0.31070900000000001</v>
      </c>
      <c r="G137" s="80">
        <v>40541</v>
      </c>
      <c r="H137">
        <v>0.3</v>
      </c>
      <c r="I137">
        <v>3.5551490000000001</v>
      </c>
      <c r="J137">
        <v>1</v>
      </c>
      <c r="K137" s="67">
        <f>LN(I137/1.8)/0.91</f>
        <v>0.74792341788312433</v>
      </c>
      <c r="L137" s="67">
        <f t="shared" si="6"/>
        <v>0.61043747400720405</v>
      </c>
      <c r="M137" s="67">
        <f t="shared" si="8"/>
        <v>0.85986029768860195</v>
      </c>
      <c r="N137" s="67">
        <f t="shared" si="10"/>
        <v>2.408876666666667</v>
      </c>
      <c r="O137">
        <f t="shared" si="11"/>
        <v>0.30626036418673053</v>
      </c>
      <c r="P137">
        <f t="shared" si="7"/>
        <v>0.30554440404818894</v>
      </c>
      <c r="Q137" s="67">
        <f t="shared" si="9"/>
        <v>0.3504262436603453</v>
      </c>
    </row>
    <row r="138" spans="1:17">
      <c r="A138" s="80">
        <v>40542</v>
      </c>
      <c r="B138">
        <v>0.3</v>
      </c>
      <c r="C138">
        <v>1.2279040000000001</v>
      </c>
      <c r="D138">
        <v>1.1818960000000001</v>
      </c>
      <c r="E138">
        <v>0.74054900000000001</v>
      </c>
      <c r="F138">
        <v>0.31245200000000001</v>
      </c>
      <c r="G138" s="80">
        <v>40542</v>
      </c>
      <c r="H138">
        <v>0.3</v>
      </c>
      <c r="I138">
        <v>3.5300009999999999</v>
      </c>
      <c r="J138">
        <v>1</v>
      </c>
      <c r="K138" s="67">
        <f>LN(I138/1.8)/0.91</f>
        <v>0.74012251574633536</v>
      </c>
      <c r="L138" s="67">
        <f t="shared" si="6"/>
        <v>0.61594577448364385</v>
      </c>
      <c r="M138" s="67">
        <f t="shared" si="8"/>
        <v>0.85788268262467371</v>
      </c>
      <c r="N138" s="67">
        <f t="shared" si="10"/>
        <v>2.4684966666666668</v>
      </c>
      <c r="O138">
        <f t="shared" si="11"/>
        <v>0.3208132230834792</v>
      </c>
      <c r="P138">
        <f t="shared" si="7"/>
        <v>0.30946198901438121</v>
      </c>
      <c r="Q138" s="67">
        <f t="shared" si="9"/>
        <v>0.34591471569657684</v>
      </c>
    </row>
    <row r="139" spans="1:17">
      <c r="A139" s="80">
        <v>40543</v>
      </c>
      <c r="B139">
        <v>0.3</v>
      </c>
      <c r="C139">
        <v>1.2362850000000001</v>
      </c>
      <c r="D139">
        <v>1.1838630000000001</v>
      </c>
      <c r="E139">
        <v>0.75581600000000004</v>
      </c>
      <c r="F139">
        <v>0.31417200000000001</v>
      </c>
      <c r="G139" s="80">
        <v>40543</v>
      </c>
      <c r="H139">
        <v>0.3</v>
      </c>
      <c r="I139">
        <v>3.512553</v>
      </c>
      <c r="J139">
        <v>1</v>
      </c>
      <c r="K139" s="67">
        <f>LN(I139/1.8)/0.91</f>
        <v>0.73467742704602113</v>
      </c>
      <c r="L139" s="67">
        <f t="shared" si="6"/>
        <v>0.61810888798671793</v>
      </c>
      <c r="M139" s="67">
        <f t="shared" si="8"/>
        <v>0.85607229957042474</v>
      </c>
      <c r="N139" s="67">
        <f t="shared" si="10"/>
        <v>2.5193866666666671</v>
      </c>
      <c r="O139">
        <f t="shared" si="11"/>
        <v>0.33295974527904654</v>
      </c>
      <c r="P139">
        <f t="shared" si="7"/>
        <v>0.31582597393085288</v>
      </c>
      <c r="Q139" s="67">
        <f t="shared" si="9"/>
        <v>0.34129771034045836</v>
      </c>
    </row>
    <row r="140" spans="1:17">
      <c r="A140" s="80">
        <v>40544</v>
      </c>
      <c r="B140">
        <v>0.3</v>
      </c>
      <c r="C140">
        <v>1.2406710000000001</v>
      </c>
      <c r="D140">
        <v>1.185673</v>
      </c>
      <c r="E140">
        <v>0.76388800000000001</v>
      </c>
      <c r="F140">
        <v>0.31575999999999999</v>
      </c>
      <c r="G140" s="80">
        <v>40544</v>
      </c>
      <c r="H140">
        <v>0.3</v>
      </c>
      <c r="I140">
        <v>3.494319</v>
      </c>
      <c r="J140">
        <v>1</v>
      </c>
      <c r="K140" s="67">
        <f>LN(I140/1.8)/0.91</f>
        <v>0.72895806814567154</v>
      </c>
      <c r="L140" s="67">
        <f t="shared" si="6"/>
        <v>0.61656671752267778</v>
      </c>
      <c r="M140" s="67">
        <f t="shared" si="8"/>
        <v>0.85427566211056882</v>
      </c>
      <c r="N140" s="67">
        <f t="shared" si="10"/>
        <v>2.5462933333333333</v>
      </c>
      <c r="O140">
        <f t="shared" si="11"/>
        <v>0.33928309126035816</v>
      </c>
      <c r="P140">
        <f t="shared" si="7"/>
        <v>0.3220079550637035</v>
      </c>
      <c r="Q140" s="67">
        <f t="shared" si="9"/>
        <v>0.33674829133779322</v>
      </c>
    </row>
    <row r="141" spans="1:17">
      <c r="A141" s="80">
        <v>40545</v>
      </c>
      <c r="B141">
        <v>0.3</v>
      </c>
      <c r="C141">
        <v>1.2465889999999999</v>
      </c>
      <c r="D141">
        <v>1.187392</v>
      </c>
      <c r="E141">
        <v>0.77487200000000001</v>
      </c>
      <c r="F141">
        <v>0.31727300000000003</v>
      </c>
      <c r="G141" s="80">
        <v>40545</v>
      </c>
      <c r="H141">
        <v>0.3</v>
      </c>
      <c r="I141">
        <v>3.463746</v>
      </c>
      <c r="J141">
        <v>1</v>
      </c>
      <c r="K141" s="67">
        <f>LN(I141/1.8)/0.91</f>
        <v>0.71930109612583515</v>
      </c>
      <c r="L141" s="67">
        <f t="shared" si="6"/>
        <v>0.61544612509866947</v>
      </c>
      <c r="M141" s="67">
        <f t="shared" si="8"/>
        <v>0.85247747210547598</v>
      </c>
      <c r="N141" s="67">
        <f t="shared" si="10"/>
        <v>2.5829066666666667</v>
      </c>
      <c r="O141">
        <f t="shared" si="11"/>
        <v>0.34778111082040847</v>
      </c>
      <c r="P141">
        <f t="shared" si="7"/>
        <v>0.32552371822703358</v>
      </c>
      <c r="Q141" s="67">
        <f t="shared" si="9"/>
        <v>0.33224786050597743</v>
      </c>
    </row>
    <row r="142" spans="1:17">
      <c r="A142" s="80">
        <v>40546</v>
      </c>
      <c r="B142">
        <v>0.29499999999999998</v>
      </c>
      <c r="C142">
        <v>1.266116</v>
      </c>
      <c r="D142">
        <v>1.19021</v>
      </c>
      <c r="E142">
        <v>0.811859</v>
      </c>
      <c r="F142">
        <v>0.31976500000000002</v>
      </c>
      <c r="G142" s="80">
        <v>40546</v>
      </c>
      <c r="H142">
        <v>0.29499999999999998</v>
      </c>
      <c r="I142">
        <v>3.3861919999999999</v>
      </c>
      <c r="J142">
        <v>1</v>
      </c>
      <c r="K142" s="67">
        <f>LN(I142/1.8)/0.91</f>
        <v>0.69441683656792808</v>
      </c>
      <c r="L142" s="67">
        <f t="shared" si="6"/>
        <v>0.62103102459808801</v>
      </c>
      <c r="M142" s="67">
        <f t="shared" si="8"/>
        <v>0.85055713177434722</v>
      </c>
      <c r="N142" s="67">
        <f t="shared" si="10"/>
        <v>2.7520644067796614</v>
      </c>
      <c r="O142">
        <f t="shared" si="11"/>
        <v>0.38554060109265348</v>
      </c>
      <c r="P142">
        <f t="shared" si="7"/>
        <v>0.32848522233235961</v>
      </c>
      <c r="Q142" s="67">
        <f t="shared" si="9"/>
        <v>0.32803629807608631</v>
      </c>
    </row>
    <row r="143" spans="1:17">
      <c r="A143" s="80">
        <v>40547</v>
      </c>
      <c r="B143">
        <v>0.29899999999999999</v>
      </c>
      <c r="C143">
        <v>1.2920970000000001</v>
      </c>
      <c r="D143">
        <v>1.1929860000000001</v>
      </c>
      <c r="E143">
        <v>0.86287000000000003</v>
      </c>
      <c r="F143">
        <v>0.32223200000000002</v>
      </c>
      <c r="G143" s="80">
        <v>40547</v>
      </c>
      <c r="H143">
        <v>0.29899999999999999</v>
      </c>
      <c r="I143">
        <v>3.4174479999999998</v>
      </c>
      <c r="J143">
        <v>1</v>
      </c>
      <c r="K143" s="67">
        <f>LN(I143/1.8)/0.91</f>
        <v>0.70451363604072847</v>
      </c>
      <c r="L143" s="67">
        <f t="shared" si="6"/>
        <v>0.62750241246857208</v>
      </c>
      <c r="M143" s="67">
        <f t="shared" si="8"/>
        <v>0.84882551889691416</v>
      </c>
      <c r="N143" s="67">
        <f t="shared" si="10"/>
        <v>2.8858528428093648</v>
      </c>
      <c r="O143">
        <f t="shared" si="11"/>
        <v>0.41379604490844624</v>
      </c>
      <c r="P143">
        <f t="shared" si="7"/>
        <v>0.3340088811666187</v>
      </c>
      <c r="Q143" s="67">
        <f t="shared" si="9"/>
        <v>0.32415994458765385</v>
      </c>
    </row>
    <row r="144" spans="1:17">
      <c r="A144" s="80">
        <v>40548</v>
      </c>
      <c r="B144">
        <v>0.29899999999999999</v>
      </c>
      <c r="C144">
        <v>1.316459</v>
      </c>
      <c r="D144">
        <v>1.196027</v>
      </c>
      <c r="E144">
        <v>0.91260399999999997</v>
      </c>
      <c r="F144">
        <v>0.32495099999999999</v>
      </c>
      <c r="G144" s="80">
        <v>40548</v>
      </c>
      <c r="H144">
        <v>0.29899999999999999</v>
      </c>
      <c r="I144">
        <v>3.3999440000000001</v>
      </c>
      <c r="J144">
        <v>1</v>
      </c>
      <c r="K144" s="67">
        <f>LN(I144/1.8)/0.91</f>
        <v>0.69887065494079081</v>
      </c>
      <c r="L144" s="67">
        <f t="shared" si="6"/>
        <v>0.63418365904607554</v>
      </c>
      <c r="M144" s="67">
        <f t="shared" si="8"/>
        <v>0.84726840024281358</v>
      </c>
      <c r="N144" s="67">
        <f t="shared" si="10"/>
        <v>3.0521872909698997</v>
      </c>
      <c r="O144">
        <f t="shared" si="11"/>
        <v>0.44715200273000422</v>
      </c>
      <c r="P144">
        <f t="shared" si="7"/>
        <v>0.34327860806611926</v>
      </c>
      <c r="Q144" s="67">
        <f t="shared" si="9"/>
        <v>0.32076270080883168</v>
      </c>
    </row>
    <row r="145" spans="1:17">
      <c r="A145" s="80">
        <v>40549</v>
      </c>
      <c r="B145">
        <v>0.29799999999999999</v>
      </c>
      <c r="C145">
        <v>1.3443719999999999</v>
      </c>
      <c r="D145">
        <v>1.198491</v>
      </c>
      <c r="E145">
        <v>0.97189199999999998</v>
      </c>
      <c r="F145">
        <v>0.32716600000000001</v>
      </c>
      <c r="G145" s="80">
        <v>40549</v>
      </c>
      <c r="H145">
        <v>0.29799999999999999</v>
      </c>
      <c r="I145">
        <v>3.3740899999999998</v>
      </c>
      <c r="J145">
        <v>1</v>
      </c>
      <c r="K145" s="67">
        <f>LN(I145/1.8)/0.91</f>
        <v>0.69048241036938507</v>
      </c>
      <c r="L145" s="67">
        <f t="shared" si="6"/>
        <v>0.63616120201337278</v>
      </c>
      <c r="M145" s="67">
        <f t="shared" si="8"/>
        <v>0.84624567044115739</v>
      </c>
      <c r="N145" s="67">
        <f t="shared" si="10"/>
        <v>3.2613825503355707</v>
      </c>
      <c r="O145">
        <f t="shared" si="11"/>
        <v>0.48661195659685569</v>
      </c>
      <c r="P145">
        <f t="shared" si="7"/>
        <v>0.35206917373279789</v>
      </c>
      <c r="Q145" s="67">
        <f t="shared" si="9"/>
        <v>0.317831877048869</v>
      </c>
    </row>
    <row r="146" spans="1:17">
      <c r="A146" s="80">
        <v>40550</v>
      </c>
      <c r="B146">
        <v>0.32</v>
      </c>
      <c r="C146">
        <v>1.367143</v>
      </c>
      <c r="D146">
        <v>1.200731</v>
      </c>
      <c r="E146">
        <v>1.0221199999999999</v>
      </c>
      <c r="F146">
        <v>0.32918700000000001</v>
      </c>
      <c r="G146" s="80">
        <v>40550</v>
      </c>
      <c r="H146">
        <v>0.32</v>
      </c>
      <c r="I146">
        <v>3.596625</v>
      </c>
      <c r="J146">
        <v>1</v>
      </c>
      <c r="K146" s="67">
        <f>LN(I146/1.8)/0.91</f>
        <v>0.76066949541974593</v>
      </c>
      <c r="L146" s="67">
        <f t="shared" si="6"/>
        <v>0.63988381783640746</v>
      </c>
      <c r="M146" s="67">
        <f t="shared" si="8"/>
        <v>0.84601267177695505</v>
      </c>
      <c r="N146" s="67">
        <f t="shared" si="10"/>
        <v>3.1941249999999997</v>
      </c>
      <c r="O146">
        <f t="shared" si="11"/>
        <v>0.47420837578505803</v>
      </c>
      <c r="P146">
        <f t="shared" si="7"/>
        <v>0.35781172909425391</v>
      </c>
      <c r="Q146" s="67">
        <f t="shared" si="9"/>
        <v>0.31477838717829881</v>
      </c>
    </row>
    <row r="147" spans="1:17">
      <c r="A147" s="80">
        <v>40551</v>
      </c>
      <c r="B147">
        <v>0.32290000000000002</v>
      </c>
      <c r="C147">
        <v>1.3847640000000001</v>
      </c>
      <c r="D147">
        <v>1.202933</v>
      </c>
      <c r="E147">
        <v>1.062154</v>
      </c>
      <c r="F147">
        <v>0.33118399999999998</v>
      </c>
      <c r="G147" s="80">
        <v>40551</v>
      </c>
      <c r="H147">
        <v>0.32290000000000002</v>
      </c>
      <c r="I147">
        <v>3.6031140000000001</v>
      </c>
      <c r="J147">
        <v>1</v>
      </c>
      <c r="K147" s="67">
        <f>LN(I147/1.8)/0.91</f>
        <v>0.76265033699235574</v>
      </c>
      <c r="L147" s="67">
        <f t="shared" si="6"/>
        <v>0.65030548514505815</v>
      </c>
      <c r="M147" s="67">
        <f t="shared" si="8"/>
        <v>0.84606200411378785</v>
      </c>
      <c r="N147" s="67">
        <f t="shared" si="10"/>
        <v>3.289420873335398</v>
      </c>
      <c r="O147">
        <f t="shared" si="11"/>
        <v>0.4917073865196977</v>
      </c>
      <c r="P147">
        <f t="shared" si="7"/>
        <v>0.36319131988192782</v>
      </c>
      <c r="Q147" s="67">
        <f t="shared" si="9"/>
        <v>0.31173650600245945</v>
      </c>
    </row>
    <row r="148" spans="1:17">
      <c r="A148" s="80">
        <v>40552</v>
      </c>
      <c r="B148">
        <v>0.32300000000000001</v>
      </c>
      <c r="C148">
        <v>1.3830260000000001</v>
      </c>
      <c r="D148">
        <v>1.2051210000000001</v>
      </c>
      <c r="E148">
        <v>1.0581590000000001</v>
      </c>
      <c r="F148">
        <v>0.33317600000000003</v>
      </c>
      <c r="G148" s="80">
        <v>40552</v>
      </c>
      <c r="H148">
        <v>0.32300000000000001</v>
      </c>
      <c r="I148">
        <v>3.5830299999999999</v>
      </c>
      <c r="J148">
        <v>1</v>
      </c>
      <c r="K148" s="67">
        <f>LN(I148/1.8)/0.91</f>
        <v>0.75650785303026424</v>
      </c>
      <c r="L148" s="67">
        <f t="shared" si="6"/>
        <v>0.65983988947975292</v>
      </c>
      <c r="M148" s="67">
        <f t="shared" si="8"/>
        <v>0.84609530958512802</v>
      </c>
      <c r="N148" s="67">
        <f t="shared" si="10"/>
        <v>3.2760340557275542</v>
      </c>
      <c r="O148">
        <f t="shared" si="11"/>
        <v>0.48928002849411445</v>
      </c>
      <c r="P148">
        <f t="shared" si="7"/>
        <v>0.37025281142521987</v>
      </c>
      <c r="Q148" s="67">
        <f t="shared" si="9"/>
        <v>0.30862669507860319</v>
      </c>
    </row>
    <row r="149" spans="1:17">
      <c r="A149" s="80">
        <v>40553</v>
      </c>
      <c r="B149">
        <v>0.3266</v>
      </c>
      <c r="C149">
        <v>1.3894249999999999</v>
      </c>
      <c r="D149">
        <v>1.2080040000000001</v>
      </c>
      <c r="E149">
        <v>1.072916</v>
      </c>
      <c r="F149">
        <v>0.33581299999999997</v>
      </c>
      <c r="G149" s="80">
        <v>40553</v>
      </c>
      <c r="H149">
        <v>0.3266</v>
      </c>
      <c r="I149">
        <v>3.5679059999999998</v>
      </c>
      <c r="J149">
        <v>1</v>
      </c>
      <c r="K149" s="67">
        <f>LN(I149/1.8)/0.91</f>
        <v>0.75185956502980289</v>
      </c>
      <c r="L149" s="67">
        <f t="shared" si="6"/>
        <v>0.66533706877584253</v>
      </c>
      <c r="M149" s="67">
        <f t="shared" si="8"/>
        <v>0.84706663738137644</v>
      </c>
      <c r="N149" s="67">
        <f t="shared" si="10"/>
        <v>3.2851071647274952</v>
      </c>
      <c r="O149">
        <f t="shared" si="11"/>
        <v>0.49092628586919412</v>
      </c>
      <c r="P149">
        <f t="shared" si="7"/>
        <v>0.37660659380226824</v>
      </c>
      <c r="Q149" s="67">
        <f t="shared" si="9"/>
        <v>0.30526583829854359</v>
      </c>
    </row>
    <row r="150" spans="1:17">
      <c r="A150" s="80">
        <v>40554</v>
      </c>
      <c r="B150">
        <v>0.3266</v>
      </c>
      <c r="C150">
        <v>1.392056</v>
      </c>
      <c r="D150">
        <v>1.210305</v>
      </c>
      <c r="E150">
        <v>1.0790219999999999</v>
      </c>
      <c r="F150">
        <v>0.33792899999999998</v>
      </c>
      <c r="G150" s="80">
        <v>40554</v>
      </c>
      <c r="H150">
        <v>0.3266</v>
      </c>
      <c r="I150">
        <v>3.474345</v>
      </c>
      <c r="J150">
        <v>1</v>
      </c>
      <c r="K150" s="67">
        <f>LN(I150/1.8)/0.91</f>
        <v>0.72265857927437349</v>
      </c>
      <c r="L150" s="67">
        <f t="shared" si="6"/>
        <v>0.67133353466704038</v>
      </c>
      <c r="M150" s="67">
        <f t="shared" si="8"/>
        <v>0.84784054638475637</v>
      </c>
      <c r="N150" s="67">
        <f t="shared" si="10"/>
        <v>3.3038028169014084</v>
      </c>
      <c r="O150">
        <f t="shared" si="11"/>
        <v>0.49430420248530227</v>
      </c>
      <c r="P150">
        <f t="shared" si="7"/>
        <v>0.38317467349739243</v>
      </c>
      <c r="Q150" s="67">
        <f t="shared" si="9"/>
        <v>0.3017379582569823</v>
      </c>
    </row>
    <row r="151" spans="1:17">
      <c r="A151" s="80">
        <v>40555</v>
      </c>
      <c r="B151">
        <v>0.31879999999999997</v>
      </c>
      <c r="C151">
        <v>1.3875519999999999</v>
      </c>
      <c r="D151">
        <v>1.2126220000000001</v>
      </c>
      <c r="E151">
        <v>1.0685819999999999</v>
      </c>
      <c r="F151">
        <v>0.34006799999999998</v>
      </c>
      <c r="G151" s="80">
        <v>40555</v>
      </c>
      <c r="H151">
        <v>0.31879999999999997</v>
      </c>
      <c r="I151">
        <v>3.376134</v>
      </c>
      <c r="J151">
        <v>1</v>
      </c>
      <c r="K151" s="67">
        <f>LN(I151/1.8)/0.91</f>
        <v>0.69114791537034648</v>
      </c>
      <c r="L151" s="67">
        <f t="shared" si="6"/>
        <v>0.67527679329741086</v>
      </c>
      <c r="M151" s="67">
        <f t="shared" si="8"/>
        <v>0.84831260227977101</v>
      </c>
      <c r="N151" s="67">
        <f t="shared" si="10"/>
        <v>3.3518883312421583</v>
      </c>
      <c r="O151">
        <f t="shared" si="11"/>
        <v>0.50290521095740059</v>
      </c>
      <c r="P151">
        <f t="shared" si="7"/>
        <v>0.39013665347897225</v>
      </c>
      <c r="Q151" s="67">
        <f t="shared" si="9"/>
        <v>0.29818041159195746</v>
      </c>
    </row>
    <row r="152" spans="1:17">
      <c r="A152" s="80">
        <v>40556</v>
      </c>
      <c r="B152">
        <v>0.31759999999999999</v>
      </c>
      <c r="C152">
        <v>1.385956</v>
      </c>
      <c r="D152">
        <v>1.214961</v>
      </c>
      <c r="E152">
        <v>1.064899</v>
      </c>
      <c r="F152">
        <v>0.34223799999999999</v>
      </c>
      <c r="G152" s="80">
        <v>40556</v>
      </c>
      <c r="H152">
        <v>0.31759999999999999</v>
      </c>
      <c r="I152">
        <v>3.3152010000000001</v>
      </c>
      <c r="J152">
        <v>1</v>
      </c>
      <c r="K152" s="67">
        <f>LN(I152/1.8)/0.91</f>
        <v>0.67113361580410358</v>
      </c>
      <c r="L152" s="67">
        <f t="shared" si="6"/>
        <v>0.67578340195177666</v>
      </c>
      <c r="M152" s="67">
        <f t="shared" si="8"/>
        <v>0.84880463866430134</v>
      </c>
      <c r="N152" s="67">
        <f t="shared" si="10"/>
        <v>3.3529565491183879</v>
      </c>
      <c r="O152">
        <f t="shared" si="11"/>
        <v>0.50309487797898633</v>
      </c>
      <c r="P152">
        <f t="shared" si="7"/>
        <v>0.39192805343094689</v>
      </c>
      <c r="Q152" s="67">
        <f t="shared" si="9"/>
        <v>0.29447001910964365</v>
      </c>
    </row>
    <row r="153" spans="1:17">
      <c r="A153" s="80">
        <v>40557</v>
      </c>
      <c r="B153">
        <v>0.4</v>
      </c>
      <c r="C153">
        <v>1.3932059999999999</v>
      </c>
      <c r="D153">
        <v>1.216944</v>
      </c>
      <c r="E153">
        <v>1.081698</v>
      </c>
      <c r="F153">
        <v>0.34408499999999997</v>
      </c>
      <c r="G153" s="80">
        <v>40557</v>
      </c>
      <c r="H153">
        <v>0.4</v>
      </c>
      <c r="I153">
        <v>4.1074149999999996</v>
      </c>
      <c r="J153">
        <v>1</v>
      </c>
      <c r="K153" s="67">
        <f>LN(I153/1.8)/0.91</f>
        <v>0.90660133182454683</v>
      </c>
      <c r="L153" s="67">
        <f t="shared" si="6"/>
        <v>0.68547798679384764</v>
      </c>
      <c r="M153" s="67">
        <f t="shared" si="8"/>
        <v>0.85146513303136606</v>
      </c>
      <c r="N153" s="67">
        <f t="shared" si="10"/>
        <v>2.7042449999999998</v>
      </c>
      <c r="O153">
        <f t="shared" si="11"/>
        <v>0.37510693273640616</v>
      </c>
      <c r="P153">
        <f t="shared" si="7"/>
        <v>0.39532460108595796</v>
      </c>
      <c r="Q153" s="67">
        <f t="shared" si="9"/>
        <v>0.28960915692973366</v>
      </c>
    </row>
    <row r="154" spans="1:17">
      <c r="A154" s="80">
        <v>40558</v>
      </c>
      <c r="B154">
        <v>0.38600000000000001</v>
      </c>
      <c r="C154">
        <v>1.4003779999999999</v>
      </c>
      <c r="D154">
        <v>1.2189669999999999</v>
      </c>
      <c r="E154">
        <v>1.09849</v>
      </c>
      <c r="F154">
        <v>0.34597600000000001</v>
      </c>
      <c r="G154" s="80">
        <v>40558</v>
      </c>
      <c r="H154">
        <v>0.38600000000000001</v>
      </c>
      <c r="I154">
        <v>3.934796</v>
      </c>
      <c r="J154">
        <v>1</v>
      </c>
      <c r="K154" s="67">
        <f>LN(I154/1.8)/0.91</f>
        <v>0.8594201903117995</v>
      </c>
      <c r="L154" s="67">
        <f t="shared" si="6"/>
        <v>0.69231810666027571</v>
      </c>
      <c r="M154" s="67">
        <f t="shared" si="8"/>
        <v>0.85306036797846052</v>
      </c>
      <c r="N154" s="67">
        <f t="shared" si="10"/>
        <v>2.8458290155440413</v>
      </c>
      <c r="O154">
        <f t="shared" si="11"/>
        <v>0.40548291988558127</v>
      </c>
      <c r="P154">
        <f t="shared" si="7"/>
        <v>0.39691627701076027</v>
      </c>
      <c r="Q154" s="67">
        <f t="shared" si="9"/>
        <v>0.28539269319448768</v>
      </c>
    </row>
    <row r="155" spans="1:17">
      <c r="A155" s="80">
        <v>40559</v>
      </c>
      <c r="B155">
        <v>0.38679999999999998</v>
      </c>
      <c r="C155">
        <v>1.401046</v>
      </c>
      <c r="D155">
        <v>1.2206459999999999</v>
      </c>
      <c r="E155">
        <v>1.1000620000000001</v>
      </c>
      <c r="F155">
        <v>0.347551</v>
      </c>
      <c r="G155" s="80">
        <v>40559</v>
      </c>
      <c r="H155">
        <v>0.38679999999999998</v>
      </c>
      <c r="I155">
        <v>3.890727</v>
      </c>
      <c r="J155">
        <v>1</v>
      </c>
      <c r="K155" s="67">
        <f>LN(I155/1.8)/0.91</f>
        <v>0.84704325794146218</v>
      </c>
      <c r="L155" s="67">
        <f t="shared" si="6"/>
        <v>0.69997143303410969</v>
      </c>
      <c r="M155" s="67">
        <f t="shared" si="8"/>
        <v>0.85235584333591385</v>
      </c>
      <c r="N155" s="67">
        <f t="shared" si="10"/>
        <v>2.8440072388831443</v>
      </c>
      <c r="O155">
        <f t="shared" si="11"/>
        <v>0.4051017521829805</v>
      </c>
      <c r="P155">
        <f t="shared" si="7"/>
        <v>0.39933876353954456</v>
      </c>
      <c r="Q155" s="67">
        <f t="shared" si="9"/>
        <v>0.2826410169733457</v>
      </c>
    </row>
    <row r="156" spans="1:17">
      <c r="A156" s="80">
        <v>40560</v>
      </c>
      <c r="B156">
        <v>0.34949999999999998</v>
      </c>
      <c r="C156">
        <v>1.3984380000000001</v>
      </c>
      <c r="D156">
        <v>1.2224079999999999</v>
      </c>
      <c r="E156">
        <v>1.0939289999999999</v>
      </c>
      <c r="F156">
        <v>0.34921000000000002</v>
      </c>
      <c r="G156" s="80">
        <v>40560</v>
      </c>
      <c r="H156">
        <v>0.34949999999999998</v>
      </c>
      <c r="I156">
        <v>3.4844390000000001</v>
      </c>
      <c r="J156">
        <v>1</v>
      </c>
      <c r="K156" s="67">
        <f>LN(I156/1.8)/0.91</f>
        <v>0.72584658323367912</v>
      </c>
      <c r="L156" s="67">
        <f t="shared" si="6"/>
        <v>0.70402278639003257</v>
      </c>
      <c r="M156" s="67">
        <f t="shared" si="8"/>
        <v>0.84977300551162616</v>
      </c>
      <c r="N156" s="67">
        <f t="shared" si="10"/>
        <v>3.1299828326180257</v>
      </c>
      <c r="O156">
        <f t="shared" si="11"/>
        <v>0.46213357509674874</v>
      </c>
      <c r="P156">
        <f t="shared" si="7"/>
        <v>0.40472171198587387</v>
      </c>
      <c r="Q156" s="67">
        <f t="shared" si="9"/>
        <v>0.2809467082281849</v>
      </c>
    </row>
    <row r="157" spans="1:17">
      <c r="A157" s="80">
        <v>40561</v>
      </c>
      <c r="B157">
        <v>0.313</v>
      </c>
      <c r="C157">
        <v>1.413057</v>
      </c>
      <c r="D157">
        <v>1.224191</v>
      </c>
      <c r="E157">
        <v>1.1285970000000001</v>
      </c>
      <c r="F157">
        <v>0.35089300000000001</v>
      </c>
      <c r="G157" s="80">
        <v>40561</v>
      </c>
      <c r="H157">
        <v>0.313</v>
      </c>
      <c r="I157">
        <v>3.1100829999999999</v>
      </c>
      <c r="J157">
        <v>1</v>
      </c>
      <c r="K157" s="67">
        <f>LN(I157/1.8)/0.91</f>
        <v>0.60094807586351273</v>
      </c>
      <c r="L157" s="67">
        <f t="shared" si="6"/>
        <v>0.70417643199860924</v>
      </c>
      <c r="M157" s="67">
        <f t="shared" si="8"/>
        <v>0.8458144312523358</v>
      </c>
      <c r="N157" s="67">
        <f t="shared" si="10"/>
        <v>3.6057412140575082</v>
      </c>
      <c r="O157">
        <f t="shared" si="11"/>
        <v>0.54635966859695917</v>
      </c>
      <c r="P157">
        <f t="shared" si="7"/>
        <v>0.412551541875391</v>
      </c>
      <c r="Q157" s="67">
        <f t="shared" si="9"/>
        <v>0.2802175126517138</v>
      </c>
    </row>
    <row r="158" spans="1:17">
      <c r="A158" s="80">
        <v>40562</v>
      </c>
      <c r="B158">
        <v>0.313</v>
      </c>
      <c r="C158">
        <v>1.4130469999999999</v>
      </c>
      <c r="D158">
        <v>1.2258629999999999</v>
      </c>
      <c r="E158">
        <v>1.128574</v>
      </c>
      <c r="F158">
        <v>0.35247699999999998</v>
      </c>
      <c r="G158" s="80">
        <v>40562</v>
      </c>
      <c r="H158">
        <v>0.313</v>
      </c>
      <c r="I158">
        <v>3.0726070000000001</v>
      </c>
      <c r="J158">
        <v>1</v>
      </c>
      <c r="K158" s="67">
        <f>LN(I158/1.8)/0.91</f>
        <v>0.58762606814349527</v>
      </c>
      <c r="L158" s="67">
        <f t="shared" si="6"/>
        <v>0.70046808517896186</v>
      </c>
      <c r="M158" s="67">
        <f t="shared" si="8"/>
        <v>0.84216936402470866</v>
      </c>
      <c r="N158" s="67">
        <f t="shared" si="10"/>
        <v>3.605667731629393</v>
      </c>
      <c r="O158">
        <f t="shared" si="11"/>
        <v>0.54634753794652036</v>
      </c>
      <c r="P158">
        <f t="shared" si="7"/>
        <v>0.41458013034525415</v>
      </c>
      <c r="Q158" s="67">
        <f t="shared" si="9"/>
        <v>0.27934765674881157</v>
      </c>
    </row>
    <row r="159" spans="1:17">
      <c r="A159" s="80">
        <v>40563</v>
      </c>
      <c r="B159">
        <v>0.39</v>
      </c>
      <c r="C159">
        <v>1.418785</v>
      </c>
      <c r="D159">
        <v>1.2280869999999999</v>
      </c>
      <c r="E159">
        <v>1.142377</v>
      </c>
      <c r="F159">
        <v>0.35459200000000002</v>
      </c>
      <c r="G159" s="80">
        <v>40563</v>
      </c>
      <c r="H159">
        <v>0.39</v>
      </c>
      <c r="I159">
        <v>3.787515</v>
      </c>
      <c r="J159">
        <v>1</v>
      </c>
      <c r="K159" s="67">
        <f>LN(I159/1.8)/0.91</f>
        <v>0.81749831463908329</v>
      </c>
      <c r="L159" s="67">
        <f t="shared" si="6"/>
        <v>0.70885142387490707</v>
      </c>
      <c r="M159" s="67">
        <f t="shared" si="8"/>
        <v>0.84093951630412334</v>
      </c>
      <c r="N159" s="67">
        <f t="shared" si="10"/>
        <v>2.9291717948717948</v>
      </c>
      <c r="O159">
        <f t="shared" si="11"/>
        <v>0.42266464620108612</v>
      </c>
      <c r="P159">
        <f t="shared" si="7"/>
        <v>0.41571116980777595</v>
      </c>
      <c r="Q159" s="67">
        <f t="shared" si="9"/>
        <v>0.27711906454761664</v>
      </c>
    </row>
    <row r="160" spans="1:17">
      <c r="A160" s="80">
        <v>40564</v>
      </c>
      <c r="B160">
        <v>0.4199</v>
      </c>
      <c r="C160">
        <v>1.4171229999999999</v>
      </c>
      <c r="D160">
        <v>1.230658</v>
      </c>
      <c r="E160">
        <v>1.1383669999999999</v>
      </c>
      <c r="F160">
        <v>0.357047</v>
      </c>
      <c r="G160" s="80">
        <v>40564</v>
      </c>
      <c r="H160">
        <v>0.4199</v>
      </c>
      <c r="I160">
        <v>4.0332420000000004</v>
      </c>
      <c r="J160">
        <v>1</v>
      </c>
      <c r="K160" s="67">
        <f>LN(I160/1.8)/0.91</f>
        <v>0.88657566389887266</v>
      </c>
      <c r="L160" s="67">
        <f t="shared" ref="L160:L223" si="12">AVERAGE(K131:K160)</f>
        <v>0.71840192955861326</v>
      </c>
      <c r="M160" s="67">
        <f t="shared" si="8"/>
        <v>0.83961364013833273</v>
      </c>
      <c r="N160" s="67">
        <f t="shared" si="10"/>
        <v>2.7110431055013096</v>
      </c>
      <c r="O160">
        <f t="shared" si="11"/>
        <v>0.3766014029904855</v>
      </c>
      <c r="P160">
        <f t="shared" ref="P160:P223" si="13">AVERAGE(O132:O161)</f>
        <v>0.41554132402340044</v>
      </c>
      <c r="Q160" s="67">
        <f t="shared" si="9"/>
        <v>0.27499997427758788</v>
      </c>
    </row>
    <row r="161" spans="1:17">
      <c r="A161" s="80">
        <v>40565</v>
      </c>
      <c r="B161">
        <v>0.44429999999999997</v>
      </c>
      <c r="C161">
        <v>1.414177</v>
      </c>
      <c r="D161">
        <v>1.232499</v>
      </c>
      <c r="E161">
        <v>1.131283</v>
      </c>
      <c r="F161">
        <v>0.35881299999999999</v>
      </c>
      <c r="G161" s="80">
        <v>40565</v>
      </c>
      <c r="H161">
        <v>0.44429999999999997</v>
      </c>
      <c r="I161">
        <v>4.1752729999999998</v>
      </c>
      <c r="J161">
        <v>1</v>
      </c>
      <c r="K161" s="67">
        <f>LN(I161/1.8)/0.91</f>
        <v>0.92460778075216987</v>
      </c>
      <c r="L161" s="67">
        <f t="shared" si="12"/>
        <v>0.72936820202601682</v>
      </c>
      <c r="M161" s="67">
        <f t="shared" si="8"/>
        <v>0.83914182039126717</v>
      </c>
      <c r="N161" s="67">
        <f t="shared" si="10"/>
        <v>2.5462142696376326</v>
      </c>
      <c r="O161">
        <f t="shared" si="11"/>
        <v>0.33926460852952922</v>
      </c>
      <c r="P161">
        <f t="shared" si="13"/>
        <v>0.41473502961914821</v>
      </c>
      <c r="Q161" s="67">
        <f t="shared" si="9"/>
        <v>0.27228534901980073</v>
      </c>
    </row>
    <row r="162" spans="1:17">
      <c r="A162" s="80">
        <v>40566</v>
      </c>
      <c r="B162">
        <v>0.44240000000000002</v>
      </c>
      <c r="C162">
        <v>1.4107719999999999</v>
      </c>
      <c r="D162">
        <v>1.23481</v>
      </c>
      <c r="E162">
        <v>1.12313</v>
      </c>
      <c r="F162">
        <v>0.36103800000000003</v>
      </c>
      <c r="G162" s="80">
        <v>40566</v>
      </c>
      <c r="H162">
        <v>0.44240000000000002</v>
      </c>
      <c r="I162">
        <v>4.1146739999999999</v>
      </c>
      <c r="J162">
        <v>1</v>
      </c>
      <c r="K162" s="67">
        <f>LN(I162/1.8)/0.91</f>
        <v>0.9085416964081624</v>
      </c>
      <c r="L162" s="67">
        <f t="shared" si="12"/>
        <v>0.74022901929523577</v>
      </c>
      <c r="M162" s="67">
        <f t="shared" si="8"/>
        <v>0.83854698692997032</v>
      </c>
      <c r="N162" s="67">
        <f t="shared" si="10"/>
        <v>2.5387206148282098</v>
      </c>
      <c r="O162">
        <f t="shared" si="11"/>
        <v>0.337510205711963</v>
      </c>
      <c r="P162">
        <f t="shared" si="13"/>
        <v>0.41474547109063803</v>
      </c>
      <c r="Q162" s="67">
        <f t="shared" si="9"/>
        <v>0.26970378791328381</v>
      </c>
    </row>
    <row r="163" spans="1:17">
      <c r="A163" s="80">
        <v>40567</v>
      </c>
      <c r="B163">
        <v>0.4199</v>
      </c>
      <c r="C163">
        <v>1.4082600000000001</v>
      </c>
      <c r="D163">
        <v>1.23695</v>
      </c>
      <c r="E163">
        <v>1.1171420000000001</v>
      </c>
      <c r="F163">
        <v>0.36310700000000001</v>
      </c>
      <c r="G163" s="80">
        <v>40567</v>
      </c>
      <c r="H163">
        <v>0.4199</v>
      </c>
      <c r="I163">
        <v>3.8538570000000001</v>
      </c>
      <c r="J163">
        <v>1</v>
      </c>
      <c r="K163" s="67">
        <f>LN(I163/1.8)/0.91</f>
        <v>0.83658000010380273</v>
      </c>
      <c r="L163" s="67">
        <f t="shared" si="12"/>
        <v>0.74858358144794279</v>
      </c>
      <c r="M163" s="67">
        <f t="shared" si="8"/>
        <v>0.83794772691262276</v>
      </c>
      <c r="N163" s="67">
        <f t="shared" si="10"/>
        <v>2.6604953560371518</v>
      </c>
      <c r="O163">
        <f t="shared" si="11"/>
        <v>0.36539834282277694</v>
      </c>
      <c r="P163">
        <f t="shared" si="13"/>
        <v>0.41573964043863643</v>
      </c>
      <c r="Q163" s="67">
        <f t="shared" si="9"/>
        <v>0.26722816355468898</v>
      </c>
    </row>
    <row r="164" spans="1:17">
      <c r="A164" s="80">
        <v>40568</v>
      </c>
      <c r="B164">
        <v>0.41</v>
      </c>
      <c r="C164">
        <v>1.407762</v>
      </c>
      <c r="D164">
        <v>1.240235</v>
      </c>
      <c r="E164">
        <v>1.1159589999999999</v>
      </c>
      <c r="F164">
        <v>0.36629899999999999</v>
      </c>
      <c r="G164" s="80">
        <v>40568</v>
      </c>
      <c r="H164">
        <v>0.41</v>
      </c>
      <c r="I164">
        <v>3.7395890000000001</v>
      </c>
      <c r="J164">
        <v>1</v>
      </c>
      <c r="K164" s="67">
        <f>LN(I164/1.8)/0.91</f>
        <v>0.80350444773352714</v>
      </c>
      <c r="L164" s="67">
        <f t="shared" si="12"/>
        <v>0.75387292853456289</v>
      </c>
      <c r="M164" s="67">
        <f t="shared" si="8"/>
        <v>0.83703683119964278</v>
      </c>
      <c r="N164" s="67">
        <f t="shared" si="10"/>
        <v>2.7218512195121951</v>
      </c>
      <c r="O164">
        <f t="shared" si="11"/>
        <v>0.37896972061242223</v>
      </c>
      <c r="P164">
        <f t="shared" si="13"/>
        <v>0.41608357952922415</v>
      </c>
      <c r="Q164" s="67">
        <f t="shared" si="9"/>
        <v>0.26507615244194704</v>
      </c>
    </row>
    <row r="165" spans="1:17">
      <c r="A165" s="80">
        <v>40569</v>
      </c>
      <c r="B165">
        <v>0.41699999999999998</v>
      </c>
      <c r="C165">
        <v>1.406825</v>
      </c>
      <c r="D165">
        <v>1.243147</v>
      </c>
      <c r="E165">
        <v>1.1137300000000001</v>
      </c>
      <c r="F165">
        <v>0.369145</v>
      </c>
      <c r="G165" s="80">
        <v>40569</v>
      </c>
      <c r="H165">
        <v>0.41699999999999998</v>
      </c>
      <c r="I165">
        <v>3.2826759999999999</v>
      </c>
      <c r="J165">
        <v>1</v>
      </c>
      <c r="K165" s="67">
        <f>LN(I165/1.8)/0.91</f>
        <v>0.66029920717008628</v>
      </c>
      <c r="L165" s="67">
        <f t="shared" si="12"/>
        <v>0.75459358551989331</v>
      </c>
      <c r="M165" s="67">
        <f t="shared" si="8"/>
        <v>0.83478304243739254</v>
      </c>
      <c r="N165" s="67">
        <f t="shared" si="10"/>
        <v>2.6708153477218231</v>
      </c>
      <c r="O165">
        <f t="shared" si="11"/>
        <v>0.36770278921772787</v>
      </c>
      <c r="P165">
        <f t="shared" si="13"/>
        <v>0.41745257481079973</v>
      </c>
      <c r="Q165" s="67">
        <f t="shared" si="9"/>
        <v>0.26280634058835572</v>
      </c>
    </row>
    <row r="166" spans="1:17">
      <c r="A166" s="80">
        <v>40570</v>
      </c>
      <c r="B166">
        <v>0.42120000000000002</v>
      </c>
      <c r="C166">
        <v>1.4120109999999999</v>
      </c>
      <c r="D166">
        <v>1.2455670000000001</v>
      </c>
      <c r="E166">
        <v>1.126093</v>
      </c>
      <c r="F166">
        <v>0.37152099999999999</v>
      </c>
      <c r="G166" s="80">
        <v>40570</v>
      </c>
      <c r="H166">
        <v>0.42120000000000002</v>
      </c>
      <c r="I166">
        <v>3.2985220000000002</v>
      </c>
      <c r="J166">
        <v>1</v>
      </c>
      <c r="K166" s="67">
        <f>LN(I166/1.8)/0.91</f>
        <v>0.66559101588436809</v>
      </c>
      <c r="L166" s="67">
        <f t="shared" si="12"/>
        <v>0.75355256858984598</v>
      </c>
      <c r="M166" s="67">
        <f t="shared" ref="M166:M229" si="14">AVERAGE(K67:K166)</f>
        <v>0.83320580018703194</v>
      </c>
      <c r="N166" s="67">
        <f t="shared" si="10"/>
        <v>2.6735351377018044</v>
      </c>
      <c r="O166">
        <f t="shared" si="11"/>
        <v>0.36830863374506873</v>
      </c>
      <c r="P166">
        <f t="shared" si="13"/>
        <v>0.41857954256763052</v>
      </c>
      <c r="Q166" s="67">
        <f t="shared" ref="Q166:Q229" si="15">AVERAGE(O67:O166)</f>
        <v>0.2603028385591174</v>
      </c>
    </row>
    <row r="167" spans="1:17">
      <c r="A167" s="80">
        <v>40571</v>
      </c>
      <c r="B167">
        <v>0.44600000000000001</v>
      </c>
      <c r="C167">
        <v>1.416617</v>
      </c>
      <c r="D167">
        <v>1.248232</v>
      </c>
      <c r="E167">
        <v>1.137148</v>
      </c>
      <c r="F167">
        <v>0.37415100000000001</v>
      </c>
      <c r="G167" s="80">
        <v>40571</v>
      </c>
      <c r="H167">
        <v>0.44600000000000001</v>
      </c>
      <c r="I167">
        <v>3.4496419999999999</v>
      </c>
      <c r="J167">
        <v>1</v>
      </c>
      <c r="K167" s="67">
        <f>LN(I167/1.8)/0.91</f>
        <v>0.71481735455046569</v>
      </c>
      <c r="L167" s="67">
        <f t="shared" si="12"/>
        <v>0.752449033145424</v>
      </c>
      <c r="M167" s="67">
        <f t="shared" si="14"/>
        <v>0.83208902834527609</v>
      </c>
      <c r="N167" s="67">
        <f t="shared" si="10"/>
        <v>2.549659192825112</v>
      </c>
      <c r="O167">
        <f t="shared" si="11"/>
        <v>0.340069396891655</v>
      </c>
      <c r="P167">
        <f t="shared" si="13"/>
        <v>0.41974304175210642</v>
      </c>
      <c r="Q167" s="67">
        <f t="shared" si="15"/>
        <v>0.25776256377588036</v>
      </c>
    </row>
    <row r="168" spans="1:17">
      <c r="A168" s="80">
        <v>40572</v>
      </c>
      <c r="B168">
        <v>0.439</v>
      </c>
      <c r="C168">
        <v>1.42157</v>
      </c>
      <c r="D168">
        <v>1.251255</v>
      </c>
      <c r="E168">
        <v>1.1491169999999999</v>
      </c>
      <c r="F168">
        <v>0.37714999999999999</v>
      </c>
      <c r="G168" s="80">
        <v>40572</v>
      </c>
      <c r="H168">
        <v>0.439</v>
      </c>
      <c r="I168">
        <v>3.3597070000000002</v>
      </c>
      <c r="J168">
        <v>1</v>
      </c>
      <c r="K168" s="67">
        <f>LN(I168/1.8)/0.91</f>
        <v>0.68578802515350856</v>
      </c>
      <c r="L168" s="67">
        <f t="shared" si="12"/>
        <v>0.7506378834589964</v>
      </c>
      <c r="M168" s="67">
        <f t="shared" si="14"/>
        <v>0.83014685578538139</v>
      </c>
      <c r="N168" s="67">
        <f t="shared" si="10"/>
        <v>2.6175785876993163</v>
      </c>
      <c r="O168">
        <f t="shared" si="11"/>
        <v>0.35571819861775555</v>
      </c>
      <c r="P168">
        <f t="shared" si="13"/>
        <v>0.41891458512815299</v>
      </c>
      <c r="Q168" s="67">
        <f t="shared" si="15"/>
        <v>0.25583602339533018</v>
      </c>
    </row>
    <row r="169" spans="1:17">
      <c r="A169" s="80">
        <v>40573</v>
      </c>
      <c r="B169">
        <v>0.47989999999999999</v>
      </c>
      <c r="C169">
        <v>1.425883</v>
      </c>
      <c r="D169">
        <v>1.2545390000000001</v>
      </c>
      <c r="E169">
        <v>1.15961</v>
      </c>
      <c r="F169">
        <v>0.38042599999999999</v>
      </c>
      <c r="G169" s="80">
        <v>40573</v>
      </c>
      <c r="H169">
        <v>0.47989999999999999</v>
      </c>
      <c r="I169">
        <v>3.6240830000000002</v>
      </c>
      <c r="J169">
        <v>1</v>
      </c>
      <c r="K169" s="67">
        <f>LN(I169/1.8)/0.91</f>
        <v>0.76902706141330146</v>
      </c>
      <c r="L169" s="67">
        <f t="shared" si="12"/>
        <v>0.75178287127123911</v>
      </c>
      <c r="M169" s="67">
        <f t="shared" si="14"/>
        <v>0.82956552685585905</v>
      </c>
      <c r="N169" s="67">
        <f t="shared" si="10"/>
        <v>2.4163575744946866</v>
      </c>
      <c r="O169">
        <f t="shared" si="11"/>
        <v>0.30810604656044055</v>
      </c>
      <c r="P169">
        <f t="shared" si="13"/>
        <v>0.41653277123132465</v>
      </c>
      <c r="Q169" s="67">
        <f t="shared" si="15"/>
        <v>0.25307294969536942</v>
      </c>
    </row>
    <row r="170" spans="1:17">
      <c r="A170" s="80">
        <v>40574</v>
      </c>
      <c r="B170">
        <v>0.52</v>
      </c>
      <c r="C170">
        <v>1.431878</v>
      </c>
      <c r="D170">
        <v>1.2569440000000001</v>
      </c>
      <c r="E170">
        <v>1.174296</v>
      </c>
      <c r="F170">
        <v>0.38283800000000001</v>
      </c>
      <c r="G170" s="80">
        <v>40574</v>
      </c>
      <c r="H170">
        <v>0.52</v>
      </c>
      <c r="I170">
        <v>3.8896769999999998</v>
      </c>
      <c r="J170">
        <v>1</v>
      </c>
      <c r="K170" s="67">
        <f>LN(I170/1.8)/0.91</f>
        <v>0.84674665479312916</v>
      </c>
      <c r="L170" s="67">
        <f t="shared" si="12"/>
        <v>0.75570915749282108</v>
      </c>
      <c r="M170" s="67">
        <f t="shared" si="14"/>
        <v>0.82966435659415172</v>
      </c>
      <c r="N170" s="67">
        <f t="shared" si="10"/>
        <v>2.2582615384615385</v>
      </c>
      <c r="O170">
        <f t="shared" si="11"/>
        <v>0.26782867435551</v>
      </c>
      <c r="P170">
        <f t="shared" si="13"/>
        <v>0.40821544143734945</v>
      </c>
      <c r="Q170" s="67">
        <f t="shared" si="15"/>
        <v>0.2498434366328085</v>
      </c>
    </row>
    <row r="171" spans="1:17">
      <c r="A171" s="80">
        <v>40575</v>
      </c>
      <c r="B171">
        <v>0.7</v>
      </c>
      <c r="C171">
        <v>1.4377979999999999</v>
      </c>
      <c r="D171">
        <v>1.2597229999999999</v>
      </c>
      <c r="E171">
        <v>1.188922</v>
      </c>
      <c r="F171">
        <v>0.38563900000000001</v>
      </c>
      <c r="G171" s="80">
        <v>40575</v>
      </c>
      <c r="H171">
        <v>0.7</v>
      </c>
      <c r="I171">
        <v>5.0234459999999999</v>
      </c>
      <c r="J171">
        <v>1</v>
      </c>
      <c r="K171" s="67">
        <f>LN(I171/1.8)/0.91</f>
        <v>1.1278346016295395</v>
      </c>
      <c r="L171" s="67">
        <f t="shared" si="12"/>
        <v>0.7693269410096113</v>
      </c>
      <c r="M171" s="67">
        <f t="shared" si="14"/>
        <v>0.83177966182017182</v>
      </c>
      <c r="N171" s="67">
        <f t="shared" si="10"/>
        <v>1.6984600000000001</v>
      </c>
      <c r="O171">
        <f t="shared" si="11"/>
        <v>9.8261217001152978E-2</v>
      </c>
      <c r="P171">
        <f t="shared" si="13"/>
        <v>0.39827669621805512</v>
      </c>
      <c r="Q171" s="67">
        <f t="shared" si="15"/>
        <v>0.24530289482831105</v>
      </c>
    </row>
    <row r="172" spans="1:17">
      <c r="A172" s="80">
        <v>40576</v>
      </c>
      <c r="B172">
        <v>0.71599999999999997</v>
      </c>
      <c r="C172">
        <v>1.4398679999999999</v>
      </c>
      <c r="D172">
        <v>1.2618039999999999</v>
      </c>
      <c r="E172">
        <v>1.1940649999999999</v>
      </c>
      <c r="F172">
        <v>0.38774500000000001</v>
      </c>
      <c r="G172" s="80">
        <v>40576</v>
      </c>
      <c r="H172">
        <v>0.71599999999999997</v>
      </c>
      <c r="I172">
        <v>4.9551480000000003</v>
      </c>
      <c r="J172">
        <v>1</v>
      </c>
      <c r="K172" s="67">
        <f>LN(I172/1.8)/0.91</f>
        <v>1.1127916167616949</v>
      </c>
      <c r="L172" s="67">
        <f t="shared" si="12"/>
        <v>0.78327276701607018</v>
      </c>
      <c r="M172" s="67">
        <f t="shared" si="14"/>
        <v>0.83192771903895191</v>
      </c>
      <c r="N172" s="67">
        <f t="shared" si="10"/>
        <v>1.6676885474860335</v>
      </c>
      <c r="O172">
        <f t="shared" si="11"/>
        <v>8.7378244513823228E-2</v>
      </c>
      <c r="P172">
        <f t="shared" si="13"/>
        <v>0.38801371247434335</v>
      </c>
      <c r="Q172" s="67">
        <f t="shared" si="15"/>
        <v>0.24140751387053758</v>
      </c>
    </row>
    <row r="173" spans="1:17">
      <c r="A173" s="80">
        <v>40577</v>
      </c>
      <c r="B173">
        <v>0.69</v>
      </c>
      <c r="C173">
        <v>1.437057</v>
      </c>
      <c r="D173">
        <v>1.2662009999999999</v>
      </c>
      <c r="E173">
        <v>1.187087</v>
      </c>
      <c r="F173">
        <v>0.39222099999999999</v>
      </c>
      <c r="G173" s="80">
        <v>40577</v>
      </c>
      <c r="H173">
        <v>0.69</v>
      </c>
      <c r="I173">
        <v>4.6866339999999997</v>
      </c>
      <c r="J173">
        <v>1</v>
      </c>
      <c r="K173" s="67">
        <f>LN(I173/1.8)/0.91</f>
        <v>1.0515691897362371</v>
      </c>
      <c r="L173" s="67">
        <f t="shared" si="12"/>
        <v>0.79484128547258726</v>
      </c>
      <c r="M173" s="67">
        <f t="shared" si="14"/>
        <v>0.83090182008507341</v>
      </c>
      <c r="N173" s="67">
        <f t="shared" si="10"/>
        <v>1.7204159420289857</v>
      </c>
      <c r="O173">
        <f t="shared" si="11"/>
        <v>0.10590653259709092</v>
      </c>
      <c r="P173">
        <f t="shared" si="13"/>
        <v>0.37309176775218672</v>
      </c>
      <c r="Q173" s="67">
        <f t="shared" si="15"/>
        <v>0.23852264703691592</v>
      </c>
    </row>
    <row r="174" spans="1:17">
      <c r="A174" s="80">
        <v>40578</v>
      </c>
      <c r="B174">
        <v>0.81100000000000005</v>
      </c>
      <c r="C174">
        <v>1.428844</v>
      </c>
      <c r="D174">
        <v>1.269709</v>
      </c>
      <c r="E174">
        <v>1.166847</v>
      </c>
      <c r="F174">
        <v>0.39581899999999998</v>
      </c>
      <c r="G174" s="80">
        <v>40578</v>
      </c>
      <c r="H174">
        <v>0.81100000000000005</v>
      </c>
      <c r="I174">
        <v>5.3602980000000002</v>
      </c>
      <c r="J174">
        <v>1</v>
      </c>
      <c r="K174" s="67">
        <f>LN(I174/1.8)/0.91</f>
        <v>1.1991570391758903</v>
      </c>
      <c r="L174" s="67">
        <f t="shared" si="12"/>
        <v>0.81151749828042374</v>
      </c>
      <c r="M174" s="67">
        <f t="shared" si="14"/>
        <v>0.82957066375806676</v>
      </c>
      <c r="N174" s="67">
        <f t="shared" si="10"/>
        <v>1.4387755856966706</v>
      </c>
      <c r="O174">
        <f t="shared" si="11"/>
        <v>-5.0633893469512181E-4</v>
      </c>
      <c r="P174">
        <f t="shared" si="13"/>
        <v>0.35402781518210141</v>
      </c>
      <c r="Q174" s="67">
        <f t="shared" si="15"/>
        <v>0.23578886861752835</v>
      </c>
    </row>
    <row r="175" spans="1:17">
      <c r="A175" s="80">
        <v>40579</v>
      </c>
      <c r="B175">
        <v>0.92</v>
      </c>
      <c r="C175">
        <v>1.421073</v>
      </c>
      <c r="D175">
        <v>1.273169</v>
      </c>
      <c r="E175">
        <v>1.1479140000000001</v>
      </c>
      <c r="F175">
        <v>0.39939000000000002</v>
      </c>
      <c r="G175" s="80">
        <v>40579</v>
      </c>
      <c r="H175">
        <v>0.92</v>
      </c>
      <c r="I175">
        <v>5.790686</v>
      </c>
      <c r="J175">
        <v>1</v>
      </c>
      <c r="K175" s="67">
        <f>LN(I175/1.8)/0.91</f>
        <v>1.2840264832997108</v>
      </c>
      <c r="L175" s="67">
        <f t="shared" si="12"/>
        <v>0.83130230071143474</v>
      </c>
      <c r="M175" s="67">
        <f t="shared" si="14"/>
        <v>0.83062373492183428</v>
      </c>
      <c r="N175" s="67">
        <f t="shared" si="10"/>
        <v>1.2477326086956522</v>
      </c>
      <c r="O175">
        <f t="shared" si="11"/>
        <v>-8.5306620505702632E-2</v>
      </c>
      <c r="P175">
        <f t="shared" si="13"/>
        <v>0.33578931561936537</v>
      </c>
      <c r="Q175" s="67">
        <f t="shared" si="15"/>
        <v>0.23169021503549625</v>
      </c>
    </row>
    <row r="176" spans="1:17">
      <c r="A176" s="80">
        <v>40580</v>
      </c>
      <c r="B176">
        <v>0.89970000000000006</v>
      </c>
      <c r="C176">
        <v>1.4203399999999999</v>
      </c>
      <c r="D176">
        <v>1.2760590000000001</v>
      </c>
      <c r="E176">
        <v>1.146139</v>
      </c>
      <c r="F176">
        <v>0.402389</v>
      </c>
      <c r="G176" s="80">
        <v>40580</v>
      </c>
      <c r="H176">
        <v>0.89970000000000006</v>
      </c>
      <c r="I176">
        <v>5.591558</v>
      </c>
      <c r="J176">
        <v>1</v>
      </c>
      <c r="K176" s="67">
        <f>LN(I176/1.8)/0.91</f>
        <v>1.2455728521072609</v>
      </c>
      <c r="L176" s="67">
        <f t="shared" si="12"/>
        <v>0.84746574593435198</v>
      </c>
      <c r="M176" s="67">
        <f t="shared" si="14"/>
        <v>0.83054128484529743</v>
      </c>
      <c r="N176" s="67">
        <f t="shared" si="10"/>
        <v>1.2739124152495276</v>
      </c>
      <c r="O176">
        <f t="shared" si="11"/>
        <v>-7.2946611097020206E-2</v>
      </c>
      <c r="P176">
        <f t="shared" si="13"/>
        <v>0.31693662065963507</v>
      </c>
      <c r="Q176" s="67">
        <f t="shared" si="15"/>
        <v>0.22840018725144645</v>
      </c>
    </row>
    <row r="177" spans="1:17">
      <c r="A177" s="80">
        <v>40581</v>
      </c>
      <c r="B177">
        <v>0.89</v>
      </c>
      <c r="C177">
        <v>1.4144829999999999</v>
      </c>
      <c r="D177">
        <v>1.2793140000000001</v>
      </c>
      <c r="E177">
        <v>1.132018</v>
      </c>
      <c r="F177">
        <v>0.40578599999999998</v>
      </c>
      <c r="G177" s="80">
        <v>40581</v>
      </c>
      <c r="H177">
        <v>0.89</v>
      </c>
      <c r="I177">
        <v>5.252936</v>
      </c>
      <c r="J177">
        <v>1</v>
      </c>
      <c r="K177" s="67">
        <f>LN(I177/1.8)/0.91</f>
        <v>1.1769236192102237</v>
      </c>
      <c r="L177" s="67">
        <f t="shared" si="12"/>
        <v>0.86127485534161419</v>
      </c>
      <c r="M177" s="67">
        <f t="shared" si="14"/>
        <v>0.8296028292908566</v>
      </c>
      <c r="N177" s="67">
        <f t="shared" si="10"/>
        <v>1.2719303370786517</v>
      </c>
      <c r="O177">
        <f t="shared" si="11"/>
        <v>-7.3873462272212129E-2</v>
      </c>
      <c r="P177">
        <f t="shared" si="13"/>
        <v>0.29760715310029551</v>
      </c>
      <c r="Q177" s="67">
        <f t="shared" si="15"/>
        <v>0.22564203015694936</v>
      </c>
    </row>
    <row r="178" spans="1:17">
      <c r="A178" s="80">
        <v>40582</v>
      </c>
      <c r="B178">
        <v>0.91800000000000004</v>
      </c>
      <c r="C178">
        <v>1.4158360000000001</v>
      </c>
      <c r="D178">
        <v>1.282395</v>
      </c>
      <c r="E178">
        <v>1.13527</v>
      </c>
      <c r="F178">
        <v>0.40901999999999999</v>
      </c>
      <c r="G178" s="80">
        <v>40582</v>
      </c>
      <c r="H178">
        <v>0.91800000000000004</v>
      </c>
      <c r="I178">
        <v>5.3549230000000003</v>
      </c>
      <c r="J178">
        <v>1</v>
      </c>
      <c r="K178" s="67">
        <f>LN(I178/1.8)/0.91</f>
        <v>1.1980545712189514</v>
      </c>
      <c r="L178" s="67">
        <f t="shared" si="12"/>
        <v>0.87599307928123704</v>
      </c>
      <c r="M178" s="67">
        <f t="shared" si="14"/>
        <v>0.82943443934263483</v>
      </c>
      <c r="N178" s="67">
        <f t="shared" si="10"/>
        <v>1.2366775599128539</v>
      </c>
      <c r="O178">
        <f t="shared" si="11"/>
        <v>-9.0603998286072518E-2</v>
      </c>
      <c r="P178">
        <f t="shared" si="13"/>
        <v>0.27459879236667734</v>
      </c>
      <c r="Q178" s="67">
        <f t="shared" si="15"/>
        <v>0.22255335458546316</v>
      </c>
    </row>
    <row r="179" spans="1:17">
      <c r="A179" s="80">
        <v>40583</v>
      </c>
      <c r="B179">
        <v>1.0900000000000001</v>
      </c>
      <c r="C179">
        <v>1.410695</v>
      </c>
      <c r="D179">
        <v>1.2855099999999999</v>
      </c>
      <c r="E179">
        <v>1.122946</v>
      </c>
      <c r="F179">
        <v>0.41230800000000001</v>
      </c>
      <c r="G179" s="80">
        <v>40583</v>
      </c>
      <c r="H179">
        <v>1.0900000000000001</v>
      </c>
      <c r="I179">
        <v>5.6960259999999998</v>
      </c>
      <c r="J179">
        <v>1</v>
      </c>
      <c r="K179" s="67">
        <f>LN(I179/1.8)/0.91</f>
        <v>1.2659143668174497</v>
      </c>
      <c r="L179" s="67">
        <f t="shared" si="12"/>
        <v>0.8931282393408253</v>
      </c>
      <c r="M179" s="67">
        <f t="shared" si="14"/>
        <v>0.8299923374347169</v>
      </c>
      <c r="N179" s="67">
        <f t="shared" si="10"/>
        <v>1.0302256880733944</v>
      </c>
      <c r="O179">
        <f t="shared" si="11"/>
        <v>-0.19932453613934928</v>
      </c>
      <c r="P179">
        <f t="shared" si="13"/>
        <v>0.25354775158930554</v>
      </c>
      <c r="Q179" s="67">
        <f t="shared" si="15"/>
        <v>0.21866161496974873</v>
      </c>
    </row>
    <row r="180" spans="1:17">
      <c r="A180" s="80">
        <v>40584</v>
      </c>
      <c r="B180">
        <v>0.98029999999999995</v>
      </c>
      <c r="C180">
        <v>1.409872</v>
      </c>
      <c r="D180">
        <v>1.287911</v>
      </c>
      <c r="E180">
        <v>1.1209819999999999</v>
      </c>
      <c r="F180">
        <v>0.41485499999999997</v>
      </c>
      <c r="G180" s="80">
        <v>40584</v>
      </c>
      <c r="H180">
        <v>0.98029999999999995</v>
      </c>
      <c r="I180">
        <v>5.3811629999999999</v>
      </c>
      <c r="J180">
        <v>1</v>
      </c>
      <c r="K180" s="67">
        <f>LN(I180/1.8)/0.91</f>
        <v>1.2034262163886886</v>
      </c>
      <c r="L180" s="67">
        <f t="shared" si="12"/>
        <v>0.90915382724463578</v>
      </c>
      <c r="M180" s="67">
        <f t="shared" si="14"/>
        <v>0.83019441035708708</v>
      </c>
      <c r="N180" s="67">
        <f t="shared" si="10"/>
        <v>1.1435091298582067</v>
      </c>
      <c r="O180">
        <f t="shared" si="11"/>
        <v>-0.13722702083585028</v>
      </c>
      <c r="P180">
        <f t="shared" si="13"/>
        <v>0.23038076235591107</v>
      </c>
      <c r="Q180" s="67">
        <f t="shared" si="15"/>
        <v>0.21545840309620284</v>
      </c>
    </row>
    <row r="181" spans="1:17">
      <c r="A181" s="80">
        <v>40585</v>
      </c>
      <c r="B181">
        <v>1.07</v>
      </c>
      <c r="C181">
        <v>1.4076930000000001</v>
      </c>
      <c r="D181">
        <v>1.29033</v>
      </c>
      <c r="E181">
        <v>1.115794</v>
      </c>
      <c r="F181">
        <v>0.41743200000000003</v>
      </c>
      <c r="G181" s="80">
        <v>40585</v>
      </c>
      <c r="H181">
        <v>1.07</v>
      </c>
      <c r="I181">
        <v>5.6203479999999999</v>
      </c>
      <c r="J181">
        <v>1</v>
      </c>
      <c r="K181" s="67">
        <f>LN(I181/1.8)/0.91</f>
        <v>1.2512163942797758</v>
      </c>
      <c r="L181" s="67">
        <f t="shared" si="12"/>
        <v>0.9278227765416166</v>
      </c>
      <c r="M181" s="67">
        <f t="shared" si="14"/>
        <v>0.83108313685013036</v>
      </c>
      <c r="N181" s="67">
        <f t="shared" si="10"/>
        <v>1.0427981308411214</v>
      </c>
      <c r="O181">
        <f t="shared" si="11"/>
        <v>-0.19210446604443587</v>
      </c>
      <c r="P181">
        <f t="shared" si="13"/>
        <v>0.20706603518626274</v>
      </c>
      <c r="Q181" s="67">
        <f t="shared" si="15"/>
        <v>0.21174811100172689</v>
      </c>
    </row>
    <row r="182" spans="1:17">
      <c r="A182" s="80">
        <v>40586</v>
      </c>
      <c r="B182">
        <v>1.0799000000000001</v>
      </c>
      <c r="C182">
        <v>1.408671</v>
      </c>
      <c r="D182">
        <v>1.292972</v>
      </c>
      <c r="E182">
        <v>1.11812</v>
      </c>
      <c r="F182">
        <v>0.42025800000000002</v>
      </c>
      <c r="G182" s="80">
        <v>40586</v>
      </c>
      <c r="H182">
        <v>1.0799000000000001</v>
      </c>
      <c r="I182">
        <v>5.6631879999999999</v>
      </c>
      <c r="J182">
        <v>1</v>
      </c>
      <c r="K182" s="67">
        <f>LN(I182/1.8)/0.91</f>
        <v>1.259560790802335</v>
      </c>
      <c r="L182" s="67">
        <f t="shared" si="12"/>
        <v>0.94743701570822447</v>
      </c>
      <c r="M182" s="67">
        <f t="shared" si="14"/>
        <v>0.83098232199160815</v>
      </c>
      <c r="N182" s="67">
        <f t="shared" si="10"/>
        <v>1.0353921659412908</v>
      </c>
      <c r="O182">
        <f t="shared" si="11"/>
        <v>-0.19634693711046297</v>
      </c>
      <c r="P182">
        <f t="shared" si="13"/>
        <v>0.18851420257282536</v>
      </c>
      <c r="Q182" s="67">
        <f t="shared" si="15"/>
        <v>0.20920990614717419</v>
      </c>
    </row>
    <row r="183" spans="1:17">
      <c r="A183" s="80">
        <v>40587</v>
      </c>
      <c r="B183">
        <v>1.05</v>
      </c>
      <c r="C183">
        <v>1.40724</v>
      </c>
      <c r="D183">
        <v>1.2965390000000001</v>
      </c>
      <c r="E183">
        <v>1.114717</v>
      </c>
      <c r="F183">
        <v>0.424097</v>
      </c>
      <c r="G183" s="80">
        <v>40587</v>
      </c>
      <c r="H183">
        <v>1.05</v>
      </c>
      <c r="I183">
        <v>5.4273899999999999</v>
      </c>
      <c r="J183">
        <v>1</v>
      </c>
      <c r="K183" s="67">
        <f>LN(I183/1.8)/0.91</f>
        <v>1.2128260335217773</v>
      </c>
      <c r="L183" s="67">
        <f t="shared" si="12"/>
        <v>0.95764450576479887</v>
      </c>
      <c r="M183" s="67">
        <f t="shared" si="14"/>
        <v>0.82942890089307264</v>
      </c>
      <c r="N183" s="67">
        <f t="shared" si="10"/>
        <v>1.0616352380952381</v>
      </c>
      <c r="O183">
        <f t="shared" si="11"/>
        <v>-0.18144804566671574</v>
      </c>
      <c r="P183">
        <f t="shared" si="13"/>
        <v>0.1682638349090449</v>
      </c>
      <c r="Q183" s="67">
        <f t="shared" si="15"/>
        <v>0.20763705591511777</v>
      </c>
    </row>
    <row r="184" spans="1:17">
      <c r="A184" s="80">
        <v>40588</v>
      </c>
      <c r="B184">
        <v>1.07</v>
      </c>
      <c r="C184">
        <v>1.3998919999999999</v>
      </c>
      <c r="D184">
        <v>1.2996589999999999</v>
      </c>
      <c r="E184">
        <v>1.0973459999999999</v>
      </c>
      <c r="F184">
        <v>0.42747400000000002</v>
      </c>
      <c r="G184" s="80">
        <v>40588</v>
      </c>
      <c r="H184">
        <v>1.07</v>
      </c>
      <c r="I184">
        <v>5.3181269999999996</v>
      </c>
      <c r="J184">
        <v>1</v>
      </c>
      <c r="K184" s="67">
        <f>LN(I184/1.8)/0.91</f>
        <v>1.1904774821888888</v>
      </c>
      <c r="L184" s="67">
        <f t="shared" si="12"/>
        <v>0.96867974882736863</v>
      </c>
      <c r="M184" s="67">
        <f t="shared" si="14"/>
        <v>0.82467849043683683</v>
      </c>
      <c r="N184" s="67">
        <f t="shared" si="10"/>
        <v>1.0255570093457942</v>
      </c>
      <c r="O184">
        <f t="shared" si="11"/>
        <v>-0.20202811002783305</v>
      </c>
      <c r="P184">
        <f t="shared" si="13"/>
        <v>0.14797645633730103</v>
      </c>
      <c r="Q184" s="67">
        <f t="shared" si="15"/>
        <v>0.20838712430563786</v>
      </c>
    </row>
    <row r="185" spans="1:17">
      <c r="A185" s="80">
        <v>40589</v>
      </c>
      <c r="B185">
        <v>1.05</v>
      </c>
      <c r="C185">
        <v>1.389953</v>
      </c>
      <c r="D185">
        <v>1.3020370000000001</v>
      </c>
      <c r="E185">
        <v>1.0741400000000001</v>
      </c>
      <c r="F185">
        <v>0.43006</v>
      </c>
      <c r="G185" s="80">
        <v>40589</v>
      </c>
      <c r="H185">
        <v>1.05</v>
      </c>
      <c r="I185">
        <v>5.1581720000000004</v>
      </c>
      <c r="J185">
        <v>1</v>
      </c>
      <c r="K185" s="67">
        <f>LN(I185/1.8)/0.91</f>
        <v>1.1569182288563733</v>
      </c>
      <c r="L185" s="67">
        <f t="shared" si="12"/>
        <v>0.97900891452453231</v>
      </c>
      <c r="M185" s="67">
        <f t="shared" si="14"/>
        <v>0.82175038856843752</v>
      </c>
      <c r="N185" s="67">
        <f t="shared" si="10"/>
        <v>1.0229904761904762</v>
      </c>
      <c r="O185">
        <f t="shared" si="11"/>
        <v>-0.2035196049693358</v>
      </c>
      <c r="P185">
        <f t="shared" si="13"/>
        <v>0.12546844892485573</v>
      </c>
      <c r="Q185" s="67">
        <f t="shared" si="15"/>
        <v>0.20849759737086099</v>
      </c>
    </row>
    <row r="186" spans="1:17">
      <c r="A186" s="80">
        <v>40590</v>
      </c>
      <c r="B186">
        <v>1.0449999999999999</v>
      </c>
      <c r="C186">
        <v>1.380314</v>
      </c>
      <c r="D186">
        <v>1.3047439999999999</v>
      </c>
      <c r="E186">
        <v>1.0519449999999999</v>
      </c>
      <c r="F186">
        <v>0.43301800000000001</v>
      </c>
      <c r="G186" s="80">
        <v>40590</v>
      </c>
      <c r="H186">
        <v>1.0449999999999999</v>
      </c>
      <c r="I186">
        <v>5.0136979999999998</v>
      </c>
      <c r="J186">
        <v>1</v>
      </c>
      <c r="K186" s="67">
        <f>LN(I186/1.8)/0.91</f>
        <v>1.125700111722844</v>
      </c>
      <c r="L186" s="67">
        <f t="shared" si="12"/>
        <v>0.99233736547417117</v>
      </c>
      <c r="M186" s="67">
        <f t="shared" si="14"/>
        <v>0.82270819035756593</v>
      </c>
      <c r="N186" s="67">
        <f t="shared" si="10"/>
        <v>1.006645933014354</v>
      </c>
      <c r="O186">
        <f t="shared" si="11"/>
        <v>-0.21310664727661024</v>
      </c>
      <c r="P186">
        <f t="shared" si="13"/>
        <v>9.9409711910903295E-2</v>
      </c>
      <c r="Q186" s="67">
        <f t="shared" si="15"/>
        <v>0.20677825993899357</v>
      </c>
    </row>
    <row r="187" spans="1:17">
      <c r="A187" s="80">
        <v>40591</v>
      </c>
      <c r="B187">
        <v>1.04</v>
      </c>
      <c r="C187">
        <v>1.3610089999999999</v>
      </c>
      <c r="D187">
        <v>1.3083009999999999</v>
      </c>
      <c r="E187">
        <v>1.0084230000000001</v>
      </c>
      <c r="F187">
        <v>0.43692599999999998</v>
      </c>
      <c r="G187" s="80">
        <v>40591</v>
      </c>
      <c r="H187">
        <v>1.04</v>
      </c>
      <c r="I187">
        <v>5.0009030000000001</v>
      </c>
      <c r="J187">
        <v>1</v>
      </c>
      <c r="K187" s="67">
        <f>LN(I187/1.8)/0.91</f>
        <v>1.122892122226115</v>
      </c>
      <c r="L187" s="67">
        <f t="shared" si="12"/>
        <v>1.0097355003529243</v>
      </c>
      <c r="M187" s="67">
        <f t="shared" si="14"/>
        <v>0.82499172047794733</v>
      </c>
      <c r="N187" s="67">
        <f t="shared" si="10"/>
        <v>0.96963750000000004</v>
      </c>
      <c r="O187">
        <f t="shared" si="11"/>
        <v>-0.2354024418216126</v>
      </c>
      <c r="P187">
        <f t="shared" si="13"/>
        <v>7.5917428007768767E-2</v>
      </c>
      <c r="Q187" s="67">
        <f t="shared" si="15"/>
        <v>0.2040226829355419</v>
      </c>
    </row>
    <row r="188" spans="1:17">
      <c r="A188" s="80">
        <v>40592</v>
      </c>
      <c r="B188">
        <v>0.89890000000000003</v>
      </c>
      <c r="C188">
        <v>1.3535550000000001</v>
      </c>
      <c r="D188">
        <v>1.3113459999999999</v>
      </c>
      <c r="E188">
        <v>0.99194499999999997</v>
      </c>
      <c r="F188">
        <v>0.44029099999999999</v>
      </c>
      <c r="G188" s="80">
        <v>40592</v>
      </c>
      <c r="H188">
        <v>0.89890000000000003</v>
      </c>
      <c r="I188">
        <v>4.2771379999999999</v>
      </c>
      <c r="J188">
        <v>1</v>
      </c>
      <c r="K188" s="67">
        <f>LN(I188/1.8)/0.91</f>
        <v>0.95109607629545345</v>
      </c>
      <c r="L188" s="67">
        <f t="shared" si="12"/>
        <v>1.0218511672913231</v>
      </c>
      <c r="M188" s="67">
        <f t="shared" si="14"/>
        <v>0.82504033776043073</v>
      </c>
      <c r="N188" s="67">
        <f t="shared" si="10"/>
        <v>1.1035098453665591</v>
      </c>
      <c r="O188">
        <f t="shared" si="11"/>
        <v>-0.15842097914751638</v>
      </c>
      <c r="P188">
        <f t="shared" si="13"/>
        <v>5.585144605218921E-2</v>
      </c>
      <c r="Q188" s="67">
        <f t="shared" si="15"/>
        <v>0.20290426183281599</v>
      </c>
    </row>
    <row r="189" spans="1:17">
      <c r="A189" s="80">
        <v>40593</v>
      </c>
      <c r="B189">
        <v>0.94899999999999995</v>
      </c>
      <c r="C189">
        <v>1.3622160000000001</v>
      </c>
      <c r="D189">
        <v>1.3143180000000001</v>
      </c>
      <c r="E189">
        <v>1.011109</v>
      </c>
      <c r="F189">
        <v>0.44359199999999999</v>
      </c>
      <c r="G189" s="80">
        <v>40593</v>
      </c>
      <c r="H189">
        <v>0.94899999999999995</v>
      </c>
      <c r="I189">
        <v>4.4617389999999997</v>
      </c>
      <c r="J189">
        <v>1</v>
      </c>
      <c r="K189" s="67">
        <f>LN(I189/1.8)/0.91</f>
        <v>0.99752959939393648</v>
      </c>
      <c r="L189" s="67">
        <f t="shared" si="12"/>
        <v>1.0278522101164846</v>
      </c>
      <c r="M189" s="67">
        <f t="shared" si="14"/>
        <v>0.82595926148375398</v>
      </c>
      <c r="N189" s="67">
        <f t="shared" si="10"/>
        <v>1.0654467860906218</v>
      </c>
      <c r="O189">
        <f t="shared" si="11"/>
        <v>-0.17931481246629916</v>
      </c>
      <c r="P189">
        <f t="shared" si="13"/>
        <v>3.9377600230946025E-2</v>
      </c>
      <c r="Q189" s="67">
        <f t="shared" si="15"/>
        <v>0.201265605367283</v>
      </c>
    </row>
    <row r="190" spans="1:17">
      <c r="A190" s="80">
        <v>40594</v>
      </c>
      <c r="B190">
        <v>0.85</v>
      </c>
      <c r="C190">
        <v>1.3592610000000001</v>
      </c>
      <c r="D190">
        <v>1.3174300000000001</v>
      </c>
      <c r="E190">
        <v>1.004543</v>
      </c>
      <c r="F190">
        <v>0.44706800000000002</v>
      </c>
      <c r="G190" s="80">
        <v>40594</v>
      </c>
      <c r="H190">
        <v>0.85</v>
      </c>
      <c r="I190">
        <v>4.0456500000000002</v>
      </c>
      <c r="J190">
        <v>1</v>
      </c>
      <c r="K190" s="67">
        <f>LN(I190/1.8)/0.91</f>
        <v>0.88995117023223469</v>
      </c>
      <c r="L190" s="67">
        <f t="shared" si="12"/>
        <v>1.0279647269942636</v>
      </c>
      <c r="M190" s="67">
        <f t="shared" si="14"/>
        <v>0.82388482523372464</v>
      </c>
      <c r="N190" s="67">
        <f t="shared" si="10"/>
        <v>1.181815294117647</v>
      </c>
      <c r="O190">
        <f t="shared" si="11"/>
        <v>-0.11761397164681092</v>
      </c>
      <c r="P190">
        <f t="shared" si="13"/>
        <v>2.432834210377691E-2</v>
      </c>
      <c r="Q190" s="67">
        <f t="shared" si="15"/>
        <v>0.20127812302483464</v>
      </c>
    </row>
    <row r="191" spans="1:17">
      <c r="A191" s="80">
        <v>40595</v>
      </c>
      <c r="B191">
        <v>0.83450000000000002</v>
      </c>
      <c r="C191">
        <v>1.35504</v>
      </c>
      <c r="D191">
        <v>1.320854</v>
      </c>
      <c r="E191">
        <v>0.99521400000000004</v>
      </c>
      <c r="F191">
        <v>0.45091399999999998</v>
      </c>
      <c r="G191" s="80">
        <v>40595</v>
      </c>
      <c r="H191">
        <v>0.83450000000000002</v>
      </c>
      <c r="I191">
        <v>3.8865159999999999</v>
      </c>
      <c r="J191">
        <v>1</v>
      </c>
      <c r="K191" s="67">
        <f>LN(I191/1.8)/0.91</f>
        <v>0.84585325449687798</v>
      </c>
      <c r="L191" s="67">
        <f t="shared" si="12"/>
        <v>1.0253395761190871</v>
      </c>
      <c r="M191" s="67">
        <f t="shared" si="14"/>
        <v>0.82126661860543437</v>
      </c>
      <c r="N191" s="67">
        <f t="shared" si="10"/>
        <v>1.1925871779508688</v>
      </c>
      <c r="O191">
        <f t="shared" si="11"/>
        <v>-0.11221313528554462</v>
      </c>
      <c r="P191">
        <f t="shared" si="13"/>
        <v>8.2051001570935516E-3</v>
      </c>
      <c r="Q191" s="67">
        <f t="shared" si="15"/>
        <v>0.20150949785760042</v>
      </c>
    </row>
    <row r="192" spans="1:17">
      <c r="A192" s="80">
        <v>40596</v>
      </c>
      <c r="B192">
        <v>0.87019999999999997</v>
      </c>
      <c r="C192">
        <v>1.348198</v>
      </c>
      <c r="D192">
        <v>1.3249230000000001</v>
      </c>
      <c r="E192">
        <v>0.98021499999999995</v>
      </c>
      <c r="F192">
        <v>0.455513</v>
      </c>
      <c r="G192" s="80">
        <v>40596</v>
      </c>
      <c r="H192">
        <v>0.87019999999999997</v>
      </c>
      <c r="I192">
        <v>4.03904</v>
      </c>
      <c r="J192">
        <v>1</v>
      </c>
      <c r="K192" s="67">
        <f>LN(I192/1.8)/0.91</f>
        <v>0.88815425832039996</v>
      </c>
      <c r="L192" s="67">
        <f t="shared" si="12"/>
        <v>1.024659994849495</v>
      </c>
      <c r="M192" s="67">
        <f t="shared" si="14"/>
        <v>0.81917144283368559</v>
      </c>
      <c r="N192" s="67">
        <f t="shared" si="10"/>
        <v>1.126424959779361</v>
      </c>
      <c r="O192">
        <f t="shared" si="11"/>
        <v>-0.14618705268853796</v>
      </c>
      <c r="P192">
        <f t="shared" si="13"/>
        <v>-9.9419329649604472E-3</v>
      </c>
      <c r="Q192" s="67">
        <f t="shared" si="15"/>
        <v>0.20161907614515243</v>
      </c>
    </row>
    <row r="193" spans="1:17">
      <c r="A193" s="80">
        <v>40597</v>
      </c>
      <c r="B193">
        <v>0.9</v>
      </c>
      <c r="C193">
        <v>1.3385819999999999</v>
      </c>
      <c r="D193">
        <v>1.3286450000000001</v>
      </c>
      <c r="E193">
        <v>0.95938900000000005</v>
      </c>
      <c r="F193">
        <v>0.45975100000000002</v>
      </c>
      <c r="G193" s="80">
        <v>40597</v>
      </c>
      <c r="H193">
        <v>0.9</v>
      </c>
      <c r="I193">
        <v>4.1111610000000001</v>
      </c>
      <c r="J193">
        <v>1</v>
      </c>
      <c r="K193" s="67">
        <f>LN(I193/1.8)/0.91</f>
        <v>0.90760308293119885</v>
      </c>
      <c r="L193" s="67">
        <f t="shared" si="12"/>
        <v>1.0270274309437415</v>
      </c>
      <c r="M193" s="67">
        <f t="shared" si="14"/>
        <v>0.81814722401450057</v>
      </c>
      <c r="N193" s="67">
        <f t="shared" si="10"/>
        <v>1.0659877777777778</v>
      </c>
      <c r="O193">
        <f t="shared" si="11"/>
        <v>-0.17901265083884299</v>
      </c>
      <c r="P193">
        <f t="shared" si="13"/>
        <v>-3.0982654311610007E-2</v>
      </c>
      <c r="Q193" s="67">
        <f t="shared" si="15"/>
        <v>0.200956496693453</v>
      </c>
    </row>
    <row r="194" spans="1:17">
      <c r="A194" s="80">
        <v>40598</v>
      </c>
      <c r="B194">
        <v>0.99739999999999995</v>
      </c>
      <c r="C194">
        <v>1.3295619999999999</v>
      </c>
      <c r="D194">
        <v>1.3309930000000001</v>
      </c>
      <c r="E194">
        <v>0.94012399999999996</v>
      </c>
      <c r="F194">
        <v>0.46243699999999999</v>
      </c>
      <c r="G194" s="80">
        <v>40598</v>
      </c>
      <c r="H194">
        <v>0.99739999999999995</v>
      </c>
      <c r="I194">
        <v>4.4607510000000001</v>
      </c>
      <c r="J194">
        <v>1</v>
      </c>
      <c r="K194" s="67">
        <f>LN(I194/1.8)/0.91</f>
        <v>0.99728623363165447</v>
      </c>
      <c r="L194" s="67">
        <f t="shared" si="12"/>
        <v>1.0334868238070125</v>
      </c>
      <c r="M194" s="67">
        <f t="shared" si="14"/>
        <v>0.82002440477114902</v>
      </c>
      <c r="N194" s="67">
        <f t="shared" si="10"/>
        <v>0.94257469420493278</v>
      </c>
      <c r="O194">
        <f t="shared" si="11"/>
        <v>-0.25225191978706507</v>
      </c>
      <c r="P194">
        <f t="shared" si="13"/>
        <v>-5.0175651346548514E-2</v>
      </c>
      <c r="Q194" s="67">
        <f t="shared" si="15"/>
        <v>0.19821168520319246</v>
      </c>
    </row>
    <row r="195" spans="1:17">
      <c r="A195" s="80">
        <v>40599</v>
      </c>
      <c r="B195">
        <v>0.91110000000000002</v>
      </c>
      <c r="C195">
        <v>1.3223560000000001</v>
      </c>
      <c r="D195">
        <v>1.332916</v>
      </c>
      <c r="E195">
        <v>0.92492200000000002</v>
      </c>
      <c r="F195">
        <v>0.46464499999999997</v>
      </c>
      <c r="G195" s="80">
        <v>40599</v>
      </c>
      <c r="H195">
        <v>0.91110000000000002</v>
      </c>
      <c r="I195">
        <v>4.0970839999999997</v>
      </c>
      <c r="J195">
        <v>1</v>
      </c>
      <c r="K195" s="67">
        <f>LN(I195/1.8)/0.91</f>
        <v>0.90383388599930459</v>
      </c>
      <c r="L195" s="67">
        <f t="shared" si="12"/>
        <v>1.0416046464346531</v>
      </c>
      <c r="M195" s="67">
        <f t="shared" si="14"/>
        <v>0.82027032427307556</v>
      </c>
      <c r="N195" s="67">
        <f t="shared" ref="N195:N258" si="16">E195/B195</f>
        <v>1.0151706728130832</v>
      </c>
      <c r="O195">
        <f t="shared" ref="O195:O258" si="17">LN(N195/1.44)/1.68</f>
        <v>-0.20808712183042663</v>
      </c>
      <c r="P195">
        <f t="shared" si="13"/>
        <v>-7.1402454740369464E-2</v>
      </c>
      <c r="Q195" s="67">
        <f t="shared" si="15"/>
        <v>0.19602338792113169</v>
      </c>
    </row>
    <row r="196" spans="1:17">
      <c r="A196" s="80">
        <v>40600</v>
      </c>
      <c r="B196">
        <v>0.95799999999999996</v>
      </c>
      <c r="C196">
        <v>1.2999400000000001</v>
      </c>
      <c r="D196">
        <v>1.334937</v>
      </c>
      <c r="E196">
        <v>0.87867799999999996</v>
      </c>
      <c r="F196">
        <v>0.466974</v>
      </c>
      <c r="G196" s="80">
        <v>40600</v>
      </c>
      <c r="H196">
        <v>0.95799999999999996</v>
      </c>
      <c r="I196">
        <v>4.2013629999999997</v>
      </c>
      <c r="J196">
        <v>1</v>
      </c>
      <c r="K196" s="67">
        <f>LN(I196/1.8)/0.91</f>
        <v>0.93145311159369848</v>
      </c>
      <c r="L196" s="67">
        <f t="shared" si="12"/>
        <v>1.0504667162916308</v>
      </c>
      <c r="M196" s="67">
        <f t="shared" si="14"/>
        <v>0.81976965616749209</v>
      </c>
      <c r="N196" s="67">
        <f t="shared" si="16"/>
        <v>0.91720041753653447</v>
      </c>
      <c r="O196">
        <f t="shared" si="17"/>
        <v>-0.2684954680695596</v>
      </c>
      <c r="P196">
        <f t="shared" si="13"/>
        <v>-9.0940839338647175E-2</v>
      </c>
      <c r="Q196" s="67">
        <f t="shared" si="15"/>
        <v>0.19407894960441444</v>
      </c>
    </row>
    <row r="197" spans="1:17">
      <c r="A197" s="80">
        <v>40601</v>
      </c>
      <c r="B197">
        <v>0.89</v>
      </c>
      <c r="C197">
        <v>1.284446</v>
      </c>
      <c r="D197">
        <v>1.33711</v>
      </c>
      <c r="E197">
        <v>0.84763200000000005</v>
      </c>
      <c r="F197">
        <v>0.46948800000000002</v>
      </c>
      <c r="G197" s="80">
        <v>40601</v>
      </c>
      <c r="H197">
        <v>0.89</v>
      </c>
      <c r="I197">
        <v>3.8573759999999999</v>
      </c>
      <c r="J197">
        <v>1</v>
      </c>
      <c r="K197" s="67">
        <f>LN(I197/1.8)/0.91</f>
        <v>0.83758296116994413</v>
      </c>
      <c r="L197" s="67">
        <f t="shared" si="12"/>
        <v>1.0545589031789466</v>
      </c>
      <c r="M197" s="67">
        <f t="shared" si="14"/>
        <v>0.81811764556009547</v>
      </c>
      <c r="N197" s="67">
        <f t="shared" si="16"/>
        <v>0.95239550561797759</v>
      </c>
      <c r="O197">
        <f t="shared" si="17"/>
        <v>-0.24608214105667647</v>
      </c>
      <c r="P197">
        <f t="shared" si="13"/>
        <v>-0.1101114379487307</v>
      </c>
      <c r="Q197" s="67">
        <f t="shared" si="15"/>
        <v>0.19226604391664789</v>
      </c>
    </row>
    <row r="198" spans="1:17">
      <c r="A198" s="80">
        <v>40602</v>
      </c>
      <c r="B198">
        <v>0.86</v>
      </c>
      <c r="C198">
        <v>1.2889649999999999</v>
      </c>
      <c r="D198">
        <v>1.3394330000000001</v>
      </c>
      <c r="E198">
        <v>0.85661100000000001</v>
      </c>
      <c r="F198">
        <v>0.47218399999999999</v>
      </c>
      <c r="G198" s="80">
        <v>40602</v>
      </c>
      <c r="H198">
        <v>0.86</v>
      </c>
      <c r="I198">
        <v>3.6626430000000001</v>
      </c>
      <c r="J198">
        <v>1</v>
      </c>
      <c r="K198" s="67">
        <f>LN(I198/1.8)/0.91</f>
        <v>0.78065753082138001</v>
      </c>
      <c r="L198" s="67">
        <f t="shared" si="12"/>
        <v>1.0577212200345423</v>
      </c>
      <c r="M198" s="67">
        <f t="shared" si="14"/>
        <v>0.81585897541661823</v>
      </c>
      <c r="N198" s="67">
        <f t="shared" si="16"/>
        <v>0.99605930232558137</v>
      </c>
      <c r="O198">
        <f t="shared" si="17"/>
        <v>-0.21939975968475064</v>
      </c>
      <c r="P198">
        <f t="shared" si="13"/>
        <v>-0.1286893027840568</v>
      </c>
      <c r="Q198" s="67">
        <f t="shared" si="15"/>
        <v>0.19055501875737421</v>
      </c>
    </row>
    <row r="199" spans="1:17">
      <c r="A199" s="80">
        <v>40603</v>
      </c>
      <c r="B199">
        <v>0.92020000000000002</v>
      </c>
      <c r="C199">
        <v>1.2965249999999999</v>
      </c>
      <c r="D199">
        <v>1.3426260000000001</v>
      </c>
      <c r="E199">
        <v>0.87177199999999999</v>
      </c>
      <c r="F199">
        <v>0.47590900000000003</v>
      </c>
      <c r="G199" s="80">
        <v>40603</v>
      </c>
      <c r="H199">
        <v>0.92020000000000002</v>
      </c>
      <c r="I199">
        <v>3.455565</v>
      </c>
      <c r="J199">
        <v>1</v>
      </c>
      <c r="K199" s="67">
        <f>LN(I199/1.8)/0.91</f>
        <v>0.71670253852976495</v>
      </c>
      <c r="L199" s="67">
        <f t="shared" si="12"/>
        <v>1.0559770692717576</v>
      </c>
      <c r="M199" s="67">
        <f t="shared" si="14"/>
        <v>0.81328039869669044</v>
      </c>
      <c r="N199" s="67">
        <f t="shared" si="16"/>
        <v>0.9473723103673114</v>
      </c>
      <c r="O199">
        <f t="shared" si="17"/>
        <v>-0.24922989849934199</v>
      </c>
      <c r="P199">
        <f t="shared" si="13"/>
        <v>-0.14621511497933609</v>
      </c>
      <c r="Q199" s="67">
        <f t="shared" si="15"/>
        <v>0.18833936151879432</v>
      </c>
    </row>
    <row r="200" spans="1:17">
      <c r="A200" s="80">
        <v>40604</v>
      </c>
      <c r="B200">
        <v>0.93989999999999996</v>
      </c>
      <c r="C200">
        <v>1.299355</v>
      </c>
      <c r="D200">
        <v>1.3454930000000001</v>
      </c>
      <c r="E200">
        <v>0.87749200000000005</v>
      </c>
      <c r="F200">
        <v>0.47927199999999998</v>
      </c>
      <c r="G200" s="80">
        <v>40604</v>
      </c>
      <c r="H200">
        <v>0.93989999999999996</v>
      </c>
      <c r="I200">
        <v>3.4962960000000001</v>
      </c>
      <c r="J200">
        <v>1</v>
      </c>
      <c r="K200" s="67">
        <f>LN(I200/1.8)/0.91</f>
        <v>0.72957962362553919</v>
      </c>
      <c r="L200" s="67">
        <f t="shared" si="12"/>
        <v>1.0520715015661712</v>
      </c>
      <c r="M200" s="67">
        <f t="shared" si="14"/>
        <v>0.81060465064228182</v>
      </c>
      <c r="N200" s="67">
        <f t="shared" si="16"/>
        <v>0.93360144696244296</v>
      </c>
      <c r="O200">
        <f t="shared" si="17"/>
        <v>-0.25794569150286856</v>
      </c>
      <c r="P200">
        <f t="shared" si="13"/>
        <v>-0.15817370533712971</v>
      </c>
      <c r="Q200" s="67">
        <f t="shared" si="15"/>
        <v>0.18619626965396219</v>
      </c>
    </row>
    <row r="201" spans="1:17">
      <c r="A201" s="80">
        <v>40605</v>
      </c>
      <c r="B201">
        <v>0.93910000000000005</v>
      </c>
      <c r="C201">
        <v>1.297132</v>
      </c>
      <c r="D201">
        <v>1.347556</v>
      </c>
      <c r="E201">
        <v>0.87299599999999999</v>
      </c>
      <c r="F201">
        <v>0.48170099999999999</v>
      </c>
      <c r="G201" s="80">
        <v>40605</v>
      </c>
      <c r="H201">
        <v>0.93910000000000005</v>
      </c>
      <c r="I201">
        <v>3.4729139999999998</v>
      </c>
      <c r="J201">
        <v>1</v>
      </c>
      <c r="K201" s="67">
        <f>LN(I201/1.8)/0.91</f>
        <v>0.72220587483517884</v>
      </c>
      <c r="L201" s="67">
        <f t="shared" si="12"/>
        <v>1.0385505440063594</v>
      </c>
      <c r="M201" s="67">
        <f t="shared" si="14"/>
        <v>0.80803956071923677</v>
      </c>
      <c r="N201" s="67">
        <f t="shared" si="16"/>
        <v>0.92960920029815775</v>
      </c>
      <c r="O201">
        <f t="shared" si="17"/>
        <v>-0.26049649373265543</v>
      </c>
      <c r="P201">
        <f t="shared" si="13"/>
        <v>-0.16943808497084775</v>
      </c>
      <c r="Q201" s="67">
        <f t="shared" si="15"/>
        <v>0.18370289978584339</v>
      </c>
    </row>
    <row r="202" spans="1:17">
      <c r="A202" s="80">
        <v>40606</v>
      </c>
      <c r="B202">
        <v>0.90100000000000002</v>
      </c>
      <c r="C202">
        <v>1.2864910000000001</v>
      </c>
      <c r="D202">
        <v>1.3500920000000001</v>
      </c>
      <c r="E202">
        <v>0.85168699999999997</v>
      </c>
      <c r="F202">
        <v>0.48469800000000002</v>
      </c>
      <c r="G202" s="80">
        <v>40606</v>
      </c>
      <c r="H202">
        <v>0.90100000000000002</v>
      </c>
      <c r="I202">
        <v>3.3123130000000001</v>
      </c>
      <c r="J202">
        <v>1</v>
      </c>
      <c r="K202" s="67">
        <f>LN(I202/1.8)/0.91</f>
        <v>0.67017590328188115</v>
      </c>
      <c r="L202" s="67">
        <f t="shared" si="12"/>
        <v>1.0237966868903656</v>
      </c>
      <c r="M202" s="67">
        <f t="shared" si="14"/>
        <v>0.80508014664907668</v>
      </c>
      <c r="N202" s="67">
        <f t="shared" si="16"/>
        <v>0.94526859045504985</v>
      </c>
      <c r="O202">
        <f t="shared" si="17"/>
        <v>-0.25055314449771909</v>
      </c>
      <c r="P202">
        <f t="shared" si="13"/>
        <v>-0.1825038590012</v>
      </c>
      <c r="Q202" s="67">
        <f t="shared" si="15"/>
        <v>0.18119002587578786</v>
      </c>
    </row>
    <row r="203" spans="1:17">
      <c r="A203" s="80">
        <v>40607</v>
      </c>
      <c r="B203">
        <v>0.9103</v>
      </c>
      <c r="C203">
        <v>1.265482</v>
      </c>
      <c r="D203">
        <v>1.3520570000000001</v>
      </c>
      <c r="E203">
        <v>0.81064099999999994</v>
      </c>
      <c r="F203">
        <v>0.48703000000000002</v>
      </c>
      <c r="G203" s="80">
        <v>40607</v>
      </c>
      <c r="H203">
        <v>0.9103</v>
      </c>
      <c r="I203">
        <v>3.307118</v>
      </c>
      <c r="J203">
        <v>1</v>
      </c>
      <c r="K203" s="67">
        <f>LN(I203/1.8)/0.91</f>
        <v>0.66845104433830738</v>
      </c>
      <c r="L203" s="67">
        <f t="shared" si="12"/>
        <v>1.011026082043768</v>
      </c>
      <c r="M203" s="67">
        <f t="shared" si="14"/>
        <v>0.80237065966051513</v>
      </c>
      <c r="N203" s="67">
        <f t="shared" si="16"/>
        <v>0.89052070745907941</v>
      </c>
      <c r="O203">
        <f t="shared" si="17"/>
        <v>-0.2860666883134767</v>
      </c>
      <c r="P203">
        <f t="shared" si="13"/>
        <v>-0.19239765699667546</v>
      </c>
      <c r="Q203" s="67">
        <f t="shared" si="15"/>
        <v>0.17803818216493941</v>
      </c>
    </row>
    <row r="204" spans="1:17">
      <c r="A204" s="80">
        <v>40608</v>
      </c>
      <c r="B204">
        <v>0.89990000000000003</v>
      </c>
      <c r="C204">
        <v>1.2527250000000001</v>
      </c>
      <c r="D204">
        <v>1.3541510000000001</v>
      </c>
      <c r="E204">
        <v>0.78637100000000004</v>
      </c>
      <c r="F204">
        <v>0.48952400000000001</v>
      </c>
      <c r="G204" s="80">
        <v>40608</v>
      </c>
      <c r="H204">
        <v>0.89990000000000003</v>
      </c>
      <c r="I204">
        <v>3.207446</v>
      </c>
      <c r="J204">
        <v>1</v>
      </c>
      <c r="K204" s="67">
        <f>LN(I204/1.8)/0.91</f>
        <v>0.63482232628804058</v>
      </c>
      <c r="L204" s="67">
        <f t="shared" si="12"/>
        <v>0.99221492494750629</v>
      </c>
      <c r="M204" s="67">
        <f t="shared" si="14"/>
        <v>0.7993260177267526</v>
      </c>
      <c r="N204" s="67">
        <f t="shared" si="16"/>
        <v>0.87384264918324261</v>
      </c>
      <c r="O204">
        <f t="shared" si="17"/>
        <v>-0.29732027879895911</v>
      </c>
      <c r="P204">
        <f t="shared" si="13"/>
        <v>-0.19930684706327176</v>
      </c>
      <c r="Q204" s="67">
        <f t="shared" si="15"/>
        <v>0.17476348157387875</v>
      </c>
    </row>
    <row r="205" spans="1:17">
      <c r="A205" s="80">
        <v>40609</v>
      </c>
      <c r="B205">
        <v>0.88500000000000001</v>
      </c>
      <c r="C205">
        <v>1.2490829999999999</v>
      </c>
      <c r="D205">
        <v>1.3566069999999999</v>
      </c>
      <c r="E205">
        <v>0.77953099999999997</v>
      </c>
      <c r="F205">
        <v>0.49246000000000001</v>
      </c>
      <c r="G205" s="80">
        <v>40609</v>
      </c>
      <c r="H205">
        <v>0.88500000000000001</v>
      </c>
      <c r="I205">
        <v>3.1730870000000002</v>
      </c>
      <c r="J205">
        <v>1</v>
      </c>
      <c r="K205" s="67">
        <f>LN(I205/1.8)/0.91</f>
        <v>0.62298710568084315</v>
      </c>
      <c r="L205" s="67">
        <f t="shared" si="12"/>
        <v>0.97018027902687742</v>
      </c>
      <c r="M205" s="67">
        <f t="shared" si="14"/>
        <v>0.7963082187759557</v>
      </c>
      <c r="N205" s="67">
        <f t="shared" si="16"/>
        <v>0.88082598870056494</v>
      </c>
      <c r="O205">
        <f t="shared" si="17"/>
        <v>-0.29258232250359006</v>
      </c>
      <c r="P205">
        <f t="shared" si="13"/>
        <v>-0.20626505262123349</v>
      </c>
      <c r="Q205" s="67">
        <f t="shared" si="15"/>
        <v>0.17134734256413126</v>
      </c>
    </row>
    <row r="206" spans="1:17">
      <c r="A206" s="80">
        <v>40610</v>
      </c>
      <c r="B206">
        <v>0.87</v>
      </c>
      <c r="C206">
        <v>1.2495830000000001</v>
      </c>
      <c r="D206">
        <v>1.3581129999999999</v>
      </c>
      <c r="E206">
        <v>0.78046700000000002</v>
      </c>
      <c r="F206">
        <v>0.49426599999999998</v>
      </c>
      <c r="G206" s="80">
        <v>40610</v>
      </c>
      <c r="H206">
        <v>0.87</v>
      </c>
      <c r="I206">
        <v>3.1140089999999998</v>
      </c>
      <c r="J206">
        <v>1</v>
      </c>
      <c r="K206" s="67">
        <f>LN(I206/1.8)/0.91</f>
        <v>0.60233439415266077</v>
      </c>
      <c r="L206" s="67">
        <f t="shared" si="12"/>
        <v>0.94873899709505749</v>
      </c>
      <c r="M206" s="67">
        <f t="shared" si="14"/>
        <v>0.79361372447211698</v>
      </c>
      <c r="N206" s="67">
        <f t="shared" si="16"/>
        <v>0.89708850574712651</v>
      </c>
      <c r="O206">
        <f t="shared" si="17"/>
        <v>-0.28169277783587315</v>
      </c>
      <c r="P206">
        <f t="shared" si="13"/>
        <v>-0.21254890603432425</v>
      </c>
      <c r="Q206" s="67">
        <f t="shared" si="15"/>
        <v>0.16756591374945565</v>
      </c>
    </row>
    <row r="207" spans="1:17">
      <c r="A207" s="80">
        <v>40611</v>
      </c>
      <c r="B207">
        <v>0.86450000000000005</v>
      </c>
      <c r="C207">
        <v>1.2604960000000001</v>
      </c>
      <c r="D207">
        <v>1.3601760000000001</v>
      </c>
      <c r="E207">
        <v>0.80109600000000003</v>
      </c>
      <c r="F207">
        <v>0.49674800000000002</v>
      </c>
      <c r="G207" s="80">
        <v>40611</v>
      </c>
      <c r="H207">
        <v>0.86450000000000005</v>
      </c>
      <c r="I207">
        <v>3.0838939999999999</v>
      </c>
      <c r="J207">
        <v>1</v>
      </c>
      <c r="K207" s="67">
        <f>LN(I207/1.8)/0.91</f>
        <v>0.59165540578181008</v>
      </c>
      <c r="L207" s="67">
        <f t="shared" si="12"/>
        <v>0.92923005664744374</v>
      </c>
      <c r="M207" s="67">
        <f t="shared" si="14"/>
        <v>0.79262934057282664</v>
      </c>
      <c r="N207" s="67">
        <f t="shared" si="16"/>
        <v>0.9266581839213418</v>
      </c>
      <c r="O207">
        <f t="shared" si="17"/>
        <v>-0.262389064664934</v>
      </c>
      <c r="P207">
        <f t="shared" si="13"/>
        <v>-0.21915101711075827</v>
      </c>
      <c r="Q207" s="67">
        <f t="shared" si="15"/>
        <v>0.16284043238510304</v>
      </c>
    </row>
    <row r="208" spans="1:17">
      <c r="A208" s="80">
        <v>40612</v>
      </c>
      <c r="B208">
        <v>0.93289999999999995</v>
      </c>
      <c r="C208">
        <v>1.2740130000000001</v>
      </c>
      <c r="D208">
        <v>1.3628229999999999</v>
      </c>
      <c r="E208">
        <v>0.82714500000000002</v>
      </c>
      <c r="F208">
        <v>0.49994499999999997</v>
      </c>
      <c r="G208" s="80">
        <v>40612</v>
      </c>
      <c r="H208">
        <v>0.93289999999999995</v>
      </c>
      <c r="I208">
        <v>3.2866870000000001</v>
      </c>
      <c r="J208">
        <v>1</v>
      </c>
      <c r="K208" s="67">
        <f>LN(I208/1.8)/0.91</f>
        <v>0.66164110070082904</v>
      </c>
      <c r="L208" s="67">
        <f t="shared" si="12"/>
        <v>0.91134960763017303</v>
      </c>
      <c r="M208" s="67">
        <f t="shared" si="14"/>
        <v>0.79349701656530358</v>
      </c>
      <c r="N208" s="67">
        <f t="shared" si="16"/>
        <v>0.88663843927537789</v>
      </c>
      <c r="O208">
        <f t="shared" si="17"/>
        <v>-0.28866733057909377</v>
      </c>
      <c r="P208">
        <f t="shared" si="13"/>
        <v>-0.22027837087006361</v>
      </c>
      <c r="Q208" s="67">
        <f t="shared" si="15"/>
        <v>0.15728336544618421</v>
      </c>
    </row>
    <row r="209" spans="1:17">
      <c r="A209" s="80">
        <v>40613</v>
      </c>
      <c r="B209">
        <v>0.88</v>
      </c>
      <c r="C209">
        <v>1.288921</v>
      </c>
      <c r="D209">
        <v>1.364787</v>
      </c>
      <c r="E209">
        <v>0.85652300000000003</v>
      </c>
      <c r="F209">
        <v>0.50232699999999997</v>
      </c>
      <c r="G209" s="80">
        <v>40613</v>
      </c>
      <c r="H209">
        <v>0.88</v>
      </c>
      <c r="I209">
        <v>3.132771</v>
      </c>
      <c r="J209">
        <v>1</v>
      </c>
      <c r="K209" s="67">
        <f>LN(I209/1.8)/0.91</f>
        <v>0.6089354412245046</v>
      </c>
      <c r="L209" s="67">
        <f t="shared" si="12"/>
        <v>0.88945031011040809</v>
      </c>
      <c r="M209" s="67">
        <f t="shared" si="14"/>
        <v>0.79288853075801069</v>
      </c>
      <c r="N209" s="67">
        <f t="shared" si="16"/>
        <v>0.97332159090909098</v>
      </c>
      <c r="O209">
        <f t="shared" si="17"/>
        <v>-0.23314514891850979</v>
      </c>
      <c r="P209">
        <f t="shared" si="13"/>
        <v>-0.22376887927691219</v>
      </c>
      <c r="Q209" s="67">
        <f t="shared" si="15"/>
        <v>0.15279759199406631</v>
      </c>
    </row>
    <row r="210" spans="1:17">
      <c r="A210" s="80">
        <v>40614</v>
      </c>
      <c r="B210">
        <v>0.91800000000000004</v>
      </c>
      <c r="C210">
        <v>1.300789</v>
      </c>
      <c r="D210">
        <v>1.366457</v>
      </c>
      <c r="E210">
        <v>0.88040099999999999</v>
      </c>
      <c r="F210">
        <v>0.50435799999999997</v>
      </c>
      <c r="G210" s="80">
        <v>40614</v>
      </c>
      <c r="H210">
        <v>0.91800000000000004</v>
      </c>
      <c r="I210">
        <v>3.231808</v>
      </c>
      <c r="J210">
        <v>1</v>
      </c>
      <c r="K210" s="67">
        <f>LN(I210/1.8)/0.91</f>
        <v>0.6431374374192671</v>
      </c>
      <c r="L210" s="67">
        <f t="shared" si="12"/>
        <v>0.87077401747809413</v>
      </c>
      <c r="M210" s="67">
        <f t="shared" si="14"/>
        <v>0.79156767331153444</v>
      </c>
      <c r="N210" s="67">
        <f t="shared" si="16"/>
        <v>0.95904248366013067</v>
      </c>
      <c r="O210">
        <f t="shared" si="17"/>
        <v>-0.24194227304130719</v>
      </c>
      <c r="P210">
        <f t="shared" si="13"/>
        <v>-0.22410570824127757</v>
      </c>
      <c r="Q210" s="67">
        <f t="shared" si="15"/>
        <v>0.14889453382599116</v>
      </c>
    </row>
    <row r="211" spans="1:17">
      <c r="A211" s="80">
        <v>40615</v>
      </c>
      <c r="B211">
        <v>0.89249999999999996</v>
      </c>
      <c r="C211">
        <v>1.317625</v>
      </c>
      <c r="D211">
        <v>1.3688910000000001</v>
      </c>
      <c r="E211">
        <v>0.91503100000000004</v>
      </c>
      <c r="F211">
        <v>0.50732999999999995</v>
      </c>
      <c r="G211" s="80">
        <v>40615</v>
      </c>
      <c r="H211">
        <v>0.89249999999999996</v>
      </c>
      <c r="I211">
        <v>3.1254189999999999</v>
      </c>
      <c r="J211">
        <v>1</v>
      </c>
      <c r="K211" s="67">
        <f>LN(I211/1.8)/0.91</f>
        <v>0.60635350472343519</v>
      </c>
      <c r="L211" s="67">
        <f t="shared" si="12"/>
        <v>0.84927858782621612</v>
      </c>
      <c r="M211" s="67">
        <f t="shared" si="14"/>
        <v>0.79010201967030813</v>
      </c>
      <c r="N211" s="67">
        <f t="shared" si="16"/>
        <v>1.0252448179271709</v>
      </c>
      <c r="O211">
        <f t="shared" si="17"/>
        <v>-0.20220933497539764</v>
      </c>
      <c r="P211">
        <f t="shared" si="13"/>
        <v>-0.22343101385305036</v>
      </c>
      <c r="Q211" s="67">
        <f t="shared" si="15"/>
        <v>0.14524922370788823</v>
      </c>
    </row>
    <row r="212" spans="1:17">
      <c r="A212" s="80">
        <v>40616</v>
      </c>
      <c r="B212">
        <v>0.89490000000000003</v>
      </c>
      <c r="C212">
        <v>1.338225</v>
      </c>
      <c r="D212">
        <v>1.3707929999999999</v>
      </c>
      <c r="E212">
        <v>0.95862199999999997</v>
      </c>
      <c r="F212">
        <v>0.50965899999999997</v>
      </c>
      <c r="G212" s="80">
        <v>40616</v>
      </c>
      <c r="H212">
        <v>0.89490000000000003</v>
      </c>
      <c r="I212">
        <v>3.099761</v>
      </c>
      <c r="J212">
        <v>1</v>
      </c>
      <c r="K212" s="67">
        <f>LN(I212/1.8)/0.91</f>
        <v>0.59729488664030639</v>
      </c>
      <c r="L212" s="67">
        <f t="shared" si="12"/>
        <v>0.82720305768748181</v>
      </c>
      <c r="M212" s="67">
        <f t="shared" si="14"/>
        <v>0.79080627002085746</v>
      </c>
      <c r="N212" s="67">
        <f t="shared" si="16"/>
        <v>1.0712057213096435</v>
      </c>
      <c r="O212">
        <f t="shared" si="17"/>
        <v>-0.17610610546364688</v>
      </c>
      <c r="P212">
        <f t="shared" si="13"/>
        <v>-0.22173662968355048</v>
      </c>
      <c r="Q212" s="67">
        <f t="shared" si="15"/>
        <v>0.14068748559132432</v>
      </c>
    </row>
    <row r="213" spans="1:17">
      <c r="A213" s="80">
        <v>40617</v>
      </c>
      <c r="B213">
        <v>0.87</v>
      </c>
      <c r="C213">
        <v>1.359901</v>
      </c>
      <c r="D213">
        <v>1.372897</v>
      </c>
      <c r="E213">
        <v>1.0059629999999999</v>
      </c>
      <c r="F213">
        <v>0.51224499999999995</v>
      </c>
      <c r="G213" s="80">
        <v>40617</v>
      </c>
      <c r="H213">
        <v>0.87</v>
      </c>
      <c r="I213">
        <v>3.009477</v>
      </c>
      <c r="J213">
        <v>1</v>
      </c>
      <c r="K213" s="67">
        <f>LN(I213/1.8)/0.91</f>
        <v>0.56481279627345038</v>
      </c>
      <c r="L213" s="67">
        <f t="shared" si="12"/>
        <v>0.80560261644587083</v>
      </c>
      <c r="M213" s="67">
        <f t="shared" si="14"/>
        <v>0.7913506779843299</v>
      </c>
      <c r="N213" s="67">
        <f t="shared" si="16"/>
        <v>1.1562793103448274</v>
      </c>
      <c r="O213">
        <f t="shared" si="17"/>
        <v>-0.13061652058171774</v>
      </c>
      <c r="P213">
        <f t="shared" si="13"/>
        <v>-0.21841501985801062</v>
      </c>
      <c r="Q213" s="67">
        <f t="shared" si="15"/>
        <v>0.13613181116802048</v>
      </c>
    </row>
    <row r="214" spans="1:17">
      <c r="A214" s="80">
        <v>40618</v>
      </c>
      <c r="B214">
        <v>0.86</v>
      </c>
      <c r="C214">
        <v>1.3762620000000001</v>
      </c>
      <c r="D214">
        <v>1.374689</v>
      </c>
      <c r="E214">
        <v>1.0427090000000001</v>
      </c>
      <c r="F214">
        <v>0.51445399999999997</v>
      </c>
      <c r="G214" s="80">
        <v>40618</v>
      </c>
      <c r="H214">
        <v>0.86</v>
      </c>
      <c r="I214">
        <v>2.9052449999999999</v>
      </c>
      <c r="J214">
        <v>1</v>
      </c>
      <c r="K214" s="67">
        <f>LN(I214/1.8)/0.91</f>
        <v>0.5260780870274272</v>
      </c>
      <c r="L214" s="67">
        <f t="shared" si="12"/>
        <v>0.78345596994048883</v>
      </c>
      <c r="M214" s="67">
        <f t="shared" si="14"/>
        <v>0.79162712627844722</v>
      </c>
      <c r="N214" s="67">
        <f t="shared" si="16"/>
        <v>1.2124523255813955</v>
      </c>
      <c r="O214">
        <f t="shared" si="17"/>
        <v>-0.10237981526163799</v>
      </c>
      <c r="P214">
        <f t="shared" si="13"/>
        <v>-0.21325266779863722</v>
      </c>
      <c r="Q214" s="67">
        <f t="shared" si="15"/>
        <v>0.1322935906383817</v>
      </c>
    </row>
    <row r="215" spans="1:17">
      <c r="A215" s="80">
        <v>40619</v>
      </c>
      <c r="B215">
        <v>0.82540000000000002</v>
      </c>
      <c r="C215">
        <v>1.3990199999999999</v>
      </c>
      <c r="D215">
        <v>1.376654</v>
      </c>
      <c r="E215">
        <v>1.095297</v>
      </c>
      <c r="F215">
        <v>0.51688599999999996</v>
      </c>
      <c r="G215" s="80">
        <v>40619</v>
      </c>
      <c r="H215">
        <v>0.82540000000000002</v>
      </c>
      <c r="I215">
        <v>2.8033009999999998</v>
      </c>
      <c r="J215">
        <v>1</v>
      </c>
      <c r="K215" s="67">
        <f>LN(I215/1.8)/0.91</f>
        <v>0.48682525984602615</v>
      </c>
      <c r="L215" s="67">
        <f t="shared" si="12"/>
        <v>0.76111953764014395</v>
      </c>
      <c r="M215" s="67">
        <f t="shared" si="14"/>
        <v>0.79018381766340273</v>
      </c>
      <c r="N215" s="67">
        <f t="shared" si="16"/>
        <v>1.3269893385025442</v>
      </c>
      <c r="O215">
        <f t="shared" si="17"/>
        <v>-4.8649043188133324E-2</v>
      </c>
      <c r="P215">
        <f t="shared" si="13"/>
        <v>-0.20627625265961314</v>
      </c>
      <c r="Q215" s="67">
        <f t="shared" si="15"/>
        <v>0.12972189871038201</v>
      </c>
    </row>
    <row r="216" spans="1:17">
      <c r="A216" s="80">
        <v>40620</v>
      </c>
      <c r="B216">
        <v>0.8165</v>
      </c>
      <c r="C216">
        <v>1.429416</v>
      </c>
      <c r="D216">
        <v>1.378817</v>
      </c>
      <c r="E216">
        <v>1.16825</v>
      </c>
      <c r="F216">
        <v>0.51956999999999998</v>
      </c>
      <c r="G216" s="80">
        <v>40620</v>
      </c>
      <c r="H216">
        <v>0.8165</v>
      </c>
      <c r="I216">
        <v>2.721168</v>
      </c>
      <c r="J216">
        <v>1</v>
      </c>
      <c r="K216" s="67">
        <f>LN(I216/1.8)/0.91</f>
        <v>0.45414784065895186</v>
      </c>
      <c r="L216" s="67">
        <f t="shared" si="12"/>
        <v>0.73873446193801406</v>
      </c>
      <c r="M216" s="67">
        <f t="shared" si="14"/>
        <v>0.78823538586270514</v>
      </c>
      <c r="N216" s="67">
        <f t="shared" si="16"/>
        <v>1.4308022045315369</v>
      </c>
      <c r="O216">
        <f t="shared" si="17"/>
        <v>-3.8141931058890102E-3</v>
      </c>
      <c r="P216">
        <f t="shared" si="13"/>
        <v>-0.19591865005711612</v>
      </c>
      <c r="Q216" s="67">
        <f t="shared" si="15"/>
        <v>0.12757884272147621</v>
      </c>
    </row>
    <row r="217" spans="1:17">
      <c r="A217" s="80">
        <v>40621</v>
      </c>
      <c r="B217">
        <v>0.76500000000000001</v>
      </c>
      <c r="C217">
        <v>1.4620899999999999</v>
      </c>
      <c r="D217">
        <v>1.3812720000000001</v>
      </c>
      <c r="E217">
        <v>1.2502089999999999</v>
      </c>
      <c r="F217">
        <v>0.52262900000000001</v>
      </c>
      <c r="G217" s="80">
        <v>40621</v>
      </c>
      <c r="H217">
        <v>0.76500000000000001</v>
      </c>
      <c r="I217">
        <v>2.591564</v>
      </c>
      <c r="J217">
        <v>1</v>
      </c>
      <c r="K217" s="67">
        <f>LN(I217/1.8)/0.91</f>
        <v>0.40052185666208573</v>
      </c>
      <c r="L217" s="67">
        <f t="shared" si="12"/>
        <v>0.71465545308587985</v>
      </c>
      <c r="M217" s="67">
        <f t="shared" si="14"/>
        <v>0.78774060125199763</v>
      </c>
      <c r="N217" s="67">
        <f t="shared" si="16"/>
        <v>1.6342601307189542</v>
      </c>
      <c r="O217">
        <f t="shared" si="17"/>
        <v>7.5325636253297329E-2</v>
      </c>
      <c r="P217">
        <f t="shared" si="13"/>
        <v>-0.18657330945273104</v>
      </c>
      <c r="Q217" s="67">
        <f t="shared" si="15"/>
        <v>0.12513779182724896</v>
      </c>
    </row>
    <row r="218" spans="1:17">
      <c r="A218" s="80">
        <v>40622</v>
      </c>
      <c r="B218">
        <v>0.74109999999999998</v>
      </c>
      <c r="C218">
        <v>1.484964</v>
      </c>
      <c r="D218">
        <v>1.3843970000000001</v>
      </c>
      <c r="E218">
        <v>1.309809</v>
      </c>
      <c r="F218">
        <v>0.52654199999999995</v>
      </c>
      <c r="G218" s="80">
        <v>40622</v>
      </c>
      <c r="H218">
        <v>0.74109999999999998</v>
      </c>
      <c r="I218">
        <v>2.5087130000000002</v>
      </c>
      <c r="J218">
        <v>1</v>
      </c>
      <c r="K218" s="67">
        <f>LN(I218/1.8)/0.91</f>
        <v>0.36481671179875369</v>
      </c>
      <c r="L218" s="67">
        <f t="shared" si="12"/>
        <v>0.69511280760265637</v>
      </c>
      <c r="M218" s="67">
        <f t="shared" si="14"/>
        <v>0.7866840111400909</v>
      </c>
      <c r="N218" s="67">
        <f t="shared" si="16"/>
        <v>1.7673849682903793</v>
      </c>
      <c r="O218">
        <f t="shared" si="17"/>
        <v>0.12193923898403658</v>
      </c>
      <c r="P218">
        <f t="shared" si="13"/>
        <v>-0.17676533783048673</v>
      </c>
      <c r="Q218" s="67">
        <f t="shared" si="15"/>
        <v>0.12307826116845039</v>
      </c>
    </row>
    <row r="219" spans="1:17">
      <c r="A219" s="80">
        <v>40623</v>
      </c>
      <c r="B219">
        <v>0.75900000000000001</v>
      </c>
      <c r="C219">
        <v>1.4909559999999999</v>
      </c>
      <c r="D219">
        <v>1.3872819999999999</v>
      </c>
      <c r="E219">
        <v>1.3257289999999999</v>
      </c>
      <c r="F219">
        <v>0.53017199999999998</v>
      </c>
      <c r="G219" s="80">
        <v>40623</v>
      </c>
      <c r="H219">
        <v>0.75900000000000001</v>
      </c>
      <c r="I219">
        <v>2.5603189999999998</v>
      </c>
      <c r="J219">
        <v>1</v>
      </c>
      <c r="K219" s="67">
        <f>LN(I219/1.8)/0.91</f>
        <v>0.38719252219917444</v>
      </c>
      <c r="L219" s="67">
        <f t="shared" si="12"/>
        <v>0.67476823836283095</v>
      </c>
      <c r="M219" s="67">
        <f t="shared" si="14"/>
        <v>0.78468649450061168</v>
      </c>
      <c r="N219" s="67">
        <f t="shared" si="16"/>
        <v>1.7466785243741765</v>
      </c>
      <c r="O219">
        <f t="shared" si="17"/>
        <v>0.11492433620102961</v>
      </c>
      <c r="P219">
        <f t="shared" si="13"/>
        <v>-0.16930760614000243</v>
      </c>
      <c r="Q219" s="67">
        <f t="shared" si="15"/>
        <v>0.12143668913475633</v>
      </c>
    </row>
    <row r="220" spans="1:17">
      <c r="A220" s="80">
        <v>40624</v>
      </c>
      <c r="B220">
        <v>0.80900000000000005</v>
      </c>
      <c r="C220">
        <v>1.5155099999999999</v>
      </c>
      <c r="D220">
        <v>1.390255</v>
      </c>
      <c r="E220">
        <v>1.3923110000000001</v>
      </c>
      <c r="F220">
        <v>0.53393000000000002</v>
      </c>
      <c r="G220" s="80">
        <v>40624</v>
      </c>
      <c r="H220">
        <v>0.80900000000000005</v>
      </c>
      <c r="I220">
        <v>2.7174230000000001</v>
      </c>
      <c r="J220">
        <v>1</v>
      </c>
      <c r="K220" s="67">
        <f>LN(I220/1.8)/0.91</f>
        <v>0.45263443938798159</v>
      </c>
      <c r="L220" s="67">
        <f t="shared" si="12"/>
        <v>0.66019101400135594</v>
      </c>
      <c r="M220" s="67">
        <f t="shared" si="14"/>
        <v>0.78378519286910697</v>
      </c>
      <c r="N220" s="67">
        <f t="shared" si="16"/>
        <v>1.721027194066749</v>
      </c>
      <c r="O220">
        <f t="shared" si="17"/>
        <v>0.10611797906771736</v>
      </c>
      <c r="P220">
        <f t="shared" si="13"/>
        <v>-0.16248010819205225</v>
      </c>
      <c r="Q220" s="67">
        <f t="shared" si="15"/>
        <v>0.11946096161369497</v>
      </c>
    </row>
    <row r="221" spans="1:17">
      <c r="A221" s="80">
        <v>40625</v>
      </c>
      <c r="B221">
        <v>0.84970000000000001</v>
      </c>
      <c r="C221">
        <v>1.528902</v>
      </c>
      <c r="D221">
        <v>1.3935869999999999</v>
      </c>
      <c r="E221">
        <v>1.429549</v>
      </c>
      <c r="F221">
        <v>0.53816399999999998</v>
      </c>
      <c r="G221" s="80">
        <v>40625</v>
      </c>
      <c r="H221">
        <v>0.84970000000000001</v>
      </c>
      <c r="I221">
        <v>2.8434560000000002</v>
      </c>
      <c r="J221">
        <v>1</v>
      </c>
      <c r="K221" s="67">
        <f>LN(I221/1.8)/0.91</f>
        <v>0.50245444929127714</v>
      </c>
      <c r="L221" s="67">
        <f t="shared" si="12"/>
        <v>0.64874438716116911</v>
      </c>
      <c r="M221" s="67">
        <f t="shared" si="14"/>
        <v>0.78308123579742739</v>
      </c>
      <c r="N221" s="67">
        <f t="shared" si="16"/>
        <v>1.6824161468753678</v>
      </c>
      <c r="O221">
        <f t="shared" si="17"/>
        <v>9.2611803152962108E-2</v>
      </c>
      <c r="P221">
        <f t="shared" si="13"/>
        <v>-0.15413836731413422</v>
      </c>
      <c r="Q221" s="67">
        <f t="shared" si="15"/>
        <v>0.11732845144418787</v>
      </c>
    </row>
    <row r="222" spans="1:17">
      <c r="A222" s="80">
        <v>40626</v>
      </c>
      <c r="B222">
        <v>0.8669</v>
      </c>
      <c r="C222">
        <v>1.549053</v>
      </c>
      <c r="D222">
        <v>1.3962129999999999</v>
      </c>
      <c r="E222">
        <v>1.4868220000000001</v>
      </c>
      <c r="F222">
        <v>0.54151800000000005</v>
      </c>
      <c r="G222" s="80">
        <v>40626</v>
      </c>
      <c r="H222">
        <v>0.8669</v>
      </c>
      <c r="I222">
        <v>2.8848180000000001</v>
      </c>
      <c r="J222">
        <v>1</v>
      </c>
      <c r="K222" s="67">
        <f>LN(I222/1.8)/0.91</f>
        <v>0.5183243386219738</v>
      </c>
      <c r="L222" s="67">
        <f t="shared" si="12"/>
        <v>0.63641672317122155</v>
      </c>
      <c r="M222" s="67">
        <f t="shared" si="14"/>
        <v>0.78170512562191585</v>
      </c>
      <c r="N222" s="67">
        <f t="shared" si="16"/>
        <v>1.7151020878994119</v>
      </c>
      <c r="O222">
        <f t="shared" si="17"/>
        <v>0.10406517364900249</v>
      </c>
      <c r="P222">
        <f t="shared" si="13"/>
        <v>-0.14415525618557942</v>
      </c>
      <c r="Q222" s="67">
        <f t="shared" si="15"/>
        <v>0.11542674839536199</v>
      </c>
    </row>
    <row r="223" spans="1:17">
      <c r="A223" s="80">
        <v>40627</v>
      </c>
      <c r="B223">
        <v>0.88380000000000003</v>
      </c>
      <c r="C223">
        <v>1.5734520000000001</v>
      </c>
      <c r="D223">
        <v>1.399046</v>
      </c>
      <c r="E223">
        <v>1.558192</v>
      </c>
      <c r="F223">
        <v>0.545153</v>
      </c>
      <c r="G223" s="80">
        <v>40627</v>
      </c>
      <c r="H223">
        <v>0.88380000000000003</v>
      </c>
      <c r="I223">
        <v>2.9114589999999998</v>
      </c>
      <c r="J223">
        <v>1</v>
      </c>
      <c r="K223" s="67">
        <f>LN(I223/1.8)/0.91</f>
        <v>0.52842600572032339</v>
      </c>
      <c r="L223" s="67">
        <f t="shared" si="12"/>
        <v>0.62377748726419258</v>
      </c>
      <c r="M223" s="67">
        <f t="shared" si="14"/>
        <v>0.78083174781349485</v>
      </c>
      <c r="N223" s="67">
        <f t="shared" si="16"/>
        <v>1.7630595157275402</v>
      </c>
      <c r="O223">
        <f t="shared" si="17"/>
        <v>0.12048068301780113</v>
      </c>
      <c r="P223">
        <f t="shared" si="13"/>
        <v>-0.13017044897856914</v>
      </c>
      <c r="Q223" s="67">
        <f t="shared" si="15"/>
        <v>0.11341790588376835</v>
      </c>
    </row>
    <row r="224" spans="1:17">
      <c r="A224" s="80">
        <v>40628</v>
      </c>
      <c r="B224">
        <v>0.85519999999999996</v>
      </c>
      <c r="C224">
        <v>1.597631</v>
      </c>
      <c r="D224">
        <v>1.4022950000000001</v>
      </c>
      <c r="E224">
        <v>1.631132</v>
      </c>
      <c r="F224">
        <v>0.54934099999999997</v>
      </c>
      <c r="G224" s="80">
        <v>40628</v>
      </c>
      <c r="H224">
        <v>0.85519999999999996</v>
      </c>
      <c r="I224">
        <v>2.792548</v>
      </c>
      <c r="J224">
        <v>1</v>
      </c>
      <c r="K224" s="67">
        <f>LN(I224/1.8)/0.91</f>
        <v>0.48260195143978946</v>
      </c>
      <c r="L224" s="67">
        <f t="shared" ref="L224:L287" si="18">AVERAGE(K195:K224)</f>
        <v>0.60662134452446381</v>
      </c>
      <c r="M224" s="67">
        <f t="shared" si="14"/>
        <v>0.77911560138470326</v>
      </c>
      <c r="N224" s="67">
        <f t="shared" si="16"/>
        <v>1.9073105706267541</v>
      </c>
      <c r="O224">
        <f t="shared" si="17"/>
        <v>0.16729229642324353</v>
      </c>
      <c r="P224">
        <f t="shared" ref="P224:P287" si="19">AVERAGE(O196:O225)</f>
        <v>-0.11574343378770427</v>
      </c>
      <c r="Q224" s="67">
        <f t="shared" si="15"/>
        <v>0.11205496394564828</v>
      </c>
    </row>
    <row r="225" spans="1:17">
      <c r="A225" s="80">
        <v>40629</v>
      </c>
      <c r="B225">
        <v>0.82</v>
      </c>
      <c r="C225">
        <v>1.6268940000000001</v>
      </c>
      <c r="D225">
        <v>1.405125</v>
      </c>
      <c r="E225">
        <v>1.722415</v>
      </c>
      <c r="F225">
        <v>0.55300899999999997</v>
      </c>
      <c r="G225" s="80">
        <v>40629</v>
      </c>
      <c r="H225">
        <v>0.82</v>
      </c>
      <c r="I225">
        <v>2.6767539999999999</v>
      </c>
      <c r="J225">
        <v>1</v>
      </c>
      <c r="K225" s="67">
        <f>LN(I225/1.8)/0.91</f>
        <v>0.43606395769505252</v>
      </c>
      <c r="L225" s="67">
        <f t="shared" si="18"/>
        <v>0.59102901358098847</v>
      </c>
      <c r="M225" s="67">
        <f t="shared" si="14"/>
        <v>0.77730180629438939</v>
      </c>
      <c r="N225" s="67">
        <f t="shared" si="16"/>
        <v>2.1005060975609759</v>
      </c>
      <c r="O225">
        <f t="shared" si="17"/>
        <v>0.22472333389551963</v>
      </c>
      <c r="P225">
        <f t="shared" si="19"/>
        <v>-9.7352256784712557E-2</v>
      </c>
      <c r="Q225" s="67">
        <f t="shared" si="15"/>
        <v>0.11072868254021434</v>
      </c>
    </row>
    <row r="226" spans="1:17">
      <c r="A226" s="80">
        <v>40630</v>
      </c>
      <c r="B226">
        <v>0.79900000000000004</v>
      </c>
      <c r="C226">
        <v>1.666614</v>
      </c>
      <c r="D226">
        <v>1.407975</v>
      </c>
      <c r="E226">
        <v>1.851677</v>
      </c>
      <c r="F226">
        <v>0.55671800000000005</v>
      </c>
      <c r="G226" s="80">
        <v>40630</v>
      </c>
      <c r="H226">
        <v>0.79900000000000004</v>
      </c>
      <c r="I226">
        <v>2.5823700000000001</v>
      </c>
      <c r="J226">
        <v>1</v>
      </c>
      <c r="K226" s="67">
        <f>LN(I226/1.8)/0.91</f>
        <v>0.39661639233354151</v>
      </c>
      <c r="L226" s="67">
        <f t="shared" si="18"/>
        <v>0.57320112293898329</v>
      </c>
      <c r="M226" s="67">
        <f t="shared" si="14"/>
        <v>0.77522491039216479</v>
      </c>
      <c r="N226" s="67">
        <f t="shared" si="16"/>
        <v>2.3174931163954944</v>
      </c>
      <c r="O226">
        <f t="shared" si="17"/>
        <v>0.28323984202019126</v>
      </c>
      <c r="P226">
        <f t="shared" si="19"/>
        <v>-7.8426450981874687E-2</v>
      </c>
      <c r="Q226" s="67">
        <f t="shared" si="15"/>
        <v>0.10966649116808405</v>
      </c>
    </row>
    <row r="227" spans="1:17">
      <c r="A227" s="80">
        <v>40631</v>
      </c>
      <c r="B227">
        <v>0.79249999999999998</v>
      </c>
      <c r="C227">
        <v>1.698261</v>
      </c>
      <c r="D227">
        <v>1.411043</v>
      </c>
      <c r="E227">
        <v>1.959174</v>
      </c>
      <c r="F227">
        <v>0.56073200000000001</v>
      </c>
      <c r="G227" s="80">
        <v>40631</v>
      </c>
      <c r="H227">
        <v>0.79249999999999998</v>
      </c>
      <c r="I227">
        <v>2.5699920000000001</v>
      </c>
      <c r="J227">
        <v>1</v>
      </c>
      <c r="K227" s="67">
        <f>LN(I227/1.8)/0.91</f>
        <v>0.39133639687878857</v>
      </c>
      <c r="L227" s="67">
        <f t="shared" si="18"/>
        <v>0.55832623746261156</v>
      </c>
      <c r="M227" s="67">
        <f t="shared" si="14"/>
        <v>0.77317488728489048</v>
      </c>
      <c r="N227" s="67">
        <f t="shared" si="16"/>
        <v>2.4721438485804414</v>
      </c>
      <c r="O227">
        <f t="shared" si="17"/>
        <v>0.32169203302845967</v>
      </c>
      <c r="P227">
        <f t="shared" si="19"/>
        <v>-6.0298879534492207E-2</v>
      </c>
      <c r="Q227" s="67">
        <f t="shared" si="15"/>
        <v>0.10903469934629788</v>
      </c>
    </row>
    <row r="228" spans="1:17">
      <c r="A228" s="80">
        <v>40632</v>
      </c>
      <c r="B228">
        <v>0.78969999999999996</v>
      </c>
      <c r="C228">
        <v>1.698858</v>
      </c>
      <c r="D228">
        <v>1.414574</v>
      </c>
      <c r="E228">
        <v>1.961244</v>
      </c>
      <c r="F228">
        <v>0.56537599999999999</v>
      </c>
      <c r="G228" s="80">
        <v>40632</v>
      </c>
      <c r="H228">
        <v>0.78969999999999996</v>
      </c>
      <c r="I228">
        <v>2.5567380000000002</v>
      </c>
      <c r="J228">
        <v>1</v>
      </c>
      <c r="K228" s="67">
        <f>LN(I228/1.8)/0.91</f>
        <v>0.38565446410149412</v>
      </c>
      <c r="L228" s="67">
        <f t="shared" si="18"/>
        <v>0.54515946857194875</v>
      </c>
      <c r="M228" s="67">
        <f t="shared" si="14"/>
        <v>0.77004266719857606</v>
      </c>
      <c r="N228" s="67">
        <f t="shared" si="16"/>
        <v>2.4835304546030139</v>
      </c>
      <c r="O228">
        <f t="shared" si="17"/>
        <v>0.32442738373672364</v>
      </c>
      <c r="P228">
        <f t="shared" si="19"/>
        <v>-4.1815987403159213E-2</v>
      </c>
      <c r="Q228" s="67">
        <f t="shared" si="15"/>
        <v>0.10916444677105507</v>
      </c>
    </row>
    <row r="229" spans="1:17">
      <c r="A229" s="80">
        <v>40633</v>
      </c>
      <c r="B229">
        <v>0.78459999999999996</v>
      </c>
      <c r="C229">
        <v>1.677092</v>
      </c>
      <c r="D229">
        <v>1.4177090000000001</v>
      </c>
      <c r="E229">
        <v>1.8868210000000001</v>
      </c>
      <c r="F229">
        <v>0.56952100000000005</v>
      </c>
      <c r="G229" s="80">
        <v>40633</v>
      </c>
      <c r="H229">
        <v>0.78459999999999996</v>
      </c>
      <c r="I229">
        <v>2.5340940000000001</v>
      </c>
      <c r="J229">
        <v>1</v>
      </c>
      <c r="K229" s="67">
        <f>LN(I229/1.8)/0.91</f>
        <v>0.37587858440658356</v>
      </c>
      <c r="L229" s="67">
        <f t="shared" si="18"/>
        <v>0.53379867010117599</v>
      </c>
      <c r="M229" s="67">
        <f t="shared" si="14"/>
        <v>0.76814147150503453</v>
      </c>
      <c r="N229" s="67">
        <f t="shared" si="16"/>
        <v>2.4048190160591387</v>
      </c>
      <c r="O229">
        <f t="shared" si="17"/>
        <v>0.30525686544064762</v>
      </c>
      <c r="P229">
        <f t="shared" si="19"/>
        <v>-2.2765964810312907E-2</v>
      </c>
      <c r="Q229" s="67">
        <f t="shared" si="15"/>
        <v>0.1085989455044097</v>
      </c>
    </row>
    <row r="230" spans="1:17">
      <c r="A230" s="80">
        <v>40634</v>
      </c>
      <c r="B230">
        <v>0.77410000000000001</v>
      </c>
      <c r="C230">
        <v>1.677354</v>
      </c>
      <c r="D230">
        <v>1.420139</v>
      </c>
      <c r="E230">
        <v>1.887704</v>
      </c>
      <c r="F230">
        <v>0.57274899999999995</v>
      </c>
      <c r="G230" s="80">
        <v>40634</v>
      </c>
      <c r="H230">
        <v>0.77410000000000001</v>
      </c>
      <c r="I230">
        <v>2.4943409999999999</v>
      </c>
      <c r="J230">
        <v>1</v>
      </c>
      <c r="K230" s="67">
        <f>LN(I230/1.8)/0.91</f>
        <v>0.35850318808443798</v>
      </c>
      <c r="L230" s="67">
        <f t="shared" si="18"/>
        <v>0.52142945558313936</v>
      </c>
      <c r="M230" s="67">
        <f t="shared" ref="M230:M293" si="20">AVERAGE(K131:K230)</f>
        <v>0.76572589845200201</v>
      </c>
      <c r="N230" s="67">
        <f t="shared" si="16"/>
        <v>2.4385789949618912</v>
      </c>
      <c r="O230">
        <f t="shared" si="17"/>
        <v>0.3135549862825216</v>
      </c>
      <c r="P230">
        <f t="shared" si="19"/>
        <v>-3.6463595787463885E-3</v>
      </c>
      <c r="Q230" s="67">
        <f t="shared" ref="Q230:Q293" si="21">AVERAGE(O131:O230)</f>
        <v>0.1083077931760866</v>
      </c>
    </row>
    <row r="231" spans="1:17">
      <c r="A231" s="80">
        <v>40635</v>
      </c>
      <c r="B231">
        <v>0.78200000000000003</v>
      </c>
      <c r="C231">
        <v>1.682604</v>
      </c>
      <c r="D231">
        <v>1.4222919999999999</v>
      </c>
      <c r="E231">
        <v>1.9054850000000001</v>
      </c>
      <c r="F231">
        <v>0.57562000000000002</v>
      </c>
      <c r="G231" s="80">
        <v>40635</v>
      </c>
      <c r="H231">
        <v>0.78200000000000003</v>
      </c>
      <c r="I231">
        <v>2.5163929999999999</v>
      </c>
      <c r="J231">
        <v>1</v>
      </c>
      <c r="K231" s="67">
        <f>LN(I231/1.8)/0.91</f>
        <v>0.36817567258905559</v>
      </c>
      <c r="L231" s="67">
        <f t="shared" si="18"/>
        <v>0.50962844884160186</v>
      </c>
      <c r="M231" s="67">
        <f t="shared" si="20"/>
        <v>0.76345145911059209</v>
      </c>
      <c r="N231" s="67">
        <f t="shared" si="16"/>
        <v>2.4366815856777495</v>
      </c>
      <c r="O231">
        <f t="shared" si="17"/>
        <v>0.31309166321434001</v>
      </c>
      <c r="P231">
        <f t="shared" si="19"/>
        <v>1.5902352990285817E-2</v>
      </c>
      <c r="Q231" s="67">
        <f t="shared" si="21"/>
        <v>0.1079951099876221</v>
      </c>
    </row>
    <row r="232" spans="1:17">
      <c r="A232" s="80">
        <v>40636</v>
      </c>
      <c r="B232">
        <v>0.77900000000000003</v>
      </c>
      <c r="C232">
        <v>1.702059</v>
      </c>
      <c r="D232">
        <v>1.42458</v>
      </c>
      <c r="E232">
        <v>1.972348</v>
      </c>
      <c r="F232">
        <v>0.578681</v>
      </c>
      <c r="G232" s="80">
        <v>40636</v>
      </c>
      <c r="H232">
        <v>0.77900000000000003</v>
      </c>
      <c r="I232">
        <v>2.5013049999999999</v>
      </c>
      <c r="J232">
        <v>1</v>
      </c>
      <c r="K232" s="67">
        <f>LN(I232/1.8)/0.91</f>
        <v>0.36156695689827428</v>
      </c>
      <c r="L232" s="67">
        <f t="shared" si="18"/>
        <v>0.49934148396214822</v>
      </c>
      <c r="M232" s="67">
        <f t="shared" si="20"/>
        <v>0.7612399568962589</v>
      </c>
      <c r="N232" s="67">
        <f t="shared" si="16"/>
        <v>2.5318973042362001</v>
      </c>
      <c r="O232">
        <f t="shared" si="17"/>
        <v>0.33590823257324753</v>
      </c>
      <c r="P232">
        <f t="shared" si="19"/>
        <v>4.0700866388352956E-2</v>
      </c>
      <c r="Q232" s="67">
        <f t="shared" si="21"/>
        <v>0.1077372019349593</v>
      </c>
    </row>
    <row r="233" spans="1:17">
      <c r="A233" s="80">
        <v>40637</v>
      </c>
      <c r="B233">
        <v>0.68</v>
      </c>
      <c r="C233">
        <v>1.741665</v>
      </c>
      <c r="D233">
        <v>1.4270579999999999</v>
      </c>
      <c r="E233">
        <v>2.113264</v>
      </c>
      <c r="F233">
        <v>0.58201000000000003</v>
      </c>
      <c r="G233" s="80">
        <v>40637</v>
      </c>
      <c r="H233">
        <v>0.68</v>
      </c>
      <c r="I233">
        <v>2.1702089999999998</v>
      </c>
      <c r="J233">
        <v>1</v>
      </c>
      <c r="K233" s="67">
        <f>LN(I233/1.8)/0.91</f>
        <v>0.20553495755656048</v>
      </c>
      <c r="L233" s="67">
        <f t="shared" si="18"/>
        <v>0.48391094773609011</v>
      </c>
      <c r="M233" s="67">
        <f t="shared" si="20"/>
        <v>0.75743587511659871</v>
      </c>
      <c r="N233" s="67">
        <f t="shared" si="16"/>
        <v>3.1077411764705882</v>
      </c>
      <c r="O233">
        <f t="shared" si="17"/>
        <v>0.45788871362853711</v>
      </c>
      <c r="P233">
        <f t="shared" si="19"/>
        <v>6.6174854175034173E-2</v>
      </c>
      <c r="Q233" s="67">
        <f t="shared" si="21"/>
        <v>0.10866523808446382</v>
      </c>
    </row>
    <row r="234" spans="1:17">
      <c r="A234" s="80">
        <v>40638</v>
      </c>
      <c r="B234">
        <v>0.71</v>
      </c>
      <c r="C234">
        <v>1.7758480000000001</v>
      </c>
      <c r="D234">
        <v>1.4290560000000001</v>
      </c>
      <c r="E234">
        <v>2.2401520000000001</v>
      </c>
      <c r="F234">
        <v>0.58470200000000006</v>
      </c>
      <c r="G234" s="80">
        <v>40638</v>
      </c>
      <c r="H234">
        <v>0.71</v>
      </c>
      <c r="I234">
        <v>2.2785139999999999</v>
      </c>
      <c r="J234">
        <v>1</v>
      </c>
      <c r="K234" s="67">
        <f>LN(I234/1.8)/0.91</f>
        <v>0.25905144087257748</v>
      </c>
      <c r="L234" s="67">
        <f t="shared" si="18"/>
        <v>0.47138525155557459</v>
      </c>
      <c r="M234" s="67">
        <f t="shared" si="20"/>
        <v>0.75357814917397514</v>
      </c>
      <c r="N234" s="67">
        <f t="shared" si="16"/>
        <v>3.1551436619718314</v>
      </c>
      <c r="O234">
        <f t="shared" si="17"/>
        <v>0.46689935480147671</v>
      </c>
      <c r="P234">
        <f t="shared" si="19"/>
        <v>9.1590703457802305E-2</v>
      </c>
      <c r="Q234" s="67">
        <f t="shared" si="21"/>
        <v>0.10984278523075386</v>
      </c>
    </row>
    <row r="235" spans="1:17">
      <c r="A235" s="80">
        <v>40639</v>
      </c>
      <c r="B235">
        <v>0.74</v>
      </c>
      <c r="C235">
        <v>1.8035369999999999</v>
      </c>
      <c r="D235">
        <v>1.43147</v>
      </c>
      <c r="E235">
        <v>2.3465790000000002</v>
      </c>
      <c r="F235">
        <v>0.58796800000000005</v>
      </c>
      <c r="G235" s="80">
        <v>40639</v>
      </c>
      <c r="H235">
        <v>0.74</v>
      </c>
      <c r="I235">
        <v>2.352093</v>
      </c>
      <c r="J235">
        <v>1</v>
      </c>
      <c r="K235" s="67">
        <f>LN(I235/1.8)/0.91</f>
        <v>0.29397681886689059</v>
      </c>
      <c r="L235" s="67">
        <f t="shared" si="18"/>
        <v>0.46041824199510945</v>
      </c>
      <c r="M235" s="67">
        <f t="shared" si="20"/>
        <v>0.75013112238654234</v>
      </c>
      <c r="N235" s="67">
        <f t="shared" si="16"/>
        <v>3.1710527027027031</v>
      </c>
      <c r="O235">
        <f t="shared" si="17"/>
        <v>0.46989315597945397</v>
      </c>
      <c r="P235">
        <f t="shared" si="19"/>
        <v>0.11690014589015511</v>
      </c>
      <c r="Q235" s="67">
        <f t="shared" si="21"/>
        <v>0.11096787062554744</v>
      </c>
    </row>
    <row r="236" spans="1:17">
      <c r="A236" s="80">
        <v>40640</v>
      </c>
      <c r="B236">
        <v>0.75380000000000003</v>
      </c>
      <c r="C236">
        <v>1.8225180000000001</v>
      </c>
      <c r="D236">
        <v>1.4346099999999999</v>
      </c>
      <c r="E236">
        <v>2.4214509999999998</v>
      </c>
      <c r="F236">
        <v>0.59223499999999996</v>
      </c>
      <c r="G236" s="80">
        <v>40640</v>
      </c>
      <c r="H236">
        <v>0.75380000000000003</v>
      </c>
      <c r="I236">
        <v>2.3912460000000002</v>
      </c>
      <c r="J236">
        <v>1</v>
      </c>
      <c r="K236" s="67">
        <f>LN(I236/1.8)/0.91</f>
        <v>0.31211857593793124</v>
      </c>
      <c r="L236" s="67">
        <f t="shared" si="18"/>
        <v>0.45074438138795186</v>
      </c>
      <c r="M236" s="67">
        <f t="shared" si="20"/>
        <v>0.74628409290806386</v>
      </c>
      <c r="N236" s="67">
        <f t="shared" si="16"/>
        <v>3.2123255505439103</v>
      </c>
      <c r="O236">
        <f t="shared" si="17"/>
        <v>0.47759049513471113</v>
      </c>
      <c r="P236">
        <f t="shared" si="19"/>
        <v>0.1416876666234686</v>
      </c>
      <c r="Q236" s="67">
        <f t="shared" si="21"/>
        <v>0.11247138782391655</v>
      </c>
    </row>
    <row r="237" spans="1:17">
      <c r="A237" s="80">
        <v>40641</v>
      </c>
      <c r="B237">
        <v>0.75</v>
      </c>
      <c r="C237">
        <v>1.823169</v>
      </c>
      <c r="D237">
        <v>1.4374199999999999</v>
      </c>
      <c r="E237">
        <v>2.4240469999999998</v>
      </c>
      <c r="F237">
        <v>0.59607200000000005</v>
      </c>
      <c r="G237" s="80">
        <v>40641</v>
      </c>
      <c r="H237">
        <v>0.75</v>
      </c>
      <c r="I237">
        <v>2.3738260000000002</v>
      </c>
      <c r="J237">
        <v>1</v>
      </c>
      <c r="K237" s="67">
        <f>LN(I237/1.8)/0.91</f>
        <v>0.30408388415459942</v>
      </c>
      <c r="L237" s="67">
        <f t="shared" si="18"/>
        <v>0.44115866400037812</v>
      </c>
      <c r="M237" s="67">
        <f t="shared" si="20"/>
        <v>0.74184569757077856</v>
      </c>
      <c r="N237" s="67">
        <f t="shared" si="16"/>
        <v>3.2320626666666663</v>
      </c>
      <c r="O237">
        <f t="shared" si="17"/>
        <v>0.48123655733447068</v>
      </c>
      <c r="P237">
        <f t="shared" si="19"/>
        <v>0.16737080000900389</v>
      </c>
      <c r="Q237" s="67">
        <f t="shared" si="21"/>
        <v>0.11422114975539395</v>
      </c>
    </row>
    <row r="238" spans="1:17">
      <c r="A238" s="80">
        <v>40642</v>
      </c>
      <c r="B238">
        <v>0.73</v>
      </c>
      <c r="C238">
        <v>1.8074140000000001</v>
      </c>
      <c r="D238">
        <v>1.440423</v>
      </c>
      <c r="E238">
        <v>2.3617460000000001</v>
      </c>
      <c r="F238">
        <v>0.60019199999999995</v>
      </c>
      <c r="G238" s="80">
        <v>40642</v>
      </c>
      <c r="H238">
        <v>0.73</v>
      </c>
      <c r="I238">
        <v>2.3198859999999999</v>
      </c>
      <c r="J238">
        <v>1</v>
      </c>
      <c r="K238" s="67">
        <f>LN(I238/1.8)/0.91</f>
        <v>0.27882569410742564</v>
      </c>
      <c r="L238" s="67">
        <f t="shared" si="18"/>
        <v>0.4283981504472647</v>
      </c>
      <c r="M238" s="67">
        <f t="shared" si="20"/>
        <v>0.73723272935438944</v>
      </c>
      <c r="N238" s="67">
        <f t="shared" si="16"/>
        <v>3.2352684931506852</v>
      </c>
      <c r="O238">
        <f t="shared" si="17"/>
        <v>0.48182667098696469</v>
      </c>
      <c r="P238">
        <f t="shared" si="19"/>
        <v>0.19055566454373854</v>
      </c>
      <c r="Q238" s="67">
        <f t="shared" si="21"/>
        <v>0.11583128423442883</v>
      </c>
    </row>
    <row r="239" spans="1:17">
      <c r="A239" s="80">
        <v>40643</v>
      </c>
      <c r="B239">
        <v>0.7369</v>
      </c>
      <c r="C239">
        <v>1.793474</v>
      </c>
      <c r="D239">
        <v>1.444834</v>
      </c>
      <c r="E239">
        <v>2.3075199999999998</v>
      </c>
      <c r="F239">
        <v>0.60627799999999998</v>
      </c>
      <c r="G239" s="80">
        <v>40643</v>
      </c>
      <c r="H239">
        <v>0.7369</v>
      </c>
      <c r="I239">
        <v>2.3138320000000001</v>
      </c>
      <c r="J239">
        <v>1</v>
      </c>
      <c r="K239" s="67">
        <f>LN(I239/1.8)/0.91</f>
        <v>0.27595424140439312</v>
      </c>
      <c r="L239" s="67">
        <f t="shared" si="18"/>
        <v>0.41729877711992763</v>
      </c>
      <c r="M239" s="67">
        <f t="shared" si="20"/>
        <v>0.73264549749797325</v>
      </c>
      <c r="N239" s="67">
        <f t="shared" si="16"/>
        <v>3.131388248066223</v>
      </c>
      <c r="O239">
        <f t="shared" si="17"/>
        <v>0.46240078712353078</v>
      </c>
      <c r="P239">
        <f t="shared" si="19"/>
        <v>0.21296044550961563</v>
      </c>
      <c r="Q239" s="67">
        <f t="shared" si="21"/>
        <v>0.11712569465287367</v>
      </c>
    </row>
    <row r="240" spans="1:17">
      <c r="A240" s="80">
        <v>40644</v>
      </c>
      <c r="B240">
        <v>0.77</v>
      </c>
      <c r="C240">
        <v>1.787412</v>
      </c>
      <c r="D240">
        <v>1.448528</v>
      </c>
      <c r="E240">
        <v>2.2842009999999999</v>
      </c>
      <c r="F240">
        <v>0.61140899999999998</v>
      </c>
      <c r="G240" s="80">
        <v>40644</v>
      </c>
      <c r="H240">
        <v>0.77</v>
      </c>
      <c r="I240">
        <v>2.423991</v>
      </c>
      <c r="J240">
        <v>1</v>
      </c>
      <c r="K240" s="67">
        <f>LN(I240/1.8)/0.91</f>
        <v>0.3270644949744716</v>
      </c>
      <c r="L240" s="67">
        <f t="shared" si="18"/>
        <v>0.40676301237176787</v>
      </c>
      <c r="M240" s="67">
        <f t="shared" si="20"/>
        <v>0.72862656176626128</v>
      </c>
      <c r="N240" s="67">
        <f t="shared" si="16"/>
        <v>2.966494805194805</v>
      </c>
      <c r="O240">
        <f t="shared" si="17"/>
        <v>0.43020115593500469</v>
      </c>
      <c r="P240">
        <f t="shared" si="19"/>
        <v>0.23134960301265764</v>
      </c>
      <c r="Q240" s="67">
        <f t="shared" si="21"/>
        <v>0.1180348752996201</v>
      </c>
    </row>
    <row r="241" spans="1:17">
      <c r="A241" s="80">
        <v>40645</v>
      </c>
      <c r="B241">
        <v>0.86</v>
      </c>
      <c r="C241">
        <v>1.7725230000000001</v>
      </c>
      <c r="D241">
        <v>1.4518</v>
      </c>
      <c r="E241">
        <v>2.2275939999999999</v>
      </c>
      <c r="F241">
        <v>0.615977</v>
      </c>
      <c r="G241" s="80">
        <v>40645</v>
      </c>
      <c r="H241">
        <v>0.86</v>
      </c>
      <c r="I241">
        <v>2.6961140000000001</v>
      </c>
      <c r="J241">
        <v>1</v>
      </c>
      <c r="K241" s="67">
        <f>LN(I241/1.8)/0.91</f>
        <v>0.44398331002245134</v>
      </c>
      <c r="L241" s="67">
        <f t="shared" si="18"/>
        <v>0.40135067254840168</v>
      </c>
      <c r="M241" s="67">
        <f t="shared" si="20"/>
        <v>0.72587338390522749</v>
      </c>
      <c r="N241" s="67">
        <f t="shared" si="16"/>
        <v>2.5902255813953485</v>
      </c>
      <c r="O241">
        <f t="shared" si="17"/>
        <v>0.3494653901158627</v>
      </c>
      <c r="P241">
        <f t="shared" si="19"/>
        <v>0.24654486461215119</v>
      </c>
      <c r="Q241" s="67">
        <f t="shared" si="21"/>
        <v>0.11805171809257466</v>
      </c>
    </row>
    <row r="242" spans="1:17">
      <c r="A242" s="80">
        <v>40646</v>
      </c>
      <c r="B242">
        <v>0.92249999999999999</v>
      </c>
      <c r="C242">
        <v>1.744991</v>
      </c>
      <c r="D242">
        <v>1.454564</v>
      </c>
      <c r="E242">
        <v>2.1253959999999998</v>
      </c>
      <c r="F242">
        <v>0.61985599999999996</v>
      </c>
      <c r="G242" s="80">
        <v>40646</v>
      </c>
      <c r="H242">
        <v>0.92249999999999999</v>
      </c>
      <c r="I242">
        <v>2.8913540000000002</v>
      </c>
      <c r="J242">
        <v>1</v>
      </c>
      <c r="K242" s="67">
        <f>LN(I242/1.8)/0.91</f>
        <v>0.52081125232463465</v>
      </c>
      <c r="L242" s="67">
        <f t="shared" si="18"/>
        <v>0.3988012180712126</v>
      </c>
      <c r="M242" s="67">
        <f t="shared" si="20"/>
        <v>0.72413732806279441</v>
      </c>
      <c r="N242" s="67">
        <f t="shared" si="16"/>
        <v>2.3039523035230349</v>
      </c>
      <c r="O242">
        <f t="shared" si="17"/>
        <v>0.27975174252116047</v>
      </c>
      <c r="P242">
        <f t="shared" si="19"/>
        <v>0.25811426871361814</v>
      </c>
      <c r="Q242" s="67">
        <f t="shared" si="21"/>
        <v>0.11699382950685973</v>
      </c>
    </row>
    <row r="243" spans="1:17">
      <c r="A243" s="80">
        <v>40647</v>
      </c>
      <c r="B243">
        <v>1</v>
      </c>
      <c r="C243">
        <v>1.7301340000000001</v>
      </c>
      <c r="D243">
        <v>1.457365</v>
      </c>
      <c r="E243">
        <v>2.0715669999999999</v>
      </c>
      <c r="F243">
        <v>0.623803</v>
      </c>
      <c r="G243" s="80">
        <v>40647</v>
      </c>
      <c r="H243">
        <v>1</v>
      </c>
      <c r="I243">
        <v>3.0731980000000001</v>
      </c>
      <c r="J243">
        <v>1</v>
      </c>
      <c r="K243" s="67">
        <f>LN(I243/1.8)/0.91</f>
        <v>0.58783741573797721</v>
      </c>
      <c r="L243" s="67">
        <f t="shared" si="18"/>
        <v>0.39956870538669687</v>
      </c>
      <c r="M243" s="67">
        <f t="shared" si="20"/>
        <v>0.72297056585976704</v>
      </c>
      <c r="N243" s="67">
        <f t="shared" si="16"/>
        <v>2.0715669999999999</v>
      </c>
      <c r="O243">
        <f t="shared" si="17"/>
        <v>0.21646560246229135</v>
      </c>
      <c r="P243">
        <f t="shared" si="19"/>
        <v>0.26902606446877364</v>
      </c>
      <c r="Q243" s="67">
        <f t="shared" si="21"/>
        <v>0.11502052508239817</v>
      </c>
    </row>
    <row r="244" spans="1:17">
      <c r="A244" s="80">
        <v>40648</v>
      </c>
      <c r="B244">
        <v>0.9899</v>
      </c>
      <c r="C244">
        <v>1.7325250000000001</v>
      </c>
      <c r="D244">
        <v>1.4611099999999999</v>
      </c>
      <c r="E244">
        <v>2.0801669999999999</v>
      </c>
      <c r="F244">
        <v>0.62910900000000003</v>
      </c>
      <c r="G244" s="80">
        <v>40648</v>
      </c>
      <c r="H244">
        <v>0.9899</v>
      </c>
      <c r="I244">
        <v>2.9933320000000001</v>
      </c>
      <c r="J244">
        <v>1</v>
      </c>
      <c r="K244" s="67">
        <f>LN(I244/1.8)/0.91</f>
        <v>0.5589016300104197</v>
      </c>
      <c r="L244" s="67">
        <f t="shared" si="18"/>
        <v>0.40066282348612997</v>
      </c>
      <c r="M244" s="67">
        <f t="shared" si="20"/>
        <v>0.72157087561046329</v>
      </c>
      <c r="N244" s="67">
        <f t="shared" si="16"/>
        <v>2.1013910496009696</v>
      </c>
      <c r="O244">
        <f t="shared" si="17"/>
        <v>0.22497405739302681</v>
      </c>
      <c r="P244">
        <f t="shared" si="19"/>
        <v>0.27668315706650504</v>
      </c>
      <c r="Q244" s="67">
        <f t="shared" si="21"/>
        <v>0.11279874562902842</v>
      </c>
    </row>
    <row r="245" spans="1:17">
      <c r="A245" s="80">
        <v>40649</v>
      </c>
      <c r="B245">
        <v>1.0499000000000001</v>
      </c>
      <c r="C245">
        <v>1.7239279999999999</v>
      </c>
      <c r="D245">
        <v>1.4643040000000001</v>
      </c>
      <c r="E245">
        <v>2.0493549999999998</v>
      </c>
      <c r="F245">
        <v>0.63365899999999997</v>
      </c>
      <c r="G245" s="80">
        <v>40649</v>
      </c>
      <c r="H245">
        <v>1.0499000000000001</v>
      </c>
      <c r="I245">
        <v>3.1561520000000001</v>
      </c>
      <c r="J245">
        <v>1</v>
      </c>
      <c r="K245" s="67">
        <f>LN(I245/1.8)/0.91</f>
        <v>0.61710648258507417</v>
      </c>
      <c r="L245" s="67">
        <f t="shared" si="18"/>
        <v>0.40500553091076485</v>
      </c>
      <c r="M245" s="67">
        <f t="shared" si="20"/>
        <v>0.72083711633262015</v>
      </c>
      <c r="N245" s="67">
        <f t="shared" si="16"/>
        <v>1.9519525669111342</v>
      </c>
      <c r="O245">
        <f t="shared" si="17"/>
        <v>0.18106373474380927</v>
      </c>
      <c r="P245">
        <f t="shared" si="19"/>
        <v>0.28106490993957522</v>
      </c>
      <c r="Q245" s="67">
        <f t="shared" si="21"/>
        <v>0.10974326341049795</v>
      </c>
    </row>
    <row r="246" spans="1:17">
      <c r="A246" s="80">
        <v>40650</v>
      </c>
      <c r="B246">
        <v>1.1123000000000001</v>
      </c>
      <c r="C246">
        <v>1.7056260000000001</v>
      </c>
      <c r="D246">
        <v>1.467867</v>
      </c>
      <c r="E246">
        <v>1.984775</v>
      </c>
      <c r="F246">
        <v>0.63876100000000002</v>
      </c>
      <c r="G246" s="80">
        <v>40650</v>
      </c>
      <c r="H246">
        <v>1.1123000000000001</v>
      </c>
      <c r="I246">
        <v>3.2738610000000001</v>
      </c>
      <c r="J246">
        <v>1</v>
      </c>
      <c r="K246" s="67">
        <f>LN(I246/1.8)/0.91</f>
        <v>0.6573443488284475</v>
      </c>
      <c r="L246" s="67">
        <f t="shared" si="18"/>
        <v>0.41177874784974799</v>
      </c>
      <c r="M246" s="67">
        <f t="shared" si="20"/>
        <v>0.71980386486670722</v>
      </c>
      <c r="N246" s="67">
        <f t="shared" si="16"/>
        <v>1.7843882046210553</v>
      </c>
      <c r="O246">
        <f t="shared" si="17"/>
        <v>0.12763839308621569</v>
      </c>
      <c r="P246">
        <f t="shared" si="19"/>
        <v>0.28162521999837259</v>
      </c>
      <c r="Q246" s="67">
        <f t="shared" si="21"/>
        <v>0.10627756358350951</v>
      </c>
    </row>
    <row r="247" spans="1:17">
      <c r="A247" s="80">
        <v>40651</v>
      </c>
      <c r="B247">
        <v>1.1619999999999999</v>
      </c>
      <c r="C247">
        <v>1.696591</v>
      </c>
      <c r="D247">
        <v>1.472183</v>
      </c>
      <c r="E247">
        <v>1.9534020000000001</v>
      </c>
      <c r="F247">
        <v>0.64498</v>
      </c>
      <c r="G247" s="80">
        <v>40651</v>
      </c>
      <c r="H247">
        <v>1.1619999999999999</v>
      </c>
      <c r="I247">
        <v>3.3747379999999998</v>
      </c>
      <c r="J247">
        <v>1</v>
      </c>
      <c r="K247" s="67">
        <f>LN(I247/1.8)/0.91</f>
        <v>0.69069343602132838</v>
      </c>
      <c r="L247" s="67">
        <f t="shared" si="18"/>
        <v>0.4214511338283895</v>
      </c>
      <c r="M247" s="67">
        <f t="shared" si="20"/>
        <v>0.71908429585699707</v>
      </c>
      <c r="N247" s="67">
        <f t="shared" si="16"/>
        <v>1.681068846815835</v>
      </c>
      <c r="O247">
        <f t="shared" si="17"/>
        <v>9.2134938017219073E-2</v>
      </c>
      <c r="P247">
        <f t="shared" si="19"/>
        <v>0.27991287422851963</v>
      </c>
      <c r="Q247" s="67">
        <f t="shared" si="21"/>
        <v>0.10228183909848472</v>
      </c>
    </row>
    <row r="248" spans="1:17">
      <c r="A248" s="80">
        <v>40652</v>
      </c>
      <c r="B248">
        <v>1.1979</v>
      </c>
      <c r="C248">
        <v>1.6933119999999999</v>
      </c>
      <c r="D248">
        <v>1.476183</v>
      </c>
      <c r="E248">
        <v>1.9420980000000001</v>
      </c>
      <c r="F248">
        <v>0.65078199999999997</v>
      </c>
      <c r="G248" s="80">
        <v>40652</v>
      </c>
      <c r="H248">
        <v>1.1979</v>
      </c>
      <c r="I248">
        <v>3.4249830000000001</v>
      </c>
      <c r="J248">
        <v>1</v>
      </c>
      <c r="K248" s="67">
        <f>LN(I248/1.8)/0.91</f>
        <v>0.7069338937319799</v>
      </c>
      <c r="L248" s="67">
        <f t="shared" si="18"/>
        <v>0.43285503989283031</v>
      </c>
      <c r="M248" s="67">
        <f t="shared" si="20"/>
        <v>0.71858855626401441</v>
      </c>
      <c r="N248" s="67">
        <f t="shared" si="16"/>
        <v>1.6212521913348361</v>
      </c>
      <c r="O248">
        <f t="shared" si="17"/>
        <v>7.0568865888447657E-2</v>
      </c>
      <c r="P248">
        <f t="shared" si="19"/>
        <v>0.27951594491030912</v>
      </c>
      <c r="Q248" s="67">
        <f t="shared" si="21"/>
        <v>9.809472747242802E-2</v>
      </c>
    </row>
    <row r="249" spans="1:17">
      <c r="A249" s="80">
        <v>40653</v>
      </c>
      <c r="B249">
        <v>1.1420999999999999</v>
      </c>
      <c r="C249">
        <v>1.6971609999999999</v>
      </c>
      <c r="D249">
        <v>1.4796689999999999</v>
      </c>
      <c r="E249">
        <v>1.9553700000000001</v>
      </c>
      <c r="F249">
        <v>0.65586699999999998</v>
      </c>
      <c r="G249" s="80">
        <v>40653</v>
      </c>
      <c r="H249">
        <v>1.1420999999999999</v>
      </c>
      <c r="I249">
        <v>3.2848600000000001</v>
      </c>
      <c r="J249">
        <v>1</v>
      </c>
      <c r="K249" s="67">
        <f>LN(I249/1.8)/0.91</f>
        <v>0.66103007490753585</v>
      </c>
      <c r="L249" s="67">
        <f t="shared" si="18"/>
        <v>0.44198295831644241</v>
      </c>
      <c r="M249" s="67">
        <f t="shared" si="20"/>
        <v>0.71768026136279162</v>
      </c>
      <c r="N249" s="67">
        <f t="shared" si="16"/>
        <v>1.7120830049908067</v>
      </c>
      <c r="O249">
        <f t="shared" si="17"/>
        <v>0.10301645665471501</v>
      </c>
      <c r="P249">
        <f t="shared" si="19"/>
        <v>0.27801401285926203</v>
      </c>
      <c r="Q249" s="67">
        <f t="shared" si="21"/>
        <v>9.42156291802832E-2</v>
      </c>
    </row>
    <row r="250" spans="1:17">
      <c r="A250" s="80">
        <v>40654</v>
      </c>
      <c r="B250">
        <v>1.21</v>
      </c>
      <c r="C250">
        <v>1.6899709999999999</v>
      </c>
      <c r="D250">
        <v>1.4834499999999999</v>
      </c>
      <c r="E250">
        <v>1.930626</v>
      </c>
      <c r="F250">
        <v>0.66141300000000003</v>
      </c>
      <c r="G250" s="80">
        <v>40654</v>
      </c>
      <c r="H250">
        <v>1.21</v>
      </c>
      <c r="I250">
        <v>3.4390580000000002</v>
      </c>
      <c r="J250">
        <v>1</v>
      </c>
      <c r="K250" s="67">
        <f>LN(I250/1.8)/0.91</f>
        <v>0.71144058436662738</v>
      </c>
      <c r="L250" s="67">
        <f t="shared" si="18"/>
        <v>0.45060982981573061</v>
      </c>
      <c r="M250" s="67">
        <f t="shared" si="20"/>
        <v>0.71756808141371375</v>
      </c>
      <c r="N250" s="67">
        <f t="shared" si="16"/>
        <v>1.5955586776859505</v>
      </c>
      <c r="O250">
        <f t="shared" si="17"/>
        <v>6.1060017536306917E-2</v>
      </c>
      <c r="P250">
        <f t="shared" si="19"/>
        <v>0.27381637855385854</v>
      </c>
      <c r="Q250" s="67">
        <f t="shared" si="21"/>
        <v>8.9883187330793216E-2</v>
      </c>
    </row>
    <row r="251" spans="1:17">
      <c r="A251" s="80">
        <v>40655</v>
      </c>
      <c r="B251">
        <v>1.409</v>
      </c>
      <c r="C251">
        <v>1.6864300000000001</v>
      </c>
      <c r="D251">
        <v>1.485697</v>
      </c>
      <c r="E251">
        <v>1.9185129999999999</v>
      </c>
      <c r="F251">
        <v>0.66472600000000004</v>
      </c>
      <c r="G251" s="80">
        <v>40655</v>
      </c>
      <c r="H251">
        <v>1.409</v>
      </c>
      <c r="I251">
        <v>3.9043160000000001</v>
      </c>
      <c r="J251">
        <v>1</v>
      </c>
      <c r="K251" s="67">
        <f>LN(I251/1.8)/0.91</f>
        <v>0.85087466263296763</v>
      </c>
      <c r="L251" s="67">
        <f t="shared" si="18"/>
        <v>0.46222383692712032</v>
      </c>
      <c r="M251" s="67">
        <f t="shared" si="20"/>
        <v>0.71916534888633987</v>
      </c>
      <c r="N251" s="67">
        <f t="shared" si="16"/>
        <v>1.3616132008516677</v>
      </c>
      <c r="O251">
        <f t="shared" si="17"/>
        <v>-3.3317226009141471E-2</v>
      </c>
      <c r="P251">
        <f t="shared" si="19"/>
        <v>0.2653720386052898</v>
      </c>
      <c r="Q251" s="67">
        <f t="shared" si="21"/>
        <v>8.4520962961127794E-2</v>
      </c>
    </row>
    <row r="252" spans="1:17">
      <c r="A252" s="80">
        <v>40656</v>
      </c>
      <c r="B252">
        <v>1.7000999999999999</v>
      </c>
      <c r="C252">
        <v>1.6825079999999999</v>
      </c>
      <c r="D252">
        <v>1.487773</v>
      </c>
      <c r="E252">
        <v>1.9051579999999999</v>
      </c>
      <c r="F252">
        <v>0.66779599999999995</v>
      </c>
      <c r="G252" s="80">
        <v>40656</v>
      </c>
      <c r="H252">
        <v>1.7000999999999999</v>
      </c>
      <c r="I252">
        <v>4.8609970000000002</v>
      </c>
      <c r="J252">
        <v>1</v>
      </c>
      <c r="K252" s="67">
        <f>LN(I252/1.8)/0.91</f>
        <v>1.0917108747297202</v>
      </c>
      <c r="L252" s="67">
        <f t="shared" si="18"/>
        <v>0.48133672146404521</v>
      </c>
      <c r="M252" s="67">
        <f t="shared" si="20"/>
        <v>0.72337112147559623</v>
      </c>
      <c r="N252" s="67">
        <f t="shared" si="16"/>
        <v>1.1206152579260042</v>
      </c>
      <c r="O252">
        <f t="shared" si="17"/>
        <v>-0.14926502480806333</v>
      </c>
      <c r="P252">
        <f t="shared" si="19"/>
        <v>0.25744381754912832</v>
      </c>
      <c r="Q252" s="67">
        <f t="shared" si="21"/>
        <v>7.7997363933257347E-2</v>
      </c>
    </row>
    <row r="253" spans="1:17">
      <c r="A253" s="80">
        <v>40657</v>
      </c>
      <c r="B253">
        <v>1.6301000000000001</v>
      </c>
      <c r="C253">
        <v>1.688995</v>
      </c>
      <c r="D253">
        <v>1.490321</v>
      </c>
      <c r="E253">
        <v>1.9272800000000001</v>
      </c>
      <c r="F253">
        <v>0.67157699999999998</v>
      </c>
      <c r="G253" s="80">
        <v>40657</v>
      </c>
      <c r="H253">
        <v>1.6301000000000001</v>
      </c>
      <c r="I253">
        <v>4.275436</v>
      </c>
      <c r="J253">
        <v>1</v>
      </c>
      <c r="K253" s="67">
        <f>LN(I253/1.8)/0.91</f>
        <v>0.95065870394532359</v>
      </c>
      <c r="L253" s="67">
        <f t="shared" si="18"/>
        <v>0.49541114473821185</v>
      </c>
      <c r="M253" s="67">
        <f t="shared" si="20"/>
        <v>0.72381169519680411</v>
      </c>
      <c r="N253" s="67">
        <f t="shared" si="16"/>
        <v>1.1823078338752224</v>
      </c>
      <c r="O253">
        <f t="shared" si="17"/>
        <v>-0.11736594866704422</v>
      </c>
      <c r="P253">
        <f t="shared" si="19"/>
        <v>0.24830632252637294</v>
      </c>
      <c r="Q253" s="67">
        <f t="shared" si="21"/>
        <v>7.3072635119222837E-2</v>
      </c>
    </row>
    <row r="254" spans="1:17">
      <c r="A254" s="80">
        <v>40658</v>
      </c>
      <c r="B254">
        <v>1.5589999999999999</v>
      </c>
      <c r="C254">
        <v>1.6739170000000001</v>
      </c>
      <c r="D254">
        <v>1.492426</v>
      </c>
      <c r="E254">
        <v>1.876126</v>
      </c>
      <c r="F254">
        <v>0.67471199999999998</v>
      </c>
      <c r="G254" s="80">
        <v>40658</v>
      </c>
      <c r="H254">
        <v>1.5589999999999999</v>
      </c>
      <c r="I254">
        <v>4.0611319999999997</v>
      </c>
      <c r="J254">
        <v>1</v>
      </c>
      <c r="K254" s="67">
        <f>LN(I254/1.8)/0.91</f>
        <v>0.89414844789348502</v>
      </c>
      <c r="L254" s="67">
        <f t="shared" si="18"/>
        <v>0.50912936128666841</v>
      </c>
      <c r="M254" s="67">
        <f t="shared" si="20"/>
        <v>0.72415897777262084</v>
      </c>
      <c r="N254" s="67">
        <f t="shared" si="16"/>
        <v>1.2034162924951892</v>
      </c>
      <c r="O254">
        <f t="shared" si="17"/>
        <v>-0.10683255425941893</v>
      </c>
      <c r="P254">
        <f t="shared" si="19"/>
        <v>0.23395714360045394</v>
      </c>
      <c r="Q254" s="67">
        <f t="shared" si="21"/>
        <v>6.7949480377772833E-2</v>
      </c>
    </row>
    <row r="255" spans="1:17">
      <c r="A255" s="80">
        <v>40659</v>
      </c>
      <c r="B255">
        <v>1.7948999999999999</v>
      </c>
      <c r="C255">
        <v>1.6598710000000001</v>
      </c>
      <c r="D255">
        <v>1.49464</v>
      </c>
      <c r="E255">
        <v>1.8292919999999999</v>
      </c>
      <c r="F255">
        <v>0.67802099999999998</v>
      </c>
      <c r="G255" s="80">
        <v>40659</v>
      </c>
      <c r="H255">
        <v>1.7948999999999999</v>
      </c>
      <c r="I255">
        <v>4.5145970000000002</v>
      </c>
      <c r="J255">
        <v>1</v>
      </c>
      <c r="K255" s="67">
        <f>LN(I255/1.8)/0.91</f>
        <v>1.0104717142354966</v>
      </c>
      <c r="L255" s="67">
        <f t="shared" si="18"/>
        <v>0.52827628650468328</v>
      </c>
      <c r="M255" s="67">
        <f t="shared" si="20"/>
        <v>0.72579326233556118</v>
      </c>
      <c r="N255" s="67">
        <f t="shared" si="16"/>
        <v>1.0191609560421193</v>
      </c>
      <c r="O255">
        <f t="shared" si="17"/>
        <v>-0.20575203388205082</v>
      </c>
      <c r="P255">
        <f t="shared" si="19"/>
        <v>0.21645987231700597</v>
      </c>
      <c r="Q255" s="67">
        <f t="shared" si="21"/>
        <v>6.1840942517122535E-2</v>
      </c>
    </row>
    <row r="256" spans="1:17">
      <c r="A256" s="80">
        <v>40660</v>
      </c>
      <c r="B256">
        <v>1.9</v>
      </c>
      <c r="C256">
        <v>1.6579619999999999</v>
      </c>
      <c r="D256">
        <v>1.497298</v>
      </c>
      <c r="E256">
        <v>1.822989</v>
      </c>
      <c r="F256">
        <v>0.68200799999999995</v>
      </c>
      <c r="G256" s="80">
        <v>40660</v>
      </c>
      <c r="H256">
        <v>1.9</v>
      </c>
      <c r="I256">
        <v>4.767442</v>
      </c>
      <c r="J256">
        <v>1</v>
      </c>
      <c r="K256" s="67">
        <f>LN(I256/1.8)/0.91</f>
        <v>1.0703551953967241</v>
      </c>
      <c r="L256" s="67">
        <f t="shared" si="18"/>
        <v>0.55073424660678927</v>
      </c>
      <c r="M256" s="67">
        <f t="shared" si="20"/>
        <v>0.72923834845719171</v>
      </c>
      <c r="N256" s="67">
        <f t="shared" si="16"/>
        <v>0.95946789473684213</v>
      </c>
      <c r="O256">
        <f t="shared" si="17"/>
        <v>-0.24167829648324798</v>
      </c>
      <c r="P256">
        <f t="shared" si="19"/>
        <v>0.19476190497513959</v>
      </c>
      <c r="Q256" s="67">
        <f t="shared" si="21"/>
        <v>5.4802823801322564E-2</v>
      </c>
    </row>
    <row r="257" spans="1:17">
      <c r="A257" s="80">
        <v>40661</v>
      </c>
      <c r="B257">
        <v>2.2105999999999999</v>
      </c>
      <c r="C257">
        <v>1.6603380000000001</v>
      </c>
      <c r="D257">
        <v>1.500097</v>
      </c>
      <c r="E257">
        <v>1.830835</v>
      </c>
      <c r="F257">
        <v>0.68622399999999995</v>
      </c>
      <c r="G257" s="80">
        <v>40661</v>
      </c>
      <c r="H257">
        <v>2.2105999999999999</v>
      </c>
      <c r="I257">
        <v>5.5356249999999996</v>
      </c>
      <c r="J257">
        <v>1</v>
      </c>
      <c r="K257" s="67">
        <f>LN(I257/1.8)/0.91</f>
        <v>1.2345250688786717</v>
      </c>
      <c r="L257" s="67">
        <f t="shared" si="18"/>
        <v>0.57884053567345206</v>
      </c>
      <c r="M257" s="67">
        <f t="shared" si="20"/>
        <v>0.7355741183873431</v>
      </c>
      <c r="N257" s="67">
        <f t="shared" si="16"/>
        <v>0.82820727404324623</v>
      </c>
      <c r="O257">
        <f t="shared" si="17"/>
        <v>-0.32924698722753082</v>
      </c>
      <c r="P257">
        <f t="shared" si="19"/>
        <v>0.16732651080267971</v>
      </c>
      <c r="Q257" s="67">
        <f t="shared" si="21"/>
        <v>4.6046757243077649E-2</v>
      </c>
    </row>
    <row r="258" spans="1:17">
      <c r="A258" s="80">
        <v>40662</v>
      </c>
      <c r="B258">
        <v>2.88</v>
      </c>
      <c r="C258">
        <v>1.649281</v>
      </c>
      <c r="D258">
        <v>1.5018899999999999</v>
      </c>
      <c r="E258">
        <v>1.794502</v>
      </c>
      <c r="F258">
        <v>0.68893499999999996</v>
      </c>
      <c r="G258" s="80">
        <v>40662</v>
      </c>
      <c r="H258">
        <v>2.88</v>
      </c>
      <c r="I258">
        <v>5.2795649999999998</v>
      </c>
      <c r="J258">
        <v>1</v>
      </c>
      <c r="K258" s="67">
        <f>LN(I258/1.8)/0.91</f>
        <v>1.1824802670972216</v>
      </c>
      <c r="L258" s="67">
        <f t="shared" si="18"/>
        <v>0.60540139577330965</v>
      </c>
      <c r="M258" s="67">
        <f t="shared" si="20"/>
        <v>0.74152266037688019</v>
      </c>
      <c r="N258" s="67">
        <f t="shared" si="16"/>
        <v>0.62309097222222221</v>
      </c>
      <c r="O258">
        <f t="shared" si="17"/>
        <v>-0.49863444143707236</v>
      </c>
      <c r="P258">
        <f t="shared" si="19"/>
        <v>0.1369132031093373</v>
      </c>
      <c r="Q258" s="67">
        <f t="shared" si="21"/>
        <v>3.5596937449241736E-2</v>
      </c>
    </row>
    <row r="259" spans="1:17">
      <c r="A259" s="80">
        <v>40663</v>
      </c>
      <c r="B259">
        <v>3.5</v>
      </c>
      <c r="C259">
        <v>1.656266</v>
      </c>
      <c r="D259">
        <v>1.503695</v>
      </c>
      <c r="E259">
        <v>1.8173999999999999</v>
      </c>
      <c r="F259">
        <v>0.69167100000000004</v>
      </c>
      <c r="G259" s="80">
        <v>40663</v>
      </c>
      <c r="H259">
        <v>3.5</v>
      </c>
      <c r="I259">
        <v>5.7434070000000004</v>
      </c>
      <c r="J259">
        <v>1</v>
      </c>
      <c r="K259" s="67">
        <f>LN(I259/1.8)/0.91</f>
        <v>1.2750174981899103</v>
      </c>
      <c r="L259" s="67">
        <f t="shared" si="18"/>
        <v>0.63537269289942055</v>
      </c>
      <c r="M259" s="67">
        <f t="shared" si="20"/>
        <v>0.74609785221238833</v>
      </c>
      <c r="N259" s="67">
        <f t="shared" ref="N259:N322" si="22">E259/B259</f>
        <v>0.51925714285714286</v>
      </c>
      <c r="O259">
        <f t="shared" ref="O259:O322" si="23">LN(N259/1.44)/1.68</f>
        <v>-0.60714236535962363</v>
      </c>
      <c r="P259">
        <f t="shared" si="19"/>
        <v>0.1091343038860188</v>
      </c>
      <c r="Q259" s="67">
        <f t="shared" si="21"/>
        <v>2.529886733363465E-2</v>
      </c>
    </row>
    <row r="260" spans="1:17">
      <c r="A260" s="80">
        <v>40664</v>
      </c>
      <c r="B260">
        <v>3.0331000000000001</v>
      </c>
      <c r="C260">
        <v>1.65822</v>
      </c>
      <c r="D260">
        <v>1.506446</v>
      </c>
      <c r="E260">
        <v>1.8238399999999999</v>
      </c>
      <c r="F260">
        <v>0.69585600000000003</v>
      </c>
      <c r="G260" s="80">
        <v>40664</v>
      </c>
      <c r="H260">
        <v>3.0331000000000001</v>
      </c>
      <c r="I260">
        <v>4.9671940000000001</v>
      </c>
      <c r="J260">
        <v>1</v>
      </c>
      <c r="K260" s="67">
        <f>LN(I260/1.8)/0.91</f>
        <v>1.115459811254633</v>
      </c>
      <c r="L260" s="67">
        <f t="shared" si="18"/>
        <v>0.66060458033842717</v>
      </c>
      <c r="M260" s="67">
        <f t="shared" si="20"/>
        <v>0.74838669368594612</v>
      </c>
      <c r="N260" s="67">
        <f t="shared" si="22"/>
        <v>0.60131218884969173</v>
      </c>
      <c r="O260">
        <f t="shared" si="23"/>
        <v>-0.51981199041703441</v>
      </c>
      <c r="P260">
        <f t="shared" si="19"/>
        <v>8.0225241691175578E-2</v>
      </c>
      <c r="Q260" s="67">
        <f t="shared" si="21"/>
        <v>1.6334733399559466E-2</v>
      </c>
    </row>
    <row r="261" spans="1:17">
      <c r="A261" s="80">
        <v>40665</v>
      </c>
      <c r="B261">
        <v>3.2</v>
      </c>
      <c r="C261">
        <v>1.6559159999999999</v>
      </c>
      <c r="D261">
        <v>1.5084340000000001</v>
      </c>
      <c r="E261">
        <v>1.8162450000000001</v>
      </c>
      <c r="F261">
        <v>0.69889000000000001</v>
      </c>
      <c r="G261" s="80">
        <v>40665</v>
      </c>
      <c r="H261">
        <v>3.2</v>
      </c>
      <c r="I261">
        <v>5.054862</v>
      </c>
      <c r="J261">
        <v>1</v>
      </c>
      <c r="K261" s="67">
        <f>LN(I261/1.8)/0.91</f>
        <v>1.1346855906531954</v>
      </c>
      <c r="L261" s="67">
        <f t="shared" si="18"/>
        <v>0.68615491094056513</v>
      </c>
      <c r="M261" s="67">
        <f t="shared" si="20"/>
        <v>0.75048747178495656</v>
      </c>
      <c r="N261" s="67">
        <f t="shared" si="22"/>
        <v>0.56757656249999999</v>
      </c>
      <c r="O261">
        <f t="shared" si="23"/>
        <v>-0.55418020263095624</v>
      </c>
      <c r="P261">
        <f t="shared" si="19"/>
        <v>4.9165114963439609E-2</v>
      </c>
      <c r="Q261" s="67">
        <f t="shared" si="21"/>
        <v>7.4002852879545902E-3</v>
      </c>
    </row>
    <row r="262" spans="1:17">
      <c r="A262" s="80">
        <v>40666</v>
      </c>
      <c r="B262">
        <v>3.41</v>
      </c>
      <c r="C262">
        <v>1.65232</v>
      </c>
      <c r="D262">
        <v>1.510516</v>
      </c>
      <c r="E262">
        <v>1.804441</v>
      </c>
      <c r="F262">
        <v>0.70207900000000001</v>
      </c>
      <c r="G262" s="80">
        <v>40666</v>
      </c>
      <c r="H262">
        <v>3.41</v>
      </c>
      <c r="I262">
        <v>5.1334920000000004</v>
      </c>
      <c r="J262">
        <v>1</v>
      </c>
      <c r="K262" s="67">
        <f>LN(I262/1.8)/0.91</f>
        <v>1.1516477631457009</v>
      </c>
      <c r="L262" s="67">
        <f t="shared" si="18"/>
        <v>0.71249093781547923</v>
      </c>
      <c r="M262" s="67">
        <f t="shared" si="20"/>
        <v>0.75291853245233198</v>
      </c>
      <c r="N262" s="67">
        <f t="shared" si="22"/>
        <v>0.52916158357771259</v>
      </c>
      <c r="O262">
        <f t="shared" si="23"/>
        <v>-0.5958955692588328</v>
      </c>
      <c r="P262">
        <f t="shared" si="19"/>
        <v>1.3956775701878633E-2</v>
      </c>
      <c r="Q262" s="67">
        <f t="shared" si="21"/>
        <v>-1.9337724617533591E-3</v>
      </c>
    </row>
    <row r="263" spans="1:17">
      <c r="A263" s="80">
        <v>40667</v>
      </c>
      <c r="B263">
        <v>3.4060999999999999</v>
      </c>
      <c r="C263">
        <v>1.649411</v>
      </c>
      <c r="D263">
        <v>1.5120720000000001</v>
      </c>
      <c r="E263">
        <v>1.794926</v>
      </c>
      <c r="F263">
        <v>0.70446900000000001</v>
      </c>
      <c r="G263" s="80">
        <v>40667</v>
      </c>
      <c r="H263">
        <v>3.4060999999999999</v>
      </c>
      <c r="I263">
        <v>4.8433780000000004</v>
      </c>
      <c r="J263">
        <v>1</v>
      </c>
      <c r="K263" s="67">
        <f>LN(I263/1.8)/0.91</f>
        <v>1.0877206002946485</v>
      </c>
      <c r="L263" s="67">
        <f t="shared" si="18"/>
        <v>0.74189712590674872</v>
      </c>
      <c r="M263" s="67">
        <f t="shared" si="20"/>
        <v>0.75542993845424045</v>
      </c>
      <c r="N263" s="67">
        <f t="shared" si="22"/>
        <v>0.52697395848624529</v>
      </c>
      <c r="O263">
        <f t="shared" si="23"/>
        <v>-0.5983614642182935</v>
      </c>
      <c r="P263">
        <f t="shared" si="19"/>
        <v>-2.1282026535204078E-2</v>
      </c>
      <c r="Q263" s="67">
        <f t="shared" si="21"/>
        <v>-1.1571370532164066E-2</v>
      </c>
    </row>
    <row r="264" spans="1:17">
      <c r="A264" s="80">
        <v>40668</v>
      </c>
      <c r="B264">
        <v>3.3330000000000002</v>
      </c>
      <c r="C264">
        <v>1.6449670000000001</v>
      </c>
      <c r="D264">
        <v>1.5134799999999999</v>
      </c>
      <c r="E264">
        <v>1.780459</v>
      </c>
      <c r="F264">
        <v>0.70663600000000004</v>
      </c>
      <c r="G264" s="80">
        <v>40668</v>
      </c>
      <c r="H264">
        <v>3.3330000000000002</v>
      </c>
      <c r="I264">
        <v>4.6766459999999999</v>
      </c>
      <c r="J264">
        <v>1</v>
      </c>
      <c r="K264" s="67">
        <f>LN(I264/1.8)/0.91</f>
        <v>1.0492247488268704</v>
      </c>
      <c r="L264" s="67">
        <f t="shared" si="18"/>
        <v>0.76823623617189196</v>
      </c>
      <c r="M264" s="67">
        <f t="shared" si="20"/>
        <v>0.75788714146517377</v>
      </c>
      <c r="N264" s="67">
        <f t="shared" si="22"/>
        <v>0.53419111911191119</v>
      </c>
      <c r="O264">
        <f t="shared" si="23"/>
        <v>-0.59026471231100408</v>
      </c>
      <c r="P264">
        <f t="shared" si="19"/>
        <v>-5.7978301084445287E-2</v>
      </c>
      <c r="Q264" s="67">
        <f t="shared" si="21"/>
        <v>-2.126371486139832E-2</v>
      </c>
    </row>
    <row r="265" spans="1:17">
      <c r="A265" s="80">
        <v>40669</v>
      </c>
      <c r="B265">
        <v>3.45</v>
      </c>
      <c r="C265">
        <v>1.6264700000000001</v>
      </c>
      <c r="D265">
        <v>1.5151619999999999</v>
      </c>
      <c r="E265">
        <v>1.721069</v>
      </c>
      <c r="F265">
        <v>0.70923000000000003</v>
      </c>
      <c r="G265" s="80">
        <v>40669</v>
      </c>
      <c r="H265">
        <v>3.45</v>
      </c>
      <c r="I265">
        <v>4.636031</v>
      </c>
      <c r="J265">
        <v>1</v>
      </c>
      <c r="K265" s="67">
        <f>LN(I265/1.8)/0.91</f>
        <v>1.0396395025846092</v>
      </c>
      <c r="L265" s="67">
        <f t="shared" si="18"/>
        <v>0.79309165896248257</v>
      </c>
      <c r="M265" s="67">
        <f t="shared" si="20"/>
        <v>0.76168054441931909</v>
      </c>
      <c r="N265" s="67">
        <f t="shared" si="22"/>
        <v>0.49886057971014491</v>
      </c>
      <c r="O265">
        <f t="shared" si="23"/>
        <v>-0.63099508049778152</v>
      </c>
      <c r="P265">
        <f t="shared" si="19"/>
        <v>-9.6631760091063862E-2</v>
      </c>
      <c r="Q265" s="67">
        <f t="shared" si="21"/>
        <v>-3.125069355855345E-2</v>
      </c>
    </row>
    <row r="266" spans="1:17">
      <c r="A266" s="80">
        <v>40670</v>
      </c>
      <c r="B266">
        <v>3.641</v>
      </c>
      <c r="C266">
        <v>1.6093059999999999</v>
      </c>
      <c r="D266">
        <v>1.516489</v>
      </c>
      <c r="E266">
        <v>1.6671560000000001</v>
      </c>
      <c r="F266">
        <v>0.711283</v>
      </c>
      <c r="G266" s="80">
        <v>40670</v>
      </c>
      <c r="H266">
        <v>3.641</v>
      </c>
      <c r="I266">
        <v>4.8079280000000004</v>
      </c>
      <c r="J266">
        <v>1</v>
      </c>
      <c r="K266" s="67">
        <f>LN(I266/1.8)/0.91</f>
        <v>1.0796478650297396</v>
      </c>
      <c r="L266" s="67">
        <f t="shared" si="18"/>
        <v>0.81867596859887615</v>
      </c>
      <c r="M266" s="67">
        <f t="shared" si="20"/>
        <v>0.76582111291077293</v>
      </c>
      <c r="N266" s="67">
        <f t="shared" si="22"/>
        <v>0.45788409777533645</v>
      </c>
      <c r="O266">
        <f t="shared" si="23"/>
        <v>-0.68201327506384568</v>
      </c>
      <c r="P266">
        <f t="shared" si="19"/>
        <v>-0.13706015738600325</v>
      </c>
      <c r="Q266" s="67">
        <f t="shared" si="21"/>
        <v>-4.1753912646642577E-2</v>
      </c>
    </row>
    <row r="267" spans="1:17">
      <c r="A267" s="80">
        <v>40671</v>
      </c>
      <c r="B267">
        <v>3.8658999999999999</v>
      </c>
      <c r="C267">
        <v>1.596805</v>
      </c>
      <c r="D267">
        <v>1.518268</v>
      </c>
      <c r="E267">
        <v>1.6286050000000001</v>
      </c>
      <c r="F267">
        <v>0.71404000000000001</v>
      </c>
      <c r="G267" s="80">
        <v>40671</v>
      </c>
      <c r="H267">
        <v>3.8658999999999999</v>
      </c>
      <c r="I267">
        <v>4.9234859999999996</v>
      </c>
      <c r="J267">
        <v>1</v>
      </c>
      <c r="K267" s="67">
        <f>LN(I267/1.8)/0.91</f>
        <v>1.1057474190043093</v>
      </c>
      <c r="L267" s="67">
        <f t="shared" si="18"/>
        <v>0.84539808642719971</v>
      </c>
      <c r="M267" s="67">
        <f t="shared" si="20"/>
        <v>0.76973041355531124</v>
      </c>
      <c r="N267" s="67">
        <f t="shared" si="22"/>
        <v>0.42127447683592439</v>
      </c>
      <c r="O267">
        <f t="shared" si="23"/>
        <v>-0.73161536151371076</v>
      </c>
      <c r="P267">
        <f t="shared" si="19"/>
        <v>-0.17794295991903711</v>
      </c>
      <c r="Q267" s="67">
        <f t="shared" si="21"/>
        <v>-5.2470760230696252E-2</v>
      </c>
    </row>
    <row r="268" spans="1:17">
      <c r="A268" s="80">
        <v>40672</v>
      </c>
      <c r="B268">
        <v>3.8</v>
      </c>
      <c r="C268">
        <v>1.5761259999999999</v>
      </c>
      <c r="D268">
        <v>1.519644</v>
      </c>
      <c r="E268">
        <v>1.566149</v>
      </c>
      <c r="F268">
        <v>0.71617799999999998</v>
      </c>
      <c r="G268" s="80">
        <v>40672</v>
      </c>
      <c r="H268">
        <v>3.8</v>
      </c>
      <c r="I268">
        <v>4.7759830000000001</v>
      </c>
      <c r="J268">
        <v>1</v>
      </c>
      <c r="K268" s="67">
        <f>LN(I268/1.8)/0.91</f>
        <v>1.0723221447449016</v>
      </c>
      <c r="L268" s="67">
        <f t="shared" si="18"/>
        <v>0.87184796811511567</v>
      </c>
      <c r="M268" s="67">
        <f t="shared" si="20"/>
        <v>0.77359575475122511</v>
      </c>
      <c r="N268" s="67">
        <f t="shared" si="22"/>
        <v>0.41214447368421053</v>
      </c>
      <c r="O268">
        <f t="shared" si="23"/>
        <v>-0.74465740500405087</v>
      </c>
      <c r="P268">
        <f t="shared" si="19"/>
        <v>-0.22660597708903432</v>
      </c>
      <c r="Q268" s="67">
        <f t="shared" si="21"/>
        <v>-6.3474516266914305E-2</v>
      </c>
    </row>
    <row r="269" spans="1:17">
      <c r="A269" s="80">
        <v>40673</v>
      </c>
      <c r="B269">
        <v>5.81</v>
      </c>
      <c r="C269">
        <v>1.576033</v>
      </c>
      <c r="D269">
        <v>1.52111</v>
      </c>
      <c r="E269">
        <v>1.565869</v>
      </c>
      <c r="F269">
        <v>0.71845999999999999</v>
      </c>
      <c r="G269" s="80">
        <v>40673</v>
      </c>
      <c r="H269">
        <v>5.81</v>
      </c>
      <c r="I269">
        <v>6.2849560000000002</v>
      </c>
      <c r="J269">
        <v>1</v>
      </c>
      <c r="K269" s="67">
        <f>LN(I269/1.8)/0.91</f>
        <v>1.3740353585934517</v>
      </c>
      <c r="L269" s="67">
        <f t="shared" si="18"/>
        <v>0.90845067202141772</v>
      </c>
      <c r="M269" s="67">
        <f t="shared" si="20"/>
        <v>0.77964583772302665</v>
      </c>
      <c r="N269" s="67">
        <f t="shared" si="22"/>
        <v>0.26951273666092945</v>
      </c>
      <c r="O269">
        <f t="shared" si="23"/>
        <v>-0.99748972797638602</v>
      </c>
      <c r="P269">
        <f t="shared" si="19"/>
        <v>-0.27330234353181043</v>
      </c>
      <c r="Q269" s="67">
        <f t="shared" si="21"/>
        <v>-7.6530474012282565E-2</v>
      </c>
    </row>
    <row r="270" spans="1:17">
      <c r="A270" s="80">
        <v>40674</v>
      </c>
      <c r="B270">
        <v>5.5</v>
      </c>
      <c r="C270">
        <v>1.5708880000000001</v>
      </c>
      <c r="D270">
        <v>1.52213</v>
      </c>
      <c r="E270">
        <v>1.5505850000000001</v>
      </c>
      <c r="F270">
        <v>0.720051</v>
      </c>
      <c r="G270" s="80">
        <v>40674</v>
      </c>
      <c r="H270">
        <v>5.5</v>
      </c>
      <c r="I270">
        <v>5.7737559999999997</v>
      </c>
      <c r="J270">
        <v>1</v>
      </c>
      <c r="K270" s="67">
        <f>LN(I270/1.8)/0.91</f>
        <v>1.2808089637868021</v>
      </c>
      <c r="L270" s="67">
        <f t="shared" si="18"/>
        <v>0.94024215431516212</v>
      </c>
      <c r="M270" s="67">
        <f t="shared" si="20"/>
        <v>0.7839864608129633</v>
      </c>
      <c r="N270" s="67">
        <f t="shared" si="22"/>
        <v>0.28192454545454548</v>
      </c>
      <c r="O270">
        <f t="shared" si="23"/>
        <v>-0.97068983734827952</v>
      </c>
      <c r="P270">
        <f t="shared" si="19"/>
        <v>-0.31997047960696562</v>
      </c>
      <c r="Q270" s="67">
        <f t="shared" si="21"/>
        <v>-8.8915659129320465E-2</v>
      </c>
    </row>
    <row r="271" spans="1:17">
      <c r="A271" s="80">
        <v>40675</v>
      </c>
      <c r="B271">
        <v>6.3002000000000002</v>
      </c>
      <c r="C271">
        <v>1.571736</v>
      </c>
      <c r="D271">
        <v>1.523676</v>
      </c>
      <c r="E271">
        <v>1.553099</v>
      </c>
      <c r="F271">
        <v>0.722468</v>
      </c>
      <c r="G271" s="80">
        <v>40675</v>
      </c>
      <c r="H271">
        <v>6.3002000000000002</v>
      </c>
      <c r="I271">
        <v>6.2361959999999996</v>
      </c>
      <c r="J271">
        <v>1</v>
      </c>
      <c r="K271" s="67">
        <f>LN(I271/1.8)/0.91</f>
        <v>1.3654766112127377</v>
      </c>
      <c r="L271" s="67">
        <f t="shared" si="18"/>
        <v>0.97095859768817161</v>
      </c>
      <c r="M271" s="67">
        <f t="shared" si="20"/>
        <v>0.78636288090879536</v>
      </c>
      <c r="N271" s="67">
        <f t="shared" si="22"/>
        <v>0.24651582489444779</v>
      </c>
      <c r="O271">
        <f t="shared" si="23"/>
        <v>-1.0505786921387916</v>
      </c>
      <c r="P271">
        <f t="shared" si="19"/>
        <v>-0.3695611181538716</v>
      </c>
      <c r="Q271" s="67">
        <f t="shared" si="21"/>
        <v>-0.10040405822071991</v>
      </c>
    </row>
    <row r="272" spans="1:17">
      <c r="A272" s="80">
        <v>40676</v>
      </c>
      <c r="B272">
        <v>8.1980000000000004</v>
      </c>
      <c r="C272">
        <v>1.5711580000000001</v>
      </c>
      <c r="D272">
        <v>1.52495</v>
      </c>
      <c r="E272">
        <v>1.551385</v>
      </c>
      <c r="F272">
        <v>0.72446200000000005</v>
      </c>
      <c r="G272" s="80">
        <v>40676</v>
      </c>
      <c r="H272">
        <v>8.1980000000000004</v>
      </c>
      <c r="I272">
        <v>6.816103</v>
      </c>
      <c r="J272">
        <v>1</v>
      </c>
      <c r="K272" s="67">
        <f>LN(I272/1.8)/0.91</f>
        <v>1.4631881714429289</v>
      </c>
      <c r="L272" s="67">
        <f t="shared" si="18"/>
        <v>1.0023711616587814</v>
      </c>
      <c r="M272" s="67">
        <f t="shared" si="20"/>
        <v>0.78986684645560767</v>
      </c>
      <c r="N272" s="67">
        <f t="shared" si="22"/>
        <v>0.18923944864601122</v>
      </c>
      <c r="O272">
        <f t="shared" si="23"/>
        <v>-1.2079674138860184</v>
      </c>
      <c r="P272">
        <f t="shared" si="19"/>
        <v>-0.415202042515533</v>
      </c>
      <c r="Q272" s="67">
        <f t="shared" si="21"/>
        <v>-0.11335751480471833</v>
      </c>
    </row>
    <row r="273" spans="1:17">
      <c r="A273" s="80">
        <v>40677</v>
      </c>
      <c r="B273">
        <v>7.1977000000000002</v>
      </c>
      <c r="C273">
        <v>1.551701</v>
      </c>
      <c r="D273">
        <v>1.525838</v>
      </c>
      <c r="E273">
        <v>1.494459</v>
      </c>
      <c r="F273">
        <v>0.72585500000000003</v>
      </c>
      <c r="G273" s="80">
        <v>40677</v>
      </c>
      <c r="H273">
        <v>7.1977000000000002</v>
      </c>
      <c r="I273">
        <v>5.7111510000000001</v>
      </c>
      <c r="J273">
        <v>1</v>
      </c>
      <c r="K273" s="67">
        <f>LN(I273/1.8)/0.91</f>
        <v>1.2688284776199863</v>
      </c>
      <c r="L273" s="67">
        <f t="shared" si="18"/>
        <v>1.0250708637215151</v>
      </c>
      <c r="M273" s="67">
        <f t="shared" si="20"/>
        <v>0.79203943933444521</v>
      </c>
      <c r="N273" s="67">
        <f t="shared" si="22"/>
        <v>0.20763007627436542</v>
      </c>
      <c r="O273">
        <f t="shared" si="23"/>
        <v>-1.152762128387548</v>
      </c>
      <c r="P273">
        <f t="shared" si="19"/>
        <v>-0.46129988950926382</v>
      </c>
      <c r="Q273" s="67">
        <f t="shared" si="21"/>
        <v>-0.12594420141456472</v>
      </c>
    </row>
    <row r="274" spans="1:17">
      <c r="A274" s="80">
        <v>40678</v>
      </c>
      <c r="B274">
        <v>6.9870000000000001</v>
      </c>
      <c r="C274">
        <v>1.5319430000000001</v>
      </c>
      <c r="D274">
        <v>1.5261769999999999</v>
      </c>
      <c r="E274">
        <v>1.4380949999999999</v>
      </c>
      <c r="F274">
        <v>0.72638800000000003</v>
      </c>
      <c r="G274" s="80">
        <v>40678</v>
      </c>
      <c r="H274">
        <v>6.9870000000000001</v>
      </c>
      <c r="I274">
        <v>5.3887879999999999</v>
      </c>
      <c r="J274">
        <v>1</v>
      </c>
      <c r="K274" s="67">
        <f>LN(I274/1.8)/0.91</f>
        <v>1.2049822350333652</v>
      </c>
      <c r="L274" s="67">
        <f t="shared" si="18"/>
        <v>1.0466068838889466</v>
      </c>
      <c r="M274" s="67">
        <f t="shared" si="20"/>
        <v>0.79209769129301999</v>
      </c>
      <c r="N274" s="67">
        <f t="shared" si="22"/>
        <v>0.20582438814942033</v>
      </c>
      <c r="O274">
        <f t="shared" si="23"/>
        <v>-1.1579613524188985</v>
      </c>
      <c r="P274">
        <f t="shared" si="19"/>
        <v>-0.50933532651126934</v>
      </c>
      <c r="Q274" s="67">
        <f t="shared" si="21"/>
        <v>-0.13751875154940676</v>
      </c>
    </row>
    <row r="275" spans="1:17">
      <c r="A275" s="80">
        <v>40679</v>
      </c>
      <c r="B275">
        <v>8.0338999999999992</v>
      </c>
      <c r="C275">
        <v>1.515787</v>
      </c>
      <c r="D275">
        <v>1.5267980000000001</v>
      </c>
      <c r="E275">
        <v>1.393076</v>
      </c>
      <c r="F275">
        <v>0.72736400000000001</v>
      </c>
      <c r="G275" s="80">
        <v>40679</v>
      </c>
      <c r="H275">
        <v>8.0338999999999992</v>
      </c>
      <c r="I275">
        <v>5.6494809999999998</v>
      </c>
      <c r="J275">
        <v>1</v>
      </c>
      <c r="K275" s="67">
        <f>LN(I275/1.8)/0.91</f>
        <v>1.2568978215713285</v>
      </c>
      <c r="L275" s="67">
        <f t="shared" si="18"/>
        <v>1.0679332618551551</v>
      </c>
      <c r="M275" s="67">
        <f t="shared" si="20"/>
        <v>0.79182640467573617</v>
      </c>
      <c r="N275" s="67">
        <f t="shared" si="22"/>
        <v>0.17339971869204249</v>
      </c>
      <c r="O275">
        <f t="shared" si="23"/>
        <v>-1.2599993753163576</v>
      </c>
      <c r="P275">
        <f t="shared" si="19"/>
        <v>-0.55403445777085625</v>
      </c>
      <c r="Q275" s="67">
        <f t="shared" si="21"/>
        <v>-0.14926567909751332</v>
      </c>
    </row>
    <row r="276" spans="1:17">
      <c r="A276" s="80">
        <v>40680</v>
      </c>
      <c r="B276">
        <v>7.19</v>
      </c>
      <c r="C276">
        <v>1.4994130000000001</v>
      </c>
      <c r="D276">
        <v>1.528008</v>
      </c>
      <c r="E276">
        <v>1.3484160000000001</v>
      </c>
      <c r="F276">
        <v>0.72926899999999995</v>
      </c>
      <c r="G276" s="80">
        <v>40680</v>
      </c>
      <c r="H276">
        <v>7.19</v>
      </c>
      <c r="I276">
        <v>5.0590909999999996</v>
      </c>
      <c r="J276">
        <v>1</v>
      </c>
      <c r="K276" s="67">
        <f>LN(I276/1.8)/0.91</f>
        <v>1.1356045692203471</v>
      </c>
      <c r="L276" s="67">
        <f t="shared" si="18"/>
        <v>1.0838752692015519</v>
      </c>
      <c r="M276" s="67">
        <f t="shared" si="20"/>
        <v>0.7907267218468671</v>
      </c>
      <c r="N276" s="67">
        <f t="shared" si="22"/>
        <v>0.18754047287899861</v>
      </c>
      <c r="O276">
        <f t="shared" si="23"/>
        <v>-1.2133355447013909</v>
      </c>
      <c r="P276">
        <f t="shared" si="19"/>
        <v>-0.59792710255741888</v>
      </c>
      <c r="Q276" s="67">
        <f t="shared" si="21"/>
        <v>-0.16066956843355701</v>
      </c>
    </row>
    <row r="277" spans="1:17">
      <c r="A277" s="80">
        <v>40681</v>
      </c>
      <c r="B277">
        <v>6.88</v>
      </c>
      <c r="C277">
        <v>1.4682189999999999</v>
      </c>
      <c r="D277">
        <v>1.529533</v>
      </c>
      <c r="E277">
        <v>1.2659959999999999</v>
      </c>
      <c r="F277">
        <v>0.73167199999999999</v>
      </c>
      <c r="G277" s="80">
        <v>40681</v>
      </c>
      <c r="H277">
        <v>6.88</v>
      </c>
      <c r="I277">
        <v>4.6102670000000003</v>
      </c>
      <c r="J277">
        <v>1</v>
      </c>
      <c r="K277" s="67">
        <f>LN(I277/1.8)/0.91</f>
        <v>1.0335155032964607</v>
      </c>
      <c r="L277" s="67">
        <f t="shared" si="18"/>
        <v>1.0953026714440564</v>
      </c>
      <c r="M277" s="67">
        <f t="shared" si="20"/>
        <v>0.78929264068772942</v>
      </c>
      <c r="N277" s="67">
        <f t="shared" si="22"/>
        <v>0.18401104651162789</v>
      </c>
      <c r="O277">
        <f t="shared" si="23"/>
        <v>-1.224644405579661</v>
      </c>
      <c r="P277">
        <f t="shared" si="19"/>
        <v>-0.64095609429705547</v>
      </c>
      <c r="Q277" s="67">
        <f t="shared" si="21"/>
        <v>-0.17217727786663151</v>
      </c>
    </row>
    <row r="278" spans="1:17">
      <c r="A278" s="80">
        <v>40682</v>
      </c>
      <c r="B278">
        <v>6.8049999999999997</v>
      </c>
      <c r="C278">
        <v>1.4664269999999999</v>
      </c>
      <c r="D278">
        <v>1.5318670000000001</v>
      </c>
      <c r="E278">
        <v>1.261366</v>
      </c>
      <c r="F278">
        <v>0.73536400000000002</v>
      </c>
      <c r="G278" s="80">
        <v>40682</v>
      </c>
      <c r="H278">
        <v>6.8049999999999997</v>
      </c>
      <c r="I278">
        <v>4.6264630000000002</v>
      </c>
      <c r="J278">
        <v>1</v>
      </c>
      <c r="K278" s="67">
        <f>LN(I278/1.8)/0.91</f>
        <v>1.0373692091940689</v>
      </c>
      <c r="L278" s="67">
        <f t="shared" si="18"/>
        <v>1.1063171819594591</v>
      </c>
      <c r="M278" s="67">
        <f t="shared" si="20"/>
        <v>0.7876857870674806</v>
      </c>
      <c r="N278" s="67">
        <f t="shared" si="22"/>
        <v>0.18535870683321087</v>
      </c>
      <c r="O278">
        <f t="shared" si="23"/>
        <v>-1.2203008863006504</v>
      </c>
      <c r="P278">
        <f t="shared" si="19"/>
        <v>-0.68179345908462707</v>
      </c>
      <c r="Q278" s="67">
        <f t="shared" si="21"/>
        <v>-0.18347424674677726</v>
      </c>
    </row>
    <row r="279" spans="1:17">
      <c r="A279" s="80">
        <v>40683</v>
      </c>
      <c r="B279">
        <v>5.5903999999999998</v>
      </c>
      <c r="C279">
        <v>1.451044</v>
      </c>
      <c r="D279">
        <v>1.534691</v>
      </c>
      <c r="E279">
        <v>1.2220850000000001</v>
      </c>
      <c r="F279">
        <v>0.73984700000000003</v>
      </c>
      <c r="G279" s="80">
        <v>40683</v>
      </c>
      <c r="H279">
        <v>5.5903999999999998</v>
      </c>
      <c r="I279">
        <v>3.713282</v>
      </c>
      <c r="J279">
        <v>1</v>
      </c>
      <c r="K279" s="67">
        <f>LN(I279/1.8)/0.91</f>
        <v>0.7957466557976981</v>
      </c>
      <c r="L279" s="67">
        <f t="shared" si="18"/>
        <v>1.1108077346557979</v>
      </c>
      <c r="M279" s="67">
        <f t="shared" si="20"/>
        <v>0.78298410995728307</v>
      </c>
      <c r="N279" s="67">
        <f t="shared" si="22"/>
        <v>0.21860421436748714</v>
      </c>
      <c r="O279">
        <f t="shared" si="23"/>
        <v>-1.1221044869724319</v>
      </c>
      <c r="P279">
        <f t="shared" si="19"/>
        <v>-0.72361661068575212</v>
      </c>
      <c r="Q279" s="67">
        <f t="shared" si="21"/>
        <v>-0.19270204625510806</v>
      </c>
    </row>
    <row r="280" spans="1:17">
      <c r="A280" s="80">
        <v>40684</v>
      </c>
      <c r="B280">
        <v>6.1196999999999999</v>
      </c>
      <c r="C280">
        <v>1.4367449999999999</v>
      </c>
      <c r="D280">
        <v>1.53691</v>
      </c>
      <c r="E280">
        <v>1.186313</v>
      </c>
      <c r="F280">
        <v>0.74338300000000002</v>
      </c>
      <c r="G280" s="80">
        <v>40684</v>
      </c>
      <c r="H280">
        <v>6.1196999999999999</v>
      </c>
      <c r="I280">
        <v>4.0728580000000001</v>
      </c>
      <c r="J280">
        <v>1</v>
      </c>
      <c r="K280" s="67">
        <f>LN(I280/1.8)/0.91</f>
        <v>0.89731681254900986</v>
      </c>
      <c r="L280" s="67">
        <f t="shared" si="18"/>
        <v>1.117003608928544</v>
      </c>
      <c r="M280" s="67">
        <f t="shared" si="20"/>
        <v>0.77992301591888646</v>
      </c>
      <c r="N280" s="67">
        <f t="shared" si="22"/>
        <v>0.19385149598836543</v>
      </c>
      <c r="O280">
        <f t="shared" si="23"/>
        <v>-1.1936345304974452</v>
      </c>
      <c r="P280">
        <f t="shared" si="19"/>
        <v>-0.76465409355378322</v>
      </c>
      <c r="Q280" s="67">
        <f t="shared" si="21"/>
        <v>-0.20326612135172403</v>
      </c>
    </row>
    <row r="281" spans="1:17">
      <c r="A281" s="80">
        <v>40685</v>
      </c>
      <c r="B281">
        <v>6.6901000000000002</v>
      </c>
      <c r="C281">
        <v>1.422525</v>
      </c>
      <c r="D281">
        <v>1.5392999999999999</v>
      </c>
      <c r="E281">
        <v>1.1514359999999999</v>
      </c>
      <c r="F281">
        <v>0.74720500000000001</v>
      </c>
      <c r="G281" s="80">
        <v>40685</v>
      </c>
      <c r="H281">
        <v>6.6901000000000002</v>
      </c>
      <c r="I281">
        <v>4.3503439999999998</v>
      </c>
      <c r="J281">
        <v>1</v>
      </c>
      <c r="K281" s="67">
        <f>LN(I281/1.8)/0.91</f>
        <v>0.9697453379467571</v>
      </c>
      <c r="L281" s="67">
        <f t="shared" si="18"/>
        <v>1.1209659647723369</v>
      </c>
      <c r="M281" s="67">
        <f t="shared" si="20"/>
        <v>0.77710830535555631</v>
      </c>
      <c r="N281" s="67">
        <f t="shared" si="22"/>
        <v>0.17211043183211011</v>
      </c>
      <c r="O281">
        <f t="shared" si="23"/>
        <v>-1.2644417120500742</v>
      </c>
      <c r="P281">
        <f t="shared" si="19"/>
        <v>-0.80406910196955705</v>
      </c>
      <c r="Q281" s="67">
        <f t="shared" si="21"/>
        <v>-0.21398949381178042</v>
      </c>
    </row>
    <row r="282" spans="1:17">
      <c r="A282" s="80">
        <v>40686</v>
      </c>
      <c r="B282">
        <v>7.1498999999999997</v>
      </c>
      <c r="C282">
        <v>1.400623</v>
      </c>
      <c r="D282">
        <v>1.541777</v>
      </c>
      <c r="E282">
        <v>1.099065</v>
      </c>
      <c r="F282">
        <v>0.75117999999999996</v>
      </c>
      <c r="G282" s="80">
        <v>40686</v>
      </c>
      <c r="H282">
        <v>7.1498999999999997</v>
      </c>
      <c r="I282">
        <v>4.4871610000000004</v>
      </c>
      <c r="J282">
        <v>1</v>
      </c>
      <c r="K282" s="67">
        <f>LN(I282/1.8)/0.91</f>
        <v>1.00377312404754</v>
      </c>
      <c r="L282" s="67">
        <f t="shared" si="18"/>
        <v>1.1180347064162641</v>
      </c>
      <c r="M282" s="67">
        <f t="shared" si="20"/>
        <v>0.77455042868800827</v>
      </c>
      <c r="N282" s="67">
        <f t="shared" si="22"/>
        <v>0.15371753451097217</v>
      </c>
      <c r="O282">
        <f t="shared" si="23"/>
        <v>-1.331715277281279</v>
      </c>
      <c r="P282">
        <f t="shared" si="19"/>
        <v>-0.84639302948455974</v>
      </c>
      <c r="Q282" s="67">
        <f t="shared" si="21"/>
        <v>-0.22534317721348859</v>
      </c>
    </row>
    <row r="283" spans="1:17">
      <c r="A283" s="80">
        <v>40687</v>
      </c>
      <c r="B283">
        <v>7.42</v>
      </c>
      <c r="C283">
        <v>1.3747480000000001</v>
      </c>
      <c r="D283">
        <v>1.543631</v>
      </c>
      <c r="E283">
        <v>1.0392729999999999</v>
      </c>
      <c r="F283">
        <v>0.75416499999999997</v>
      </c>
      <c r="G283" s="80">
        <v>40687</v>
      </c>
      <c r="H283">
        <v>7.42</v>
      </c>
      <c r="I283">
        <v>4.599939</v>
      </c>
      <c r="J283">
        <v>1</v>
      </c>
      <c r="K283" s="67">
        <f>LN(I283/1.8)/0.91</f>
        <v>1.0310509644345482</v>
      </c>
      <c r="L283" s="67">
        <f t="shared" si="18"/>
        <v>1.1207144484325717</v>
      </c>
      <c r="M283" s="67">
        <f t="shared" si="20"/>
        <v>0.77273267799713596</v>
      </c>
      <c r="N283" s="67">
        <f t="shared" si="22"/>
        <v>0.14006374663072774</v>
      </c>
      <c r="O283">
        <f t="shared" si="23"/>
        <v>-1.3870837741171214</v>
      </c>
      <c r="P283">
        <f t="shared" si="19"/>
        <v>-0.89240877139230401</v>
      </c>
      <c r="Q283" s="67">
        <f t="shared" si="21"/>
        <v>-0.2373995344979927</v>
      </c>
    </row>
    <row r="284" spans="1:17">
      <c r="A284" s="80">
        <v>40688</v>
      </c>
      <c r="B284">
        <v>8.3996999999999993</v>
      </c>
      <c r="C284">
        <v>1.354573</v>
      </c>
      <c r="D284">
        <v>1.545909</v>
      </c>
      <c r="E284">
        <v>0.99418399999999996</v>
      </c>
      <c r="F284">
        <v>0.75784300000000004</v>
      </c>
      <c r="G284" s="80">
        <v>40688</v>
      </c>
      <c r="H284">
        <v>8.3996999999999993</v>
      </c>
      <c r="I284">
        <v>5.1913340000000003</v>
      </c>
      <c r="J284">
        <v>1</v>
      </c>
      <c r="K284" s="67">
        <f>LN(I284/1.8)/0.91</f>
        <v>1.1639604747293599</v>
      </c>
      <c r="L284" s="67">
        <f t="shared" si="18"/>
        <v>1.129708182660434</v>
      </c>
      <c r="M284" s="67">
        <f t="shared" si="20"/>
        <v>0.77246750792254093</v>
      </c>
      <c r="N284" s="67">
        <f t="shared" si="22"/>
        <v>0.11835946521899592</v>
      </c>
      <c r="O284">
        <f t="shared" si="23"/>
        <v>-1.487304811491748</v>
      </c>
      <c r="P284">
        <f t="shared" si="19"/>
        <v>-0.9367899725040657</v>
      </c>
      <c r="Q284" s="67">
        <f t="shared" si="21"/>
        <v>-0.25025230151263178</v>
      </c>
    </row>
    <row r="285" spans="1:17">
      <c r="A285" s="80">
        <v>40689</v>
      </c>
      <c r="B285">
        <v>8.798</v>
      </c>
      <c r="C285">
        <v>1.3377570000000001</v>
      </c>
      <c r="D285">
        <v>1.5485580000000001</v>
      </c>
      <c r="E285">
        <v>0.95761600000000002</v>
      </c>
      <c r="F285">
        <v>0.76213699999999995</v>
      </c>
      <c r="G285" s="80">
        <v>40689</v>
      </c>
      <c r="H285">
        <v>8.798</v>
      </c>
      <c r="I285">
        <v>5.179138</v>
      </c>
      <c r="J285">
        <v>1</v>
      </c>
      <c r="K285" s="67">
        <f>LN(I285/1.8)/0.91</f>
        <v>1.1613757892915442</v>
      </c>
      <c r="L285" s="67">
        <f t="shared" si="18"/>
        <v>1.1347383184956359</v>
      </c>
      <c r="M285" s="67">
        <f t="shared" si="20"/>
        <v>0.77251208352689249</v>
      </c>
      <c r="N285" s="67">
        <f t="shared" si="22"/>
        <v>0.10884473744032735</v>
      </c>
      <c r="O285">
        <f t="shared" si="23"/>
        <v>-1.5371880672349014</v>
      </c>
      <c r="P285">
        <f t="shared" si="19"/>
        <v>-0.97905463365192646</v>
      </c>
      <c r="Q285" s="67">
        <f t="shared" si="21"/>
        <v>-0.26358898613528747</v>
      </c>
    </row>
    <row r="286" spans="1:17">
      <c r="A286" s="80">
        <v>40690</v>
      </c>
      <c r="B286">
        <v>8.5001999999999995</v>
      </c>
      <c r="C286">
        <v>1.3430660000000001</v>
      </c>
      <c r="D286">
        <v>1.5515350000000001</v>
      </c>
      <c r="E286">
        <v>0.96906300000000001</v>
      </c>
      <c r="F286">
        <v>0.76698200000000005</v>
      </c>
      <c r="G286" s="80">
        <v>40690</v>
      </c>
      <c r="H286">
        <v>8.5001999999999995</v>
      </c>
      <c r="I286">
        <v>4.7493840000000001</v>
      </c>
      <c r="J286">
        <v>1</v>
      </c>
      <c r="K286" s="67">
        <f>LN(I286/1.8)/0.91</f>
        <v>1.0661849016749232</v>
      </c>
      <c r="L286" s="67">
        <f t="shared" si="18"/>
        <v>1.1345993087049093</v>
      </c>
      <c r="M286" s="67">
        <f t="shared" si="20"/>
        <v>0.77191693142641327</v>
      </c>
      <c r="N286" s="67">
        <f t="shared" si="22"/>
        <v>0.11400472930048705</v>
      </c>
      <c r="O286">
        <f t="shared" si="23"/>
        <v>-1.5096181309190726</v>
      </c>
      <c r="P286">
        <f t="shared" si="19"/>
        <v>-1.0177611203876429</v>
      </c>
      <c r="Q286" s="67">
        <f t="shared" si="21"/>
        <v>-0.27655410097171207</v>
      </c>
    </row>
    <row r="287" spans="1:17">
      <c r="A287" s="80">
        <v>40691</v>
      </c>
      <c r="B287">
        <v>8.3001000000000005</v>
      </c>
      <c r="C287">
        <v>1.3468290000000001</v>
      </c>
      <c r="D287">
        <v>1.5553079999999999</v>
      </c>
      <c r="E287">
        <v>0.97723199999999999</v>
      </c>
      <c r="F287">
        <v>0.77315500000000004</v>
      </c>
      <c r="G287" s="80">
        <v>40691</v>
      </c>
      <c r="H287">
        <v>8.3001000000000005</v>
      </c>
      <c r="I287">
        <v>4.610951</v>
      </c>
      <c r="J287">
        <v>1</v>
      </c>
      <c r="K287" s="67">
        <f>LN(I287/1.8)/0.91</f>
        <v>1.0336785291251587</v>
      </c>
      <c r="L287" s="67">
        <f t="shared" si="18"/>
        <v>1.1279044240464589</v>
      </c>
      <c r="M287" s="67">
        <f t="shared" si="20"/>
        <v>0.77102479549540359</v>
      </c>
      <c r="N287" s="67">
        <f t="shared" si="22"/>
        <v>0.11773737665811254</v>
      </c>
      <c r="O287">
        <f t="shared" si="23"/>
        <v>-1.4904415892990239</v>
      </c>
      <c r="P287">
        <f t="shared" si="19"/>
        <v>-1.0508500926276219</v>
      </c>
      <c r="Q287" s="67">
        <f t="shared" si="21"/>
        <v>-0.28910449244648623</v>
      </c>
    </row>
    <row r="288" spans="1:17">
      <c r="A288" s="80">
        <v>40692</v>
      </c>
      <c r="B288">
        <v>8.4298999999999999</v>
      </c>
      <c r="C288">
        <v>1.3531599999999999</v>
      </c>
      <c r="D288">
        <v>1.5580050000000001</v>
      </c>
      <c r="E288">
        <v>0.99107800000000001</v>
      </c>
      <c r="F288">
        <v>0.77758799999999995</v>
      </c>
      <c r="G288" s="80">
        <v>40692</v>
      </c>
      <c r="H288">
        <v>8.4298999999999999</v>
      </c>
      <c r="I288">
        <v>4.591774</v>
      </c>
      <c r="J288">
        <v>1</v>
      </c>
      <c r="K288" s="67">
        <f>LN(I288/1.8)/0.91</f>
        <v>1.0290986559078277</v>
      </c>
      <c r="L288" s="67">
        <f t="shared" ref="L288:L351" si="24">AVERAGE(K259:K288)</f>
        <v>1.1227917036734789</v>
      </c>
      <c r="M288" s="67">
        <f t="shared" si="20"/>
        <v>0.77180482129152739</v>
      </c>
      <c r="N288" s="67">
        <f t="shared" si="22"/>
        <v>0.11756699367726782</v>
      </c>
      <c r="O288">
        <f t="shared" si="23"/>
        <v>-1.4913036086364422</v>
      </c>
      <c r="P288">
        <f t="shared" ref="P288:P351" si="25">AVERAGE(O260:O289)</f>
        <v>-1.0807741379483751</v>
      </c>
      <c r="Q288" s="67">
        <f t="shared" si="21"/>
        <v>-0.30243331874137547</v>
      </c>
    </row>
    <row r="289" spans="1:17">
      <c r="A289" s="80">
        <v>40693</v>
      </c>
      <c r="B289">
        <v>8.8000000000000007</v>
      </c>
      <c r="C289">
        <v>1.362296</v>
      </c>
      <c r="D289">
        <v>1.5601229999999999</v>
      </c>
      <c r="E289">
        <v>1.011287</v>
      </c>
      <c r="F289">
        <v>0.78108200000000005</v>
      </c>
      <c r="G289" s="80">
        <v>40693</v>
      </c>
      <c r="H289">
        <v>8.8000000000000007</v>
      </c>
      <c r="I289">
        <v>4.7103130000000002</v>
      </c>
      <c r="J289">
        <v>1</v>
      </c>
      <c r="K289" s="67">
        <f>LN(I289/1.8)/0.91</f>
        <v>1.0571073574402816</v>
      </c>
      <c r="L289" s="67">
        <f t="shared" si="24"/>
        <v>1.115528032315158</v>
      </c>
      <c r="M289" s="67">
        <f t="shared" si="20"/>
        <v>0.77240059887199097</v>
      </c>
      <c r="N289" s="67">
        <f t="shared" si="22"/>
        <v>0.11491897727272726</v>
      </c>
      <c r="O289">
        <f t="shared" si="23"/>
        <v>-1.5048637249822188</v>
      </c>
      <c r="P289">
        <f t="shared" si="25"/>
        <v>-1.1131303359962224</v>
      </c>
      <c r="Q289" s="67">
        <f t="shared" si="21"/>
        <v>-0.31568880786653464</v>
      </c>
    </row>
    <row r="290" spans="1:17">
      <c r="A290" s="80">
        <v>40694</v>
      </c>
      <c r="B290">
        <v>8.7409999999999997</v>
      </c>
      <c r="C290">
        <v>1.3702240000000001</v>
      </c>
      <c r="D290">
        <v>1.562114</v>
      </c>
      <c r="E290">
        <v>1.029045</v>
      </c>
      <c r="F290">
        <v>0.78437699999999999</v>
      </c>
      <c r="G290" s="80">
        <v>40694</v>
      </c>
      <c r="H290">
        <v>8.7409999999999997</v>
      </c>
      <c r="I290">
        <v>4.6020250000000003</v>
      </c>
      <c r="J290">
        <v>1</v>
      </c>
      <c r="K290" s="67">
        <f>LN(I290/1.8)/0.91</f>
        <v>1.0315491858428421</v>
      </c>
      <c r="L290" s="67">
        <f t="shared" si="24"/>
        <v>1.1127310114680984</v>
      </c>
      <c r="M290" s="67">
        <f t="shared" si="20"/>
        <v>0.77381657902809708</v>
      </c>
      <c r="N290" s="67">
        <f t="shared" si="22"/>
        <v>0.11772623269648783</v>
      </c>
      <c r="O290">
        <f t="shared" si="23"/>
        <v>-1.4904979318524574</v>
      </c>
      <c r="P290">
        <f t="shared" si="25"/>
        <v>-1.1459533478299726</v>
      </c>
      <c r="Q290" s="67">
        <f t="shared" si="21"/>
        <v>-0.32941764746859109</v>
      </c>
    </row>
    <row r="291" spans="1:17">
      <c r="A291" s="80">
        <v>40695</v>
      </c>
      <c r="B291">
        <v>9.57</v>
      </c>
      <c r="C291">
        <v>1.374498</v>
      </c>
      <c r="D291">
        <v>1.5636369999999999</v>
      </c>
      <c r="E291">
        <v>1.0387040000000001</v>
      </c>
      <c r="F291">
        <v>0.78690300000000002</v>
      </c>
      <c r="G291" s="80">
        <v>40695</v>
      </c>
      <c r="H291">
        <v>9.57</v>
      </c>
      <c r="I291">
        <v>4.9774409999999998</v>
      </c>
      <c r="J291">
        <v>1</v>
      </c>
      <c r="K291" s="67">
        <f>LN(I291/1.8)/0.91</f>
        <v>1.117724438070125</v>
      </c>
      <c r="L291" s="67">
        <f t="shared" si="24"/>
        <v>1.1121656397153292</v>
      </c>
      <c r="M291" s="67">
        <f t="shared" si="20"/>
        <v>0.77653529086382955</v>
      </c>
      <c r="N291" s="67">
        <f t="shared" si="22"/>
        <v>0.10853751306165099</v>
      </c>
      <c r="O291">
        <f t="shared" si="23"/>
        <v>-1.538870557643454</v>
      </c>
      <c r="P291">
        <f t="shared" si="25"/>
        <v>-1.1792549089629631</v>
      </c>
      <c r="Q291" s="67">
        <f t="shared" si="21"/>
        <v>-0.34368422169217022</v>
      </c>
    </row>
    <row r="292" spans="1:17">
      <c r="A292" s="80">
        <v>40696</v>
      </c>
      <c r="B292">
        <v>10.6</v>
      </c>
      <c r="C292">
        <v>1.378177</v>
      </c>
      <c r="D292">
        <v>1.565412</v>
      </c>
      <c r="E292">
        <v>1.0470680000000001</v>
      </c>
      <c r="F292">
        <v>0.78985499999999997</v>
      </c>
      <c r="G292" s="80">
        <v>40696</v>
      </c>
      <c r="H292">
        <v>10.6</v>
      </c>
      <c r="I292">
        <v>5.3275220000000001</v>
      </c>
      <c r="J292">
        <v>1</v>
      </c>
      <c r="K292" s="67">
        <f>LN(I292/1.8)/0.91</f>
        <v>1.1924170874688444</v>
      </c>
      <c r="L292" s="67">
        <f t="shared" si="24"/>
        <v>1.1135246171927673</v>
      </c>
      <c r="M292" s="67">
        <f t="shared" si="20"/>
        <v>0.77957791915531405</v>
      </c>
      <c r="N292" s="67">
        <f t="shared" si="22"/>
        <v>9.8780000000000021E-2</v>
      </c>
      <c r="O292">
        <f t="shared" si="23"/>
        <v>-1.594942403248552</v>
      </c>
      <c r="P292">
        <f t="shared" si="25"/>
        <v>-1.2183354664038</v>
      </c>
      <c r="Q292" s="67">
        <f t="shared" si="21"/>
        <v>-0.35817177519777033</v>
      </c>
    </row>
    <row r="293" spans="1:17">
      <c r="A293" s="80">
        <v>40697</v>
      </c>
      <c r="B293">
        <v>14.29</v>
      </c>
      <c r="C293">
        <v>1.3796949999999999</v>
      </c>
      <c r="D293">
        <v>1.5671999999999999</v>
      </c>
      <c r="E293">
        <v>1.0505310000000001</v>
      </c>
      <c r="F293">
        <v>0.79283599999999999</v>
      </c>
      <c r="G293" s="80">
        <v>40697</v>
      </c>
      <c r="H293">
        <v>14.29</v>
      </c>
      <c r="I293">
        <v>6.429049</v>
      </c>
      <c r="J293">
        <v>1</v>
      </c>
      <c r="K293" s="67">
        <f>LN(I293/1.8)/0.91</f>
        <v>1.3989450131236192</v>
      </c>
      <c r="L293" s="67">
        <f t="shared" si="24"/>
        <v>1.1238987642870664</v>
      </c>
      <c r="M293" s="67">
        <f t="shared" si="20"/>
        <v>0.7844913384572384</v>
      </c>
      <c r="N293" s="67">
        <f t="shared" si="22"/>
        <v>7.3515115465360409E-2</v>
      </c>
      <c r="O293">
        <f t="shared" si="23"/>
        <v>-1.7707781874434005</v>
      </c>
      <c r="P293">
        <f t="shared" si="25"/>
        <v>-1.263145654862823</v>
      </c>
      <c r="Q293" s="67">
        <f t="shared" si="21"/>
        <v>-0.37408943056381588</v>
      </c>
    </row>
    <row r="294" spans="1:17">
      <c r="A294" s="80">
        <v>40698</v>
      </c>
      <c r="B294">
        <v>18.89</v>
      </c>
      <c r="C294">
        <v>1.3814900000000001</v>
      </c>
      <c r="D294">
        <v>1.5681940000000001</v>
      </c>
      <c r="E294">
        <v>1.054638</v>
      </c>
      <c r="F294">
        <v>0.79449599999999998</v>
      </c>
      <c r="G294" s="80">
        <v>40698</v>
      </c>
      <c r="H294">
        <v>18.89</v>
      </c>
      <c r="I294">
        <v>7.7431390000000002</v>
      </c>
      <c r="J294">
        <v>1</v>
      </c>
      <c r="K294" s="67">
        <f>LN(I294/1.8)/0.91</f>
        <v>1.6033192264171932</v>
      </c>
      <c r="L294" s="67">
        <f t="shared" si="24"/>
        <v>1.1423685802067434</v>
      </c>
      <c r="M294" s="67">
        <f t="shared" ref="M294:M357" si="26">AVERAGE(K195:K294)</f>
        <v>0.79055166838509383</v>
      </c>
      <c r="N294" s="67">
        <f t="shared" si="22"/>
        <v>5.5830492323980942E-2</v>
      </c>
      <c r="O294">
        <f t="shared" si="23"/>
        <v>-1.9345703660816975</v>
      </c>
      <c r="P294">
        <f t="shared" si="25"/>
        <v>-1.303948561145907</v>
      </c>
      <c r="Q294" s="67">
        <f t="shared" ref="Q294:Q357" si="27">AVERAGE(O195:O294)</f>
        <v>-0.39091261502676228</v>
      </c>
    </row>
    <row r="295" spans="1:17">
      <c r="A295" s="80">
        <v>40699</v>
      </c>
      <c r="B295">
        <v>16.7</v>
      </c>
      <c r="C295">
        <v>1.3862490000000001</v>
      </c>
      <c r="D295">
        <v>1.5697680000000001</v>
      </c>
      <c r="E295">
        <v>1.065574</v>
      </c>
      <c r="F295">
        <v>0.79713199999999995</v>
      </c>
      <c r="G295" s="80">
        <v>40699</v>
      </c>
      <c r="H295">
        <v>16.7</v>
      </c>
      <c r="I295">
        <v>6.5753490000000001</v>
      </c>
      <c r="J295">
        <v>1</v>
      </c>
      <c r="K295" s="67">
        <f>LN(I295/1.8)/0.91</f>
        <v>1.4236714193416844</v>
      </c>
      <c r="L295" s="67">
        <f t="shared" si="24"/>
        <v>1.1551696440986461</v>
      </c>
      <c r="M295" s="67">
        <f t="shared" si="26"/>
        <v>0.79575004371851743</v>
      </c>
      <c r="N295" s="67">
        <f t="shared" si="22"/>
        <v>6.380682634730539E-2</v>
      </c>
      <c r="O295">
        <f t="shared" si="23"/>
        <v>-1.8550822689902982</v>
      </c>
      <c r="P295">
        <f t="shared" si="25"/>
        <v>-1.3451805792655436</v>
      </c>
      <c r="Q295" s="67">
        <f t="shared" si="27"/>
        <v>-0.40738256649836102</v>
      </c>
    </row>
    <row r="296" spans="1:17">
      <c r="A296" s="80">
        <v>40700</v>
      </c>
      <c r="B296">
        <v>18.549900000000001</v>
      </c>
      <c r="C296">
        <v>1.385195</v>
      </c>
      <c r="D296">
        <v>1.571202</v>
      </c>
      <c r="E296">
        <v>1.063145</v>
      </c>
      <c r="F296">
        <v>0.79953700000000005</v>
      </c>
      <c r="G296" s="80">
        <v>40700</v>
      </c>
      <c r="H296">
        <v>18.549900000000001</v>
      </c>
      <c r="I296">
        <v>6.0241400000000001</v>
      </c>
      <c r="J296">
        <v>1</v>
      </c>
      <c r="K296" s="67">
        <f>LN(I296/1.8)/0.91</f>
        <v>1.3274594128541386</v>
      </c>
      <c r="L296" s="67">
        <f t="shared" si="24"/>
        <v>1.1634300290261261</v>
      </c>
      <c r="M296" s="67">
        <f t="shared" si="26"/>
        <v>0.79971010673112186</v>
      </c>
      <c r="N296" s="67">
        <f t="shared" si="22"/>
        <v>5.7312707885217709E-2</v>
      </c>
      <c r="O296">
        <f t="shared" si="23"/>
        <v>-1.9189738186529461</v>
      </c>
      <c r="P296">
        <f t="shared" si="25"/>
        <v>-1.389267991833429</v>
      </c>
      <c r="Q296" s="67">
        <f t="shared" si="27"/>
        <v>-0.42388735000419481</v>
      </c>
    </row>
    <row r="297" spans="1:17">
      <c r="A297" s="80">
        <v>40701</v>
      </c>
      <c r="B297">
        <v>23.923400000000001</v>
      </c>
      <c r="C297">
        <v>1.3977869999999999</v>
      </c>
      <c r="D297">
        <v>1.573356</v>
      </c>
      <c r="E297">
        <v>1.0924039999999999</v>
      </c>
      <c r="F297">
        <v>0.80315899999999996</v>
      </c>
      <c r="G297" s="80">
        <v>40701</v>
      </c>
      <c r="H297">
        <v>23.923400000000001</v>
      </c>
      <c r="I297">
        <v>7.2212730000000001</v>
      </c>
      <c r="J297">
        <v>1</v>
      </c>
      <c r="K297" s="67">
        <f>LN(I297/1.8)/0.91</f>
        <v>1.5266424046706455</v>
      </c>
      <c r="L297" s="67">
        <f t="shared" si="24"/>
        <v>1.1774598618816705</v>
      </c>
      <c r="M297" s="67">
        <f t="shared" si="26"/>
        <v>0.80660070116612881</v>
      </c>
      <c r="N297" s="67">
        <f t="shared" si="22"/>
        <v>4.5662573045637318E-2</v>
      </c>
      <c r="O297">
        <f t="shared" si="23"/>
        <v>-2.054237738550277</v>
      </c>
      <c r="P297">
        <f t="shared" si="25"/>
        <v>-1.4365491114153388</v>
      </c>
      <c r="Q297" s="67">
        <f t="shared" si="27"/>
        <v>-0.4419689059791308</v>
      </c>
    </row>
    <row r="298" spans="1:17">
      <c r="A298" s="80">
        <v>40702</v>
      </c>
      <c r="B298">
        <v>29.6</v>
      </c>
      <c r="C298">
        <v>1.411856</v>
      </c>
      <c r="D298">
        <v>1.5754520000000001</v>
      </c>
      <c r="E298">
        <v>1.1257219999999999</v>
      </c>
      <c r="F298">
        <v>0.80669599999999997</v>
      </c>
      <c r="G298" s="80">
        <v>40702</v>
      </c>
      <c r="H298">
        <v>29.6</v>
      </c>
      <c r="I298">
        <v>7.3878779999999997</v>
      </c>
      <c r="J298">
        <v>1</v>
      </c>
      <c r="K298" s="67">
        <f>LN(I298/1.8)/0.91</f>
        <v>1.5517075648722805</v>
      </c>
      <c r="L298" s="67">
        <f t="shared" si="24"/>
        <v>1.1934393758859163</v>
      </c>
      <c r="M298" s="67">
        <f t="shared" si="26"/>
        <v>0.81431120150663783</v>
      </c>
      <c r="N298" s="67">
        <f t="shared" si="22"/>
        <v>3.8031148648648642E-2</v>
      </c>
      <c r="O298">
        <f t="shared" si="23"/>
        <v>-2.1630909924613406</v>
      </c>
      <c r="P298">
        <f t="shared" si="25"/>
        <v>-1.4751783031796031</v>
      </c>
      <c r="Q298" s="67">
        <f t="shared" si="27"/>
        <v>-0.46140581830689675</v>
      </c>
    </row>
    <row r="299" spans="1:17">
      <c r="A299" s="80">
        <v>40703</v>
      </c>
      <c r="B299">
        <v>28.919</v>
      </c>
      <c r="C299">
        <v>1.406231</v>
      </c>
      <c r="D299">
        <v>1.577421</v>
      </c>
      <c r="E299">
        <v>1.11232</v>
      </c>
      <c r="F299">
        <v>0.81002799999999997</v>
      </c>
      <c r="G299" s="80">
        <v>40703</v>
      </c>
      <c r="H299">
        <v>28.919</v>
      </c>
      <c r="I299">
        <v>6.6143879999999999</v>
      </c>
      <c r="J299">
        <v>1</v>
      </c>
      <c r="K299" s="67">
        <f>LN(I299/1.8)/0.91</f>
        <v>1.4301764960198184</v>
      </c>
      <c r="L299" s="67">
        <f t="shared" si="24"/>
        <v>1.1953107471334619</v>
      </c>
      <c r="M299" s="67">
        <f t="shared" si="26"/>
        <v>0.82144594108153823</v>
      </c>
      <c r="N299" s="67">
        <f t="shared" si="22"/>
        <v>3.8463294028147584E-2</v>
      </c>
      <c r="O299">
        <f t="shared" si="23"/>
        <v>-2.1563654809043116</v>
      </c>
      <c r="P299">
        <f t="shared" si="25"/>
        <v>-1.5111313194037874</v>
      </c>
      <c r="Q299" s="67">
        <f t="shared" si="27"/>
        <v>-0.48047717413094643</v>
      </c>
    </row>
    <row r="300" spans="1:17">
      <c r="A300" s="80">
        <v>40704</v>
      </c>
      <c r="B300">
        <v>23.9497</v>
      </c>
      <c r="C300">
        <v>1.4021870000000001</v>
      </c>
      <c r="D300">
        <v>1.5791980000000001</v>
      </c>
      <c r="E300">
        <v>1.102751</v>
      </c>
      <c r="F300">
        <v>0.81304200000000004</v>
      </c>
      <c r="G300" s="80">
        <v>40704</v>
      </c>
      <c r="H300">
        <v>23.9497</v>
      </c>
      <c r="I300">
        <v>5.1359820000000003</v>
      </c>
      <c r="J300">
        <v>1</v>
      </c>
      <c r="K300" s="67">
        <f>LN(I300/1.8)/0.91</f>
        <v>1.1521806558313215</v>
      </c>
      <c r="L300" s="67">
        <f t="shared" si="24"/>
        <v>1.1910231368682791</v>
      </c>
      <c r="M300" s="67">
        <f t="shared" si="26"/>
        <v>0.82567195140359606</v>
      </c>
      <c r="N300" s="67">
        <f t="shared" si="22"/>
        <v>4.6044459847096209E-2</v>
      </c>
      <c r="O300">
        <f t="shared" si="23"/>
        <v>-2.0492803240738082</v>
      </c>
      <c r="P300">
        <f t="shared" si="25"/>
        <v>-1.5352858404995189</v>
      </c>
      <c r="Q300" s="67">
        <f t="shared" si="27"/>
        <v>-0.49839052045665588</v>
      </c>
    </row>
    <row r="301" spans="1:17">
      <c r="A301" s="80">
        <v>40705</v>
      </c>
      <c r="B301">
        <v>14.6511</v>
      </c>
      <c r="C301">
        <v>1.3877679999999999</v>
      </c>
      <c r="D301">
        <v>1.58091</v>
      </c>
      <c r="E301">
        <v>1.06908</v>
      </c>
      <c r="F301">
        <v>0.81595499999999999</v>
      </c>
      <c r="G301" s="80">
        <v>40705</v>
      </c>
      <c r="H301">
        <v>14.6511</v>
      </c>
      <c r="I301">
        <v>3.1774499999999999</v>
      </c>
      <c r="J301">
        <v>1</v>
      </c>
      <c r="K301" s="67">
        <f>LN(I301/1.8)/0.91</f>
        <v>0.62449705869705396</v>
      </c>
      <c r="L301" s="67">
        <f t="shared" si="24"/>
        <v>1.1663238184510898</v>
      </c>
      <c r="M301" s="67">
        <f t="shared" si="26"/>
        <v>0.82469486324221497</v>
      </c>
      <c r="N301" s="67">
        <f t="shared" si="22"/>
        <v>7.2969265106374276E-2</v>
      </c>
      <c r="O301">
        <f t="shared" si="23"/>
        <v>-1.7752143250107379</v>
      </c>
      <c r="P301">
        <f t="shared" si="25"/>
        <v>-1.5589795853997972</v>
      </c>
      <c r="Q301" s="67">
        <f t="shared" si="27"/>
        <v>-0.51353769876943667</v>
      </c>
    </row>
    <row r="302" spans="1:17">
      <c r="A302" s="80">
        <v>40706</v>
      </c>
      <c r="B302">
        <v>18.546399999999998</v>
      </c>
      <c r="C302">
        <v>1.3852580000000001</v>
      </c>
      <c r="D302">
        <v>1.5820289999999999</v>
      </c>
      <c r="E302">
        <v>1.063291</v>
      </c>
      <c r="F302">
        <v>0.81786300000000001</v>
      </c>
      <c r="G302" s="80">
        <v>40706</v>
      </c>
      <c r="H302">
        <v>18.546399999999998</v>
      </c>
      <c r="I302">
        <v>3.6071710000000001</v>
      </c>
      <c r="J302">
        <v>1</v>
      </c>
      <c r="K302" s="67">
        <f>LN(I302/1.8)/0.91</f>
        <v>0.7638869711139552</v>
      </c>
      <c r="L302" s="67">
        <f t="shared" si="24"/>
        <v>1.143013778440124</v>
      </c>
      <c r="M302" s="67">
        <f t="shared" si="26"/>
        <v>0.82563197392053567</v>
      </c>
      <c r="N302" s="67">
        <f t="shared" si="22"/>
        <v>5.7331395850407633E-2</v>
      </c>
      <c r="O302">
        <f t="shared" si="23"/>
        <v>-1.9187797608943771</v>
      </c>
      <c r="P302">
        <f t="shared" si="25"/>
        <v>-1.5855944244676816</v>
      </c>
      <c r="Q302" s="67">
        <f t="shared" si="27"/>
        <v>-0.53021996493340318</v>
      </c>
    </row>
    <row r="303" spans="1:17">
      <c r="A303" s="80">
        <v>40707</v>
      </c>
      <c r="B303">
        <v>19.84</v>
      </c>
      <c r="C303">
        <v>1.391249</v>
      </c>
      <c r="D303">
        <v>1.5840339999999999</v>
      </c>
      <c r="E303">
        <v>1.0771459999999999</v>
      </c>
      <c r="F303">
        <v>0.82128699999999999</v>
      </c>
      <c r="G303" s="80">
        <v>40707</v>
      </c>
      <c r="H303">
        <v>19.84</v>
      </c>
      <c r="I303">
        <v>3.61267</v>
      </c>
      <c r="J303">
        <v>1</v>
      </c>
      <c r="K303" s="67">
        <f>LN(I303/1.8)/0.91</f>
        <v>0.76556092994805414</v>
      </c>
      <c r="L303" s="67">
        <f t="shared" si="24"/>
        <v>1.1262381935177264</v>
      </c>
      <c r="M303" s="67">
        <f t="shared" si="26"/>
        <v>0.82660307277663325</v>
      </c>
      <c r="N303" s="67">
        <f t="shared" si="22"/>
        <v>5.4291633064516127E-2</v>
      </c>
      <c r="O303">
        <f t="shared" si="23"/>
        <v>-1.9512073004240822</v>
      </c>
      <c r="P303">
        <f t="shared" si="25"/>
        <v>-1.6115771574683972</v>
      </c>
      <c r="Q303" s="67">
        <f t="shared" si="27"/>
        <v>-0.54687137105450923</v>
      </c>
    </row>
    <row r="304" spans="1:17">
      <c r="A304" s="80">
        <v>40708</v>
      </c>
      <c r="B304">
        <v>19.28</v>
      </c>
      <c r="C304">
        <v>1.3886970000000001</v>
      </c>
      <c r="D304">
        <v>1.585618</v>
      </c>
      <c r="E304">
        <v>1.071229</v>
      </c>
      <c r="F304">
        <v>0.82400099999999998</v>
      </c>
      <c r="G304" s="80">
        <v>40708</v>
      </c>
      <c r="H304">
        <v>19.28</v>
      </c>
      <c r="I304">
        <v>3.3085849999999999</v>
      </c>
      <c r="J304">
        <v>1</v>
      </c>
      <c r="K304" s="67">
        <f>LN(I304/1.8)/0.91</f>
        <v>0.66893839630634788</v>
      </c>
      <c r="L304" s="67">
        <f t="shared" si="24"/>
        <v>1.1083700655601592</v>
      </c>
      <c r="M304" s="67">
        <f t="shared" si="26"/>
        <v>0.82694423347681634</v>
      </c>
      <c r="N304" s="67">
        <f t="shared" si="22"/>
        <v>5.5561670124481322E-2</v>
      </c>
      <c r="O304">
        <f t="shared" si="23"/>
        <v>-1.9374433424403656</v>
      </c>
      <c r="P304">
        <f t="shared" si="25"/>
        <v>-1.6345095768289439</v>
      </c>
      <c r="Q304" s="67">
        <f t="shared" si="27"/>
        <v>-0.5632726016909233</v>
      </c>
    </row>
    <row r="305" spans="1:17">
      <c r="A305" s="80">
        <v>40709</v>
      </c>
      <c r="B305">
        <v>19.489999999999998</v>
      </c>
      <c r="C305">
        <v>1.385527</v>
      </c>
      <c r="D305">
        <v>1.5874509999999999</v>
      </c>
      <c r="E305">
        <v>1.0639110000000001</v>
      </c>
      <c r="F305">
        <v>0.82714900000000002</v>
      </c>
      <c r="G305" s="80">
        <v>40709</v>
      </c>
      <c r="H305">
        <v>19.489999999999998</v>
      </c>
      <c r="I305">
        <v>3.135189</v>
      </c>
      <c r="J305">
        <v>1</v>
      </c>
      <c r="K305" s="67">
        <f>LN(I305/1.8)/0.91</f>
        <v>0.60978329060100189</v>
      </c>
      <c r="L305" s="67">
        <f t="shared" si="24"/>
        <v>1.0867995811944817</v>
      </c>
      <c r="M305" s="67">
        <f t="shared" si="26"/>
        <v>0.82681219532601768</v>
      </c>
      <c r="N305" s="67">
        <f t="shared" si="22"/>
        <v>5.4587532067727047E-2</v>
      </c>
      <c r="O305">
        <f t="shared" si="23"/>
        <v>-1.9479719561327624</v>
      </c>
      <c r="P305">
        <f t="shared" si="25"/>
        <v>-1.655499482265173</v>
      </c>
      <c r="Q305" s="67">
        <f t="shared" si="27"/>
        <v>-0.57982649802721509</v>
      </c>
    </row>
    <row r="306" spans="1:17">
      <c r="A306" s="80">
        <v>40710</v>
      </c>
      <c r="B306">
        <v>17</v>
      </c>
      <c r="C306">
        <v>1.403942</v>
      </c>
      <c r="D306">
        <v>1.5891599999999999</v>
      </c>
      <c r="E306">
        <v>1.1068979999999999</v>
      </c>
      <c r="F306">
        <v>0.83009100000000002</v>
      </c>
      <c r="G306" s="80">
        <v>40710</v>
      </c>
      <c r="H306">
        <v>17</v>
      </c>
      <c r="I306">
        <v>2.8381959999999999</v>
      </c>
      <c r="J306">
        <v>1</v>
      </c>
      <c r="K306" s="67">
        <f>LN(I306/1.8)/0.91</f>
        <v>0.50041975183652465</v>
      </c>
      <c r="L306" s="67">
        <f t="shared" si="24"/>
        <v>1.0656267539483542</v>
      </c>
      <c r="M306" s="67">
        <f t="shared" si="26"/>
        <v>0.82579304890285654</v>
      </c>
      <c r="N306" s="67">
        <f t="shared" si="22"/>
        <v>6.5111647058823524E-2</v>
      </c>
      <c r="O306">
        <f t="shared" si="23"/>
        <v>-1.843032707788256</v>
      </c>
      <c r="P306">
        <f t="shared" si="25"/>
        <v>-1.6734846360535793</v>
      </c>
      <c r="Q306" s="67">
        <f t="shared" si="27"/>
        <v>-0.59543989732673874</v>
      </c>
    </row>
    <row r="307" spans="1:17">
      <c r="A307" s="80">
        <v>40711</v>
      </c>
      <c r="B307">
        <v>15.680999999999999</v>
      </c>
      <c r="C307">
        <v>1.4283349999999999</v>
      </c>
      <c r="D307">
        <v>1.5909059999999999</v>
      </c>
      <c r="E307">
        <v>1.1656029999999999</v>
      </c>
      <c r="F307">
        <v>0.83310499999999998</v>
      </c>
      <c r="G307" s="80">
        <v>40711</v>
      </c>
      <c r="H307">
        <v>15.680999999999999</v>
      </c>
      <c r="I307">
        <v>2.4262579999999998</v>
      </c>
      <c r="J307">
        <v>1</v>
      </c>
      <c r="K307" s="67">
        <f>LN(I307/1.8)/0.91</f>
        <v>0.32809174490436982</v>
      </c>
      <c r="L307" s="67">
        <f t="shared" si="24"/>
        <v>1.042112628668618</v>
      </c>
      <c r="M307" s="67">
        <f t="shared" si="26"/>
        <v>0.82315741229408212</v>
      </c>
      <c r="N307" s="67">
        <f t="shared" si="22"/>
        <v>7.4332185447356675E-2</v>
      </c>
      <c r="O307">
        <f t="shared" si="23"/>
        <v>-1.764199019231854</v>
      </c>
      <c r="P307">
        <f t="shared" si="25"/>
        <v>-1.6932205698565104</v>
      </c>
      <c r="Q307" s="67">
        <f t="shared" si="27"/>
        <v>-0.61045799687240798</v>
      </c>
    </row>
    <row r="308" spans="1:17">
      <c r="A308" s="80">
        <v>40712</v>
      </c>
      <c r="B308">
        <v>16.89</v>
      </c>
      <c r="C308">
        <v>1.425163</v>
      </c>
      <c r="D308">
        <v>1.592649</v>
      </c>
      <c r="E308">
        <v>1.1578539999999999</v>
      </c>
      <c r="F308">
        <v>0.83611999999999997</v>
      </c>
      <c r="G308" s="80">
        <v>40712</v>
      </c>
      <c r="H308">
        <v>16.89</v>
      </c>
      <c r="I308">
        <v>2.6295570000000001</v>
      </c>
      <c r="J308">
        <v>1</v>
      </c>
      <c r="K308" s="67">
        <f>LN(I308/1.8)/0.91</f>
        <v>0.4165150835550836</v>
      </c>
      <c r="L308" s="67">
        <f t="shared" si="24"/>
        <v>1.0214174911473184</v>
      </c>
      <c r="M308" s="67">
        <f t="shared" si="26"/>
        <v>0.82070615212262454</v>
      </c>
      <c r="N308" s="67">
        <f t="shared" si="22"/>
        <v>6.8552634695085837E-2</v>
      </c>
      <c r="O308">
        <f t="shared" si="23"/>
        <v>-1.8123789003885831</v>
      </c>
      <c r="P308">
        <f t="shared" si="25"/>
        <v>-1.7168536205246179</v>
      </c>
      <c r="Q308" s="67">
        <f t="shared" si="27"/>
        <v>-0.62569511257050292</v>
      </c>
    </row>
    <row r="309" spans="1:17">
      <c r="A309" s="80">
        <v>40713</v>
      </c>
      <c r="B309">
        <v>17.510000000000002</v>
      </c>
      <c r="C309">
        <v>1.4273530000000001</v>
      </c>
      <c r="D309">
        <v>1.5941689999999999</v>
      </c>
      <c r="E309">
        <v>1.1631990000000001</v>
      </c>
      <c r="F309">
        <v>0.83875699999999997</v>
      </c>
      <c r="G309" s="80">
        <v>40713</v>
      </c>
      <c r="H309">
        <v>17.510000000000002</v>
      </c>
      <c r="I309">
        <v>2.690661</v>
      </c>
      <c r="J309">
        <v>1</v>
      </c>
      <c r="K309" s="67">
        <f>LN(I309/1.8)/0.91</f>
        <v>0.44175848728930955</v>
      </c>
      <c r="L309" s="67">
        <f t="shared" si="24"/>
        <v>1.0096178855303721</v>
      </c>
      <c r="M309" s="67">
        <f t="shared" si="26"/>
        <v>0.81903438258327255</v>
      </c>
      <c r="N309" s="67">
        <f t="shared" si="22"/>
        <v>6.6430553969160477E-2</v>
      </c>
      <c r="O309">
        <f t="shared" si="23"/>
        <v>-1.8310960070156597</v>
      </c>
      <c r="P309">
        <f t="shared" si="25"/>
        <v>-1.7381054240567433</v>
      </c>
      <c r="Q309" s="67">
        <f t="shared" si="27"/>
        <v>-0.64167462115147444</v>
      </c>
    </row>
    <row r="310" spans="1:17">
      <c r="A310" s="80">
        <v>40714</v>
      </c>
      <c r="B310">
        <v>17.510000000000002</v>
      </c>
      <c r="C310">
        <v>1.427279</v>
      </c>
      <c r="D310">
        <v>1.5963879999999999</v>
      </c>
      <c r="E310">
        <v>1.1630180000000001</v>
      </c>
      <c r="F310">
        <v>0.842615</v>
      </c>
      <c r="G310" s="80">
        <v>40714</v>
      </c>
      <c r="H310">
        <v>17.510000000000002</v>
      </c>
      <c r="I310">
        <v>2.6708189999999998</v>
      </c>
      <c r="J310">
        <v>1</v>
      </c>
      <c r="K310" s="67">
        <f>LN(I310/1.8)/0.91</f>
        <v>0.43362472752471948</v>
      </c>
      <c r="L310" s="67">
        <f t="shared" si="24"/>
        <v>0.99416148269622928</v>
      </c>
      <c r="M310" s="67">
        <f t="shared" si="26"/>
        <v>0.81693925548432711</v>
      </c>
      <c r="N310" s="67">
        <f t="shared" si="22"/>
        <v>6.6420217018846373E-2</v>
      </c>
      <c r="O310">
        <f t="shared" si="23"/>
        <v>-1.8311886364611976</v>
      </c>
      <c r="P310">
        <f t="shared" si="25"/>
        <v>-1.7568719567057265</v>
      </c>
      <c r="Q310" s="67">
        <f t="shared" si="27"/>
        <v>-0.65756708478567338</v>
      </c>
    </row>
    <row r="311" spans="1:17">
      <c r="A311" s="80">
        <v>40715</v>
      </c>
      <c r="B311">
        <v>17.510000000000002</v>
      </c>
      <c r="C311">
        <v>1.43028</v>
      </c>
      <c r="D311">
        <v>1.597737</v>
      </c>
      <c r="E311">
        <v>1.1703699999999999</v>
      </c>
      <c r="F311">
        <v>0.84496800000000005</v>
      </c>
      <c r="G311" s="80">
        <v>40715</v>
      </c>
      <c r="H311">
        <v>17.510000000000002</v>
      </c>
      <c r="I311">
        <v>2.6387179999999999</v>
      </c>
      <c r="J311">
        <v>1</v>
      </c>
      <c r="K311" s="67">
        <f>LN(I311/1.8)/0.91</f>
        <v>0.42033684423152956</v>
      </c>
      <c r="L311" s="67">
        <f t="shared" si="24"/>
        <v>0.97584786623905495</v>
      </c>
      <c r="M311" s="67">
        <f t="shared" si="26"/>
        <v>0.81507908887940805</v>
      </c>
      <c r="N311" s="67">
        <f t="shared" si="22"/>
        <v>6.6840091376356353E-2</v>
      </c>
      <c r="O311">
        <f t="shared" si="23"/>
        <v>-1.8274376915195707</v>
      </c>
      <c r="P311">
        <f t="shared" si="25"/>
        <v>-1.773021791620085</v>
      </c>
      <c r="Q311" s="67">
        <f t="shared" si="27"/>
        <v>-0.67381936835111522</v>
      </c>
    </row>
    <row r="312" spans="1:17">
      <c r="A312" s="80">
        <v>40716</v>
      </c>
      <c r="B312">
        <v>17.510000000000002</v>
      </c>
      <c r="C312">
        <v>1.4393009999999999</v>
      </c>
      <c r="D312">
        <v>1.5990690000000001</v>
      </c>
      <c r="E312">
        <v>1.192655</v>
      </c>
      <c r="F312">
        <v>0.84729399999999999</v>
      </c>
      <c r="G312" s="80">
        <v>40716</v>
      </c>
      <c r="H312">
        <v>17.510000000000002</v>
      </c>
      <c r="I312">
        <v>2.627799</v>
      </c>
      <c r="J312">
        <v>1</v>
      </c>
      <c r="K312" s="67">
        <f>LN(I312/1.8)/0.91</f>
        <v>0.41578016349113017</v>
      </c>
      <c r="L312" s="67">
        <f t="shared" si="24"/>
        <v>0.95624810088717449</v>
      </c>
      <c r="M312" s="67">
        <f t="shared" si="26"/>
        <v>0.81326394164791638</v>
      </c>
      <c r="N312" s="67">
        <f t="shared" si="22"/>
        <v>6.8112792689891483E-2</v>
      </c>
      <c r="O312">
        <f t="shared" si="23"/>
        <v>-1.8162103247120323</v>
      </c>
      <c r="P312">
        <f t="shared" si="25"/>
        <v>-1.7866586040130144</v>
      </c>
      <c r="Q312" s="67">
        <f t="shared" si="27"/>
        <v>-0.69022041054359906</v>
      </c>
    </row>
    <row r="313" spans="1:17">
      <c r="A313" s="80">
        <v>40717</v>
      </c>
      <c r="B313">
        <v>17.510000000000002</v>
      </c>
      <c r="C313">
        <v>1.45553</v>
      </c>
      <c r="D313">
        <v>1.6012710000000001</v>
      </c>
      <c r="E313">
        <v>1.233455</v>
      </c>
      <c r="F313">
        <v>0.85114999999999996</v>
      </c>
      <c r="G313" s="80">
        <v>40717</v>
      </c>
      <c r="H313">
        <v>17.510000000000002</v>
      </c>
      <c r="I313">
        <v>2.615008</v>
      </c>
      <c r="J313">
        <v>1</v>
      </c>
      <c r="K313" s="67">
        <f>LN(I313/1.8)/0.91</f>
        <v>0.41041812294891228</v>
      </c>
      <c r="L313" s="67">
        <f t="shared" si="24"/>
        <v>0.93556033950431994</v>
      </c>
      <c r="M313" s="67">
        <f t="shared" si="26"/>
        <v>0.81171999491467095</v>
      </c>
      <c r="N313" s="67">
        <f t="shared" si="22"/>
        <v>7.0442889777270118E-2</v>
      </c>
      <c r="O313">
        <f t="shared" si="23"/>
        <v>-1.796188145905006</v>
      </c>
      <c r="P313">
        <f t="shared" si="25"/>
        <v>-1.7959971647732893</v>
      </c>
      <c r="Q313" s="67">
        <f t="shared" si="27"/>
        <v>-0.70687612679683187</v>
      </c>
    </row>
    <row r="314" spans="1:17">
      <c r="A314" s="80">
        <v>40718</v>
      </c>
      <c r="B314">
        <v>17.510000000000002</v>
      </c>
      <c r="C314">
        <v>1.4791339999999999</v>
      </c>
      <c r="D314">
        <v>1.6032649999999999</v>
      </c>
      <c r="E314">
        <v>1.2944420000000001</v>
      </c>
      <c r="F314">
        <v>0.854653</v>
      </c>
      <c r="G314" s="80">
        <v>40718</v>
      </c>
      <c r="H314">
        <v>17.510000000000002</v>
      </c>
      <c r="I314">
        <v>2.597559</v>
      </c>
      <c r="J314">
        <v>1</v>
      </c>
      <c r="K314" s="67">
        <f>LN(I314/1.8)/0.91</f>
        <v>0.40306098129602574</v>
      </c>
      <c r="L314" s="67">
        <f t="shared" si="24"/>
        <v>0.91019702305654215</v>
      </c>
      <c r="M314" s="67">
        <f t="shared" si="26"/>
        <v>0.81048982385735679</v>
      </c>
      <c r="N314" s="67">
        <f t="shared" si="22"/>
        <v>7.3925870930896628E-2</v>
      </c>
      <c r="O314">
        <f t="shared" si="23"/>
        <v>-1.767461634299988</v>
      </c>
      <c r="P314">
        <f t="shared" si="25"/>
        <v>-1.8021515433558035</v>
      </c>
      <c r="Q314" s="67">
        <f t="shared" si="27"/>
        <v>-0.72352694498721548</v>
      </c>
    </row>
    <row r="315" spans="1:17">
      <c r="A315" s="80">
        <v>40719</v>
      </c>
      <c r="B315">
        <v>17.510000000000002</v>
      </c>
      <c r="C315">
        <v>1.517428</v>
      </c>
      <c r="D315">
        <v>1.605451</v>
      </c>
      <c r="E315">
        <v>1.3976029999999999</v>
      </c>
      <c r="F315">
        <v>0.85850400000000004</v>
      </c>
      <c r="G315" s="80">
        <v>40719</v>
      </c>
      <c r="H315">
        <v>17.510000000000002</v>
      </c>
      <c r="I315">
        <v>2.5892040000000001</v>
      </c>
      <c r="J315">
        <v>1</v>
      </c>
      <c r="K315" s="67">
        <f>LN(I315/1.8)/0.91</f>
        <v>0.39952068974135463</v>
      </c>
      <c r="L315" s="67">
        <f t="shared" si="24"/>
        <v>0.88480185307153592</v>
      </c>
      <c r="M315" s="67">
        <f t="shared" si="26"/>
        <v>0.80961677815631006</v>
      </c>
      <c r="N315" s="67">
        <f t="shared" si="22"/>
        <v>7.9817418617932595E-2</v>
      </c>
      <c r="O315">
        <f t="shared" si="23"/>
        <v>-1.7218194247103238</v>
      </c>
      <c r="P315">
        <f t="shared" si="25"/>
        <v>-1.8077351725359003</v>
      </c>
      <c r="Q315" s="67">
        <f t="shared" si="27"/>
        <v>-0.7402586488024373</v>
      </c>
    </row>
    <row r="316" spans="1:17">
      <c r="A316" s="80">
        <v>40720</v>
      </c>
      <c r="B316">
        <v>16.45</v>
      </c>
      <c r="C316">
        <v>1.523833</v>
      </c>
      <c r="D316">
        <v>1.6077900000000001</v>
      </c>
      <c r="E316">
        <v>1.415376</v>
      </c>
      <c r="F316">
        <v>0.86263999999999996</v>
      </c>
      <c r="G316" s="80">
        <v>40720</v>
      </c>
      <c r="H316">
        <v>16.45</v>
      </c>
      <c r="I316">
        <v>2.404388</v>
      </c>
      <c r="J316">
        <v>1</v>
      </c>
      <c r="K316" s="67">
        <f>LN(I316/1.8)/0.91</f>
        <v>0.31814146859141579</v>
      </c>
      <c r="L316" s="67">
        <f t="shared" si="24"/>
        <v>0.85986707196875234</v>
      </c>
      <c r="M316" s="67">
        <f t="shared" si="26"/>
        <v>0.80825671443563474</v>
      </c>
      <c r="N316" s="67">
        <f t="shared" si="22"/>
        <v>8.6041094224924008E-2</v>
      </c>
      <c r="O316">
        <f t="shared" si="23"/>
        <v>-1.6771270063219847</v>
      </c>
      <c r="P316">
        <f t="shared" si="25"/>
        <v>-1.814362176646322</v>
      </c>
      <c r="Q316" s="67">
        <f t="shared" si="27"/>
        <v>-0.75699177693459818</v>
      </c>
    </row>
    <row r="317" spans="1:17">
      <c r="A317" s="80">
        <v>40721</v>
      </c>
      <c r="B317">
        <v>16.75</v>
      </c>
      <c r="C317">
        <v>1.5226660000000001</v>
      </c>
      <c r="D317">
        <v>1.6103909999999999</v>
      </c>
      <c r="E317">
        <v>1.412129</v>
      </c>
      <c r="F317">
        <v>0.86725399999999997</v>
      </c>
      <c r="G317" s="80">
        <v>40721</v>
      </c>
      <c r="H317">
        <v>16.75</v>
      </c>
      <c r="I317">
        <v>2.4186269999999999</v>
      </c>
      <c r="J317">
        <v>1</v>
      </c>
      <c r="K317" s="67">
        <f>LN(I317/1.8)/0.91</f>
        <v>0.32463006471166428</v>
      </c>
      <c r="L317" s="67">
        <f t="shared" si="24"/>
        <v>0.83623212315496909</v>
      </c>
      <c r="M317" s="67">
        <f t="shared" si="26"/>
        <v>0.80749779651613052</v>
      </c>
      <c r="N317" s="67">
        <f t="shared" si="22"/>
        <v>8.430620895522388E-2</v>
      </c>
      <c r="O317">
        <f t="shared" si="23"/>
        <v>-1.6892517126116746</v>
      </c>
      <c r="P317">
        <f t="shared" si="25"/>
        <v>-1.8209201571234472</v>
      </c>
      <c r="Q317" s="67">
        <f t="shared" si="27"/>
        <v>-0.77463755042324789</v>
      </c>
    </row>
    <row r="318" spans="1:17">
      <c r="A318" s="80">
        <v>40722</v>
      </c>
      <c r="B318">
        <v>16.9498</v>
      </c>
      <c r="C318">
        <v>1.5297320000000001</v>
      </c>
      <c r="D318">
        <v>1.6124769999999999</v>
      </c>
      <c r="E318">
        <v>1.431878</v>
      </c>
      <c r="F318">
        <v>0.87096499999999999</v>
      </c>
      <c r="G318" s="80">
        <v>40722</v>
      </c>
      <c r="H318">
        <v>16.9498</v>
      </c>
      <c r="I318">
        <v>2.422844</v>
      </c>
      <c r="J318">
        <v>1</v>
      </c>
      <c r="K318" s="67">
        <f>LN(I318/1.8)/0.91</f>
        <v>0.32654438666297803</v>
      </c>
      <c r="L318" s="67">
        <f t="shared" si="24"/>
        <v>0.81281364751347418</v>
      </c>
      <c r="M318" s="67">
        <f t="shared" si="26"/>
        <v>0.80711507326477261</v>
      </c>
      <c r="N318" s="67">
        <f t="shared" si="22"/>
        <v>8.4477574956636658E-2</v>
      </c>
      <c r="O318">
        <f t="shared" si="23"/>
        <v>-1.6880430229502044</v>
      </c>
      <c r="P318">
        <f t="shared" si="25"/>
        <v>-1.8269857783622852</v>
      </c>
      <c r="Q318" s="67">
        <f t="shared" si="27"/>
        <v>-0.7927373730425904</v>
      </c>
    </row>
    <row r="319" spans="1:17">
      <c r="A319" s="80">
        <v>40723</v>
      </c>
      <c r="B319">
        <v>16.844999999999999</v>
      </c>
      <c r="C319">
        <v>1.5276080000000001</v>
      </c>
      <c r="D319">
        <v>1.614846</v>
      </c>
      <c r="E319">
        <v>1.4259219999999999</v>
      </c>
      <c r="F319">
        <v>0.87519599999999997</v>
      </c>
      <c r="G319" s="80">
        <v>40723</v>
      </c>
      <c r="H319">
        <v>16.844999999999999</v>
      </c>
      <c r="I319">
        <v>2.3915329999999999</v>
      </c>
      <c r="J319">
        <v>1</v>
      </c>
      <c r="K319" s="67">
        <f>LN(I319/1.8)/0.91</f>
        <v>0.31225045935372903</v>
      </c>
      <c r="L319" s="67">
        <f t="shared" si="24"/>
        <v>0.78798508424392255</v>
      </c>
      <c r="M319" s="67">
        <f t="shared" si="26"/>
        <v>0.80636565263631821</v>
      </c>
      <c r="N319" s="67">
        <f t="shared" si="22"/>
        <v>8.4649569605224101E-2</v>
      </c>
      <c r="O319">
        <f t="shared" si="23"/>
        <v>-1.6868323621473569</v>
      </c>
      <c r="P319">
        <f t="shared" si="25"/>
        <v>-1.8329256641428544</v>
      </c>
      <c r="Q319" s="67">
        <f t="shared" si="27"/>
        <v>-0.81075494002607429</v>
      </c>
    </row>
    <row r="320" spans="1:17">
      <c r="A320" s="80">
        <v>40724</v>
      </c>
      <c r="B320">
        <v>16.100999999999999</v>
      </c>
      <c r="C320">
        <v>1.520141</v>
      </c>
      <c r="D320">
        <v>1.6173470000000001</v>
      </c>
      <c r="E320">
        <v>1.4051130000000001</v>
      </c>
      <c r="F320">
        <v>0.87967700000000004</v>
      </c>
      <c r="G320" s="80">
        <v>40724</v>
      </c>
      <c r="H320">
        <v>16.100999999999999</v>
      </c>
      <c r="I320">
        <v>2.279169</v>
      </c>
      <c r="J320">
        <v>1</v>
      </c>
      <c r="K320" s="67">
        <f>LN(I320/1.8)/0.91</f>
        <v>0.25936729444323431</v>
      </c>
      <c r="L320" s="67">
        <f t="shared" si="24"/>
        <v>0.76224568786393532</v>
      </c>
      <c r="M320" s="67">
        <f t="shared" si="26"/>
        <v>0.80443298118687101</v>
      </c>
      <c r="N320" s="67">
        <f t="shared" si="22"/>
        <v>8.7268678964039503E-2</v>
      </c>
      <c r="O320">
        <f t="shared" si="23"/>
        <v>-1.6686945052695357</v>
      </c>
      <c r="P320">
        <f t="shared" si="25"/>
        <v>-1.8361329929651109</v>
      </c>
      <c r="Q320" s="67">
        <f t="shared" si="27"/>
        <v>-0.82850306486944691</v>
      </c>
    </row>
    <row r="321" spans="1:17">
      <c r="A321" s="80">
        <v>40725</v>
      </c>
      <c r="B321">
        <v>15.397</v>
      </c>
      <c r="C321">
        <v>1.5261039999999999</v>
      </c>
      <c r="D321">
        <v>1.6206719999999999</v>
      </c>
      <c r="E321">
        <v>1.4217150000000001</v>
      </c>
      <c r="F321">
        <v>0.88565799999999995</v>
      </c>
      <c r="G321" s="80">
        <v>40725</v>
      </c>
      <c r="H321">
        <v>15.397</v>
      </c>
      <c r="I321">
        <v>2.1751749999999999</v>
      </c>
      <c r="J321">
        <v>1</v>
      </c>
      <c r="K321" s="67">
        <f>LN(I321/1.8)/0.91</f>
        <v>0.20804665513398854</v>
      </c>
      <c r="L321" s="67">
        <f t="shared" si="24"/>
        <v>0.73192309509939746</v>
      </c>
      <c r="M321" s="67">
        <f t="shared" si="26"/>
        <v>0.80148890324529787</v>
      </c>
      <c r="N321" s="67">
        <f t="shared" si="22"/>
        <v>9.2337143599402483E-2</v>
      </c>
      <c r="O321">
        <f t="shared" si="23"/>
        <v>-1.6350904223111495</v>
      </c>
      <c r="P321">
        <f t="shared" si="25"/>
        <v>-1.8371865478066853</v>
      </c>
      <c r="Q321" s="67">
        <f t="shared" si="27"/>
        <v>-0.84578008712408803</v>
      </c>
    </row>
    <row r="322" spans="1:17">
      <c r="A322" s="80">
        <v>40726</v>
      </c>
      <c r="B322">
        <v>15.4</v>
      </c>
      <c r="C322">
        <v>1.5335209999999999</v>
      </c>
      <c r="D322">
        <v>1.623022</v>
      </c>
      <c r="E322">
        <v>1.442544</v>
      </c>
      <c r="F322">
        <v>0.88990400000000003</v>
      </c>
      <c r="G322" s="80">
        <v>40726</v>
      </c>
      <c r="H322">
        <v>15.4</v>
      </c>
      <c r="I322">
        <v>2.1710820000000002</v>
      </c>
      <c r="J322">
        <v>1</v>
      </c>
      <c r="K322" s="67">
        <f>LN(I322/1.8)/0.91</f>
        <v>0.20597691856413752</v>
      </c>
      <c r="L322" s="67">
        <f t="shared" si="24"/>
        <v>0.69904175613590724</v>
      </c>
      <c r="M322" s="67">
        <f t="shared" si="26"/>
        <v>0.79836542904471952</v>
      </c>
      <c r="N322" s="67">
        <f t="shared" si="22"/>
        <v>9.3671688311688317E-2</v>
      </c>
      <c r="O322">
        <f t="shared" si="23"/>
        <v>-1.6265490484957839</v>
      </c>
      <c r="P322">
        <f t="shared" si="25"/>
        <v>-1.8319901360874493</v>
      </c>
      <c r="Q322" s="67">
        <f t="shared" si="27"/>
        <v>-0.8630862293455358</v>
      </c>
    </row>
    <row r="323" spans="1:17">
      <c r="A323" s="80">
        <v>40727</v>
      </c>
      <c r="B323">
        <v>15.4405</v>
      </c>
      <c r="C323">
        <v>1.5449219999999999</v>
      </c>
      <c r="D323">
        <v>1.6264460000000001</v>
      </c>
      <c r="E323">
        <v>1.4749570000000001</v>
      </c>
      <c r="F323">
        <v>0.89611300000000005</v>
      </c>
      <c r="G323" s="80">
        <v>40727</v>
      </c>
      <c r="H323">
        <v>15.4405</v>
      </c>
      <c r="I323">
        <v>2.1764049999999999</v>
      </c>
      <c r="J323">
        <v>1</v>
      </c>
      <c r="K323" s="67">
        <f>LN(I323/1.8)/0.91</f>
        <v>0.20866787702932074</v>
      </c>
      <c r="L323" s="67">
        <f t="shared" si="24"/>
        <v>0.65936585159943062</v>
      </c>
      <c r="M323" s="67">
        <f t="shared" si="26"/>
        <v>0.79516784775780958</v>
      </c>
      <c r="N323" s="67">
        <f t="shared" ref="N323:N386" si="28">E323/B323</f>
        <v>9.5525209675852471E-2</v>
      </c>
      <c r="O323">
        <f t="shared" ref="O323:O386" si="29">LN(N323/1.44)/1.68</f>
        <v>-1.6148858358663276</v>
      </c>
      <c r="P323">
        <f t="shared" si="25"/>
        <v>-1.818581039372974</v>
      </c>
      <c r="Q323" s="67">
        <f t="shared" si="27"/>
        <v>-0.88043989453437721</v>
      </c>
    </row>
    <row r="324" spans="1:17">
      <c r="A324" s="80">
        <v>40728</v>
      </c>
      <c r="B324">
        <v>13.86</v>
      </c>
      <c r="C324">
        <v>1.560845</v>
      </c>
      <c r="D324">
        <v>1.628765</v>
      </c>
      <c r="E324">
        <v>1.521034</v>
      </c>
      <c r="F324">
        <v>0.90033799999999997</v>
      </c>
      <c r="G324" s="80">
        <v>40728</v>
      </c>
      <c r="H324">
        <v>13.86</v>
      </c>
      <c r="I324">
        <v>1.957619</v>
      </c>
      <c r="J324">
        <v>1</v>
      </c>
      <c r="K324" s="67">
        <f>LN(I324/1.8)/0.91</f>
        <v>9.2244257098091087E-2</v>
      </c>
      <c r="L324" s="67">
        <f t="shared" si="24"/>
        <v>0.60899668595546053</v>
      </c>
      <c r="M324" s="67">
        <f t="shared" si="26"/>
        <v>0.79126427081439266</v>
      </c>
      <c r="N324" s="67">
        <f t="shared" si="28"/>
        <v>0.10974271284271285</v>
      </c>
      <c r="O324">
        <f t="shared" si="29"/>
        <v>-1.5322974646474343</v>
      </c>
      <c r="P324">
        <f t="shared" si="25"/>
        <v>-1.8056620078361876</v>
      </c>
      <c r="Q324" s="67">
        <f t="shared" si="27"/>
        <v>-0.89743579214508384</v>
      </c>
    </row>
    <row r="325" spans="1:17">
      <c r="A325" s="80">
        <v>40729</v>
      </c>
      <c r="B325">
        <v>12.9069</v>
      </c>
      <c r="C325">
        <v>1.5805279999999999</v>
      </c>
      <c r="D325">
        <v>1.6316630000000001</v>
      </c>
      <c r="E325">
        <v>1.579307</v>
      </c>
      <c r="F325">
        <v>0.90563499999999997</v>
      </c>
      <c r="G325" s="80">
        <v>40729</v>
      </c>
      <c r="H325">
        <v>12.9069</v>
      </c>
      <c r="I325">
        <v>1.8272839999999999</v>
      </c>
      <c r="J325">
        <v>1</v>
      </c>
      <c r="K325" s="67">
        <f>LN(I325/1.8)/0.91</f>
        <v>1.6531919230483565E-2</v>
      </c>
      <c r="L325" s="67">
        <f t="shared" si="24"/>
        <v>0.56209203595175383</v>
      </c>
      <c r="M325" s="67">
        <f t="shared" si="26"/>
        <v>0.78706895042974712</v>
      </c>
      <c r="N325" s="67">
        <f t="shared" si="28"/>
        <v>0.12236145007709055</v>
      </c>
      <c r="O325">
        <f t="shared" si="29"/>
        <v>-1.467511322886706</v>
      </c>
      <c r="P325">
        <f t="shared" si="25"/>
        <v>-1.792474219828273</v>
      </c>
      <c r="Q325" s="67">
        <f t="shared" si="27"/>
        <v>-0.91435813871290605</v>
      </c>
    </row>
    <row r="326" spans="1:17">
      <c r="A326" s="80">
        <v>40730</v>
      </c>
      <c r="B326">
        <v>14.7835</v>
      </c>
      <c r="C326">
        <v>1.6027880000000001</v>
      </c>
      <c r="D326">
        <v>1.634171</v>
      </c>
      <c r="E326">
        <v>1.6469800000000001</v>
      </c>
      <c r="F326">
        <v>0.91023600000000005</v>
      </c>
      <c r="G326" s="80">
        <v>40730</v>
      </c>
      <c r="H326">
        <v>14.7835</v>
      </c>
      <c r="I326">
        <v>2.0687890000000002</v>
      </c>
      <c r="J326">
        <v>1</v>
      </c>
      <c r="K326" s="67">
        <f>LN(I326/1.8)/0.91</f>
        <v>0.15294148024963442</v>
      </c>
      <c r="L326" s="67">
        <f t="shared" si="24"/>
        <v>0.52294143819827044</v>
      </c>
      <c r="M326" s="67">
        <f t="shared" si="26"/>
        <v>0.78463220130890787</v>
      </c>
      <c r="N326" s="67">
        <f t="shared" si="28"/>
        <v>0.11140663577637232</v>
      </c>
      <c r="O326">
        <f t="shared" si="29"/>
        <v>-1.5233401784155092</v>
      </c>
      <c r="P326">
        <f t="shared" si="25"/>
        <v>-1.7743107803988827</v>
      </c>
      <c r="Q326" s="67">
        <f t="shared" si="27"/>
        <v>-0.93242393891726327</v>
      </c>
    </row>
    <row r="327" spans="1:17">
      <c r="A327" s="80">
        <v>40731</v>
      </c>
      <c r="B327">
        <v>14.7761</v>
      </c>
      <c r="C327">
        <v>1.6151390000000001</v>
      </c>
      <c r="D327">
        <v>1.636612</v>
      </c>
      <c r="E327">
        <v>1.6853480000000001</v>
      </c>
      <c r="F327">
        <v>0.91473000000000004</v>
      </c>
      <c r="G327" s="80">
        <v>40731</v>
      </c>
      <c r="H327">
        <v>14.7761</v>
      </c>
      <c r="I327">
        <v>2.0759810000000001</v>
      </c>
      <c r="J327">
        <v>1</v>
      </c>
      <c r="K327" s="67">
        <f>LN(I327/1.8)/0.91</f>
        <v>0.1567551078503755</v>
      </c>
      <c r="L327" s="67">
        <f t="shared" si="24"/>
        <v>0.47727852830426154</v>
      </c>
      <c r="M327" s="67">
        <f t="shared" si="26"/>
        <v>0.78228638841862375</v>
      </c>
      <c r="N327" s="67">
        <f t="shared" si="28"/>
        <v>0.11405905482502149</v>
      </c>
      <c r="O327">
        <f t="shared" si="29"/>
        <v>-1.5093345556685587</v>
      </c>
      <c r="P327">
        <f t="shared" si="25"/>
        <v>-1.7516027300103292</v>
      </c>
      <c r="Q327" s="67">
        <f t="shared" si="27"/>
        <v>-0.95073420480423332</v>
      </c>
    </row>
    <row r="328" spans="1:17">
      <c r="A328" s="80">
        <v>40732</v>
      </c>
      <c r="B328">
        <v>14.314</v>
      </c>
      <c r="C328">
        <v>1.622911</v>
      </c>
      <c r="D328">
        <v>1.6386289999999999</v>
      </c>
      <c r="E328">
        <v>1.7097960000000001</v>
      </c>
      <c r="F328">
        <v>0.91845699999999997</v>
      </c>
      <c r="G328" s="80">
        <v>40732</v>
      </c>
      <c r="H328">
        <v>14.314</v>
      </c>
      <c r="I328">
        <v>2.005617</v>
      </c>
      <c r="J328">
        <v>1</v>
      </c>
      <c r="K328" s="67">
        <f>LN(I328/1.8)/0.91</f>
        <v>0.11886272438500903</v>
      </c>
      <c r="L328" s="67">
        <f t="shared" si="24"/>
        <v>0.42951703362135241</v>
      </c>
      <c r="M328" s="67">
        <f t="shared" si="26"/>
        <v>0.77961847102145898</v>
      </c>
      <c r="N328" s="67">
        <f t="shared" si="28"/>
        <v>0.11944921056308509</v>
      </c>
      <c r="O328">
        <f t="shared" si="29"/>
        <v>-1.4818494808047395</v>
      </c>
      <c r="P328">
        <f t="shared" si="25"/>
        <v>-1.7283953942124197</v>
      </c>
      <c r="Q328" s="67">
        <f t="shared" si="27"/>
        <v>-0.96879697344964799</v>
      </c>
    </row>
    <row r="329" spans="1:17">
      <c r="A329" s="80">
        <v>40733</v>
      </c>
      <c r="B329">
        <v>14.38</v>
      </c>
      <c r="C329">
        <v>1.645278</v>
      </c>
      <c r="D329">
        <v>1.6419109999999999</v>
      </c>
      <c r="E329">
        <v>1.7814669999999999</v>
      </c>
      <c r="F329">
        <v>0.92454099999999995</v>
      </c>
      <c r="G329" s="80">
        <v>40733</v>
      </c>
      <c r="H329">
        <v>14.38</v>
      </c>
      <c r="I329">
        <v>2.0160979999999999</v>
      </c>
      <c r="J329">
        <v>1</v>
      </c>
      <c r="K329" s="67">
        <f>LN(I329/1.8)/0.91</f>
        <v>0.12459043432596982</v>
      </c>
      <c r="L329" s="67">
        <f t="shared" si="24"/>
        <v>0.38599749823155755</v>
      </c>
      <c r="M329" s="67">
        <f t="shared" si="26"/>
        <v>0.77710558952065301</v>
      </c>
      <c r="N329" s="67">
        <f t="shared" si="28"/>
        <v>0.12388504867872044</v>
      </c>
      <c r="O329">
        <f t="shared" si="29"/>
        <v>-1.4601454069670192</v>
      </c>
      <c r="P329">
        <f t="shared" si="25"/>
        <v>-1.708510594774137</v>
      </c>
      <c r="Q329" s="67">
        <f t="shared" si="27"/>
        <v>-0.98645099617372456</v>
      </c>
    </row>
    <row r="330" spans="1:17">
      <c r="A330" s="80">
        <v>40734</v>
      </c>
      <c r="B330">
        <v>14.9</v>
      </c>
      <c r="C330">
        <v>1.671797</v>
      </c>
      <c r="D330">
        <v>1.645284</v>
      </c>
      <c r="E330">
        <v>1.8690070000000001</v>
      </c>
      <c r="F330">
        <v>0.93082399999999998</v>
      </c>
      <c r="G330" s="80">
        <v>40734</v>
      </c>
      <c r="H330">
        <v>14.9</v>
      </c>
      <c r="I330">
        <v>2.0385049999999998</v>
      </c>
      <c r="J330">
        <v>1</v>
      </c>
      <c r="K330" s="67">
        <f>LN(I330/1.8)/0.91</f>
        <v>0.13673629797357537</v>
      </c>
      <c r="L330" s="67">
        <f t="shared" si="24"/>
        <v>0.35214935296963268</v>
      </c>
      <c r="M330" s="67">
        <f t="shared" si="26"/>
        <v>0.77488792061954415</v>
      </c>
      <c r="N330" s="67">
        <f t="shared" si="28"/>
        <v>0.12543671140939597</v>
      </c>
      <c r="O330">
        <f t="shared" si="29"/>
        <v>-1.4527363409253324</v>
      </c>
      <c r="P330">
        <f t="shared" si="25"/>
        <v>-1.695749685848281</v>
      </c>
      <c r="Q330" s="67">
        <f t="shared" si="27"/>
        <v>-1.0041139094458031</v>
      </c>
    </row>
    <row r="331" spans="1:17">
      <c r="A331" s="80">
        <v>40735</v>
      </c>
      <c r="B331">
        <v>14.209099999999999</v>
      </c>
      <c r="C331">
        <v>1.70211</v>
      </c>
      <c r="D331">
        <v>1.6480330000000001</v>
      </c>
      <c r="E331">
        <v>1.9725269999999999</v>
      </c>
      <c r="F331">
        <v>0.93596599999999996</v>
      </c>
      <c r="G331" s="80">
        <v>40735</v>
      </c>
      <c r="H331">
        <v>14.209099999999999</v>
      </c>
      <c r="I331">
        <v>1.9913339999999999</v>
      </c>
      <c r="J331">
        <v>1</v>
      </c>
      <c r="K331" s="67">
        <f>LN(I331/1.8)/0.91</f>
        <v>0.11100890220626113</v>
      </c>
      <c r="L331" s="67">
        <f t="shared" si="24"/>
        <v>0.33503308108660629</v>
      </c>
      <c r="M331" s="67">
        <f t="shared" si="26"/>
        <v>0.77231625291571637</v>
      </c>
      <c r="N331" s="67">
        <f t="shared" si="28"/>
        <v>0.13882138910979583</v>
      </c>
      <c r="O331">
        <f t="shared" si="29"/>
        <v>-1.3923870572350556</v>
      </c>
      <c r="P331">
        <f t="shared" si="25"/>
        <v>-1.6768764498713487</v>
      </c>
      <c r="Q331" s="67">
        <f t="shared" si="27"/>
        <v>-1.0211686966502971</v>
      </c>
    </row>
    <row r="332" spans="1:17">
      <c r="A332" s="80">
        <v>40736</v>
      </c>
      <c r="B332">
        <v>14.009399999999999</v>
      </c>
      <c r="C332">
        <v>1.7322850000000001</v>
      </c>
      <c r="D332">
        <v>1.66229</v>
      </c>
      <c r="E332">
        <v>2.0793029999999999</v>
      </c>
      <c r="F332">
        <v>0.96295299999999995</v>
      </c>
      <c r="G332" s="80">
        <v>40736</v>
      </c>
      <c r="H332">
        <v>14.009399999999999</v>
      </c>
      <c r="I332">
        <v>1.9487239999999999</v>
      </c>
      <c r="J332">
        <v>1</v>
      </c>
      <c r="K332" s="67">
        <f>LN(I332/1.8)/0.91</f>
        <v>8.7239708255936438E-2</v>
      </c>
      <c r="L332" s="67">
        <f t="shared" si="24"/>
        <v>0.31247817232467234</v>
      </c>
      <c r="M332" s="67">
        <f t="shared" si="26"/>
        <v>0.76957298042929279</v>
      </c>
      <c r="N332" s="67">
        <f t="shared" si="28"/>
        <v>0.14842198809370852</v>
      </c>
      <c r="O332">
        <f t="shared" si="29"/>
        <v>-1.352582681586405</v>
      </c>
      <c r="P332">
        <f t="shared" si="25"/>
        <v>-1.6563561235001345</v>
      </c>
      <c r="Q332" s="67">
        <f t="shared" si="27"/>
        <v>-1.0380536057918937</v>
      </c>
    </row>
    <row r="333" spans="1:17">
      <c r="A333" s="80">
        <v>40737</v>
      </c>
      <c r="B333">
        <v>13.951000000000001</v>
      </c>
      <c r="C333">
        <v>1.746407</v>
      </c>
      <c r="D333">
        <v>1.677071</v>
      </c>
      <c r="E333">
        <v>2.1305719999999999</v>
      </c>
      <c r="F333">
        <v>0.99149900000000002</v>
      </c>
      <c r="G333" s="80">
        <v>40737</v>
      </c>
      <c r="H333">
        <v>13.951000000000001</v>
      </c>
      <c r="I333">
        <v>1.938412</v>
      </c>
      <c r="J333">
        <v>1</v>
      </c>
      <c r="K333" s="67">
        <f>LN(I333/1.8)/0.91</f>
        <v>8.1409248650129107E-2</v>
      </c>
      <c r="L333" s="67">
        <f t="shared" si="24"/>
        <v>0.28967311628140807</v>
      </c>
      <c r="M333" s="67">
        <f t="shared" si="26"/>
        <v>0.76833172334022859</v>
      </c>
      <c r="N333" s="67">
        <f t="shared" si="28"/>
        <v>0.15271822808400831</v>
      </c>
      <c r="O333">
        <f t="shared" si="29"/>
        <v>-1.3355975092876515</v>
      </c>
      <c r="P333">
        <f t="shared" si="25"/>
        <v>-1.6351597646184068</v>
      </c>
      <c r="Q333" s="67">
        <f t="shared" si="27"/>
        <v>-1.0559884680210556</v>
      </c>
    </row>
    <row r="334" spans="1:17">
      <c r="A334" s="80">
        <v>40738</v>
      </c>
      <c r="B334">
        <v>13.99</v>
      </c>
      <c r="C334">
        <v>1.781679</v>
      </c>
      <c r="D334">
        <v>1.689737</v>
      </c>
      <c r="E334">
        <v>2.2622900000000001</v>
      </c>
      <c r="F334">
        <v>1.0164260000000001</v>
      </c>
      <c r="G334" s="80">
        <v>40738</v>
      </c>
      <c r="H334">
        <v>13.99</v>
      </c>
      <c r="I334">
        <v>1.9395579999999999</v>
      </c>
      <c r="J334">
        <v>1</v>
      </c>
      <c r="K334" s="67">
        <f>LN(I334/1.8)/0.91</f>
        <v>8.2058733146398929E-2</v>
      </c>
      <c r="L334" s="67">
        <f t="shared" si="24"/>
        <v>0.27011046084274309</v>
      </c>
      <c r="M334" s="67">
        <f t="shared" si="26"/>
        <v>0.76656179626296672</v>
      </c>
      <c r="N334" s="67">
        <f t="shared" si="28"/>
        <v>0.16170764832022874</v>
      </c>
      <c r="O334">
        <f t="shared" si="29"/>
        <v>-1.301552575988536</v>
      </c>
      <c r="P334">
        <f t="shared" si="25"/>
        <v>-1.6119784956267809</v>
      </c>
      <c r="Q334" s="67">
        <f t="shared" si="27"/>
        <v>-1.0736729873289557</v>
      </c>
    </row>
    <row r="335" spans="1:17">
      <c r="A335" s="80">
        <v>40739</v>
      </c>
      <c r="B335">
        <v>13.81</v>
      </c>
      <c r="C335">
        <v>1.823377</v>
      </c>
      <c r="D335">
        <v>1.703525</v>
      </c>
      <c r="E335">
        <v>2.4248729999999998</v>
      </c>
      <c r="F335">
        <v>1.0440529999999999</v>
      </c>
      <c r="G335" s="80">
        <v>40739</v>
      </c>
      <c r="H335">
        <v>13.81</v>
      </c>
      <c r="I335">
        <v>1.9108689999999999</v>
      </c>
      <c r="J335">
        <v>1</v>
      </c>
      <c r="K335" s="67">
        <f>LN(I335/1.8)/0.91</f>
        <v>6.5682909350771632E-2</v>
      </c>
      <c r="L335" s="67">
        <f t="shared" si="24"/>
        <v>0.25197378146773541</v>
      </c>
      <c r="M335" s="67">
        <f t="shared" si="26"/>
        <v>0.76427885716780553</v>
      </c>
      <c r="N335" s="67">
        <f t="shared" si="28"/>
        <v>0.17558819695872555</v>
      </c>
      <c r="O335">
        <f t="shared" si="29"/>
        <v>-1.2525338863839881</v>
      </c>
      <c r="P335">
        <f t="shared" si="25"/>
        <v>-1.591826235679654</v>
      </c>
      <c r="Q335" s="67">
        <f t="shared" si="27"/>
        <v>-1.0908972577525899</v>
      </c>
    </row>
    <row r="336" spans="1:17">
      <c r="A336" s="80">
        <v>40740</v>
      </c>
      <c r="B336">
        <v>13.719099999999999</v>
      </c>
      <c r="C336">
        <v>1.833758</v>
      </c>
      <c r="D336">
        <v>1.714548</v>
      </c>
      <c r="E336">
        <v>2.4665270000000001</v>
      </c>
      <c r="F336">
        <v>1.066514</v>
      </c>
      <c r="G336" s="80">
        <v>40740</v>
      </c>
      <c r="H336">
        <v>13.719099999999999</v>
      </c>
      <c r="I336">
        <v>1.896684</v>
      </c>
      <c r="J336">
        <v>1</v>
      </c>
      <c r="K336" s="67">
        <f>LN(I336/1.8)/0.91</f>
        <v>5.7494981721233143E-2</v>
      </c>
      <c r="L336" s="67">
        <f t="shared" si="24"/>
        <v>0.23720962246389235</v>
      </c>
      <c r="M336" s="67">
        <f t="shared" si="26"/>
        <v>0.76173262122563867</v>
      </c>
      <c r="N336" s="67">
        <f t="shared" si="28"/>
        <v>0.17978781406943606</v>
      </c>
      <c r="O336">
        <f t="shared" si="29"/>
        <v>-1.2384649093744409</v>
      </c>
      <c r="P336">
        <f t="shared" si="25"/>
        <v>-1.5732095602051601</v>
      </c>
      <c r="Q336" s="67">
        <f t="shared" si="27"/>
        <v>-1.1080578117976818</v>
      </c>
    </row>
    <row r="337" spans="1:17">
      <c r="A337" s="80">
        <v>40741</v>
      </c>
      <c r="B337">
        <v>13.16</v>
      </c>
      <c r="C337">
        <v>1.8419920000000001</v>
      </c>
      <c r="D337">
        <v>1.717123</v>
      </c>
      <c r="E337">
        <v>2.4999009999999999</v>
      </c>
      <c r="F337">
        <v>1.071809</v>
      </c>
      <c r="G337" s="80">
        <v>40741</v>
      </c>
      <c r="H337">
        <v>13.16</v>
      </c>
      <c r="I337">
        <v>1.8320479999999999</v>
      </c>
      <c r="J337">
        <v>1</v>
      </c>
      <c r="K337" s="67">
        <f>LN(I337/1.8)/0.91</f>
        <v>1.9393188879060354E-2</v>
      </c>
      <c r="L337" s="67">
        <f t="shared" si="24"/>
        <v>0.22691967059638202</v>
      </c>
      <c r="M337" s="67">
        <f t="shared" si="26"/>
        <v>0.75888571427288343</v>
      </c>
      <c r="N337" s="67">
        <f t="shared" si="28"/>
        <v>0.18996208206686929</v>
      </c>
      <c r="O337">
        <f t="shared" si="29"/>
        <v>-1.2056987549970393</v>
      </c>
      <c r="P337">
        <f t="shared" si="25"/>
        <v>-1.5530720703122904</v>
      </c>
      <c r="Q337" s="67">
        <f t="shared" si="27"/>
        <v>-1.1249271649209966</v>
      </c>
    </row>
    <row r="338" spans="1:17">
      <c r="A338" s="80">
        <v>40742</v>
      </c>
      <c r="B338">
        <v>13.48</v>
      </c>
      <c r="C338">
        <v>1.854147</v>
      </c>
      <c r="D338">
        <v>1.719673</v>
      </c>
      <c r="E338">
        <v>2.5497190000000001</v>
      </c>
      <c r="F338">
        <v>1.07707</v>
      </c>
      <c r="G338" s="80">
        <v>40742</v>
      </c>
      <c r="H338">
        <v>13.48</v>
      </c>
      <c r="I338">
        <v>1.9420740000000001</v>
      </c>
      <c r="J338">
        <v>1</v>
      </c>
      <c r="K338" s="67">
        <f>LN(I338/1.8)/0.91</f>
        <v>8.3483306909207952E-2</v>
      </c>
      <c r="L338" s="67">
        <f t="shared" si="24"/>
        <v>0.21581861137485278</v>
      </c>
      <c r="M338" s="67">
        <f t="shared" si="26"/>
        <v>0.75693229040090115</v>
      </c>
      <c r="N338" s="67">
        <f t="shared" si="28"/>
        <v>0.189148293768546</v>
      </c>
      <c r="O338">
        <f t="shared" si="29"/>
        <v>-1.2082542036025004</v>
      </c>
      <c r="P338">
        <f t="shared" si="25"/>
        <v>-1.5318517226511859</v>
      </c>
      <c r="Q338" s="67">
        <f t="shared" si="27"/>
        <v>-1.1418279736668915</v>
      </c>
    </row>
    <row r="339" spans="1:17">
      <c r="A339" s="80">
        <v>40743</v>
      </c>
      <c r="B339">
        <v>13.850199999999999</v>
      </c>
      <c r="C339">
        <v>1.8854489999999999</v>
      </c>
      <c r="D339">
        <v>1.7225710000000001</v>
      </c>
      <c r="E339">
        <v>2.6810459999999998</v>
      </c>
      <c r="F339">
        <v>1.083072</v>
      </c>
      <c r="G339" s="80">
        <v>40743</v>
      </c>
      <c r="H339">
        <v>13.850199999999999</v>
      </c>
      <c r="I339">
        <v>1.9643900000000001</v>
      </c>
      <c r="J339">
        <v>1</v>
      </c>
      <c r="K339" s="67">
        <f>LN(I339/1.8)/0.91</f>
        <v>9.603857104941381E-2</v>
      </c>
      <c r="L339" s="67">
        <f t="shared" si="24"/>
        <v>0.20429461416685629</v>
      </c>
      <c r="M339" s="67">
        <f t="shared" si="26"/>
        <v>0.75513313369735147</v>
      </c>
      <c r="N339" s="67">
        <f t="shared" si="28"/>
        <v>0.19357453321973689</v>
      </c>
      <c r="O339">
        <f t="shared" si="29"/>
        <v>-1.1944855771825176</v>
      </c>
      <c r="P339">
        <f t="shared" si="25"/>
        <v>-1.5093352878061206</v>
      </c>
      <c r="Q339" s="67">
        <f t="shared" si="27"/>
        <v>-1.158396837309952</v>
      </c>
    </row>
    <row r="340" spans="1:17">
      <c r="A340" s="80">
        <v>40744</v>
      </c>
      <c r="B340">
        <v>13.689399999999999</v>
      </c>
      <c r="C340">
        <v>1.919368</v>
      </c>
      <c r="D340">
        <v>1.7255750000000001</v>
      </c>
      <c r="E340">
        <v>2.8283580000000001</v>
      </c>
      <c r="F340">
        <v>1.0893170000000001</v>
      </c>
      <c r="G340" s="80">
        <v>40744</v>
      </c>
      <c r="H340">
        <v>13.689399999999999</v>
      </c>
      <c r="I340">
        <v>1.962968</v>
      </c>
      <c r="J340">
        <v>1</v>
      </c>
      <c r="K340" s="67">
        <f>LN(I340/1.8)/0.91</f>
        <v>9.5242800747381728E-2</v>
      </c>
      <c r="L340" s="67">
        <f t="shared" si="24"/>
        <v>0.1930152166076117</v>
      </c>
      <c r="M340" s="67">
        <f t="shared" si="26"/>
        <v>0.7528149167550805</v>
      </c>
      <c r="N340" s="67">
        <f t="shared" si="28"/>
        <v>0.2066093473782635</v>
      </c>
      <c r="O340">
        <f t="shared" si="29"/>
        <v>-1.1556955911092437</v>
      </c>
      <c r="P340">
        <f t="shared" si="25"/>
        <v>-1.4855586000877259</v>
      </c>
      <c r="Q340" s="67">
        <f t="shared" si="27"/>
        <v>-1.1742558047803946</v>
      </c>
    </row>
    <row r="341" spans="1:17">
      <c r="A341" s="80">
        <v>40745</v>
      </c>
      <c r="B341">
        <v>13.61</v>
      </c>
      <c r="C341">
        <v>1.960755</v>
      </c>
      <c r="D341">
        <v>1.7292110000000001</v>
      </c>
      <c r="E341">
        <v>3.0152950000000001</v>
      </c>
      <c r="F341">
        <v>1.096911</v>
      </c>
      <c r="G341" s="80">
        <v>40745</v>
      </c>
      <c r="H341">
        <v>13.61</v>
      </c>
      <c r="I341">
        <v>1.9520169999999999</v>
      </c>
      <c r="J341">
        <v>1</v>
      </c>
      <c r="K341" s="67">
        <f>LN(I341/1.8)/0.91</f>
        <v>8.909509018379326E-2</v>
      </c>
      <c r="L341" s="67">
        <f t="shared" si="24"/>
        <v>0.18197382480602053</v>
      </c>
      <c r="M341" s="67">
        <f t="shared" si="26"/>
        <v>0.74926603455669394</v>
      </c>
      <c r="N341" s="67">
        <f t="shared" si="28"/>
        <v>0.22154996326230714</v>
      </c>
      <c r="O341">
        <f t="shared" si="29"/>
        <v>-1.1141370599677314</v>
      </c>
      <c r="P341">
        <f t="shared" si="25"/>
        <v>-1.4608891318893127</v>
      </c>
      <c r="Q341" s="67">
        <f t="shared" si="27"/>
        <v>-1.1888918292812305</v>
      </c>
    </row>
    <row r="342" spans="1:17">
      <c r="A342" s="80">
        <v>40746</v>
      </c>
      <c r="B342">
        <v>13.695399999999999</v>
      </c>
      <c r="C342">
        <v>2.0071189999999999</v>
      </c>
      <c r="D342">
        <v>1.732073</v>
      </c>
      <c r="E342">
        <v>3.2342949999999999</v>
      </c>
      <c r="F342">
        <v>1.1029119999999999</v>
      </c>
      <c r="G342" s="80">
        <v>40746</v>
      </c>
      <c r="H342">
        <v>13.695399999999999</v>
      </c>
      <c r="I342">
        <v>1.9631130000000001</v>
      </c>
      <c r="J342">
        <v>1</v>
      </c>
      <c r="K342" s="67">
        <f>LN(I342/1.8)/0.91</f>
        <v>9.532397108462809E-2</v>
      </c>
      <c r="L342" s="67">
        <f t="shared" si="24"/>
        <v>0.17129195172580378</v>
      </c>
      <c r="M342" s="67">
        <f t="shared" si="26"/>
        <v>0.74501116174429372</v>
      </c>
      <c r="N342" s="67">
        <f t="shared" si="28"/>
        <v>0.23615922134439302</v>
      </c>
      <c r="O342">
        <f t="shared" si="29"/>
        <v>-1.076126278759632</v>
      </c>
      <c r="P342">
        <f t="shared" si="25"/>
        <v>-1.435633354225982</v>
      </c>
      <c r="Q342" s="67">
        <f t="shared" si="27"/>
        <v>-1.2024506094940386</v>
      </c>
    </row>
    <row r="343" spans="1:17">
      <c r="A343" s="80">
        <v>40747</v>
      </c>
      <c r="B343">
        <v>13.68</v>
      </c>
      <c r="C343">
        <v>2.0490740000000001</v>
      </c>
      <c r="D343">
        <v>1.735452</v>
      </c>
      <c r="E343">
        <v>3.4413819999999999</v>
      </c>
      <c r="F343">
        <v>1.1100270000000001</v>
      </c>
      <c r="G343" s="80">
        <v>40747</v>
      </c>
      <c r="H343">
        <v>13.68</v>
      </c>
      <c r="I343">
        <v>1.958534</v>
      </c>
      <c r="J343">
        <v>1</v>
      </c>
      <c r="K343" s="67">
        <f>LN(I343/1.8)/0.91</f>
        <v>9.275776845670837E-2</v>
      </c>
      <c r="L343" s="67">
        <f t="shared" si="24"/>
        <v>0.16070327324273037</v>
      </c>
      <c r="M343" s="67">
        <f t="shared" si="26"/>
        <v>0.74006036527148111</v>
      </c>
      <c r="N343" s="67">
        <f t="shared" si="28"/>
        <v>0.25156301169590645</v>
      </c>
      <c r="O343">
        <f t="shared" si="29"/>
        <v>-1.0385148160050885</v>
      </c>
      <c r="P343">
        <f t="shared" si="25"/>
        <v>-1.4110566653467878</v>
      </c>
      <c r="Q343" s="67">
        <f t="shared" si="27"/>
        <v>-1.2150004136787123</v>
      </c>
    </row>
    <row r="344" spans="1:17">
      <c r="A344" s="80">
        <v>40748</v>
      </c>
      <c r="B344">
        <v>13.98</v>
      </c>
      <c r="C344">
        <v>2.073623</v>
      </c>
      <c r="D344">
        <v>1.738489</v>
      </c>
      <c r="E344">
        <v>3.5665559999999998</v>
      </c>
      <c r="F344">
        <v>1.1164510000000001</v>
      </c>
      <c r="G344" s="80">
        <v>40748</v>
      </c>
      <c r="H344">
        <v>13.98</v>
      </c>
      <c r="I344">
        <v>1.999133</v>
      </c>
      <c r="J344">
        <v>1</v>
      </c>
      <c r="K344" s="67">
        <f>LN(I344/1.8)/0.91</f>
        <v>0.11530430952696451</v>
      </c>
      <c r="L344" s="67">
        <f t="shared" si="24"/>
        <v>0.15111138418376174</v>
      </c>
      <c r="M344" s="67">
        <f t="shared" si="26"/>
        <v>0.73562439206664654</v>
      </c>
      <c r="N344" s="67">
        <f t="shared" si="28"/>
        <v>0.2551184549356223</v>
      </c>
      <c r="O344">
        <f t="shared" si="29"/>
        <v>-1.0301609679241579</v>
      </c>
      <c r="P344">
        <f t="shared" si="25"/>
        <v>-1.38828991378751</v>
      </c>
      <c r="Q344" s="67">
        <f t="shared" si="27"/>
        <v>-1.2275517639318843</v>
      </c>
    </row>
    <row r="345" spans="1:17">
      <c r="A345" s="80">
        <v>40749</v>
      </c>
      <c r="B345">
        <v>14.047800000000001</v>
      </c>
      <c r="C345">
        <v>2.066926</v>
      </c>
      <c r="D345">
        <v>1.742618</v>
      </c>
      <c r="E345">
        <v>3.532114</v>
      </c>
      <c r="F345">
        <v>1.125227</v>
      </c>
      <c r="G345" s="80">
        <v>40749</v>
      </c>
      <c r="H345">
        <v>14.047800000000001</v>
      </c>
      <c r="I345">
        <v>2.0013209999999999</v>
      </c>
      <c r="J345">
        <v>1</v>
      </c>
      <c r="K345" s="67">
        <f>LN(I345/1.8)/0.91</f>
        <v>0.11650637101505899</v>
      </c>
      <c r="L345" s="67">
        <f t="shared" si="24"/>
        <v>0.14167757355955185</v>
      </c>
      <c r="M345" s="67">
        <f t="shared" si="26"/>
        <v>0.73061839095094638</v>
      </c>
      <c r="N345" s="67">
        <f t="shared" si="28"/>
        <v>0.25143538490012668</v>
      </c>
      <c r="O345">
        <f t="shared" si="29"/>
        <v>-1.0388168779319877</v>
      </c>
      <c r="P345">
        <f t="shared" si="25"/>
        <v>-1.3670255509412501</v>
      </c>
      <c r="Q345" s="67">
        <f t="shared" si="27"/>
        <v>-1.2397505700586422</v>
      </c>
    </row>
    <row r="346" spans="1:17">
      <c r="A346" s="80">
        <v>40750</v>
      </c>
      <c r="B346">
        <v>13.882099999999999</v>
      </c>
      <c r="C346">
        <v>2.0583300000000002</v>
      </c>
      <c r="D346">
        <v>1.746945</v>
      </c>
      <c r="E346">
        <v>3.4882279999999999</v>
      </c>
      <c r="F346">
        <v>1.1344719999999999</v>
      </c>
      <c r="G346" s="80">
        <v>40750</v>
      </c>
      <c r="H346">
        <v>13.882099999999999</v>
      </c>
      <c r="I346">
        <v>1.9763280000000001</v>
      </c>
      <c r="J346">
        <v>1</v>
      </c>
      <c r="K346" s="67">
        <f>LN(I346/1.8)/0.91</f>
        <v>0.10269660719918633</v>
      </c>
      <c r="L346" s="67">
        <f t="shared" si="24"/>
        <v>0.13449607817981085</v>
      </c>
      <c r="M346" s="67">
        <f t="shared" si="26"/>
        <v>0.72507191353465372</v>
      </c>
      <c r="N346" s="67">
        <f t="shared" si="28"/>
        <v>0.25127523933698792</v>
      </c>
      <c r="O346">
        <f t="shared" si="29"/>
        <v>-1.0391961209341933</v>
      </c>
      <c r="P346">
        <f t="shared" si="25"/>
        <v>-1.3454133618215574</v>
      </c>
      <c r="Q346" s="67">
        <f t="shared" si="27"/>
        <v>-1.2514189151988464</v>
      </c>
    </row>
    <row r="347" spans="1:17">
      <c r="A347" s="80">
        <v>40751</v>
      </c>
      <c r="B347">
        <v>13.939399999999999</v>
      </c>
      <c r="C347">
        <v>2.0592079999999999</v>
      </c>
      <c r="D347">
        <v>1.749309</v>
      </c>
      <c r="E347">
        <v>3.492696</v>
      </c>
      <c r="F347">
        <v>1.1395470000000001</v>
      </c>
      <c r="G347" s="80">
        <v>40751</v>
      </c>
      <c r="H347">
        <v>13.939399999999999</v>
      </c>
      <c r="I347">
        <v>1.9728250000000001</v>
      </c>
      <c r="J347">
        <v>1</v>
      </c>
      <c r="K347" s="67">
        <f>LN(I347/1.8)/0.91</f>
        <v>0.10074709976857912</v>
      </c>
      <c r="L347" s="67">
        <f t="shared" si="24"/>
        <v>0.127033312681708</v>
      </c>
      <c r="M347" s="67">
        <f t="shared" si="26"/>
        <v>0.71917245017212617</v>
      </c>
      <c r="N347" s="67">
        <f t="shared" si="28"/>
        <v>0.25056286497266744</v>
      </c>
      <c r="O347">
        <f t="shared" si="29"/>
        <v>-1.0408860390208878</v>
      </c>
      <c r="P347">
        <f t="shared" si="25"/>
        <v>-1.3230513612584232</v>
      </c>
      <c r="Q347" s="67">
        <f t="shared" si="27"/>
        <v>-1.2627491249692273</v>
      </c>
    </row>
    <row r="348" spans="1:17">
      <c r="A348" s="80">
        <v>40752</v>
      </c>
      <c r="B348">
        <v>13.4901</v>
      </c>
      <c r="C348">
        <v>2.0640580000000002</v>
      </c>
      <c r="D348">
        <v>1.751703</v>
      </c>
      <c r="E348">
        <v>3.5174340000000002</v>
      </c>
      <c r="F348">
        <v>1.144701</v>
      </c>
      <c r="G348" s="80">
        <v>40752</v>
      </c>
      <c r="H348">
        <v>13.4901</v>
      </c>
      <c r="I348">
        <v>1.9192499999999999</v>
      </c>
      <c r="J348">
        <v>1</v>
      </c>
      <c r="K348" s="67">
        <f>LN(I348/1.8)/0.91</f>
        <v>7.049210969643048E-2</v>
      </c>
      <c r="L348" s="67">
        <f t="shared" si="24"/>
        <v>0.11849823678282309</v>
      </c>
      <c r="M348" s="67">
        <f t="shared" si="26"/>
        <v>0.71280803233177081</v>
      </c>
      <c r="N348" s="67">
        <f t="shared" si="28"/>
        <v>0.26074187737674298</v>
      </c>
      <c r="O348">
        <f t="shared" si="29"/>
        <v>-1.0171830060561868</v>
      </c>
      <c r="P348">
        <f t="shared" si="25"/>
        <v>-1.3005599023690568</v>
      </c>
      <c r="Q348" s="67">
        <f t="shared" si="27"/>
        <v>-1.2736266436886736</v>
      </c>
    </row>
    <row r="349" spans="1:17">
      <c r="A349" s="80">
        <v>40753</v>
      </c>
      <c r="B349">
        <v>13.4983</v>
      </c>
      <c r="C349">
        <v>2.0703749999999999</v>
      </c>
      <c r="D349">
        <v>1.7545409999999999</v>
      </c>
      <c r="E349">
        <v>3.5498240000000001</v>
      </c>
      <c r="F349">
        <v>1.150833</v>
      </c>
      <c r="G349" s="80">
        <v>40753</v>
      </c>
      <c r="H349">
        <v>13.4983</v>
      </c>
      <c r="I349">
        <v>1.9194020000000001</v>
      </c>
      <c r="J349">
        <v>1</v>
      </c>
      <c r="K349" s="67">
        <f>LN(I349/1.8)/0.91</f>
        <v>7.0579136583535901E-2</v>
      </c>
      <c r="L349" s="67">
        <f t="shared" si="24"/>
        <v>0.11044252602381666</v>
      </c>
      <c r="M349" s="67">
        <f t="shared" si="26"/>
        <v>0.70690352294853087</v>
      </c>
      <c r="N349" s="67">
        <f t="shared" si="28"/>
        <v>0.26298304230903152</v>
      </c>
      <c r="O349">
        <f t="shared" si="29"/>
        <v>-1.0120885954663685</v>
      </c>
      <c r="P349">
        <f t="shared" si="25"/>
        <v>-1.278156002294305</v>
      </c>
      <c r="Q349" s="67">
        <f t="shared" si="27"/>
        <v>-1.2847776942098843</v>
      </c>
    </row>
    <row r="350" spans="1:17">
      <c r="A350" s="80">
        <v>40754</v>
      </c>
      <c r="B350">
        <v>13.5303</v>
      </c>
      <c r="C350">
        <v>2.0900859999999999</v>
      </c>
      <c r="D350">
        <v>1.7575670000000001</v>
      </c>
      <c r="E350">
        <v>3.6521810000000001</v>
      </c>
      <c r="F350">
        <v>1.1573960000000001</v>
      </c>
      <c r="G350" s="80">
        <v>40754</v>
      </c>
      <c r="H350">
        <v>13.5303</v>
      </c>
      <c r="I350">
        <v>1.9194880000000001</v>
      </c>
      <c r="J350">
        <v>1</v>
      </c>
      <c r="K350" s="67">
        <f>LN(I350/1.8)/0.91</f>
        <v>7.0628372427501987E-2</v>
      </c>
      <c r="L350" s="67">
        <f t="shared" si="24"/>
        <v>0.10415122862329221</v>
      </c>
      <c r="M350" s="67">
        <f t="shared" si="26"/>
        <v>0.70049540082913953</v>
      </c>
      <c r="N350" s="67">
        <f t="shared" si="28"/>
        <v>0.26992609180875515</v>
      </c>
      <c r="O350">
        <f t="shared" si="29"/>
        <v>-0.99657750302697645</v>
      </c>
      <c r="P350">
        <f t="shared" si="25"/>
        <v>-1.2565436037826783</v>
      </c>
      <c r="Q350" s="67">
        <f t="shared" si="27"/>
        <v>-1.2953540694155172</v>
      </c>
    </row>
    <row r="351" spans="1:17">
      <c r="A351" s="80">
        <v>40755</v>
      </c>
      <c r="B351">
        <v>13.35</v>
      </c>
      <c r="C351">
        <v>2.0922800000000001</v>
      </c>
      <c r="D351">
        <v>1.7608839999999999</v>
      </c>
      <c r="E351">
        <v>3.6636959999999998</v>
      </c>
      <c r="F351">
        <v>1.1646190000000001</v>
      </c>
      <c r="G351" s="80">
        <v>40755</v>
      </c>
      <c r="H351">
        <v>13.35</v>
      </c>
      <c r="I351">
        <v>1.8957310000000001</v>
      </c>
      <c r="J351">
        <v>1</v>
      </c>
      <c r="K351" s="67">
        <f>LN(I351/1.8)/0.91</f>
        <v>5.6942693657138742E-2</v>
      </c>
      <c r="L351" s="67">
        <f t="shared" si="24"/>
        <v>9.9114429907397217E-2</v>
      </c>
      <c r="M351" s="67">
        <f t="shared" si="26"/>
        <v>0.69255608113938127</v>
      </c>
      <c r="N351" s="67">
        <f t="shared" si="28"/>
        <v>0.27443415730337078</v>
      </c>
      <c r="O351">
        <f t="shared" si="29"/>
        <v>-0.98671846696235244</v>
      </c>
      <c r="P351">
        <f t="shared" si="25"/>
        <v>-1.2346999613000769</v>
      </c>
      <c r="Q351" s="67">
        <f t="shared" si="27"/>
        <v>-1.3048880818250492</v>
      </c>
    </row>
    <row r="352" spans="1:17">
      <c r="A352" s="80">
        <v>40756</v>
      </c>
      <c r="B352">
        <v>13.0946</v>
      </c>
      <c r="C352">
        <v>2.0969500000000001</v>
      </c>
      <c r="D352">
        <v>1.7652570000000001</v>
      </c>
      <c r="E352">
        <v>3.6882799999999998</v>
      </c>
      <c r="F352">
        <v>1.1741919999999999</v>
      </c>
      <c r="G352" s="80">
        <v>40756</v>
      </c>
      <c r="H352">
        <v>13.0946</v>
      </c>
      <c r="I352">
        <v>1.8465039999999999</v>
      </c>
      <c r="J352">
        <v>1</v>
      </c>
      <c r="K352" s="67">
        <f>LN(I352/1.8)/0.91</f>
        <v>2.8030172160997971E-2</v>
      </c>
      <c r="L352" s="67">
        <f t="shared" ref="L352:L415" si="30">AVERAGE(K323:K352)</f>
        <v>9.3182871693959252E-2</v>
      </c>
      <c r="M352" s="67">
        <f t="shared" si="26"/>
        <v>0.68191927411369391</v>
      </c>
      <c r="N352" s="67">
        <f t="shared" si="28"/>
        <v>0.28166419745543964</v>
      </c>
      <c r="O352">
        <f t="shared" si="29"/>
        <v>-0.97123977401773776</v>
      </c>
      <c r="P352">
        <f t="shared" ref="P352:P415" si="31">AVERAGE(O324:O353)</f>
        <v>-1.2113803465309254</v>
      </c>
      <c r="Q352" s="67">
        <f t="shared" si="27"/>
        <v>-1.3131078293171459</v>
      </c>
    </row>
    <row r="353" spans="1:17">
      <c r="A353" s="80">
        <v>40757</v>
      </c>
      <c r="B353">
        <v>12.05</v>
      </c>
      <c r="C353">
        <v>2.104546</v>
      </c>
      <c r="D353">
        <v>1.769844</v>
      </c>
      <c r="E353">
        <v>3.7285080000000002</v>
      </c>
      <c r="F353">
        <v>1.184291</v>
      </c>
      <c r="G353" s="80">
        <v>40757</v>
      </c>
      <c r="H353">
        <v>12.05</v>
      </c>
      <c r="I353">
        <v>1.733384</v>
      </c>
      <c r="J353">
        <v>1</v>
      </c>
      <c r="K353" s="67">
        <f>LN(I353/1.8)/0.91</f>
        <v>-4.1440766638271259E-2</v>
      </c>
      <c r="L353" s="67">
        <f t="shared" si="30"/>
        <v>8.4845916905039537E-2</v>
      </c>
      <c r="M353" s="67">
        <f t="shared" si="26"/>
        <v>0.67199827940785783</v>
      </c>
      <c r="N353" s="67">
        <f t="shared" si="28"/>
        <v>0.30941975103734437</v>
      </c>
      <c r="O353">
        <f t="shared" si="29"/>
        <v>-0.91529739279177913</v>
      </c>
      <c r="P353">
        <f t="shared" si="31"/>
        <v>-1.1853460599574293</v>
      </c>
      <c r="Q353" s="67">
        <f t="shared" si="27"/>
        <v>-1.3210871437583933</v>
      </c>
    </row>
    <row r="354" spans="1:17">
      <c r="A354" s="80">
        <v>40758</v>
      </c>
      <c r="B354">
        <v>9.26</v>
      </c>
      <c r="C354">
        <v>2.113127</v>
      </c>
      <c r="D354">
        <v>1.774014</v>
      </c>
      <c r="E354">
        <v>3.774302</v>
      </c>
      <c r="F354">
        <v>1.1935229999999999</v>
      </c>
      <c r="G354" s="80">
        <v>40758</v>
      </c>
      <c r="H354">
        <v>9.26</v>
      </c>
      <c r="I354">
        <v>1.3336049999999999</v>
      </c>
      <c r="J354">
        <v>1</v>
      </c>
      <c r="K354" s="67">
        <f>LN(I354/1.8)/0.91</f>
        <v>-0.32956138813686847</v>
      </c>
      <c r="L354" s="67">
        <f t="shared" si="30"/>
        <v>7.078572873054087E-2</v>
      </c>
      <c r="M354" s="67">
        <f t="shared" si="26"/>
        <v>0.65976118104755432</v>
      </c>
      <c r="N354" s="67">
        <f t="shared" si="28"/>
        <v>0.40759200863930889</v>
      </c>
      <c r="O354">
        <f t="shared" si="29"/>
        <v>-0.75126886744255705</v>
      </c>
      <c r="P354">
        <f t="shared" si="31"/>
        <v>-1.1642410135777177</v>
      </c>
      <c r="Q354" s="67">
        <f t="shared" si="27"/>
        <v>-1.3275315068902247</v>
      </c>
    </row>
    <row r="355" spans="1:17">
      <c r="A355" s="80">
        <v>40759</v>
      </c>
      <c r="B355">
        <v>10.75</v>
      </c>
      <c r="C355">
        <v>2.1199059999999998</v>
      </c>
      <c r="D355">
        <v>1.778939</v>
      </c>
      <c r="E355">
        <v>3.810743</v>
      </c>
      <c r="F355">
        <v>1.204493</v>
      </c>
      <c r="G355" s="80">
        <v>40759</v>
      </c>
      <c r="H355">
        <v>10.75</v>
      </c>
      <c r="I355">
        <v>1.5442279999999999</v>
      </c>
      <c r="J355">
        <v>1</v>
      </c>
      <c r="K355" s="67">
        <f>LN(I355/1.8)/0.91</f>
        <v>-0.16842039099742454</v>
      </c>
      <c r="L355" s="67">
        <f t="shared" si="30"/>
        <v>6.4620651722943942E-2</v>
      </c>
      <c r="M355" s="67">
        <f t="shared" si="26"/>
        <v>0.64797225999522512</v>
      </c>
      <c r="N355" s="67">
        <f t="shared" si="28"/>
        <v>0.35448772093023256</v>
      </c>
      <c r="O355">
        <f t="shared" si="29"/>
        <v>-0.8343599314953567</v>
      </c>
      <c r="P355">
        <f t="shared" si="31"/>
        <v>-1.1391538602199318</v>
      </c>
      <c r="Q355" s="67">
        <f t="shared" si="27"/>
        <v>-1.3338175858663579</v>
      </c>
    </row>
    <row r="356" spans="1:17">
      <c r="A356" s="80">
        <v>40760</v>
      </c>
      <c r="B356">
        <v>9.7998999999999992</v>
      </c>
      <c r="C356">
        <v>2.1300859999999999</v>
      </c>
      <c r="D356">
        <v>1.7830889999999999</v>
      </c>
      <c r="E356">
        <v>3.865907</v>
      </c>
      <c r="F356">
        <v>1.2137899999999999</v>
      </c>
      <c r="G356" s="80">
        <v>40760</v>
      </c>
      <c r="H356">
        <v>9.7998999999999992</v>
      </c>
      <c r="I356">
        <v>1.400345</v>
      </c>
      <c r="J356">
        <v>1</v>
      </c>
      <c r="K356" s="67">
        <f>LN(I356/1.8)/0.91</f>
        <v>-0.27589893414067101</v>
      </c>
      <c r="L356" s="67">
        <f t="shared" si="30"/>
        <v>5.0325971243267091E-2</v>
      </c>
      <c r="M356" s="67">
        <f t="shared" si="26"/>
        <v>0.63450971869985096</v>
      </c>
      <c r="N356" s="67">
        <f t="shared" si="28"/>
        <v>0.39448433147277018</v>
      </c>
      <c r="O356">
        <f t="shared" si="29"/>
        <v>-0.77072557768193484</v>
      </c>
      <c r="P356">
        <f t="shared" si="31"/>
        <v>-1.1063643418742393</v>
      </c>
      <c r="Q356" s="67">
        <f t="shared" si="27"/>
        <v>-1.3391080586783446</v>
      </c>
    </row>
    <row r="357" spans="1:17">
      <c r="A357" s="80">
        <v>40761</v>
      </c>
      <c r="B357">
        <v>6.55</v>
      </c>
      <c r="C357">
        <v>2.1363590000000001</v>
      </c>
      <c r="D357">
        <v>1.7855700000000001</v>
      </c>
      <c r="E357">
        <v>3.9001610000000002</v>
      </c>
      <c r="F357">
        <v>1.219371</v>
      </c>
      <c r="G357" s="80">
        <v>40761</v>
      </c>
      <c r="H357">
        <v>6.55</v>
      </c>
      <c r="I357">
        <v>1.017863</v>
      </c>
      <c r="J357">
        <v>1</v>
      </c>
      <c r="K357" s="67">
        <f>LN(I357/1.8)/0.91</f>
        <v>-0.62646300377286768</v>
      </c>
      <c r="L357" s="67">
        <f t="shared" si="30"/>
        <v>2.4218700855825646E-2</v>
      </c>
      <c r="M357" s="67">
        <f t="shared" si="26"/>
        <v>0.61589983797333547</v>
      </c>
      <c r="N357" s="67">
        <f t="shared" si="28"/>
        <v>0.59544442748091608</v>
      </c>
      <c r="O357">
        <f t="shared" si="29"/>
        <v>-0.52564900529777814</v>
      </c>
      <c r="P357">
        <f t="shared" si="31"/>
        <v>-1.0776482481283907</v>
      </c>
      <c r="Q357" s="67">
        <f t="shared" si="27"/>
        <v>-1.3410720788590469</v>
      </c>
    </row>
    <row r="358" spans="1:17">
      <c r="A358" s="80">
        <v>40762</v>
      </c>
      <c r="B358">
        <v>7.9</v>
      </c>
      <c r="C358">
        <v>2.156587</v>
      </c>
      <c r="D358">
        <v>1.7882180000000001</v>
      </c>
      <c r="E358">
        <v>4.0119999999999996</v>
      </c>
      <c r="F358">
        <v>1.2253499999999999</v>
      </c>
      <c r="G358" s="80">
        <v>40762</v>
      </c>
      <c r="H358">
        <v>7.9</v>
      </c>
      <c r="I358">
        <v>1.2432989999999999</v>
      </c>
      <c r="J358">
        <v>1</v>
      </c>
      <c r="K358" s="67">
        <f>LN(I358/1.8)/0.91</f>
        <v>-0.40661355410636846</v>
      </c>
      <c r="L358" s="67">
        <f t="shared" si="30"/>
        <v>6.7028249061130661E-3</v>
      </c>
      <c r="M358" s="67">
        <f t="shared" ref="M358:M421" si="32">AVERAGE(K259:K358)</f>
        <v>0.60000889976129956</v>
      </c>
      <c r="N358" s="67">
        <f t="shared" si="28"/>
        <v>0.50784810126582269</v>
      </c>
      <c r="O358">
        <f t="shared" si="29"/>
        <v>-0.62036666842928345</v>
      </c>
      <c r="P358">
        <f t="shared" si="31"/>
        <v>-1.0491681318916597</v>
      </c>
      <c r="Q358" s="67">
        <f t="shared" ref="Q358:Q421" si="33">AVERAGE(O259:O358)</f>
        <v>-1.342289401128969</v>
      </c>
    </row>
    <row r="359" spans="1:17">
      <c r="A359" s="80">
        <v>40763</v>
      </c>
      <c r="B359">
        <v>7.7999000000000001</v>
      </c>
      <c r="C359">
        <v>2.1650990000000001</v>
      </c>
      <c r="D359">
        <v>1.7919259999999999</v>
      </c>
      <c r="E359">
        <v>4.0596940000000004</v>
      </c>
      <c r="F359">
        <v>1.2337549999999999</v>
      </c>
      <c r="G359" s="80">
        <v>40763</v>
      </c>
      <c r="H359">
        <v>7.7999000000000001</v>
      </c>
      <c r="I359">
        <v>1.155875</v>
      </c>
      <c r="J359">
        <v>1</v>
      </c>
      <c r="K359" s="67">
        <f>LN(I359/1.8)/0.91</f>
        <v>-0.48673519998511355</v>
      </c>
      <c r="L359" s="67">
        <f t="shared" si="30"/>
        <v>-1.3674696237589714E-2</v>
      </c>
      <c r="M359" s="67">
        <f t="shared" si="32"/>
        <v>0.58239137277954933</v>
      </c>
      <c r="N359" s="67">
        <f t="shared" si="28"/>
        <v>0.52048026256746882</v>
      </c>
      <c r="O359">
        <f t="shared" si="29"/>
        <v>-0.60574191986509429</v>
      </c>
      <c r="P359">
        <f t="shared" si="31"/>
        <v>-1.025888614256512</v>
      </c>
      <c r="Q359" s="67">
        <f t="shared" si="33"/>
        <v>-1.3422753966740237</v>
      </c>
    </row>
    <row r="360" spans="1:17">
      <c r="A360" s="80">
        <v>40764</v>
      </c>
      <c r="B360">
        <v>9.99</v>
      </c>
      <c r="C360">
        <v>2.1635200000000001</v>
      </c>
      <c r="D360">
        <v>1.795282</v>
      </c>
      <c r="E360">
        <v>4.0508160000000002</v>
      </c>
      <c r="F360">
        <v>1.241395</v>
      </c>
      <c r="G360" s="80">
        <v>40764</v>
      </c>
      <c r="H360">
        <v>9.99</v>
      </c>
      <c r="I360">
        <v>1.4537</v>
      </c>
      <c r="J360">
        <v>1</v>
      </c>
      <c r="K360" s="67">
        <f>LN(I360/1.8)/0.91</f>
        <v>-0.23480729060656805</v>
      </c>
      <c r="L360" s="67">
        <f t="shared" si="30"/>
        <v>-2.6059482523594493E-2</v>
      </c>
      <c r="M360" s="67">
        <f t="shared" si="32"/>
        <v>0.56888870176093731</v>
      </c>
      <c r="N360" s="67">
        <f t="shared" si="28"/>
        <v>0.40548708708708708</v>
      </c>
      <c r="O360">
        <f t="shared" si="29"/>
        <v>-0.75435081187089859</v>
      </c>
      <c r="P360">
        <f t="shared" si="31"/>
        <v>-1.0044614550661781</v>
      </c>
      <c r="Q360" s="67">
        <f t="shared" si="33"/>
        <v>-1.3446207848885627</v>
      </c>
    </row>
    <row r="361" spans="1:17">
      <c r="A361" s="80">
        <v>40765</v>
      </c>
      <c r="B361">
        <v>9.98</v>
      </c>
      <c r="C361">
        <v>2.168593</v>
      </c>
      <c r="D361">
        <v>1.7985960000000001</v>
      </c>
      <c r="E361">
        <v>4.0793790000000003</v>
      </c>
      <c r="F361">
        <v>1.2489749999999999</v>
      </c>
      <c r="G361" s="80">
        <v>40765</v>
      </c>
      <c r="H361">
        <v>9.98</v>
      </c>
      <c r="I361">
        <v>1.4895350000000001</v>
      </c>
      <c r="J361">
        <v>1</v>
      </c>
      <c r="K361" s="67">
        <f>LN(I361/1.8)/0.91</f>
        <v>-0.20804689471310844</v>
      </c>
      <c r="L361" s="67">
        <f t="shared" si="30"/>
        <v>-3.6694675754240152E-2</v>
      </c>
      <c r="M361" s="67">
        <f t="shared" si="32"/>
        <v>0.55546137690727437</v>
      </c>
      <c r="N361" s="67">
        <f t="shared" si="28"/>
        <v>0.40875541082164329</v>
      </c>
      <c r="O361">
        <f t="shared" si="29"/>
        <v>-0.74957228152503286</v>
      </c>
      <c r="P361">
        <f t="shared" si="31"/>
        <v>-0.98318551475671745</v>
      </c>
      <c r="Q361" s="67">
        <f t="shared" si="33"/>
        <v>-1.3465747056775033</v>
      </c>
    </row>
    <row r="362" spans="1:17">
      <c r="A362" s="80">
        <v>40766</v>
      </c>
      <c r="B362">
        <v>9.4625000000000004</v>
      </c>
      <c r="C362">
        <v>2.1729370000000001</v>
      </c>
      <c r="D362">
        <v>1.8032269999999999</v>
      </c>
      <c r="E362">
        <v>4.1039430000000001</v>
      </c>
      <c r="F362">
        <v>1.259617</v>
      </c>
      <c r="G362" s="80">
        <v>40766</v>
      </c>
      <c r="H362">
        <v>9.4625000000000004</v>
      </c>
      <c r="I362">
        <v>1.4011169999999999</v>
      </c>
      <c r="J362">
        <v>1</v>
      </c>
      <c r="K362" s="67">
        <f>LN(I362/1.8)/0.91</f>
        <v>-0.27529328489764998</v>
      </c>
      <c r="L362" s="67">
        <f t="shared" si="30"/>
        <v>-4.8779108859359696E-2</v>
      </c>
      <c r="M362" s="67">
        <f t="shared" si="32"/>
        <v>0.54119196642684075</v>
      </c>
      <c r="N362" s="67">
        <f t="shared" si="28"/>
        <v>0.43370599735799209</v>
      </c>
      <c r="O362">
        <f t="shared" si="29"/>
        <v>-0.71430447230258831</v>
      </c>
      <c r="P362">
        <f t="shared" si="31"/>
        <v>-0.96162967507984376</v>
      </c>
      <c r="Q362" s="67">
        <f t="shared" si="33"/>
        <v>-1.3477587947079406</v>
      </c>
    </row>
    <row r="363" spans="1:17">
      <c r="A363" s="80">
        <v>40767</v>
      </c>
      <c r="B363">
        <v>9.4604999999999997</v>
      </c>
      <c r="C363">
        <v>2.2038880000000001</v>
      </c>
      <c r="D363">
        <v>1.80751</v>
      </c>
      <c r="E363">
        <v>4.2818230000000002</v>
      </c>
      <c r="F363">
        <v>1.269517</v>
      </c>
      <c r="G363" s="80">
        <v>40767</v>
      </c>
      <c r="H363">
        <v>9.4604999999999997</v>
      </c>
      <c r="I363">
        <v>1.4032739999999999</v>
      </c>
      <c r="J363">
        <v>1</v>
      </c>
      <c r="K363" s="67">
        <f>LN(I363/1.8)/0.91</f>
        <v>-0.27360284291737447</v>
      </c>
      <c r="L363" s="67">
        <f t="shared" si="30"/>
        <v>-6.0612845244943155E-2</v>
      </c>
      <c r="M363" s="67">
        <f t="shared" si="32"/>
        <v>0.5275787319947205</v>
      </c>
      <c r="N363" s="67">
        <f t="shared" si="28"/>
        <v>0.45260007399186092</v>
      </c>
      <c r="O363">
        <f t="shared" si="29"/>
        <v>-0.68892231898144429</v>
      </c>
      <c r="P363">
        <f t="shared" si="31"/>
        <v>-0.94232040194735234</v>
      </c>
      <c r="Q363" s="67">
        <f t="shared" si="33"/>
        <v>-1.3486644032555721</v>
      </c>
    </row>
    <row r="364" spans="1:17">
      <c r="A364" s="80">
        <v>40768</v>
      </c>
      <c r="B364">
        <v>10.131</v>
      </c>
      <c r="C364">
        <v>2.2130480000000001</v>
      </c>
      <c r="D364">
        <v>1.8117620000000001</v>
      </c>
      <c r="E364">
        <v>4.3354359999999996</v>
      </c>
      <c r="F364">
        <v>1.279399</v>
      </c>
      <c r="G364" s="80">
        <v>40768</v>
      </c>
      <c r="H364">
        <v>10.131</v>
      </c>
      <c r="I364">
        <v>1.483749</v>
      </c>
      <c r="J364">
        <v>1</v>
      </c>
      <c r="K364" s="67">
        <f>LN(I364/1.8)/0.91</f>
        <v>-0.212323815306145</v>
      </c>
      <c r="L364" s="67">
        <f t="shared" si="30"/>
        <v>-7.0425596860027959E-2</v>
      </c>
      <c r="M364" s="67">
        <f t="shared" si="32"/>
        <v>0.5149632463533903</v>
      </c>
      <c r="N364" s="67">
        <f t="shared" si="28"/>
        <v>0.42793761721449014</v>
      </c>
      <c r="O364">
        <f t="shared" si="29"/>
        <v>-0.72227438201379346</v>
      </c>
      <c r="P364">
        <f t="shared" si="31"/>
        <v>-0.92544730595833735</v>
      </c>
      <c r="Q364" s="67">
        <f t="shared" si="33"/>
        <v>-1.3499844999525998</v>
      </c>
    </row>
    <row r="365" spans="1:17">
      <c r="A365" s="80">
        <v>40769</v>
      </c>
      <c r="B365">
        <v>10.7957</v>
      </c>
      <c r="C365">
        <v>2.2301669999999998</v>
      </c>
      <c r="D365">
        <v>1.817801</v>
      </c>
      <c r="E365">
        <v>4.4368210000000001</v>
      </c>
      <c r="F365">
        <v>1.293526</v>
      </c>
      <c r="G365" s="80">
        <v>40769</v>
      </c>
      <c r="H365">
        <v>10.7957</v>
      </c>
      <c r="I365">
        <v>1.600217</v>
      </c>
      <c r="J365">
        <v>1</v>
      </c>
      <c r="K365" s="67">
        <f>LN(I365/1.8)/0.91</f>
        <v>-0.12928287895892562</v>
      </c>
      <c r="L365" s="67">
        <f t="shared" si="30"/>
        <v>-7.6924456470351205E-2</v>
      </c>
      <c r="M365" s="67">
        <f t="shared" si="32"/>
        <v>0.50327402253795495</v>
      </c>
      <c r="N365" s="67">
        <f t="shared" si="28"/>
        <v>0.41098039034059858</v>
      </c>
      <c r="O365">
        <f t="shared" si="29"/>
        <v>-0.74634100671353498</v>
      </c>
      <c r="P365">
        <f t="shared" si="31"/>
        <v>-0.90925029810836377</v>
      </c>
      <c r="Q365" s="67">
        <f t="shared" si="33"/>
        <v>-1.3511379592147572</v>
      </c>
    </row>
    <row r="366" spans="1:17">
      <c r="A366" s="80">
        <v>40770</v>
      </c>
      <c r="B366">
        <v>11.149800000000001</v>
      </c>
      <c r="C366">
        <v>2.2464569999999999</v>
      </c>
      <c r="D366">
        <v>1.821874</v>
      </c>
      <c r="E366">
        <v>4.5347629999999999</v>
      </c>
      <c r="F366">
        <v>1.3031159999999999</v>
      </c>
      <c r="G366" s="80">
        <v>40770</v>
      </c>
      <c r="H366">
        <v>11.149800000000001</v>
      </c>
      <c r="I366">
        <v>1.645529</v>
      </c>
      <c r="J366">
        <v>1</v>
      </c>
      <c r="K366" s="67">
        <f>LN(I366/1.8)/0.91</f>
        <v>-9.8598628388585519E-2</v>
      </c>
      <c r="L366" s="67">
        <f t="shared" si="30"/>
        <v>-8.2127576807345143E-2</v>
      </c>
      <c r="M366" s="67">
        <f t="shared" si="32"/>
        <v>0.49149155760377172</v>
      </c>
      <c r="N366" s="67">
        <f t="shared" si="28"/>
        <v>0.40671249708514945</v>
      </c>
      <c r="O366">
        <f t="shared" si="29"/>
        <v>-0.75255467387523844</v>
      </c>
      <c r="P366">
        <f t="shared" si="31"/>
        <v>-0.89343456891029505</v>
      </c>
      <c r="Q366" s="67">
        <f t="shared" si="33"/>
        <v>-1.3518433732028712</v>
      </c>
    </row>
    <row r="367" spans="1:17">
      <c r="A367" s="80">
        <v>40771</v>
      </c>
      <c r="B367">
        <v>10.9641</v>
      </c>
      <c r="C367">
        <v>2.2607569999999999</v>
      </c>
      <c r="D367">
        <v>1.824085</v>
      </c>
      <c r="E367">
        <v>4.6219109999999999</v>
      </c>
      <c r="F367">
        <v>1.3083419999999999</v>
      </c>
      <c r="G367" s="80">
        <v>40771</v>
      </c>
      <c r="H367">
        <v>10.9641</v>
      </c>
      <c r="I367">
        <v>1.6221140000000001</v>
      </c>
      <c r="J367">
        <v>1</v>
      </c>
      <c r="K367" s="67">
        <f>LN(I367/1.8)/0.91</f>
        <v>-0.11434772316283634</v>
      </c>
      <c r="L367" s="67">
        <f t="shared" si="30"/>
        <v>-8.6585607208741686E-2</v>
      </c>
      <c r="M367" s="67">
        <f t="shared" si="32"/>
        <v>0.47929060618210018</v>
      </c>
      <c r="N367" s="67">
        <f t="shared" si="28"/>
        <v>0.42154951158781839</v>
      </c>
      <c r="O367">
        <f t="shared" si="29"/>
        <v>-0.73122687905497374</v>
      </c>
      <c r="P367">
        <f t="shared" si="31"/>
        <v>-0.87697894808146371</v>
      </c>
      <c r="Q367" s="67">
        <f t="shared" si="33"/>
        <v>-1.3518394883782838</v>
      </c>
    </row>
    <row r="368" spans="1:17">
      <c r="A368" s="80">
        <v>40772</v>
      </c>
      <c r="B368">
        <v>10.945600000000001</v>
      </c>
      <c r="C368">
        <v>2.2806389999999999</v>
      </c>
      <c r="D368">
        <v>1.825939</v>
      </c>
      <c r="E368">
        <v>4.7449310000000002</v>
      </c>
      <c r="F368">
        <v>1.3127340000000001</v>
      </c>
      <c r="G368" s="80">
        <v>40772</v>
      </c>
      <c r="H368">
        <v>10.945600000000001</v>
      </c>
      <c r="I368">
        <v>1.615211</v>
      </c>
      <c r="J368">
        <v>1</v>
      </c>
      <c r="K368" s="67">
        <f>LN(I368/1.8)/0.91</f>
        <v>-0.11903413912822929</v>
      </c>
      <c r="L368" s="67">
        <f t="shared" si="30"/>
        <v>-9.3336188743322959E-2</v>
      </c>
      <c r="M368" s="67">
        <f t="shared" si="32"/>
        <v>0.46737704334336883</v>
      </c>
      <c r="N368" s="67">
        <f t="shared" si="28"/>
        <v>0.43350122423622278</v>
      </c>
      <c r="O368">
        <f t="shared" si="29"/>
        <v>-0.71458557873756301</v>
      </c>
      <c r="P368">
        <f t="shared" si="31"/>
        <v>-0.86072788836912273</v>
      </c>
      <c r="Q368" s="67">
        <f t="shared" si="33"/>
        <v>-1.3515387701156192</v>
      </c>
    </row>
    <row r="369" spans="1:17">
      <c r="A369" s="80">
        <v>40773</v>
      </c>
      <c r="B369">
        <v>10.83</v>
      </c>
      <c r="C369">
        <v>2.2823159999999998</v>
      </c>
      <c r="D369">
        <v>1.8278019999999999</v>
      </c>
      <c r="E369">
        <v>4.7553999999999998</v>
      </c>
      <c r="F369">
        <v>1.3171600000000001</v>
      </c>
      <c r="G369" s="80">
        <v>40773</v>
      </c>
      <c r="H369">
        <v>10.83</v>
      </c>
      <c r="I369">
        <v>1.598069</v>
      </c>
      <c r="J369">
        <v>1</v>
      </c>
      <c r="K369" s="67">
        <f>LN(I369/1.8)/0.91</f>
        <v>-0.13075894452363085</v>
      </c>
      <c r="L369" s="67">
        <f t="shared" si="30"/>
        <v>-0.10089610592909111</v>
      </c>
      <c r="M369" s="67">
        <f t="shared" si="32"/>
        <v>0.45232910031219797</v>
      </c>
      <c r="N369" s="67">
        <f t="shared" si="28"/>
        <v>0.43909510618651892</v>
      </c>
      <c r="O369">
        <f t="shared" si="29"/>
        <v>-0.70695378581228774</v>
      </c>
      <c r="P369">
        <f t="shared" si="31"/>
        <v>-0.84691193316687607</v>
      </c>
      <c r="Q369" s="67">
        <f t="shared" si="33"/>
        <v>-1.3486334106939786</v>
      </c>
    </row>
    <row r="370" spans="1:17">
      <c r="A370" s="80">
        <v>40774</v>
      </c>
      <c r="B370">
        <v>11.65</v>
      </c>
      <c r="C370">
        <v>2.2940800000000001</v>
      </c>
      <c r="D370">
        <v>1.829882</v>
      </c>
      <c r="E370">
        <v>4.8293160000000004</v>
      </c>
      <c r="F370">
        <v>1.3221130000000001</v>
      </c>
      <c r="G370" s="80">
        <v>40774</v>
      </c>
      <c r="H370">
        <v>11.65</v>
      </c>
      <c r="I370">
        <v>1.714405</v>
      </c>
      <c r="J370">
        <v>1</v>
      </c>
      <c r="K370" s="67">
        <f>LN(I370/1.8)/0.91</f>
        <v>-5.3539102480117041E-2</v>
      </c>
      <c r="L370" s="67">
        <f t="shared" si="30"/>
        <v>-0.10585550270334107</v>
      </c>
      <c r="M370" s="67">
        <f t="shared" si="32"/>
        <v>0.43898561964952881</v>
      </c>
      <c r="N370" s="67">
        <f t="shared" si="28"/>
        <v>0.41453356223175969</v>
      </c>
      <c r="O370">
        <f t="shared" si="29"/>
        <v>-0.7412169350418496</v>
      </c>
      <c r="P370">
        <f t="shared" si="31"/>
        <v>-0.83406856899222093</v>
      </c>
      <c r="Q370" s="67">
        <f t="shared" si="33"/>
        <v>-1.346338681670914</v>
      </c>
    </row>
    <row r="371" spans="1:17">
      <c r="A371" s="80">
        <v>40775</v>
      </c>
      <c r="B371">
        <v>11.452999999999999</v>
      </c>
      <c r="C371">
        <v>2.2969460000000002</v>
      </c>
      <c r="D371">
        <v>1.8332980000000001</v>
      </c>
      <c r="E371">
        <v>4.8474370000000002</v>
      </c>
      <c r="F371">
        <v>1.330276</v>
      </c>
      <c r="G371" s="80">
        <v>40775</v>
      </c>
      <c r="H371">
        <v>11.452999999999999</v>
      </c>
      <c r="I371">
        <v>1.681422</v>
      </c>
      <c r="J371">
        <v>1</v>
      </c>
      <c r="K371" s="67">
        <f>LN(I371/1.8)/0.91</f>
        <v>-7.4886594433160009E-2</v>
      </c>
      <c r="L371" s="67">
        <f t="shared" si="30"/>
        <v>-0.1113215588572395</v>
      </c>
      <c r="M371" s="67">
        <f t="shared" si="32"/>
        <v>0.42458198759306981</v>
      </c>
      <c r="N371" s="67">
        <f t="shared" si="28"/>
        <v>0.42324604907011265</v>
      </c>
      <c r="O371">
        <f t="shared" si="29"/>
        <v>-0.72883613472807385</v>
      </c>
      <c r="P371">
        <f t="shared" si="31"/>
        <v>-0.82228817641872998</v>
      </c>
      <c r="Q371" s="67">
        <f t="shared" si="33"/>
        <v>-1.3431212560968071</v>
      </c>
    </row>
    <row r="372" spans="1:17">
      <c r="A372" s="80">
        <v>40776</v>
      </c>
      <c r="B372">
        <v>11.311299999999999</v>
      </c>
      <c r="C372">
        <v>2.2952889999999999</v>
      </c>
      <c r="D372">
        <v>1.8360650000000001</v>
      </c>
      <c r="E372">
        <v>4.8369530000000003</v>
      </c>
      <c r="F372">
        <v>1.336913</v>
      </c>
      <c r="G372" s="80">
        <v>40776</v>
      </c>
      <c r="H372">
        <v>11.311299999999999</v>
      </c>
      <c r="I372">
        <v>1.6650830000000001</v>
      </c>
      <c r="J372">
        <v>1</v>
      </c>
      <c r="K372" s="67">
        <f>LN(I372/1.8)/0.91</f>
        <v>-8.5617244903653258E-2</v>
      </c>
      <c r="L372" s="67">
        <f t="shared" si="30"/>
        <v>-0.11735293272351556</v>
      </c>
      <c r="M372" s="67">
        <f t="shared" si="32"/>
        <v>0.40909393342960404</v>
      </c>
      <c r="N372" s="67">
        <f t="shared" si="28"/>
        <v>0.42762131673636106</v>
      </c>
      <c r="O372">
        <f t="shared" si="29"/>
        <v>-0.72271450155490502</v>
      </c>
      <c r="P372">
        <f t="shared" si="31"/>
        <v>-0.81124338979339339</v>
      </c>
      <c r="Q372" s="67">
        <f t="shared" si="33"/>
        <v>-1.3382687269734965</v>
      </c>
    </row>
    <row r="373" spans="1:17">
      <c r="A373" s="80">
        <v>40777</v>
      </c>
      <c r="B373">
        <v>10.895</v>
      </c>
      <c r="C373">
        <v>2.286594</v>
      </c>
      <c r="D373">
        <v>1.839799</v>
      </c>
      <c r="E373">
        <v>4.7821939999999996</v>
      </c>
      <c r="F373">
        <v>1.345907</v>
      </c>
      <c r="G373" s="80">
        <v>40777</v>
      </c>
      <c r="H373">
        <v>10.895</v>
      </c>
      <c r="I373">
        <v>1.6006260000000001</v>
      </c>
      <c r="J373">
        <v>1</v>
      </c>
      <c r="K373" s="67">
        <f>LN(I373/1.8)/0.91</f>
        <v>-0.12900204634583165</v>
      </c>
      <c r="L373" s="67">
        <f t="shared" si="30"/>
        <v>-0.12474492655026687</v>
      </c>
      <c r="M373" s="67">
        <f t="shared" si="32"/>
        <v>0.395115628189946</v>
      </c>
      <c r="N373" s="67">
        <f t="shared" si="28"/>
        <v>0.43893474070674621</v>
      </c>
      <c r="O373">
        <f t="shared" si="29"/>
        <v>-0.70717121724499143</v>
      </c>
      <c r="P373">
        <f t="shared" si="31"/>
        <v>-0.80033611462604459</v>
      </c>
      <c r="Q373" s="67">
        <f t="shared" si="33"/>
        <v>-1.3338128178620707</v>
      </c>
    </row>
    <row r="374" spans="1:17">
      <c r="A374" s="80">
        <v>40778</v>
      </c>
      <c r="B374">
        <v>10.94</v>
      </c>
      <c r="C374">
        <v>2.295166</v>
      </c>
      <c r="D374">
        <v>1.843744</v>
      </c>
      <c r="E374">
        <v>4.8361799999999997</v>
      </c>
      <c r="F374">
        <v>1.3554539999999999</v>
      </c>
      <c r="G374" s="80">
        <v>40778</v>
      </c>
      <c r="H374">
        <v>10.94</v>
      </c>
      <c r="I374">
        <v>1.600201</v>
      </c>
      <c r="J374">
        <v>1</v>
      </c>
      <c r="K374" s="67">
        <f>LN(I374/1.8)/0.91</f>
        <v>-0.12929386653466257</v>
      </c>
      <c r="L374" s="67">
        <f t="shared" si="30"/>
        <v>-0.13289819908565445</v>
      </c>
      <c r="M374" s="67">
        <f t="shared" si="32"/>
        <v>0.38177286717426567</v>
      </c>
      <c r="N374" s="67">
        <f t="shared" si="28"/>
        <v>0.44206398537477148</v>
      </c>
      <c r="O374">
        <f t="shared" si="29"/>
        <v>-0.70294271290369292</v>
      </c>
      <c r="P374">
        <f t="shared" si="31"/>
        <v>-0.78849537101950384</v>
      </c>
      <c r="Q374" s="67">
        <f t="shared" si="33"/>
        <v>-1.3292626314669185</v>
      </c>
    </row>
    <row r="375" spans="1:17">
      <c r="A375" s="80">
        <v>40779</v>
      </c>
      <c r="B375">
        <v>10.8506</v>
      </c>
      <c r="C375">
        <v>2.3138320000000001</v>
      </c>
      <c r="D375">
        <v>1.8480209999999999</v>
      </c>
      <c r="E375">
        <v>4.9551360000000004</v>
      </c>
      <c r="F375">
        <v>1.365856</v>
      </c>
      <c r="G375" s="80">
        <v>40779</v>
      </c>
      <c r="H375">
        <v>10.8506</v>
      </c>
      <c r="I375">
        <v>1.5924039999999999</v>
      </c>
      <c r="J375">
        <v>1</v>
      </c>
      <c r="K375" s="67">
        <f>LN(I375/1.8)/0.91</f>
        <v>-0.13466136354898178</v>
      </c>
      <c r="L375" s="67">
        <f t="shared" si="30"/>
        <v>-0.14127045690445578</v>
      </c>
      <c r="M375" s="67">
        <f t="shared" si="32"/>
        <v>0.36785727532306273</v>
      </c>
      <c r="N375" s="67">
        <f t="shared" si="28"/>
        <v>0.45666930860966215</v>
      </c>
      <c r="O375">
        <f t="shared" si="29"/>
        <v>-0.68359456973576649</v>
      </c>
      <c r="P375">
        <f t="shared" si="31"/>
        <v>-0.77370816423298117</v>
      </c>
      <c r="Q375" s="67">
        <f t="shared" si="33"/>
        <v>-1.3234985834111126</v>
      </c>
    </row>
    <row r="376" spans="1:17">
      <c r="A376" s="80">
        <v>40780</v>
      </c>
      <c r="B376">
        <v>9.657</v>
      </c>
      <c r="C376">
        <v>2.3381210000000001</v>
      </c>
      <c r="D376">
        <v>1.8523229999999999</v>
      </c>
      <c r="E376">
        <v>5.1128239999999998</v>
      </c>
      <c r="F376">
        <v>1.376377</v>
      </c>
      <c r="G376" s="80">
        <v>40780</v>
      </c>
      <c r="H376">
        <v>9.657</v>
      </c>
      <c r="I376">
        <v>1.3880809999999999</v>
      </c>
      <c r="J376">
        <v>1</v>
      </c>
      <c r="K376" s="67">
        <f>LN(I376/1.8)/0.91</f>
        <v>-0.28556532656211758</v>
      </c>
      <c r="L376" s="67">
        <f t="shared" si="30"/>
        <v>-0.15421252136316593</v>
      </c>
      <c r="M376" s="67">
        <f t="shared" si="32"/>
        <v>0.35364557636523797</v>
      </c>
      <c r="N376" s="67">
        <f t="shared" si="28"/>
        <v>0.52944226985606291</v>
      </c>
      <c r="O376">
        <f t="shared" si="29"/>
        <v>-0.59557991733850757</v>
      </c>
      <c r="P376">
        <f t="shared" si="31"/>
        <v>-0.7551293693184451</v>
      </c>
      <c r="Q376" s="67">
        <f t="shared" si="33"/>
        <v>-1.3173210271374836</v>
      </c>
    </row>
    <row r="377" spans="1:17">
      <c r="A377" s="80">
        <v>40781</v>
      </c>
      <c r="B377">
        <v>8.1793999999999993</v>
      </c>
      <c r="C377">
        <v>2.3554810000000002</v>
      </c>
      <c r="D377">
        <v>1.856311</v>
      </c>
      <c r="E377">
        <v>5.2275600000000004</v>
      </c>
      <c r="F377">
        <v>1.3861810000000001</v>
      </c>
      <c r="G377" s="80">
        <v>40781</v>
      </c>
      <c r="H377">
        <v>8.1793999999999993</v>
      </c>
      <c r="I377">
        <v>1.1812609999999999</v>
      </c>
      <c r="J377">
        <v>1</v>
      </c>
      <c r="K377" s="67">
        <f>LN(I377/1.8)/0.91</f>
        <v>-0.46286170653884556</v>
      </c>
      <c r="L377" s="67">
        <f t="shared" si="30"/>
        <v>-0.17299948157341344</v>
      </c>
      <c r="M377" s="67">
        <f t="shared" si="32"/>
        <v>0.33868180426688499</v>
      </c>
      <c r="N377" s="67">
        <f t="shared" si="28"/>
        <v>0.63911289336626165</v>
      </c>
      <c r="O377">
        <f t="shared" si="29"/>
        <v>-0.48352219158480841</v>
      </c>
      <c r="P377">
        <f t="shared" si="31"/>
        <v>-0.73779970292208741</v>
      </c>
      <c r="Q377" s="67">
        <f t="shared" si="33"/>
        <v>-1.3099098049975351</v>
      </c>
    </row>
    <row r="378" spans="1:17">
      <c r="A378" s="80">
        <v>40782</v>
      </c>
      <c r="B378">
        <v>8.5901999999999994</v>
      </c>
      <c r="C378">
        <v>2.37588</v>
      </c>
      <c r="D378">
        <v>1.859534</v>
      </c>
      <c r="E378">
        <v>5.3645519999999998</v>
      </c>
      <c r="F378">
        <v>1.3941399999999999</v>
      </c>
      <c r="G378" s="80">
        <v>40782</v>
      </c>
      <c r="H378">
        <v>8.5901999999999994</v>
      </c>
      <c r="I378">
        <v>1.322902</v>
      </c>
      <c r="J378">
        <v>1</v>
      </c>
      <c r="K378" s="67">
        <f>LN(I378/1.8)/0.91</f>
        <v>-0.33841632591977389</v>
      </c>
      <c r="L378" s="67">
        <f t="shared" si="30"/>
        <v>-0.18662976276062024</v>
      </c>
      <c r="M378" s="67">
        <f t="shared" si="32"/>
        <v>0.32492394891574655</v>
      </c>
      <c r="N378" s="67">
        <f t="shared" si="28"/>
        <v>0.62449675211287281</v>
      </c>
      <c r="O378">
        <f t="shared" si="29"/>
        <v>-0.49729301416545563</v>
      </c>
      <c r="P378">
        <f t="shared" si="31"/>
        <v>-0.7209954832577431</v>
      </c>
      <c r="Q378" s="67">
        <f t="shared" si="33"/>
        <v>-1.3026797262761829</v>
      </c>
    </row>
    <row r="379" spans="1:17">
      <c r="A379" s="80">
        <v>40783</v>
      </c>
      <c r="B379">
        <v>9.0701000000000001</v>
      </c>
      <c r="C379">
        <v>2.4049130000000001</v>
      </c>
      <c r="D379">
        <v>1.8628130000000001</v>
      </c>
      <c r="E379">
        <v>5.5636270000000003</v>
      </c>
      <c r="F379">
        <v>1.4022680000000001</v>
      </c>
      <c r="G379" s="80">
        <v>40783</v>
      </c>
      <c r="H379">
        <v>9.0701000000000001</v>
      </c>
      <c r="I379">
        <v>1.388809</v>
      </c>
      <c r="J379">
        <v>1</v>
      </c>
      <c r="K379" s="67">
        <f>LN(I379/1.8)/0.91</f>
        <v>-0.28498914240046341</v>
      </c>
      <c r="L379" s="67">
        <f t="shared" si="30"/>
        <v>-0.19848203872675355</v>
      </c>
      <c r="M379" s="67">
        <f t="shared" si="32"/>
        <v>0.31411659093376498</v>
      </c>
      <c r="N379" s="67">
        <f t="shared" si="28"/>
        <v>0.61340304958048975</v>
      </c>
      <c r="O379">
        <f t="shared" si="29"/>
        <v>-0.50796200553603699</v>
      </c>
      <c r="P379">
        <f t="shared" si="31"/>
        <v>-0.7042232417996499</v>
      </c>
      <c r="Q379" s="67">
        <f t="shared" si="33"/>
        <v>-1.2965383014618188</v>
      </c>
    </row>
    <row r="380" spans="1:17">
      <c r="A380" s="80">
        <v>40784</v>
      </c>
      <c r="B380">
        <v>8.9689999999999994</v>
      </c>
      <c r="C380">
        <v>2.4155479999999998</v>
      </c>
      <c r="D380">
        <v>1.8655820000000001</v>
      </c>
      <c r="E380">
        <v>5.6377670000000002</v>
      </c>
      <c r="F380">
        <v>1.4091579999999999</v>
      </c>
      <c r="G380" s="80">
        <v>40784</v>
      </c>
      <c r="H380">
        <v>8.9689999999999994</v>
      </c>
      <c r="I380">
        <v>1.376511</v>
      </c>
      <c r="J380">
        <v>1</v>
      </c>
      <c r="K380" s="67">
        <f>LN(I380/1.8)/0.91</f>
        <v>-0.2947633275288864</v>
      </c>
      <c r="L380" s="67">
        <f t="shared" si="30"/>
        <v>-0.21066176205863313</v>
      </c>
      <c r="M380" s="67">
        <f t="shared" si="32"/>
        <v>0.30219578953298598</v>
      </c>
      <c r="N380" s="67">
        <f t="shared" si="28"/>
        <v>0.62858367711004581</v>
      </c>
      <c r="O380">
        <f t="shared" si="29"/>
        <v>-0.49341025928418225</v>
      </c>
      <c r="P380">
        <f t="shared" si="31"/>
        <v>-0.68690418382856122</v>
      </c>
      <c r="Q380" s="67">
        <f t="shared" si="33"/>
        <v>-1.2895360587496867</v>
      </c>
    </row>
    <row r="381" spans="1:17">
      <c r="A381" s="80">
        <v>40785</v>
      </c>
      <c r="B381">
        <v>8.7912999999999997</v>
      </c>
      <c r="C381">
        <v>2.4350399999999999</v>
      </c>
      <c r="D381">
        <v>1.8678790000000001</v>
      </c>
      <c r="E381">
        <v>5.7753519999999998</v>
      </c>
      <c r="F381">
        <v>1.414892</v>
      </c>
      <c r="G381" s="80">
        <v>40785</v>
      </c>
      <c r="H381">
        <v>8.7912999999999997</v>
      </c>
      <c r="I381">
        <v>1.353712</v>
      </c>
      <c r="J381">
        <v>1</v>
      </c>
      <c r="K381" s="67">
        <f>LN(I381/1.8)/0.91</f>
        <v>-0.31311672103128468</v>
      </c>
      <c r="L381" s="67">
        <f t="shared" si="30"/>
        <v>-0.22299707588158055</v>
      </c>
      <c r="M381" s="67">
        <f t="shared" si="32"/>
        <v>0.28936716894320552</v>
      </c>
      <c r="N381" s="67">
        <f t="shared" si="28"/>
        <v>0.65693947425295462</v>
      </c>
      <c r="O381">
        <f t="shared" si="29"/>
        <v>-0.46714672782968913</v>
      </c>
      <c r="P381">
        <f t="shared" si="31"/>
        <v>-0.6685022614686722</v>
      </c>
      <c r="Q381" s="67">
        <f t="shared" si="33"/>
        <v>-1.2815631089074828</v>
      </c>
    </row>
    <row r="382" spans="1:17">
      <c r="A382" s="80">
        <v>40786</v>
      </c>
      <c r="B382">
        <v>8.1995000000000005</v>
      </c>
      <c r="C382">
        <v>2.4438970000000002</v>
      </c>
      <c r="D382">
        <v>1.8710500000000001</v>
      </c>
      <c r="E382">
        <v>5.8385959999999999</v>
      </c>
      <c r="F382">
        <v>1.4228350000000001</v>
      </c>
      <c r="G382" s="80">
        <v>40786</v>
      </c>
      <c r="H382">
        <v>8.1995000000000005</v>
      </c>
      <c r="I382">
        <v>1.26084</v>
      </c>
      <c r="J382">
        <v>1</v>
      </c>
      <c r="K382" s="67">
        <f>LN(I382/1.8)/0.91</f>
        <v>-0.39121813120392507</v>
      </c>
      <c r="L382" s="67">
        <f t="shared" si="30"/>
        <v>-0.23697201932707798</v>
      </c>
      <c r="M382" s="67">
        <f t="shared" si="32"/>
        <v>0.27541725639069076</v>
      </c>
      <c r="N382" s="67">
        <f t="shared" si="28"/>
        <v>0.71206732117812055</v>
      </c>
      <c r="O382">
        <f t="shared" si="29"/>
        <v>-0.41918210322106442</v>
      </c>
      <c r="P382">
        <f t="shared" si="31"/>
        <v>-0.65157359726457409</v>
      </c>
      <c r="Q382" s="67">
        <f t="shared" si="33"/>
        <v>-1.2724377771668802</v>
      </c>
    </row>
    <row r="383" spans="1:17">
      <c r="A383" s="80">
        <v>40787</v>
      </c>
      <c r="B383">
        <v>8.2100000000000009</v>
      </c>
      <c r="C383">
        <v>2.4610729999999998</v>
      </c>
      <c r="D383">
        <v>1.873802</v>
      </c>
      <c r="E383">
        <v>5.962567</v>
      </c>
      <c r="F383">
        <v>1.429751</v>
      </c>
      <c r="G383" s="80">
        <v>40787</v>
      </c>
      <c r="H383">
        <v>8.2100000000000009</v>
      </c>
      <c r="I383">
        <v>1.2677480000000001</v>
      </c>
      <c r="J383">
        <v>1</v>
      </c>
      <c r="K383" s="67">
        <f>LN(I383/1.8)/0.91</f>
        <v>-0.38521380967964708</v>
      </c>
      <c r="L383" s="67">
        <f t="shared" si="30"/>
        <v>-0.24843112076179052</v>
      </c>
      <c r="M383" s="67">
        <f t="shared" si="32"/>
        <v>0.26125460864954891</v>
      </c>
      <c r="N383" s="67">
        <f t="shared" si="28"/>
        <v>0.72625663824604136</v>
      </c>
      <c r="O383">
        <f t="shared" si="29"/>
        <v>-0.40743746666883657</v>
      </c>
      <c r="P383">
        <f t="shared" si="31"/>
        <v>-0.64103609202672607</v>
      </c>
      <c r="Q383" s="67">
        <f t="shared" si="33"/>
        <v>-1.2626413140923975</v>
      </c>
    </row>
    <row r="384" spans="1:17">
      <c r="A384" s="80">
        <v>40788</v>
      </c>
      <c r="B384">
        <v>8.64</v>
      </c>
      <c r="C384">
        <v>2.4647700000000001</v>
      </c>
      <c r="D384">
        <v>1.8761680000000001</v>
      </c>
      <c r="E384">
        <v>5.9894780000000001</v>
      </c>
      <c r="F384">
        <v>1.435718</v>
      </c>
      <c r="G384" s="80">
        <v>40788</v>
      </c>
      <c r="H384">
        <v>8.64</v>
      </c>
      <c r="I384">
        <v>1.3264020000000001</v>
      </c>
      <c r="J384">
        <v>1</v>
      </c>
      <c r="K384" s="67">
        <f>LN(I384/1.8)/0.91</f>
        <v>-0.33551280402592332</v>
      </c>
      <c r="L384" s="67">
        <f t="shared" si="30"/>
        <v>-0.24862950129142572</v>
      </c>
      <c r="M384" s="67">
        <f t="shared" si="32"/>
        <v>0.24625987586199624</v>
      </c>
      <c r="N384" s="67">
        <f t="shared" si="28"/>
        <v>0.69322662037037031</v>
      </c>
      <c r="O384">
        <f t="shared" si="29"/>
        <v>-0.43514371030711485</v>
      </c>
      <c r="P384">
        <f t="shared" si="31"/>
        <v>-0.62751556819870768</v>
      </c>
      <c r="Q384" s="67">
        <f t="shared" si="33"/>
        <v>-1.2521197030805511</v>
      </c>
    </row>
    <row r="385" spans="1:17">
      <c r="A385" s="80">
        <v>40789</v>
      </c>
      <c r="B385">
        <v>8.48</v>
      </c>
      <c r="C385">
        <v>2.4582540000000002</v>
      </c>
      <c r="D385">
        <v>1.8789089999999999</v>
      </c>
      <c r="E385">
        <v>5.9421039999999996</v>
      </c>
      <c r="F385">
        <v>1.4426509999999999</v>
      </c>
      <c r="G385" s="80">
        <v>40789</v>
      </c>
      <c r="H385">
        <v>8.48</v>
      </c>
      <c r="I385">
        <v>1.2999289999999999</v>
      </c>
      <c r="J385">
        <v>1</v>
      </c>
      <c r="K385" s="67">
        <f>LN(I385/1.8)/0.91</f>
        <v>-0.35766705198979981</v>
      </c>
      <c r="L385" s="67">
        <f t="shared" si="30"/>
        <v>-0.25493772332450493</v>
      </c>
      <c r="M385" s="67">
        <f t="shared" si="32"/>
        <v>0.2310694474491829</v>
      </c>
      <c r="N385" s="67">
        <f t="shared" si="28"/>
        <v>0.70071981132075467</v>
      </c>
      <c r="O385">
        <f t="shared" si="29"/>
        <v>-0.4287442166548035</v>
      </c>
      <c r="P385">
        <f t="shared" si="31"/>
        <v>-0.61524718120947453</v>
      </c>
      <c r="Q385" s="67">
        <f t="shared" si="33"/>
        <v>-1.2410352645747502</v>
      </c>
    </row>
    <row r="386" spans="1:17">
      <c r="A386" s="80">
        <v>40790</v>
      </c>
      <c r="B386">
        <v>8.1780000000000008</v>
      </c>
      <c r="C386">
        <v>2.4644360000000001</v>
      </c>
      <c r="D386">
        <v>1.8822840000000001</v>
      </c>
      <c r="E386">
        <v>5.9870479999999997</v>
      </c>
      <c r="F386">
        <v>1.4512210000000001</v>
      </c>
      <c r="G386" s="80">
        <v>40790</v>
      </c>
      <c r="H386">
        <v>8.1780000000000008</v>
      </c>
      <c r="I386">
        <v>1.262799</v>
      </c>
      <c r="J386">
        <v>1</v>
      </c>
      <c r="K386" s="67">
        <f>LN(I386/1.8)/0.91</f>
        <v>-0.38951206493600959</v>
      </c>
      <c r="L386" s="67">
        <f t="shared" si="30"/>
        <v>-0.25872482768434957</v>
      </c>
      <c r="M386" s="67">
        <f t="shared" si="32"/>
        <v>0.21651247778307359</v>
      </c>
      <c r="N386" s="67">
        <f t="shared" si="28"/>
        <v>0.73209195402298843</v>
      </c>
      <c r="O386">
        <f t="shared" si="29"/>
        <v>-0.40267396800494848</v>
      </c>
      <c r="P386">
        <f t="shared" si="31"/>
        <v>-0.61012833226306828</v>
      </c>
      <c r="Q386" s="67">
        <f t="shared" si="33"/>
        <v>-1.229965822945609</v>
      </c>
    </row>
    <row r="387" spans="1:17">
      <c r="A387" s="80">
        <v>40791</v>
      </c>
      <c r="B387">
        <v>7.6109999999999998</v>
      </c>
      <c r="C387">
        <v>2.4476849999999999</v>
      </c>
      <c r="D387">
        <v>1.8849100000000001</v>
      </c>
      <c r="E387">
        <v>5.8657909999999998</v>
      </c>
      <c r="F387">
        <v>1.4579139999999999</v>
      </c>
      <c r="G387" s="80">
        <v>40791</v>
      </c>
      <c r="H387">
        <v>7.6109999999999998</v>
      </c>
      <c r="I387">
        <v>1.1714260000000001</v>
      </c>
      <c r="J387">
        <v>1</v>
      </c>
      <c r="K387" s="67">
        <f>LN(I387/1.8)/0.91</f>
        <v>-0.4720492910017422</v>
      </c>
      <c r="L387" s="67">
        <f t="shared" si="30"/>
        <v>-0.25357770392531204</v>
      </c>
      <c r="M387" s="67">
        <f t="shared" si="32"/>
        <v>0.20145519958180455</v>
      </c>
      <c r="N387" s="67">
        <f t="shared" ref="N387:N450" si="34">E387/B387</f>
        <v>0.77069911969517801</v>
      </c>
      <c r="O387">
        <f t="shared" ref="O387:O450" si="35">LN(N387/1.44)/1.68</f>
        <v>-0.37208353690558904</v>
      </c>
      <c r="P387">
        <f t="shared" si="31"/>
        <v>-0.6000777970606791</v>
      </c>
      <c r="Q387" s="67">
        <f t="shared" si="33"/>
        <v>-1.2187822424216745</v>
      </c>
    </row>
    <row r="388" spans="1:17">
      <c r="A388" s="80">
        <v>40792</v>
      </c>
      <c r="B388">
        <v>6.8628</v>
      </c>
      <c r="C388">
        <v>2.4362499999999998</v>
      </c>
      <c r="D388">
        <v>1.8874040000000001</v>
      </c>
      <c r="E388">
        <v>5.7839660000000004</v>
      </c>
      <c r="F388">
        <v>1.464288</v>
      </c>
      <c r="G388" s="80">
        <v>40792</v>
      </c>
      <c r="H388">
        <v>6.8628</v>
      </c>
      <c r="I388">
        <v>1.0587549999999999</v>
      </c>
      <c r="J388">
        <v>1</v>
      </c>
      <c r="K388" s="67">
        <f>LN(I388/1.8)/0.91</f>
        <v>-0.58317909382303967</v>
      </c>
      <c r="L388" s="67">
        <f t="shared" si="30"/>
        <v>-0.25946322191586774</v>
      </c>
      <c r="M388" s="67">
        <f t="shared" si="32"/>
        <v>0.18533242208449591</v>
      </c>
      <c r="N388" s="67">
        <f t="shared" si="34"/>
        <v>0.84279973188785928</v>
      </c>
      <c r="O388">
        <f t="shared" si="35"/>
        <v>-0.31885061235760737</v>
      </c>
      <c r="P388">
        <f t="shared" si="31"/>
        <v>-0.59136383519688374</v>
      </c>
      <c r="Q388" s="67">
        <f t="shared" si="33"/>
        <v>-1.2070577124588862</v>
      </c>
    </row>
    <row r="389" spans="1:17">
      <c r="A389" s="80">
        <v>40793</v>
      </c>
      <c r="B389">
        <v>7.1863999999999999</v>
      </c>
      <c r="C389">
        <v>2.4389159999999999</v>
      </c>
      <c r="D389">
        <v>1.890158</v>
      </c>
      <c r="E389">
        <v>5.802975</v>
      </c>
      <c r="F389">
        <v>1.471352</v>
      </c>
      <c r="G389" s="80">
        <v>40793</v>
      </c>
      <c r="H389">
        <v>7.1863999999999999</v>
      </c>
      <c r="I389">
        <v>1.1089899999999999</v>
      </c>
      <c r="J389">
        <v>1</v>
      </c>
      <c r="K389" s="67">
        <f>LN(I389/1.8)/0.91</f>
        <v>-0.53223843264516002</v>
      </c>
      <c r="L389" s="67">
        <f t="shared" si="30"/>
        <v>-0.26097999633786928</v>
      </c>
      <c r="M389" s="67">
        <f t="shared" si="32"/>
        <v>0.16943896418364152</v>
      </c>
      <c r="N389" s="67">
        <f t="shared" si="34"/>
        <v>0.80749401647556496</v>
      </c>
      <c r="O389">
        <f t="shared" si="35"/>
        <v>-0.34432306395123169</v>
      </c>
      <c r="P389">
        <f t="shared" si="31"/>
        <v>-0.57549557594617218</v>
      </c>
      <c r="Q389" s="67">
        <f t="shared" si="33"/>
        <v>-1.1954523058485764</v>
      </c>
    </row>
    <row r="390" spans="1:17">
      <c r="A390" s="80">
        <v>40794</v>
      </c>
      <c r="B390">
        <v>6.53</v>
      </c>
      <c r="C390">
        <v>2.4512480000000001</v>
      </c>
      <c r="D390">
        <v>1.893154</v>
      </c>
      <c r="E390">
        <v>5.8914429999999998</v>
      </c>
      <c r="F390">
        <v>1.47906</v>
      </c>
      <c r="G390" s="80">
        <v>40794</v>
      </c>
      <c r="H390">
        <v>6.53</v>
      </c>
      <c r="I390">
        <v>1.037326</v>
      </c>
      <c r="J390">
        <v>1</v>
      </c>
      <c r="K390" s="67">
        <f>LN(I390/1.8)/0.91</f>
        <v>-0.60564880954704647</v>
      </c>
      <c r="L390" s="67">
        <f t="shared" si="30"/>
        <v>-0.27334138030255184</v>
      </c>
      <c r="M390" s="67">
        <f t="shared" si="32"/>
        <v>0.15306698422974255</v>
      </c>
      <c r="N390" s="67">
        <f t="shared" si="34"/>
        <v>0.90221179173047461</v>
      </c>
      <c r="O390">
        <f t="shared" si="35"/>
        <v>-0.27830303434954623</v>
      </c>
      <c r="P390">
        <f t="shared" si="31"/>
        <v>-0.5545628413127659</v>
      </c>
      <c r="Q390" s="67">
        <f t="shared" si="33"/>
        <v>-1.1833303568735474</v>
      </c>
    </row>
    <row r="391" spans="1:17">
      <c r="A391" s="80">
        <v>40795</v>
      </c>
      <c r="B391">
        <v>5.03</v>
      </c>
      <c r="C391">
        <v>2.4531200000000002</v>
      </c>
      <c r="D391">
        <v>1.8949469999999999</v>
      </c>
      <c r="E391">
        <v>5.9049529999999999</v>
      </c>
      <c r="F391">
        <v>1.483689</v>
      </c>
      <c r="G391" s="80">
        <v>40795</v>
      </c>
      <c r="H391">
        <v>5.03</v>
      </c>
      <c r="I391">
        <v>0.77780499999999997</v>
      </c>
      <c r="J391">
        <v>1</v>
      </c>
      <c r="K391" s="67">
        <f>LN(I391/1.8)/0.91</f>
        <v>-0.92205065252253937</v>
      </c>
      <c r="L391" s="67">
        <f t="shared" si="30"/>
        <v>-0.29714150556286623</v>
      </c>
      <c r="M391" s="67">
        <f t="shared" si="32"/>
        <v>0.13266923332381597</v>
      </c>
      <c r="N391" s="67">
        <f t="shared" si="34"/>
        <v>1.1739469184890656</v>
      </c>
      <c r="O391">
        <f t="shared" si="35"/>
        <v>-0.12159024252284809</v>
      </c>
      <c r="P391">
        <f t="shared" si="31"/>
        <v>-0.53364918210809842</v>
      </c>
      <c r="Q391" s="67">
        <f t="shared" si="33"/>
        <v>-1.1691575537223411</v>
      </c>
    </row>
    <row r="392" spans="1:17">
      <c r="A392" s="80">
        <v>40796</v>
      </c>
      <c r="B392">
        <v>4.7739000000000003</v>
      </c>
      <c r="C392">
        <v>2.4580579999999999</v>
      </c>
      <c r="D392">
        <v>1.8982380000000001</v>
      </c>
      <c r="E392">
        <v>5.9406800000000004</v>
      </c>
      <c r="F392">
        <v>1.492208</v>
      </c>
      <c r="G392" s="80">
        <v>40796</v>
      </c>
      <c r="H392">
        <v>4.7739000000000003</v>
      </c>
      <c r="I392">
        <v>0.74125200000000002</v>
      </c>
      <c r="J392">
        <v>1</v>
      </c>
      <c r="K392" s="67">
        <f>LN(I392/1.8)/0.91</f>
        <v>-0.97494647849553362</v>
      </c>
      <c r="L392" s="67">
        <f t="shared" si="30"/>
        <v>-0.32046327868279573</v>
      </c>
      <c r="M392" s="67">
        <f t="shared" si="32"/>
        <v>0.11099559766417216</v>
      </c>
      <c r="N392" s="67">
        <f t="shared" si="34"/>
        <v>1.2444081359056536</v>
      </c>
      <c r="O392">
        <f t="shared" si="35"/>
        <v>-8.6894696162564136E-2</v>
      </c>
      <c r="P392">
        <f t="shared" si="31"/>
        <v>-0.51751964315220944</v>
      </c>
      <c r="Q392" s="67">
        <f t="shared" si="33"/>
        <v>-1.1540770766514812</v>
      </c>
    </row>
    <row r="393" spans="1:17">
      <c r="A393" s="80">
        <v>40797</v>
      </c>
      <c r="B393">
        <v>5.8643999999999998</v>
      </c>
      <c r="C393">
        <v>2.4640119999999999</v>
      </c>
      <c r="D393">
        <v>1.9011499999999999</v>
      </c>
      <c r="E393">
        <v>5.9839599999999997</v>
      </c>
      <c r="F393">
        <v>1.4997769999999999</v>
      </c>
      <c r="G393" s="80">
        <v>40797</v>
      </c>
      <c r="H393">
        <v>5.8643999999999998</v>
      </c>
      <c r="I393">
        <v>0.95191700000000001</v>
      </c>
      <c r="J393">
        <v>1</v>
      </c>
      <c r="K393" s="67">
        <f>LN(I393/1.8)/0.91</f>
        <v>-0.70007043710732131</v>
      </c>
      <c r="L393" s="67">
        <f t="shared" si="30"/>
        <v>-0.33467886515579398</v>
      </c>
      <c r="M393" s="67">
        <f t="shared" si="32"/>
        <v>9.0005443161862819E-2</v>
      </c>
      <c r="N393" s="67">
        <f t="shared" si="34"/>
        <v>1.020387422413205</v>
      </c>
      <c r="O393">
        <f t="shared" si="35"/>
        <v>-0.20503615030477709</v>
      </c>
      <c r="P393">
        <f t="shared" si="31"/>
        <v>-0.50096711694896268</v>
      </c>
      <c r="Q393" s="67">
        <f t="shared" si="33"/>
        <v>-1.138419656280095</v>
      </c>
    </row>
    <row r="394" spans="1:17">
      <c r="A394" s="80">
        <v>40798</v>
      </c>
      <c r="B394">
        <v>6.0780000000000003</v>
      </c>
      <c r="C394">
        <v>2.4648850000000002</v>
      </c>
      <c r="D394">
        <v>1.9044490000000001</v>
      </c>
      <c r="E394">
        <v>5.9903219999999999</v>
      </c>
      <c r="F394">
        <v>1.508381</v>
      </c>
      <c r="G394" s="80">
        <v>40798</v>
      </c>
      <c r="H394">
        <v>6.0780000000000003</v>
      </c>
      <c r="I394">
        <v>0.99274300000000004</v>
      </c>
      <c r="J394">
        <v>1</v>
      </c>
      <c r="K394" s="67">
        <f>LN(I394/1.8)/0.91</f>
        <v>-0.65392321430591094</v>
      </c>
      <c r="L394" s="67">
        <f t="shared" si="30"/>
        <v>-0.34939884512245278</v>
      </c>
      <c r="M394" s="67">
        <f t="shared" si="32"/>
        <v>6.7433018754631716E-2</v>
      </c>
      <c r="N394" s="67">
        <f t="shared" si="34"/>
        <v>0.9855745310957551</v>
      </c>
      <c r="O394">
        <f t="shared" si="35"/>
        <v>-0.22569859591638963</v>
      </c>
      <c r="P394">
        <f t="shared" si="31"/>
        <v>-0.48275649864071579</v>
      </c>
      <c r="Q394" s="67">
        <f t="shared" si="33"/>
        <v>-1.121330938578442</v>
      </c>
    </row>
    <row r="395" spans="1:17">
      <c r="A395" s="80">
        <v>40799</v>
      </c>
      <c r="B395">
        <v>5.8</v>
      </c>
      <c r="C395">
        <v>2.461862</v>
      </c>
      <c r="D395">
        <v>1.9074530000000001</v>
      </c>
      <c r="E395">
        <v>5.9683070000000003</v>
      </c>
      <c r="F395">
        <v>1.5162469999999999</v>
      </c>
      <c r="G395" s="80">
        <v>40799</v>
      </c>
      <c r="H395">
        <v>5.8</v>
      </c>
      <c r="I395">
        <v>0.94859300000000002</v>
      </c>
      <c r="J395">
        <v>1</v>
      </c>
      <c r="K395" s="67">
        <f>LN(I395/1.8)/0.91</f>
        <v>-0.70391440633385294</v>
      </c>
      <c r="L395" s="67">
        <f t="shared" si="30"/>
        <v>-0.36855322936828372</v>
      </c>
      <c r="M395" s="67">
        <f t="shared" si="32"/>
        <v>4.6157160497876347E-2</v>
      </c>
      <c r="N395" s="67">
        <f t="shared" si="34"/>
        <v>1.0290184482758622</v>
      </c>
      <c r="O395">
        <f t="shared" si="35"/>
        <v>-0.20002245746613107</v>
      </c>
      <c r="P395">
        <f t="shared" si="31"/>
        <v>-0.46387964578230823</v>
      </c>
      <c r="Q395" s="67">
        <f t="shared" si="33"/>
        <v>-1.1047803404632002</v>
      </c>
    </row>
    <row r="396" spans="1:17">
      <c r="A396" s="80">
        <v>40800</v>
      </c>
      <c r="B396">
        <v>5.6193</v>
      </c>
      <c r="C396">
        <v>2.4548869999999998</v>
      </c>
      <c r="D396">
        <v>1.9113359999999999</v>
      </c>
      <c r="E396">
        <v>5.9177229999999996</v>
      </c>
      <c r="F396">
        <v>1.5264580000000001</v>
      </c>
      <c r="G396" s="80">
        <v>40800</v>
      </c>
      <c r="H396">
        <v>5.6193</v>
      </c>
      <c r="I396">
        <v>0.91622700000000001</v>
      </c>
      <c r="J396">
        <v>1</v>
      </c>
      <c r="K396" s="67">
        <f>LN(I396/1.8)/0.91</f>
        <v>-0.74206350914032893</v>
      </c>
      <c r="L396" s="67">
        <f t="shared" si="30"/>
        <v>-0.39000205872667509</v>
      </c>
      <c r="M396" s="67">
        <f t="shared" si="32"/>
        <v>2.5461931277931619E-2</v>
      </c>
      <c r="N396" s="67">
        <f t="shared" si="34"/>
        <v>1.0531067926610076</v>
      </c>
      <c r="O396">
        <f t="shared" si="35"/>
        <v>-0.1862490881230118</v>
      </c>
      <c r="P396">
        <f t="shared" si="31"/>
        <v>-0.44280329382286659</v>
      </c>
      <c r="Q396" s="67">
        <f t="shared" si="33"/>
        <v>-1.0874530931579007</v>
      </c>
    </row>
    <row r="397" spans="1:17">
      <c r="A397" s="80">
        <v>40801</v>
      </c>
      <c r="B397">
        <v>4.84</v>
      </c>
      <c r="C397">
        <v>2.4527549999999998</v>
      </c>
      <c r="D397">
        <v>1.914094</v>
      </c>
      <c r="E397">
        <v>5.9023159999999999</v>
      </c>
      <c r="F397">
        <v>1.5337369999999999</v>
      </c>
      <c r="G397" s="80">
        <v>40801</v>
      </c>
      <c r="H397">
        <v>4.84</v>
      </c>
      <c r="I397">
        <v>0.79879599999999995</v>
      </c>
      <c r="J397">
        <v>1</v>
      </c>
      <c r="K397" s="67">
        <f>LN(I397/1.8)/0.91</f>
        <v>-0.89278719765538506</v>
      </c>
      <c r="L397" s="67">
        <f t="shared" si="30"/>
        <v>-0.41595004120976004</v>
      </c>
      <c r="M397" s="67">
        <f t="shared" si="32"/>
        <v>1.2676352546713921E-3</v>
      </c>
      <c r="N397" s="67">
        <f t="shared" si="34"/>
        <v>1.2194867768595041</v>
      </c>
      <c r="O397">
        <f t="shared" si="35"/>
        <v>-9.893632027172343E-2</v>
      </c>
      <c r="P397">
        <f t="shared" si="31"/>
        <v>-0.42190535858363482</v>
      </c>
      <c r="Q397" s="67">
        <f t="shared" si="33"/>
        <v>-1.0679000789751154</v>
      </c>
    </row>
    <row r="398" spans="1:17">
      <c r="A398" s="80">
        <v>40802</v>
      </c>
      <c r="B398">
        <v>4.82</v>
      </c>
      <c r="C398">
        <v>2.4649049999999999</v>
      </c>
      <c r="D398">
        <v>1.9188339999999999</v>
      </c>
      <c r="E398">
        <v>5.9904659999999996</v>
      </c>
      <c r="F398">
        <v>1.546308</v>
      </c>
      <c r="G398" s="80">
        <v>40802</v>
      </c>
      <c r="H398">
        <v>4.82</v>
      </c>
      <c r="I398">
        <v>0.79459100000000005</v>
      </c>
      <c r="J398">
        <v>1</v>
      </c>
      <c r="K398" s="67">
        <f>LN(I398/1.8)/0.91</f>
        <v>-0.89858728244116892</v>
      </c>
      <c r="L398" s="67">
        <f t="shared" si="30"/>
        <v>-0.44193514598685807</v>
      </c>
      <c r="M398" s="67">
        <f t="shared" si="32"/>
        <v>-2.3235313218463168E-2</v>
      </c>
      <c r="N398" s="67">
        <f t="shared" si="34"/>
        <v>1.2428352697095435</v>
      </c>
      <c r="O398">
        <f t="shared" si="35"/>
        <v>-8.7647521560610453E-2</v>
      </c>
      <c r="P398">
        <f t="shared" si="31"/>
        <v>-0.40085118893724181</v>
      </c>
      <c r="Q398" s="67">
        <f t="shared" si="33"/>
        <v>-1.047145644266108</v>
      </c>
    </row>
    <row r="399" spans="1:17">
      <c r="A399" s="80">
        <v>40803</v>
      </c>
      <c r="B399">
        <v>4.7699999999999996</v>
      </c>
      <c r="C399">
        <v>2.4733559999999999</v>
      </c>
      <c r="D399">
        <v>1.9230529999999999</v>
      </c>
      <c r="E399">
        <v>6.0522929999999997</v>
      </c>
      <c r="F399">
        <v>1.5575570000000001</v>
      </c>
      <c r="G399" s="80">
        <v>40803</v>
      </c>
      <c r="H399">
        <v>4.7699999999999996</v>
      </c>
      <c r="I399">
        <v>0.78623799999999999</v>
      </c>
      <c r="J399">
        <v>1</v>
      </c>
      <c r="K399" s="67">
        <f>LN(I399/1.8)/0.91</f>
        <v>-0.91020043770024273</v>
      </c>
      <c r="L399" s="67">
        <f t="shared" si="30"/>
        <v>-0.46791652909274511</v>
      </c>
      <c r="M399" s="67">
        <f t="shared" si="32"/>
        <v>-4.6639082555663756E-2</v>
      </c>
      <c r="N399" s="67">
        <f t="shared" si="34"/>
        <v>1.2688245283018869</v>
      </c>
      <c r="O399">
        <f t="shared" si="35"/>
        <v>-7.5328696420497415E-2</v>
      </c>
      <c r="P399">
        <f t="shared" si="31"/>
        <v>-0.38067075785704135</v>
      </c>
      <c r="Q399" s="67">
        <f t="shared" si="33"/>
        <v>-1.0263352764212699</v>
      </c>
    </row>
    <row r="400" spans="1:17">
      <c r="A400" s="80">
        <v>40804</v>
      </c>
      <c r="B400">
        <v>5.2</v>
      </c>
      <c r="C400">
        <v>2.460785</v>
      </c>
      <c r="D400">
        <v>1.927797</v>
      </c>
      <c r="E400">
        <v>5.9604799999999996</v>
      </c>
      <c r="F400">
        <v>1.570273</v>
      </c>
      <c r="G400" s="80">
        <v>40804</v>
      </c>
      <c r="H400">
        <v>5.2</v>
      </c>
      <c r="I400">
        <v>0.86238300000000001</v>
      </c>
      <c r="J400">
        <v>1</v>
      </c>
      <c r="K400" s="67">
        <f>LN(I400/1.8)/0.91</f>
        <v>-0.80861808390576106</v>
      </c>
      <c r="L400" s="67">
        <f t="shared" si="30"/>
        <v>-0.49308582847359994</v>
      </c>
      <c r="M400" s="67">
        <f t="shared" si="32"/>
        <v>-6.624706995303456E-2</v>
      </c>
      <c r="N400" s="67">
        <f t="shared" si="34"/>
        <v>1.1462461538461537</v>
      </c>
      <c r="O400">
        <f t="shared" si="35"/>
        <v>-0.13580400263583575</v>
      </c>
      <c r="P400">
        <f t="shared" si="31"/>
        <v>-0.36146114980471666</v>
      </c>
      <c r="Q400" s="67">
        <f t="shared" si="33"/>
        <v>-1.00720051320689</v>
      </c>
    </row>
    <row r="401" spans="1:17">
      <c r="A401" s="80">
        <v>40805</v>
      </c>
      <c r="B401">
        <v>5.46</v>
      </c>
      <c r="C401">
        <v>2.4777909999999999</v>
      </c>
      <c r="D401">
        <v>1.932167</v>
      </c>
      <c r="E401">
        <v>6.0849070000000003</v>
      </c>
      <c r="F401">
        <v>1.582047</v>
      </c>
      <c r="G401" s="80">
        <v>40805</v>
      </c>
      <c r="H401">
        <v>5.46</v>
      </c>
      <c r="I401">
        <v>0.91006399999999998</v>
      </c>
      <c r="J401">
        <v>1</v>
      </c>
      <c r="K401" s="67">
        <f>LN(I401/1.8)/0.91</f>
        <v>-0.74948023865499558</v>
      </c>
      <c r="L401" s="67">
        <f t="shared" si="30"/>
        <v>-0.51557228328099447</v>
      </c>
      <c r="M401" s="67">
        <f t="shared" si="32"/>
        <v>-7.9986842926555002E-2</v>
      </c>
      <c r="N401" s="67">
        <f t="shared" si="34"/>
        <v>1.1144518315018315</v>
      </c>
      <c r="O401">
        <f t="shared" si="35"/>
        <v>-0.15254789315833514</v>
      </c>
      <c r="P401">
        <f t="shared" si="31"/>
        <v>-0.34434597048861354</v>
      </c>
      <c r="Q401" s="67">
        <f t="shared" si="33"/>
        <v>-0.99097384888836615</v>
      </c>
    </row>
    <row r="402" spans="1:17">
      <c r="A402" s="80">
        <v>40806</v>
      </c>
      <c r="B402">
        <v>6.1119000000000003</v>
      </c>
      <c r="C402">
        <v>2.492299</v>
      </c>
      <c r="D402">
        <v>1.9361820000000001</v>
      </c>
      <c r="E402">
        <v>6.1924169999999998</v>
      </c>
      <c r="F402">
        <v>1.5929219999999999</v>
      </c>
      <c r="G402" s="80">
        <v>40806</v>
      </c>
      <c r="H402">
        <v>6.1119000000000003</v>
      </c>
      <c r="I402">
        <v>1.013509</v>
      </c>
      <c r="J402">
        <v>1</v>
      </c>
      <c r="K402" s="67">
        <f>LN(I402/1.8)/0.91</f>
        <v>-0.63117373397057996</v>
      </c>
      <c r="L402" s="67">
        <f t="shared" si="30"/>
        <v>-0.53375749958322538</v>
      </c>
      <c r="M402" s="67">
        <f t="shared" si="32"/>
        <v>-9.3937449977400375E-2</v>
      </c>
      <c r="N402" s="67">
        <f t="shared" si="34"/>
        <v>1.0131738084719972</v>
      </c>
      <c r="O402">
        <f t="shared" si="35"/>
        <v>-0.20925912207181022</v>
      </c>
      <c r="P402">
        <f t="shared" si="31"/>
        <v>-0.32565958934628664</v>
      </c>
      <c r="Q402" s="67">
        <f t="shared" si="33"/>
        <v>-0.97387864250014045</v>
      </c>
    </row>
    <row r="403" spans="1:17">
      <c r="A403" s="80">
        <v>40807</v>
      </c>
      <c r="B403">
        <v>5.6113999999999997</v>
      </c>
      <c r="C403">
        <v>2.5088560000000002</v>
      </c>
      <c r="D403">
        <v>1.939195</v>
      </c>
      <c r="E403">
        <v>6.3166520000000004</v>
      </c>
      <c r="F403">
        <v>1.601118</v>
      </c>
      <c r="G403" s="80">
        <v>40807</v>
      </c>
      <c r="H403">
        <v>5.6113999999999997</v>
      </c>
      <c r="I403">
        <v>0.92389299999999996</v>
      </c>
      <c r="J403">
        <v>1</v>
      </c>
      <c r="K403" s="67">
        <f>LN(I403/1.8)/0.91</f>
        <v>-0.73290734045473716</v>
      </c>
      <c r="L403" s="67">
        <f t="shared" si="30"/>
        <v>-0.55388767605352218</v>
      </c>
      <c r="M403" s="67">
        <f t="shared" si="32"/>
        <v>-0.10892213268142831</v>
      </c>
      <c r="N403" s="67">
        <f t="shared" si="34"/>
        <v>1.125682004490858</v>
      </c>
      <c r="O403">
        <f t="shared" si="35"/>
        <v>-0.14657978297518454</v>
      </c>
      <c r="P403">
        <f t="shared" si="31"/>
        <v>-0.30628507284765966</v>
      </c>
      <c r="Q403" s="67">
        <f t="shared" si="33"/>
        <v>-0.95583236732565136</v>
      </c>
    </row>
    <row r="404" spans="1:17">
      <c r="A404" s="80">
        <v>40808</v>
      </c>
      <c r="B404">
        <v>5.4278000000000004</v>
      </c>
      <c r="C404">
        <v>2.5159899999999999</v>
      </c>
      <c r="D404">
        <v>1.9422410000000001</v>
      </c>
      <c r="E404">
        <v>6.3706969999999998</v>
      </c>
      <c r="F404">
        <v>1.6094329999999999</v>
      </c>
      <c r="G404" s="80">
        <v>40808</v>
      </c>
      <c r="H404">
        <v>5.4278000000000004</v>
      </c>
      <c r="I404">
        <v>0.90549299999999999</v>
      </c>
      <c r="J404">
        <v>1</v>
      </c>
      <c r="K404" s="67">
        <f>LN(I404/1.8)/0.91</f>
        <v>-0.75501362321569709</v>
      </c>
      <c r="L404" s="67">
        <f t="shared" si="30"/>
        <v>-0.57474500127622341</v>
      </c>
      <c r="M404" s="67">
        <f t="shared" si="32"/>
        <v>-0.12316165287664876</v>
      </c>
      <c r="N404" s="67">
        <f t="shared" si="34"/>
        <v>1.1737162386233833</v>
      </c>
      <c r="O404">
        <f t="shared" si="35"/>
        <v>-0.1217072179448838</v>
      </c>
      <c r="P404">
        <f t="shared" si="31"/>
        <v>-0.28790295921711817</v>
      </c>
      <c r="Q404" s="67">
        <f t="shared" si="33"/>
        <v>-0.93767500608069665</v>
      </c>
    </row>
    <row r="405" spans="1:17">
      <c r="A405" s="80">
        <v>40809</v>
      </c>
      <c r="B405">
        <v>5.5450999999999997</v>
      </c>
      <c r="C405">
        <v>2.5192369999999999</v>
      </c>
      <c r="D405">
        <v>1.947303</v>
      </c>
      <c r="E405">
        <v>6.3953899999999999</v>
      </c>
      <c r="F405">
        <v>1.623316</v>
      </c>
      <c r="G405" s="80">
        <v>40809</v>
      </c>
      <c r="H405">
        <v>5.5450999999999997</v>
      </c>
      <c r="I405">
        <v>0.92077600000000004</v>
      </c>
      <c r="J405">
        <v>1</v>
      </c>
      <c r="K405" s="67">
        <f>LN(I405/1.8)/0.91</f>
        <v>-0.7366210451738272</v>
      </c>
      <c r="L405" s="67">
        <f t="shared" si="30"/>
        <v>-0.59481032399705158</v>
      </c>
      <c r="M405" s="67">
        <f t="shared" si="32"/>
        <v>-0.13662569623439705</v>
      </c>
      <c r="N405" s="67">
        <f t="shared" si="34"/>
        <v>1.1533407873618149</v>
      </c>
      <c r="O405">
        <f t="shared" si="35"/>
        <v>-0.13213116081952136</v>
      </c>
      <c r="P405">
        <f t="shared" si="31"/>
        <v>-0.27203202190696246</v>
      </c>
      <c r="Q405" s="67">
        <f t="shared" si="33"/>
        <v>-0.91951659812756437</v>
      </c>
    </row>
    <row r="406" spans="1:17">
      <c r="A406" s="80">
        <v>40810</v>
      </c>
      <c r="B406">
        <v>5.4683000000000002</v>
      </c>
      <c r="C406">
        <v>2.52542</v>
      </c>
      <c r="D406">
        <v>1.952258</v>
      </c>
      <c r="E406">
        <v>6.4425980000000003</v>
      </c>
      <c r="F406">
        <v>1.636989</v>
      </c>
      <c r="G406" s="80">
        <v>40810</v>
      </c>
      <c r="H406">
        <v>5.4683000000000002</v>
      </c>
      <c r="I406">
        <v>0.90381900000000004</v>
      </c>
      <c r="J406">
        <v>1</v>
      </c>
      <c r="K406" s="67">
        <f>LN(I406/1.8)/0.91</f>
        <v>-0.75704706019556678</v>
      </c>
      <c r="L406" s="67">
        <f t="shared" si="30"/>
        <v>-0.61052638178483321</v>
      </c>
      <c r="M406" s="67">
        <f t="shared" si="32"/>
        <v>-0.14920036435471801</v>
      </c>
      <c r="N406" s="67">
        <f t="shared" si="34"/>
        <v>1.1781720095825028</v>
      </c>
      <c r="O406">
        <f t="shared" si="35"/>
        <v>-0.11945179803383457</v>
      </c>
      <c r="P406">
        <f t="shared" si="31"/>
        <v>-0.25918131257594468</v>
      </c>
      <c r="Q406" s="67">
        <f t="shared" si="33"/>
        <v>-0.90228078903002018</v>
      </c>
    </row>
    <row r="407" spans="1:17">
      <c r="A407" s="80">
        <v>40811</v>
      </c>
      <c r="B407">
        <v>5.33</v>
      </c>
      <c r="C407">
        <v>2.534208</v>
      </c>
      <c r="D407">
        <v>1.9564779999999999</v>
      </c>
      <c r="E407">
        <v>6.5100870000000004</v>
      </c>
      <c r="F407">
        <v>1.648692</v>
      </c>
      <c r="G407" s="80">
        <v>40811</v>
      </c>
      <c r="H407">
        <v>5.33</v>
      </c>
      <c r="I407">
        <v>0.88997000000000004</v>
      </c>
      <c r="J407">
        <v>1</v>
      </c>
      <c r="K407" s="67">
        <f>LN(I407/1.8)/0.91</f>
        <v>-0.77401559295754052</v>
      </c>
      <c r="L407" s="67">
        <f t="shared" si="30"/>
        <v>-0.62089817799878966</v>
      </c>
      <c r="M407" s="67">
        <f t="shared" si="32"/>
        <v>-0.16022143773333711</v>
      </c>
      <c r="N407" s="67">
        <f t="shared" si="34"/>
        <v>1.2214046904315197</v>
      </c>
      <c r="O407">
        <f t="shared" si="35"/>
        <v>-9.8000911654275727E-2</v>
      </c>
      <c r="P407">
        <f t="shared" si="31"/>
        <v>-0.24418763997803491</v>
      </c>
      <c r="Q407" s="67">
        <f t="shared" si="33"/>
        <v>-0.88561880795424441</v>
      </c>
    </row>
    <row r="408" spans="1:17">
      <c r="A408" s="80">
        <v>40812</v>
      </c>
      <c r="B408">
        <v>4.8696999999999999</v>
      </c>
      <c r="C408">
        <v>2.5296099999999999</v>
      </c>
      <c r="D408">
        <v>1.96069</v>
      </c>
      <c r="E408">
        <v>6.4747130000000004</v>
      </c>
      <c r="F408">
        <v>1.660434</v>
      </c>
      <c r="G408" s="80">
        <v>40812</v>
      </c>
      <c r="H408">
        <v>4.8696999999999999</v>
      </c>
      <c r="I408">
        <v>0.81318199999999996</v>
      </c>
      <c r="J408">
        <v>1</v>
      </c>
      <c r="K408" s="67">
        <f>LN(I408/1.8)/0.91</f>
        <v>-0.87317252434201664</v>
      </c>
      <c r="L408" s="67">
        <f t="shared" si="30"/>
        <v>-0.63872338461286449</v>
      </c>
      <c r="M408" s="67">
        <f t="shared" si="32"/>
        <v>-0.17311831381230813</v>
      </c>
      <c r="N408" s="67">
        <f t="shared" si="34"/>
        <v>1.3295917612994641</v>
      </c>
      <c r="O408">
        <f t="shared" si="35"/>
        <v>-4.7482836228162364E-2</v>
      </c>
      <c r="P408">
        <f t="shared" si="31"/>
        <v>-0.22920349174109689</v>
      </c>
      <c r="Q408" s="67">
        <f t="shared" si="33"/>
        <v>-0.86796984731264004</v>
      </c>
    </row>
    <row r="409" spans="1:17">
      <c r="A409" s="80">
        <v>40813</v>
      </c>
      <c r="B409">
        <v>4.9156000000000004</v>
      </c>
      <c r="C409">
        <v>2.5220129999999998</v>
      </c>
      <c r="D409">
        <v>1.9656549999999999</v>
      </c>
      <c r="E409">
        <v>6.4165580000000002</v>
      </c>
      <c r="F409">
        <v>1.6743509999999999</v>
      </c>
      <c r="G409" s="80">
        <v>40813</v>
      </c>
      <c r="H409">
        <v>4.9156000000000004</v>
      </c>
      <c r="I409">
        <v>0.820133</v>
      </c>
      <c r="J409">
        <v>1</v>
      </c>
      <c r="K409" s="67">
        <f>LN(I409/1.8)/0.91</f>
        <v>-0.86381914467715692</v>
      </c>
      <c r="L409" s="67">
        <f t="shared" si="30"/>
        <v>-0.65801771802208775</v>
      </c>
      <c r="M409" s="67">
        <f t="shared" si="32"/>
        <v>-0.18617409013197281</v>
      </c>
      <c r="N409" s="67">
        <f t="shared" si="34"/>
        <v>1.3053458377410692</v>
      </c>
      <c r="O409">
        <f t="shared" si="35"/>
        <v>-5.8437558427896261E-2</v>
      </c>
      <c r="P409">
        <f t="shared" si="31"/>
        <v>-0.21417680798227293</v>
      </c>
      <c r="Q409" s="67">
        <f t="shared" si="33"/>
        <v>-0.85024326282676244</v>
      </c>
    </row>
    <row r="410" spans="1:17">
      <c r="A410" s="80">
        <v>40814</v>
      </c>
      <c r="B410">
        <v>4.7725</v>
      </c>
      <c r="C410">
        <v>2.5195319999999999</v>
      </c>
      <c r="D410">
        <v>1.9699059999999999</v>
      </c>
      <c r="E410">
        <v>6.3976389999999999</v>
      </c>
      <c r="F410">
        <v>1.686331</v>
      </c>
      <c r="G410" s="80">
        <v>40814</v>
      </c>
      <c r="H410">
        <v>4.7725</v>
      </c>
      <c r="I410">
        <v>0.79634400000000005</v>
      </c>
      <c r="J410">
        <v>1</v>
      </c>
      <c r="K410" s="67">
        <f>LN(I410/1.8)/0.91</f>
        <v>-0.8961655940554264</v>
      </c>
      <c r="L410" s="67">
        <f t="shared" si="30"/>
        <v>-0.67806446023963907</v>
      </c>
      <c r="M410" s="67">
        <f t="shared" si="32"/>
        <v>-0.19947199334777427</v>
      </c>
      <c r="N410" s="67">
        <f t="shared" si="34"/>
        <v>1.3405215295966475</v>
      </c>
      <c r="O410">
        <f t="shared" si="35"/>
        <v>-4.2609746519463684E-2</v>
      </c>
      <c r="P410">
        <f t="shared" si="31"/>
        <v>-0.19969824371275974</v>
      </c>
      <c r="Q410" s="67">
        <f t="shared" si="33"/>
        <v>-0.83235747392734505</v>
      </c>
    </row>
    <row r="411" spans="1:17">
      <c r="A411" s="80">
        <v>40815</v>
      </c>
      <c r="B411">
        <v>4.7793999999999999</v>
      </c>
      <c r="C411">
        <v>2.534646</v>
      </c>
      <c r="D411">
        <v>1.973031</v>
      </c>
      <c r="E411">
        <v>6.5134629999999998</v>
      </c>
      <c r="F411">
        <v>1.695174</v>
      </c>
      <c r="G411" s="80">
        <v>40815</v>
      </c>
      <c r="H411">
        <v>4.7793999999999999</v>
      </c>
      <c r="I411">
        <v>0.79926299999999995</v>
      </c>
      <c r="J411">
        <v>1</v>
      </c>
      <c r="K411" s="67">
        <f>LN(I411/1.8)/0.91</f>
        <v>-0.89214493497572789</v>
      </c>
      <c r="L411" s="67">
        <f t="shared" si="30"/>
        <v>-0.69736540070445374</v>
      </c>
      <c r="M411" s="67">
        <f t="shared" si="32"/>
        <v>-0.21259681113984688</v>
      </c>
      <c r="N411" s="67">
        <f t="shared" si="34"/>
        <v>1.3628202284805624</v>
      </c>
      <c r="O411">
        <f t="shared" si="35"/>
        <v>-3.2789799744292858E-2</v>
      </c>
      <c r="P411">
        <f t="shared" si="31"/>
        <v>-0.18773449021204314</v>
      </c>
      <c r="Q411" s="67">
        <f t="shared" si="33"/>
        <v>-0.81441099500959235</v>
      </c>
    </row>
    <row r="412" spans="1:17">
      <c r="A412" s="80">
        <v>40816</v>
      </c>
      <c r="B412">
        <v>5.1401000000000003</v>
      </c>
      <c r="C412">
        <v>2.557213</v>
      </c>
      <c r="D412">
        <v>1.975654</v>
      </c>
      <c r="E412">
        <v>6.6889900000000004</v>
      </c>
      <c r="F412">
        <v>1.7026220000000001</v>
      </c>
      <c r="G412" s="80">
        <v>40816</v>
      </c>
      <c r="H412">
        <v>5.1401000000000003</v>
      </c>
      <c r="I412">
        <v>0.86045899999999997</v>
      </c>
      <c r="J412">
        <v>1</v>
      </c>
      <c r="K412" s="67">
        <f>LN(I412/1.8)/0.91</f>
        <v>-0.81107250119211849</v>
      </c>
      <c r="L412" s="67">
        <f t="shared" si="30"/>
        <v>-0.71136054637072688</v>
      </c>
      <c r="M412" s="67">
        <f t="shared" si="32"/>
        <v>-0.22486533778667933</v>
      </c>
      <c r="N412" s="67">
        <f t="shared" si="34"/>
        <v>1.3013346043851286</v>
      </c>
      <c r="O412">
        <f t="shared" si="35"/>
        <v>-6.0269498199568096E-2</v>
      </c>
      <c r="P412">
        <f t="shared" si="31"/>
        <v>-0.17587551215196923</v>
      </c>
      <c r="Q412" s="67">
        <f t="shared" si="33"/>
        <v>-0.79685158674446788</v>
      </c>
    </row>
    <row r="413" spans="1:17">
      <c r="A413" s="80">
        <v>40817</v>
      </c>
      <c r="B413">
        <v>5.0324</v>
      </c>
      <c r="C413">
        <v>2.5514860000000001</v>
      </c>
      <c r="D413">
        <v>1.978205</v>
      </c>
      <c r="E413">
        <v>6.6441559999999997</v>
      </c>
      <c r="F413">
        <v>1.709889</v>
      </c>
      <c r="G413" s="80">
        <v>40817</v>
      </c>
      <c r="H413">
        <v>5.0324</v>
      </c>
      <c r="I413">
        <v>0.84362400000000004</v>
      </c>
      <c r="J413">
        <v>1</v>
      </c>
      <c r="K413" s="67">
        <f>LN(I413/1.8)/0.91</f>
        <v>-0.83278576503536506</v>
      </c>
      <c r="L413" s="67">
        <f t="shared" si="30"/>
        <v>-0.72627961154925069</v>
      </c>
      <c r="M413" s="67">
        <f t="shared" si="32"/>
        <v>-0.23729737666652209</v>
      </c>
      <c r="N413" s="67">
        <f t="shared" si="34"/>
        <v>1.320275812733487</v>
      </c>
      <c r="O413">
        <f t="shared" si="35"/>
        <v>-5.1668124866618793E-2</v>
      </c>
      <c r="P413">
        <f t="shared" si="31"/>
        <v>-0.16251373186330162</v>
      </c>
      <c r="Q413" s="67">
        <f t="shared" si="33"/>
        <v>-0.77940638653408389</v>
      </c>
    </row>
    <row r="414" spans="1:17">
      <c r="A414" s="80">
        <v>40818</v>
      </c>
      <c r="B414">
        <v>5.0270000000000001</v>
      </c>
      <c r="C414">
        <v>2.5755159999999999</v>
      </c>
      <c r="D414">
        <v>1.979436</v>
      </c>
      <c r="E414">
        <v>6.8336490000000003</v>
      </c>
      <c r="F414">
        <v>1.713401</v>
      </c>
      <c r="G414" s="80">
        <v>40818</v>
      </c>
      <c r="H414">
        <v>5.0270000000000001</v>
      </c>
      <c r="I414">
        <v>0.84035099999999996</v>
      </c>
      <c r="J414">
        <v>1</v>
      </c>
      <c r="K414" s="67">
        <f>LN(I414/1.8)/0.91</f>
        <v>-0.83705745294727829</v>
      </c>
      <c r="L414" s="67">
        <f t="shared" si="30"/>
        <v>-0.74299776651329597</v>
      </c>
      <c r="M414" s="67">
        <f t="shared" si="32"/>
        <v>-0.2496985610089551</v>
      </c>
      <c r="N414" s="67">
        <f t="shared" si="34"/>
        <v>1.359389098866123</v>
      </c>
      <c r="O414">
        <f t="shared" si="35"/>
        <v>-3.4290301647086407E-2</v>
      </c>
      <c r="P414">
        <f t="shared" si="31"/>
        <v>-0.14928594295595302</v>
      </c>
      <c r="Q414" s="67">
        <f t="shared" si="33"/>
        <v>-0.76207467320755495</v>
      </c>
    </row>
    <row r="415" spans="1:17">
      <c r="A415" s="80">
        <v>40819</v>
      </c>
      <c r="B415">
        <v>5.024</v>
      </c>
      <c r="C415">
        <v>2.5784370000000001</v>
      </c>
      <c r="D415">
        <v>1.9809760000000001</v>
      </c>
      <c r="E415">
        <v>6.8569300000000002</v>
      </c>
      <c r="F415">
        <v>1.7178040000000001</v>
      </c>
      <c r="G415" s="80">
        <v>40819</v>
      </c>
      <c r="H415">
        <v>5.024</v>
      </c>
      <c r="I415">
        <v>0.84387199999999996</v>
      </c>
      <c r="J415">
        <v>1</v>
      </c>
      <c r="K415" s="67">
        <f>LN(I415/1.8)/0.91</f>
        <v>-0.83246276874442338</v>
      </c>
      <c r="L415" s="67">
        <f t="shared" si="30"/>
        <v>-0.75882429040511679</v>
      </c>
      <c r="M415" s="67">
        <f t="shared" si="32"/>
        <v>-0.2620183955938129</v>
      </c>
      <c r="N415" s="67">
        <f t="shared" si="34"/>
        <v>1.3648347929936306</v>
      </c>
      <c r="O415">
        <f t="shared" si="35"/>
        <v>-3.1910549434344189E-2</v>
      </c>
      <c r="P415">
        <f t="shared" si="31"/>
        <v>-0.13630325142679195</v>
      </c>
      <c r="Q415" s="67">
        <f t="shared" si="33"/>
        <v>-0.74517558445479526</v>
      </c>
    </row>
    <row r="416" spans="1:17">
      <c r="A416" s="80">
        <v>40820</v>
      </c>
      <c r="B416">
        <v>4.96</v>
      </c>
      <c r="C416">
        <v>2.5944940000000001</v>
      </c>
      <c r="D416">
        <v>1.983968</v>
      </c>
      <c r="E416">
        <v>6.9858330000000004</v>
      </c>
      <c r="F416">
        <v>1.726383</v>
      </c>
      <c r="G416" s="80">
        <v>40820</v>
      </c>
      <c r="H416">
        <v>4.96</v>
      </c>
      <c r="I416">
        <v>0.83346600000000004</v>
      </c>
      <c r="J416">
        <v>1</v>
      </c>
      <c r="K416" s="67">
        <f>LN(I416/1.8)/0.91</f>
        <v>-0.84609783996378995</v>
      </c>
      <c r="L416" s="67">
        <f t="shared" ref="L416:L479" si="36">AVERAGE(K387:K416)</f>
        <v>-0.77404381623937601</v>
      </c>
      <c r="M416" s="67">
        <f t="shared" si="32"/>
        <v>-0.27366078867936489</v>
      </c>
      <c r="N416" s="67">
        <f t="shared" si="34"/>
        <v>1.4084340725806452</v>
      </c>
      <c r="O416">
        <f t="shared" si="35"/>
        <v>-1.3193222130116476E-2</v>
      </c>
      <c r="P416">
        <f t="shared" ref="P416:P479" si="37">AVERAGE(O388:O417)</f>
        <v>-0.12375019639259949</v>
      </c>
      <c r="Q416" s="67">
        <f t="shared" si="33"/>
        <v>-0.72853624661287653</v>
      </c>
    </row>
    <row r="417" spans="1:17">
      <c r="A417" s="80">
        <v>40821</v>
      </c>
      <c r="B417">
        <v>4.87</v>
      </c>
      <c r="C417">
        <v>2.6043949999999998</v>
      </c>
      <c r="D417">
        <v>1.98563</v>
      </c>
      <c r="E417">
        <v>7.0661139999999998</v>
      </c>
      <c r="F417">
        <v>1.7311589999999999</v>
      </c>
      <c r="G417" s="80">
        <v>40821</v>
      </c>
      <c r="H417">
        <v>4.87</v>
      </c>
      <c r="I417">
        <v>0.82223199999999996</v>
      </c>
      <c r="J417">
        <v>1</v>
      </c>
      <c r="K417" s="67">
        <f>LN(I417/1.8)/0.91</f>
        <v>-0.86101027495278082</v>
      </c>
      <c r="L417" s="67">
        <f t="shared" si="36"/>
        <v>-0.78700918237107731</v>
      </c>
      <c r="M417" s="67">
        <f t="shared" si="32"/>
        <v>-0.2855171920760094</v>
      </c>
      <c r="N417" s="67">
        <f t="shared" si="34"/>
        <v>1.4509474332648871</v>
      </c>
      <c r="O417">
        <f t="shared" si="35"/>
        <v>4.5081141201845209E-3</v>
      </c>
      <c r="P417">
        <f t="shared" si="37"/>
        <v>-0.11201727999638297</v>
      </c>
      <c r="Q417" s="67">
        <f t="shared" si="33"/>
        <v>-0.71159864834555786</v>
      </c>
    </row>
    <row r="418" spans="1:17">
      <c r="A418" s="80">
        <v>40822</v>
      </c>
      <c r="B418">
        <v>4.7343999999999999</v>
      </c>
      <c r="C418">
        <v>2.6216910000000002</v>
      </c>
      <c r="D418">
        <v>1.988936</v>
      </c>
      <c r="E418">
        <v>7.2078309999999997</v>
      </c>
      <c r="F418">
        <v>1.7406900000000001</v>
      </c>
      <c r="G418" s="80">
        <v>40822</v>
      </c>
      <c r="H418">
        <v>4.7343999999999999</v>
      </c>
      <c r="I418">
        <v>0.79686100000000004</v>
      </c>
      <c r="J418">
        <v>1</v>
      </c>
      <c r="K418" s="67">
        <f>LN(I418/1.8)/0.91</f>
        <v>-0.89545240035081997</v>
      </c>
      <c r="L418" s="67">
        <f t="shared" si="36"/>
        <v>-0.79741829258866992</v>
      </c>
      <c r="M418" s="67">
        <f t="shared" si="32"/>
        <v>-0.29773715994614736</v>
      </c>
      <c r="N418" s="67">
        <f t="shared" si="34"/>
        <v>1.5224381125380195</v>
      </c>
      <c r="O418">
        <f t="shared" si="35"/>
        <v>3.3136879528888399E-2</v>
      </c>
      <c r="P418">
        <f t="shared" si="37"/>
        <v>-9.7365063399238089E-2</v>
      </c>
      <c r="Q418" s="67">
        <f t="shared" si="33"/>
        <v>-0.694386849320767</v>
      </c>
    </row>
    <row r="419" spans="1:17">
      <c r="A419" s="80">
        <v>40823</v>
      </c>
      <c r="B419">
        <v>4.2728000000000002</v>
      </c>
      <c r="C419">
        <v>2.623224</v>
      </c>
      <c r="D419">
        <v>1.991754</v>
      </c>
      <c r="E419">
        <v>7.2204800000000002</v>
      </c>
      <c r="F419">
        <v>1.74884</v>
      </c>
      <c r="G419" s="80">
        <v>40823</v>
      </c>
      <c r="H419">
        <v>4.2728000000000002</v>
      </c>
      <c r="I419">
        <v>0.72247300000000003</v>
      </c>
      <c r="J419">
        <v>1</v>
      </c>
      <c r="K419" s="67">
        <f>LN(I419/1.8)/0.91</f>
        <v>-1.0031449393826024</v>
      </c>
      <c r="L419" s="67">
        <f t="shared" si="36"/>
        <v>-0.81311517614658468</v>
      </c>
      <c r="M419" s="67">
        <f t="shared" si="32"/>
        <v>-0.3108911139335106</v>
      </c>
      <c r="N419" s="67">
        <f t="shared" si="34"/>
        <v>1.689870810709605</v>
      </c>
      <c r="O419">
        <f t="shared" si="35"/>
        <v>9.5243433963114382E-2</v>
      </c>
      <c r="P419">
        <f t="shared" si="37"/>
        <v>-8.3440556804815727E-2</v>
      </c>
      <c r="Q419" s="67">
        <f t="shared" si="33"/>
        <v>-0.67656609135966217</v>
      </c>
    </row>
    <row r="420" spans="1:17">
      <c r="A420" s="80">
        <v>40824</v>
      </c>
      <c r="B420">
        <v>4.0075000000000003</v>
      </c>
      <c r="C420">
        <v>2.632101</v>
      </c>
      <c r="D420">
        <v>1.99468</v>
      </c>
      <c r="E420">
        <v>7.2940339999999999</v>
      </c>
      <c r="F420">
        <v>1.7573350000000001</v>
      </c>
      <c r="G420" s="80">
        <v>40824</v>
      </c>
      <c r="H420">
        <v>4.0075000000000003</v>
      </c>
      <c r="I420">
        <v>0.67369000000000001</v>
      </c>
      <c r="J420">
        <v>1</v>
      </c>
      <c r="K420" s="67">
        <f>LN(I420/1.8)/0.91</f>
        <v>-1.0799690982746308</v>
      </c>
      <c r="L420" s="67">
        <f t="shared" si="36"/>
        <v>-0.82892585243750427</v>
      </c>
      <c r="M420" s="67">
        <f t="shared" si="32"/>
        <v>-0.32428447786068931</v>
      </c>
      <c r="N420" s="67">
        <f t="shared" si="34"/>
        <v>1.8200958203368682</v>
      </c>
      <c r="O420">
        <f t="shared" si="35"/>
        <v>0.13943216348312495</v>
      </c>
      <c r="P420">
        <f t="shared" si="37"/>
        <v>-7.4751860608235854E-2</v>
      </c>
      <c r="Q420" s="67">
        <f t="shared" si="33"/>
        <v>-0.65848482467213587</v>
      </c>
    </row>
    <row r="421" spans="1:17">
      <c r="A421" s="80">
        <v>40825</v>
      </c>
      <c r="B421">
        <v>4.1029</v>
      </c>
      <c r="C421">
        <v>2.6522869999999998</v>
      </c>
      <c r="D421">
        <v>1.9976100000000001</v>
      </c>
      <c r="E421">
        <v>7.4631369999999997</v>
      </c>
      <c r="F421">
        <v>1.765868</v>
      </c>
      <c r="G421" s="80">
        <v>40825</v>
      </c>
      <c r="H421">
        <v>4.1029</v>
      </c>
      <c r="I421">
        <v>0.69697299999999995</v>
      </c>
      <c r="J421">
        <v>1</v>
      </c>
      <c r="K421" s="67">
        <f>LN(I421/1.8)/0.91</f>
        <v>-1.0426321662859828</v>
      </c>
      <c r="L421" s="67">
        <f t="shared" si="36"/>
        <v>-0.83294523622961902</v>
      </c>
      <c r="M421" s="67">
        <f t="shared" si="32"/>
        <v>-0.33679126607488902</v>
      </c>
      <c r="N421" s="67">
        <f t="shared" si="34"/>
        <v>1.8189907138853005</v>
      </c>
      <c r="O421">
        <f t="shared" si="35"/>
        <v>0.13907064337454758</v>
      </c>
      <c r="P421">
        <f t="shared" si="37"/>
        <v>-6.7001474092840158E-2</v>
      </c>
      <c r="Q421" s="67">
        <f t="shared" si="33"/>
        <v>-0.64074321401527878</v>
      </c>
    </row>
    <row r="422" spans="1:17">
      <c r="A422" s="80">
        <v>40826</v>
      </c>
      <c r="B422">
        <v>4.0999999999999996</v>
      </c>
      <c r="C422">
        <v>2.6614</v>
      </c>
      <c r="D422">
        <v>2.0012270000000001</v>
      </c>
      <c r="E422">
        <v>7.5403339999999996</v>
      </c>
      <c r="F422">
        <v>1.7764390000000001</v>
      </c>
      <c r="G422" s="80">
        <v>40826</v>
      </c>
      <c r="H422">
        <v>4.0999999999999996</v>
      </c>
      <c r="I422">
        <v>0.69210199999999999</v>
      </c>
      <c r="J422">
        <v>1</v>
      </c>
      <c r="K422" s="67">
        <f>LN(I422/1.8)/0.91</f>
        <v>-1.0503391211920858</v>
      </c>
      <c r="L422" s="67">
        <f t="shared" si="36"/>
        <v>-0.83545832431950406</v>
      </c>
      <c r="M422" s="67">
        <f t="shared" ref="M422:M485" si="38">AVERAGE(K323:K422)</f>
        <v>-0.3493544264724513</v>
      </c>
      <c r="N422" s="67">
        <f t="shared" si="34"/>
        <v>1.8391058536585367</v>
      </c>
      <c r="O422">
        <f t="shared" si="35"/>
        <v>0.14561689929930643</v>
      </c>
      <c r="P422">
        <f t="shared" si="37"/>
        <v>-5.3959964216940895E-2</v>
      </c>
      <c r="Q422" s="67">
        <f t="shared" ref="Q422:Q485" si="39">AVERAGE(O323:O422)</f>
        <v>-0.62302155453732799</v>
      </c>
    </row>
    <row r="423" spans="1:17">
      <c r="A423" s="80">
        <v>40827</v>
      </c>
      <c r="B423">
        <v>3.9308000000000001</v>
      </c>
      <c r="C423">
        <v>2.684612</v>
      </c>
      <c r="D423">
        <v>2.0047259999999998</v>
      </c>
      <c r="E423">
        <v>7.7393479999999997</v>
      </c>
      <c r="F423">
        <v>1.78671</v>
      </c>
      <c r="G423" s="80">
        <v>40827</v>
      </c>
      <c r="H423">
        <v>3.9308000000000001</v>
      </c>
      <c r="I423">
        <v>0.682315</v>
      </c>
      <c r="J423">
        <v>1</v>
      </c>
      <c r="K423" s="67">
        <f>LN(I423/1.8)/0.91</f>
        <v>-1.0659895778463968</v>
      </c>
      <c r="L423" s="67">
        <f t="shared" si="36"/>
        <v>-0.84765562901080671</v>
      </c>
      <c r="M423" s="67">
        <f t="shared" si="38"/>
        <v>-0.3621010010212084</v>
      </c>
      <c r="N423" s="67">
        <f t="shared" si="34"/>
        <v>1.9688989518673043</v>
      </c>
      <c r="O423">
        <f t="shared" si="35"/>
        <v>0.18620914597220062</v>
      </c>
      <c r="P423">
        <f t="shared" si="37"/>
        <v>-4.1057416960654333E-2</v>
      </c>
      <c r="Q423" s="67">
        <f t="shared" si="39"/>
        <v>-0.60501060471894275</v>
      </c>
    </row>
    <row r="424" spans="1:17">
      <c r="A424" s="80">
        <v>40828</v>
      </c>
      <c r="B424">
        <v>4.1500000000000004</v>
      </c>
      <c r="C424">
        <v>2.695865</v>
      </c>
      <c r="D424">
        <v>2.0076839999999998</v>
      </c>
      <c r="E424">
        <v>7.8370790000000001</v>
      </c>
      <c r="F424">
        <v>1.7954239999999999</v>
      </c>
      <c r="G424" s="80">
        <v>40828</v>
      </c>
      <c r="H424">
        <v>4.1500000000000004</v>
      </c>
      <c r="I424">
        <v>0.71047099999999996</v>
      </c>
      <c r="J424">
        <v>1</v>
      </c>
      <c r="K424" s="67">
        <f>LN(I424/1.8)/0.91</f>
        <v>-1.0215536412160882</v>
      </c>
      <c r="L424" s="67">
        <f t="shared" si="36"/>
        <v>-0.85990997657447921</v>
      </c>
      <c r="M424" s="67">
        <f t="shared" si="38"/>
        <v>-0.37323898000435024</v>
      </c>
      <c r="N424" s="67">
        <f t="shared" si="34"/>
        <v>1.8884527710843373</v>
      </c>
      <c r="O424">
        <f t="shared" si="35"/>
        <v>0.16137782177220722</v>
      </c>
      <c r="P424">
        <f t="shared" si="37"/>
        <v>-2.778830706917618E-2</v>
      </c>
      <c r="Q424" s="67">
        <f t="shared" si="39"/>
        <v>-0.58807385185474625</v>
      </c>
    </row>
    <row r="425" spans="1:17">
      <c r="A425" s="80">
        <v>40829</v>
      </c>
      <c r="B425">
        <v>4.0461999999999998</v>
      </c>
      <c r="C425">
        <v>2.7286649999999999</v>
      </c>
      <c r="D425">
        <v>2.0116640000000001</v>
      </c>
      <c r="E425">
        <v>8.126633</v>
      </c>
      <c r="F425">
        <v>1.8071980000000001</v>
      </c>
      <c r="G425" s="80">
        <v>40829</v>
      </c>
      <c r="H425">
        <v>4.0461999999999998</v>
      </c>
      <c r="I425">
        <v>0.68913800000000003</v>
      </c>
      <c r="J425">
        <v>1</v>
      </c>
      <c r="K425" s="67">
        <f>LN(I425/1.8)/0.91</f>
        <v>-1.0550553875277526</v>
      </c>
      <c r="L425" s="67">
        <f t="shared" si="36"/>
        <v>-0.87161467594760889</v>
      </c>
      <c r="M425" s="67">
        <f t="shared" si="38"/>
        <v>-0.38395485307193256</v>
      </c>
      <c r="N425" s="67">
        <f t="shared" si="34"/>
        <v>2.0084605308684691</v>
      </c>
      <c r="O425">
        <f t="shared" si="35"/>
        <v>0.19805083927821324</v>
      </c>
      <c r="P425">
        <f t="shared" si="37"/>
        <v>-1.4520616799409476E-2</v>
      </c>
      <c r="Q425" s="67">
        <f t="shared" si="39"/>
        <v>-0.57141823023309712</v>
      </c>
    </row>
    <row r="426" spans="1:17">
      <c r="A426" s="80">
        <v>40830</v>
      </c>
      <c r="B426">
        <v>3.9878999999999998</v>
      </c>
      <c r="C426">
        <v>2.7364570000000001</v>
      </c>
      <c r="D426">
        <v>2.0159009999999999</v>
      </c>
      <c r="E426">
        <v>8.1964489999999994</v>
      </c>
      <c r="F426">
        <v>1.819788</v>
      </c>
      <c r="G426" s="80">
        <v>40830</v>
      </c>
      <c r="H426">
        <v>3.9878999999999998</v>
      </c>
      <c r="I426">
        <v>0.68173499999999998</v>
      </c>
      <c r="J426">
        <v>1</v>
      </c>
      <c r="K426" s="67">
        <f>LN(I426/1.8)/0.91</f>
        <v>-1.0669240929679453</v>
      </c>
      <c r="L426" s="67">
        <f t="shared" si="36"/>
        <v>-0.88244336207519636</v>
      </c>
      <c r="M426" s="67">
        <f t="shared" si="38"/>
        <v>-0.39615350880410838</v>
      </c>
      <c r="N426" s="67">
        <f t="shared" si="34"/>
        <v>2.0553296221068731</v>
      </c>
      <c r="O426">
        <f t="shared" si="35"/>
        <v>0.21178161996998943</v>
      </c>
      <c r="P426">
        <f t="shared" si="37"/>
        <v>-3.0292341299877133E-3</v>
      </c>
      <c r="Q426" s="67">
        <f t="shared" si="39"/>
        <v>-0.55406701224924215</v>
      </c>
    </row>
    <row r="427" spans="1:17">
      <c r="A427" s="80">
        <v>40831</v>
      </c>
      <c r="B427">
        <v>3.8420999999999998</v>
      </c>
      <c r="C427">
        <v>2.7546819999999999</v>
      </c>
      <c r="D427">
        <v>2.0193439999999998</v>
      </c>
      <c r="E427">
        <v>8.3613079999999993</v>
      </c>
      <c r="F427">
        <v>1.8300639999999999</v>
      </c>
      <c r="G427" s="80">
        <v>40831</v>
      </c>
      <c r="H427">
        <v>3.8420999999999998</v>
      </c>
      <c r="I427">
        <v>0.65700700000000001</v>
      </c>
      <c r="J427">
        <v>1</v>
      </c>
      <c r="K427" s="67">
        <f>LN(I427/1.8)/0.91</f>
        <v>-1.1075244735893379</v>
      </c>
      <c r="L427" s="67">
        <f t="shared" si="36"/>
        <v>-0.8896012712729946</v>
      </c>
      <c r="M427" s="67">
        <f t="shared" si="38"/>
        <v>-0.40879630461850547</v>
      </c>
      <c r="N427" s="67">
        <f t="shared" si="34"/>
        <v>2.1762338304573019</v>
      </c>
      <c r="O427">
        <f t="shared" si="35"/>
        <v>0.2458051598109294</v>
      </c>
      <c r="P427">
        <f t="shared" si="37"/>
        <v>9.6703443237959839E-3</v>
      </c>
      <c r="Q427" s="67">
        <f t="shared" si="39"/>
        <v>-0.53651561509444723</v>
      </c>
    </row>
    <row r="428" spans="1:17">
      <c r="A428" s="80">
        <v>40832</v>
      </c>
      <c r="B428">
        <v>3.5569999999999999</v>
      </c>
      <c r="C428">
        <v>2.7572139999999998</v>
      </c>
      <c r="D428">
        <v>2.0255920000000001</v>
      </c>
      <c r="E428">
        <v>8.3843890000000005</v>
      </c>
      <c r="F428">
        <v>1.8488180000000001</v>
      </c>
      <c r="G428" s="80">
        <v>40832</v>
      </c>
      <c r="H428">
        <v>3.5569999999999999</v>
      </c>
      <c r="I428">
        <v>0.61885000000000001</v>
      </c>
      <c r="J428">
        <v>1</v>
      </c>
      <c r="K428" s="67">
        <f>LN(I428/1.8)/0.91</f>
        <v>-1.1732736559321151</v>
      </c>
      <c r="L428" s="67">
        <f t="shared" si="36"/>
        <v>-0.89875748372269271</v>
      </c>
      <c r="M428" s="67">
        <f t="shared" si="38"/>
        <v>-0.42171766842167668</v>
      </c>
      <c r="N428" s="67">
        <f t="shared" si="34"/>
        <v>2.3571518133258365</v>
      </c>
      <c r="O428">
        <f t="shared" si="35"/>
        <v>0.29333983205290065</v>
      </c>
      <c r="P428">
        <f t="shared" si="37"/>
        <v>2.8783177230408154E-2</v>
      </c>
      <c r="Q428" s="67">
        <f t="shared" si="39"/>
        <v>-0.51876372196587084</v>
      </c>
    </row>
    <row r="429" spans="1:17">
      <c r="A429" s="80">
        <v>40833</v>
      </c>
      <c r="B429">
        <v>2.56</v>
      </c>
      <c r="C429">
        <v>2.7710469999999998</v>
      </c>
      <c r="D429">
        <v>2.0322659999999999</v>
      </c>
      <c r="E429">
        <v>8.5112170000000003</v>
      </c>
      <c r="F429">
        <v>1.8689960000000001</v>
      </c>
      <c r="G429" s="80">
        <v>40833</v>
      </c>
      <c r="H429">
        <v>2.56</v>
      </c>
      <c r="I429">
        <v>0.44588100000000003</v>
      </c>
      <c r="J429">
        <v>1</v>
      </c>
      <c r="K429" s="67">
        <f>LN(I429/1.8)/0.91</f>
        <v>-1.5335053226477471</v>
      </c>
      <c r="L429" s="67">
        <f t="shared" si="36"/>
        <v>-0.91953431322094292</v>
      </c>
      <c r="M429" s="67">
        <f t="shared" si="38"/>
        <v>-0.43829862599141395</v>
      </c>
      <c r="N429" s="67">
        <f t="shared" si="34"/>
        <v>3.3246941406250001</v>
      </c>
      <c r="O429">
        <f t="shared" si="35"/>
        <v>0.49805629077786784</v>
      </c>
      <c r="P429">
        <f t="shared" si="37"/>
        <v>5.1673794025865791E-2</v>
      </c>
      <c r="Q429" s="67">
        <f t="shared" si="39"/>
        <v>-0.49918170498842185</v>
      </c>
    </row>
    <row r="430" spans="1:17">
      <c r="A430" s="80">
        <v>40834</v>
      </c>
      <c r="B430">
        <v>2.419</v>
      </c>
      <c r="C430">
        <v>2.8009019999999998</v>
      </c>
      <c r="D430">
        <v>2.0382669999999998</v>
      </c>
      <c r="E430">
        <v>8.7892880000000009</v>
      </c>
      <c r="F430">
        <v>1.88727</v>
      </c>
      <c r="G430" s="80">
        <v>40834</v>
      </c>
      <c r="H430">
        <v>2.419</v>
      </c>
      <c r="I430">
        <v>0.41992400000000002</v>
      </c>
      <c r="J430">
        <v>1</v>
      </c>
      <c r="K430" s="67">
        <f>LN(I430/1.8)/0.91</f>
        <v>-1.5994156058919249</v>
      </c>
      <c r="L430" s="67">
        <f t="shared" si="36"/>
        <v>-0.94589423062048172</v>
      </c>
      <c r="M430" s="67">
        <f t="shared" si="38"/>
        <v>-0.45566014503006891</v>
      </c>
      <c r="N430" s="67">
        <f t="shared" si="34"/>
        <v>3.6334386109962797</v>
      </c>
      <c r="O430">
        <f t="shared" si="35"/>
        <v>0.55091450122789321</v>
      </c>
      <c r="P430">
        <f t="shared" si="37"/>
        <v>7.6352491152346588E-2</v>
      </c>
      <c r="Q430" s="67">
        <f t="shared" si="39"/>
        <v>-0.47914519656688975</v>
      </c>
    </row>
    <row r="431" spans="1:17">
      <c r="A431" s="80">
        <v>40835</v>
      </c>
      <c r="B431">
        <v>2.27</v>
      </c>
      <c r="C431">
        <v>2.799423</v>
      </c>
      <c r="D431">
        <v>2.0443039999999999</v>
      </c>
      <c r="E431">
        <v>8.7753689999999995</v>
      </c>
      <c r="F431">
        <v>1.9057789999999999</v>
      </c>
      <c r="G431" s="80">
        <v>40835</v>
      </c>
      <c r="H431">
        <v>2.27</v>
      </c>
      <c r="I431">
        <v>0.38682899999999998</v>
      </c>
      <c r="J431">
        <v>1</v>
      </c>
      <c r="K431" s="67">
        <f>LN(I431/1.8)/0.91</f>
        <v>-1.6896255043611996</v>
      </c>
      <c r="L431" s="67">
        <f t="shared" si="36"/>
        <v>-0.97723240614402185</v>
      </c>
      <c r="M431" s="67">
        <f t="shared" si="38"/>
        <v>-0.4736664890957436</v>
      </c>
      <c r="N431" s="67">
        <f t="shared" si="34"/>
        <v>3.8658013215859031</v>
      </c>
      <c r="O431">
        <f t="shared" si="35"/>
        <v>0.5878130206360892</v>
      </c>
      <c r="P431">
        <f t="shared" si="37"/>
        <v>0.10268986954186692</v>
      </c>
      <c r="Q431" s="67">
        <f t="shared" si="39"/>
        <v>-0.45934319578817823</v>
      </c>
    </row>
    <row r="432" spans="1:17">
      <c r="A432" s="80">
        <v>40836</v>
      </c>
      <c r="B432">
        <v>2.3479999999999999</v>
      </c>
      <c r="C432">
        <v>2.820128</v>
      </c>
      <c r="D432">
        <v>2.0509210000000002</v>
      </c>
      <c r="E432">
        <v>8.9715240000000005</v>
      </c>
      <c r="F432">
        <v>1.9262109999999999</v>
      </c>
      <c r="G432" s="80">
        <v>40836</v>
      </c>
      <c r="H432">
        <v>2.3479999999999999</v>
      </c>
      <c r="I432">
        <v>0.41178799999999999</v>
      </c>
      <c r="J432">
        <v>1</v>
      </c>
      <c r="K432" s="67">
        <f>LN(I432/1.8)/0.91</f>
        <v>-1.6209157033786299</v>
      </c>
      <c r="L432" s="67">
        <f t="shared" si="36"/>
        <v>-1.0102238051242902</v>
      </c>
      <c r="M432" s="67">
        <f t="shared" si="38"/>
        <v>-0.4907480432120892</v>
      </c>
      <c r="N432" s="67">
        <f t="shared" si="34"/>
        <v>3.8209216354344129</v>
      </c>
      <c r="O432">
        <f t="shared" si="35"/>
        <v>0.58086222961379996</v>
      </c>
      <c r="P432">
        <f t="shared" si="37"/>
        <v>0.1255892781628648</v>
      </c>
      <c r="Q432" s="67">
        <f t="shared" si="39"/>
        <v>-0.44000874667617618</v>
      </c>
    </row>
    <row r="433" spans="1:17">
      <c r="A433" s="80">
        <v>40837</v>
      </c>
      <c r="B433">
        <v>2.57</v>
      </c>
      <c r="C433">
        <v>2.841234</v>
      </c>
      <c r="D433">
        <v>2.0549360000000001</v>
      </c>
      <c r="E433">
        <v>9.1744749999999993</v>
      </c>
      <c r="F433">
        <v>1.938682</v>
      </c>
      <c r="G433" s="80">
        <v>40837</v>
      </c>
      <c r="H433">
        <v>2.57</v>
      </c>
      <c r="I433">
        <v>0.44960299999999997</v>
      </c>
      <c r="J433">
        <v>1</v>
      </c>
      <c r="K433" s="67">
        <f>LN(I433/1.8)/0.91</f>
        <v>-1.5243702997023867</v>
      </c>
      <c r="L433" s="67">
        <f t="shared" si="36"/>
        <v>-1.0366059037658786</v>
      </c>
      <c r="M433" s="67">
        <f t="shared" si="38"/>
        <v>-0.50680583869561446</v>
      </c>
      <c r="N433" s="67">
        <f t="shared" si="34"/>
        <v>3.5698346303501944</v>
      </c>
      <c r="O433">
        <f t="shared" si="35"/>
        <v>0.5404024756547513</v>
      </c>
      <c r="P433">
        <f t="shared" si="37"/>
        <v>0.14439607961735196</v>
      </c>
      <c r="Q433" s="67">
        <f t="shared" si="39"/>
        <v>-0.42124874682675212</v>
      </c>
    </row>
    <row r="434" spans="1:17">
      <c r="A434" s="80">
        <v>40838</v>
      </c>
      <c r="B434">
        <v>3.1587999999999998</v>
      </c>
      <c r="C434">
        <v>2.8811040000000001</v>
      </c>
      <c r="D434">
        <v>2.0583019999999999</v>
      </c>
      <c r="E434">
        <v>9.5661419999999993</v>
      </c>
      <c r="F434">
        <v>1.9491830000000001</v>
      </c>
      <c r="G434" s="80">
        <v>40838</v>
      </c>
      <c r="H434">
        <v>3.1587999999999998</v>
      </c>
      <c r="I434">
        <v>0.55278899999999997</v>
      </c>
      <c r="J434">
        <v>1</v>
      </c>
      <c r="K434" s="67">
        <f>LN(I434/1.8)/0.91</f>
        <v>-1.2973248025563928</v>
      </c>
      <c r="L434" s="67">
        <f t="shared" si="36"/>
        <v>-1.0546829430772351</v>
      </c>
      <c r="M434" s="67">
        <f t="shared" si="38"/>
        <v>-0.5205996740526424</v>
      </c>
      <c r="N434" s="67">
        <f t="shared" si="34"/>
        <v>3.02841015575535</v>
      </c>
      <c r="O434">
        <f t="shared" si="35"/>
        <v>0.44249682568973159</v>
      </c>
      <c r="P434">
        <f t="shared" si="37"/>
        <v>0.16392569303331622</v>
      </c>
      <c r="Q434" s="67">
        <f t="shared" si="39"/>
        <v>-0.40380825280996946</v>
      </c>
    </row>
    <row r="435" spans="1:17">
      <c r="A435" s="80">
        <v>40839</v>
      </c>
      <c r="B435">
        <v>3.17</v>
      </c>
      <c r="C435">
        <v>2.902752</v>
      </c>
      <c r="D435">
        <v>2.062192</v>
      </c>
      <c r="E435">
        <v>9.783398</v>
      </c>
      <c r="F435">
        <v>1.9613640000000001</v>
      </c>
      <c r="G435" s="80">
        <v>40839</v>
      </c>
      <c r="H435">
        <v>3.17</v>
      </c>
      <c r="I435">
        <v>0.55184599999999995</v>
      </c>
      <c r="J435">
        <v>1</v>
      </c>
      <c r="K435" s="67">
        <f>LN(I435/1.8)/0.91</f>
        <v>-1.2992010132286851</v>
      </c>
      <c r="L435" s="67">
        <f t="shared" si="36"/>
        <v>-1.0734356086790635</v>
      </c>
      <c r="M435" s="67">
        <f t="shared" si="38"/>
        <v>-0.53424851327843692</v>
      </c>
      <c r="N435" s="67">
        <f t="shared" si="34"/>
        <v>3.0862454258675078</v>
      </c>
      <c r="O435">
        <f t="shared" si="35"/>
        <v>0.45375724165940579</v>
      </c>
      <c r="P435">
        <f t="shared" si="37"/>
        <v>0.18747958770480005</v>
      </c>
      <c r="Q435" s="67">
        <f t="shared" si="39"/>
        <v>-0.38674534152953555</v>
      </c>
    </row>
    <row r="436" spans="1:17">
      <c r="A436" s="80">
        <v>40840</v>
      </c>
      <c r="B436">
        <v>2.5449999999999999</v>
      </c>
      <c r="C436">
        <v>2.907133</v>
      </c>
      <c r="D436">
        <v>2.0667499999999999</v>
      </c>
      <c r="E436">
        <v>9.8277599999999996</v>
      </c>
      <c r="F436">
        <v>1.975708</v>
      </c>
      <c r="G436" s="80">
        <v>40840</v>
      </c>
      <c r="H436">
        <v>2.5449999999999999</v>
      </c>
      <c r="I436">
        <v>0.44333</v>
      </c>
      <c r="J436">
        <v>1</v>
      </c>
      <c r="K436" s="67">
        <f>LN(I436/1.8)/0.91</f>
        <v>-1.5398104727053024</v>
      </c>
      <c r="L436" s="67">
        <f t="shared" si="36"/>
        <v>-1.0995277224293882</v>
      </c>
      <c r="M436" s="67">
        <f t="shared" si="38"/>
        <v>-0.55022156782270226</v>
      </c>
      <c r="N436" s="67">
        <f t="shared" si="34"/>
        <v>3.8615952848722985</v>
      </c>
      <c r="O436">
        <f t="shared" si="35"/>
        <v>0.58716504211068077</v>
      </c>
      <c r="P436">
        <f t="shared" si="37"/>
        <v>0.20882379945364701</v>
      </c>
      <c r="Q436" s="67">
        <f t="shared" si="39"/>
        <v>-0.3684890420146843</v>
      </c>
    </row>
    <row r="437" spans="1:17">
      <c r="A437" s="80">
        <v>40841</v>
      </c>
      <c r="B437">
        <v>2.77</v>
      </c>
      <c r="C437">
        <v>2.9162430000000001</v>
      </c>
      <c r="D437">
        <v>2.0712199999999998</v>
      </c>
      <c r="E437">
        <v>9.920439</v>
      </c>
      <c r="F437">
        <v>1.9898450000000001</v>
      </c>
      <c r="G437" s="80">
        <v>40841</v>
      </c>
      <c r="H437">
        <v>2.77</v>
      </c>
      <c r="I437">
        <v>0.49277900000000002</v>
      </c>
      <c r="J437">
        <v>1</v>
      </c>
      <c r="K437" s="67">
        <f>LN(I437/1.8)/0.91</f>
        <v>-1.4236056551750511</v>
      </c>
      <c r="L437" s="67">
        <f t="shared" si="36"/>
        <v>-1.1211807245033052</v>
      </c>
      <c r="M437" s="67">
        <f t="shared" si="38"/>
        <v>-0.56465155626324337</v>
      </c>
      <c r="N437" s="67">
        <f t="shared" si="34"/>
        <v>3.5813859205776173</v>
      </c>
      <c r="O437">
        <f t="shared" si="35"/>
        <v>0.54232544081113232</v>
      </c>
      <c r="P437">
        <f t="shared" si="37"/>
        <v>0.22878757475886899</v>
      </c>
      <c r="Q437" s="67">
        <f t="shared" si="39"/>
        <v>-0.35100880005660251</v>
      </c>
    </row>
    <row r="438" spans="1:17">
      <c r="A438" s="80">
        <v>40842</v>
      </c>
      <c r="B438">
        <v>2.7730000000000001</v>
      </c>
      <c r="C438">
        <v>2.9322080000000001</v>
      </c>
      <c r="D438">
        <v>2.077159</v>
      </c>
      <c r="E438">
        <v>10.084262000000001</v>
      </c>
      <c r="F438">
        <v>2.0087350000000002</v>
      </c>
      <c r="G438" s="80">
        <v>40842</v>
      </c>
      <c r="H438">
        <v>2.7730000000000001</v>
      </c>
      <c r="I438">
        <v>0.49043100000000001</v>
      </c>
      <c r="J438">
        <v>1</v>
      </c>
      <c r="K438" s="67">
        <f>LN(I438/1.8)/0.91</f>
        <v>-1.4288542280846779</v>
      </c>
      <c r="L438" s="67">
        <f t="shared" si="36"/>
        <v>-1.1397034479613941</v>
      </c>
      <c r="M438" s="67">
        <f t="shared" si="38"/>
        <v>-0.57977493161318228</v>
      </c>
      <c r="N438" s="67">
        <f t="shared" si="34"/>
        <v>3.6365892535160476</v>
      </c>
      <c r="O438">
        <f t="shared" si="35"/>
        <v>0.55143042292849753</v>
      </c>
      <c r="P438">
        <f t="shared" si="37"/>
        <v>0.24786901454148957</v>
      </c>
      <c r="Q438" s="67">
        <f t="shared" si="39"/>
        <v>-0.33341195379129263</v>
      </c>
    </row>
    <row r="439" spans="1:17">
      <c r="A439" s="80">
        <v>40843</v>
      </c>
      <c r="B439">
        <v>3.04</v>
      </c>
      <c r="C439">
        <v>2.9607429999999999</v>
      </c>
      <c r="D439">
        <v>2.0824859999999998</v>
      </c>
      <c r="E439">
        <v>10.381549</v>
      </c>
      <c r="F439">
        <v>2.0257849999999999</v>
      </c>
      <c r="G439" s="80">
        <v>40843</v>
      </c>
      <c r="H439">
        <v>3.04</v>
      </c>
      <c r="I439">
        <v>0.53782799999999997</v>
      </c>
      <c r="J439">
        <v>1</v>
      </c>
      <c r="K439" s="67">
        <f>LN(I439/1.8)/0.91</f>
        <v>-1.3274759752093122</v>
      </c>
      <c r="L439" s="67">
        <f t="shared" si="36"/>
        <v>-1.1551586756457994</v>
      </c>
      <c r="M439" s="67">
        <f t="shared" si="38"/>
        <v>-0.59401007707576958</v>
      </c>
      <c r="N439" s="67">
        <f t="shared" si="34"/>
        <v>3.4149832236842106</v>
      </c>
      <c r="O439">
        <f t="shared" si="35"/>
        <v>0.51400563505072094</v>
      </c>
      <c r="P439">
        <f t="shared" si="37"/>
        <v>0.26619767520619886</v>
      </c>
      <c r="Q439" s="67">
        <f t="shared" si="39"/>
        <v>-0.3163270416689602</v>
      </c>
    </row>
    <row r="440" spans="1:17">
      <c r="A440" s="80">
        <v>40844</v>
      </c>
      <c r="B440">
        <v>3.19</v>
      </c>
      <c r="C440">
        <v>2.9972989999999999</v>
      </c>
      <c r="D440">
        <v>2.0879449999999999</v>
      </c>
      <c r="E440">
        <v>10.770858</v>
      </c>
      <c r="F440">
        <v>2.0433620000000001</v>
      </c>
      <c r="G440" s="80">
        <v>40844</v>
      </c>
      <c r="H440">
        <v>3.19</v>
      </c>
      <c r="I440">
        <v>0.56150599999999995</v>
      </c>
      <c r="J440">
        <v>1</v>
      </c>
      <c r="K440" s="67">
        <f>LN(I440/1.8)/0.91</f>
        <v>-1.2801313012081845</v>
      </c>
      <c r="L440" s="67">
        <f t="shared" si="36"/>
        <v>-1.1679575325508911</v>
      </c>
      <c r="M440" s="67">
        <f t="shared" si="38"/>
        <v>-0.6077638180953252</v>
      </c>
      <c r="N440" s="67">
        <f t="shared" si="34"/>
        <v>3.3764445141065833</v>
      </c>
      <c r="O440">
        <f t="shared" si="35"/>
        <v>0.50725007342181549</v>
      </c>
      <c r="P440">
        <f t="shared" si="37"/>
        <v>0.28215222107453658</v>
      </c>
      <c r="Q440" s="67">
        <f t="shared" si="39"/>
        <v>-0.29969758502364963</v>
      </c>
    </row>
    <row r="441" spans="1:17">
      <c r="A441" s="80">
        <v>40845</v>
      </c>
      <c r="B441">
        <v>3.5811000000000002</v>
      </c>
      <c r="C441">
        <v>3.0098050000000001</v>
      </c>
      <c r="D441">
        <v>2.0934179999999998</v>
      </c>
      <c r="E441">
        <v>10.906243</v>
      </c>
      <c r="F441">
        <v>2.0610909999999998</v>
      </c>
      <c r="G441" s="80">
        <v>40845</v>
      </c>
      <c r="H441">
        <v>3.5811000000000002</v>
      </c>
      <c r="I441">
        <v>0.63046199999999997</v>
      </c>
      <c r="J441">
        <v>1</v>
      </c>
      <c r="K441" s="67">
        <f>LN(I441/1.8)/0.91</f>
        <v>-1.1528451207943391</v>
      </c>
      <c r="L441" s="67">
        <f t="shared" si="36"/>
        <v>-1.176647538744845</v>
      </c>
      <c r="M441" s="67">
        <f t="shared" si="38"/>
        <v>-0.62018322020510641</v>
      </c>
      <c r="N441" s="67">
        <f t="shared" si="34"/>
        <v>3.0455008237692329</v>
      </c>
      <c r="O441">
        <f t="shared" si="35"/>
        <v>0.4458465763058389</v>
      </c>
      <c r="P441">
        <f t="shared" si="37"/>
        <v>0.30105701866104251</v>
      </c>
      <c r="Q441" s="67">
        <f t="shared" si="39"/>
        <v>-0.28409774866091392</v>
      </c>
    </row>
    <row r="442" spans="1:17">
      <c r="A442" s="80">
        <v>40846</v>
      </c>
      <c r="B442">
        <v>3.27</v>
      </c>
      <c r="C442">
        <v>3.0215130000000001</v>
      </c>
      <c r="D442">
        <v>2.09992</v>
      </c>
      <c r="E442">
        <v>11.034008</v>
      </c>
      <c r="F442">
        <v>2.0822919999999998</v>
      </c>
      <c r="G442" s="80">
        <v>40846</v>
      </c>
      <c r="H442">
        <v>3.27</v>
      </c>
      <c r="I442">
        <v>0.57571399999999995</v>
      </c>
      <c r="J442">
        <v>1</v>
      </c>
      <c r="K442" s="67">
        <f>LN(I442/1.8)/0.91</f>
        <v>-1.2526713563482192</v>
      </c>
      <c r="L442" s="67">
        <f t="shared" si="36"/>
        <v>-1.1913675005833815</v>
      </c>
      <c r="M442" s="67">
        <f t="shared" si="38"/>
        <v>-0.63366317347943502</v>
      </c>
      <c r="N442" s="67">
        <f t="shared" si="34"/>
        <v>3.3743143730886849</v>
      </c>
      <c r="O442">
        <f t="shared" si="35"/>
        <v>0.50687442939561023</v>
      </c>
      <c r="P442">
        <f t="shared" si="37"/>
        <v>0.32006620875186881</v>
      </c>
      <c r="Q442" s="67">
        <f t="shared" si="39"/>
        <v>-0.26826774157936145</v>
      </c>
    </row>
    <row r="443" spans="1:17">
      <c r="A443" s="80">
        <v>40847</v>
      </c>
      <c r="B443">
        <v>3.2480000000000002</v>
      </c>
      <c r="C443">
        <v>3.0345949999999999</v>
      </c>
      <c r="D443">
        <v>2.1036329999999999</v>
      </c>
      <c r="E443">
        <v>11.177951999999999</v>
      </c>
      <c r="F443">
        <v>2.094468</v>
      </c>
      <c r="G443" s="80">
        <v>40847</v>
      </c>
      <c r="H443">
        <v>3.2480000000000002</v>
      </c>
      <c r="I443">
        <v>0.57758900000000002</v>
      </c>
      <c r="J443">
        <v>1</v>
      </c>
      <c r="K443" s="67">
        <f>LN(I443/1.8)/0.91</f>
        <v>-1.2490982426464994</v>
      </c>
      <c r="L443" s="67">
        <f t="shared" si="36"/>
        <v>-1.2052445831704193</v>
      </c>
      <c r="M443" s="67">
        <f t="shared" si="38"/>
        <v>-0.64708173359046706</v>
      </c>
      <c r="N443" s="67">
        <f t="shared" si="34"/>
        <v>3.4414876847290636</v>
      </c>
      <c r="O443">
        <f t="shared" si="35"/>
        <v>0.51860757785816902</v>
      </c>
      <c r="P443">
        <f t="shared" si="37"/>
        <v>0.33869518512863167</v>
      </c>
      <c r="Q443" s="67">
        <f t="shared" si="39"/>
        <v>-0.25269651764072881</v>
      </c>
    </row>
    <row r="444" spans="1:17">
      <c r="A444" s="80">
        <v>40848</v>
      </c>
      <c r="B444">
        <v>3.15</v>
      </c>
      <c r="C444">
        <v>3.0138240000000001</v>
      </c>
      <c r="D444">
        <v>2.106948</v>
      </c>
      <c r="E444">
        <v>10.949987</v>
      </c>
      <c r="F444">
        <v>2.1053769999999998</v>
      </c>
      <c r="G444" s="80">
        <v>40848</v>
      </c>
      <c r="H444">
        <v>3.15</v>
      </c>
      <c r="I444">
        <v>0.56157800000000002</v>
      </c>
      <c r="J444">
        <v>1</v>
      </c>
      <c r="K444" s="67">
        <f>LN(I444/1.8)/0.91</f>
        <v>-1.2799904019001551</v>
      </c>
      <c r="L444" s="67">
        <f t="shared" si="36"/>
        <v>-1.220009014802182</v>
      </c>
      <c r="M444" s="67">
        <f t="shared" si="38"/>
        <v>-0.66103468070473825</v>
      </c>
      <c r="N444" s="67">
        <f t="shared" si="34"/>
        <v>3.4761863492063494</v>
      </c>
      <c r="O444">
        <f t="shared" si="35"/>
        <v>0.52457898965579908</v>
      </c>
      <c r="P444">
        <f t="shared" si="37"/>
        <v>0.35652100524381658</v>
      </c>
      <c r="Q444" s="67">
        <f t="shared" si="39"/>
        <v>-0.23714911806492914</v>
      </c>
    </row>
    <row r="445" spans="1:17">
      <c r="A445" s="80">
        <v>40849</v>
      </c>
      <c r="B445">
        <v>3.2543000000000002</v>
      </c>
      <c r="C445">
        <v>3.0099019999999999</v>
      </c>
      <c r="D445">
        <v>2.11016</v>
      </c>
      <c r="E445">
        <v>10.907296000000001</v>
      </c>
      <c r="F445">
        <v>2.1159880000000002</v>
      </c>
      <c r="G445" s="80">
        <v>40849</v>
      </c>
      <c r="H445">
        <v>3.2543000000000002</v>
      </c>
      <c r="I445">
        <v>0.57806999999999997</v>
      </c>
      <c r="J445">
        <v>1</v>
      </c>
      <c r="K445" s="67">
        <f>LN(I445/1.8)/0.91</f>
        <v>-1.2481834893168522</v>
      </c>
      <c r="L445" s="67">
        <f t="shared" si="36"/>
        <v>-1.2338663721545962</v>
      </c>
      <c r="M445" s="67">
        <f t="shared" si="38"/>
        <v>-0.6746815793080575</v>
      </c>
      <c r="N445" s="67">
        <f t="shared" si="34"/>
        <v>3.3516565774513718</v>
      </c>
      <c r="O445">
        <f t="shared" si="35"/>
        <v>0.5028640540212046</v>
      </c>
      <c r="P445">
        <f t="shared" si="37"/>
        <v>0.37420117550207166</v>
      </c>
      <c r="Q445" s="67">
        <f t="shared" si="39"/>
        <v>-0.22173230874539715</v>
      </c>
    </row>
    <row r="446" spans="1:17">
      <c r="A446" s="80">
        <v>40850</v>
      </c>
      <c r="B446">
        <v>3.1520000000000001</v>
      </c>
      <c r="C446">
        <v>3.0020509999999998</v>
      </c>
      <c r="D446">
        <v>2.1143670000000001</v>
      </c>
      <c r="E446">
        <v>10.822164000000001</v>
      </c>
      <c r="F446">
        <v>2.1299429999999999</v>
      </c>
      <c r="G446" s="80">
        <v>40850</v>
      </c>
      <c r="H446">
        <v>3.1520000000000001</v>
      </c>
      <c r="I446">
        <v>0.56292699999999996</v>
      </c>
      <c r="J446">
        <v>1</v>
      </c>
      <c r="K446" s="67">
        <f>LN(I446/1.8)/0.91</f>
        <v>-1.2773538315095383</v>
      </c>
      <c r="L446" s="67">
        <f t="shared" si="36"/>
        <v>-1.2482415718727879</v>
      </c>
      <c r="M446" s="67">
        <f t="shared" si="38"/>
        <v>-0.68848208369514463</v>
      </c>
      <c r="N446" s="67">
        <f t="shared" si="34"/>
        <v>3.4334276649746194</v>
      </c>
      <c r="O446">
        <f t="shared" si="35"/>
        <v>0.51721188561753573</v>
      </c>
      <c r="P446">
        <f t="shared" si="37"/>
        <v>0.39159767926180716</v>
      </c>
      <c r="Q446" s="67">
        <f t="shared" si="39"/>
        <v>-0.2061682286798798</v>
      </c>
    </row>
    <row r="447" spans="1:17">
      <c r="A447" s="80">
        <v>40851</v>
      </c>
      <c r="B447">
        <v>3.109</v>
      </c>
      <c r="C447">
        <v>3.0037579999999999</v>
      </c>
      <c r="D447">
        <v>2.118563</v>
      </c>
      <c r="E447">
        <v>10.840636</v>
      </c>
      <c r="F447">
        <v>2.1439210000000002</v>
      </c>
      <c r="G447" s="80">
        <v>40851</v>
      </c>
      <c r="H447">
        <v>3.109</v>
      </c>
      <c r="I447">
        <v>0.55506</v>
      </c>
      <c r="J447">
        <v>1</v>
      </c>
      <c r="K447" s="67">
        <f>LN(I447/1.8)/0.91</f>
        <v>-1.2928194811790921</v>
      </c>
      <c r="L447" s="67">
        <f t="shared" si="36"/>
        <v>-1.2626352120803319</v>
      </c>
      <c r="M447" s="67">
        <f t="shared" si="38"/>
        <v>-0.70241774950462144</v>
      </c>
      <c r="N447" s="67">
        <f t="shared" si="34"/>
        <v>3.4868562238661949</v>
      </c>
      <c r="O447">
        <f t="shared" si="35"/>
        <v>0.52640322691224994</v>
      </c>
      <c r="P447">
        <f t="shared" si="37"/>
        <v>0.40872116727087626</v>
      </c>
      <c r="Q447" s="67">
        <f t="shared" si="39"/>
        <v>-0.19049533602054847</v>
      </c>
    </row>
    <row r="448" spans="1:17">
      <c r="A448" s="80">
        <v>40852</v>
      </c>
      <c r="B448">
        <v>2.97</v>
      </c>
      <c r="C448">
        <v>2.992362</v>
      </c>
      <c r="D448">
        <v>2.1233979999999999</v>
      </c>
      <c r="E448">
        <v>10.717724</v>
      </c>
      <c r="F448">
        <v>2.1601110000000001</v>
      </c>
      <c r="G448" s="80">
        <v>40852</v>
      </c>
      <c r="H448">
        <v>2.97</v>
      </c>
      <c r="I448">
        <v>0.53030500000000003</v>
      </c>
      <c r="J448">
        <v>1</v>
      </c>
      <c r="K448" s="67">
        <f>LN(I448/1.8)/0.91</f>
        <v>-1.3429556386377082</v>
      </c>
      <c r="L448" s="67">
        <f t="shared" si="36"/>
        <v>-1.2775519866898948</v>
      </c>
      <c r="M448" s="67">
        <f t="shared" si="38"/>
        <v>-0.71655222698796284</v>
      </c>
      <c r="N448" s="67">
        <f t="shared" si="34"/>
        <v>3.6086612794612796</v>
      </c>
      <c r="O448">
        <f t="shared" si="35"/>
        <v>0.54684151980096141</v>
      </c>
      <c r="P448">
        <f t="shared" si="37"/>
        <v>0.42381186897635403</v>
      </c>
      <c r="Q448" s="67">
        <f t="shared" si="39"/>
        <v>-0.17485509076197694</v>
      </c>
    </row>
    <row r="449" spans="1:17">
      <c r="A449" s="80">
        <v>40853</v>
      </c>
      <c r="B449">
        <v>2.9596</v>
      </c>
      <c r="C449">
        <v>2.9907460000000001</v>
      </c>
      <c r="D449">
        <v>2.1282459999999999</v>
      </c>
      <c r="E449">
        <v>10.700362</v>
      </c>
      <c r="F449">
        <v>2.176431</v>
      </c>
      <c r="G449" s="80">
        <v>40853</v>
      </c>
      <c r="H449">
        <v>2.9596</v>
      </c>
      <c r="I449">
        <v>0.52798999999999996</v>
      </c>
      <c r="J449">
        <v>1</v>
      </c>
      <c r="K449" s="67">
        <f>LN(I449/1.8)/0.91</f>
        <v>-1.3477632964299853</v>
      </c>
      <c r="L449" s="67">
        <f t="shared" si="36"/>
        <v>-1.2890392652581408</v>
      </c>
      <c r="M449" s="67">
        <f t="shared" si="38"/>
        <v>-0.73073565131809803</v>
      </c>
      <c r="N449" s="67">
        <f t="shared" si="34"/>
        <v>3.61547573996486</v>
      </c>
      <c r="O449">
        <f t="shared" si="35"/>
        <v>0.54796448512744755</v>
      </c>
      <c r="P449">
        <f t="shared" si="37"/>
        <v>0.43696535917329443</v>
      </c>
      <c r="Q449" s="67">
        <f t="shared" si="39"/>
        <v>-0.15925455995603879</v>
      </c>
    </row>
    <row r="450" spans="1:17">
      <c r="A450" s="80">
        <v>40854</v>
      </c>
      <c r="B450">
        <v>3.0068000000000001</v>
      </c>
      <c r="C450">
        <v>2.983203</v>
      </c>
      <c r="D450">
        <v>2.1341169999999998</v>
      </c>
      <c r="E450">
        <v>10.619600999999999</v>
      </c>
      <c r="F450">
        <v>2.1963059999999999</v>
      </c>
      <c r="G450" s="80">
        <v>40854</v>
      </c>
      <c r="H450">
        <v>3.0068000000000001</v>
      </c>
      <c r="I450">
        <v>0.53821699999999995</v>
      </c>
      <c r="J450">
        <v>1</v>
      </c>
      <c r="K450" s="67">
        <f>LN(I450/1.8)/0.91</f>
        <v>-1.3266814498017421</v>
      </c>
      <c r="L450" s="67">
        <f t="shared" si="36"/>
        <v>-1.2972630103090446</v>
      </c>
      <c r="M450" s="67">
        <f t="shared" si="38"/>
        <v>-0.74470874954039046</v>
      </c>
      <c r="N450" s="67">
        <f t="shared" si="34"/>
        <v>3.5318614473859249</v>
      </c>
      <c r="O450">
        <f t="shared" si="35"/>
        <v>0.53403686939133599</v>
      </c>
      <c r="P450">
        <f t="shared" si="37"/>
        <v>0.44965941804104437</v>
      </c>
      <c r="Q450" s="67">
        <f t="shared" si="39"/>
        <v>-0.14394841623185564</v>
      </c>
    </row>
    <row r="451" spans="1:17">
      <c r="A451" s="80">
        <v>40855</v>
      </c>
      <c r="B451">
        <v>3.0350000000000001</v>
      </c>
      <c r="C451">
        <v>2.96889</v>
      </c>
      <c r="D451">
        <v>2.1408710000000002</v>
      </c>
      <c r="E451">
        <v>10.467485</v>
      </c>
      <c r="F451">
        <v>2.219328</v>
      </c>
      <c r="G451" s="80">
        <v>40855</v>
      </c>
      <c r="H451">
        <v>3.0350000000000001</v>
      </c>
      <c r="I451">
        <v>0.54611500000000002</v>
      </c>
      <c r="J451">
        <v>1</v>
      </c>
      <c r="K451" s="67">
        <f>LN(I451/1.8)/0.91</f>
        <v>-1.3106729314357992</v>
      </c>
      <c r="L451" s="67">
        <f t="shared" si="36"/>
        <v>-1.3061977024807052</v>
      </c>
      <c r="M451" s="67">
        <f t="shared" si="38"/>
        <v>-0.7583849057913199</v>
      </c>
      <c r="N451" s="67">
        <f t="shared" ref="N451:N514" si="40">E451/B451</f>
        <v>3.4489242174629324</v>
      </c>
      <c r="O451">
        <f t="shared" ref="O451:O514" si="41">LN(N451/1.44)/1.68</f>
        <v>0.51989240940704617</v>
      </c>
      <c r="P451">
        <f t="shared" si="37"/>
        <v>0.46216591160257886</v>
      </c>
      <c r="Q451" s="67">
        <f t="shared" si="39"/>
        <v>-0.12888230746816168</v>
      </c>
    </row>
    <row r="452" spans="1:17">
      <c r="A452" s="80">
        <v>40856</v>
      </c>
      <c r="B452">
        <v>2.95</v>
      </c>
      <c r="C452">
        <v>2.9424250000000001</v>
      </c>
      <c r="D452">
        <v>2.1454149999999998</v>
      </c>
      <c r="E452">
        <v>10.190052</v>
      </c>
      <c r="F452">
        <v>2.2349100000000002</v>
      </c>
      <c r="G452" s="80">
        <v>40856</v>
      </c>
      <c r="H452">
        <v>2.95</v>
      </c>
      <c r="I452">
        <v>0.53811200000000003</v>
      </c>
      <c r="J452">
        <v>1</v>
      </c>
      <c r="K452" s="67">
        <f>LN(I452/1.8)/0.91</f>
        <v>-1.3268958537911364</v>
      </c>
      <c r="L452" s="67">
        <f t="shared" si="36"/>
        <v>-1.3154162602340067</v>
      </c>
      <c r="M452" s="67">
        <f t="shared" si="38"/>
        <v>-0.7719341660508412</v>
      </c>
      <c r="N452" s="67">
        <f t="shared" si="40"/>
        <v>3.454254915254237</v>
      </c>
      <c r="O452">
        <f t="shared" si="41"/>
        <v>0.52081170614534145</v>
      </c>
      <c r="P452">
        <f t="shared" si="37"/>
        <v>0.47338140296708553</v>
      </c>
      <c r="Q452" s="67">
        <f t="shared" si="39"/>
        <v>-0.11396179266653095</v>
      </c>
    </row>
    <row r="453" spans="1:17">
      <c r="A453" s="80">
        <v>40857</v>
      </c>
      <c r="B453">
        <v>2.8399000000000001</v>
      </c>
      <c r="C453">
        <v>2.9083860000000001</v>
      </c>
      <c r="D453">
        <v>2.1498529999999998</v>
      </c>
      <c r="E453">
        <v>9.8404760000000007</v>
      </c>
      <c r="F453">
        <v>2.2502</v>
      </c>
      <c r="G453" s="80">
        <v>40857</v>
      </c>
      <c r="H453">
        <v>2.8399000000000001</v>
      </c>
      <c r="I453">
        <v>0.52701200000000004</v>
      </c>
      <c r="J453">
        <v>1</v>
      </c>
      <c r="K453" s="67">
        <f>LN(I453/1.8)/0.91</f>
        <v>-1.3498006870369816</v>
      </c>
      <c r="L453" s="67">
        <f t="shared" si="36"/>
        <v>-1.3248766305403594</v>
      </c>
      <c r="M453" s="67">
        <f t="shared" si="38"/>
        <v>-0.78501776525482825</v>
      </c>
      <c r="N453" s="67">
        <f t="shared" si="40"/>
        <v>3.4650783478291491</v>
      </c>
      <c r="O453">
        <f t="shared" si="41"/>
        <v>0.5226738869073998</v>
      </c>
      <c r="P453">
        <f t="shared" si="37"/>
        <v>0.48388325093904372</v>
      </c>
      <c r="Q453" s="67">
        <f t="shared" si="39"/>
        <v>-9.9582079869539139E-2</v>
      </c>
    </row>
    <row r="454" spans="1:17">
      <c r="A454" s="80">
        <v>40858</v>
      </c>
      <c r="B454">
        <v>3.08</v>
      </c>
      <c r="C454">
        <v>2.9117579999999998</v>
      </c>
      <c r="D454">
        <v>2.1552699999999998</v>
      </c>
      <c r="E454">
        <v>9.874746</v>
      </c>
      <c r="F454">
        <v>2.2689650000000001</v>
      </c>
      <c r="G454" s="80">
        <v>40858</v>
      </c>
      <c r="H454">
        <v>3.08</v>
      </c>
      <c r="I454">
        <v>0.56660100000000002</v>
      </c>
      <c r="J454">
        <v>1</v>
      </c>
      <c r="K454" s="67">
        <f>LN(I454/1.8)/0.91</f>
        <v>-1.270205045687778</v>
      </c>
      <c r="L454" s="67">
        <f t="shared" si="36"/>
        <v>-1.333165010689416</v>
      </c>
      <c r="M454" s="67">
        <f t="shared" si="38"/>
        <v>-0.79442420183033735</v>
      </c>
      <c r="N454" s="67">
        <f t="shared" si="40"/>
        <v>3.2060863636363637</v>
      </c>
      <c r="O454">
        <f t="shared" si="41"/>
        <v>0.47643326093095356</v>
      </c>
      <c r="P454">
        <f t="shared" si="37"/>
        <v>0.49282921747537578</v>
      </c>
      <c r="Q454" s="67">
        <f t="shared" si="39"/>
        <v>-8.7305058585804077E-2</v>
      </c>
    </row>
    <row r="455" spans="1:17">
      <c r="A455" s="80">
        <v>40859</v>
      </c>
      <c r="B455">
        <v>3.0310000000000001</v>
      </c>
      <c r="C455">
        <v>2.880055</v>
      </c>
      <c r="D455">
        <v>2.1584989999999999</v>
      </c>
      <c r="E455">
        <v>9.5556999999999999</v>
      </c>
      <c r="F455">
        <v>2.280205</v>
      </c>
      <c r="G455" s="80">
        <v>40859</v>
      </c>
      <c r="H455">
        <v>3.0310000000000001</v>
      </c>
      <c r="I455">
        <v>0.55903999999999998</v>
      </c>
      <c r="J455">
        <v>1</v>
      </c>
      <c r="K455" s="67">
        <f>LN(I455/1.8)/0.91</f>
        <v>-1.2849680405918289</v>
      </c>
      <c r="L455" s="67">
        <f t="shared" si="36"/>
        <v>-1.3408287657915516</v>
      </c>
      <c r="M455" s="67">
        <f t="shared" si="38"/>
        <v>-0.80558967832628137</v>
      </c>
      <c r="N455" s="67">
        <f t="shared" si="40"/>
        <v>3.1526558891454965</v>
      </c>
      <c r="O455">
        <f t="shared" si="41"/>
        <v>0.46642983536817445</v>
      </c>
      <c r="P455">
        <f t="shared" si="37"/>
        <v>0.50152910745629431</v>
      </c>
      <c r="Q455" s="67">
        <f t="shared" si="39"/>
        <v>-7.4297160917168786E-2</v>
      </c>
    </row>
    <row r="456" spans="1:17">
      <c r="A456" s="80">
        <v>40860</v>
      </c>
      <c r="B456">
        <v>2.9969000000000001</v>
      </c>
      <c r="C456">
        <v>2.8794330000000001</v>
      </c>
      <c r="D456">
        <v>2.1636090000000001</v>
      </c>
      <c r="E456">
        <v>9.5495029999999996</v>
      </c>
      <c r="F456">
        <v>2.2980680000000002</v>
      </c>
      <c r="G456" s="80">
        <v>40860</v>
      </c>
      <c r="H456">
        <v>2.9969000000000001</v>
      </c>
      <c r="I456">
        <v>0.55219399999999996</v>
      </c>
      <c r="J456">
        <v>1</v>
      </c>
      <c r="K456" s="67">
        <f>LN(I456/1.8)/0.91</f>
        <v>-1.2985082528303613</v>
      </c>
      <c r="L456" s="67">
        <f t="shared" si="36"/>
        <v>-1.3485482377869653</v>
      </c>
      <c r="M456" s="67">
        <f t="shared" si="38"/>
        <v>-0.8158157715131783</v>
      </c>
      <c r="N456" s="67">
        <f t="shared" si="40"/>
        <v>3.1864603423537652</v>
      </c>
      <c r="O456">
        <f t="shared" si="41"/>
        <v>0.47277831939754456</v>
      </c>
      <c r="P456">
        <f t="shared" si="37"/>
        <v>0.5149737173565877</v>
      </c>
      <c r="Q456" s="67">
        <f t="shared" si="39"/>
        <v>-6.1862121946373951E-2</v>
      </c>
    </row>
    <row r="457" spans="1:17">
      <c r="A457" s="80">
        <v>40861</v>
      </c>
      <c r="B457">
        <v>2.2200000000000002</v>
      </c>
      <c r="C457">
        <v>2.8758089999999998</v>
      </c>
      <c r="D457">
        <v>2.1699169999999999</v>
      </c>
      <c r="E457">
        <v>9.5134950000000007</v>
      </c>
      <c r="F457">
        <v>2.320249</v>
      </c>
      <c r="G457" s="80">
        <v>40861</v>
      </c>
      <c r="H457">
        <v>2.2200000000000002</v>
      </c>
      <c r="I457">
        <v>0.41258299999999998</v>
      </c>
      <c r="J457">
        <v>1</v>
      </c>
      <c r="K457" s="67">
        <f>LN(I457/1.8)/0.91</f>
        <v>-1.6187962046469804</v>
      </c>
      <c r="L457" s="67">
        <f t="shared" si="36"/>
        <v>-1.3655906288222204</v>
      </c>
      <c r="M457" s="67">
        <f t="shared" si="38"/>
        <v>-0.82573910352191959</v>
      </c>
      <c r="N457" s="67">
        <f t="shared" si="40"/>
        <v>4.2853581081081078</v>
      </c>
      <c r="O457">
        <f t="shared" si="41"/>
        <v>0.64914345681973473</v>
      </c>
      <c r="P457">
        <f t="shared" si="37"/>
        <v>0.5252518247793172</v>
      </c>
      <c r="Q457" s="67">
        <f t="shared" si="39"/>
        <v>-5.0114197325198846E-2</v>
      </c>
    </row>
    <row r="458" spans="1:17">
      <c r="A458" s="80">
        <v>40862</v>
      </c>
      <c r="B458">
        <v>2.3290000000000002</v>
      </c>
      <c r="C458">
        <v>2.845485</v>
      </c>
      <c r="D458">
        <v>2.1738409999999999</v>
      </c>
      <c r="E458">
        <v>9.2157099999999996</v>
      </c>
      <c r="F458">
        <v>2.3341249999999998</v>
      </c>
      <c r="G458" s="80">
        <v>40862</v>
      </c>
      <c r="H458">
        <v>2.3290000000000002</v>
      </c>
      <c r="I458">
        <v>0.43137199999999998</v>
      </c>
      <c r="J458">
        <v>1</v>
      </c>
      <c r="K458" s="67">
        <f>LN(I458/1.8)/0.91</f>
        <v>-1.5698583703255073</v>
      </c>
      <c r="L458" s="67">
        <f t="shared" si="36"/>
        <v>-1.3788101193020001</v>
      </c>
      <c r="M458" s="67">
        <f t="shared" si="38"/>
        <v>-0.83737155168411093</v>
      </c>
      <c r="N458" s="67">
        <f t="shared" si="40"/>
        <v>3.956938600257621</v>
      </c>
      <c r="O458">
        <f t="shared" si="41"/>
        <v>0.60168305473478356</v>
      </c>
      <c r="P458">
        <f t="shared" si="37"/>
        <v>0.52662846326484603</v>
      </c>
      <c r="Q458" s="67">
        <f t="shared" si="39"/>
        <v>-3.7893700093558164E-2</v>
      </c>
    </row>
    <row r="459" spans="1:17">
      <c r="A459" s="80">
        <v>40863</v>
      </c>
      <c r="B459">
        <v>2.5604</v>
      </c>
      <c r="C459">
        <v>2.8360289999999999</v>
      </c>
      <c r="D459">
        <v>2.178239</v>
      </c>
      <c r="E459">
        <v>9.1241409999999998</v>
      </c>
      <c r="F459">
        <v>2.349745</v>
      </c>
      <c r="G459" s="80">
        <v>40863</v>
      </c>
      <c r="H459">
        <v>2.5604</v>
      </c>
      <c r="I459">
        <v>0.50419199999999997</v>
      </c>
      <c r="J459">
        <v>1</v>
      </c>
      <c r="K459" s="67">
        <f>LN(I459/1.8)/0.91</f>
        <v>-1.3984448307427142</v>
      </c>
      <c r="L459" s="67">
        <f t="shared" si="36"/>
        <v>-1.3743081029051651</v>
      </c>
      <c r="M459" s="67">
        <f t="shared" si="38"/>
        <v>-0.84648864799168688</v>
      </c>
      <c r="N459" s="67">
        <f t="shared" si="40"/>
        <v>3.5635607717544131</v>
      </c>
      <c r="O459">
        <f t="shared" si="41"/>
        <v>0.53935544534373159</v>
      </c>
      <c r="P459">
        <f t="shared" si="37"/>
        <v>0.52858183498896882</v>
      </c>
      <c r="Q459" s="67">
        <f t="shared" si="39"/>
        <v>-2.6442726441469923E-2</v>
      </c>
    </row>
    <row r="460" spans="1:17">
      <c r="A460" s="80">
        <v>40864</v>
      </c>
      <c r="B460">
        <v>2.25</v>
      </c>
      <c r="C460">
        <v>2.8253059999999999</v>
      </c>
      <c r="D460">
        <v>2.1843509999999999</v>
      </c>
      <c r="E460">
        <v>9.0210399999999993</v>
      </c>
      <c r="F460">
        <v>2.3715730000000002</v>
      </c>
      <c r="G460" s="80">
        <v>40864</v>
      </c>
      <c r="H460">
        <v>2.25</v>
      </c>
      <c r="I460">
        <v>0.45379999999999998</v>
      </c>
      <c r="J460">
        <v>1</v>
      </c>
      <c r="K460" s="67">
        <f>LN(I460/1.8)/0.91</f>
        <v>-1.5141597489434226</v>
      </c>
      <c r="L460" s="67">
        <f t="shared" si="36"/>
        <v>-1.3714662410068819</v>
      </c>
      <c r="M460" s="67">
        <f t="shared" si="38"/>
        <v>-0.85928217257505546</v>
      </c>
      <c r="N460" s="67">
        <f t="shared" si="40"/>
        <v>4.0093511111111111</v>
      </c>
      <c r="O460">
        <f t="shared" si="41"/>
        <v>0.6095156529515765</v>
      </c>
      <c r="P460">
        <f t="shared" si="37"/>
        <v>0.53121144859864022</v>
      </c>
      <c r="Q460" s="67">
        <f t="shared" si="39"/>
        <v>-1.2804061793245239E-2</v>
      </c>
    </row>
    <row r="461" spans="1:17">
      <c r="A461" s="80">
        <v>40865</v>
      </c>
      <c r="B461">
        <v>2.0499999999999998</v>
      </c>
      <c r="C461">
        <v>2.8281160000000001</v>
      </c>
      <c r="D461">
        <v>2.19096</v>
      </c>
      <c r="E461">
        <v>9.0479780000000005</v>
      </c>
      <c r="F461">
        <v>2.3953350000000002</v>
      </c>
      <c r="G461" s="80">
        <v>40865</v>
      </c>
      <c r="H461">
        <v>2.0499999999999998</v>
      </c>
      <c r="I461">
        <v>0.42341699999999999</v>
      </c>
      <c r="J461">
        <v>1</v>
      </c>
      <c r="K461" s="67">
        <f>LN(I461/1.8)/0.91</f>
        <v>-1.5903125657497026</v>
      </c>
      <c r="L461" s="67">
        <f t="shared" si="36"/>
        <v>-1.3681558097198319</v>
      </c>
      <c r="M461" s="67">
        <f t="shared" si="38"/>
        <v>-0.87310482928542144</v>
      </c>
      <c r="N461" s="67">
        <f t="shared" si="40"/>
        <v>4.4136478048780496</v>
      </c>
      <c r="O461">
        <f t="shared" si="41"/>
        <v>0.66670142892623108</v>
      </c>
      <c r="P461">
        <f t="shared" si="37"/>
        <v>0.53264269967514466</v>
      </c>
      <c r="Q461" s="67">
        <f t="shared" si="39"/>
        <v>1.3586753112674499E-3</v>
      </c>
    </row>
    <row r="462" spans="1:17">
      <c r="A462" s="80">
        <v>40866</v>
      </c>
      <c r="B462">
        <v>2.1959</v>
      </c>
      <c r="C462">
        <v>2.8249849999999999</v>
      </c>
      <c r="D462">
        <v>2.1939419999999998</v>
      </c>
      <c r="E462">
        <v>9.0179650000000002</v>
      </c>
      <c r="F462">
        <v>2.4061110000000001</v>
      </c>
      <c r="G462" s="80">
        <v>40866</v>
      </c>
      <c r="H462">
        <v>2.1959</v>
      </c>
      <c r="I462">
        <v>0.443185</v>
      </c>
      <c r="J462">
        <v>1</v>
      </c>
      <c r="K462" s="67">
        <f>LN(I462/1.8)/0.91</f>
        <v>-1.5401699492189802</v>
      </c>
      <c r="L462" s="67">
        <f t="shared" si="36"/>
        <v>-1.3654642845811769</v>
      </c>
      <c r="M462" s="67">
        <f t="shared" si="38"/>
        <v>-0.88575359592863467</v>
      </c>
      <c r="N462" s="67">
        <f t="shared" si="40"/>
        <v>4.1067284484721531</v>
      </c>
      <c r="O462">
        <f t="shared" si="41"/>
        <v>0.62379976190893305</v>
      </c>
      <c r="P462">
        <f t="shared" si="37"/>
        <v>0.53511872734774713</v>
      </c>
      <c r="Q462" s="67">
        <f t="shared" si="39"/>
        <v>1.4739717653382632E-2</v>
      </c>
    </row>
    <row r="463" spans="1:17">
      <c r="A463" s="80">
        <v>40867</v>
      </c>
      <c r="B463">
        <v>2.2000000000000002</v>
      </c>
      <c r="C463">
        <v>2.8123480000000001</v>
      </c>
      <c r="D463">
        <v>2.1953130000000001</v>
      </c>
      <c r="E463">
        <v>8.8974829999999994</v>
      </c>
      <c r="F463">
        <v>2.411076</v>
      </c>
      <c r="G463" s="80">
        <v>40867</v>
      </c>
      <c r="H463">
        <v>2.2000000000000002</v>
      </c>
      <c r="I463">
        <v>0.44369599999999998</v>
      </c>
      <c r="J463">
        <v>1</v>
      </c>
      <c r="K463" s="67">
        <f>LN(I463/1.8)/0.91</f>
        <v>-1.5389036270772765</v>
      </c>
      <c r="L463" s="67">
        <f t="shared" si="36"/>
        <v>-1.3659487288270067</v>
      </c>
      <c r="M463" s="67">
        <f t="shared" si="38"/>
        <v>-0.89840660377023374</v>
      </c>
      <c r="N463" s="67">
        <f t="shared" si="40"/>
        <v>4.044310454545454</v>
      </c>
      <c r="O463">
        <f t="shared" si="41"/>
        <v>0.61468330583282571</v>
      </c>
      <c r="P463">
        <f t="shared" si="37"/>
        <v>0.53978171947388331</v>
      </c>
      <c r="Q463" s="67">
        <f t="shared" si="39"/>
        <v>2.7775773901525393E-2</v>
      </c>
    </row>
    <row r="464" spans="1:17">
      <c r="A464" s="80">
        <v>40868</v>
      </c>
      <c r="B464">
        <v>2.294</v>
      </c>
      <c r="C464">
        <v>2.8007300000000002</v>
      </c>
      <c r="D464">
        <v>2.1980360000000001</v>
      </c>
      <c r="E464">
        <v>8.7876700000000003</v>
      </c>
      <c r="F464">
        <v>2.420957</v>
      </c>
      <c r="G464" s="80">
        <v>40868</v>
      </c>
      <c r="H464">
        <v>2.294</v>
      </c>
      <c r="I464">
        <v>0.45948499999999998</v>
      </c>
      <c r="J464">
        <v>1</v>
      </c>
      <c r="K464" s="67">
        <f>LN(I464/1.8)/0.91</f>
        <v>-1.500478732747035</v>
      </c>
      <c r="L464" s="67">
        <f t="shared" si="36"/>
        <v>-1.3727205265000282</v>
      </c>
      <c r="M464" s="67">
        <f t="shared" si="38"/>
        <v>-0.9112881529446426</v>
      </c>
      <c r="N464" s="67">
        <f t="shared" si="40"/>
        <v>3.8307192676547515</v>
      </c>
      <c r="O464">
        <f t="shared" si="41"/>
        <v>0.58238658947382216</v>
      </c>
      <c r="P464">
        <f t="shared" si="37"/>
        <v>0.54335692682221259</v>
      </c>
      <c r="Q464" s="67">
        <f t="shared" si="39"/>
        <v>4.0822383616401552E-2</v>
      </c>
    </row>
    <row r="465" spans="1:17">
      <c r="A465" s="80">
        <v>40869</v>
      </c>
      <c r="B465">
        <v>2.3289</v>
      </c>
      <c r="C465">
        <v>2.7813720000000002</v>
      </c>
      <c r="D465">
        <v>2.2011560000000001</v>
      </c>
      <c r="E465">
        <v>8.6067070000000001</v>
      </c>
      <c r="F465">
        <v>2.432318</v>
      </c>
      <c r="G465" s="80">
        <v>40869</v>
      </c>
      <c r="H465">
        <v>2.3289</v>
      </c>
      <c r="I465">
        <v>0.46857500000000002</v>
      </c>
      <c r="J465">
        <v>1</v>
      </c>
      <c r="K465" s="67">
        <f>LN(I465/1.8)/0.91</f>
        <v>-1.4789513952079203</v>
      </c>
      <c r="L465" s="67">
        <f t="shared" si="36"/>
        <v>-1.3787122058993362</v>
      </c>
      <c r="M465" s="67">
        <f t="shared" si="38"/>
        <v>-0.92478483810713252</v>
      </c>
      <c r="N465" s="67">
        <f t="shared" si="40"/>
        <v>3.6956103739963075</v>
      </c>
      <c r="O465">
        <f t="shared" si="41"/>
        <v>0.56101346210927838</v>
      </c>
      <c r="P465">
        <f t="shared" si="37"/>
        <v>0.54241389902499348</v>
      </c>
      <c r="Q465" s="67">
        <f t="shared" si="39"/>
        <v>5.3895928304629803E-2</v>
      </c>
    </row>
    <row r="466" spans="1:17">
      <c r="A466" s="80">
        <v>40870</v>
      </c>
      <c r="B466">
        <v>2.3321000000000001</v>
      </c>
      <c r="C466">
        <v>2.7793130000000001</v>
      </c>
      <c r="D466">
        <v>2.2035670000000001</v>
      </c>
      <c r="E466">
        <v>8.5876140000000003</v>
      </c>
      <c r="F466">
        <v>2.4411209999999999</v>
      </c>
      <c r="G466" s="80">
        <v>40870</v>
      </c>
      <c r="H466">
        <v>2.3321000000000001</v>
      </c>
      <c r="I466">
        <v>0.47072399999999998</v>
      </c>
      <c r="J466">
        <v>1</v>
      </c>
      <c r="K466" s="67">
        <f>LN(I466/1.8)/0.91</f>
        <v>-1.4739230866885953</v>
      </c>
      <c r="L466" s="67">
        <f t="shared" si="36"/>
        <v>-1.3765159596987793</v>
      </c>
      <c r="M466" s="67">
        <f t="shared" si="38"/>
        <v>-0.93853808269013272</v>
      </c>
      <c r="N466" s="67">
        <f t="shared" si="40"/>
        <v>3.6823523862613095</v>
      </c>
      <c r="O466">
        <f t="shared" si="41"/>
        <v>0.55887420819411049</v>
      </c>
      <c r="P466">
        <f t="shared" si="37"/>
        <v>0.54241900158058465</v>
      </c>
      <c r="Q466" s="67">
        <f t="shared" si="39"/>
        <v>6.7010217125323221E-2</v>
      </c>
    </row>
    <row r="467" spans="1:17">
      <c r="A467" s="80">
        <v>40871</v>
      </c>
      <c r="B467">
        <v>2.4321000000000002</v>
      </c>
      <c r="C467">
        <v>2.7927240000000002</v>
      </c>
      <c r="D467">
        <v>2.207732</v>
      </c>
      <c r="E467">
        <v>8.712529</v>
      </c>
      <c r="F467">
        <v>2.4563799999999998</v>
      </c>
      <c r="G467" s="80">
        <v>40871</v>
      </c>
      <c r="H467">
        <v>2.4321000000000002</v>
      </c>
      <c r="I467">
        <v>0.492145</v>
      </c>
      <c r="J467">
        <v>1</v>
      </c>
      <c r="K467" s="67">
        <f>LN(I467/1.8)/0.91</f>
        <v>-1.4250203905108352</v>
      </c>
      <c r="L467" s="67">
        <f t="shared" si="36"/>
        <v>-1.3765631175433055</v>
      </c>
      <c r="M467" s="67">
        <f t="shared" si="38"/>
        <v>-0.95164480936361273</v>
      </c>
      <c r="N467" s="67">
        <f t="shared" si="40"/>
        <v>3.5823070597426092</v>
      </c>
      <c r="O467">
        <f t="shared" si="41"/>
        <v>0.54247851747886433</v>
      </c>
      <c r="P467">
        <f t="shared" si="37"/>
        <v>0.54131949453874673</v>
      </c>
      <c r="Q467" s="67">
        <f t="shared" si="39"/>
        <v>7.9747271090661584E-2</v>
      </c>
    </row>
    <row r="468" spans="1:17">
      <c r="A468" s="80">
        <v>40872</v>
      </c>
      <c r="B468">
        <v>2.5061</v>
      </c>
      <c r="C468">
        <v>2.7830569999999999</v>
      </c>
      <c r="D468">
        <v>2.211614</v>
      </c>
      <c r="E468">
        <v>8.6223600000000005</v>
      </c>
      <c r="F468">
        <v>2.4706600000000001</v>
      </c>
      <c r="G468" s="80">
        <v>40872</v>
      </c>
      <c r="H468">
        <v>2.5061</v>
      </c>
      <c r="I468">
        <v>0.50383500000000003</v>
      </c>
      <c r="J468">
        <v>1</v>
      </c>
      <c r="K468" s="67">
        <f>LN(I468/1.8)/0.91</f>
        <v>-1.3992231982045178</v>
      </c>
      <c r="L468" s="67">
        <f t="shared" si="36"/>
        <v>-1.3755754165473</v>
      </c>
      <c r="M468" s="67">
        <f t="shared" si="38"/>
        <v>-0.96444669995437549</v>
      </c>
      <c r="N468" s="67">
        <f t="shared" si="40"/>
        <v>3.4405490602928857</v>
      </c>
      <c r="O468">
        <f t="shared" si="41"/>
        <v>0.51844521167336111</v>
      </c>
      <c r="P468">
        <f t="shared" si="37"/>
        <v>0.54151410198334438</v>
      </c>
      <c r="Q468" s="67">
        <f t="shared" si="39"/>
        <v>9.2077578994770856E-2</v>
      </c>
    </row>
    <row r="469" spans="1:17">
      <c r="A469" s="80">
        <v>40873</v>
      </c>
      <c r="B469">
        <v>2.4700000000000002</v>
      </c>
      <c r="C469">
        <v>2.7717990000000001</v>
      </c>
      <c r="D469">
        <v>2.2162730000000002</v>
      </c>
      <c r="E469">
        <v>8.5181480000000001</v>
      </c>
      <c r="F469">
        <v>2.4878809999999998</v>
      </c>
      <c r="G469" s="80">
        <v>40873</v>
      </c>
      <c r="H469">
        <v>2.4700000000000002</v>
      </c>
      <c r="I469">
        <v>0.50116099999999997</v>
      </c>
      <c r="J469">
        <v>1</v>
      </c>
      <c r="K469" s="67">
        <f>LN(I469/1.8)/0.91</f>
        <v>-1.4050709199320386</v>
      </c>
      <c r="L469" s="67">
        <f t="shared" si="36"/>
        <v>-1.3781619147047242</v>
      </c>
      <c r="M469" s="67">
        <f t="shared" si="38"/>
        <v>-0.97718981970845964</v>
      </c>
      <c r="N469" s="67">
        <f t="shared" si="40"/>
        <v>3.4486429149797568</v>
      </c>
      <c r="O469">
        <f t="shared" si="41"/>
        <v>0.51984385838865121</v>
      </c>
      <c r="P469">
        <f t="shared" si="37"/>
        <v>0.54177287221552894</v>
      </c>
      <c r="Q469" s="67">
        <f t="shared" si="39"/>
        <v>0.10434555543678024</v>
      </c>
    </row>
    <row r="470" spans="1:17">
      <c r="A470" s="80">
        <v>40874</v>
      </c>
      <c r="B470">
        <v>2.4799000000000002</v>
      </c>
      <c r="C470">
        <v>2.7679990000000001</v>
      </c>
      <c r="D470">
        <v>2.2205539999999999</v>
      </c>
      <c r="E470">
        <v>8.4831640000000004</v>
      </c>
      <c r="F470">
        <v>2.5037720000000001</v>
      </c>
      <c r="G470" s="80">
        <v>40874</v>
      </c>
      <c r="H470">
        <v>2.4799000000000002</v>
      </c>
      <c r="I470">
        <v>0.50265400000000005</v>
      </c>
      <c r="J470">
        <v>1</v>
      </c>
      <c r="K470" s="67">
        <f>LN(I470/1.8)/0.91</f>
        <v>-1.4018020694955549</v>
      </c>
      <c r="L470" s="67">
        <f t="shared" si="36"/>
        <v>-1.3822176069809697</v>
      </c>
      <c r="M470" s="67">
        <f t="shared" si="38"/>
        <v>-0.99067244937861398</v>
      </c>
      <c r="N470" s="67">
        <f t="shared" si="40"/>
        <v>3.4207685793782008</v>
      </c>
      <c r="O470">
        <f t="shared" si="41"/>
        <v>0.51501318038735577</v>
      </c>
      <c r="P470">
        <f t="shared" si="37"/>
        <v>0.54337665789623057</v>
      </c>
      <c r="Q470" s="67">
        <f t="shared" si="39"/>
        <v>0.11690785659107229</v>
      </c>
    </row>
    <row r="471" spans="1:17">
      <c r="A471" s="80">
        <v>40875</v>
      </c>
      <c r="B471">
        <v>2.5499999999999998</v>
      </c>
      <c r="C471">
        <v>2.7610929999999998</v>
      </c>
      <c r="D471">
        <v>2.2242890000000002</v>
      </c>
      <c r="E471">
        <v>8.419829</v>
      </c>
      <c r="F471">
        <v>2.5176959999999999</v>
      </c>
      <c r="G471" s="80">
        <v>40875</v>
      </c>
      <c r="H471">
        <v>2.5499999999999998</v>
      </c>
      <c r="I471">
        <v>0.52129800000000004</v>
      </c>
      <c r="J471">
        <v>1</v>
      </c>
      <c r="K471" s="67">
        <f>LN(I471/1.8)/0.91</f>
        <v>-1.3617803172307641</v>
      </c>
      <c r="L471" s="67">
        <f t="shared" si="36"/>
        <v>-1.3891821135288507</v>
      </c>
      <c r="M471" s="67">
        <f t="shared" si="38"/>
        <v>-1.0035413866065901</v>
      </c>
      <c r="N471" s="67">
        <f t="shared" si="40"/>
        <v>3.3018937254901961</v>
      </c>
      <c r="O471">
        <f t="shared" si="41"/>
        <v>0.49396014672688493</v>
      </c>
      <c r="P471">
        <f t="shared" si="37"/>
        <v>0.54111461660694171</v>
      </c>
      <c r="Q471" s="67">
        <f t="shared" si="39"/>
        <v>0.12913581940562188</v>
      </c>
    </row>
    <row r="472" spans="1:17">
      <c r="A472" s="80">
        <v>40876</v>
      </c>
      <c r="B472">
        <v>2.7502</v>
      </c>
      <c r="C472">
        <v>2.7457379999999998</v>
      </c>
      <c r="D472">
        <v>2.2291650000000001</v>
      </c>
      <c r="E472">
        <v>8.280132</v>
      </c>
      <c r="F472">
        <v>2.535955</v>
      </c>
      <c r="G472" s="80">
        <v>40876</v>
      </c>
      <c r="H472">
        <v>2.7502</v>
      </c>
      <c r="I472">
        <v>0.56397200000000003</v>
      </c>
      <c r="J472">
        <v>1</v>
      </c>
      <c r="K472" s="67">
        <f>LN(I472/1.8)/0.91</f>
        <v>-1.2753157571523528</v>
      </c>
      <c r="L472" s="67">
        <f t="shared" si="36"/>
        <v>-1.3899369268889887</v>
      </c>
      <c r="M472" s="67">
        <f t="shared" si="38"/>
        <v>-1.0154383717290771</v>
      </c>
      <c r="N472" s="67">
        <f t="shared" si="40"/>
        <v>3.0107381281361354</v>
      </c>
      <c r="O472">
        <f t="shared" si="41"/>
        <v>0.43901319071694311</v>
      </c>
      <c r="P472">
        <f t="shared" si="37"/>
        <v>0.5365587603425388</v>
      </c>
      <c r="Q472" s="67">
        <f t="shared" si="39"/>
        <v>0.14075309632834035</v>
      </c>
    </row>
    <row r="473" spans="1:17">
      <c r="A473" s="80">
        <v>40877</v>
      </c>
      <c r="B473">
        <v>2.9701</v>
      </c>
      <c r="C473">
        <v>2.7284259999999998</v>
      </c>
      <c r="D473">
        <v>2.2333059999999998</v>
      </c>
      <c r="E473">
        <v>8.1245010000000004</v>
      </c>
      <c r="F473">
        <v>2.5515349999999999</v>
      </c>
      <c r="G473" s="80">
        <v>40877</v>
      </c>
      <c r="H473">
        <v>2.9701</v>
      </c>
      <c r="I473">
        <v>0.60468500000000003</v>
      </c>
      <c r="J473">
        <v>1</v>
      </c>
      <c r="K473" s="67">
        <f>LN(I473/1.8)/0.91</f>
        <v>-1.1987189918698091</v>
      </c>
      <c r="L473" s="67">
        <f t="shared" si="36"/>
        <v>-1.3882576185297659</v>
      </c>
      <c r="M473" s="67">
        <f t="shared" si="38"/>
        <v>-1.0261355411843169</v>
      </c>
      <c r="N473" s="67">
        <f t="shared" si="40"/>
        <v>2.7354301201979734</v>
      </c>
      <c r="O473">
        <f t="shared" si="41"/>
        <v>0.38193188992608296</v>
      </c>
      <c r="P473">
        <f t="shared" si="37"/>
        <v>0.53083348356543281</v>
      </c>
      <c r="Q473" s="67">
        <f t="shared" si="39"/>
        <v>0.15164412740005109</v>
      </c>
    </row>
    <row r="474" spans="1:17">
      <c r="A474" s="80">
        <v>40878</v>
      </c>
      <c r="B474">
        <v>3.06</v>
      </c>
      <c r="C474">
        <v>2.711122</v>
      </c>
      <c r="D474">
        <v>2.2365279999999998</v>
      </c>
      <c r="E474">
        <v>7.9708949999999996</v>
      </c>
      <c r="F474">
        <v>2.5637029999999998</v>
      </c>
      <c r="G474" s="80">
        <v>40878</v>
      </c>
      <c r="H474">
        <v>3.06</v>
      </c>
      <c r="I474">
        <v>0.62781100000000001</v>
      </c>
      <c r="J474">
        <v>1</v>
      </c>
      <c r="K474" s="67">
        <f>LN(I474/1.8)/0.91</f>
        <v>-1.1574755803585044</v>
      </c>
      <c r="L474" s="67">
        <f t="shared" si="36"/>
        <v>-1.3841737911450442</v>
      </c>
      <c r="M474" s="67">
        <f t="shared" si="38"/>
        <v>-1.0364173583225555</v>
      </c>
      <c r="N474" s="67">
        <f t="shared" si="40"/>
        <v>2.6048676470588235</v>
      </c>
      <c r="O474">
        <f t="shared" si="41"/>
        <v>0.35282068634262076</v>
      </c>
      <c r="P474">
        <f t="shared" si="37"/>
        <v>0.52565631347694342</v>
      </c>
      <c r="Q474" s="67">
        <f t="shared" si="39"/>
        <v>0.16220176139251424</v>
      </c>
    </row>
    <row r="475" spans="1:17">
      <c r="A475" s="80">
        <v>40879</v>
      </c>
      <c r="B475">
        <v>3.1151</v>
      </c>
      <c r="C475">
        <v>2.719258</v>
      </c>
      <c r="D475">
        <v>2.2404869999999999</v>
      </c>
      <c r="E475">
        <v>8.0428750000000004</v>
      </c>
      <c r="F475">
        <v>2.5787110000000002</v>
      </c>
      <c r="G475" s="80">
        <v>40879</v>
      </c>
      <c r="H475">
        <v>3.1151</v>
      </c>
      <c r="I475">
        <v>0.63153700000000002</v>
      </c>
      <c r="J475">
        <v>1</v>
      </c>
      <c r="K475" s="67">
        <f>LN(I475/1.8)/0.91</f>
        <v>-1.1509729814867147</v>
      </c>
      <c r="L475" s="67">
        <f t="shared" si="36"/>
        <v>-1.3809334408840397</v>
      </c>
      <c r="M475" s="67">
        <f t="shared" si="38"/>
        <v>-1.0465804745019327</v>
      </c>
      <c r="N475" s="67">
        <f t="shared" si="40"/>
        <v>2.5818994574813008</v>
      </c>
      <c r="O475">
        <f t="shared" si="41"/>
        <v>0.34754895136652292</v>
      </c>
      <c r="P475">
        <f t="shared" si="37"/>
        <v>0.5218409615410583</v>
      </c>
      <c r="Q475" s="67">
        <f t="shared" si="39"/>
        <v>0.17251319660353712</v>
      </c>
    </row>
    <row r="476" spans="1:17">
      <c r="A476" s="80">
        <v>40880</v>
      </c>
      <c r="B476">
        <v>2.794</v>
      </c>
      <c r="C476">
        <v>2.704752</v>
      </c>
      <c r="D476">
        <v>2.2443659999999999</v>
      </c>
      <c r="E476">
        <v>7.914841</v>
      </c>
      <c r="F476">
        <v>2.5934710000000001</v>
      </c>
      <c r="G476" s="80">
        <v>40880</v>
      </c>
      <c r="H476">
        <v>2.794</v>
      </c>
      <c r="I476">
        <v>0.57397200000000004</v>
      </c>
      <c r="J476">
        <v>1</v>
      </c>
      <c r="K476" s="67">
        <f>LN(I476/1.8)/0.91</f>
        <v>-1.2560014607058254</v>
      </c>
      <c r="L476" s="67">
        <f t="shared" si="36"/>
        <v>-1.3802216951905826</v>
      </c>
      <c r="M476" s="67">
        <f t="shared" si="38"/>
        <v>-1.0562848358433699</v>
      </c>
      <c r="N476" s="67">
        <f t="shared" si="40"/>
        <v>2.8327992125984252</v>
      </c>
      <c r="O476">
        <f t="shared" si="41"/>
        <v>0.4027513275409817</v>
      </c>
      <c r="P476">
        <f t="shared" si="37"/>
        <v>0.51769461245570081</v>
      </c>
      <c r="Q476" s="67">
        <f t="shared" si="39"/>
        <v>0.18249650905233203</v>
      </c>
    </row>
    <row r="477" spans="1:17">
      <c r="A477" s="80">
        <v>40881</v>
      </c>
      <c r="B477">
        <v>2.8281000000000001</v>
      </c>
      <c r="C477">
        <v>2.714588</v>
      </c>
      <c r="D477">
        <v>2.2500659999999999</v>
      </c>
      <c r="E477">
        <v>8.0015049999999999</v>
      </c>
      <c r="F477">
        <v>2.6152730000000002</v>
      </c>
      <c r="G477" s="80">
        <v>40881</v>
      </c>
      <c r="H477">
        <v>2.8281000000000001</v>
      </c>
      <c r="I477">
        <v>0.57735300000000001</v>
      </c>
      <c r="J477">
        <v>1</v>
      </c>
      <c r="K477" s="67">
        <f>LN(I477/1.8)/0.91</f>
        <v>-1.2495473399396106</v>
      </c>
      <c r="L477" s="67">
        <f t="shared" si="36"/>
        <v>-1.3787792904826</v>
      </c>
      <c r="M477" s="67">
        <f t="shared" si="38"/>
        <v>-1.0641516921773775</v>
      </c>
      <c r="N477" s="67">
        <f t="shared" si="40"/>
        <v>2.8292864467310208</v>
      </c>
      <c r="O477">
        <f t="shared" si="41"/>
        <v>0.40201275435152417</v>
      </c>
      <c r="P477">
        <f t="shared" si="37"/>
        <v>0.51240586816696321</v>
      </c>
      <c r="Q477" s="67">
        <f t="shared" si="39"/>
        <v>0.19135185851169534</v>
      </c>
    </row>
    <row r="478" spans="1:17">
      <c r="A478" s="80">
        <v>40882</v>
      </c>
      <c r="B478">
        <v>2.8797999999999999</v>
      </c>
      <c r="C478">
        <v>2.7099549999999999</v>
      </c>
      <c r="D478">
        <v>2.2557</v>
      </c>
      <c r="E478">
        <v>7.9606050000000002</v>
      </c>
      <c r="F478">
        <v>2.6369449999999999</v>
      </c>
      <c r="G478" s="80">
        <v>40882</v>
      </c>
      <c r="H478">
        <v>2.8797999999999999</v>
      </c>
      <c r="I478">
        <v>0.58900799999999998</v>
      </c>
      <c r="J478">
        <v>1</v>
      </c>
      <c r="K478" s="67">
        <f>LN(I478/1.8)/0.91</f>
        <v>-1.2275848109691805</v>
      </c>
      <c r="L478" s="67">
        <f t="shared" si="36"/>
        <v>-1.3749335962269824</v>
      </c>
      <c r="M478" s="67">
        <f t="shared" si="38"/>
        <v>-1.0730433770278716</v>
      </c>
      <c r="N478" s="67">
        <f t="shared" si="40"/>
        <v>2.7642909229807628</v>
      </c>
      <c r="O478">
        <f t="shared" si="41"/>
        <v>0.38817919113883309</v>
      </c>
      <c r="P478">
        <f t="shared" si="37"/>
        <v>0.50576317160846984</v>
      </c>
      <c r="Q478" s="67">
        <f t="shared" si="39"/>
        <v>0.20020658056473828</v>
      </c>
    </row>
    <row r="479" spans="1:17">
      <c r="A479" s="80">
        <v>40883</v>
      </c>
      <c r="B479">
        <v>3.03</v>
      </c>
      <c r="C479">
        <v>2.69598</v>
      </c>
      <c r="D479">
        <v>2.2611530000000002</v>
      </c>
      <c r="E479">
        <v>7.838082</v>
      </c>
      <c r="F479">
        <v>2.6580379999999999</v>
      </c>
      <c r="G479" s="80">
        <v>40883</v>
      </c>
      <c r="H479">
        <v>3.03</v>
      </c>
      <c r="I479">
        <v>0.61911799999999995</v>
      </c>
      <c r="J479">
        <v>1</v>
      </c>
      <c r="K479" s="67">
        <f>LN(I479/1.8)/0.91</f>
        <v>-1.1727978673832899</v>
      </c>
      <c r="L479" s="67">
        <f t="shared" si="36"/>
        <v>-1.3691014152587591</v>
      </c>
      <c r="M479" s="67">
        <f t="shared" si="38"/>
        <v>-1.0819214642777</v>
      </c>
      <c r="N479" s="67">
        <f t="shared" si="40"/>
        <v>2.5868257425742578</v>
      </c>
      <c r="O479">
        <f t="shared" si="41"/>
        <v>0.34868358837264368</v>
      </c>
      <c r="P479">
        <f t="shared" si="37"/>
        <v>0.49982394594410118</v>
      </c>
      <c r="Q479" s="67">
        <f t="shared" si="39"/>
        <v>0.20877303650382506</v>
      </c>
    </row>
    <row r="480" spans="1:17">
      <c r="A480" s="80">
        <v>40884</v>
      </c>
      <c r="B480">
        <v>2.99</v>
      </c>
      <c r="C480">
        <v>2.6948720000000002</v>
      </c>
      <c r="D480">
        <v>2.2672370000000002</v>
      </c>
      <c r="E480">
        <v>7.8284260000000003</v>
      </c>
      <c r="F480">
        <v>2.6817129999999998</v>
      </c>
      <c r="G480" s="80">
        <v>40884</v>
      </c>
      <c r="H480">
        <v>2.99</v>
      </c>
      <c r="I480">
        <v>0.61474399999999996</v>
      </c>
      <c r="J480">
        <v>1</v>
      </c>
      <c r="K480" s="67">
        <f>LN(I480/1.8)/0.91</f>
        <v>-1.1805890361545617</v>
      </c>
      <c r="L480" s="67">
        <f t="shared" ref="L480:L543" si="42">AVERAGE(K451:K480)</f>
        <v>-1.3642316681371862</v>
      </c>
      <c r="M480" s="67">
        <f t="shared" si="38"/>
        <v>-1.0907797213639567</v>
      </c>
      <c r="N480" s="67">
        <f t="shared" si="40"/>
        <v>2.6182026755852843</v>
      </c>
      <c r="O480">
        <f t="shared" si="41"/>
        <v>0.35586009946027897</v>
      </c>
      <c r="P480">
        <f t="shared" ref="P480:P543" si="43">AVERAGE(O452:O481)</f>
        <v>0.49428302692867648</v>
      </c>
      <c r="Q480" s="67">
        <f t="shared" si="39"/>
        <v>0.21726574009126967</v>
      </c>
    </row>
    <row r="481" spans="1:17">
      <c r="A481" s="80">
        <v>40885</v>
      </c>
      <c r="B481">
        <v>2.98</v>
      </c>
      <c r="C481">
        <v>2.6885569999999999</v>
      </c>
      <c r="D481">
        <v>2.2727529999999998</v>
      </c>
      <c r="E481">
        <v>7.7735219999999998</v>
      </c>
      <c r="F481">
        <v>2.7033040000000002</v>
      </c>
      <c r="G481" s="80">
        <v>40885</v>
      </c>
      <c r="H481">
        <v>2.98</v>
      </c>
      <c r="I481">
        <v>0.61605299999999996</v>
      </c>
      <c r="J481">
        <v>1</v>
      </c>
      <c r="K481" s="67">
        <f>LN(I481/1.8)/0.91</f>
        <v>-1.1782515880119082</v>
      </c>
      <c r="L481" s="67">
        <f t="shared" si="42"/>
        <v>-1.3598176233563899</v>
      </c>
      <c r="M481" s="67">
        <f t="shared" si="38"/>
        <v>-1.0994310700337628</v>
      </c>
      <c r="N481" s="67">
        <f t="shared" si="40"/>
        <v>2.6085644295302015</v>
      </c>
      <c r="O481">
        <f t="shared" si="41"/>
        <v>0.35366483894430384</v>
      </c>
      <c r="P481">
        <f t="shared" si="43"/>
        <v>0.48903913911472247</v>
      </c>
      <c r="Q481" s="67">
        <f t="shared" si="39"/>
        <v>0.22547385575900963</v>
      </c>
    </row>
    <row r="482" spans="1:17">
      <c r="A482" s="80">
        <v>40886</v>
      </c>
      <c r="B482">
        <v>2.97</v>
      </c>
      <c r="C482">
        <v>2.7003710000000001</v>
      </c>
      <c r="D482">
        <v>2.278076</v>
      </c>
      <c r="E482">
        <v>7.8764459999999996</v>
      </c>
      <c r="F482">
        <v>2.7242519999999999</v>
      </c>
      <c r="G482" s="80">
        <v>40886</v>
      </c>
      <c r="H482">
        <v>2.97</v>
      </c>
      <c r="I482">
        <v>0.60914900000000005</v>
      </c>
      <c r="J482">
        <v>1</v>
      </c>
      <c r="K482" s="67">
        <f>LN(I482/1.8)/0.91</f>
        <v>-1.1906363106779878</v>
      </c>
      <c r="L482" s="67">
        <f t="shared" si="42"/>
        <v>-1.3552756385859517</v>
      </c>
      <c r="M482" s="67">
        <f t="shared" si="38"/>
        <v>-1.1074252518285035</v>
      </c>
      <c r="N482" s="67">
        <f t="shared" si="40"/>
        <v>2.65200202020202</v>
      </c>
      <c r="O482">
        <f t="shared" si="41"/>
        <v>0.36349507172671691</v>
      </c>
      <c r="P482">
        <f t="shared" si="43"/>
        <v>0.48322613837925987</v>
      </c>
      <c r="Q482" s="67">
        <f t="shared" si="39"/>
        <v>0.23330062750848746</v>
      </c>
    </row>
    <row r="483" spans="1:17">
      <c r="A483" s="80">
        <v>40887</v>
      </c>
      <c r="B483">
        <v>3.05</v>
      </c>
      <c r="C483">
        <v>2.7012939999999999</v>
      </c>
      <c r="D483">
        <v>2.2805870000000001</v>
      </c>
      <c r="E483">
        <v>7.8845219999999996</v>
      </c>
      <c r="F483">
        <v>2.734175</v>
      </c>
      <c r="G483" s="80">
        <v>40887</v>
      </c>
      <c r="H483">
        <v>3.05</v>
      </c>
      <c r="I483">
        <v>0.63235399999999997</v>
      </c>
      <c r="J483">
        <v>1</v>
      </c>
      <c r="K483" s="67">
        <f>LN(I483/1.8)/0.91</f>
        <v>-1.1495522856785281</v>
      </c>
      <c r="L483" s="67">
        <f t="shared" si="42"/>
        <v>-1.3486006918740034</v>
      </c>
      <c r="M483" s="67">
        <f t="shared" si="38"/>
        <v>-1.1150686365884923</v>
      </c>
      <c r="N483" s="67">
        <f t="shared" si="40"/>
        <v>2.5850891803278691</v>
      </c>
      <c r="O483">
        <f t="shared" si="41"/>
        <v>0.34828386484352275</v>
      </c>
      <c r="P483">
        <f t="shared" si="43"/>
        <v>0.47729059599995682</v>
      </c>
      <c r="Q483" s="67">
        <f t="shared" si="39"/>
        <v>0.24085784082361106</v>
      </c>
    </row>
    <row r="484" spans="1:17">
      <c r="A484" s="80">
        <v>40888</v>
      </c>
      <c r="B484">
        <v>3.2511000000000001</v>
      </c>
      <c r="C484">
        <v>2.6833369999999999</v>
      </c>
      <c r="D484">
        <v>2.283992</v>
      </c>
      <c r="E484">
        <v>7.728332</v>
      </c>
      <c r="F484">
        <v>2.7476690000000001</v>
      </c>
      <c r="G484" s="80">
        <v>40888</v>
      </c>
      <c r="H484">
        <v>3.2511000000000001</v>
      </c>
      <c r="I484">
        <v>0.66826399999999997</v>
      </c>
      <c r="J484">
        <v>1</v>
      </c>
      <c r="K484" s="67">
        <f>LN(I484/1.8)/0.91</f>
        <v>-1.0888556470785808</v>
      </c>
      <c r="L484" s="67">
        <f t="shared" si="42"/>
        <v>-1.3425557119203633</v>
      </c>
      <c r="M484" s="67">
        <f t="shared" si="38"/>
        <v>-1.1226020650190187</v>
      </c>
      <c r="N484" s="67">
        <f t="shared" si="40"/>
        <v>2.3771437359662881</v>
      </c>
      <c r="O484">
        <f t="shared" si="41"/>
        <v>0.29836698955186219</v>
      </c>
      <c r="P484">
        <f t="shared" si="43"/>
        <v>0.47268914681965113</v>
      </c>
      <c r="Q484" s="67">
        <f t="shared" si="39"/>
        <v>0.24819294782220083</v>
      </c>
    </row>
    <row r="485" spans="1:17">
      <c r="A485" s="80">
        <v>40889</v>
      </c>
      <c r="B485">
        <v>3.1349999999999998</v>
      </c>
      <c r="C485">
        <v>2.6959499999999998</v>
      </c>
      <c r="D485">
        <v>2.2877830000000001</v>
      </c>
      <c r="E485">
        <v>7.8378249999999996</v>
      </c>
      <c r="F485">
        <v>2.76275</v>
      </c>
      <c r="G485" s="80">
        <v>40889</v>
      </c>
      <c r="H485">
        <v>3.1349999999999998</v>
      </c>
      <c r="I485">
        <v>0.65547500000000003</v>
      </c>
      <c r="J485">
        <v>1</v>
      </c>
      <c r="K485" s="67">
        <f>LN(I485/1.8)/0.91</f>
        <v>-1.110089868388054</v>
      </c>
      <c r="L485" s="67">
        <f t="shared" si="42"/>
        <v>-1.3367264395135705</v>
      </c>
      <c r="M485" s="67">
        <f t="shared" si="38"/>
        <v>-1.1301262931830012</v>
      </c>
      <c r="N485" s="67">
        <f t="shared" si="40"/>
        <v>2.5001036682615632</v>
      </c>
      <c r="O485">
        <f t="shared" si="41"/>
        <v>0.32838635995900373</v>
      </c>
      <c r="P485">
        <f t="shared" si="43"/>
        <v>0.46738769036935551</v>
      </c>
      <c r="Q485" s="67">
        <f t="shared" si="39"/>
        <v>0.25576425358833887</v>
      </c>
    </row>
    <row r="486" spans="1:17">
      <c r="A486" s="80">
        <v>40890</v>
      </c>
      <c r="B486">
        <v>3.2498999999999998</v>
      </c>
      <c r="C486">
        <v>2.7061959999999998</v>
      </c>
      <c r="D486">
        <v>2.290327</v>
      </c>
      <c r="E486">
        <v>7.92753</v>
      </c>
      <c r="F486">
        <v>2.7728999999999999</v>
      </c>
      <c r="G486" s="80">
        <v>40890</v>
      </c>
      <c r="H486">
        <v>3.2498999999999998</v>
      </c>
      <c r="I486">
        <v>0.666605</v>
      </c>
      <c r="J486">
        <v>1</v>
      </c>
      <c r="K486" s="67">
        <f>LN(I486/1.8)/0.91</f>
        <v>-1.0915871178996397</v>
      </c>
      <c r="L486" s="67">
        <f t="shared" si="42"/>
        <v>-1.3298290683492133</v>
      </c>
      <c r="M486" s="67">
        <f t="shared" ref="M486:M549" si="44">AVERAGE(K387:K486)</f>
        <v>-1.1371470437126376</v>
      </c>
      <c r="N486" s="67">
        <f t="shared" si="40"/>
        <v>2.4393150558478722</v>
      </c>
      <c r="O486">
        <f t="shared" si="41"/>
        <v>0.3137346258886764</v>
      </c>
      <c r="P486">
        <f t="shared" si="43"/>
        <v>0.45675260294131925</v>
      </c>
      <c r="Q486" s="67">
        <f t="shared" ref="Q486:Q549" si="45">AVERAGE(O387:O486)</f>
        <v>0.26292833952727518</v>
      </c>
    </row>
    <row r="487" spans="1:17">
      <c r="A487" s="80">
        <v>40891</v>
      </c>
      <c r="B487">
        <v>3.15</v>
      </c>
      <c r="C487">
        <v>2.7028219999999998</v>
      </c>
      <c r="D487">
        <v>2.2935650000000001</v>
      </c>
      <c r="E487">
        <v>7.8979100000000004</v>
      </c>
      <c r="F487">
        <v>2.78586</v>
      </c>
      <c r="G487" s="80">
        <v>40891</v>
      </c>
      <c r="H487">
        <v>3.15</v>
      </c>
      <c r="I487">
        <v>0.650146</v>
      </c>
      <c r="J487">
        <v>1</v>
      </c>
      <c r="K487" s="67">
        <f>LN(I487/1.8)/0.91</f>
        <v>-1.1190604294859523</v>
      </c>
      <c r="L487" s="67">
        <f t="shared" si="42"/>
        <v>-1.313171209177179</v>
      </c>
      <c r="M487" s="67">
        <f t="shared" si="44"/>
        <v>-1.1436171550974796</v>
      </c>
      <c r="N487" s="67">
        <f t="shared" si="40"/>
        <v>2.5072730158730159</v>
      </c>
      <c r="O487">
        <f t="shared" si="41"/>
        <v>0.33009083397865063</v>
      </c>
      <c r="P487">
        <f t="shared" si="43"/>
        <v>0.44818406751660234</v>
      </c>
      <c r="Q487" s="67">
        <f t="shared" si="45"/>
        <v>0.26995008323611758</v>
      </c>
    </row>
    <row r="488" spans="1:17">
      <c r="A488" s="80">
        <v>40892</v>
      </c>
      <c r="B488">
        <v>3.2</v>
      </c>
      <c r="C488">
        <v>2.739255</v>
      </c>
      <c r="D488">
        <v>2.2986529999999998</v>
      </c>
      <c r="E488">
        <v>8.2216199999999997</v>
      </c>
      <c r="F488">
        <v>2.8063020000000001</v>
      </c>
      <c r="G488" s="80">
        <v>40892</v>
      </c>
      <c r="H488">
        <v>3.2</v>
      </c>
      <c r="I488">
        <v>0.66004399999999996</v>
      </c>
      <c r="J488">
        <v>1</v>
      </c>
      <c r="K488" s="67">
        <f>LN(I488/1.8)/0.91</f>
        <v>-1.1024565323288371</v>
      </c>
      <c r="L488" s="67">
        <f t="shared" si="42"/>
        <v>-1.2975911479106232</v>
      </c>
      <c r="M488" s="67">
        <f t="shared" si="44"/>
        <v>-1.1488099294825378</v>
      </c>
      <c r="N488" s="67">
        <f t="shared" si="40"/>
        <v>2.5692562499999996</v>
      </c>
      <c r="O488">
        <f t="shared" si="41"/>
        <v>0.34462699199327357</v>
      </c>
      <c r="P488">
        <f t="shared" si="43"/>
        <v>0.44198623040348356</v>
      </c>
      <c r="Q488" s="67">
        <f t="shared" si="45"/>
        <v>0.27658485927962639</v>
      </c>
    </row>
    <row r="489" spans="1:17">
      <c r="A489" s="80">
        <v>40893</v>
      </c>
      <c r="B489">
        <v>3.2</v>
      </c>
      <c r="C489">
        <v>2.752777</v>
      </c>
      <c r="D489">
        <v>2.3027380000000002</v>
      </c>
      <c r="E489">
        <v>8.3439779999999999</v>
      </c>
      <c r="F489">
        <v>2.822794</v>
      </c>
      <c r="G489" s="80">
        <v>40893</v>
      </c>
      <c r="H489">
        <v>3.2</v>
      </c>
      <c r="I489">
        <v>0.66134300000000001</v>
      </c>
      <c r="J489">
        <v>1</v>
      </c>
      <c r="K489" s="67">
        <f>LN(I489/1.8)/0.91</f>
        <v>-1.1002959647020771</v>
      </c>
      <c r="L489" s="67">
        <f t="shared" si="42"/>
        <v>-1.2876528523759354</v>
      </c>
      <c r="M489" s="67">
        <f t="shared" si="44"/>
        <v>-1.1544905048031069</v>
      </c>
      <c r="N489" s="67">
        <f t="shared" si="40"/>
        <v>2.607493125</v>
      </c>
      <c r="O489">
        <f t="shared" si="41"/>
        <v>0.35342033195016992</v>
      </c>
      <c r="P489">
        <f t="shared" si="43"/>
        <v>0.43335709202459222</v>
      </c>
      <c r="Q489" s="67">
        <f t="shared" si="45"/>
        <v>0.28356229323864041</v>
      </c>
    </row>
    <row r="490" spans="1:17">
      <c r="A490" s="80">
        <v>40894</v>
      </c>
      <c r="B490">
        <v>3.2000999999999999</v>
      </c>
      <c r="C490">
        <v>2.7485249999999999</v>
      </c>
      <c r="D490">
        <v>2.3058610000000002</v>
      </c>
      <c r="E490">
        <v>8.3053749999999997</v>
      </c>
      <c r="F490">
        <v>2.8354490000000001</v>
      </c>
      <c r="G490" s="80">
        <v>40894</v>
      </c>
      <c r="H490">
        <v>3.2000999999999999</v>
      </c>
      <c r="I490">
        <v>0.65825199999999995</v>
      </c>
      <c r="J490">
        <v>1</v>
      </c>
      <c r="K490" s="67">
        <f>LN(I490/1.8)/0.91</f>
        <v>-1.1054440737946893</v>
      </c>
      <c r="L490" s="67">
        <f t="shared" si="42"/>
        <v>-1.2740289965376441</v>
      </c>
      <c r="M490" s="67">
        <f t="shared" si="44"/>
        <v>-1.159488457445583</v>
      </c>
      <c r="N490" s="67">
        <f t="shared" si="40"/>
        <v>2.5953485828567855</v>
      </c>
      <c r="O490">
        <f t="shared" si="41"/>
        <v>0.35064150158483587</v>
      </c>
      <c r="P490">
        <f t="shared" si="43"/>
        <v>0.4227715805922711</v>
      </c>
      <c r="Q490" s="67">
        <f t="shared" si="45"/>
        <v>0.28985173859798424</v>
      </c>
    </row>
    <row r="491" spans="1:17">
      <c r="A491" s="80">
        <v>40895</v>
      </c>
      <c r="B491">
        <v>3.1930000000000001</v>
      </c>
      <c r="C491">
        <v>2.7441770000000001</v>
      </c>
      <c r="D491">
        <v>2.3089249999999999</v>
      </c>
      <c r="E491">
        <v>8.2660160000000005</v>
      </c>
      <c r="F491">
        <v>2.8479000000000001</v>
      </c>
      <c r="G491" s="80">
        <v>40895</v>
      </c>
      <c r="H491">
        <v>3.1930000000000001</v>
      </c>
      <c r="I491">
        <v>0.65885800000000005</v>
      </c>
      <c r="J491">
        <v>1</v>
      </c>
      <c r="K491" s="67">
        <f>LN(I491/1.8)/0.91</f>
        <v>-1.1044328687883878</v>
      </c>
      <c r="L491" s="67">
        <f t="shared" si="42"/>
        <v>-1.2578330066389336</v>
      </c>
      <c r="M491" s="67">
        <f t="shared" si="44"/>
        <v>-1.1613122796082418</v>
      </c>
      <c r="N491" s="67">
        <f t="shared" si="40"/>
        <v>2.5887929846539306</v>
      </c>
      <c r="O491">
        <f t="shared" si="41"/>
        <v>0.34913608595659767</v>
      </c>
      <c r="P491">
        <f t="shared" si="43"/>
        <v>0.4112401029947701</v>
      </c>
      <c r="Q491" s="67">
        <f t="shared" si="45"/>
        <v>0.29455900188277867</v>
      </c>
    </row>
    <row r="492" spans="1:17">
      <c r="A492" s="80">
        <v>40896</v>
      </c>
      <c r="B492">
        <v>3.5202</v>
      </c>
      <c r="C492">
        <v>2.7239499999999999</v>
      </c>
      <c r="D492">
        <v>2.3125499999999999</v>
      </c>
      <c r="E492">
        <v>8.0845760000000002</v>
      </c>
      <c r="F492">
        <v>2.8626839999999998</v>
      </c>
      <c r="G492" s="80">
        <v>40896</v>
      </c>
      <c r="H492">
        <v>3.5202</v>
      </c>
      <c r="I492">
        <v>0.72601300000000002</v>
      </c>
      <c r="J492">
        <v>1</v>
      </c>
      <c r="K492" s="67">
        <f>LN(I492/1.8)/0.91</f>
        <v>-0.99777365152053665</v>
      </c>
      <c r="L492" s="67">
        <f t="shared" si="42"/>
        <v>-1.2397531300489852</v>
      </c>
      <c r="M492" s="67">
        <f t="shared" si="44"/>
        <v>-1.1615405513384918</v>
      </c>
      <c r="N492" s="67">
        <f t="shared" si="40"/>
        <v>2.296624055451395</v>
      </c>
      <c r="O492">
        <f t="shared" si="41"/>
        <v>0.27785543398390333</v>
      </c>
      <c r="P492">
        <f t="shared" si="43"/>
        <v>0.39791132144437674</v>
      </c>
      <c r="Q492" s="67">
        <f t="shared" si="45"/>
        <v>0.29820650318424335</v>
      </c>
    </row>
    <row r="493" spans="1:17">
      <c r="A493" s="80">
        <v>40897</v>
      </c>
      <c r="B493">
        <v>3.95</v>
      </c>
      <c r="C493">
        <v>2.732405</v>
      </c>
      <c r="D493">
        <v>2.31576</v>
      </c>
      <c r="E493">
        <v>8.1600970000000004</v>
      </c>
      <c r="F493">
        <v>2.8758180000000002</v>
      </c>
      <c r="G493" s="80">
        <v>40897</v>
      </c>
      <c r="H493">
        <v>3.95</v>
      </c>
      <c r="I493">
        <v>0.81110800000000005</v>
      </c>
      <c r="J493">
        <v>1</v>
      </c>
      <c r="K493" s="67">
        <f>LN(I493/1.8)/0.91</f>
        <v>-0.87597882385471126</v>
      </c>
      <c r="L493" s="67">
        <f t="shared" si="42"/>
        <v>-1.2176556366082329</v>
      </c>
      <c r="M493" s="67">
        <f t="shared" si="44"/>
        <v>-1.1632996352059655</v>
      </c>
      <c r="N493" s="67">
        <f t="shared" si="40"/>
        <v>2.0658473417721517</v>
      </c>
      <c r="O493">
        <f t="shared" si="41"/>
        <v>0.21481985932102673</v>
      </c>
      <c r="P493">
        <f t="shared" si="43"/>
        <v>0.38559119664936897</v>
      </c>
      <c r="Q493" s="67">
        <f t="shared" si="45"/>
        <v>0.30240506328050132</v>
      </c>
    </row>
    <row r="494" spans="1:17">
      <c r="A494" s="80">
        <v>40898</v>
      </c>
      <c r="B494">
        <v>3.89</v>
      </c>
      <c r="C494">
        <v>2.7153999999999998</v>
      </c>
      <c r="D494">
        <v>2.3200400000000001</v>
      </c>
      <c r="E494">
        <v>8.0086919999999999</v>
      </c>
      <c r="F494">
        <v>2.8933949999999999</v>
      </c>
      <c r="G494" s="80">
        <v>40898</v>
      </c>
      <c r="H494">
        <v>3.89</v>
      </c>
      <c r="I494">
        <v>0.79739599999999999</v>
      </c>
      <c r="J494">
        <v>1</v>
      </c>
      <c r="K494" s="67">
        <f>LN(I494/1.8)/0.91</f>
        <v>-0.89471486291490965</v>
      </c>
      <c r="L494" s="67">
        <f t="shared" si="42"/>
        <v>-1.1974635076138291</v>
      </c>
      <c r="M494" s="67">
        <f t="shared" si="44"/>
        <v>-1.1657075516920556</v>
      </c>
      <c r="N494" s="67">
        <f t="shared" si="40"/>
        <v>2.0587897172236502</v>
      </c>
      <c r="O494">
        <f t="shared" si="41"/>
        <v>0.21278284562358929</v>
      </c>
      <c r="P494">
        <f t="shared" si="43"/>
        <v>0.37393464973342799</v>
      </c>
      <c r="Q494" s="67">
        <f t="shared" si="45"/>
        <v>0.3067898776959011</v>
      </c>
    </row>
    <row r="495" spans="1:17">
      <c r="A495" s="80">
        <v>40899</v>
      </c>
      <c r="B495">
        <v>3.8900999999999999</v>
      </c>
      <c r="C495">
        <v>2.7131959999999999</v>
      </c>
      <c r="D495">
        <v>2.322908</v>
      </c>
      <c r="E495">
        <v>7.9892000000000003</v>
      </c>
      <c r="F495">
        <v>2.9052150000000001</v>
      </c>
      <c r="G495" s="80">
        <v>40899</v>
      </c>
      <c r="H495">
        <v>3.8900999999999999</v>
      </c>
      <c r="I495">
        <v>0.79956499999999997</v>
      </c>
      <c r="J495">
        <v>1</v>
      </c>
      <c r="K495" s="67">
        <f>LN(I495/1.8)/0.91</f>
        <v>-0.89172979571645172</v>
      </c>
      <c r="L495" s="67">
        <f t="shared" si="42"/>
        <v>-1.1778894542974467</v>
      </c>
      <c r="M495" s="67">
        <f t="shared" si="44"/>
        <v>-1.1675857055858814</v>
      </c>
      <c r="N495" s="67">
        <f t="shared" si="40"/>
        <v>2.0537261252924091</v>
      </c>
      <c r="O495">
        <f t="shared" si="41"/>
        <v>0.21131705463104719</v>
      </c>
      <c r="P495">
        <f t="shared" si="43"/>
        <v>0.36201152472752723</v>
      </c>
      <c r="Q495" s="67">
        <f t="shared" si="45"/>
        <v>0.31090327281687291</v>
      </c>
    </row>
    <row r="496" spans="1:17">
      <c r="A496" s="80">
        <v>40900</v>
      </c>
      <c r="B496">
        <v>3.9468000000000001</v>
      </c>
      <c r="C496">
        <v>2.7108819999999998</v>
      </c>
      <c r="D496">
        <v>2.3254039999999998</v>
      </c>
      <c r="E496">
        <v>7.9687799999999998</v>
      </c>
      <c r="F496">
        <v>2.915527</v>
      </c>
      <c r="G496" s="80">
        <v>40900</v>
      </c>
      <c r="H496">
        <v>3.9468000000000001</v>
      </c>
      <c r="I496">
        <v>0.80606999999999995</v>
      </c>
      <c r="J496">
        <v>1</v>
      </c>
      <c r="K496" s="67">
        <f>LN(I496/1.8)/0.91</f>
        <v>-0.88282566649836969</v>
      </c>
      <c r="L496" s="67">
        <f t="shared" si="42"/>
        <v>-1.1581862069577726</v>
      </c>
      <c r="M496" s="67">
        <f t="shared" si="44"/>
        <v>-1.1689933271594619</v>
      </c>
      <c r="N496" s="67">
        <f t="shared" si="40"/>
        <v>2.0190483429613861</v>
      </c>
      <c r="O496">
        <f t="shared" si="41"/>
        <v>0.20118045801709025</v>
      </c>
      <c r="P496">
        <f t="shared" si="43"/>
        <v>0.35028655542876269</v>
      </c>
      <c r="Q496" s="67">
        <f t="shared" si="45"/>
        <v>0.31477756827827397</v>
      </c>
    </row>
    <row r="497" spans="1:17">
      <c r="A497" s="80">
        <v>40901</v>
      </c>
      <c r="B497">
        <v>3.94</v>
      </c>
      <c r="C497">
        <v>2.693514</v>
      </c>
      <c r="D497">
        <v>2.32795</v>
      </c>
      <c r="E497">
        <v>7.8165969999999998</v>
      </c>
      <c r="F497">
        <v>2.926075</v>
      </c>
      <c r="G497" s="80">
        <v>40901</v>
      </c>
      <c r="H497">
        <v>3.94</v>
      </c>
      <c r="I497">
        <v>0.80659700000000001</v>
      </c>
      <c r="J497">
        <v>1</v>
      </c>
      <c r="K497" s="67">
        <f>LN(I497/1.8)/0.91</f>
        <v>-0.88210745139291302</v>
      </c>
      <c r="L497" s="67">
        <f t="shared" si="42"/>
        <v>-1.1400891089871752</v>
      </c>
      <c r="M497" s="67">
        <f t="shared" si="44"/>
        <v>-1.1688865296968372</v>
      </c>
      <c r="N497" s="67">
        <f t="shared" si="40"/>
        <v>1.9839078680203046</v>
      </c>
      <c r="O497">
        <f t="shared" si="41"/>
        <v>0.19072943851592408</v>
      </c>
      <c r="P497">
        <f t="shared" si="43"/>
        <v>0.33751394121439204</v>
      </c>
      <c r="Q497" s="67">
        <f t="shared" si="45"/>
        <v>0.31767422586615041</v>
      </c>
    </row>
    <row r="498" spans="1:17">
      <c r="A498" s="80">
        <v>40902</v>
      </c>
      <c r="B498">
        <v>4.2249999999999996</v>
      </c>
      <c r="C498">
        <v>2.672641</v>
      </c>
      <c r="D498">
        <v>2.3306309999999999</v>
      </c>
      <c r="E498">
        <v>7.6362800000000002</v>
      </c>
      <c r="F498">
        <v>2.9372099999999999</v>
      </c>
      <c r="G498" s="80">
        <v>40902</v>
      </c>
      <c r="H498">
        <v>4.2249999999999996</v>
      </c>
      <c r="I498">
        <v>0.86693699999999996</v>
      </c>
      <c r="J498">
        <v>1</v>
      </c>
      <c r="K498" s="67">
        <f>LN(I498/1.8)/0.91</f>
        <v>-0.80283036714698719</v>
      </c>
      <c r="L498" s="67">
        <f t="shared" si="42"/>
        <v>-1.1202093479519242</v>
      </c>
      <c r="M498" s="67">
        <f t="shared" si="44"/>
        <v>-1.1679289605438952</v>
      </c>
      <c r="N498" s="67">
        <f t="shared" si="40"/>
        <v>1.8074035502958581</v>
      </c>
      <c r="O498">
        <f t="shared" si="41"/>
        <v>0.13526678524224203</v>
      </c>
      <c r="P498">
        <f t="shared" si="43"/>
        <v>0.3249900802970907</v>
      </c>
      <c r="Q498" s="67">
        <f t="shared" si="45"/>
        <v>0.31990336893417892</v>
      </c>
    </row>
    <row r="499" spans="1:17">
      <c r="A499" s="80">
        <v>40903</v>
      </c>
      <c r="B499">
        <v>4.0179999999999998</v>
      </c>
      <c r="C499">
        <v>2.6413350000000002</v>
      </c>
      <c r="D499">
        <v>2.3323459999999998</v>
      </c>
      <c r="E499">
        <v>7.371067</v>
      </c>
      <c r="F499">
        <v>2.944347</v>
      </c>
      <c r="G499" s="80">
        <v>40903</v>
      </c>
      <c r="H499">
        <v>4.0179999999999998</v>
      </c>
      <c r="I499">
        <v>0.81869400000000003</v>
      </c>
      <c r="J499">
        <v>1</v>
      </c>
      <c r="K499" s="67">
        <f>LN(I499/1.8)/0.91</f>
        <v>-0.86574896287971104</v>
      </c>
      <c r="L499" s="67">
        <f t="shared" si="42"/>
        <v>-1.1022319493835133</v>
      </c>
      <c r="M499" s="67">
        <f t="shared" si="44"/>
        <v>-1.1674844457956899</v>
      </c>
      <c r="N499" s="67">
        <f t="shared" si="40"/>
        <v>1.8345114484818319</v>
      </c>
      <c r="O499">
        <f t="shared" si="41"/>
        <v>0.14412803086961037</v>
      </c>
      <c r="P499">
        <f t="shared" si="43"/>
        <v>0.31201565952558624</v>
      </c>
      <c r="Q499" s="67">
        <f t="shared" si="45"/>
        <v>0.32209793620707999</v>
      </c>
    </row>
    <row r="500" spans="1:17">
      <c r="A500" s="80">
        <v>40904</v>
      </c>
      <c r="B500">
        <v>4.07</v>
      </c>
      <c r="C500">
        <v>2.6255649999999999</v>
      </c>
      <c r="D500">
        <v>2.3355939999999999</v>
      </c>
      <c r="E500">
        <v>7.2398280000000002</v>
      </c>
      <c r="F500">
        <v>2.9579040000000001</v>
      </c>
      <c r="G500" s="80">
        <v>40904</v>
      </c>
      <c r="H500">
        <v>4.07</v>
      </c>
      <c r="I500">
        <v>0.83793399999999996</v>
      </c>
      <c r="J500">
        <v>1</v>
      </c>
      <c r="K500" s="67">
        <f>LN(I500/1.8)/0.91</f>
        <v>-0.84022264335571717</v>
      </c>
      <c r="L500" s="67">
        <f t="shared" si="42"/>
        <v>-1.083512635178852</v>
      </c>
      <c r="M500" s="67">
        <f t="shared" si="44"/>
        <v>-1.1678004913901896</v>
      </c>
      <c r="N500" s="67">
        <f t="shared" si="40"/>
        <v>1.7788275184275184</v>
      </c>
      <c r="O500">
        <f t="shared" si="41"/>
        <v>0.1257805572422232</v>
      </c>
      <c r="P500">
        <f t="shared" si="43"/>
        <v>0.29887853369642264</v>
      </c>
      <c r="Q500" s="67">
        <f t="shared" si="45"/>
        <v>0.32471378180586064</v>
      </c>
    </row>
    <row r="501" spans="1:17">
      <c r="A501" s="80">
        <v>40905</v>
      </c>
      <c r="B501">
        <v>4.1855000000000002</v>
      </c>
      <c r="C501">
        <v>2.6119590000000001</v>
      </c>
      <c r="D501">
        <v>2.3387389999999999</v>
      </c>
      <c r="E501">
        <v>7.1278610000000002</v>
      </c>
      <c r="F501">
        <v>2.9710649999999998</v>
      </c>
      <c r="G501" s="80">
        <v>40905</v>
      </c>
      <c r="H501">
        <v>4.1855000000000002</v>
      </c>
      <c r="I501">
        <v>0.86007199999999995</v>
      </c>
      <c r="J501">
        <v>1</v>
      </c>
      <c r="K501" s="67">
        <f>LN(I501/1.8)/0.91</f>
        <v>-0.81156685407788087</v>
      </c>
      <c r="L501" s="67">
        <f t="shared" si="42"/>
        <v>-1.0651721864070891</v>
      </c>
      <c r="M501" s="67">
        <f t="shared" si="44"/>
        <v>-1.1684213575444184</v>
      </c>
      <c r="N501" s="67">
        <f t="shared" si="40"/>
        <v>1.702989129136304</v>
      </c>
      <c r="O501">
        <f t="shared" si="41"/>
        <v>9.9846371851975771E-2</v>
      </c>
      <c r="P501">
        <f t="shared" si="43"/>
        <v>0.28772443702309719</v>
      </c>
      <c r="Q501" s="67">
        <f t="shared" si="45"/>
        <v>0.32723772445596366</v>
      </c>
    </row>
    <row r="502" spans="1:17">
      <c r="A502" s="80">
        <v>40906</v>
      </c>
      <c r="B502">
        <v>4.1660000000000004</v>
      </c>
      <c r="C502">
        <v>2.614541</v>
      </c>
      <c r="D502">
        <v>2.3421099999999999</v>
      </c>
      <c r="E502">
        <v>7.149019</v>
      </c>
      <c r="F502">
        <v>2.9852219999999998</v>
      </c>
      <c r="G502" s="80">
        <v>40906</v>
      </c>
      <c r="H502">
        <v>4.1660000000000004</v>
      </c>
      <c r="I502">
        <v>0.85308799999999996</v>
      </c>
      <c r="J502">
        <v>1</v>
      </c>
      <c r="K502" s="67">
        <f>LN(I502/1.8)/0.91</f>
        <v>-0.82052663342286325</v>
      </c>
      <c r="L502" s="67">
        <f t="shared" si="42"/>
        <v>-1.0500125489494396</v>
      </c>
      <c r="M502" s="67">
        <f t="shared" si="44"/>
        <v>-1.170314886538941</v>
      </c>
      <c r="N502" s="67">
        <f t="shared" si="40"/>
        <v>1.7160391262602015</v>
      </c>
      <c r="O502">
        <f t="shared" si="41"/>
        <v>0.1043902905171781</v>
      </c>
      <c r="P502">
        <f t="shared" si="43"/>
        <v>0.27841464643932851</v>
      </c>
      <c r="Q502" s="67">
        <f t="shared" si="45"/>
        <v>0.33037421858185362</v>
      </c>
    </row>
    <row r="503" spans="1:17">
      <c r="A503" s="80">
        <v>40907</v>
      </c>
      <c r="B503">
        <v>4.2480000000000002</v>
      </c>
      <c r="C503">
        <v>2.629003</v>
      </c>
      <c r="D503">
        <v>2.3455509999999999</v>
      </c>
      <c r="E503">
        <v>7.2683080000000002</v>
      </c>
      <c r="F503">
        <v>2.9997210000000001</v>
      </c>
      <c r="G503" s="80">
        <v>40907</v>
      </c>
      <c r="H503">
        <v>4.2480000000000002</v>
      </c>
      <c r="I503">
        <v>0.880409</v>
      </c>
      <c r="J503">
        <v>1</v>
      </c>
      <c r="K503" s="67">
        <f>LN(I503/1.8)/0.91</f>
        <v>-0.78588502380013314</v>
      </c>
      <c r="L503" s="67">
        <f t="shared" si="42"/>
        <v>-1.0362514166804504</v>
      </c>
      <c r="M503" s="67">
        <f t="shared" si="44"/>
        <v>-1.1708446633723952</v>
      </c>
      <c r="N503" s="67">
        <f t="shared" si="40"/>
        <v>1.7109952919020714</v>
      </c>
      <c r="O503">
        <f t="shared" si="41"/>
        <v>0.10263817241302345</v>
      </c>
      <c r="P503">
        <f t="shared" si="43"/>
        <v>0.26845817299968977</v>
      </c>
      <c r="Q503" s="67">
        <f t="shared" si="45"/>
        <v>0.33286639813573571</v>
      </c>
    </row>
    <row r="504" spans="1:17">
      <c r="A504" s="80">
        <v>40908</v>
      </c>
      <c r="B504">
        <v>4.7220000000000004</v>
      </c>
      <c r="C504">
        <v>2.6503709999999998</v>
      </c>
      <c r="D504">
        <v>2.3485170000000002</v>
      </c>
      <c r="E504">
        <v>7.4469760000000003</v>
      </c>
      <c r="F504">
        <v>3.0122529999999998</v>
      </c>
      <c r="G504" s="80">
        <v>40908</v>
      </c>
      <c r="H504">
        <v>4.7220000000000004</v>
      </c>
      <c r="I504">
        <v>0.96110899999999999</v>
      </c>
      <c r="J504">
        <v>1</v>
      </c>
      <c r="K504" s="67">
        <f>LN(I504/1.8)/0.91</f>
        <v>-0.68951001959203817</v>
      </c>
      <c r="L504" s="67">
        <f t="shared" si="42"/>
        <v>-1.0206525646549014</v>
      </c>
      <c r="M504" s="67">
        <f t="shared" si="44"/>
        <v>-1.1701896273361583</v>
      </c>
      <c r="N504" s="67">
        <f t="shared" si="40"/>
        <v>1.577080897924608</v>
      </c>
      <c r="O504">
        <f t="shared" si="41"/>
        <v>5.4126483153460324E-2</v>
      </c>
      <c r="P504">
        <f t="shared" si="43"/>
        <v>0.25647799888854556</v>
      </c>
      <c r="Q504" s="67">
        <f t="shared" si="45"/>
        <v>0.33462473514671914</v>
      </c>
    </row>
    <row r="505" spans="1:17">
      <c r="A505" s="80">
        <v>40909</v>
      </c>
      <c r="B505">
        <v>5.2676999999999996</v>
      </c>
      <c r="C505">
        <v>2.6490550000000002</v>
      </c>
      <c r="D505">
        <v>2.3521869999999998</v>
      </c>
      <c r="E505">
        <v>7.4358909999999998</v>
      </c>
      <c r="F505">
        <v>3.0278170000000002</v>
      </c>
      <c r="G505" s="80">
        <v>40909</v>
      </c>
      <c r="H505">
        <v>5.2676999999999996</v>
      </c>
      <c r="I505">
        <v>1.0762370000000001</v>
      </c>
      <c r="J505">
        <v>1</v>
      </c>
      <c r="K505" s="67">
        <f>LN(I505/1.8)/0.91</f>
        <v>-0.56518238153098843</v>
      </c>
      <c r="L505" s="67">
        <f t="shared" si="42"/>
        <v>-1.0011262113230439</v>
      </c>
      <c r="M505" s="67">
        <f t="shared" si="44"/>
        <v>-1.1684752406997301</v>
      </c>
      <c r="N505" s="67">
        <f t="shared" si="40"/>
        <v>1.4116010782694535</v>
      </c>
      <c r="O505">
        <f t="shared" si="41"/>
        <v>-1.1856271967803257E-2</v>
      </c>
      <c r="P505">
        <f t="shared" si="43"/>
        <v>0.24292797601393445</v>
      </c>
      <c r="Q505" s="67">
        <f t="shared" si="45"/>
        <v>0.33582748403523632</v>
      </c>
    </row>
    <row r="506" spans="1:17">
      <c r="A506" s="80">
        <v>40910</v>
      </c>
      <c r="B506">
        <v>5.2168000000000001</v>
      </c>
      <c r="C506">
        <v>2.6525099999999999</v>
      </c>
      <c r="D506">
        <v>2.3556689999999998</v>
      </c>
      <c r="E506">
        <v>7.4650220000000003</v>
      </c>
      <c r="F506">
        <v>3.0426350000000002</v>
      </c>
      <c r="G506" s="80">
        <v>40910</v>
      </c>
      <c r="H506">
        <v>5.2168000000000001</v>
      </c>
      <c r="I506">
        <v>1.0592999999999999</v>
      </c>
      <c r="J506">
        <v>1</v>
      </c>
      <c r="K506" s="67">
        <f>LN(I506/1.8)/0.91</f>
        <v>-0.58261357393605029</v>
      </c>
      <c r="L506" s="67">
        <f t="shared" si="42"/>
        <v>-0.97867994843071804</v>
      </c>
      <c r="M506" s="67">
        <f t="shared" si="44"/>
        <v>-1.1667309058371347</v>
      </c>
      <c r="N506" s="67">
        <f t="shared" si="40"/>
        <v>1.4309580585799724</v>
      </c>
      <c r="O506">
        <f t="shared" si="41"/>
        <v>-3.7493586973514296E-3</v>
      </c>
      <c r="P506">
        <f t="shared" si="43"/>
        <v>0.23048119999170902</v>
      </c>
      <c r="Q506" s="67">
        <f t="shared" si="45"/>
        <v>0.33698450842860117</v>
      </c>
    </row>
    <row r="507" spans="1:17">
      <c r="A507" s="80">
        <v>40911</v>
      </c>
      <c r="B507">
        <v>4.8807999999999998</v>
      </c>
      <c r="C507">
        <v>2.641734</v>
      </c>
      <c r="D507">
        <v>2.3582190000000001</v>
      </c>
      <c r="E507">
        <v>7.3744120000000004</v>
      </c>
      <c r="F507">
        <v>3.053518</v>
      </c>
      <c r="G507" s="80">
        <v>40911</v>
      </c>
      <c r="H507">
        <v>4.8807999999999998</v>
      </c>
      <c r="I507">
        <v>0.99064700000000006</v>
      </c>
      <c r="J507">
        <v>1</v>
      </c>
      <c r="K507" s="67">
        <f>LN(I507/1.8)/0.91</f>
        <v>-0.65624580094869911</v>
      </c>
      <c r="L507" s="67">
        <f t="shared" si="42"/>
        <v>-0.95890323046435444</v>
      </c>
      <c r="M507" s="67">
        <f t="shared" si="44"/>
        <v>-1.1655532079170461</v>
      </c>
      <c r="N507" s="67">
        <f t="shared" si="40"/>
        <v>1.5109023110965416</v>
      </c>
      <c r="O507">
        <f t="shared" si="41"/>
        <v>2.8609473684761019E-2</v>
      </c>
      <c r="P507">
        <f t="shared" si="43"/>
        <v>0.21604534837362924</v>
      </c>
      <c r="Q507" s="67">
        <f t="shared" si="45"/>
        <v>0.33825061228199155</v>
      </c>
    </row>
    <row r="508" spans="1:17">
      <c r="A508" s="80">
        <v>40912</v>
      </c>
      <c r="B508">
        <v>5.5738000000000003</v>
      </c>
      <c r="C508">
        <v>2.6499169999999999</v>
      </c>
      <c r="D508">
        <v>2.3604029999999998</v>
      </c>
      <c r="E508">
        <v>7.4431510000000003</v>
      </c>
      <c r="F508">
        <v>3.0628600000000001</v>
      </c>
      <c r="G508" s="80">
        <v>40912</v>
      </c>
      <c r="H508">
        <v>5.5738000000000003</v>
      </c>
      <c r="I508">
        <v>1.131121</v>
      </c>
      <c r="J508">
        <v>1</v>
      </c>
      <c r="K508" s="67">
        <f>LN(I508/1.8)/0.91</f>
        <v>-0.51052471266106081</v>
      </c>
      <c r="L508" s="67">
        <f t="shared" si="42"/>
        <v>-0.93500122718741707</v>
      </c>
      <c r="M508" s="67">
        <f t="shared" si="44"/>
        <v>-1.1619267298002367</v>
      </c>
      <c r="N508" s="67">
        <f t="shared" si="40"/>
        <v>1.3353817862140729</v>
      </c>
      <c r="O508">
        <f t="shared" si="41"/>
        <v>-4.4896357403559468E-2</v>
      </c>
      <c r="P508">
        <f t="shared" si="43"/>
        <v>0.19894065133507277</v>
      </c>
      <c r="Q508" s="67">
        <f t="shared" si="45"/>
        <v>0.33827647707023756</v>
      </c>
    </row>
    <row r="509" spans="1:17">
      <c r="A509" s="80">
        <v>40913</v>
      </c>
      <c r="B509">
        <v>6.9476000000000004</v>
      </c>
      <c r="C509">
        <v>2.6671589999999998</v>
      </c>
      <c r="D509">
        <v>2.3631479999999998</v>
      </c>
      <c r="E509">
        <v>7.5893889999999997</v>
      </c>
      <c r="F509">
        <v>3.0746280000000001</v>
      </c>
      <c r="G509" s="80">
        <v>40913</v>
      </c>
      <c r="H509">
        <v>6.9476000000000004</v>
      </c>
      <c r="I509">
        <v>1.3752489999999999</v>
      </c>
      <c r="J509">
        <v>1</v>
      </c>
      <c r="K509" s="67">
        <f>LN(I509/1.8)/0.91</f>
        <v>-0.29577127392249775</v>
      </c>
      <c r="L509" s="67">
        <f t="shared" si="42"/>
        <v>-0.90576700740539062</v>
      </c>
      <c r="M509" s="67">
        <f t="shared" si="44"/>
        <v>-1.1562462510926903</v>
      </c>
      <c r="N509" s="67">
        <f t="shared" si="40"/>
        <v>1.0923756405089526</v>
      </c>
      <c r="O509">
        <f t="shared" si="41"/>
        <v>-0.16445732278405042</v>
      </c>
      <c r="P509">
        <f t="shared" si="43"/>
        <v>0.18195332008381424</v>
      </c>
      <c r="Q509" s="67">
        <f t="shared" si="45"/>
        <v>0.33721627942667604</v>
      </c>
    </row>
    <row r="510" spans="1:17">
      <c r="A510" s="80">
        <v>40914</v>
      </c>
      <c r="B510">
        <v>6.6969000000000003</v>
      </c>
      <c r="C510">
        <v>2.650515</v>
      </c>
      <c r="D510">
        <v>2.364827</v>
      </c>
      <c r="E510">
        <v>7.4481919999999997</v>
      </c>
      <c r="F510">
        <v>3.0818449999999999</v>
      </c>
      <c r="G510" s="80">
        <v>40914</v>
      </c>
      <c r="H510">
        <v>6.6969000000000003</v>
      </c>
      <c r="I510">
        <v>1.3299179999999999</v>
      </c>
      <c r="J510">
        <v>1</v>
      </c>
      <c r="K510" s="67">
        <f>LN(I510/1.8)/0.91</f>
        <v>-0.33260371286207618</v>
      </c>
      <c r="L510" s="67">
        <f t="shared" si="42"/>
        <v>-0.87750082996230794</v>
      </c>
      <c r="M510" s="67">
        <f t="shared" si="44"/>
        <v>-1.1506106322807568</v>
      </c>
      <c r="N510" s="67">
        <f t="shared" si="40"/>
        <v>1.1121850408397915</v>
      </c>
      <c r="O510">
        <f t="shared" si="41"/>
        <v>-0.15375983807747698</v>
      </c>
      <c r="P510">
        <f t="shared" si="43"/>
        <v>0.16451651562764688</v>
      </c>
      <c r="Q510" s="67">
        <f t="shared" si="45"/>
        <v>0.33610477851109594</v>
      </c>
    </row>
    <row r="511" spans="1:17">
      <c r="A511" s="80">
        <v>40915</v>
      </c>
      <c r="B511">
        <v>6.81</v>
      </c>
      <c r="C511">
        <v>2.6420520000000001</v>
      </c>
      <c r="D511">
        <v>2.3671199999999999</v>
      </c>
      <c r="E511">
        <v>7.3770749999999996</v>
      </c>
      <c r="F511">
        <v>3.0917150000000002</v>
      </c>
      <c r="G511" s="80">
        <v>40915</v>
      </c>
      <c r="H511">
        <v>6.81</v>
      </c>
      <c r="I511">
        <v>1.3482499999999999</v>
      </c>
      <c r="J511">
        <v>1</v>
      </c>
      <c r="K511" s="67">
        <f>LN(I511/1.8)/0.91</f>
        <v>-0.31755957106254912</v>
      </c>
      <c r="L511" s="67">
        <f t="shared" si="42"/>
        <v>-0.84881109606399596</v>
      </c>
      <c r="M511" s="67">
        <f t="shared" si="44"/>
        <v>-1.1448647786416251</v>
      </c>
      <c r="N511" s="67">
        <f t="shared" si="40"/>
        <v>1.0832709251101322</v>
      </c>
      <c r="O511">
        <f t="shared" si="41"/>
        <v>-0.16943929474071481</v>
      </c>
      <c r="P511">
        <f t="shared" si="43"/>
        <v>0.14574179373386004</v>
      </c>
      <c r="Q511" s="67">
        <f t="shared" si="45"/>
        <v>0.33473828356113172</v>
      </c>
    </row>
    <row r="512" spans="1:17">
      <c r="A512" s="80">
        <v>40916</v>
      </c>
      <c r="B512">
        <v>7.1135999999999999</v>
      </c>
      <c r="C512">
        <v>2.6356310000000001</v>
      </c>
      <c r="D512">
        <v>2.3701319999999999</v>
      </c>
      <c r="E512">
        <v>7.3234190000000003</v>
      </c>
      <c r="F512">
        <v>3.1047150000000001</v>
      </c>
      <c r="G512" s="80">
        <v>40916</v>
      </c>
      <c r="H512">
        <v>7.1135999999999999</v>
      </c>
      <c r="I512">
        <v>1.401902</v>
      </c>
      <c r="J512">
        <v>1</v>
      </c>
      <c r="K512" s="67">
        <f>LN(I512/1.8)/0.91</f>
        <v>-0.27467777898406914</v>
      </c>
      <c r="L512" s="67">
        <f t="shared" si="42"/>
        <v>-0.81827914500753207</v>
      </c>
      <c r="M512" s="67">
        <f t="shared" si="44"/>
        <v>-1.1395008314195443</v>
      </c>
      <c r="N512" s="67">
        <f t="shared" si="40"/>
        <v>1.0294954734592894</v>
      </c>
      <c r="O512">
        <f t="shared" si="41"/>
        <v>-0.19974658508688858</v>
      </c>
      <c r="P512">
        <f t="shared" si="43"/>
        <v>0.12960642546591422</v>
      </c>
      <c r="Q512" s="67">
        <f t="shared" si="45"/>
        <v>0.33334351269225848</v>
      </c>
    </row>
    <row r="513" spans="1:17">
      <c r="A513" s="80">
        <v>40917</v>
      </c>
      <c r="B513">
        <v>6.3257000000000003</v>
      </c>
      <c r="C513">
        <v>2.6269309999999999</v>
      </c>
      <c r="D513">
        <v>2.372843</v>
      </c>
      <c r="E513">
        <v>7.2511359999999998</v>
      </c>
      <c r="F513">
        <v>3.1164489999999998</v>
      </c>
      <c r="G513" s="80">
        <v>40917</v>
      </c>
      <c r="H513">
        <v>6.3257000000000003</v>
      </c>
      <c r="I513">
        <v>1.238591</v>
      </c>
      <c r="J513">
        <v>1</v>
      </c>
      <c r="K513" s="67">
        <f>LN(I513/1.8)/0.91</f>
        <v>-0.41078266118138734</v>
      </c>
      <c r="L513" s="67">
        <f t="shared" si="42"/>
        <v>-0.79365349085762738</v>
      </c>
      <c r="M513" s="67">
        <f t="shared" si="44"/>
        <v>-1.1352808003810047</v>
      </c>
      <c r="N513" s="67">
        <f t="shared" si="40"/>
        <v>1.1462978010338776</v>
      </c>
      <c r="O513">
        <f t="shared" si="41"/>
        <v>-0.13577718319485185</v>
      </c>
      <c r="P513">
        <f t="shared" si="43"/>
        <v>0.11523302047478055</v>
      </c>
      <c r="Q513" s="67">
        <f t="shared" si="45"/>
        <v>0.33250242210897613</v>
      </c>
    </row>
    <row r="514" spans="1:17">
      <c r="A514" s="80">
        <v>40918</v>
      </c>
      <c r="B514">
        <v>6.36</v>
      </c>
      <c r="C514">
        <v>2.6360100000000002</v>
      </c>
      <c r="D514">
        <v>2.3760439999999998</v>
      </c>
      <c r="E514">
        <v>7.3265770000000003</v>
      </c>
      <c r="F514">
        <v>3.130347</v>
      </c>
      <c r="G514" s="80">
        <v>40918</v>
      </c>
      <c r="H514">
        <v>6.36</v>
      </c>
      <c r="I514">
        <v>1.285288</v>
      </c>
      <c r="J514">
        <v>1</v>
      </c>
      <c r="K514" s="67">
        <f>LN(I514/1.8)/0.91</f>
        <v>-0.37011411775105929</v>
      </c>
      <c r="L514" s="67">
        <f t="shared" si="42"/>
        <v>-0.7696954398800433</v>
      </c>
      <c r="M514" s="67">
        <f t="shared" si="44"/>
        <v>-1.1306113670290423</v>
      </c>
      <c r="N514" s="67">
        <f t="shared" si="40"/>
        <v>1.1519775157232703</v>
      </c>
      <c r="O514">
        <f t="shared" si="41"/>
        <v>-0.13283516018214792</v>
      </c>
      <c r="P514">
        <f t="shared" si="43"/>
        <v>9.796163674290119E-2</v>
      </c>
      <c r="Q514" s="67">
        <f t="shared" si="45"/>
        <v>0.33151697352362547</v>
      </c>
    </row>
    <row r="515" spans="1:17">
      <c r="A515" s="80">
        <v>40919</v>
      </c>
      <c r="B515">
        <v>6.9</v>
      </c>
      <c r="C515">
        <v>2.623621</v>
      </c>
      <c r="D515">
        <v>2.3793700000000002</v>
      </c>
      <c r="E515">
        <v>7.2237619999999998</v>
      </c>
      <c r="F515">
        <v>3.1448290000000001</v>
      </c>
      <c r="G515" s="80">
        <v>40919</v>
      </c>
      <c r="H515">
        <v>6.9</v>
      </c>
      <c r="I515">
        <v>1.3519680000000001</v>
      </c>
      <c r="J515">
        <v>1</v>
      </c>
      <c r="K515" s="67">
        <f>LN(I515/1.8)/0.91</f>
        <v>-0.31453335846209501</v>
      </c>
      <c r="L515" s="67">
        <f t="shared" si="42"/>
        <v>-0.74317688954917804</v>
      </c>
      <c r="M515" s="67">
        <f t="shared" si="44"/>
        <v>-1.1254320729262191</v>
      </c>
      <c r="N515" s="67">
        <f t="shared" ref="N515:N578" si="46">E515/B515</f>
        <v>1.0469220289855072</v>
      </c>
      <c r="O515">
        <f t="shared" ref="O515:O578" si="47">LN(N515/1.44)/1.68</f>
        <v>-0.1897551519973783</v>
      </c>
      <c r="P515">
        <f t="shared" si="43"/>
        <v>8.1230088392836561E-2</v>
      </c>
      <c r="Q515" s="67">
        <f t="shared" si="45"/>
        <v>0.32993852749799507</v>
      </c>
    </row>
    <row r="516" spans="1:17">
      <c r="A516" s="80">
        <v>40920</v>
      </c>
      <c r="B516">
        <v>6.8</v>
      </c>
      <c r="C516">
        <v>2.613143</v>
      </c>
      <c r="D516">
        <v>2.3824510000000001</v>
      </c>
      <c r="E516">
        <v>7.1375520000000003</v>
      </c>
      <c r="F516">
        <v>3.1582880000000002</v>
      </c>
      <c r="G516" s="80">
        <v>40920</v>
      </c>
      <c r="H516">
        <v>6.8</v>
      </c>
      <c r="I516">
        <v>1.322306</v>
      </c>
      <c r="J516">
        <v>1</v>
      </c>
      <c r="K516" s="67">
        <f>LN(I516/1.8)/0.91</f>
        <v>-0.33891151954237586</v>
      </c>
      <c r="L516" s="67">
        <f t="shared" si="42"/>
        <v>-0.71808770293726931</v>
      </c>
      <c r="M516" s="67">
        <f t="shared" si="44"/>
        <v>-1.1203602097220051</v>
      </c>
      <c r="N516" s="67">
        <f t="shared" si="46"/>
        <v>1.0496400000000001</v>
      </c>
      <c r="O516">
        <f t="shared" si="47"/>
        <v>-0.1882118246132633</v>
      </c>
      <c r="P516">
        <f t="shared" si="43"/>
        <v>6.5355128862139761E-2</v>
      </c>
      <c r="Q516" s="67">
        <f t="shared" si="45"/>
        <v>0.32818834147316367</v>
      </c>
    </row>
    <row r="517" spans="1:17">
      <c r="A517" s="80">
        <v>40921</v>
      </c>
      <c r="B517">
        <v>6.41</v>
      </c>
      <c r="C517">
        <v>2.6232549999999999</v>
      </c>
      <c r="D517">
        <v>2.3867240000000001</v>
      </c>
      <c r="E517">
        <v>7.2207369999999997</v>
      </c>
      <c r="F517">
        <v>3.1770209999999999</v>
      </c>
      <c r="G517" s="80">
        <v>40921</v>
      </c>
      <c r="H517">
        <v>6.41</v>
      </c>
      <c r="I517">
        <v>1.2583869999999999</v>
      </c>
      <c r="J517">
        <v>1</v>
      </c>
      <c r="K517" s="67">
        <f>LN(I517/1.8)/0.91</f>
        <v>-0.39335815689237497</v>
      </c>
      <c r="L517" s="67">
        <f t="shared" si="42"/>
        <v>-0.69389762718415005</v>
      </c>
      <c r="M517" s="67">
        <f t="shared" si="44"/>
        <v>-1.115683688541401</v>
      </c>
      <c r="N517" s="67">
        <f t="shared" si="46"/>
        <v>1.126480031201248</v>
      </c>
      <c r="O517">
        <f t="shared" si="47"/>
        <v>-0.14615795194225367</v>
      </c>
      <c r="P517">
        <f t="shared" si="43"/>
        <v>4.7533885224799087E-2</v>
      </c>
      <c r="Q517" s="67">
        <f t="shared" si="45"/>
        <v>0.32668168081253923</v>
      </c>
    </row>
    <row r="518" spans="1:17">
      <c r="A518" s="80">
        <v>40922</v>
      </c>
      <c r="B518">
        <v>6.75</v>
      </c>
      <c r="C518">
        <v>2.604098</v>
      </c>
      <c r="D518">
        <v>2.3904890000000001</v>
      </c>
      <c r="E518">
        <v>7.0636950000000001</v>
      </c>
      <c r="F518">
        <v>3.1935889999999998</v>
      </c>
      <c r="G518" s="80">
        <v>40922</v>
      </c>
      <c r="H518">
        <v>6.75</v>
      </c>
      <c r="I518">
        <v>1.3151660000000001</v>
      </c>
      <c r="J518">
        <v>1</v>
      </c>
      <c r="K518" s="67">
        <f>LN(I518/1.8)/0.91</f>
        <v>-0.34486128736044724</v>
      </c>
      <c r="L518" s="67">
        <f t="shared" si="42"/>
        <v>-0.66864445235187042</v>
      </c>
      <c r="M518" s="67">
        <f t="shared" si="44"/>
        <v>-1.1101777774114974</v>
      </c>
      <c r="N518" s="67">
        <f t="shared" si="46"/>
        <v>1.0464733333333334</v>
      </c>
      <c r="O518">
        <f t="shared" si="47"/>
        <v>-0.19001031712694627</v>
      </c>
      <c r="P518">
        <f t="shared" si="43"/>
        <v>2.8476965485386592E-2</v>
      </c>
      <c r="Q518" s="67">
        <f t="shared" si="45"/>
        <v>0.32445020884598086</v>
      </c>
    </row>
    <row r="519" spans="1:17">
      <c r="A519" s="80">
        <v>40923</v>
      </c>
      <c r="B519">
        <v>7.0018000000000002</v>
      </c>
      <c r="C519">
        <v>2.5946699999999998</v>
      </c>
      <c r="D519">
        <v>2.3935499999999998</v>
      </c>
      <c r="E519">
        <v>6.9872550000000002</v>
      </c>
      <c r="F519">
        <v>3.207103</v>
      </c>
      <c r="G519" s="80">
        <v>40923</v>
      </c>
      <c r="H519">
        <v>7.0018000000000002</v>
      </c>
      <c r="I519">
        <v>1.3684909999999999</v>
      </c>
      <c r="J519">
        <v>1</v>
      </c>
      <c r="K519" s="67">
        <f>LN(I519/1.8)/0.91</f>
        <v>-0.30118460655913065</v>
      </c>
      <c r="L519" s="67">
        <f t="shared" si="42"/>
        <v>-0.6420074070804388</v>
      </c>
      <c r="M519" s="67">
        <f t="shared" si="44"/>
        <v>-1.1031581740832628</v>
      </c>
      <c r="N519" s="67">
        <f t="shared" si="46"/>
        <v>0.99792267702590765</v>
      </c>
      <c r="O519">
        <f t="shared" si="47"/>
        <v>-0.21828726023220496</v>
      </c>
      <c r="P519">
        <f t="shared" si="43"/>
        <v>1.018730297051826E-2</v>
      </c>
      <c r="Q519" s="67">
        <f t="shared" si="45"/>
        <v>0.32131490190402773</v>
      </c>
    </row>
    <row r="520" spans="1:17">
      <c r="A520" s="80">
        <v>40924</v>
      </c>
      <c r="B520">
        <v>6.6825000000000001</v>
      </c>
      <c r="C520">
        <v>2.5837319999999999</v>
      </c>
      <c r="D520">
        <v>2.396452</v>
      </c>
      <c r="E520">
        <v>6.8992589999999998</v>
      </c>
      <c r="F520">
        <v>3.2199529999999998</v>
      </c>
      <c r="G520" s="80">
        <v>40924</v>
      </c>
      <c r="H520">
        <v>6.6825000000000001</v>
      </c>
      <c r="I520">
        <v>1.3021339999999999</v>
      </c>
      <c r="J520">
        <v>1</v>
      </c>
      <c r="K520" s="67">
        <f>LN(I520/1.8)/0.91</f>
        <v>-0.35580462398319385</v>
      </c>
      <c r="L520" s="67">
        <f t="shared" si="42"/>
        <v>-0.61701942542005561</v>
      </c>
      <c r="M520" s="67">
        <f t="shared" si="44"/>
        <v>-1.0959165293403483</v>
      </c>
      <c r="N520" s="67">
        <f t="shared" si="46"/>
        <v>1.032436812570146</v>
      </c>
      <c r="O520">
        <f t="shared" si="47"/>
        <v>-0.19804837386121385</v>
      </c>
      <c r="P520">
        <f t="shared" si="43"/>
        <v>-4.6482809407710091E-3</v>
      </c>
      <c r="Q520" s="67">
        <f t="shared" si="45"/>
        <v>0.31794009653058436</v>
      </c>
    </row>
    <row r="521" spans="1:17">
      <c r="A521" s="80">
        <v>40925</v>
      </c>
      <c r="B521">
        <v>5.6</v>
      </c>
      <c r="C521">
        <v>2.5792839999999999</v>
      </c>
      <c r="D521">
        <v>2.400061</v>
      </c>
      <c r="E521">
        <v>6.8636879999999998</v>
      </c>
      <c r="F521">
        <v>3.2359800000000001</v>
      </c>
      <c r="G521" s="80">
        <v>40925</v>
      </c>
      <c r="H521">
        <v>5.6</v>
      </c>
      <c r="I521">
        <v>1.0884130000000001</v>
      </c>
      <c r="J521">
        <v>1</v>
      </c>
      <c r="K521" s="67">
        <f>LN(I521/1.8)/0.91</f>
        <v>-0.55281977242671521</v>
      </c>
      <c r="L521" s="67">
        <f t="shared" si="42"/>
        <v>-0.59863232220799978</v>
      </c>
      <c r="M521" s="67">
        <f t="shared" si="44"/>
        <v>-1.0910184054017555</v>
      </c>
      <c r="N521" s="67">
        <f t="shared" si="46"/>
        <v>1.2256585714285715</v>
      </c>
      <c r="O521">
        <f t="shared" si="47"/>
        <v>-9.5931431382080545E-2</v>
      </c>
      <c r="P521">
        <f t="shared" si="43"/>
        <v>-1.7755418668432905E-2</v>
      </c>
      <c r="Q521" s="67">
        <f t="shared" si="45"/>
        <v>0.31559007578301801</v>
      </c>
    </row>
    <row r="522" spans="1:17">
      <c r="A522" s="80">
        <v>40926</v>
      </c>
      <c r="B522">
        <v>5.92</v>
      </c>
      <c r="C522">
        <v>2.5990760000000002</v>
      </c>
      <c r="D522">
        <v>2.402739</v>
      </c>
      <c r="E522">
        <v>7.0229049999999997</v>
      </c>
      <c r="F522">
        <v>3.2479119999999999</v>
      </c>
      <c r="G522" s="80">
        <v>40926</v>
      </c>
      <c r="H522">
        <v>5.92</v>
      </c>
      <c r="I522">
        <v>1.1473040000000001</v>
      </c>
      <c r="J522">
        <v>1</v>
      </c>
      <c r="K522" s="67">
        <f>LN(I522/1.8)/0.91</f>
        <v>-0.49491409081186472</v>
      </c>
      <c r="L522" s="67">
        <f t="shared" si="42"/>
        <v>-0.58187033685104406</v>
      </c>
      <c r="M522" s="67">
        <f t="shared" si="44"/>
        <v>-1.0854641550979531</v>
      </c>
      <c r="N522" s="67">
        <f t="shared" si="46"/>
        <v>1.1863015202702702</v>
      </c>
      <c r="O522">
        <f t="shared" si="47"/>
        <v>-0.11535869784595328</v>
      </c>
      <c r="P522">
        <f t="shared" si="43"/>
        <v>-3.0328324170403223E-2</v>
      </c>
      <c r="Q522" s="67">
        <f t="shared" si="45"/>
        <v>0.31298031981156543</v>
      </c>
    </row>
    <row r="523" spans="1:17">
      <c r="A523" s="80">
        <v>40927</v>
      </c>
      <c r="B523">
        <v>6.3597999999999999</v>
      </c>
      <c r="C523">
        <v>2.5927470000000001</v>
      </c>
      <c r="D523">
        <v>2.4060320000000002</v>
      </c>
      <c r="E523">
        <v>6.9717269999999996</v>
      </c>
      <c r="F523">
        <v>3.2626240000000002</v>
      </c>
      <c r="G523" s="80">
        <v>40927</v>
      </c>
      <c r="H523">
        <v>6.3597999999999999</v>
      </c>
      <c r="I523">
        <v>1.2239869999999999</v>
      </c>
      <c r="J523">
        <v>1</v>
      </c>
      <c r="K523" s="67">
        <f>LN(I523/1.8)/0.91</f>
        <v>-0.42381659536639527</v>
      </c>
      <c r="L523" s="67">
        <f t="shared" si="42"/>
        <v>-0.56679826256810029</v>
      </c>
      <c r="M523" s="67">
        <f t="shared" si="44"/>
        <v>-1.079042425273153</v>
      </c>
      <c r="N523" s="67">
        <f t="shared" si="46"/>
        <v>1.0962179628290196</v>
      </c>
      <c r="O523">
        <f t="shared" si="47"/>
        <v>-0.16236730573808275</v>
      </c>
      <c r="P523">
        <f t="shared" si="43"/>
        <v>-4.3122533659841755E-2</v>
      </c>
      <c r="Q523" s="67">
        <f t="shared" si="45"/>
        <v>0.30949455529446263</v>
      </c>
    </row>
    <row r="524" spans="1:17">
      <c r="A524" s="80">
        <v>40928</v>
      </c>
      <c r="B524">
        <v>6.4897999999999998</v>
      </c>
      <c r="C524">
        <v>2.597642</v>
      </c>
      <c r="D524">
        <v>2.4101349999999999</v>
      </c>
      <c r="E524">
        <v>7.0112909999999999</v>
      </c>
      <c r="F524">
        <v>3.2810229999999998</v>
      </c>
      <c r="G524" s="80">
        <v>40928</v>
      </c>
      <c r="H524">
        <v>6.4897999999999998</v>
      </c>
      <c r="I524">
        <v>1.2588330000000001</v>
      </c>
      <c r="J524">
        <v>1</v>
      </c>
      <c r="K524" s="67">
        <f>LN(I524/1.8)/0.91</f>
        <v>-0.39296875120257541</v>
      </c>
      <c r="L524" s="67">
        <f t="shared" si="42"/>
        <v>-0.55007339217768902</v>
      </c>
      <c r="M524" s="67">
        <f t="shared" si="44"/>
        <v>-1.0727565763730178</v>
      </c>
      <c r="N524" s="67">
        <f t="shared" si="46"/>
        <v>1.0803554809085025</v>
      </c>
      <c r="O524">
        <f t="shared" si="47"/>
        <v>-0.17104343905956645</v>
      </c>
      <c r="P524">
        <f t="shared" si="43"/>
        <v>-5.5036180158763368E-2</v>
      </c>
      <c r="Q524" s="67">
        <f t="shared" si="45"/>
        <v>0.3061703426861449</v>
      </c>
    </row>
    <row r="525" spans="1:17">
      <c r="A525" s="80">
        <v>40929</v>
      </c>
      <c r="B525">
        <v>6.18</v>
      </c>
      <c r="C525">
        <v>2.5915919999999999</v>
      </c>
      <c r="D525">
        <v>2.4133040000000001</v>
      </c>
      <c r="E525">
        <v>6.9624139999999999</v>
      </c>
      <c r="F525">
        <v>3.2952789999999998</v>
      </c>
      <c r="G525" s="80">
        <v>40929</v>
      </c>
      <c r="H525">
        <v>6.18</v>
      </c>
      <c r="I525">
        <v>1.1964969999999999</v>
      </c>
      <c r="J525">
        <v>1</v>
      </c>
      <c r="K525" s="67">
        <f>LN(I525/1.8)/0.91</f>
        <v>-0.44877861961754684</v>
      </c>
      <c r="L525" s="67">
        <f t="shared" si="42"/>
        <v>-0.53530835297439217</v>
      </c>
      <c r="M525" s="67">
        <f t="shared" si="44"/>
        <v>-1.0666938086939157</v>
      </c>
      <c r="N525" s="67">
        <f t="shared" si="46"/>
        <v>1.1266042071197411</v>
      </c>
      <c r="O525">
        <f t="shared" si="47"/>
        <v>-0.14609234033660126</v>
      </c>
      <c r="P525">
        <f t="shared" si="43"/>
        <v>-6.6889940019572325E-2</v>
      </c>
      <c r="Q525" s="67">
        <f t="shared" si="45"/>
        <v>0.30272891088999676</v>
      </c>
    </row>
    <row r="526" spans="1:17">
      <c r="A526" s="80">
        <v>40930</v>
      </c>
      <c r="B526">
        <v>6.3097000000000003</v>
      </c>
      <c r="C526">
        <v>2.5974370000000002</v>
      </c>
      <c r="D526">
        <v>2.4167749999999999</v>
      </c>
      <c r="E526">
        <v>7.0096299999999996</v>
      </c>
      <c r="F526">
        <v>3.3109470000000001</v>
      </c>
      <c r="G526" s="80">
        <v>40930</v>
      </c>
      <c r="H526">
        <v>6.3097000000000003</v>
      </c>
      <c r="I526">
        <v>1.219589</v>
      </c>
      <c r="J526">
        <v>1</v>
      </c>
      <c r="K526" s="67">
        <f>LN(I526/1.8)/0.91</f>
        <v>-0.4277722507268546</v>
      </c>
      <c r="L526" s="67">
        <f t="shared" si="42"/>
        <v>-0.52013990578200842</v>
      </c>
      <c r="M526" s="67">
        <f t="shared" si="44"/>
        <v>-1.0603022902715049</v>
      </c>
      <c r="N526" s="67">
        <f t="shared" si="46"/>
        <v>1.110929204241089</v>
      </c>
      <c r="O526">
        <f t="shared" si="47"/>
        <v>-0.15443233780717858</v>
      </c>
      <c r="P526">
        <f t="shared" si="43"/>
        <v>-7.879238886757739E-2</v>
      </c>
      <c r="Q526" s="67">
        <f t="shared" si="45"/>
        <v>0.29906677131222514</v>
      </c>
    </row>
    <row r="527" spans="1:17">
      <c r="A527" s="80">
        <v>40931</v>
      </c>
      <c r="B527">
        <v>6.3559999999999999</v>
      </c>
      <c r="C527">
        <v>2.5864639999999999</v>
      </c>
      <c r="D527">
        <v>2.4196399999999998</v>
      </c>
      <c r="E527">
        <v>6.9211669999999996</v>
      </c>
      <c r="F527">
        <v>3.3239169999999998</v>
      </c>
      <c r="G527" s="80">
        <v>40931</v>
      </c>
      <c r="H527">
        <v>6.3559999999999999</v>
      </c>
      <c r="I527">
        <v>1.2324390000000001</v>
      </c>
      <c r="J527">
        <v>1</v>
      </c>
      <c r="K527" s="67">
        <f>LN(I527/1.8)/0.91</f>
        <v>-0.41625443087124547</v>
      </c>
      <c r="L527" s="67">
        <f t="shared" si="42"/>
        <v>-0.50461147176461951</v>
      </c>
      <c r="M527" s="67">
        <f t="shared" si="44"/>
        <v>-1.053389589844324</v>
      </c>
      <c r="N527" s="67">
        <f t="shared" si="46"/>
        <v>1.0889186595342983</v>
      </c>
      <c r="O527">
        <f t="shared" si="47"/>
        <v>-0.16634402692422776</v>
      </c>
      <c r="P527">
        <f t="shared" si="43"/>
        <v>-8.8128400288018507E-2</v>
      </c>
      <c r="Q527" s="67">
        <f t="shared" si="45"/>
        <v>0.29494527944487359</v>
      </c>
    </row>
    <row r="528" spans="1:17">
      <c r="A528" s="80">
        <v>40932</v>
      </c>
      <c r="B528">
        <v>6.2897999999999996</v>
      </c>
      <c r="C528">
        <v>2.6087180000000001</v>
      </c>
      <c r="D528">
        <v>2.4239850000000001</v>
      </c>
      <c r="E528">
        <v>7.1013549999999999</v>
      </c>
      <c r="F528">
        <v>3.3436530000000002</v>
      </c>
      <c r="G528" s="80">
        <v>40932</v>
      </c>
      <c r="H528">
        <v>6.2897999999999996</v>
      </c>
      <c r="I528">
        <v>1.2122949999999999</v>
      </c>
      <c r="J528">
        <v>1</v>
      </c>
      <c r="K528" s="67">
        <f>LN(I528/1.8)/0.91</f>
        <v>-0.43436418410096261</v>
      </c>
      <c r="L528" s="67">
        <f t="shared" si="42"/>
        <v>-0.49232926566308532</v>
      </c>
      <c r="M528" s="67">
        <f t="shared" si="44"/>
        <v>-1.0460004951260122</v>
      </c>
      <c r="N528" s="67">
        <f t="shared" si="46"/>
        <v>1.129027155076473</v>
      </c>
      <c r="O528">
        <f t="shared" si="47"/>
        <v>-0.1448135573709915</v>
      </c>
      <c r="P528">
        <f t="shared" si="43"/>
        <v>-9.5540929695417123E-2</v>
      </c>
      <c r="Q528" s="67">
        <f t="shared" si="45"/>
        <v>0.29056374555063463</v>
      </c>
    </row>
    <row r="529" spans="1:17">
      <c r="A529" s="80">
        <v>40933</v>
      </c>
      <c r="B529">
        <v>5.75</v>
      </c>
      <c r="C529">
        <v>2.6280070000000002</v>
      </c>
      <c r="D529">
        <v>2.426809</v>
      </c>
      <c r="E529">
        <v>7.2600490000000004</v>
      </c>
      <c r="F529">
        <v>3.356525</v>
      </c>
      <c r="G529" s="80">
        <v>40933</v>
      </c>
      <c r="H529">
        <v>5.75</v>
      </c>
      <c r="I529">
        <v>1.123694</v>
      </c>
      <c r="J529">
        <v>1</v>
      </c>
      <c r="K529" s="67">
        <f>LN(I529/1.8)/0.91</f>
        <v>-0.51776394778909973</v>
      </c>
      <c r="L529" s="67">
        <f t="shared" si="42"/>
        <v>-0.48072976516006488</v>
      </c>
      <c r="M529" s="67">
        <f t="shared" si="44"/>
        <v>-1.0358430813774258</v>
      </c>
      <c r="N529" s="67">
        <f t="shared" si="46"/>
        <v>1.2626172173913044</v>
      </c>
      <c r="O529">
        <f t="shared" si="47"/>
        <v>-7.824785135234838E-2</v>
      </c>
      <c r="P529">
        <f t="shared" si="43"/>
        <v>-0.10072548524798558</v>
      </c>
      <c r="Q529" s="67">
        <f t="shared" si="45"/>
        <v>0.28480070412933239</v>
      </c>
    </row>
    <row r="530" spans="1:17">
      <c r="A530" s="80">
        <v>40934</v>
      </c>
      <c r="B530">
        <v>5.34</v>
      </c>
      <c r="C530">
        <v>2.6345779999999999</v>
      </c>
      <c r="D530">
        <v>2.4308589999999999</v>
      </c>
      <c r="E530">
        <v>7.3146449999999996</v>
      </c>
      <c r="F530">
        <v>3.3750469999999999</v>
      </c>
      <c r="G530" s="80">
        <v>40934</v>
      </c>
      <c r="H530">
        <v>5.34</v>
      </c>
      <c r="I530">
        <v>1.040932</v>
      </c>
      <c r="J530">
        <v>1</v>
      </c>
      <c r="K530" s="67">
        <f>LN(I530/1.8)/0.91</f>
        <v>-0.6018353837459397</v>
      </c>
      <c r="L530" s="67">
        <f t="shared" si="42"/>
        <v>-0.47278352317307226</v>
      </c>
      <c r="M530" s="67">
        <f t="shared" si="44"/>
        <v>-1.025867279155966</v>
      </c>
      <c r="N530" s="67">
        <f t="shared" si="46"/>
        <v>1.3697837078651685</v>
      </c>
      <c r="O530">
        <f t="shared" si="47"/>
        <v>-2.975610933483061E-2</v>
      </c>
      <c r="P530">
        <f t="shared" si="43"/>
        <v>-0.10462456727712667</v>
      </c>
      <c r="Q530" s="67">
        <f t="shared" si="45"/>
        <v>0.27899399802370517</v>
      </c>
    </row>
    <row r="531" spans="1:17">
      <c r="A531" s="80">
        <v>40935</v>
      </c>
      <c r="B531">
        <v>5.2919999999999998</v>
      </c>
      <c r="C531">
        <v>2.6453039999999999</v>
      </c>
      <c r="D531">
        <v>2.434021</v>
      </c>
      <c r="E531">
        <v>7.4043489999999998</v>
      </c>
      <c r="F531">
        <v>3.389554</v>
      </c>
      <c r="G531" s="80">
        <v>40935</v>
      </c>
      <c r="H531">
        <v>5.2919999999999998</v>
      </c>
      <c r="I531">
        <v>1.030273</v>
      </c>
      <c r="J531">
        <v>1</v>
      </c>
      <c r="K531" s="67">
        <f>LN(I531/1.8)/0.91</f>
        <v>-0.61314598817147825</v>
      </c>
      <c r="L531" s="67">
        <f t="shared" si="42"/>
        <v>-0.46616949430952553</v>
      </c>
      <c r="M531" s="67">
        <f t="shared" si="44"/>
        <v>-1.0151024839940688</v>
      </c>
      <c r="N531" s="67">
        <f t="shared" si="46"/>
        <v>1.3991589191232048</v>
      </c>
      <c r="O531">
        <f t="shared" si="47"/>
        <v>-1.7126089022257058E-2</v>
      </c>
      <c r="P531">
        <f t="shared" si="43"/>
        <v>-0.10992317533991262</v>
      </c>
      <c r="Q531" s="67">
        <f t="shared" si="45"/>
        <v>0.27294460692712175</v>
      </c>
    </row>
    <row r="532" spans="1:17">
      <c r="A532" s="80">
        <v>40936</v>
      </c>
      <c r="B532">
        <v>5.6266999999999996</v>
      </c>
      <c r="C532">
        <v>2.6439149999999998</v>
      </c>
      <c r="D532">
        <v>2.4370050000000001</v>
      </c>
      <c r="E532">
        <v>7.3926930000000004</v>
      </c>
      <c r="F532">
        <v>3.403289</v>
      </c>
      <c r="G532" s="80">
        <v>40936</v>
      </c>
      <c r="H532">
        <v>5.6266999999999996</v>
      </c>
      <c r="I532">
        <v>1.0995839999999999</v>
      </c>
      <c r="J532">
        <v>1</v>
      </c>
      <c r="K532" s="67">
        <f>LN(I532/1.8)/0.91</f>
        <v>-0.54159861367555417</v>
      </c>
      <c r="L532" s="67">
        <f t="shared" si="42"/>
        <v>-0.45687189365128184</v>
      </c>
      <c r="M532" s="67">
        <f t="shared" si="44"/>
        <v>-1.0043093130970382</v>
      </c>
      <c r="N532" s="67">
        <f t="shared" si="46"/>
        <v>1.3138594558089112</v>
      </c>
      <c r="O532">
        <f t="shared" si="47"/>
        <v>-5.4567951366400247E-2</v>
      </c>
      <c r="P532">
        <f t="shared" si="43"/>
        <v>-0.11453427879342433</v>
      </c>
      <c r="Q532" s="67">
        <f t="shared" si="45"/>
        <v>0.26659030511731968</v>
      </c>
    </row>
    <row r="533" spans="1:17">
      <c r="A533" s="80">
        <v>40937</v>
      </c>
      <c r="B533">
        <v>5.3808999999999996</v>
      </c>
      <c r="C533">
        <v>2.6325180000000001</v>
      </c>
      <c r="D533">
        <v>2.4395790000000002</v>
      </c>
      <c r="E533">
        <v>7.2974959999999998</v>
      </c>
      <c r="F533">
        <v>3.415165</v>
      </c>
      <c r="G533" s="80">
        <v>40937</v>
      </c>
      <c r="H533">
        <v>5.3808999999999996</v>
      </c>
      <c r="I533">
        <v>1.04861</v>
      </c>
      <c r="J533">
        <v>1</v>
      </c>
      <c r="K533" s="67">
        <f>LN(I533/1.8)/0.91</f>
        <v>-0.59375954644659967</v>
      </c>
      <c r="L533" s="67">
        <f t="shared" si="42"/>
        <v>-0.45046771107283079</v>
      </c>
      <c r="M533" s="67">
        <f t="shared" si="44"/>
        <v>-0.99500320556448041</v>
      </c>
      <c r="N533" s="67">
        <f t="shared" si="46"/>
        <v>1.356185024809976</v>
      </c>
      <c r="O533">
        <f t="shared" si="47"/>
        <v>-3.5694931192328222E-2</v>
      </c>
      <c r="P533">
        <f t="shared" si="43"/>
        <v>-0.11813021096238054</v>
      </c>
      <c r="Q533" s="67">
        <f t="shared" si="45"/>
        <v>0.26082933104884892</v>
      </c>
    </row>
    <row r="534" spans="1:17">
      <c r="A534" s="80">
        <v>40938</v>
      </c>
      <c r="B534">
        <v>5.4904999999999999</v>
      </c>
      <c r="C534">
        <v>2.6236069999999998</v>
      </c>
      <c r="D534">
        <v>2.441824</v>
      </c>
      <c r="E534">
        <v>7.2236469999999997</v>
      </c>
      <c r="F534">
        <v>3.425548</v>
      </c>
      <c r="G534" s="80">
        <v>40938</v>
      </c>
      <c r="H534">
        <v>5.4904999999999999</v>
      </c>
      <c r="I534">
        <v>1.070878</v>
      </c>
      <c r="J534">
        <v>1</v>
      </c>
      <c r="K534" s="67">
        <f>LN(I534/1.8)/0.91</f>
        <v>-0.57066790346874463</v>
      </c>
      <c r="L534" s="67">
        <f t="shared" si="42"/>
        <v>-0.44650630720205436</v>
      </c>
      <c r="M534" s="67">
        <f t="shared" si="44"/>
        <v>-0.98773663657360411</v>
      </c>
      <c r="N534" s="67">
        <f t="shared" si="46"/>
        <v>1.3156628722338584</v>
      </c>
      <c r="O534">
        <f t="shared" si="47"/>
        <v>-5.3751481915225538E-2</v>
      </c>
      <c r="P534">
        <f t="shared" si="43"/>
        <v>-0.11940188460780905</v>
      </c>
      <c r="Q534" s="67">
        <f t="shared" si="45"/>
        <v>0.25586684797279935</v>
      </c>
    </row>
    <row r="535" spans="1:17">
      <c r="A535" s="80">
        <v>40939</v>
      </c>
      <c r="B535">
        <v>5.4837999999999996</v>
      </c>
      <c r="C535">
        <v>2.6280450000000002</v>
      </c>
      <c r="D535">
        <v>2.445182</v>
      </c>
      <c r="E535">
        <v>7.2603679999999997</v>
      </c>
      <c r="F535">
        <v>3.441119</v>
      </c>
      <c r="G535" s="80">
        <v>40939</v>
      </c>
      <c r="H535">
        <v>5.4837999999999996</v>
      </c>
      <c r="I535">
        <v>1.078786</v>
      </c>
      <c r="J535">
        <v>1</v>
      </c>
      <c r="K535" s="67">
        <f>LN(I535/1.8)/0.91</f>
        <v>-0.56258278031336784</v>
      </c>
      <c r="L535" s="67">
        <f t="shared" si="42"/>
        <v>-0.4464196538281337</v>
      </c>
      <c r="M535" s="67">
        <f t="shared" si="44"/>
        <v>-0.9803704542444508</v>
      </c>
      <c r="N535" s="67">
        <f t="shared" si="46"/>
        <v>1.3239665925088442</v>
      </c>
      <c r="O535">
        <f t="shared" si="47"/>
        <v>-5.0006481330658659E-2</v>
      </c>
      <c r="P535">
        <f t="shared" si="43"/>
        <v>-0.12278936946988298</v>
      </c>
      <c r="Q535" s="67">
        <f t="shared" si="45"/>
        <v>0.25082921074289871</v>
      </c>
    </row>
    <row r="536" spans="1:17">
      <c r="A536" s="80">
        <v>40940</v>
      </c>
      <c r="B536">
        <v>6.0755999999999997</v>
      </c>
      <c r="C536">
        <v>2.6363500000000002</v>
      </c>
      <c r="D536">
        <v>2.448515</v>
      </c>
      <c r="E536">
        <v>7.329415</v>
      </c>
      <c r="F536">
        <v>3.45662</v>
      </c>
      <c r="G536" s="80">
        <v>40940</v>
      </c>
      <c r="H536">
        <v>6.0755999999999997</v>
      </c>
      <c r="I536">
        <v>1.1808609999999999</v>
      </c>
      <c r="J536">
        <v>1</v>
      </c>
      <c r="K536" s="67">
        <f>LN(I536/1.8)/0.91</f>
        <v>-0.4632338807481049</v>
      </c>
      <c r="L536" s="67">
        <f t="shared" si="42"/>
        <v>-0.44244033072186884</v>
      </c>
      <c r="M536" s="67">
        <f t="shared" si="44"/>
        <v>-0.969604688324879</v>
      </c>
      <c r="N536" s="67">
        <f t="shared" si="46"/>
        <v>1.2063689182961355</v>
      </c>
      <c r="O536">
        <f t="shared" si="47"/>
        <v>-0.1053739045595694</v>
      </c>
      <c r="P536">
        <f t="shared" si="43"/>
        <v>-0.12726969476942981</v>
      </c>
      <c r="Q536" s="67">
        <f t="shared" si="45"/>
        <v>0.24390382127619617</v>
      </c>
    </row>
    <row r="537" spans="1:17">
      <c r="A537" s="80">
        <v>40941</v>
      </c>
      <c r="B537">
        <v>6.1</v>
      </c>
      <c r="C537">
        <v>2.6392449999999998</v>
      </c>
      <c r="D537">
        <v>2.4511599999999998</v>
      </c>
      <c r="E537">
        <v>7.3535810000000001</v>
      </c>
      <c r="F537">
        <v>3.4689580000000002</v>
      </c>
      <c r="G537" s="80">
        <v>40941</v>
      </c>
      <c r="H537">
        <v>6.1</v>
      </c>
      <c r="I537">
        <v>1.184571</v>
      </c>
      <c r="J537">
        <v>1</v>
      </c>
      <c r="K537" s="67">
        <f>LN(I537/1.8)/0.91</f>
        <v>-0.45978679250380805</v>
      </c>
      <c r="L537" s="67">
        <f t="shared" si="42"/>
        <v>-0.43589169710703918</v>
      </c>
      <c r="M537" s="67">
        <f t="shared" si="44"/>
        <v>-0.9599664996981665</v>
      </c>
      <c r="N537" s="67">
        <f t="shared" si="46"/>
        <v>1.2055050819672133</v>
      </c>
      <c r="O537">
        <f t="shared" si="47"/>
        <v>-0.10580028530164408</v>
      </c>
      <c r="P537">
        <f t="shared" si="43"/>
        <v>-0.12888881746949848</v>
      </c>
      <c r="Q537" s="67">
        <f t="shared" si="45"/>
        <v>0.23742256401506839</v>
      </c>
    </row>
    <row r="538" spans="1:17">
      <c r="A538" s="80">
        <v>40942</v>
      </c>
      <c r="B538">
        <v>5.9592999999999998</v>
      </c>
      <c r="C538">
        <v>2.6369400000000001</v>
      </c>
      <c r="D538">
        <v>2.453913</v>
      </c>
      <c r="E538">
        <v>7.334333</v>
      </c>
      <c r="F538">
        <v>3.4818289999999998</v>
      </c>
      <c r="G538" s="80">
        <v>40942</v>
      </c>
      <c r="H538">
        <v>5.9592999999999998</v>
      </c>
      <c r="I538">
        <v>1.1556070000000001</v>
      </c>
      <c r="J538">
        <v>1</v>
      </c>
      <c r="K538" s="67">
        <f>LN(I538/1.8)/0.91</f>
        <v>-0.4869900196166963</v>
      </c>
      <c r="L538" s="67">
        <f t="shared" si="42"/>
        <v>-0.43510720733889363</v>
      </c>
      <c r="M538" s="67">
        <f t="shared" si="44"/>
        <v>-0.9505478576134867</v>
      </c>
      <c r="N538" s="67">
        <f t="shared" si="46"/>
        <v>1.2307373349218869</v>
      </c>
      <c r="O538">
        <f t="shared" si="47"/>
        <v>-9.3470038405619529E-2</v>
      </c>
      <c r="P538">
        <f t="shared" si="43"/>
        <v>-0.12629972328258138</v>
      </c>
      <c r="Q538" s="67">
        <f t="shared" si="45"/>
        <v>0.23097355940172723</v>
      </c>
    </row>
    <row r="539" spans="1:17">
      <c r="A539" s="80">
        <v>40943</v>
      </c>
      <c r="B539">
        <v>5.8734000000000002</v>
      </c>
      <c r="C539">
        <v>2.6340520000000001</v>
      </c>
      <c r="D539">
        <v>2.4581019999999998</v>
      </c>
      <c r="E539">
        <v>7.3102600000000004</v>
      </c>
      <c r="F539">
        <v>3.501484</v>
      </c>
      <c r="G539" s="80">
        <v>40943</v>
      </c>
      <c r="H539">
        <v>5.8734000000000002</v>
      </c>
      <c r="I539">
        <v>1.1446620000000001</v>
      </c>
      <c r="J539">
        <v>1</v>
      </c>
      <c r="K539" s="67">
        <f>LN(I539/1.8)/0.91</f>
        <v>-0.49744754723245199</v>
      </c>
      <c r="L539" s="67">
        <f t="shared" si="42"/>
        <v>-0.44182974978255884</v>
      </c>
      <c r="M539" s="67">
        <f t="shared" si="44"/>
        <v>-0.94224757333371822</v>
      </c>
      <c r="N539" s="67">
        <f t="shared" si="46"/>
        <v>1.2446385398576634</v>
      </c>
      <c r="O539">
        <f t="shared" si="47"/>
        <v>-8.6784497176537231E-2</v>
      </c>
      <c r="P539">
        <f t="shared" si="43"/>
        <v>-0.12299902378849756</v>
      </c>
      <c r="Q539" s="67">
        <f t="shared" si="45"/>
        <v>0.22496565807945465</v>
      </c>
    </row>
    <row r="540" spans="1:17">
      <c r="A540" s="80">
        <v>40944</v>
      </c>
      <c r="B540">
        <v>5.6887999999999996</v>
      </c>
      <c r="C540">
        <v>2.6533530000000001</v>
      </c>
      <c r="D540">
        <v>2.462043</v>
      </c>
      <c r="E540">
        <v>7.4721380000000002</v>
      </c>
      <c r="F540">
        <v>3.5200429999999998</v>
      </c>
      <c r="G540" s="80">
        <v>40944</v>
      </c>
      <c r="H540">
        <v>5.6887999999999996</v>
      </c>
      <c r="I540">
        <v>1.1028800000000001</v>
      </c>
      <c r="J540">
        <v>1</v>
      </c>
      <c r="K540" s="67">
        <f>LN(I540/1.8)/0.91</f>
        <v>-0.53830958763397185</v>
      </c>
      <c r="L540" s="67">
        <f t="shared" si="42"/>
        <v>-0.44868661227495538</v>
      </c>
      <c r="M540" s="67">
        <f t="shared" si="44"/>
        <v>-0.93482935619797614</v>
      </c>
      <c r="N540" s="67">
        <f t="shared" si="46"/>
        <v>1.3134822809731403</v>
      </c>
      <c r="O540">
        <f t="shared" si="47"/>
        <v>-5.4738853254963256E-2</v>
      </c>
      <c r="P540">
        <f t="shared" si="43"/>
        <v>-0.11778093590578426</v>
      </c>
      <c r="Q540" s="67">
        <f t="shared" si="45"/>
        <v>0.21934576881268683</v>
      </c>
    </row>
    <row r="541" spans="1:17">
      <c r="A541" s="80">
        <v>40945</v>
      </c>
      <c r="B541">
        <v>5.4535</v>
      </c>
      <c r="C541">
        <v>2.6782810000000001</v>
      </c>
      <c r="D541">
        <v>2.4658060000000002</v>
      </c>
      <c r="E541">
        <v>7.684723</v>
      </c>
      <c r="F541">
        <v>3.5378280000000002</v>
      </c>
      <c r="G541" s="80">
        <v>40945</v>
      </c>
      <c r="H541">
        <v>5.4535</v>
      </c>
      <c r="I541">
        <v>1.0668789999999999</v>
      </c>
      <c r="J541">
        <v>1</v>
      </c>
      <c r="K541" s="67">
        <f>LN(I541/1.8)/0.91</f>
        <v>-0.57477923195039382</v>
      </c>
      <c r="L541" s="67">
        <f t="shared" si="42"/>
        <v>-0.45726060097121685</v>
      </c>
      <c r="M541" s="67">
        <f t="shared" si="44"/>
        <v>-0.92904869730953665</v>
      </c>
      <c r="N541" s="67">
        <f t="shared" si="46"/>
        <v>1.4091359677271478</v>
      </c>
      <c r="O541">
        <f t="shared" si="47"/>
        <v>-1.2896658259315342E-2</v>
      </c>
      <c r="P541">
        <f t="shared" si="43"/>
        <v>-0.11199656215536841</v>
      </c>
      <c r="Q541" s="67">
        <f t="shared" si="45"/>
        <v>0.21475833646703532</v>
      </c>
    </row>
    <row r="542" spans="1:17">
      <c r="A542" s="80">
        <v>40946</v>
      </c>
      <c r="B542">
        <v>5.69</v>
      </c>
      <c r="C542">
        <v>2.6962649999999999</v>
      </c>
      <c r="D542">
        <v>2.470885</v>
      </c>
      <c r="E542">
        <v>7.8405699999999996</v>
      </c>
      <c r="F542">
        <v>3.5619329999999998</v>
      </c>
      <c r="G542" s="80">
        <v>40946</v>
      </c>
      <c r="H542">
        <v>5.69</v>
      </c>
      <c r="I542">
        <v>1.1017490000000001</v>
      </c>
      <c r="J542">
        <v>1</v>
      </c>
      <c r="K542" s="67">
        <f>LN(I542/1.8)/0.91</f>
        <v>-0.53943708550494152</v>
      </c>
      <c r="L542" s="67">
        <f t="shared" si="42"/>
        <v>-0.46608591118857923</v>
      </c>
      <c r="M542" s="67">
        <f t="shared" si="44"/>
        <v>-0.92191635460110388</v>
      </c>
      <c r="N542" s="67">
        <f t="shared" si="46"/>
        <v>1.3779560632688925</v>
      </c>
      <c r="O542">
        <f t="shared" si="47"/>
        <v>-2.6215372574412768E-2</v>
      </c>
      <c r="P542">
        <f t="shared" si="43"/>
        <v>-0.10771752436333014</v>
      </c>
      <c r="Q542" s="67">
        <f t="shared" si="45"/>
        <v>0.20942743844733511</v>
      </c>
    </row>
    <row r="543" spans="1:17">
      <c r="A543" s="80">
        <v>40947</v>
      </c>
      <c r="B543">
        <v>5.6</v>
      </c>
      <c r="C543">
        <v>2.7103730000000001</v>
      </c>
      <c r="D543">
        <v>2.4743059999999999</v>
      </c>
      <c r="E543">
        <v>7.9642879999999998</v>
      </c>
      <c r="F543">
        <v>3.5782349999999998</v>
      </c>
      <c r="G543" s="80">
        <v>40947</v>
      </c>
      <c r="H543">
        <v>5.6</v>
      </c>
      <c r="I543">
        <v>1.0935299999999999</v>
      </c>
      <c r="J543">
        <v>1</v>
      </c>
      <c r="K543" s="67">
        <f>LN(I543/1.8)/0.91</f>
        <v>-0.54766557066100263</v>
      </c>
      <c r="L543" s="67">
        <f t="shared" si="42"/>
        <v>-0.47064867483789979</v>
      </c>
      <c r="M543" s="67">
        <f t="shared" si="44"/>
        <v>-0.91490202788124886</v>
      </c>
      <c r="N543" s="67">
        <f t="shared" si="46"/>
        <v>1.4221942857142857</v>
      </c>
      <c r="O543">
        <f t="shared" si="47"/>
        <v>-7.4060494337044331E-3</v>
      </c>
      <c r="P543">
        <f t="shared" si="43"/>
        <v>-0.10432910278448135</v>
      </c>
      <c r="Q543" s="67">
        <f t="shared" si="45"/>
        <v>0.20416730217441637</v>
      </c>
    </row>
    <row r="544" spans="1:17">
      <c r="A544" s="80">
        <v>40948</v>
      </c>
      <c r="B544">
        <v>5.83</v>
      </c>
      <c r="C544">
        <v>2.7106490000000001</v>
      </c>
      <c r="D544">
        <v>2.478739</v>
      </c>
      <c r="E544">
        <v>7.9667250000000003</v>
      </c>
      <c r="F544">
        <v>3.599434</v>
      </c>
      <c r="G544" s="80">
        <v>40948</v>
      </c>
      <c r="H544">
        <v>5.83</v>
      </c>
      <c r="I544">
        <v>1.135392</v>
      </c>
      <c r="J544">
        <v>1</v>
      </c>
      <c r="K544" s="67">
        <f>LN(I544/1.8)/0.91</f>
        <v>-0.50638318587630771</v>
      </c>
      <c r="L544" s="67">
        <f t="shared" ref="L544:L607" si="48">AVERAGE(K515:K544)</f>
        <v>-0.47519097710874136</v>
      </c>
      <c r="M544" s="67">
        <f t="shared" si="44"/>
        <v>-0.90716595572101033</v>
      </c>
      <c r="N544" s="67">
        <f t="shared" si="46"/>
        <v>1.3665051457975987</v>
      </c>
      <c r="O544">
        <f t="shared" si="47"/>
        <v>-3.1182512816684316E-2</v>
      </c>
      <c r="P544">
        <f t="shared" ref="P544:P607" si="49">AVERAGE(O516:O545)</f>
        <v>-9.9067186243749453E-2</v>
      </c>
      <c r="Q544" s="67">
        <f t="shared" si="45"/>
        <v>0.19860968714969152</v>
      </c>
    </row>
    <row r="545" spans="1:17">
      <c r="A545" s="80">
        <v>40949</v>
      </c>
      <c r="B545">
        <v>5.9126000000000003</v>
      </c>
      <c r="C545">
        <v>2.7223000000000002</v>
      </c>
      <c r="D545">
        <v>2.4831020000000001</v>
      </c>
      <c r="E545">
        <v>8.0698969999999992</v>
      </c>
      <c r="F545">
        <v>3.6203850000000002</v>
      </c>
      <c r="G545" s="80">
        <v>40949</v>
      </c>
      <c r="H545">
        <v>5.9126000000000003</v>
      </c>
      <c r="I545">
        <v>1.155518</v>
      </c>
      <c r="J545">
        <v>1</v>
      </c>
      <c r="K545" s="67">
        <f>LN(I545/1.8)/0.91</f>
        <v>-0.48707465562543711</v>
      </c>
      <c r="L545" s="67">
        <f t="shared" si="48"/>
        <v>-0.48094235368085275</v>
      </c>
      <c r="M545" s="67">
        <f t="shared" si="44"/>
        <v>-0.89955486738409618</v>
      </c>
      <c r="N545" s="67">
        <f t="shared" si="46"/>
        <v>1.3648643574738692</v>
      </c>
      <c r="O545">
        <f t="shared" si="47"/>
        <v>-3.1897655775420974E-2</v>
      </c>
      <c r="P545">
        <f t="shared" si="49"/>
        <v>-9.2653155580680185E-2</v>
      </c>
      <c r="Q545" s="67">
        <f t="shared" si="45"/>
        <v>0.19326207005172524</v>
      </c>
    </row>
    <row r="546" spans="1:17">
      <c r="A546" s="80">
        <v>40950</v>
      </c>
      <c r="B546">
        <v>5.6005000000000003</v>
      </c>
      <c r="C546">
        <v>2.7281409999999999</v>
      </c>
      <c r="D546">
        <v>2.4871690000000002</v>
      </c>
      <c r="E546">
        <v>8.12195</v>
      </c>
      <c r="F546">
        <v>3.6399900000000001</v>
      </c>
      <c r="G546" s="80">
        <v>40950</v>
      </c>
      <c r="H546">
        <v>5.6005000000000003</v>
      </c>
      <c r="I546">
        <v>1.090131</v>
      </c>
      <c r="J546">
        <v>1</v>
      </c>
      <c r="K546" s="67">
        <f>LN(I546/1.8)/0.91</f>
        <v>-0.55108658505086239</v>
      </c>
      <c r="L546" s="67">
        <f t="shared" si="48"/>
        <v>-0.48801485586446897</v>
      </c>
      <c r="M546" s="67">
        <f t="shared" si="44"/>
        <v>-0.89229219491950962</v>
      </c>
      <c r="N546" s="67">
        <f t="shared" si="46"/>
        <v>1.4502187304704937</v>
      </c>
      <c r="O546">
        <f t="shared" si="47"/>
        <v>4.2090952788143973E-3</v>
      </c>
      <c r="P546">
        <f t="shared" si="49"/>
        <v>-8.7509498649554471E-2</v>
      </c>
      <c r="Q546" s="67">
        <f t="shared" si="45"/>
        <v>0.18813204214833801</v>
      </c>
    </row>
    <row r="547" spans="1:17">
      <c r="A547" s="80">
        <v>40951</v>
      </c>
      <c r="B547">
        <v>5.5147000000000004</v>
      </c>
      <c r="C547">
        <v>2.7201360000000001</v>
      </c>
      <c r="D547">
        <v>2.4914619999999998</v>
      </c>
      <c r="E547">
        <v>8.0506700000000002</v>
      </c>
      <c r="F547">
        <v>3.6607639999999999</v>
      </c>
      <c r="G547" s="80">
        <v>40951</v>
      </c>
      <c r="H547">
        <v>5.5147000000000004</v>
      </c>
      <c r="I547">
        <v>1.0723069999999999</v>
      </c>
      <c r="J547">
        <v>1</v>
      </c>
      <c r="K547" s="67">
        <f>LN(I547/1.8)/0.91</f>
        <v>-0.56920248643471394</v>
      </c>
      <c r="L547" s="67">
        <f t="shared" si="48"/>
        <v>-0.49387633351588028</v>
      </c>
      <c r="M547" s="67">
        <f t="shared" si="44"/>
        <v>-0.88505602497206581</v>
      </c>
      <c r="N547" s="67">
        <f t="shared" si="46"/>
        <v>1.4598563838468093</v>
      </c>
      <c r="O547">
        <f t="shared" si="47"/>
        <v>8.1517559915178211E-3</v>
      </c>
      <c r="P547">
        <f t="shared" si="49"/>
        <v>-7.9737661642477989E-2</v>
      </c>
      <c r="Q547" s="67">
        <f t="shared" si="45"/>
        <v>0.18294952743913068</v>
      </c>
    </row>
    <row r="548" spans="1:17">
      <c r="A548" s="80">
        <v>40952</v>
      </c>
      <c r="B548">
        <v>5.26</v>
      </c>
      <c r="C548">
        <v>2.730585</v>
      </c>
      <c r="D548">
        <v>2.4963799999999998</v>
      </c>
      <c r="E548">
        <v>8.1438039999999994</v>
      </c>
      <c r="F548">
        <v>3.684663</v>
      </c>
      <c r="G548" s="80">
        <v>40952</v>
      </c>
      <c r="H548">
        <v>5.26</v>
      </c>
      <c r="I548">
        <v>1.048225</v>
      </c>
      <c r="J548">
        <v>1</v>
      </c>
      <c r="K548" s="67">
        <f>LN(I548/1.8)/0.91</f>
        <v>-0.59416308504437321</v>
      </c>
      <c r="L548" s="67">
        <f t="shared" si="48"/>
        <v>-0.50218639343867777</v>
      </c>
      <c r="M548" s="67">
        <f t="shared" si="44"/>
        <v>-0.87756809943613245</v>
      </c>
      <c r="N548" s="67">
        <f t="shared" si="46"/>
        <v>1.5482517110266159</v>
      </c>
      <c r="O548">
        <f t="shared" si="47"/>
        <v>4.3144793085349208E-2</v>
      </c>
      <c r="P548">
        <f t="shared" si="49"/>
        <v>-6.7693427940994963E-2</v>
      </c>
      <c r="Q548" s="67">
        <f t="shared" si="45"/>
        <v>0.17791256017197457</v>
      </c>
    </row>
    <row r="549" spans="1:17">
      <c r="A549" s="80">
        <v>40953</v>
      </c>
      <c r="B549">
        <v>4.4629000000000003</v>
      </c>
      <c r="C549">
        <v>2.733765</v>
      </c>
      <c r="D549">
        <v>2.5011969999999999</v>
      </c>
      <c r="E549">
        <v>8.1722859999999997</v>
      </c>
      <c r="F549">
        <v>3.7081789999999999</v>
      </c>
      <c r="G549" s="80">
        <v>40953</v>
      </c>
      <c r="H549">
        <v>4.4629000000000003</v>
      </c>
      <c r="I549">
        <v>0.88628300000000004</v>
      </c>
      <c r="J549">
        <v>1</v>
      </c>
      <c r="K549" s="67">
        <f>LN(I549/1.8)/0.91</f>
        <v>-0.77857761669024839</v>
      </c>
      <c r="L549" s="67">
        <f t="shared" si="48"/>
        <v>-0.51809949377638165</v>
      </c>
      <c r="M549" s="67">
        <f t="shared" si="44"/>
        <v>-0.8718762426387352</v>
      </c>
      <c r="N549" s="67">
        <f t="shared" si="46"/>
        <v>1.8311604562056061</v>
      </c>
      <c r="O549">
        <f t="shared" si="47"/>
        <v>0.14303975081228509</v>
      </c>
      <c r="P549">
        <f t="shared" si="49"/>
        <v>-5.5099460135759025E-2</v>
      </c>
      <c r="Q549" s="67">
        <f t="shared" si="45"/>
        <v>0.17386331282882295</v>
      </c>
    </row>
    <row r="550" spans="1:17">
      <c r="A550" s="80">
        <v>40954</v>
      </c>
      <c r="B550">
        <v>4.3250999999999999</v>
      </c>
      <c r="C550">
        <v>2.7615569999999998</v>
      </c>
      <c r="D550">
        <v>2.5073669999999999</v>
      </c>
      <c r="E550">
        <v>8.4240700000000004</v>
      </c>
      <c r="F550">
        <v>3.7384490000000001</v>
      </c>
      <c r="G550" s="80">
        <v>40954</v>
      </c>
      <c r="H550">
        <v>4.3250999999999999</v>
      </c>
      <c r="I550">
        <v>0.858819</v>
      </c>
      <c r="J550">
        <v>1</v>
      </c>
      <c r="K550" s="67">
        <f>LN(I550/1.8)/0.91</f>
        <v>-0.813168960692917</v>
      </c>
      <c r="L550" s="67">
        <f t="shared" si="48"/>
        <v>-0.5333449716667058</v>
      </c>
      <c r="M550" s="67">
        <f t="shared" ref="M550:M613" si="50">AVERAGE(K451:K550)</f>
        <v>-0.86674111774764684</v>
      </c>
      <c r="N550" s="67">
        <f t="shared" si="46"/>
        <v>1.9477168157961666</v>
      </c>
      <c r="O550">
        <f t="shared" si="47"/>
        <v>0.17977066029586489</v>
      </c>
      <c r="P550">
        <f t="shared" si="49"/>
        <v>-4.5361643429096807E-2</v>
      </c>
      <c r="Q550" s="67">
        <f t="shared" ref="Q550:Q613" si="51">AVERAGE(O451:O550)</f>
        <v>0.17032065073786826</v>
      </c>
    </row>
    <row r="551" spans="1:17">
      <c r="A551" s="80">
        <v>40955</v>
      </c>
      <c r="B551">
        <v>4.2739000000000003</v>
      </c>
      <c r="C551">
        <v>2.7760449999999999</v>
      </c>
      <c r="D551">
        <v>2.5137529999999999</v>
      </c>
      <c r="E551">
        <v>8.5573540000000001</v>
      </c>
      <c r="F551">
        <v>3.7699609999999999</v>
      </c>
      <c r="G551" s="80">
        <v>40955</v>
      </c>
      <c r="H551">
        <v>4.2739000000000003</v>
      </c>
      <c r="I551">
        <v>0.84731199999999995</v>
      </c>
      <c r="J551">
        <v>1</v>
      </c>
      <c r="K551" s="67">
        <f>LN(I551/1.8)/0.91</f>
        <v>-0.82799226169876583</v>
      </c>
      <c r="L551" s="67">
        <f t="shared" si="48"/>
        <v>-0.54251738797577409</v>
      </c>
      <c r="M551" s="67">
        <f t="shared" si="50"/>
        <v>-0.8619143110502766</v>
      </c>
      <c r="N551" s="67">
        <f t="shared" si="46"/>
        <v>2.0022354289992745</v>
      </c>
      <c r="O551">
        <f t="shared" si="47"/>
        <v>0.19620306981778604</v>
      </c>
      <c r="P551">
        <f t="shared" si="49"/>
        <v>-3.5859396679547753E-2</v>
      </c>
      <c r="Q551" s="67">
        <f t="shared" si="51"/>
        <v>0.16708375734197567</v>
      </c>
    </row>
    <row r="552" spans="1:17">
      <c r="A552" s="80">
        <v>40956</v>
      </c>
      <c r="B552">
        <v>4.41</v>
      </c>
      <c r="C552">
        <v>2.7638919999999998</v>
      </c>
      <c r="D552">
        <v>2.519752</v>
      </c>
      <c r="E552">
        <v>8.4454550000000008</v>
      </c>
      <c r="F552">
        <v>3.7997329999999998</v>
      </c>
      <c r="G552" s="80">
        <v>40956</v>
      </c>
      <c r="H552">
        <v>4.41</v>
      </c>
      <c r="I552">
        <v>0.87548700000000002</v>
      </c>
      <c r="J552">
        <v>1</v>
      </c>
      <c r="K552" s="67">
        <f>LN(I552/1.8)/0.91</f>
        <v>-0.79204575925989196</v>
      </c>
      <c r="L552" s="67">
        <f t="shared" si="48"/>
        <v>-0.55242177692404171</v>
      </c>
      <c r="M552" s="67">
        <f t="shared" si="50"/>
        <v>-0.85656581010496413</v>
      </c>
      <c r="N552" s="67">
        <f t="shared" si="46"/>
        <v>1.9150691609977326</v>
      </c>
      <c r="O552">
        <f t="shared" si="47"/>
        <v>0.16970870464051807</v>
      </c>
      <c r="P552">
        <f t="shared" si="49"/>
        <v>-2.4137619533410346E-2</v>
      </c>
      <c r="Q552" s="67">
        <f t="shared" si="51"/>
        <v>0.16357272732692743</v>
      </c>
    </row>
    <row r="553" spans="1:17">
      <c r="A553" s="80">
        <v>40957</v>
      </c>
      <c r="B553">
        <v>4.2220000000000004</v>
      </c>
      <c r="C553">
        <v>2.754073</v>
      </c>
      <c r="D553">
        <v>2.5244490000000002</v>
      </c>
      <c r="E553">
        <v>8.355772</v>
      </c>
      <c r="F553">
        <v>3.8231579999999998</v>
      </c>
      <c r="G553" s="80">
        <v>40957</v>
      </c>
      <c r="H553">
        <v>4.2220000000000004</v>
      </c>
      <c r="I553">
        <v>0.85418099999999997</v>
      </c>
      <c r="J553">
        <v>1</v>
      </c>
      <c r="K553" s="67">
        <f>LN(I553/1.8)/0.91</f>
        <v>-0.81911959204251439</v>
      </c>
      <c r="L553" s="67">
        <f t="shared" si="48"/>
        <v>-0.56559854347991234</v>
      </c>
      <c r="M553" s="67">
        <f t="shared" si="50"/>
        <v>-0.85125899915501935</v>
      </c>
      <c r="N553" s="67">
        <f t="shared" si="46"/>
        <v>1.979102794883941</v>
      </c>
      <c r="O553">
        <f t="shared" si="47"/>
        <v>0.18928600864603948</v>
      </c>
      <c r="P553">
        <f t="shared" si="49"/>
        <v>-1.2995491849060717E-2</v>
      </c>
      <c r="Q553" s="67">
        <f t="shared" si="51"/>
        <v>0.16023884854431381</v>
      </c>
    </row>
    <row r="554" spans="1:17">
      <c r="A554" s="80">
        <v>40958</v>
      </c>
      <c r="B554">
        <v>4.3867000000000003</v>
      </c>
      <c r="C554">
        <v>2.749009</v>
      </c>
      <c r="D554">
        <v>2.5272839999999999</v>
      </c>
      <c r="E554">
        <v>8.3097589999999997</v>
      </c>
      <c r="F554">
        <v>3.8373469999999998</v>
      </c>
      <c r="G554" s="80">
        <v>40958</v>
      </c>
      <c r="H554">
        <v>4.3867000000000003</v>
      </c>
      <c r="I554">
        <v>0.87896600000000003</v>
      </c>
      <c r="J554">
        <v>1</v>
      </c>
      <c r="K554" s="67">
        <f>LN(I554/1.8)/0.91</f>
        <v>-0.78768761237991836</v>
      </c>
      <c r="L554" s="67">
        <f t="shared" si="48"/>
        <v>-0.57875583885249049</v>
      </c>
      <c r="M554" s="67">
        <f t="shared" si="50"/>
        <v>-0.84643382482194052</v>
      </c>
      <c r="N554" s="67">
        <f t="shared" si="46"/>
        <v>1.8943075660519295</v>
      </c>
      <c r="O554">
        <f t="shared" si="47"/>
        <v>0.16322039147092246</v>
      </c>
      <c r="P554">
        <f t="shared" si="49"/>
        <v>-2.194258454447969E-3</v>
      </c>
      <c r="Q554" s="67">
        <f t="shared" si="51"/>
        <v>0.1571067198497135</v>
      </c>
    </row>
    <row r="555" spans="1:17">
      <c r="A555" s="80">
        <v>40959</v>
      </c>
      <c r="B555">
        <v>4.3615000000000004</v>
      </c>
      <c r="C555">
        <v>2.7664520000000001</v>
      </c>
      <c r="D555">
        <v>2.532197</v>
      </c>
      <c r="E555">
        <v>8.468947</v>
      </c>
      <c r="F555">
        <v>3.8620160000000001</v>
      </c>
      <c r="G555" s="80">
        <v>40959</v>
      </c>
      <c r="H555">
        <v>4.3615000000000004</v>
      </c>
      <c r="I555">
        <v>0.87488699999999997</v>
      </c>
      <c r="J555">
        <v>1</v>
      </c>
      <c r="K555" s="67">
        <f>LN(I555/1.8)/0.91</f>
        <v>-0.79279913046532013</v>
      </c>
      <c r="L555" s="67">
        <f t="shared" si="48"/>
        <v>-0.5902231892140829</v>
      </c>
      <c r="M555" s="67">
        <f t="shared" si="50"/>
        <v>-0.84151213572067551</v>
      </c>
      <c r="N555" s="67">
        <f t="shared" si="46"/>
        <v>1.9417510030952652</v>
      </c>
      <c r="O555">
        <f t="shared" si="47"/>
        <v>0.17794466150178148</v>
      </c>
      <c r="P555">
        <f t="shared" si="49"/>
        <v>9.4419746302908756E-3</v>
      </c>
      <c r="Q555" s="67">
        <f t="shared" si="51"/>
        <v>0.15422186811104957</v>
      </c>
    </row>
    <row r="556" spans="1:17">
      <c r="A556" s="80">
        <v>40960</v>
      </c>
      <c r="B556">
        <v>4.2720000000000002</v>
      </c>
      <c r="C556">
        <v>2.773228</v>
      </c>
      <c r="D556">
        <v>2.5372349999999999</v>
      </c>
      <c r="E556">
        <v>8.5313280000000002</v>
      </c>
      <c r="F556">
        <v>3.887432</v>
      </c>
      <c r="G556" s="80">
        <v>40960</v>
      </c>
      <c r="H556">
        <v>4.2720000000000002</v>
      </c>
      <c r="I556">
        <v>0.86595800000000001</v>
      </c>
      <c r="J556">
        <v>1</v>
      </c>
      <c r="K556" s="67">
        <f>LN(I556/1.8)/0.91</f>
        <v>-0.80407201686065211</v>
      </c>
      <c r="L556" s="67">
        <f t="shared" si="48"/>
        <v>-0.60276651475187604</v>
      </c>
      <c r="M556" s="67">
        <f t="shared" si="50"/>
        <v>-0.83656777336097865</v>
      </c>
      <c r="N556" s="67">
        <f t="shared" si="46"/>
        <v>1.9970337078651685</v>
      </c>
      <c r="O556">
        <f t="shared" si="47"/>
        <v>0.19465465473498658</v>
      </c>
      <c r="P556">
        <f t="shared" si="49"/>
        <v>2.0989921999050039E-2</v>
      </c>
      <c r="Q556" s="67">
        <f t="shared" si="51"/>
        <v>0.15144063146442396</v>
      </c>
    </row>
    <row r="557" spans="1:17">
      <c r="A557" s="80">
        <v>40961</v>
      </c>
      <c r="B557">
        <v>4.4246999999999996</v>
      </c>
      <c r="C557">
        <v>2.783099</v>
      </c>
      <c r="D557">
        <v>2.5422319999999998</v>
      </c>
      <c r="E557">
        <v>8.6227509999999992</v>
      </c>
      <c r="F557">
        <v>3.9127550000000002</v>
      </c>
      <c r="G557" s="80">
        <v>40961</v>
      </c>
      <c r="H557">
        <v>4.4246999999999996</v>
      </c>
      <c r="I557">
        <v>0.887714</v>
      </c>
      <c r="J557">
        <v>1</v>
      </c>
      <c r="K557" s="67">
        <f>LN(I557/1.8)/0.91</f>
        <v>-0.77680475257198545</v>
      </c>
      <c r="L557" s="67">
        <f t="shared" si="48"/>
        <v>-0.61478485880856748</v>
      </c>
      <c r="M557" s="67">
        <f t="shared" si="50"/>
        <v>-0.82814785884022868</v>
      </c>
      <c r="N557" s="67">
        <f t="shared" si="46"/>
        <v>1.9487764142201731</v>
      </c>
      <c r="O557">
        <f t="shared" si="47"/>
        <v>0.18009439413854739</v>
      </c>
      <c r="P557">
        <f t="shared" si="49"/>
        <v>2.9040333348630844E-2</v>
      </c>
      <c r="Q557" s="67">
        <f t="shared" si="51"/>
        <v>0.14675014083761209</v>
      </c>
    </row>
    <row r="558" spans="1:17">
      <c r="A558" s="80">
        <v>40962</v>
      </c>
      <c r="B558">
        <v>5.0149999999999997</v>
      </c>
      <c r="C558">
        <v>2.7693349999999999</v>
      </c>
      <c r="D558">
        <v>2.548454</v>
      </c>
      <c r="E558">
        <v>8.4954479999999997</v>
      </c>
      <c r="F558">
        <v>3.9444439999999998</v>
      </c>
      <c r="G558" s="80">
        <v>40962</v>
      </c>
      <c r="H558">
        <v>5.0149999999999997</v>
      </c>
      <c r="I558">
        <v>1.010311</v>
      </c>
      <c r="J558">
        <v>1</v>
      </c>
      <c r="K558" s="67">
        <f>LN(I558/1.8)/0.91</f>
        <v>-0.63464666006016413</v>
      </c>
      <c r="L558" s="67">
        <f t="shared" si="48"/>
        <v>-0.62146094134054075</v>
      </c>
      <c r="M558" s="67">
        <f t="shared" si="50"/>
        <v>-0.8187957417375753</v>
      </c>
      <c r="N558" s="67">
        <f t="shared" si="46"/>
        <v>1.6940075772681955</v>
      </c>
      <c r="O558">
        <f t="shared" si="47"/>
        <v>9.6698783116432721E-2</v>
      </c>
      <c r="P558">
        <f t="shared" si="49"/>
        <v>3.486378249718166E-2</v>
      </c>
      <c r="Q558" s="67">
        <f t="shared" si="51"/>
        <v>0.14170029812142862</v>
      </c>
    </row>
    <row r="559" spans="1:17">
      <c r="A559" s="80">
        <v>40963</v>
      </c>
      <c r="B559">
        <v>5.0288000000000004</v>
      </c>
      <c r="C559">
        <v>2.7714949999999998</v>
      </c>
      <c r="D559">
        <v>2.5535640000000002</v>
      </c>
      <c r="E559">
        <v>8.5153459999999992</v>
      </c>
      <c r="F559">
        <v>3.9706039999999998</v>
      </c>
      <c r="G559" s="80">
        <v>40963</v>
      </c>
      <c r="H559">
        <v>5.0288000000000004</v>
      </c>
      <c r="I559">
        <v>1.0069630000000001</v>
      </c>
      <c r="J559">
        <v>1</v>
      </c>
      <c r="K559" s="67">
        <f>LN(I559/1.8)/0.91</f>
        <v>-0.63829427982541109</v>
      </c>
      <c r="L559" s="67">
        <f t="shared" si="48"/>
        <v>-0.62547861907508451</v>
      </c>
      <c r="M559" s="67">
        <f t="shared" si="50"/>
        <v>-0.81119423622840248</v>
      </c>
      <c r="N559" s="67">
        <f t="shared" si="46"/>
        <v>1.6933157015590197</v>
      </c>
      <c r="O559">
        <f t="shared" si="47"/>
        <v>9.6455623104175964E-2</v>
      </c>
      <c r="P559">
        <f t="shared" si="49"/>
        <v>3.9813405955926792E-2</v>
      </c>
      <c r="Q559" s="67">
        <f t="shared" si="51"/>
        <v>0.13727129989903306</v>
      </c>
    </row>
    <row r="560" spans="1:17">
      <c r="A560" s="80">
        <v>40964</v>
      </c>
      <c r="B560">
        <v>4.7729999999999997</v>
      </c>
      <c r="C560">
        <v>2.757873</v>
      </c>
      <c r="D560">
        <v>2.5590480000000002</v>
      </c>
      <c r="E560">
        <v>8.3904060000000005</v>
      </c>
      <c r="F560">
        <v>3.9988130000000002</v>
      </c>
      <c r="G560" s="80">
        <v>40964</v>
      </c>
      <c r="H560">
        <v>4.7729999999999997</v>
      </c>
      <c r="I560">
        <v>0.95625099999999996</v>
      </c>
      <c r="J560">
        <v>1</v>
      </c>
      <c r="K560" s="67">
        <f>LN(I560/1.8)/0.91</f>
        <v>-0.69507858570595971</v>
      </c>
      <c r="L560" s="67">
        <f t="shared" si="48"/>
        <v>-0.62858672580708541</v>
      </c>
      <c r="M560" s="67">
        <f t="shared" si="50"/>
        <v>-0.80300342459602758</v>
      </c>
      <c r="N560" s="67">
        <f t="shared" si="46"/>
        <v>1.757889377749843</v>
      </c>
      <c r="O560">
        <f t="shared" si="47"/>
        <v>0.11873259442752344</v>
      </c>
      <c r="P560">
        <f t="shared" si="49"/>
        <v>4.3672561093410701E-2</v>
      </c>
      <c r="Q560" s="67">
        <f t="shared" si="51"/>
        <v>0.13236346931379259</v>
      </c>
    </row>
    <row r="561" spans="1:17">
      <c r="A561" s="80">
        <v>40965</v>
      </c>
      <c r="B561">
        <v>4.9219999999999997</v>
      </c>
      <c r="C561">
        <v>2.7551160000000001</v>
      </c>
      <c r="D561">
        <v>2.5672069999999998</v>
      </c>
      <c r="E561">
        <v>8.3652619999999995</v>
      </c>
      <c r="F561">
        <v>4.0410440000000003</v>
      </c>
      <c r="G561" s="80">
        <v>40965</v>
      </c>
      <c r="H561">
        <v>4.9219999999999997</v>
      </c>
      <c r="I561">
        <v>0.98712200000000005</v>
      </c>
      <c r="J561">
        <v>1</v>
      </c>
      <c r="K561" s="67">
        <f>LN(I561/1.8)/0.91</f>
        <v>-0.6601629727471563</v>
      </c>
      <c r="L561" s="67">
        <f t="shared" si="48"/>
        <v>-0.63015395862627455</v>
      </c>
      <c r="M561" s="67">
        <f t="shared" si="50"/>
        <v>-0.7937019286660022</v>
      </c>
      <c r="N561" s="67">
        <f t="shared" si="46"/>
        <v>1.699565623730191</v>
      </c>
      <c r="O561">
        <f t="shared" si="47"/>
        <v>9.8648565102260249E-2</v>
      </c>
      <c r="P561">
        <f t="shared" si="49"/>
        <v>4.8585182751267782E-2</v>
      </c>
      <c r="Q561" s="67">
        <f t="shared" si="51"/>
        <v>0.12668294067555286</v>
      </c>
    </row>
    <row r="562" spans="1:17">
      <c r="A562" s="80">
        <v>40966</v>
      </c>
      <c r="B562">
        <v>4.9560000000000004</v>
      </c>
      <c r="C562">
        <v>2.7524320000000002</v>
      </c>
      <c r="D562">
        <v>2.573868</v>
      </c>
      <c r="E562">
        <v>8.3408409999999993</v>
      </c>
      <c r="F562">
        <v>4.0757459999999996</v>
      </c>
      <c r="G562" s="80">
        <v>40966</v>
      </c>
      <c r="H562">
        <v>4.9560000000000004</v>
      </c>
      <c r="I562">
        <v>0.99206499999999997</v>
      </c>
      <c r="J562">
        <v>1</v>
      </c>
      <c r="K562" s="67">
        <f>LN(I562/1.8)/0.91</f>
        <v>-0.65467397203566047</v>
      </c>
      <c r="L562" s="67">
        <f t="shared" si="48"/>
        <v>-0.6339231372382782</v>
      </c>
      <c r="M562" s="67">
        <f t="shared" si="50"/>
        <v>-0.78484696889416905</v>
      </c>
      <c r="N562" s="67">
        <f t="shared" si="46"/>
        <v>1.6829784100080707</v>
      </c>
      <c r="O562">
        <f t="shared" si="47"/>
        <v>9.2810698369311759E-2</v>
      </c>
      <c r="P562">
        <f t="shared" si="49"/>
        <v>5.3380396386553328E-2</v>
      </c>
      <c r="Q562" s="67">
        <f t="shared" si="51"/>
        <v>0.12137305004015664</v>
      </c>
    </row>
    <row r="563" spans="1:17">
      <c r="A563" s="80">
        <v>40967</v>
      </c>
      <c r="B563">
        <v>4.8680000000000003</v>
      </c>
      <c r="C563">
        <v>2.759665</v>
      </c>
      <c r="D563">
        <v>2.57619</v>
      </c>
      <c r="E563">
        <v>8.4067720000000001</v>
      </c>
      <c r="F563">
        <v>4.0878930000000002</v>
      </c>
      <c r="G563" s="80">
        <v>40967</v>
      </c>
      <c r="H563">
        <v>4.8680000000000003</v>
      </c>
      <c r="I563">
        <v>0.97277100000000005</v>
      </c>
      <c r="J563">
        <v>1</v>
      </c>
      <c r="K563" s="67">
        <f>LN(I563/1.8)/0.91</f>
        <v>-0.67625631205710868</v>
      </c>
      <c r="L563" s="67">
        <f t="shared" si="48"/>
        <v>-0.63667302942529524</v>
      </c>
      <c r="M563" s="67">
        <f t="shared" si="50"/>
        <v>-0.77622049574396756</v>
      </c>
      <c r="N563" s="67">
        <f t="shared" si="46"/>
        <v>1.7269457682826621</v>
      </c>
      <c r="O563">
        <f t="shared" si="47"/>
        <v>0.10816147786623817</v>
      </c>
      <c r="P563">
        <f t="shared" si="49"/>
        <v>5.878896338278887E-2</v>
      </c>
      <c r="Q563" s="67">
        <f t="shared" si="51"/>
        <v>0.11630783176049075</v>
      </c>
    </row>
    <row r="564" spans="1:17">
      <c r="A564" s="80">
        <v>40968</v>
      </c>
      <c r="B564">
        <v>4.8600000000000003</v>
      </c>
      <c r="C564">
        <v>2.7586840000000001</v>
      </c>
      <c r="D564">
        <v>2.577102</v>
      </c>
      <c r="E564">
        <v>8.3978090000000005</v>
      </c>
      <c r="F564">
        <v>4.09267</v>
      </c>
      <c r="G564" s="80">
        <v>40968</v>
      </c>
      <c r="H564">
        <v>4.8600000000000003</v>
      </c>
      <c r="I564">
        <v>0.98303399999999996</v>
      </c>
      <c r="J564">
        <v>1</v>
      </c>
      <c r="K564" s="67">
        <f>LN(I564/1.8)/0.91</f>
        <v>-0.66472333663660399</v>
      </c>
      <c r="L564" s="67">
        <f t="shared" si="48"/>
        <v>-0.63980821053089043</v>
      </c>
      <c r="M564" s="67">
        <f t="shared" si="50"/>
        <v>-0.76786294178286307</v>
      </c>
      <c r="N564" s="67">
        <f t="shared" si="46"/>
        <v>1.7279442386831276</v>
      </c>
      <c r="O564">
        <f t="shared" si="47"/>
        <v>0.1085055279718409</v>
      </c>
      <c r="P564">
        <f t="shared" si="49"/>
        <v>6.3871009587418273E-2</v>
      </c>
      <c r="Q564" s="67">
        <f t="shared" si="51"/>
        <v>0.11156902114547092</v>
      </c>
    </row>
    <row r="565" spans="1:17">
      <c r="A565" s="80">
        <v>40969</v>
      </c>
      <c r="B565">
        <v>4.9212999999999996</v>
      </c>
      <c r="C565">
        <v>2.7608640000000002</v>
      </c>
      <c r="D565">
        <v>2.5804689999999999</v>
      </c>
      <c r="E565">
        <v>8.4177289999999996</v>
      </c>
      <c r="F565">
        <v>4.1103440000000004</v>
      </c>
      <c r="G565" s="80">
        <v>40969</v>
      </c>
      <c r="H565">
        <v>4.9212999999999996</v>
      </c>
      <c r="I565">
        <v>0.99267799999999995</v>
      </c>
      <c r="J565">
        <v>1</v>
      </c>
      <c r="K565" s="67">
        <f>LN(I565/1.8)/0.91</f>
        <v>-0.65399516737929364</v>
      </c>
      <c r="L565" s="67">
        <f t="shared" si="48"/>
        <v>-0.64285529009975462</v>
      </c>
      <c r="M565" s="67">
        <f t="shared" si="50"/>
        <v>-0.75961337950457675</v>
      </c>
      <c r="N565" s="67">
        <f t="shared" si="46"/>
        <v>1.710468575376425</v>
      </c>
      <c r="O565">
        <f t="shared" si="47"/>
        <v>0.10245490480822352</v>
      </c>
      <c r="P565">
        <f t="shared" si="49"/>
        <v>7.1836325382583416E-2</v>
      </c>
      <c r="Q565" s="67">
        <f t="shared" si="51"/>
        <v>0.10698343557246039</v>
      </c>
    </row>
    <row r="566" spans="1:17">
      <c r="A566" s="80">
        <v>40970</v>
      </c>
      <c r="B566">
        <v>4.7050000000000001</v>
      </c>
      <c r="C566">
        <v>2.767639</v>
      </c>
      <c r="D566">
        <v>2.5851090000000001</v>
      </c>
      <c r="E566">
        <v>8.4798489999999997</v>
      </c>
      <c r="F566">
        <v>4.1347839999999998</v>
      </c>
      <c r="G566" s="80">
        <v>40970</v>
      </c>
      <c r="H566">
        <v>4.7050000000000001</v>
      </c>
      <c r="I566">
        <v>0.95273099999999999</v>
      </c>
      <c r="J566">
        <v>1</v>
      </c>
      <c r="K566" s="67">
        <f>LN(I566/1.8)/0.91</f>
        <v>-0.6991311501115447</v>
      </c>
      <c r="L566" s="67">
        <f t="shared" si="48"/>
        <v>-0.65071853241186928</v>
      </c>
      <c r="M566" s="67">
        <f t="shared" si="50"/>
        <v>-0.75186546013880629</v>
      </c>
      <c r="N566" s="67">
        <f t="shared" si="46"/>
        <v>1.8023058448459086</v>
      </c>
      <c r="O566">
        <f t="shared" si="47"/>
        <v>0.13358556929538484</v>
      </c>
      <c r="P566">
        <f t="shared" si="49"/>
        <v>8.0858342283414819E-2</v>
      </c>
      <c r="Q566" s="67">
        <f t="shared" si="51"/>
        <v>0.10273054918347313</v>
      </c>
    </row>
    <row r="567" spans="1:17">
      <c r="A567" s="80">
        <v>40971</v>
      </c>
      <c r="B567">
        <v>4.6143999999999998</v>
      </c>
      <c r="C567">
        <v>2.7983419999999999</v>
      </c>
      <c r="D567">
        <v>2.591907</v>
      </c>
      <c r="E567">
        <v>8.7652070000000002</v>
      </c>
      <c r="F567">
        <v>4.1707739999999998</v>
      </c>
      <c r="G567" s="80">
        <v>40971</v>
      </c>
      <c r="H567">
        <v>4.6143999999999998</v>
      </c>
      <c r="I567">
        <v>0.93570399999999998</v>
      </c>
      <c r="J567">
        <v>1</v>
      </c>
      <c r="K567" s="67">
        <f>LN(I567/1.8)/0.91</f>
        <v>-0.71894808432648416</v>
      </c>
      <c r="L567" s="67">
        <f t="shared" si="48"/>
        <v>-0.65935724213929181</v>
      </c>
      <c r="M567" s="67">
        <f t="shared" si="50"/>
        <v>-0.74480473707696293</v>
      </c>
      <c r="N567" s="67">
        <f t="shared" si="46"/>
        <v>1.8995334171289877</v>
      </c>
      <c r="O567">
        <f t="shared" si="47"/>
        <v>0.16486022172329806</v>
      </c>
      <c r="P567">
        <f t="shared" si="49"/>
        <v>8.8940271920516123E-2</v>
      </c>
      <c r="Q567" s="67">
        <f t="shared" si="51"/>
        <v>9.8954366225917453E-2</v>
      </c>
    </row>
    <row r="568" spans="1:17">
      <c r="A568" s="80">
        <v>40972</v>
      </c>
      <c r="B568">
        <v>4.82</v>
      </c>
      <c r="C568">
        <v>2.8141750000000001</v>
      </c>
      <c r="D568">
        <v>2.6005929999999999</v>
      </c>
      <c r="E568">
        <v>8.9148340000000008</v>
      </c>
      <c r="F568">
        <v>4.2170740000000002</v>
      </c>
      <c r="G568" s="80">
        <v>40972</v>
      </c>
      <c r="H568">
        <v>4.82</v>
      </c>
      <c r="I568">
        <v>0.97706999999999999</v>
      </c>
      <c r="J568">
        <v>1</v>
      </c>
      <c r="K568" s="67">
        <f>LN(I568/1.8)/0.91</f>
        <v>-0.67141060055639756</v>
      </c>
      <c r="L568" s="67">
        <f t="shared" si="48"/>
        <v>-0.66550459483728186</v>
      </c>
      <c r="M568" s="67">
        <f t="shared" si="50"/>
        <v>-0.73752661110048168</v>
      </c>
      <c r="N568" s="67">
        <f t="shared" si="46"/>
        <v>1.8495506224066391</v>
      </c>
      <c r="O568">
        <f t="shared" si="47"/>
        <v>0.14898785070741979</v>
      </c>
      <c r="P568">
        <f t="shared" si="49"/>
        <v>9.6353306475606193E-2</v>
      </c>
      <c r="Q568" s="67">
        <f t="shared" si="51"/>
        <v>9.5259792616258054E-2</v>
      </c>
    </row>
    <row r="569" spans="1:17">
      <c r="A569" s="80">
        <v>40973</v>
      </c>
      <c r="B569">
        <v>4.9843000000000002</v>
      </c>
      <c r="C569">
        <v>2.8245490000000002</v>
      </c>
      <c r="D569">
        <v>2.6089600000000002</v>
      </c>
      <c r="E569">
        <v>9.0137850000000004</v>
      </c>
      <c r="F569">
        <v>4.2620149999999999</v>
      </c>
      <c r="G569" s="80">
        <v>40973</v>
      </c>
      <c r="H569">
        <v>4.9843000000000002</v>
      </c>
      <c r="I569">
        <v>1.0065599999999999</v>
      </c>
      <c r="J569">
        <v>1</v>
      </c>
      <c r="K569" s="67">
        <f>LN(I569/1.8)/0.91</f>
        <v>-0.6387341627060843</v>
      </c>
      <c r="L569" s="67">
        <f t="shared" si="48"/>
        <v>-0.67021414868640294</v>
      </c>
      <c r="M569" s="67">
        <f t="shared" si="50"/>
        <v>-0.72986324352822207</v>
      </c>
      <c r="N569" s="67">
        <f t="shared" si="46"/>
        <v>1.808435487430532</v>
      </c>
      <c r="O569">
        <f t="shared" si="47"/>
        <v>0.13560653947616488</v>
      </c>
      <c r="P569">
        <f t="shared" si="49"/>
        <v>0.10279687294797894</v>
      </c>
      <c r="Q569" s="67">
        <f t="shared" si="51"/>
        <v>9.1417419427133204E-2</v>
      </c>
    </row>
    <row r="570" spans="1:17">
      <c r="A570" s="80">
        <v>40974</v>
      </c>
      <c r="B570">
        <v>4.9901</v>
      </c>
      <c r="C570">
        <v>2.8303340000000001</v>
      </c>
      <c r="D570">
        <v>2.6147149999999999</v>
      </c>
      <c r="E570">
        <v>9.069286</v>
      </c>
      <c r="F570">
        <v>4.2931210000000002</v>
      </c>
      <c r="G570" s="80">
        <v>40974</v>
      </c>
      <c r="H570">
        <v>4.9901</v>
      </c>
      <c r="I570">
        <v>1.0073030000000001</v>
      </c>
      <c r="J570">
        <v>1</v>
      </c>
      <c r="K570" s="67">
        <f>LN(I570/1.8)/0.91</f>
        <v>-0.63792329964982863</v>
      </c>
      <c r="L570" s="67">
        <f t="shared" si="48"/>
        <v>-0.67353460575359814</v>
      </c>
      <c r="M570" s="67">
        <f t="shared" si="50"/>
        <v>-0.72222445582976458</v>
      </c>
      <c r="N570" s="67">
        <f t="shared" si="46"/>
        <v>1.8174557624095709</v>
      </c>
      <c r="O570">
        <f t="shared" si="47"/>
        <v>0.13856814091621938</v>
      </c>
      <c r="P570">
        <f t="shared" si="49"/>
        <v>0.10800929362266735</v>
      </c>
      <c r="Q570" s="67">
        <f t="shared" si="51"/>
        <v>8.765296903242184E-2</v>
      </c>
    </row>
    <row r="571" spans="1:17">
      <c r="A571" s="80">
        <v>40975</v>
      </c>
      <c r="B571">
        <v>4.9375</v>
      </c>
      <c r="C571">
        <v>2.8281160000000001</v>
      </c>
      <c r="D571">
        <v>2.6189079999999998</v>
      </c>
      <c r="E571">
        <v>9.0479830000000003</v>
      </c>
      <c r="F571">
        <v>4.3158779999999997</v>
      </c>
      <c r="G571" s="80">
        <v>40975</v>
      </c>
      <c r="H571">
        <v>4.9375</v>
      </c>
      <c r="I571">
        <v>0.99924100000000005</v>
      </c>
      <c r="J571">
        <v>1</v>
      </c>
      <c r="K571" s="67">
        <f>LN(I571/1.8)/0.91</f>
        <v>-0.64675379460269278</v>
      </c>
      <c r="L571" s="67">
        <f t="shared" si="48"/>
        <v>-0.67593375784200804</v>
      </c>
      <c r="M571" s="67">
        <f t="shared" si="50"/>
        <v>-0.71507419060348387</v>
      </c>
      <c r="N571" s="67">
        <f t="shared" si="46"/>
        <v>1.8325028860759494</v>
      </c>
      <c r="O571">
        <f t="shared" si="47"/>
        <v>0.14347596198133725</v>
      </c>
      <c r="P571">
        <f t="shared" si="49"/>
        <v>0.11350170451047256</v>
      </c>
      <c r="Q571" s="67">
        <f t="shared" si="51"/>
        <v>8.4148127184966406E-2</v>
      </c>
    </row>
    <row r="572" spans="1:17">
      <c r="A572" s="80">
        <v>40976</v>
      </c>
      <c r="B572">
        <v>4.9302000000000001</v>
      </c>
      <c r="C572">
        <v>2.818946</v>
      </c>
      <c r="D572">
        <v>2.6218119999999998</v>
      </c>
      <c r="E572">
        <v>8.9602520000000005</v>
      </c>
      <c r="F572">
        <v>4.3316949999999999</v>
      </c>
      <c r="G572" s="80">
        <v>40976</v>
      </c>
      <c r="H572">
        <v>4.9302000000000001</v>
      </c>
      <c r="I572">
        <v>0.99664799999999998</v>
      </c>
      <c r="J572">
        <v>1</v>
      </c>
      <c r="K572" s="67">
        <f>LN(I572/1.8)/0.91</f>
        <v>-0.64960911586814885</v>
      </c>
      <c r="L572" s="67">
        <f t="shared" si="48"/>
        <v>-0.67960615885411491</v>
      </c>
      <c r="M572" s="67">
        <f t="shared" si="50"/>
        <v>-0.70881712419064158</v>
      </c>
      <c r="N572" s="67">
        <f t="shared" si="46"/>
        <v>1.8174216056143768</v>
      </c>
      <c r="O572">
        <f t="shared" si="47"/>
        <v>0.13855695405974369</v>
      </c>
      <c r="P572">
        <f t="shared" si="49"/>
        <v>0.11840629784380892</v>
      </c>
      <c r="Q572" s="67">
        <f t="shared" si="51"/>
        <v>8.1143564818394423E-2</v>
      </c>
    </row>
    <row r="573" spans="1:17">
      <c r="A573" s="80">
        <v>40977</v>
      </c>
      <c r="B573">
        <v>4.8611000000000004</v>
      </c>
      <c r="C573">
        <v>2.8075610000000002</v>
      </c>
      <c r="D573">
        <v>2.62209</v>
      </c>
      <c r="E573">
        <v>8.8521219999999996</v>
      </c>
      <c r="F573">
        <v>4.3332090000000001</v>
      </c>
      <c r="G573" s="80">
        <v>40977</v>
      </c>
      <c r="H573">
        <v>4.8611000000000004</v>
      </c>
      <c r="I573">
        <v>0.98421800000000004</v>
      </c>
      <c r="J573">
        <v>1</v>
      </c>
      <c r="K573" s="67">
        <f>LN(I573/1.8)/0.91</f>
        <v>-0.66340057874061753</v>
      </c>
      <c r="L573" s="67">
        <f t="shared" si="48"/>
        <v>-0.6834639924567687</v>
      </c>
      <c r="M573" s="67">
        <f t="shared" si="50"/>
        <v>-0.70346394005934965</v>
      </c>
      <c r="N573" s="67">
        <f t="shared" si="46"/>
        <v>1.8210121165991233</v>
      </c>
      <c r="O573">
        <f t="shared" si="47"/>
        <v>0.13973175056638576</v>
      </c>
      <c r="P573">
        <f t="shared" si="49"/>
        <v>0.12401686962187344</v>
      </c>
      <c r="Q573" s="67">
        <f t="shared" si="51"/>
        <v>7.8721563424797442E-2</v>
      </c>
    </row>
    <row r="574" spans="1:17">
      <c r="A574" s="80">
        <v>40978</v>
      </c>
      <c r="B574">
        <v>4.8331999999999997</v>
      </c>
      <c r="C574">
        <v>2.7981069999999999</v>
      </c>
      <c r="D574">
        <v>2.6233659999999999</v>
      </c>
      <c r="E574">
        <v>8.7629979999999996</v>
      </c>
      <c r="F574">
        <v>4.3401699999999996</v>
      </c>
      <c r="G574" s="80">
        <v>40978</v>
      </c>
      <c r="H574">
        <v>4.8331999999999997</v>
      </c>
      <c r="I574">
        <v>0.97882999999999998</v>
      </c>
      <c r="J574">
        <v>1</v>
      </c>
      <c r="K574" s="67">
        <f>LN(I574/1.8)/0.91</f>
        <v>-0.6694329263848342</v>
      </c>
      <c r="L574" s="67">
        <f t="shared" si="48"/>
        <v>-0.68889898380705294</v>
      </c>
      <c r="M574" s="67">
        <f t="shared" si="50"/>
        <v>-0.69858351351961323</v>
      </c>
      <c r="N574" s="67">
        <f t="shared" si="46"/>
        <v>1.8130840850782091</v>
      </c>
      <c r="O574">
        <f t="shared" si="47"/>
        <v>0.13713464052525104</v>
      </c>
      <c r="P574">
        <f t="shared" si="49"/>
        <v>0.12944453099026215</v>
      </c>
      <c r="Q574" s="67">
        <f t="shared" si="51"/>
        <v>7.6564702966623724E-2</v>
      </c>
    </row>
    <row r="575" spans="1:17">
      <c r="A575" s="80">
        <v>40979</v>
      </c>
      <c r="B575">
        <v>4.91</v>
      </c>
      <c r="C575">
        <v>2.803096</v>
      </c>
      <c r="D575">
        <v>2.6259749999999999</v>
      </c>
      <c r="E575">
        <v>8.8099620000000005</v>
      </c>
      <c r="F575">
        <v>4.3544289999999997</v>
      </c>
      <c r="G575" s="80">
        <v>40979</v>
      </c>
      <c r="H575">
        <v>4.91</v>
      </c>
      <c r="I575">
        <v>0.989479</v>
      </c>
      <c r="J575">
        <v>1</v>
      </c>
      <c r="K575" s="67">
        <f>LN(I575/1.8)/0.91</f>
        <v>-0.65754219989743001</v>
      </c>
      <c r="L575" s="67">
        <f t="shared" si="48"/>
        <v>-0.69458123528278615</v>
      </c>
      <c r="M575" s="67">
        <f t="shared" si="50"/>
        <v>-0.69364920570372035</v>
      </c>
      <c r="N575" s="67">
        <f t="shared" si="46"/>
        <v>1.7942896130346233</v>
      </c>
      <c r="O575">
        <f t="shared" si="47"/>
        <v>0.13093218527624065</v>
      </c>
      <c r="P575">
        <f t="shared" si="49"/>
        <v>0.1336025376952496</v>
      </c>
      <c r="Q575" s="67">
        <f t="shared" si="51"/>
        <v>7.4398535305720909E-2</v>
      </c>
    </row>
    <row r="576" spans="1:17">
      <c r="A576" s="80">
        <v>40980</v>
      </c>
      <c r="B576">
        <v>4.8901000000000003</v>
      </c>
      <c r="C576">
        <v>2.7961969999999998</v>
      </c>
      <c r="D576">
        <v>2.6266240000000001</v>
      </c>
      <c r="E576">
        <v>8.7450749999999999</v>
      </c>
      <c r="F576">
        <v>4.3579860000000004</v>
      </c>
      <c r="G576" s="80">
        <v>40980</v>
      </c>
      <c r="H576">
        <v>4.8901000000000003</v>
      </c>
      <c r="I576">
        <v>0.99347600000000003</v>
      </c>
      <c r="J576">
        <v>1</v>
      </c>
      <c r="K576" s="67">
        <f>LN(I576/1.8)/0.91</f>
        <v>-0.65311213099429011</v>
      </c>
      <c r="L576" s="67">
        <f t="shared" si="48"/>
        <v>-0.69798208681423379</v>
      </c>
      <c r="M576" s="67">
        <f t="shared" si="50"/>
        <v>-0.68762031240660504</v>
      </c>
      <c r="N576" s="67">
        <f t="shared" si="46"/>
        <v>1.7883223246968363</v>
      </c>
      <c r="O576">
        <f t="shared" si="47"/>
        <v>0.12894929642843792</v>
      </c>
      <c r="P576">
        <f t="shared" si="49"/>
        <v>0.13618125414658475</v>
      </c>
      <c r="Q576" s="67">
        <f t="shared" si="51"/>
        <v>7.1660514994595484E-2</v>
      </c>
    </row>
    <row r="577" spans="1:17">
      <c r="A577" s="80">
        <v>40981</v>
      </c>
      <c r="B577">
        <v>5.27</v>
      </c>
      <c r="C577">
        <v>2.7979180000000001</v>
      </c>
      <c r="D577">
        <v>2.6272139999999999</v>
      </c>
      <c r="E577">
        <v>8.7612249999999996</v>
      </c>
      <c r="F577">
        <v>4.3612169999999999</v>
      </c>
      <c r="G577" s="80">
        <v>40981</v>
      </c>
      <c r="H577">
        <v>5.27</v>
      </c>
      <c r="I577">
        <v>1.068816</v>
      </c>
      <c r="J577">
        <v>1</v>
      </c>
      <c r="K577" s="67">
        <f>LN(I577/1.8)/0.91</f>
        <v>-0.57278590236708204</v>
      </c>
      <c r="L577" s="67">
        <f t="shared" si="48"/>
        <v>-0.69810153401197916</v>
      </c>
      <c r="M577" s="67">
        <f t="shared" si="50"/>
        <v>-0.68085269803087978</v>
      </c>
      <c r="N577" s="67">
        <f t="shared" si="46"/>
        <v>1.6624715370018976</v>
      </c>
      <c r="O577">
        <f t="shared" si="47"/>
        <v>8.5513249531572327E-2</v>
      </c>
      <c r="P577">
        <f t="shared" si="49"/>
        <v>0.13723761413073846</v>
      </c>
      <c r="Q577" s="67">
        <f t="shared" si="51"/>
        <v>6.8495519946395966E-2</v>
      </c>
    </row>
    <row r="578" spans="1:17">
      <c r="A578" s="80">
        <v>40982</v>
      </c>
      <c r="B578">
        <v>5.38</v>
      </c>
      <c r="C578">
        <v>2.8004549999999999</v>
      </c>
      <c r="D578">
        <v>2.6284540000000001</v>
      </c>
      <c r="E578">
        <v>8.7850839999999994</v>
      </c>
      <c r="F578">
        <v>4.3680130000000004</v>
      </c>
      <c r="G578" s="80">
        <v>40982</v>
      </c>
      <c r="H578">
        <v>5.38</v>
      </c>
      <c r="I578">
        <v>1.087189</v>
      </c>
      <c r="J578">
        <v>1</v>
      </c>
      <c r="K578" s="67">
        <f>LN(I578/1.8)/0.91</f>
        <v>-0.55405626245289497</v>
      </c>
      <c r="L578" s="67">
        <f t="shared" si="48"/>
        <v>-0.69676463992559667</v>
      </c>
      <c r="M578" s="67">
        <f t="shared" si="50"/>
        <v>-0.67411741254571711</v>
      </c>
      <c r="N578" s="67">
        <f t="shared" si="46"/>
        <v>1.6329152416356876</v>
      </c>
      <c r="O578">
        <f t="shared" si="47"/>
        <v>7.4835592609960117E-2</v>
      </c>
      <c r="P578">
        <f t="shared" si="49"/>
        <v>0.13543502319320808</v>
      </c>
      <c r="Q578" s="67">
        <f t="shared" si="51"/>
        <v>6.5362083961107209E-2</v>
      </c>
    </row>
    <row r="579" spans="1:17">
      <c r="A579" s="80">
        <v>40983</v>
      </c>
      <c r="B579">
        <v>5.3266</v>
      </c>
      <c r="C579">
        <v>2.8133270000000001</v>
      </c>
      <c r="D579">
        <v>2.6312440000000001</v>
      </c>
      <c r="E579">
        <v>8.9067769999999999</v>
      </c>
      <c r="F579">
        <v>4.3833299999999999</v>
      </c>
      <c r="G579" s="80">
        <v>40983</v>
      </c>
      <c r="H579">
        <v>5.3266</v>
      </c>
      <c r="I579">
        <v>1.0761670000000001</v>
      </c>
      <c r="J579">
        <v>1</v>
      </c>
      <c r="K579" s="67">
        <f>LN(I579/1.8)/0.91</f>
        <v>-0.56525385796101757</v>
      </c>
      <c r="L579" s="67">
        <f t="shared" si="48"/>
        <v>-0.68965384796795581</v>
      </c>
      <c r="M579" s="67">
        <f t="shared" si="50"/>
        <v>-0.6680419724514941</v>
      </c>
      <c r="N579" s="67">
        <f t="shared" ref="N579:N642" si="52">E579/B579</f>
        <v>1.672131753839222</v>
      </c>
      <c r="O579">
        <f t="shared" ref="O579:O642" si="53">LN(N579/1.44)/1.68</f>
        <v>8.8962022686373654E-2</v>
      </c>
      <c r="P579">
        <f t="shared" si="49"/>
        <v>0.132152087895655</v>
      </c>
      <c r="Q579" s="67">
        <f t="shared" si="51"/>
        <v>6.2764868304244506E-2</v>
      </c>
    </row>
    <row r="580" spans="1:17">
      <c r="A580" s="80">
        <v>40984</v>
      </c>
      <c r="B580">
        <v>5.3438999999999997</v>
      </c>
      <c r="C580">
        <v>2.804284</v>
      </c>
      <c r="D580">
        <v>2.6333549999999999</v>
      </c>
      <c r="E580">
        <v>8.8211619999999993</v>
      </c>
      <c r="F580">
        <v>4.394946</v>
      </c>
      <c r="G580" s="80">
        <v>40984</v>
      </c>
      <c r="H580">
        <v>5.3438999999999997</v>
      </c>
      <c r="I580">
        <v>1.074719</v>
      </c>
      <c r="J580">
        <v>1</v>
      </c>
      <c r="K580" s="67">
        <f>LN(I580/1.8)/0.91</f>
        <v>-0.5667334426824715</v>
      </c>
      <c r="L580" s="67">
        <f t="shared" si="48"/>
        <v>-0.68143933070094098</v>
      </c>
      <c r="M580" s="67">
        <f t="shared" si="50"/>
        <v>-0.66190341651677331</v>
      </c>
      <c r="N580" s="67">
        <f t="shared" si="52"/>
        <v>1.650697430715395</v>
      </c>
      <c r="O580">
        <f t="shared" si="53"/>
        <v>8.1282601369272928E-2</v>
      </c>
      <c r="P580">
        <f t="shared" si="49"/>
        <v>0.12844748612554716</v>
      </c>
      <c r="Q580" s="67">
        <f t="shared" si="51"/>
        <v>6.0019093323334466E-2</v>
      </c>
    </row>
    <row r="581" spans="1:17">
      <c r="A581" s="80">
        <v>40985</v>
      </c>
      <c r="B581">
        <v>5.2159000000000004</v>
      </c>
      <c r="C581">
        <v>2.7876110000000001</v>
      </c>
      <c r="D581">
        <v>2.6340210000000002</v>
      </c>
      <c r="E581">
        <v>8.6647580000000008</v>
      </c>
      <c r="F581">
        <v>4.3986150000000004</v>
      </c>
      <c r="G581" s="80">
        <v>40985</v>
      </c>
      <c r="H581">
        <v>5.2159000000000004</v>
      </c>
      <c r="I581">
        <v>1.0545949999999999</v>
      </c>
      <c r="J581">
        <v>1</v>
      </c>
      <c r="K581" s="67">
        <f>LN(I581/1.8)/0.91</f>
        <v>-0.58750533838813757</v>
      </c>
      <c r="L581" s="67">
        <f t="shared" si="48"/>
        <v>-0.67342309992391991</v>
      </c>
      <c r="M581" s="67">
        <f t="shared" si="50"/>
        <v>-0.65599595402053568</v>
      </c>
      <c r="N581" s="67">
        <f t="shared" si="52"/>
        <v>1.6612201154163231</v>
      </c>
      <c r="O581">
        <f t="shared" si="53"/>
        <v>8.5065016714550898E-2</v>
      </c>
      <c r="P581">
        <f t="shared" si="49"/>
        <v>0.12534374677862037</v>
      </c>
      <c r="Q581" s="67">
        <f t="shared" si="51"/>
        <v>5.7333095101036909E-2</v>
      </c>
    </row>
    <row r="582" spans="1:17">
      <c r="A582" s="80">
        <v>40986</v>
      </c>
      <c r="B582">
        <v>5.2793999999999999</v>
      </c>
      <c r="C582">
        <v>2.7856359999999998</v>
      </c>
      <c r="D582">
        <v>2.634741</v>
      </c>
      <c r="E582">
        <v>8.6463540000000005</v>
      </c>
      <c r="F582">
        <v>4.4025829999999999</v>
      </c>
      <c r="G582" s="80">
        <v>40986</v>
      </c>
      <c r="H582">
        <v>5.2793999999999999</v>
      </c>
      <c r="I582">
        <v>1.0615479999999999</v>
      </c>
      <c r="J582">
        <v>1</v>
      </c>
      <c r="K582" s="67">
        <f>LN(I582/1.8)/0.91</f>
        <v>-0.58028400520178003</v>
      </c>
      <c r="L582" s="67">
        <f t="shared" si="48"/>
        <v>-0.66636437478864952</v>
      </c>
      <c r="M582" s="67">
        <f t="shared" si="50"/>
        <v>-0.64989243096577354</v>
      </c>
      <c r="N582" s="67">
        <f t="shared" si="52"/>
        <v>1.6377531537674737</v>
      </c>
      <c r="O582">
        <f t="shared" si="53"/>
        <v>7.6596524232713847E-2</v>
      </c>
      <c r="P582">
        <f t="shared" si="49"/>
        <v>0.12434395539754022</v>
      </c>
      <c r="Q582" s="67">
        <f t="shared" si="51"/>
        <v>5.4464109626096852E-2</v>
      </c>
    </row>
    <row r="583" spans="1:17">
      <c r="A583" s="80">
        <v>40987</v>
      </c>
      <c r="B583">
        <v>4.6939000000000002</v>
      </c>
      <c r="C583">
        <v>2.8055590000000001</v>
      </c>
      <c r="D583">
        <v>2.6369479999999998</v>
      </c>
      <c r="E583">
        <v>8.8332049999999995</v>
      </c>
      <c r="F583">
        <v>4.4147670000000003</v>
      </c>
      <c r="G583" s="80">
        <v>40987</v>
      </c>
      <c r="H583">
        <v>4.6939000000000002</v>
      </c>
      <c r="I583">
        <v>0.94459499999999996</v>
      </c>
      <c r="J583">
        <v>1</v>
      </c>
      <c r="K583" s="67">
        <f>LN(I583/1.8)/0.91</f>
        <v>-0.70855569195831525</v>
      </c>
      <c r="L583" s="67">
        <f t="shared" si="48"/>
        <v>-0.66267891145250968</v>
      </c>
      <c r="M583" s="67">
        <f t="shared" si="50"/>
        <v>-0.64548246502857143</v>
      </c>
      <c r="N583" s="67">
        <f t="shared" si="52"/>
        <v>1.8818477172500478</v>
      </c>
      <c r="O583">
        <f t="shared" si="53"/>
        <v>0.15929226721363465</v>
      </c>
      <c r="P583">
        <f t="shared" si="49"/>
        <v>0.12364975215369566</v>
      </c>
      <c r="Q583" s="67">
        <f t="shared" si="51"/>
        <v>5.2574193649797991E-2</v>
      </c>
    </row>
    <row r="584" spans="1:17">
      <c r="A584" s="80">
        <v>40988</v>
      </c>
      <c r="B584">
        <v>4.8379000000000003</v>
      </c>
      <c r="C584">
        <v>2.8072699999999999</v>
      </c>
      <c r="D584">
        <v>2.6391749999999998</v>
      </c>
      <c r="E584">
        <v>8.8493700000000004</v>
      </c>
      <c r="F584">
        <v>4.4270839999999998</v>
      </c>
      <c r="G584" s="80">
        <v>40988</v>
      </c>
      <c r="H584">
        <v>4.8379000000000003</v>
      </c>
      <c r="I584">
        <v>0.97583699999999995</v>
      </c>
      <c r="J584">
        <v>1</v>
      </c>
      <c r="K584" s="67">
        <f>LN(I584/1.8)/0.91</f>
        <v>-0.67279821935747985</v>
      </c>
      <c r="L584" s="67">
        <f t="shared" si="48"/>
        <v>-0.65884926501842833</v>
      </c>
      <c r="M584" s="67">
        <f t="shared" si="50"/>
        <v>-0.64132189075136037</v>
      </c>
      <c r="N584" s="67">
        <f t="shared" si="52"/>
        <v>1.8291758820976043</v>
      </c>
      <c r="O584">
        <f t="shared" si="53"/>
        <v>0.14239429415558572</v>
      </c>
      <c r="P584">
        <f t="shared" si="49"/>
        <v>0.12238426168858028</v>
      </c>
      <c r="Q584" s="67">
        <f t="shared" si="51"/>
        <v>5.1014466695835224E-2</v>
      </c>
    </row>
    <row r="585" spans="1:17">
      <c r="A585" s="80">
        <v>40989</v>
      </c>
      <c r="B585">
        <v>4.8148999999999997</v>
      </c>
      <c r="C585">
        <v>2.7990270000000002</v>
      </c>
      <c r="D585">
        <v>2.6401300000000001</v>
      </c>
      <c r="E585">
        <v>8.7716480000000008</v>
      </c>
      <c r="F585">
        <v>4.432372</v>
      </c>
      <c r="G585" s="80">
        <v>40989</v>
      </c>
      <c r="H585">
        <v>4.8148999999999997</v>
      </c>
      <c r="I585">
        <v>0.97521999999999998</v>
      </c>
      <c r="J585">
        <v>1</v>
      </c>
      <c r="K585" s="67">
        <f>LN(I585/1.8)/0.91</f>
        <v>-0.67349324979546743</v>
      </c>
      <c r="L585" s="67">
        <f t="shared" si="48"/>
        <v>-0.65487240232943311</v>
      </c>
      <c r="M585" s="67">
        <f t="shared" si="50"/>
        <v>-0.63695592456543459</v>
      </c>
      <c r="N585" s="67">
        <f t="shared" si="52"/>
        <v>1.8217715840412056</v>
      </c>
      <c r="O585">
        <f t="shared" si="53"/>
        <v>0.13997994754832058</v>
      </c>
      <c r="P585">
        <f t="shared" si="49"/>
        <v>0.12070499431533889</v>
      </c>
      <c r="Q585" s="67">
        <f t="shared" si="51"/>
        <v>4.9130402571728397E-2</v>
      </c>
    </row>
    <row r="586" spans="1:17">
      <c r="A586" s="80">
        <v>40990</v>
      </c>
      <c r="B586">
        <v>4.7042999999999999</v>
      </c>
      <c r="C586">
        <v>2.7841200000000002</v>
      </c>
      <c r="D586">
        <v>2.6428240000000001</v>
      </c>
      <c r="E586">
        <v>8.6322469999999996</v>
      </c>
      <c r="F586">
        <v>4.4473149999999997</v>
      </c>
      <c r="G586" s="80">
        <v>40990</v>
      </c>
      <c r="H586">
        <v>4.7042999999999999</v>
      </c>
      <c r="I586">
        <v>0.95869499999999996</v>
      </c>
      <c r="J586">
        <v>1</v>
      </c>
      <c r="K586" s="67">
        <f>LN(I586/1.8)/0.91</f>
        <v>-0.69227358155027896</v>
      </c>
      <c r="L586" s="67">
        <f t="shared" si="48"/>
        <v>-0.65114578781908738</v>
      </c>
      <c r="M586" s="67">
        <f t="shared" si="50"/>
        <v>-0.63296278920194105</v>
      </c>
      <c r="N586" s="67">
        <f t="shared" si="52"/>
        <v>1.8349694959930276</v>
      </c>
      <c r="O586">
        <f t="shared" si="53"/>
        <v>0.14427663353774481</v>
      </c>
      <c r="P586">
        <f t="shared" si="49"/>
        <v>0.12006973168194167</v>
      </c>
      <c r="Q586" s="67">
        <f t="shared" si="51"/>
        <v>4.7435822648219085E-2</v>
      </c>
    </row>
    <row r="587" spans="1:17">
      <c r="A587" s="80">
        <v>40991</v>
      </c>
      <c r="B587">
        <v>4.6859999999999999</v>
      </c>
      <c r="C587">
        <v>2.8067250000000001</v>
      </c>
      <c r="D587">
        <v>2.6462020000000002</v>
      </c>
      <c r="E587">
        <v>8.8442170000000004</v>
      </c>
      <c r="F587">
        <v>4.4661</v>
      </c>
      <c r="G587" s="80">
        <v>40991</v>
      </c>
      <c r="H587">
        <v>4.6859999999999999</v>
      </c>
      <c r="I587">
        <v>0.95107399999999997</v>
      </c>
      <c r="J587">
        <v>1</v>
      </c>
      <c r="K587" s="67">
        <f>LN(I587/1.8)/0.91</f>
        <v>-0.70104403465662146</v>
      </c>
      <c r="L587" s="67">
        <f t="shared" si="48"/>
        <v>-0.64862043055524188</v>
      </c>
      <c r="M587" s="67">
        <f t="shared" si="50"/>
        <v>-0.62878262525364759</v>
      </c>
      <c r="N587" s="67">
        <f t="shared" si="52"/>
        <v>1.8873702518139139</v>
      </c>
      <c r="O587">
        <f t="shared" si="53"/>
        <v>0.16103651513663023</v>
      </c>
      <c r="P587">
        <f t="shared" si="49"/>
        <v>0.12209236455624302</v>
      </c>
      <c r="Q587" s="67">
        <f t="shared" si="51"/>
        <v>4.5745279459798886E-2</v>
      </c>
    </row>
    <row r="588" spans="1:17">
      <c r="A588" s="80">
        <v>40992</v>
      </c>
      <c r="B588">
        <v>4.6760000000000002</v>
      </c>
      <c r="C588">
        <v>2.7989860000000002</v>
      </c>
      <c r="D588">
        <v>2.648889</v>
      </c>
      <c r="E588">
        <v>8.7712629999999994</v>
      </c>
      <c r="F588">
        <v>4.4810800000000004</v>
      </c>
      <c r="G588" s="80">
        <v>40992</v>
      </c>
      <c r="H588">
        <v>4.6760000000000002</v>
      </c>
      <c r="I588">
        <v>0.94428500000000004</v>
      </c>
      <c r="J588">
        <v>1</v>
      </c>
      <c r="K588" s="67">
        <f>LN(I588/1.8)/0.91</f>
        <v>-0.70891639178436872</v>
      </c>
      <c r="L588" s="67">
        <f t="shared" si="48"/>
        <v>-0.65109608827938181</v>
      </c>
      <c r="M588" s="67">
        <f t="shared" si="50"/>
        <v>-0.6248472238482029</v>
      </c>
      <c r="N588" s="67">
        <f t="shared" si="52"/>
        <v>1.8758047476475619</v>
      </c>
      <c r="O588">
        <f t="shared" si="53"/>
        <v>0.15737776934547362</v>
      </c>
      <c r="P588">
        <f t="shared" si="49"/>
        <v>0.12462160819037238</v>
      </c>
      <c r="Q588" s="67">
        <f t="shared" si="51"/>
        <v>4.387278723332088E-2</v>
      </c>
    </row>
    <row r="589" spans="1:17">
      <c r="A589" s="80">
        <v>40993</v>
      </c>
      <c r="B589">
        <v>4.55</v>
      </c>
      <c r="C589">
        <v>2.796942</v>
      </c>
      <c r="D589">
        <v>2.650738</v>
      </c>
      <c r="E589">
        <v>8.752065</v>
      </c>
      <c r="F589">
        <v>4.4914129999999997</v>
      </c>
      <c r="G589" s="80">
        <v>40993</v>
      </c>
      <c r="H589">
        <v>4.55</v>
      </c>
      <c r="I589">
        <v>0.925145</v>
      </c>
      <c r="J589">
        <v>1</v>
      </c>
      <c r="K589" s="67">
        <f>LN(I589/1.8)/0.91</f>
        <v>-0.73141918890124247</v>
      </c>
      <c r="L589" s="67">
        <f t="shared" si="48"/>
        <v>-0.65420025191524289</v>
      </c>
      <c r="M589" s="67">
        <f t="shared" si="50"/>
        <v>-0.6211584560901946</v>
      </c>
      <c r="N589" s="67">
        <f t="shared" si="52"/>
        <v>1.9235307692307693</v>
      </c>
      <c r="O589">
        <f t="shared" si="53"/>
        <v>0.17233293212805686</v>
      </c>
      <c r="P589">
        <f t="shared" si="49"/>
        <v>0.12635121930448656</v>
      </c>
      <c r="Q589" s="67">
        <f t="shared" si="51"/>
        <v>4.2061913235099752E-2</v>
      </c>
    </row>
    <row r="590" spans="1:17">
      <c r="A590" s="80">
        <v>40994</v>
      </c>
      <c r="B590">
        <v>4.6191000000000004</v>
      </c>
      <c r="C590">
        <v>2.8083360000000002</v>
      </c>
      <c r="D590">
        <v>2.6529880000000001</v>
      </c>
      <c r="E590">
        <v>8.8594629999999999</v>
      </c>
      <c r="F590">
        <v>4.5040069999999996</v>
      </c>
      <c r="G590" s="80">
        <v>40994</v>
      </c>
      <c r="H590">
        <v>4.6191000000000004</v>
      </c>
      <c r="I590">
        <v>0.94207700000000005</v>
      </c>
      <c r="J590">
        <v>1</v>
      </c>
      <c r="K590" s="67">
        <f>LN(I590/1.8)/0.91</f>
        <v>-0.71148893590314177</v>
      </c>
      <c r="L590" s="67">
        <f t="shared" si="48"/>
        <v>-0.65474726358848234</v>
      </c>
      <c r="M590" s="67">
        <f t="shared" si="50"/>
        <v>-0.61721890471127916</v>
      </c>
      <c r="N590" s="67">
        <f t="shared" si="52"/>
        <v>1.9180063215777963</v>
      </c>
      <c r="O590">
        <f t="shared" si="53"/>
        <v>0.17062092785094829</v>
      </c>
      <c r="P590">
        <f t="shared" si="49"/>
        <v>0.12792346889876752</v>
      </c>
      <c r="Q590" s="67">
        <f t="shared" si="51"/>
        <v>4.0261707497760868E-2</v>
      </c>
    </row>
    <row r="591" spans="1:17">
      <c r="A591" s="80">
        <v>40995</v>
      </c>
      <c r="B591">
        <v>4.8113000000000001</v>
      </c>
      <c r="C591">
        <v>2.80749</v>
      </c>
      <c r="D591">
        <v>2.6562450000000002</v>
      </c>
      <c r="E591">
        <v>8.8514510000000008</v>
      </c>
      <c r="F591">
        <v>4.5222800000000003</v>
      </c>
      <c r="G591" s="80">
        <v>40995</v>
      </c>
      <c r="H591">
        <v>4.8113000000000001</v>
      </c>
      <c r="I591">
        <v>0.97836199999999995</v>
      </c>
      <c r="J591">
        <v>1</v>
      </c>
      <c r="K591" s="67">
        <f>LN(I591/1.8)/0.91</f>
        <v>-0.66995846064420961</v>
      </c>
      <c r="L591" s="67">
        <f t="shared" si="48"/>
        <v>-0.65507377985171744</v>
      </c>
      <c r="M591" s="67">
        <f t="shared" si="50"/>
        <v>-0.61287416062983735</v>
      </c>
      <c r="N591" s="67">
        <f t="shared" si="52"/>
        <v>1.8397212811506247</v>
      </c>
      <c r="O591">
        <f t="shared" si="53"/>
        <v>0.14581605293069005</v>
      </c>
      <c r="P591">
        <f t="shared" si="49"/>
        <v>0.12989727670383558</v>
      </c>
      <c r="Q591" s="67">
        <f t="shared" si="51"/>
        <v>3.8228507167501792E-2</v>
      </c>
    </row>
    <row r="592" spans="1:17">
      <c r="A592" s="80">
        <v>40996</v>
      </c>
      <c r="B592">
        <v>4.7880000000000003</v>
      </c>
      <c r="C592">
        <v>2.812713</v>
      </c>
      <c r="D592">
        <v>2.659446</v>
      </c>
      <c r="E592">
        <v>8.9009479999999996</v>
      </c>
      <c r="F592">
        <v>4.540286</v>
      </c>
      <c r="G592" s="80">
        <v>40996</v>
      </c>
      <c r="H592">
        <v>4.7880000000000003</v>
      </c>
      <c r="I592">
        <v>0.97414900000000004</v>
      </c>
      <c r="J592">
        <v>1</v>
      </c>
      <c r="K592" s="67">
        <f>LN(I592/1.8)/0.91</f>
        <v>-0.67470074124048485</v>
      </c>
      <c r="L592" s="67">
        <f t="shared" si="48"/>
        <v>-0.65574133882521157</v>
      </c>
      <c r="M592" s="67">
        <f t="shared" si="50"/>
        <v>-0.60964343152703693</v>
      </c>
      <c r="N592" s="67">
        <f t="shared" si="52"/>
        <v>1.8590116959064327</v>
      </c>
      <c r="O592">
        <f t="shared" si="53"/>
        <v>0.15202493252135327</v>
      </c>
      <c r="P592">
        <f t="shared" si="49"/>
        <v>0.13157921059008576</v>
      </c>
      <c r="Q592" s="67">
        <f t="shared" si="51"/>
        <v>3.6970202152876296E-2</v>
      </c>
    </row>
    <row r="593" spans="1:17">
      <c r="A593" s="80">
        <v>40997</v>
      </c>
      <c r="B593">
        <v>4.8083999999999998</v>
      </c>
      <c r="C593">
        <v>2.8271229999999998</v>
      </c>
      <c r="D593">
        <v>2.6625839999999998</v>
      </c>
      <c r="E593">
        <v>9.0384550000000008</v>
      </c>
      <c r="F593">
        <v>4.5579900000000002</v>
      </c>
      <c r="G593" s="80">
        <v>40997</v>
      </c>
      <c r="H593">
        <v>4.8083999999999998</v>
      </c>
      <c r="I593">
        <v>0.97547700000000004</v>
      </c>
      <c r="J593">
        <v>1</v>
      </c>
      <c r="K593" s="67">
        <f>LN(I593/1.8)/0.91</f>
        <v>-0.67320369423245408</v>
      </c>
      <c r="L593" s="67">
        <f t="shared" si="48"/>
        <v>-0.65563958489772323</v>
      </c>
      <c r="M593" s="67">
        <f t="shared" si="50"/>
        <v>-0.60761568023081425</v>
      </c>
      <c r="N593" s="67">
        <f t="shared" si="52"/>
        <v>1.8797219449297067</v>
      </c>
      <c r="O593">
        <f t="shared" si="53"/>
        <v>0.15861949445374329</v>
      </c>
      <c r="P593">
        <f t="shared" si="49"/>
        <v>0.13342743007978744</v>
      </c>
      <c r="Q593" s="67">
        <f t="shared" si="51"/>
        <v>3.6408198504203466E-2</v>
      </c>
    </row>
    <row r="594" spans="1:17">
      <c r="A594" s="80">
        <v>40998</v>
      </c>
      <c r="B594">
        <v>4.8600000000000003</v>
      </c>
      <c r="C594">
        <v>2.845685</v>
      </c>
      <c r="D594">
        <v>2.66743</v>
      </c>
      <c r="E594">
        <v>9.2176589999999994</v>
      </c>
      <c r="F594">
        <v>4.585426</v>
      </c>
      <c r="G594" s="80">
        <v>40998</v>
      </c>
      <c r="H594">
        <v>4.8600000000000003</v>
      </c>
      <c r="I594">
        <v>1.003808</v>
      </c>
      <c r="J594">
        <v>1</v>
      </c>
      <c r="K594" s="67">
        <f>LN(I594/1.8)/0.91</f>
        <v>-0.64174274393417363</v>
      </c>
      <c r="L594" s="67">
        <f t="shared" si="48"/>
        <v>-0.65487356514097561</v>
      </c>
      <c r="M594" s="67">
        <f t="shared" si="50"/>
        <v>-0.60508595904100693</v>
      </c>
      <c r="N594" s="67">
        <f t="shared" si="52"/>
        <v>1.8966376543209873</v>
      </c>
      <c r="O594">
        <f t="shared" si="53"/>
        <v>0.16395211266289123</v>
      </c>
      <c r="P594">
        <f t="shared" si="49"/>
        <v>0.13509448608167593</v>
      </c>
      <c r="Q594" s="67">
        <f t="shared" si="51"/>
        <v>3.5919891174596479E-2</v>
      </c>
    </row>
    <row r="595" spans="1:17">
      <c r="A595" s="80">
        <v>40999</v>
      </c>
      <c r="B595">
        <v>4.9086999999999996</v>
      </c>
      <c r="C595">
        <v>2.8368540000000002</v>
      </c>
      <c r="D595">
        <v>2.6706599999999998</v>
      </c>
      <c r="E595">
        <v>9.132104</v>
      </c>
      <c r="F595">
        <v>4.6037739999999996</v>
      </c>
      <c r="G595" s="80">
        <v>40999</v>
      </c>
      <c r="H595">
        <v>4.9086999999999996</v>
      </c>
      <c r="I595">
        <v>1.009474</v>
      </c>
      <c r="J595">
        <v>1</v>
      </c>
      <c r="K595" s="67">
        <f>LN(I595/1.8)/0.91</f>
        <v>-0.63555743053566593</v>
      </c>
      <c r="L595" s="67">
        <f t="shared" si="48"/>
        <v>-0.6542589739128547</v>
      </c>
      <c r="M595" s="67">
        <f t="shared" si="50"/>
        <v>-0.60252423538919897</v>
      </c>
      <c r="N595" s="67">
        <f t="shared" si="52"/>
        <v>1.8603915496974761</v>
      </c>
      <c r="O595">
        <f t="shared" si="53"/>
        <v>0.15246658486487882</v>
      </c>
      <c r="P595">
        <f t="shared" si="49"/>
        <v>0.13600649402659776</v>
      </c>
      <c r="Q595" s="67">
        <f t="shared" si="51"/>
        <v>3.5331386476934797E-2</v>
      </c>
    </row>
    <row r="596" spans="1:17">
      <c r="A596" s="80">
        <v>41000</v>
      </c>
      <c r="B596">
        <v>4.827</v>
      </c>
      <c r="C596">
        <v>2.834454</v>
      </c>
      <c r="D596">
        <v>2.6748910000000001</v>
      </c>
      <c r="E596">
        <v>9.1089479999999998</v>
      </c>
      <c r="F596">
        <v>4.627885</v>
      </c>
      <c r="G596" s="80">
        <v>41000</v>
      </c>
      <c r="H596">
        <v>4.827</v>
      </c>
      <c r="I596">
        <v>0.98982700000000001</v>
      </c>
      <c r="J596">
        <v>1</v>
      </c>
      <c r="K596" s="67">
        <f>LN(I596/1.8)/0.91</f>
        <v>-0.65715578406646913</v>
      </c>
      <c r="L596" s="67">
        <f t="shared" si="48"/>
        <v>-0.6528597950446855</v>
      </c>
      <c r="M596" s="67">
        <f t="shared" si="50"/>
        <v>-0.60026753656488008</v>
      </c>
      <c r="N596" s="67">
        <f t="shared" si="52"/>
        <v>1.8870826600372903</v>
      </c>
      <c r="O596">
        <f t="shared" si="53"/>
        <v>0.16094580764303965</v>
      </c>
      <c r="P596">
        <f t="shared" si="49"/>
        <v>0.13528617973756699</v>
      </c>
      <c r="Q596" s="67">
        <f t="shared" si="51"/>
        <v>3.4929039973194291E-2</v>
      </c>
    </row>
    <row r="597" spans="1:17">
      <c r="A597" s="80">
        <v>41001</v>
      </c>
      <c r="B597">
        <v>4.9740000000000002</v>
      </c>
      <c r="C597">
        <v>2.834711</v>
      </c>
      <c r="D597">
        <v>2.6796540000000002</v>
      </c>
      <c r="E597">
        <v>9.1114219999999992</v>
      </c>
      <c r="F597">
        <v>4.6551330000000002</v>
      </c>
      <c r="G597" s="80">
        <v>41001</v>
      </c>
      <c r="H597">
        <v>4.9740000000000002</v>
      </c>
      <c r="I597">
        <v>1.0285470000000001</v>
      </c>
      <c r="J597">
        <v>1</v>
      </c>
      <c r="K597" s="67">
        <f>LN(I597/1.8)/0.91</f>
        <v>-0.61498850353566847</v>
      </c>
      <c r="L597" s="67">
        <f t="shared" si="48"/>
        <v>-0.64939447568499153</v>
      </c>
      <c r="M597" s="67">
        <f t="shared" si="50"/>
        <v>-0.5975963470863076</v>
      </c>
      <c r="N597" s="67">
        <f t="shared" si="52"/>
        <v>1.8318098110172898</v>
      </c>
      <c r="O597">
        <f t="shared" si="53"/>
        <v>0.14325079305237534</v>
      </c>
      <c r="P597">
        <f t="shared" si="49"/>
        <v>0.13528685197392062</v>
      </c>
      <c r="Q597" s="67">
        <f t="shared" si="51"/>
        <v>3.4454253518558804E-2</v>
      </c>
    </row>
    <row r="598" spans="1:17">
      <c r="A598" s="80">
        <v>41002</v>
      </c>
      <c r="B598">
        <v>4.952</v>
      </c>
      <c r="C598">
        <v>2.8396659999999998</v>
      </c>
      <c r="D598">
        <v>2.6840679999999999</v>
      </c>
      <c r="E598">
        <v>9.1592850000000006</v>
      </c>
      <c r="F598">
        <v>4.6804860000000001</v>
      </c>
      <c r="G598" s="80">
        <v>41002</v>
      </c>
      <c r="H598">
        <v>4.952</v>
      </c>
      <c r="I598">
        <v>1.02617</v>
      </c>
      <c r="J598">
        <v>1</v>
      </c>
      <c r="K598" s="67">
        <f>LN(I598/1.8)/0.91</f>
        <v>-0.61753103282543798</v>
      </c>
      <c r="L598" s="67">
        <f t="shared" si="48"/>
        <v>-0.64759849009395964</v>
      </c>
      <c r="M598" s="67">
        <f t="shared" si="50"/>
        <v>-0.59574335374309217</v>
      </c>
      <c r="N598" s="67">
        <f t="shared" si="52"/>
        <v>1.8496132875605817</v>
      </c>
      <c r="O598">
        <f t="shared" si="53"/>
        <v>0.14900801779802844</v>
      </c>
      <c r="P598">
        <f t="shared" si="49"/>
        <v>0.136060356256028</v>
      </c>
      <c r="Q598" s="67">
        <f t="shared" si="51"/>
        <v>3.4591665844116666E-2</v>
      </c>
    </row>
    <row r="599" spans="1:17">
      <c r="A599" s="80">
        <v>41003</v>
      </c>
      <c r="B599">
        <v>4.9100999999999999</v>
      </c>
      <c r="C599">
        <v>2.8472219999999999</v>
      </c>
      <c r="D599">
        <v>2.6891210000000001</v>
      </c>
      <c r="E599">
        <v>9.2326029999999992</v>
      </c>
      <c r="F599">
        <v>4.7096270000000002</v>
      </c>
      <c r="G599" s="80">
        <v>41003</v>
      </c>
      <c r="H599">
        <v>4.9100999999999999</v>
      </c>
      <c r="I599">
        <v>1.0181899999999999</v>
      </c>
      <c r="J599">
        <v>1</v>
      </c>
      <c r="K599" s="67">
        <f>LN(I599/1.8)/0.91</f>
        <v>-0.62611002606312216</v>
      </c>
      <c r="L599" s="67">
        <f t="shared" si="48"/>
        <v>-0.64717768553919419</v>
      </c>
      <c r="M599" s="67">
        <f t="shared" si="50"/>
        <v>-0.59334696437492629</v>
      </c>
      <c r="N599" s="67">
        <f t="shared" si="52"/>
        <v>1.8803289138714079</v>
      </c>
      <c r="O599">
        <f t="shared" si="53"/>
        <v>0.1588116679393862</v>
      </c>
      <c r="P599">
        <f t="shared" si="49"/>
        <v>0.13700844311885768</v>
      </c>
      <c r="Q599" s="67">
        <f t="shared" si="51"/>
        <v>3.4738502214814428E-2</v>
      </c>
    </row>
    <row r="600" spans="1:17">
      <c r="A600" s="80">
        <v>41004</v>
      </c>
      <c r="B600">
        <v>4.9189999999999996</v>
      </c>
      <c r="C600">
        <v>2.862053</v>
      </c>
      <c r="D600">
        <v>2.6926139999999998</v>
      </c>
      <c r="E600">
        <v>9.3776240000000008</v>
      </c>
      <c r="F600">
        <v>4.7298450000000001</v>
      </c>
      <c r="G600" s="80">
        <v>41004</v>
      </c>
      <c r="H600">
        <v>4.9189999999999996</v>
      </c>
      <c r="I600">
        <v>1.0185500000000001</v>
      </c>
      <c r="J600">
        <v>1</v>
      </c>
      <c r="K600" s="67">
        <f>LN(I600/1.8)/0.91</f>
        <v>-0.62572155782493344</v>
      </c>
      <c r="L600" s="67">
        <f t="shared" si="48"/>
        <v>-0.64677096081169771</v>
      </c>
      <c r="M600" s="67">
        <f t="shared" si="50"/>
        <v>-0.59120195351961835</v>
      </c>
      <c r="N600" s="67">
        <f t="shared" si="52"/>
        <v>1.9064086196381382</v>
      </c>
      <c r="O600">
        <f t="shared" si="53"/>
        <v>0.16701074680110983</v>
      </c>
      <c r="P600">
        <f t="shared" si="49"/>
        <v>0.13795981163365592</v>
      </c>
      <c r="Q600" s="67">
        <f t="shared" si="51"/>
        <v>3.5150804110403291E-2</v>
      </c>
    </row>
    <row r="601" spans="1:17">
      <c r="A601" s="80">
        <v>41005</v>
      </c>
      <c r="B601">
        <v>4.9499000000000004</v>
      </c>
      <c r="C601">
        <v>2.8760849999999998</v>
      </c>
      <c r="D601">
        <v>2.6955019999999998</v>
      </c>
      <c r="E601">
        <v>9.5162329999999997</v>
      </c>
      <c r="F601">
        <v>4.7466059999999999</v>
      </c>
      <c r="G601" s="80">
        <v>41005</v>
      </c>
      <c r="H601">
        <v>4.9499000000000004</v>
      </c>
      <c r="I601">
        <v>1.0238320000000001</v>
      </c>
      <c r="J601">
        <v>1</v>
      </c>
      <c r="K601" s="67">
        <f>LN(I601/1.8)/0.91</f>
        <v>-0.62003759807090875</v>
      </c>
      <c r="L601" s="67">
        <f t="shared" si="48"/>
        <v>-0.64588042092730491</v>
      </c>
      <c r="M601" s="67">
        <f t="shared" si="50"/>
        <v>-0.58928666095954885</v>
      </c>
      <c r="N601" s="67">
        <f t="shared" si="52"/>
        <v>1.9225101517202365</v>
      </c>
      <c r="O601">
        <f t="shared" si="53"/>
        <v>0.17201701742528433</v>
      </c>
      <c r="P601">
        <f t="shared" si="49"/>
        <v>0.14056668521223922</v>
      </c>
      <c r="Q601" s="67">
        <f t="shared" si="51"/>
        <v>3.5872510566136377E-2</v>
      </c>
    </row>
    <row r="602" spans="1:17">
      <c r="A602" s="80">
        <v>41006</v>
      </c>
      <c r="B602">
        <v>4.6871999999999998</v>
      </c>
      <c r="C602">
        <v>2.8959419999999998</v>
      </c>
      <c r="D602">
        <v>2.6994929999999999</v>
      </c>
      <c r="E602">
        <v>9.7147039999999993</v>
      </c>
      <c r="F602">
        <v>4.769838</v>
      </c>
      <c r="G602" s="80">
        <v>41006</v>
      </c>
      <c r="H602">
        <v>4.6871999999999998</v>
      </c>
      <c r="I602">
        <v>0.97490900000000003</v>
      </c>
      <c r="J602">
        <v>1</v>
      </c>
      <c r="K602" s="67">
        <f>LN(I602/1.8)/0.91</f>
        <v>-0.67384374788524048</v>
      </c>
      <c r="L602" s="67">
        <f t="shared" si="48"/>
        <v>-0.64668824199454134</v>
      </c>
      <c r="M602" s="67">
        <f t="shared" si="50"/>
        <v>-0.58781983210417255</v>
      </c>
      <c r="N602" s="67">
        <f t="shared" si="52"/>
        <v>2.0726028332479944</v>
      </c>
      <c r="O602">
        <f t="shared" si="53"/>
        <v>0.21676316141724236</v>
      </c>
      <c r="P602">
        <f t="shared" si="49"/>
        <v>0.14299242159232525</v>
      </c>
      <c r="Q602" s="67">
        <f t="shared" si="51"/>
        <v>3.6996239275137011E-2</v>
      </c>
    </row>
    <row r="603" spans="1:17">
      <c r="A603" s="80">
        <v>41007</v>
      </c>
      <c r="B603">
        <v>4.7925000000000004</v>
      </c>
      <c r="C603">
        <v>2.910517</v>
      </c>
      <c r="D603">
        <v>2.7023929999999998</v>
      </c>
      <c r="E603">
        <v>9.8621259999999999</v>
      </c>
      <c r="F603">
        <v>4.7867699999999997</v>
      </c>
      <c r="G603" s="80">
        <v>41007</v>
      </c>
      <c r="H603">
        <v>4.7925000000000004</v>
      </c>
      <c r="I603">
        <v>0.98932900000000001</v>
      </c>
      <c r="J603">
        <v>1</v>
      </c>
      <c r="K603" s="67">
        <f>LN(I603/1.8)/0.91</f>
        <v>-0.6577088003610938</v>
      </c>
      <c r="L603" s="67">
        <f t="shared" si="48"/>
        <v>-0.64649851604855735</v>
      </c>
      <c r="M603" s="67">
        <f t="shared" si="50"/>
        <v>-0.58653806986978219</v>
      </c>
      <c r="N603" s="67">
        <f t="shared" si="52"/>
        <v>2.0578249347939486</v>
      </c>
      <c r="O603">
        <f t="shared" si="53"/>
        <v>0.21250384196896857</v>
      </c>
      <c r="P603">
        <f t="shared" si="49"/>
        <v>0.14549040392277623</v>
      </c>
      <c r="Q603" s="67">
        <f t="shared" si="51"/>
        <v>3.8094895970696464E-2</v>
      </c>
    </row>
    <row r="604" spans="1:17">
      <c r="A604" s="80">
        <v>41008</v>
      </c>
      <c r="B604">
        <v>4.8719000000000001</v>
      </c>
      <c r="C604">
        <v>2.925799</v>
      </c>
      <c r="D604">
        <v>2.706216</v>
      </c>
      <c r="E604">
        <v>10.018281999999999</v>
      </c>
      <c r="F604">
        <v>4.8091520000000001</v>
      </c>
      <c r="G604" s="80">
        <v>41008</v>
      </c>
      <c r="H604">
        <v>4.8719000000000001</v>
      </c>
      <c r="I604">
        <v>1.0036560000000001</v>
      </c>
      <c r="J604">
        <v>1</v>
      </c>
      <c r="K604" s="67">
        <f>LN(I604/1.8)/0.91</f>
        <v>-0.64190915585224761</v>
      </c>
      <c r="L604" s="67">
        <f t="shared" si="48"/>
        <v>-0.64558105703080437</v>
      </c>
      <c r="M604" s="67">
        <f t="shared" si="50"/>
        <v>-0.58606206123238425</v>
      </c>
      <c r="N604" s="67">
        <f t="shared" si="52"/>
        <v>2.0563398263511155</v>
      </c>
      <c r="O604">
        <f t="shared" si="53"/>
        <v>0.212074110438779</v>
      </c>
      <c r="P604">
        <f t="shared" si="49"/>
        <v>0.14822042053246093</v>
      </c>
      <c r="Q604" s="67">
        <f t="shared" si="51"/>
        <v>3.9674372243549659E-2</v>
      </c>
    </row>
    <row r="605" spans="1:17">
      <c r="A605" s="80">
        <v>41009</v>
      </c>
      <c r="B605">
        <v>4.8367000000000004</v>
      </c>
      <c r="C605">
        <v>2.919975</v>
      </c>
      <c r="D605">
        <v>2.7095389999999999</v>
      </c>
      <c r="E605">
        <v>9.9585819999999998</v>
      </c>
      <c r="F605">
        <v>4.8286680000000004</v>
      </c>
      <c r="G605" s="80">
        <v>41009</v>
      </c>
      <c r="H605">
        <v>4.8367000000000004</v>
      </c>
      <c r="I605">
        <v>1.0015989999999999</v>
      </c>
      <c r="J605">
        <v>1</v>
      </c>
      <c r="K605" s="67">
        <f>LN(I605/1.8)/0.91</f>
        <v>-0.64416367246316086</v>
      </c>
      <c r="L605" s="67">
        <f t="shared" si="48"/>
        <v>-0.64513510611632863</v>
      </c>
      <c r="M605" s="67">
        <f t="shared" si="50"/>
        <v>-0.58685187414170592</v>
      </c>
      <c r="N605" s="67">
        <f t="shared" si="52"/>
        <v>2.0589621022598048</v>
      </c>
      <c r="O605">
        <f t="shared" si="53"/>
        <v>0.21283268356678081</v>
      </c>
      <c r="P605">
        <f t="shared" si="49"/>
        <v>0.1510369787790258</v>
      </c>
      <c r="Q605" s="67">
        <f t="shared" si="51"/>
        <v>4.1921261798895493E-2</v>
      </c>
    </row>
    <row r="606" spans="1:17">
      <c r="A606" s="80">
        <v>41010</v>
      </c>
      <c r="B606">
        <v>4.9279000000000002</v>
      </c>
      <c r="C606">
        <v>2.9392230000000001</v>
      </c>
      <c r="D606">
        <v>2.713044</v>
      </c>
      <c r="E606">
        <v>10.15682</v>
      </c>
      <c r="F606">
        <v>4.8493089999999999</v>
      </c>
      <c r="G606" s="80">
        <v>41010</v>
      </c>
      <c r="H606">
        <v>4.9279000000000002</v>
      </c>
      <c r="I606">
        <v>1.016419</v>
      </c>
      <c r="J606">
        <v>1</v>
      </c>
      <c r="K606" s="67">
        <f>LN(I606/1.8)/0.91</f>
        <v>-0.62802307602767327</v>
      </c>
      <c r="L606" s="67">
        <f t="shared" si="48"/>
        <v>-0.64429880428410813</v>
      </c>
      <c r="M606" s="67">
        <f t="shared" si="50"/>
        <v>-0.58730596916262212</v>
      </c>
      <c r="N606" s="67">
        <f t="shared" si="52"/>
        <v>2.06108484344244</v>
      </c>
      <c r="O606">
        <f t="shared" si="53"/>
        <v>0.21344604382538518</v>
      </c>
      <c r="P606">
        <f t="shared" si="49"/>
        <v>0.15583091252712278</v>
      </c>
      <c r="Q606" s="67">
        <f t="shared" si="51"/>
        <v>4.4093215824122865E-2</v>
      </c>
    </row>
    <row r="607" spans="1:17">
      <c r="A607" s="80">
        <v>41011</v>
      </c>
      <c r="B607">
        <v>4.9196999999999997</v>
      </c>
      <c r="C607">
        <v>2.9638409999999999</v>
      </c>
      <c r="D607">
        <v>2.7184439999999999</v>
      </c>
      <c r="E607">
        <v>10.414168</v>
      </c>
      <c r="F607">
        <v>4.8812369999999996</v>
      </c>
      <c r="G607" s="80">
        <v>41011</v>
      </c>
      <c r="H607">
        <v>4.9196999999999997</v>
      </c>
      <c r="I607">
        <v>1.012834</v>
      </c>
      <c r="J607">
        <v>1</v>
      </c>
      <c r="K607" s="67">
        <f>LN(I607/1.8)/0.91</f>
        <v>-0.63190584918423764</v>
      </c>
      <c r="L607" s="67">
        <f t="shared" si="48"/>
        <v>-0.64626946917801342</v>
      </c>
      <c r="M607" s="67">
        <f t="shared" si="50"/>
        <v>-0.58706256964497749</v>
      </c>
      <c r="N607" s="67">
        <f t="shared" si="52"/>
        <v>2.116829888001301</v>
      </c>
      <c r="O607">
        <f t="shared" si="53"/>
        <v>0.22933126197448178</v>
      </c>
      <c r="P607">
        <f t="shared" si="49"/>
        <v>0.16113715422594527</v>
      </c>
      <c r="Q607" s="67">
        <f t="shared" si="51"/>
        <v>4.6100433707020071E-2</v>
      </c>
    </row>
    <row r="608" spans="1:17">
      <c r="A608" s="80">
        <v>41012</v>
      </c>
      <c r="B608">
        <v>4.9400000000000004</v>
      </c>
      <c r="C608">
        <v>2.9757189999999998</v>
      </c>
      <c r="D608">
        <v>2.7223570000000001</v>
      </c>
      <c r="E608">
        <v>10.539887</v>
      </c>
      <c r="F608">
        <v>4.9044629999999998</v>
      </c>
      <c r="G608" s="80">
        <v>41012</v>
      </c>
      <c r="H608">
        <v>4.9400000000000004</v>
      </c>
      <c r="I608">
        <v>1.019325</v>
      </c>
      <c r="J608">
        <v>1</v>
      </c>
      <c r="K608" s="67">
        <f>LN(I608/1.8)/0.91</f>
        <v>-0.62488573777443446</v>
      </c>
      <c r="L608" s="67">
        <f t="shared" ref="L608:L671" si="54">AVERAGE(K579:K608)</f>
        <v>-0.64863045168873135</v>
      </c>
      <c r="M608" s="67">
        <f t="shared" si="50"/>
        <v>-0.58820617989611124</v>
      </c>
      <c r="N608" s="67">
        <f t="shared" si="52"/>
        <v>2.1335803643724693</v>
      </c>
      <c r="O608">
        <f t="shared" si="53"/>
        <v>0.23402284357463463</v>
      </c>
      <c r="P608">
        <f t="shared" ref="P608:P671" si="55">AVERAGE(O580:O609)</f>
        <v>0.16570125637908778</v>
      </c>
      <c r="Q608" s="67">
        <f t="shared" si="51"/>
        <v>4.8889625716802013E-2</v>
      </c>
    </row>
    <row r="609" spans="1:17">
      <c r="A609" s="80">
        <v>41013</v>
      </c>
      <c r="B609">
        <v>4.9596999999999998</v>
      </c>
      <c r="C609">
        <v>2.9661219999999999</v>
      </c>
      <c r="D609">
        <v>2.724647</v>
      </c>
      <c r="E609">
        <v>10.438233</v>
      </c>
      <c r="F609">
        <v>4.9180890000000002</v>
      </c>
      <c r="G609" s="80">
        <v>41013</v>
      </c>
      <c r="H609">
        <v>4.9596999999999998</v>
      </c>
      <c r="I609">
        <v>1.023523</v>
      </c>
      <c r="J609">
        <v>1</v>
      </c>
      <c r="K609" s="67">
        <f>LN(I609/1.8)/0.91</f>
        <v>-0.62036930453328476</v>
      </c>
      <c r="L609" s="67">
        <f t="shared" si="54"/>
        <v>-0.65046763324114021</v>
      </c>
      <c r="M609" s="67">
        <f t="shared" si="50"/>
        <v>-0.59145216020221913</v>
      </c>
      <c r="N609" s="67">
        <f t="shared" si="52"/>
        <v>2.1046097546222557</v>
      </c>
      <c r="O609">
        <f t="shared" si="53"/>
        <v>0.22588508728064949</v>
      </c>
      <c r="P609">
        <f t="shared" si="55"/>
        <v>0.17115477264518572</v>
      </c>
      <c r="Q609" s="67">
        <f t="shared" si="51"/>
        <v>5.2793049817449006E-2</v>
      </c>
    </row>
    <row r="610" spans="1:17">
      <c r="A610" s="80">
        <v>41014</v>
      </c>
      <c r="B610">
        <v>4.9688999999999997</v>
      </c>
      <c r="C610">
        <v>2.9997069999999999</v>
      </c>
      <c r="D610">
        <v>2.729673</v>
      </c>
      <c r="E610">
        <v>10.796841000000001</v>
      </c>
      <c r="F610">
        <v>4.9480870000000001</v>
      </c>
      <c r="G610" s="80">
        <v>41014</v>
      </c>
      <c r="H610">
        <v>4.9688999999999997</v>
      </c>
      <c r="I610">
        <v>1.0239990000000001</v>
      </c>
      <c r="J610">
        <v>1</v>
      </c>
      <c r="K610" s="67">
        <f>LN(I610/1.8)/0.91</f>
        <v>-0.61985836796459315</v>
      </c>
      <c r="L610" s="67">
        <f t="shared" si="54"/>
        <v>-0.65223846408387764</v>
      </c>
      <c r="M610" s="67">
        <f t="shared" si="50"/>
        <v>-0.59432470675324434</v>
      </c>
      <c r="N610" s="67">
        <f t="shared" si="52"/>
        <v>2.1728835355913785</v>
      </c>
      <c r="O610">
        <f t="shared" si="53"/>
        <v>0.24488808935221137</v>
      </c>
      <c r="P610">
        <f t="shared" si="55"/>
        <v>0.17696308758558973</v>
      </c>
      <c r="Q610" s="67">
        <f t="shared" si="51"/>
        <v>5.6779529091745891E-2</v>
      </c>
    </row>
    <row r="611" spans="1:17">
      <c r="A611" s="80">
        <v>41015</v>
      </c>
      <c r="B611">
        <v>4.9320000000000004</v>
      </c>
      <c r="C611">
        <v>3.0165350000000002</v>
      </c>
      <c r="D611">
        <v>2.7337379999999998</v>
      </c>
      <c r="E611">
        <v>10.979566999999999</v>
      </c>
      <c r="F611">
        <v>4.9724459999999997</v>
      </c>
      <c r="G611" s="80">
        <v>41015</v>
      </c>
      <c r="H611">
        <v>4.9320000000000004</v>
      </c>
      <c r="I611">
        <v>1.0212810000000001</v>
      </c>
      <c r="J611">
        <v>1</v>
      </c>
      <c r="K611" s="67">
        <f>LN(I611/1.8)/0.91</f>
        <v>-0.62277905847646731</v>
      </c>
      <c r="L611" s="67">
        <f t="shared" si="54"/>
        <v>-0.65341425475348869</v>
      </c>
      <c r="M611" s="67">
        <f t="shared" si="50"/>
        <v>-0.59737690162738344</v>
      </c>
      <c r="N611" s="67">
        <f t="shared" si="52"/>
        <v>2.2261895782643957</v>
      </c>
      <c r="O611">
        <f t="shared" si="53"/>
        <v>0.25931446492667126</v>
      </c>
      <c r="P611">
        <f t="shared" si="55"/>
        <v>0.18327579834307567</v>
      </c>
      <c r="Q611" s="67">
        <f t="shared" si="51"/>
        <v>6.1067066688419748E-2</v>
      </c>
    </row>
    <row r="612" spans="1:17">
      <c r="A612" s="80">
        <v>41016</v>
      </c>
      <c r="B612">
        <v>4.9759000000000002</v>
      </c>
      <c r="C612">
        <v>3.0367700000000002</v>
      </c>
      <c r="D612">
        <v>2.7367279999999998</v>
      </c>
      <c r="E612">
        <v>11.201998</v>
      </c>
      <c r="F612">
        <v>4.990418</v>
      </c>
      <c r="G612" s="80">
        <v>41016</v>
      </c>
      <c r="H612">
        <v>4.9759000000000002</v>
      </c>
      <c r="I612">
        <v>1.0247740000000001</v>
      </c>
      <c r="J612">
        <v>1</v>
      </c>
      <c r="K612" s="67">
        <f>LN(I612/1.8)/0.91</f>
        <v>-0.61902699387652216</v>
      </c>
      <c r="L612" s="67">
        <f t="shared" si="54"/>
        <v>-0.65470568770931326</v>
      </c>
      <c r="M612" s="67">
        <f t="shared" si="50"/>
        <v>-0.60082039377630803</v>
      </c>
      <c r="N612" s="67">
        <f t="shared" si="52"/>
        <v>2.2512506280270905</v>
      </c>
      <c r="O612">
        <f t="shared" si="53"/>
        <v>0.26597784695729149</v>
      </c>
      <c r="P612">
        <f t="shared" si="55"/>
        <v>0.18650458185051008</v>
      </c>
      <c r="Q612" s="67">
        <f t="shared" si="51"/>
        <v>6.5724311008861544E-2</v>
      </c>
    </row>
    <row r="613" spans="1:17">
      <c r="A613" s="80">
        <v>41017</v>
      </c>
      <c r="B613">
        <v>5.1177999999999999</v>
      </c>
      <c r="C613">
        <v>3.0485519999999999</v>
      </c>
      <c r="D613">
        <v>2.7401610000000001</v>
      </c>
      <c r="E613">
        <v>11.332894</v>
      </c>
      <c r="F613">
        <v>5.0111039999999996</v>
      </c>
      <c r="G613" s="80">
        <v>41017</v>
      </c>
      <c r="H613">
        <v>5.1177999999999999</v>
      </c>
      <c r="I613">
        <v>1.0557730000000001</v>
      </c>
      <c r="J613">
        <v>1</v>
      </c>
      <c r="K613" s="67">
        <f>LN(I613/1.8)/0.91</f>
        <v>-0.5862785327988238</v>
      </c>
      <c r="L613" s="67">
        <f t="shared" si="54"/>
        <v>-0.65062978240399683</v>
      </c>
      <c r="M613" s="67">
        <f t="shared" si="50"/>
        <v>-0.6025753524924824</v>
      </c>
      <c r="N613" s="67">
        <f t="shared" si="52"/>
        <v>2.2144073625385907</v>
      </c>
      <c r="O613">
        <f t="shared" si="53"/>
        <v>0.25615577243666665</v>
      </c>
      <c r="P613">
        <f t="shared" si="55"/>
        <v>0.19032126062357593</v>
      </c>
      <c r="Q613" s="67">
        <f t="shared" si="51"/>
        <v>6.9643640565176732E-2</v>
      </c>
    </row>
    <row r="614" spans="1:17">
      <c r="A614" s="80">
        <v>41018</v>
      </c>
      <c r="B614">
        <v>5.1376999999999997</v>
      </c>
      <c r="C614">
        <v>3.0537619999999999</v>
      </c>
      <c r="D614">
        <v>2.742289</v>
      </c>
      <c r="E614">
        <v>11.391092</v>
      </c>
      <c r="F614">
        <v>5.023962</v>
      </c>
      <c r="G614" s="80">
        <v>41018</v>
      </c>
      <c r="H614">
        <v>5.1376999999999997</v>
      </c>
      <c r="I614">
        <v>1.0563419999999999</v>
      </c>
      <c r="J614">
        <v>1</v>
      </c>
      <c r="K614" s="67">
        <f>LN(I614/1.8)/0.91</f>
        <v>-0.58568644880680543</v>
      </c>
      <c r="L614" s="67">
        <f t="shared" si="54"/>
        <v>-0.64772605671897432</v>
      </c>
      <c r="M614" s="67">
        <f t="shared" ref="M614:M677" si="56">AVERAGE(K515:K614)</f>
        <v>-0.60473107580303986</v>
      </c>
      <c r="N614" s="67">
        <f t="shared" si="52"/>
        <v>2.2171578721996226</v>
      </c>
      <c r="O614">
        <f t="shared" si="53"/>
        <v>0.25689465734756128</v>
      </c>
      <c r="P614">
        <f t="shared" si="55"/>
        <v>0.19352944448490036</v>
      </c>
      <c r="Q614" s="67">
        <f t="shared" ref="Q614:Q677" si="57">AVERAGE(O515:O614)</f>
        <v>7.3540938740473821E-2</v>
      </c>
    </row>
    <row r="615" spans="1:17">
      <c r="A615" s="80">
        <v>41019</v>
      </c>
      <c r="B615">
        <v>5.35</v>
      </c>
      <c r="C615">
        <v>3.0596369999999999</v>
      </c>
      <c r="D615">
        <v>2.744653</v>
      </c>
      <c r="E615">
        <v>11.456972</v>
      </c>
      <c r="F615">
        <v>5.0382670000000003</v>
      </c>
      <c r="G615" s="80">
        <v>41019</v>
      </c>
      <c r="H615">
        <v>5.35</v>
      </c>
      <c r="I615">
        <v>1.1025320000000001</v>
      </c>
      <c r="J615">
        <v>1</v>
      </c>
      <c r="K615" s="67">
        <f>LN(I615/1.8)/0.91</f>
        <v>-0.53865638685841732</v>
      </c>
      <c r="L615" s="67">
        <f t="shared" si="54"/>
        <v>-0.64323149462107276</v>
      </c>
      <c r="M615" s="67">
        <f t="shared" si="56"/>
        <v>-0.60697230608700314</v>
      </c>
      <c r="N615" s="67">
        <f t="shared" si="52"/>
        <v>2.1414900934579442</v>
      </c>
      <c r="O615">
        <f t="shared" si="53"/>
        <v>0.2362254633880542</v>
      </c>
      <c r="P615">
        <f t="shared" si="55"/>
        <v>0.19704505986633336</v>
      </c>
      <c r="Q615" s="67">
        <f t="shared" si="57"/>
        <v>7.7800744894328158E-2</v>
      </c>
    </row>
    <row r="616" spans="1:17">
      <c r="A616" s="80">
        <v>41020</v>
      </c>
      <c r="B616">
        <v>5.2601000000000004</v>
      </c>
      <c r="C616">
        <v>3.0655239999999999</v>
      </c>
      <c r="D616">
        <v>2.7484139999999999</v>
      </c>
      <c r="E616">
        <v>11.523229000000001</v>
      </c>
      <c r="F616">
        <v>5.0610850000000003</v>
      </c>
      <c r="G616" s="80">
        <v>41020</v>
      </c>
      <c r="H616">
        <v>5.2601000000000004</v>
      </c>
      <c r="I616">
        <v>1.0851329999999999</v>
      </c>
      <c r="J616">
        <v>1</v>
      </c>
      <c r="K616" s="67">
        <f>LN(I616/1.8)/0.91</f>
        <v>-0.55613637887574552</v>
      </c>
      <c r="L616" s="67">
        <f t="shared" si="54"/>
        <v>-0.63869358786525487</v>
      </c>
      <c r="M616" s="67">
        <f t="shared" si="56"/>
        <v>-0.60914455468033679</v>
      </c>
      <c r="N616" s="67">
        <f t="shared" si="52"/>
        <v>2.1906862987395677</v>
      </c>
      <c r="O616">
        <f t="shared" si="53"/>
        <v>0.24974509498073413</v>
      </c>
      <c r="P616">
        <f t="shared" si="55"/>
        <v>0.2000744897107643</v>
      </c>
      <c r="Q616" s="67">
        <f t="shared" si="57"/>
        <v>8.2180314090268117E-2</v>
      </c>
    </row>
    <row r="617" spans="1:17">
      <c r="A617" s="80">
        <v>41021</v>
      </c>
      <c r="B617">
        <v>5.2035</v>
      </c>
      <c r="C617">
        <v>3.058211</v>
      </c>
      <c r="D617">
        <v>2.7524150000000001</v>
      </c>
      <c r="E617">
        <v>11.440951999999999</v>
      </c>
      <c r="F617">
        <v>5.085439</v>
      </c>
      <c r="G617" s="80">
        <v>41021</v>
      </c>
      <c r="H617">
        <v>5.2035</v>
      </c>
      <c r="I617">
        <v>1.0664560000000001</v>
      </c>
      <c r="J617">
        <v>1</v>
      </c>
      <c r="K617" s="67">
        <f>LN(I617/1.8)/0.91</f>
        <v>-0.57521501458268254</v>
      </c>
      <c r="L617" s="67">
        <f t="shared" si="54"/>
        <v>-0.63449928719612358</v>
      </c>
      <c r="M617" s="67">
        <f t="shared" si="56"/>
        <v>-0.61096312325723978</v>
      </c>
      <c r="N617" s="67">
        <f t="shared" si="52"/>
        <v>2.1987031805515516</v>
      </c>
      <c r="O617">
        <f t="shared" si="53"/>
        <v>0.25191941046955824</v>
      </c>
      <c r="P617">
        <f t="shared" si="55"/>
        <v>0.20491453168172588</v>
      </c>
      <c r="Q617" s="67">
        <f t="shared" si="57"/>
        <v>8.6161087714386242E-2</v>
      </c>
    </row>
    <row r="618" spans="1:17">
      <c r="A618" s="80">
        <v>41022</v>
      </c>
      <c r="B618">
        <v>4.96</v>
      </c>
      <c r="C618">
        <v>3.0963500000000002</v>
      </c>
      <c r="D618">
        <v>2.7560910000000001</v>
      </c>
      <c r="E618">
        <v>11.874362</v>
      </c>
      <c r="F618">
        <v>5.1078840000000003</v>
      </c>
      <c r="G618" s="80">
        <v>41022</v>
      </c>
      <c r="H618">
        <v>4.96</v>
      </c>
      <c r="I618">
        <v>1.050381</v>
      </c>
      <c r="J618">
        <v>1</v>
      </c>
      <c r="K618" s="67">
        <f>LN(I618/1.8)/0.91</f>
        <v>-0.59190517517204622</v>
      </c>
      <c r="L618" s="67">
        <f t="shared" si="54"/>
        <v>-0.63059891330904605</v>
      </c>
      <c r="M618" s="67">
        <f t="shared" si="56"/>
        <v>-0.61343356213535583</v>
      </c>
      <c r="N618" s="67">
        <f t="shared" si="52"/>
        <v>2.3940245967741935</v>
      </c>
      <c r="O618">
        <f t="shared" si="53"/>
        <v>0.30257902847432139</v>
      </c>
      <c r="P618">
        <f t="shared" si="55"/>
        <v>0.2090314564821833</v>
      </c>
      <c r="Q618" s="67">
        <f t="shared" si="57"/>
        <v>9.1086981170398915E-2</v>
      </c>
    </row>
    <row r="619" spans="1:17">
      <c r="A619" s="80">
        <v>41023</v>
      </c>
      <c r="B619">
        <v>5.0982000000000003</v>
      </c>
      <c r="C619">
        <v>3.113076</v>
      </c>
      <c r="D619">
        <v>2.7611319999999999</v>
      </c>
      <c r="E619">
        <v>12.067826999999999</v>
      </c>
      <c r="F619">
        <v>5.1387840000000002</v>
      </c>
      <c r="G619" s="80">
        <v>41023</v>
      </c>
      <c r="H619">
        <v>5.0982000000000003</v>
      </c>
      <c r="I619">
        <v>1.045628</v>
      </c>
      <c r="J619">
        <v>1</v>
      </c>
      <c r="K619" s="67">
        <f>LN(I619/1.8)/0.91</f>
        <v>-0.59688901434049857</v>
      </c>
      <c r="L619" s="67">
        <f t="shared" si="54"/>
        <v>-0.62611457415702143</v>
      </c>
      <c r="M619" s="67">
        <f t="shared" si="56"/>
        <v>-0.61639060621316943</v>
      </c>
      <c r="N619" s="67">
        <f t="shared" si="52"/>
        <v>2.3670760268329998</v>
      </c>
      <c r="O619">
        <f t="shared" si="53"/>
        <v>0.2958406761417795</v>
      </c>
      <c r="P619">
        <f t="shared" si="55"/>
        <v>0.21346392090493727</v>
      </c>
      <c r="Q619" s="67">
        <f t="shared" si="57"/>
        <v>9.6228260534138757E-2</v>
      </c>
    </row>
    <row r="620" spans="1:17">
      <c r="A620" s="80">
        <v>41024</v>
      </c>
      <c r="B620">
        <v>5.1318000000000001</v>
      </c>
      <c r="C620">
        <v>3.1334770000000001</v>
      </c>
      <c r="D620">
        <v>2.7666719999999998</v>
      </c>
      <c r="E620">
        <v>12.30664</v>
      </c>
      <c r="F620">
        <v>5.1728820000000004</v>
      </c>
      <c r="G620" s="80">
        <v>41024</v>
      </c>
      <c r="H620">
        <v>5.1318000000000001</v>
      </c>
      <c r="I620">
        <v>1.052746</v>
      </c>
      <c r="J620">
        <v>1</v>
      </c>
      <c r="K620" s="67">
        <f>LN(I620/1.8)/0.91</f>
        <v>-0.58943371035383019</v>
      </c>
      <c r="L620" s="67">
        <f t="shared" si="54"/>
        <v>-0.62204606663871098</v>
      </c>
      <c r="M620" s="67">
        <f t="shared" si="56"/>
        <v>-0.61872689707687578</v>
      </c>
      <c r="N620" s="67">
        <f t="shared" si="52"/>
        <v>2.398113722280681</v>
      </c>
      <c r="O620">
        <f t="shared" si="53"/>
        <v>0.30359486053356766</v>
      </c>
      <c r="P620">
        <f t="shared" si="55"/>
        <v>0.21892878141358313</v>
      </c>
      <c r="Q620" s="67">
        <f t="shared" si="57"/>
        <v>0.10124469287808659</v>
      </c>
    </row>
    <row r="621" spans="1:17">
      <c r="A621" s="80">
        <v>41025</v>
      </c>
      <c r="B621">
        <v>5.0975999999999999</v>
      </c>
      <c r="C621">
        <v>3.1373169999999999</v>
      </c>
      <c r="D621">
        <v>2.7707649999999999</v>
      </c>
      <c r="E621">
        <v>12.351937</v>
      </c>
      <c r="F621">
        <v>5.1981789999999997</v>
      </c>
      <c r="G621" s="80">
        <v>41025</v>
      </c>
      <c r="H621">
        <v>5.0975999999999999</v>
      </c>
      <c r="I621">
        <v>1.04365</v>
      </c>
      <c r="J621">
        <v>1</v>
      </c>
      <c r="K621" s="67">
        <f>LN(I621/1.8)/0.91</f>
        <v>-0.5989697590025721</v>
      </c>
      <c r="L621" s="67">
        <f t="shared" si="54"/>
        <v>-0.61967977658398965</v>
      </c>
      <c r="M621" s="67">
        <f t="shared" si="56"/>
        <v>-0.61918839694263428</v>
      </c>
      <c r="N621" s="67">
        <f t="shared" si="52"/>
        <v>2.4230887084118016</v>
      </c>
      <c r="O621">
        <f t="shared" si="53"/>
        <v>0.30976186819006596</v>
      </c>
      <c r="P621">
        <f t="shared" si="55"/>
        <v>0.22440544356226852</v>
      </c>
      <c r="Q621" s="67">
        <f t="shared" si="57"/>
        <v>0.10530162587380806</v>
      </c>
    </row>
    <row r="622" spans="1:17">
      <c r="A622" s="80">
        <v>41026</v>
      </c>
      <c r="B622">
        <v>5.1094999999999997</v>
      </c>
      <c r="C622">
        <v>3.1513170000000001</v>
      </c>
      <c r="D622">
        <v>2.7745579999999999</v>
      </c>
      <c r="E622">
        <v>12.518034</v>
      </c>
      <c r="F622">
        <v>5.2217029999999998</v>
      </c>
      <c r="G622" s="80">
        <v>41026</v>
      </c>
      <c r="H622">
        <v>5.1094999999999997</v>
      </c>
      <c r="I622">
        <v>1.043323</v>
      </c>
      <c r="J622">
        <v>1</v>
      </c>
      <c r="K622" s="67">
        <f>LN(I622/1.8)/0.91</f>
        <v>-0.59931412441820664</v>
      </c>
      <c r="L622" s="67">
        <f t="shared" si="54"/>
        <v>-0.61716688935658048</v>
      </c>
      <c r="M622" s="67">
        <f t="shared" si="56"/>
        <v>-0.62023239727869761</v>
      </c>
      <c r="N622" s="67">
        <f t="shared" si="52"/>
        <v>2.4499528329582154</v>
      </c>
      <c r="O622">
        <f t="shared" si="53"/>
        <v>0.31632479698191518</v>
      </c>
      <c r="P622">
        <f t="shared" si="55"/>
        <v>0.23007445362927914</v>
      </c>
      <c r="Q622" s="67">
        <f t="shared" si="57"/>
        <v>0.10961846082208675</v>
      </c>
    </row>
    <row r="623" spans="1:17">
      <c r="A623" s="80">
        <v>41027</v>
      </c>
      <c r="B623">
        <v>4.9794</v>
      </c>
      <c r="C623">
        <v>3.1460490000000001</v>
      </c>
      <c r="D623">
        <v>2.7795860000000001</v>
      </c>
      <c r="E623">
        <v>12.455363999999999</v>
      </c>
      <c r="F623">
        <v>5.2529940000000002</v>
      </c>
      <c r="G623" s="80">
        <v>41027</v>
      </c>
      <c r="H623">
        <v>4.9794</v>
      </c>
      <c r="I623">
        <v>1.0182640000000001</v>
      </c>
      <c r="J623">
        <v>1</v>
      </c>
      <c r="K623" s="67">
        <f>LN(I623/1.8)/0.91</f>
        <v>-0.62603016304499903</v>
      </c>
      <c r="L623" s="67">
        <f t="shared" si="54"/>
        <v>-0.61559443831699867</v>
      </c>
      <c r="M623" s="67">
        <f t="shared" si="56"/>
        <v>-0.62225453295548372</v>
      </c>
      <c r="N623" s="67">
        <f t="shared" si="52"/>
        <v>2.5013784793348597</v>
      </c>
      <c r="O623">
        <f t="shared" si="53"/>
        <v>0.32868979646406243</v>
      </c>
      <c r="P623">
        <f t="shared" si="55"/>
        <v>0.23557909590913784</v>
      </c>
      <c r="Q623" s="67">
        <f t="shared" si="57"/>
        <v>0.11452903184410818</v>
      </c>
    </row>
    <row r="624" spans="1:17">
      <c r="A624" s="80">
        <v>41028</v>
      </c>
      <c r="B624">
        <v>4.9043999999999999</v>
      </c>
      <c r="C624">
        <v>3.130878</v>
      </c>
      <c r="D624">
        <v>2.7832330000000001</v>
      </c>
      <c r="E624">
        <v>12.27604</v>
      </c>
      <c r="F624">
        <v>5.2757709999999998</v>
      </c>
      <c r="G624" s="80">
        <v>41028</v>
      </c>
      <c r="H624">
        <v>4.9043999999999999</v>
      </c>
      <c r="I624">
        <v>1.006643</v>
      </c>
      <c r="J624">
        <v>1</v>
      </c>
      <c r="K624" s="67">
        <f>LN(I624/1.8)/0.91</f>
        <v>-0.63864355208086598</v>
      </c>
      <c r="L624" s="67">
        <f t="shared" si="54"/>
        <v>-0.61549113192188842</v>
      </c>
      <c r="M624" s="67">
        <f t="shared" si="56"/>
        <v>-0.62471128096426665</v>
      </c>
      <c r="N624" s="67">
        <f t="shared" si="52"/>
        <v>2.5030666340429004</v>
      </c>
      <c r="O624">
        <f t="shared" si="53"/>
        <v>0.32909138105865027</v>
      </c>
      <c r="P624">
        <f t="shared" si="55"/>
        <v>0.24122665342937391</v>
      </c>
      <c r="Q624" s="67">
        <f t="shared" si="57"/>
        <v>0.11953038004529035</v>
      </c>
    </row>
    <row r="625" spans="1:17">
      <c r="A625" s="80">
        <v>41029</v>
      </c>
      <c r="B625">
        <v>4.9490999999999996</v>
      </c>
      <c r="C625">
        <v>3.1277279999999998</v>
      </c>
      <c r="D625">
        <v>2.7863889999999998</v>
      </c>
      <c r="E625">
        <v>12.239025</v>
      </c>
      <c r="F625">
        <v>5.2955420000000002</v>
      </c>
      <c r="G625" s="80">
        <v>41029</v>
      </c>
      <c r="H625">
        <v>4.9490999999999996</v>
      </c>
      <c r="I625">
        <v>1.015487</v>
      </c>
      <c r="J625">
        <v>1</v>
      </c>
      <c r="K625" s="67">
        <f>LN(I625/1.8)/0.91</f>
        <v>-0.62903116980366602</v>
      </c>
      <c r="L625" s="67">
        <f t="shared" si="54"/>
        <v>-0.61527358989748848</v>
      </c>
      <c r="M625" s="67">
        <f t="shared" si="56"/>
        <v>-0.62651380646612798</v>
      </c>
      <c r="N625" s="67">
        <f t="shared" si="52"/>
        <v>2.4729799357458933</v>
      </c>
      <c r="O625">
        <f t="shared" si="53"/>
        <v>0.32189331047196307</v>
      </c>
      <c r="P625">
        <f t="shared" si="55"/>
        <v>0.24605798391259243</v>
      </c>
      <c r="Q625" s="67">
        <f t="shared" si="57"/>
        <v>0.12421023655337599</v>
      </c>
    </row>
    <row r="626" spans="1:17">
      <c r="A626" s="80">
        <v>41030</v>
      </c>
      <c r="B626">
        <v>5</v>
      </c>
      <c r="C626">
        <v>3.1104059999999998</v>
      </c>
      <c r="D626">
        <v>2.7907160000000002</v>
      </c>
      <c r="E626">
        <v>12.036804999999999</v>
      </c>
      <c r="F626">
        <v>5.322724</v>
      </c>
      <c r="G626" s="80">
        <v>41030</v>
      </c>
      <c r="H626">
        <v>5</v>
      </c>
      <c r="I626">
        <v>1.024699</v>
      </c>
      <c r="J626">
        <v>1</v>
      </c>
      <c r="K626" s="67">
        <f>LN(I626/1.8)/0.91</f>
        <v>-0.61910742194993851</v>
      </c>
      <c r="L626" s="67">
        <f t="shared" si="54"/>
        <v>-0.61400531116027068</v>
      </c>
      <c r="M626" s="67">
        <f t="shared" si="56"/>
        <v>-0.6284271581783587</v>
      </c>
      <c r="N626" s="67">
        <f t="shared" si="52"/>
        <v>2.4073609999999999</v>
      </c>
      <c r="O626">
        <f t="shared" si="53"/>
        <v>0.30588572213959503</v>
      </c>
      <c r="P626">
        <f t="shared" si="55"/>
        <v>0.25076960739209719</v>
      </c>
      <c r="Q626" s="67">
        <f t="shared" si="57"/>
        <v>0.12881341715284372</v>
      </c>
    </row>
    <row r="627" spans="1:17">
      <c r="A627" s="80">
        <v>41031</v>
      </c>
      <c r="B627">
        <v>5.0736999999999997</v>
      </c>
      <c r="C627">
        <v>3.0885769999999999</v>
      </c>
      <c r="D627">
        <v>2.7956310000000002</v>
      </c>
      <c r="E627">
        <v>11.785154</v>
      </c>
      <c r="F627">
        <v>5.3537229999999996</v>
      </c>
      <c r="G627" s="80">
        <v>41031</v>
      </c>
      <c r="H627">
        <v>5.0736999999999997</v>
      </c>
      <c r="I627">
        <v>1.0381689999999999</v>
      </c>
      <c r="J627">
        <v>1</v>
      </c>
      <c r="K627" s="67">
        <f>LN(I627/1.8)/0.91</f>
        <v>-0.6047561322076016</v>
      </c>
      <c r="L627" s="67">
        <f t="shared" si="54"/>
        <v>-0.61366423211600185</v>
      </c>
      <c r="M627" s="67">
        <f t="shared" si="56"/>
        <v>-0.63031217519172233</v>
      </c>
      <c r="N627" s="67">
        <f t="shared" si="52"/>
        <v>2.3227928336322607</v>
      </c>
      <c r="O627">
        <f t="shared" si="53"/>
        <v>0.28459949743751706</v>
      </c>
      <c r="P627">
        <f t="shared" si="55"/>
        <v>0.2547788828585088</v>
      </c>
      <c r="Q627" s="67">
        <f t="shared" si="57"/>
        <v>0.13332285239646116</v>
      </c>
    </row>
    <row r="628" spans="1:17">
      <c r="A628" s="80">
        <v>41032</v>
      </c>
      <c r="B628">
        <v>5.1344000000000003</v>
      </c>
      <c r="C628">
        <v>3.0743680000000002</v>
      </c>
      <c r="D628">
        <v>2.8003809999999998</v>
      </c>
      <c r="E628">
        <v>11.623246</v>
      </c>
      <c r="F628">
        <v>5.3837989999999998</v>
      </c>
      <c r="G628" s="80">
        <v>41032</v>
      </c>
      <c r="H628">
        <v>5.1344000000000003</v>
      </c>
      <c r="I628">
        <v>1.0512300000000001</v>
      </c>
      <c r="J628">
        <v>1</v>
      </c>
      <c r="K628" s="67">
        <f>LN(I628/1.8)/0.91</f>
        <v>-0.59101731620697651</v>
      </c>
      <c r="L628" s="67">
        <f t="shared" si="54"/>
        <v>-0.61278044156205314</v>
      </c>
      <c r="M628" s="67">
        <f t="shared" si="56"/>
        <v>-0.63187870651278255</v>
      </c>
      <c r="N628" s="67">
        <f t="shared" si="52"/>
        <v>2.2637983016516046</v>
      </c>
      <c r="O628">
        <f t="shared" si="53"/>
        <v>0.26928628179037695</v>
      </c>
      <c r="P628">
        <f t="shared" si="55"/>
        <v>0.25845238023113465</v>
      </c>
      <c r="Q628" s="67">
        <f t="shared" si="57"/>
        <v>0.13746385078807485</v>
      </c>
    </row>
    <row r="629" spans="1:17">
      <c r="A629" s="80">
        <v>41033</v>
      </c>
      <c r="B629">
        <v>5.0670000000000002</v>
      </c>
      <c r="C629">
        <v>3.0603940000000001</v>
      </c>
      <c r="D629">
        <v>2.806101</v>
      </c>
      <c r="E629">
        <v>11.46547</v>
      </c>
      <c r="F629">
        <v>5.4201769999999998</v>
      </c>
      <c r="G629" s="80">
        <v>41033</v>
      </c>
      <c r="H629">
        <v>5.0670000000000002</v>
      </c>
      <c r="I629">
        <v>1.0443420000000001</v>
      </c>
      <c r="J629">
        <v>1</v>
      </c>
      <c r="K629" s="67">
        <f>LN(I629/1.8)/0.91</f>
        <v>-0.59824136580156229</v>
      </c>
      <c r="L629" s="67">
        <f t="shared" si="54"/>
        <v>-0.61185148622000118</v>
      </c>
      <c r="M629" s="67">
        <f t="shared" si="56"/>
        <v>-0.63268348069290714</v>
      </c>
      <c r="N629" s="67">
        <f t="shared" si="52"/>
        <v>2.2627728438918493</v>
      </c>
      <c r="O629">
        <f t="shared" si="53"/>
        <v>0.26901658911816229</v>
      </c>
      <c r="P629">
        <f t="shared" si="55"/>
        <v>0.26119110273289908</v>
      </c>
      <c r="Q629" s="67">
        <f t="shared" si="57"/>
        <v>0.14093649519277995</v>
      </c>
    </row>
    <row r="630" spans="1:17">
      <c r="A630" s="80">
        <v>41034</v>
      </c>
      <c r="B630">
        <v>5.077</v>
      </c>
      <c r="C630">
        <v>3.028562</v>
      </c>
      <c r="D630">
        <v>2.811591</v>
      </c>
      <c r="E630">
        <v>11.111419</v>
      </c>
      <c r="F630">
        <v>5.4552500000000004</v>
      </c>
      <c r="G630" s="80">
        <v>41034</v>
      </c>
      <c r="H630">
        <v>5.077</v>
      </c>
      <c r="I630">
        <v>1.0384009999999999</v>
      </c>
      <c r="J630">
        <v>1</v>
      </c>
      <c r="K630" s="67">
        <f>LN(I630/1.8)/0.91</f>
        <v>-0.6045105878185314</v>
      </c>
      <c r="L630" s="67">
        <f t="shared" si="54"/>
        <v>-0.61114445388645455</v>
      </c>
      <c r="M630" s="67">
        <f t="shared" si="56"/>
        <v>-0.63271023273363314</v>
      </c>
      <c r="N630" s="67">
        <f t="shared" si="52"/>
        <v>2.1885796730352571</v>
      </c>
      <c r="O630">
        <f t="shared" si="53"/>
        <v>0.24917242185404204</v>
      </c>
      <c r="P630">
        <f t="shared" si="55"/>
        <v>0.26355040415880393</v>
      </c>
      <c r="Q630" s="67">
        <f t="shared" si="57"/>
        <v>0.14372578050466869</v>
      </c>
    </row>
    <row r="631" spans="1:17">
      <c r="A631" s="80">
        <v>41035</v>
      </c>
      <c r="B631">
        <v>5.0499000000000001</v>
      </c>
      <c r="C631">
        <v>3.0123880000000001</v>
      </c>
      <c r="D631">
        <v>2.8169879999999998</v>
      </c>
      <c r="E631">
        <v>10.934347000000001</v>
      </c>
      <c r="F631">
        <v>5.4898819999999997</v>
      </c>
      <c r="G631" s="80">
        <v>41035</v>
      </c>
      <c r="H631">
        <v>5.0499000000000001</v>
      </c>
      <c r="I631">
        <v>1.0390969999999999</v>
      </c>
      <c r="J631">
        <v>1</v>
      </c>
      <c r="K631" s="67">
        <f>LN(I631/1.8)/0.91</f>
        <v>-0.60377428367436403</v>
      </c>
      <c r="L631" s="67">
        <f t="shared" si="54"/>
        <v>-0.61060234340656971</v>
      </c>
      <c r="M631" s="67">
        <f t="shared" si="56"/>
        <v>-0.63261651568866195</v>
      </c>
      <c r="N631" s="67">
        <f t="shared" si="52"/>
        <v>2.1652601041604784</v>
      </c>
      <c r="O631">
        <f t="shared" si="53"/>
        <v>0.24279606020242958</v>
      </c>
      <c r="P631">
        <f t="shared" si="55"/>
        <v>0.26388980434185599</v>
      </c>
      <c r="Q631" s="67">
        <f t="shared" si="57"/>
        <v>0.14632500199691556</v>
      </c>
    </row>
    <row r="632" spans="1:17">
      <c r="A632" s="80">
        <v>41036</v>
      </c>
      <c r="B632">
        <v>5.0599999999999996</v>
      </c>
      <c r="C632">
        <v>2.9877560000000001</v>
      </c>
      <c r="D632">
        <v>2.822451</v>
      </c>
      <c r="E632">
        <v>10.668308</v>
      </c>
      <c r="F632">
        <v>5.5250919999999999</v>
      </c>
      <c r="G632" s="80">
        <v>41036</v>
      </c>
      <c r="H632">
        <v>5.0599999999999996</v>
      </c>
      <c r="I632">
        <v>1.0431569999999999</v>
      </c>
      <c r="J632">
        <v>1</v>
      </c>
      <c r="K632" s="67">
        <f>LN(I632/1.8)/0.91</f>
        <v>-0.59948898119402283</v>
      </c>
      <c r="L632" s="67">
        <f t="shared" si="54"/>
        <v>-0.60812385118352885</v>
      </c>
      <c r="M632" s="67">
        <f t="shared" si="56"/>
        <v>-0.6331954193638466</v>
      </c>
      <c r="N632" s="67">
        <f t="shared" si="52"/>
        <v>2.1083612648221344</v>
      </c>
      <c r="O632">
        <f t="shared" si="53"/>
        <v>0.22694516690880354</v>
      </c>
      <c r="P632">
        <f t="shared" si="55"/>
        <v>0.26412859693565482</v>
      </c>
      <c r="Q632" s="67">
        <f t="shared" si="57"/>
        <v>0.14914013317966762</v>
      </c>
    </row>
    <row r="633" spans="1:17">
      <c r="A633" s="80">
        <v>41037</v>
      </c>
      <c r="B633">
        <v>5.05</v>
      </c>
      <c r="C633">
        <v>2.973643</v>
      </c>
      <c r="D633">
        <v>2.828732</v>
      </c>
      <c r="E633">
        <v>10.517841000000001</v>
      </c>
      <c r="F633">
        <v>5.5657750000000004</v>
      </c>
      <c r="G633" s="80">
        <v>41037</v>
      </c>
      <c r="H633">
        <v>5.05</v>
      </c>
      <c r="I633">
        <v>1.034375</v>
      </c>
      <c r="J633">
        <v>1</v>
      </c>
      <c r="K633" s="67">
        <f>LN(I633/1.8)/0.91</f>
        <v>-0.60877943441629478</v>
      </c>
      <c r="L633" s="67">
        <f t="shared" si="54"/>
        <v>-0.60649287231870241</v>
      </c>
      <c r="M633" s="67">
        <f t="shared" si="56"/>
        <v>-0.63334561824354352</v>
      </c>
      <c r="N633" s="67">
        <f t="shared" si="52"/>
        <v>2.0827407920792083</v>
      </c>
      <c r="O633">
        <f t="shared" si="53"/>
        <v>0.21966761978293353</v>
      </c>
      <c r="P633">
        <f t="shared" si="55"/>
        <v>0.26420243649377684</v>
      </c>
      <c r="Q633" s="67">
        <f t="shared" si="57"/>
        <v>0.15169375868942023</v>
      </c>
    </row>
    <row r="634" spans="1:17">
      <c r="A634" s="80">
        <v>41038</v>
      </c>
      <c r="B634">
        <v>5.0437000000000003</v>
      </c>
      <c r="C634">
        <v>2.9634670000000001</v>
      </c>
      <c r="D634">
        <v>2.832535</v>
      </c>
      <c r="E634">
        <v>10.410231</v>
      </c>
      <c r="F634">
        <v>5.5905009999999997</v>
      </c>
      <c r="G634" s="80">
        <v>41038</v>
      </c>
      <c r="H634">
        <v>5.0437000000000003</v>
      </c>
      <c r="I634">
        <v>1.037879</v>
      </c>
      <c r="J634">
        <v>1</v>
      </c>
      <c r="K634" s="67">
        <f>LN(I634/1.8)/0.91</f>
        <v>-0.60506313986903715</v>
      </c>
      <c r="L634" s="67">
        <f t="shared" si="54"/>
        <v>-0.60526467178592869</v>
      </c>
      <c r="M634" s="67">
        <f t="shared" si="56"/>
        <v>-0.63368957060754638</v>
      </c>
      <c r="N634" s="67">
        <f t="shared" si="52"/>
        <v>2.064006780736364</v>
      </c>
      <c r="O634">
        <f t="shared" si="53"/>
        <v>0.21428929718243878</v>
      </c>
      <c r="P634">
        <f t="shared" si="55"/>
        <v>0.26531549625602285</v>
      </c>
      <c r="Q634" s="67">
        <f t="shared" si="57"/>
        <v>0.1543741664803969</v>
      </c>
    </row>
    <row r="635" spans="1:17">
      <c r="A635" s="80">
        <v>41039</v>
      </c>
      <c r="B635">
        <v>4.8499999999999996</v>
      </c>
      <c r="C635">
        <v>2.9778150000000001</v>
      </c>
      <c r="D635">
        <v>2.8379500000000002</v>
      </c>
      <c r="E635">
        <v>10.562172</v>
      </c>
      <c r="F635">
        <v>5.6258520000000001</v>
      </c>
      <c r="G635" s="80">
        <v>41039</v>
      </c>
      <c r="H635">
        <v>4.8499999999999996</v>
      </c>
      <c r="I635">
        <v>1.0148170000000001</v>
      </c>
      <c r="J635">
        <v>1</v>
      </c>
      <c r="K635" s="67">
        <f>LN(I635/1.8)/0.91</f>
        <v>-0.62975644420886845</v>
      </c>
      <c r="L635" s="67">
        <f t="shared" si="54"/>
        <v>-0.60478443084411893</v>
      </c>
      <c r="M635" s="67">
        <f t="shared" si="56"/>
        <v>-0.63436130724650142</v>
      </c>
      <c r="N635" s="67">
        <f t="shared" si="52"/>
        <v>2.1777674226804127</v>
      </c>
      <c r="O635">
        <f t="shared" si="53"/>
        <v>0.2462244764341614</v>
      </c>
      <c r="P635">
        <f t="shared" si="55"/>
        <v>0.26598978690122466</v>
      </c>
      <c r="Q635" s="67">
        <f t="shared" si="57"/>
        <v>0.15733647605804507</v>
      </c>
    </row>
    <row r="636" spans="1:17">
      <c r="A636" s="80">
        <v>41040</v>
      </c>
      <c r="B636">
        <v>4.96</v>
      </c>
      <c r="C636">
        <v>2.979149</v>
      </c>
      <c r="D636">
        <v>2.8418060000000001</v>
      </c>
      <c r="E636">
        <v>10.576371999999999</v>
      </c>
      <c r="F636">
        <v>5.6511170000000002</v>
      </c>
      <c r="G636" s="80">
        <v>41040</v>
      </c>
      <c r="H636">
        <v>4.96</v>
      </c>
      <c r="I636">
        <v>1.0227649999999999</v>
      </c>
      <c r="J636">
        <v>1</v>
      </c>
      <c r="K636" s="67">
        <f>LN(I636/1.8)/0.91</f>
        <v>-0.62118342949620864</v>
      </c>
      <c r="L636" s="67">
        <f t="shared" si="54"/>
        <v>-0.60455644262640351</v>
      </c>
      <c r="M636" s="67">
        <f t="shared" si="56"/>
        <v>-0.63594080273398235</v>
      </c>
      <c r="N636" s="67">
        <f t="shared" si="52"/>
        <v>2.1323330645161289</v>
      </c>
      <c r="O636">
        <f t="shared" si="53"/>
        <v>0.23367476318143762</v>
      </c>
      <c r="P636">
        <f t="shared" si="55"/>
        <v>0.26622420243666628</v>
      </c>
      <c r="Q636" s="67">
        <f t="shared" si="57"/>
        <v>0.16072696273545514</v>
      </c>
    </row>
    <row r="637" spans="1:17">
      <c r="A637" s="80">
        <v>41041</v>
      </c>
      <c r="B637">
        <v>4.9462000000000002</v>
      </c>
      <c r="C637">
        <v>2.9808690000000002</v>
      </c>
      <c r="D637">
        <v>2.8480850000000002</v>
      </c>
      <c r="E637">
        <v>10.594699</v>
      </c>
      <c r="F637">
        <v>5.6924260000000002</v>
      </c>
      <c r="G637" s="80">
        <v>41041</v>
      </c>
      <c r="H637">
        <v>4.9462000000000002</v>
      </c>
      <c r="I637">
        <v>1.01651</v>
      </c>
      <c r="J637">
        <v>1</v>
      </c>
      <c r="K637" s="67">
        <f>LN(I637/1.8)/0.91</f>
        <v>-0.62792469580872123</v>
      </c>
      <c r="L637" s="67">
        <f t="shared" si="54"/>
        <v>-0.60442373751388645</v>
      </c>
      <c r="M637" s="67">
        <f t="shared" si="56"/>
        <v>-0.63762218176703156</v>
      </c>
      <c r="N637" s="67">
        <f t="shared" si="52"/>
        <v>2.1419875864299867</v>
      </c>
      <c r="O637">
        <f t="shared" si="53"/>
        <v>0.23636372803773123</v>
      </c>
      <c r="P637">
        <f t="shared" si="55"/>
        <v>0.26619347100533658</v>
      </c>
      <c r="Q637" s="67">
        <f t="shared" si="57"/>
        <v>0.16414860286884889</v>
      </c>
    </row>
    <row r="638" spans="1:17">
      <c r="A638" s="80">
        <v>41042</v>
      </c>
      <c r="B638">
        <v>4.93</v>
      </c>
      <c r="C638">
        <v>2.972175</v>
      </c>
      <c r="D638">
        <v>2.8557679999999999</v>
      </c>
      <c r="E638">
        <v>10.502272</v>
      </c>
      <c r="F638">
        <v>5.7432530000000002</v>
      </c>
      <c r="G638" s="80">
        <v>41042</v>
      </c>
      <c r="H638">
        <v>4.93</v>
      </c>
      <c r="I638">
        <v>1.017236</v>
      </c>
      <c r="J638">
        <v>1</v>
      </c>
      <c r="K638" s="67">
        <f>LN(I638/1.8)/0.91</f>
        <v>-0.62714013153010362</v>
      </c>
      <c r="L638" s="67">
        <f t="shared" si="54"/>
        <v>-0.6044988839724087</v>
      </c>
      <c r="M638" s="67">
        <f t="shared" si="56"/>
        <v>-0.63902368288616562</v>
      </c>
      <c r="N638" s="67">
        <f t="shared" si="52"/>
        <v>2.1302782961460447</v>
      </c>
      <c r="O638">
        <f t="shared" si="53"/>
        <v>0.23310090063474342</v>
      </c>
      <c r="P638">
        <f t="shared" si="55"/>
        <v>0.26618253558658195</v>
      </c>
      <c r="Q638" s="67">
        <f t="shared" si="57"/>
        <v>0.16741431225925252</v>
      </c>
    </row>
    <row r="639" spans="1:17">
      <c r="A639" s="80">
        <v>41043</v>
      </c>
      <c r="B639">
        <v>5.0058999999999996</v>
      </c>
      <c r="C639">
        <v>2.9747569999999999</v>
      </c>
      <c r="D639">
        <v>2.8623850000000002</v>
      </c>
      <c r="E639">
        <v>10.529661000000001</v>
      </c>
      <c r="F639">
        <v>5.7872899999999996</v>
      </c>
      <c r="G639" s="80">
        <v>41043</v>
      </c>
      <c r="H639">
        <v>5.0058999999999996</v>
      </c>
      <c r="I639">
        <v>1.031328</v>
      </c>
      <c r="J639">
        <v>1</v>
      </c>
      <c r="K639" s="67">
        <f>LN(I639/1.8)/0.91</f>
        <v>-0.61202128871649941</v>
      </c>
      <c r="L639" s="67">
        <f t="shared" si="54"/>
        <v>-0.6042206167785158</v>
      </c>
      <c r="M639" s="67">
        <f t="shared" si="56"/>
        <v>-0.6401694203010061</v>
      </c>
      <c r="N639" s="67">
        <f t="shared" si="52"/>
        <v>2.1034501288479599</v>
      </c>
      <c r="O639">
        <f t="shared" si="53"/>
        <v>0.22555702471801112</v>
      </c>
      <c r="P639">
        <f t="shared" si="55"/>
        <v>0.26516711712327384</v>
      </c>
      <c r="Q639" s="67">
        <f t="shared" si="57"/>
        <v>0.17053772747819798</v>
      </c>
    </row>
    <row r="640" spans="1:17">
      <c r="A640" s="80">
        <v>41044</v>
      </c>
      <c r="B640">
        <v>5.0350000000000001</v>
      </c>
      <c r="C640">
        <v>2.9619879999999998</v>
      </c>
      <c r="D640">
        <v>2.870711</v>
      </c>
      <c r="E640">
        <v>10.394653</v>
      </c>
      <c r="F640">
        <v>5.8430239999999998</v>
      </c>
      <c r="G640" s="80">
        <v>41044</v>
      </c>
      <c r="H640">
        <v>5.0350000000000001</v>
      </c>
      <c r="I640">
        <v>1.0359069999999999</v>
      </c>
      <c r="J640">
        <v>1</v>
      </c>
      <c r="K640" s="67">
        <f>LN(I640/1.8)/0.91</f>
        <v>-0.60715306970770844</v>
      </c>
      <c r="L640" s="67">
        <f t="shared" si="54"/>
        <v>-0.60379710683661969</v>
      </c>
      <c r="M640" s="67">
        <f t="shared" si="56"/>
        <v>-0.64085785512174342</v>
      </c>
      <c r="N640" s="67">
        <f t="shared" si="52"/>
        <v>2.0644792452830187</v>
      </c>
      <c r="O640">
        <f t="shared" si="53"/>
        <v>0.21442553545296877</v>
      </c>
      <c r="P640">
        <f t="shared" si="55"/>
        <v>0.26388922264401116</v>
      </c>
      <c r="Q640" s="67">
        <f t="shared" si="57"/>
        <v>0.17322937136527727</v>
      </c>
    </row>
    <row r="641" spans="1:17">
      <c r="A641" s="80">
        <v>41045</v>
      </c>
      <c r="B641">
        <v>5.0887000000000002</v>
      </c>
      <c r="C641">
        <v>2.9834079999999998</v>
      </c>
      <c r="D641">
        <v>2.8798919999999999</v>
      </c>
      <c r="E641">
        <v>10.621794</v>
      </c>
      <c r="F641">
        <v>5.9049170000000002</v>
      </c>
      <c r="G641" s="80">
        <v>41045</v>
      </c>
      <c r="H641">
        <v>5.0887000000000002</v>
      </c>
      <c r="I641">
        <v>1.0478240000000001</v>
      </c>
      <c r="J641">
        <v>1</v>
      </c>
      <c r="K641" s="67">
        <f>LN(I641/1.8)/0.91</f>
        <v>-0.59458355168998644</v>
      </c>
      <c r="L641" s="67">
        <f t="shared" si="54"/>
        <v>-0.60285725661040357</v>
      </c>
      <c r="M641" s="67">
        <f t="shared" si="56"/>
        <v>-0.64105589831913934</v>
      </c>
      <c r="N641" s="67">
        <f t="shared" si="52"/>
        <v>2.0873295733684438</v>
      </c>
      <c r="O641">
        <f t="shared" si="53"/>
        <v>0.22097763054879105</v>
      </c>
      <c r="P641">
        <f t="shared" si="55"/>
        <v>0.26264193293589888</v>
      </c>
      <c r="Q641" s="67">
        <f t="shared" si="57"/>
        <v>0.17556811425335833</v>
      </c>
    </row>
    <row r="642" spans="1:17">
      <c r="A642" s="80">
        <v>41046</v>
      </c>
      <c r="B642">
        <v>5.0998000000000001</v>
      </c>
      <c r="C642">
        <v>2.998278</v>
      </c>
      <c r="D642">
        <v>2.8908999999999998</v>
      </c>
      <c r="E642">
        <v>10.781415000000001</v>
      </c>
      <c r="F642">
        <v>5.9797330000000004</v>
      </c>
      <c r="G642" s="80">
        <v>41046</v>
      </c>
      <c r="H642">
        <v>5.0998000000000001</v>
      </c>
      <c r="I642">
        <v>1.0495460000000001</v>
      </c>
      <c r="J642">
        <v>1</v>
      </c>
      <c r="K642" s="67">
        <f>LN(I642/1.8)/0.91</f>
        <v>-0.59277909361391823</v>
      </c>
      <c r="L642" s="67">
        <f t="shared" si="54"/>
        <v>-0.60198232660165008</v>
      </c>
      <c r="M642" s="67">
        <f t="shared" si="56"/>
        <v>-0.64158931840022904</v>
      </c>
      <c r="N642" s="67">
        <f t="shared" si="52"/>
        <v>2.1140858465037846</v>
      </c>
      <c r="O642">
        <f t="shared" si="53"/>
        <v>0.2285591557139223</v>
      </c>
      <c r="P642">
        <f t="shared" si="55"/>
        <v>0.26150533840096102</v>
      </c>
      <c r="Q642" s="67">
        <f t="shared" si="57"/>
        <v>0.17811585953624168</v>
      </c>
    </row>
    <row r="643" spans="1:17">
      <c r="A643" s="80">
        <v>41047</v>
      </c>
      <c r="B643">
        <v>5.1180000000000003</v>
      </c>
      <c r="C643">
        <v>2.9909319999999999</v>
      </c>
      <c r="D643">
        <v>2.8948670000000001</v>
      </c>
      <c r="E643">
        <v>10.702359</v>
      </c>
      <c r="F643">
        <v>6.00685</v>
      </c>
      <c r="G643" s="80">
        <v>41047</v>
      </c>
      <c r="H643">
        <v>5.1180000000000003</v>
      </c>
      <c r="I643">
        <v>1.0572220000000001</v>
      </c>
      <c r="J643">
        <v>1</v>
      </c>
      <c r="K643" s="67">
        <f>LN(I643/1.8)/0.91</f>
        <v>-0.58477137547766755</v>
      </c>
      <c r="L643" s="67">
        <f t="shared" si="54"/>
        <v>-0.60193208802427833</v>
      </c>
      <c r="M643" s="67">
        <f t="shared" si="56"/>
        <v>-0.64196037644839576</v>
      </c>
      <c r="N643" s="67">
        <f t="shared" ref="N643:N706" si="58">E643/B643</f>
        <v>2.0911213364595542</v>
      </c>
      <c r="O643">
        <f t="shared" ref="O643:O706" si="59">LN(N643/1.44)/1.68</f>
        <v>0.22205793638853111</v>
      </c>
      <c r="P643">
        <f t="shared" si="55"/>
        <v>0.26057759236342976</v>
      </c>
      <c r="Q643" s="67">
        <f t="shared" si="57"/>
        <v>0.18041049939446402</v>
      </c>
    </row>
    <row r="644" spans="1:17">
      <c r="A644" s="80">
        <v>41048</v>
      </c>
      <c r="B644">
        <v>5.0994999999999999</v>
      </c>
      <c r="C644">
        <v>2.9990640000000002</v>
      </c>
      <c r="D644">
        <v>2.901262</v>
      </c>
      <c r="E644">
        <v>10.789897</v>
      </c>
      <c r="F644">
        <v>6.0507540000000004</v>
      </c>
      <c r="G644" s="80">
        <v>41048</v>
      </c>
      <c r="H644">
        <v>5.0994999999999999</v>
      </c>
      <c r="I644">
        <v>1.0559879999999999</v>
      </c>
      <c r="J644">
        <v>1</v>
      </c>
      <c r="K644" s="67">
        <f>LN(I644/1.8)/0.91</f>
        <v>-0.58605477287799956</v>
      </c>
      <c r="L644" s="67">
        <f t="shared" si="54"/>
        <v>-0.60194436549331809</v>
      </c>
      <c r="M644" s="67">
        <f t="shared" si="56"/>
        <v>-0.6427570923184126</v>
      </c>
      <c r="N644" s="67">
        <f t="shared" si="58"/>
        <v>2.1158735170114715</v>
      </c>
      <c r="O644">
        <f t="shared" si="59"/>
        <v>0.22906227622162209</v>
      </c>
      <c r="P644">
        <f t="shared" si="55"/>
        <v>0.26064035856893908</v>
      </c>
      <c r="Q644" s="67">
        <f t="shared" si="57"/>
        <v>0.1830129472848471</v>
      </c>
    </row>
    <row r="645" spans="1:17">
      <c r="A645" s="80">
        <v>41049</v>
      </c>
      <c r="B645">
        <v>5.09</v>
      </c>
      <c r="C645">
        <v>3.0124230000000001</v>
      </c>
      <c r="D645">
        <v>2.9080530000000002</v>
      </c>
      <c r="E645">
        <v>10.934721</v>
      </c>
      <c r="F645">
        <v>6.0976179999999998</v>
      </c>
      <c r="G645" s="80">
        <v>41049</v>
      </c>
      <c r="H645">
        <v>5.09</v>
      </c>
      <c r="I645">
        <v>1.056303</v>
      </c>
      <c r="J645">
        <v>1</v>
      </c>
      <c r="K645" s="67">
        <f>LN(I645/1.8)/0.91</f>
        <v>-0.58572702083178996</v>
      </c>
      <c r="L645" s="67">
        <f t="shared" si="54"/>
        <v>-0.60351338662576381</v>
      </c>
      <c r="M645" s="67">
        <f t="shared" si="56"/>
        <v>-0.64374361597047625</v>
      </c>
      <c r="N645" s="67">
        <f t="shared" si="58"/>
        <v>2.1482752455795677</v>
      </c>
      <c r="O645">
        <f t="shared" si="59"/>
        <v>0.23810844955333363</v>
      </c>
      <c r="P645">
        <f t="shared" si="55"/>
        <v>0.26063634093773397</v>
      </c>
      <c r="Q645" s="67">
        <f t="shared" si="57"/>
        <v>0.18571300833813464</v>
      </c>
    </row>
    <row r="646" spans="1:17">
      <c r="A646" s="80">
        <v>41050</v>
      </c>
      <c r="B646">
        <v>5.0998000000000001</v>
      </c>
      <c r="C646">
        <v>3.0338569999999998</v>
      </c>
      <c r="D646">
        <v>2.9169689999999999</v>
      </c>
      <c r="E646">
        <v>11.1698</v>
      </c>
      <c r="F646">
        <v>6.1595300000000002</v>
      </c>
      <c r="G646" s="80">
        <v>41050</v>
      </c>
      <c r="H646">
        <v>5.0998000000000001</v>
      </c>
      <c r="I646">
        <v>1.059274</v>
      </c>
      <c r="J646">
        <v>1</v>
      </c>
      <c r="K646" s="67">
        <f>LN(I646/1.8)/0.91</f>
        <v>-0.5826405462566514</v>
      </c>
      <c r="L646" s="67">
        <f t="shared" si="54"/>
        <v>-0.60439685887179406</v>
      </c>
      <c r="M646" s="67">
        <f t="shared" si="56"/>
        <v>-0.64405915558253413</v>
      </c>
      <c r="N646" s="67">
        <f t="shared" si="58"/>
        <v>2.1902427546178282</v>
      </c>
      <c r="O646">
        <f t="shared" si="59"/>
        <v>0.24962456604458166</v>
      </c>
      <c r="P646">
        <f t="shared" si="55"/>
        <v>0.26094346056788559</v>
      </c>
      <c r="Q646" s="67">
        <f t="shared" si="57"/>
        <v>0.18816716304579231</v>
      </c>
    </row>
    <row r="647" spans="1:17">
      <c r="A647" s="80">
        <v>41051</v>
      </c>
      <c r="B647">
        <v>5.0987999999999998</v>
      </c>
      <c r="C647">
        <v>3.0532729999999999</v>
      </c>
      <c r="D647">
        <v>2.928118</v>
      </c>
      <c r="E647">
        <v>11.385626999999999</v>
      </c>
      <c r="F647">
        <v>6.2375579999999999</v>
      </c>
      <c r="G647" s="80">
        <v>41051</v>
      </c>
      <c r="H647">
        <v>5.0987999999999998</v>
      </c>
      <c r="I647">
        <v>1.058705</v>
      </c>
      <c r="J647">
        <v>1</v>
      </c>
      <c r="K647" s="67">
        <f>LN(I647/1.8)/0.91</f>
        <v>-0.58323099095918884</v>
      </c>
      <c r="L647" s="67">
        <f t="shared" si="54"/>
        <v>-0.6046640580843442</v>
      </c>
      <c r="M647" s="67">
        <f t="shared" si="56"/>
        <v>-0.64419944062777867</v>
      </c>
      <c r="N647" s="67">
        <f t="shared" si="58"/>
        <v>2.2330012944222171</v>
      </c>
      <c r="O647">
        <f t="shared" si="59"/>
        <v>0.26113299937410728</v>
      </c>
      <c r="P647">
        <f t="shared" si="55"/>
        <v>0.25951906343806358</v>
      </c>
      <c r="Q647" s="67">
        <f t="shared" si="57"/>
        <v>0.1906969754796182</v>
      </c>
    </row>
    <row r="648" spans="1:17">
      <c r="A648" s="80">
        <v>41052</v>
      </c>
      <c r="B648">
        <v>5.1397000000000004</v>
      </c>
      <c r="C648">
        <v>3.059212</v>
      </c>
      <c r="D648">
        <v>2.9395020000000001</v>
      </c>
      <c r="E648">
        <v>11.45219</v>
      </c>
      <c r="F648">
        <v>6.3179449999999999</v>
      </c>
      <c r="G648" s="80">
        <v>41052</v>
      </c>
      <c r="H648">
        <v>5.1397000000000004</v>
      </c>
      <c r="I648">
        <v>1.0665579999999999</v>
      </c>
      <c r="J648">
        <v>1</v>
      </c>
      <c r="K648" s="67">
        <f>LN(I648/1.8)/0.91</f>
        <v>-0.57510991643314102</v>
      </c>
      <c r="L648" s="67">
        <f t="shared" si="54"/>
        <v>-0.60410421612638077</v>
      </c>
      <c r="M648" s="67">
        <f t="shared" si="56"/>
        <v>-0.6440089089416664</v>
      </c>
      <c r="N648" s="67">
        <f t="shared" si="58"/>
        <v>2.2281825787497325</v>
      </c>
      <c r="O648">
        <f t="shared" si="59"/>
        <v>0.25984711457966214</v>
      </c>
      <c r="P648">
        <f t="shared" si="55"/>
        <v>0.25862177481320719</v>
      </c>
      <c r="Q648" s="67">
        <f t="shared" si="57"/>
        <v>0.19286399869456136</v>
      </c>
    </row>
    <row r="649" spans="1:17">
      <c r="A649" s="80">
        <v>41053</v>
      </c>
      <c r="B649">
        <v>5.1189999999999998</v>
      </c>
      <c r="C649">
        <v>3.0706639999999998</v>
      </c>
      <c r="D649">
        <v>2.9515660000000001</v>
      </c>
      <c r="E649">
        <v>11.581294</v>
      </c>
      <c r="F649">
        <v>6.4039190000000001</v>
      </c>
      <c r="G649" s="80">
        <v>41053</v>
      </c>
      <c r="H649">
        <v>5.1189999999999998</v>
      </c>
      <c r="I649">
        <v>1.067483</v>
      </c>
      <c r="J649">
        <v>1</v>
      </c>
      <c r="K649" s="67">
        <f>LN(I649/1.8)/0.91</f>
        <v>-0.57415727908442815</v>
      </c>
      <c r="L649" s="67">
        <f t="shared" si="54"/>
        <v>-0.60334649161784493</v>
      </c>
      <c r="M649" s="67">
        <f t="shared" si="56"/>
        <v>-0.64196470556560825</v>
      </c>
      <c r="N649" s="67">
        <f t="shared" si="58"/>
        <v>2.2624133619847626</v>
      </c>
      <c r="O649">
        <f t="shared" si="59"/>
        <v>0.26892201739608856</v>
      </c>
      <c r="P649">
        <f t="shared" si="55"/>
        <v>0.25748971082171729</v>
      </c>
      <c r="Q649" s="67">
        <f t="shared" si="57"/>
        <v>0.19412282136039946</v>
      </c>
    </row>
    <row r="650" spans="1:17">
      <c r="A650" s="80">
        <v>41054</v>
      </c>
      <c r="B650">
        <v>5.1455000000000002</v>
      </c>
      <c r="C650">
        <v>3.0771790000000001</v>
      </c>
      <c r="D650">
        <v>2.963257</v>
      </c>
      <c r="E650">
        <v>11.65516</v>
      </c>
      <c r="F650">
        <v>6.4880079999999998</v>
      </c>
      <c r="G650" s="80">
        <v>41054</v>
      </c>
      <c r="H650">
        <v>5.1455000000000002</v>
      </c>
      <c r="I650">
        <v>1.071069</v>
      </c>
      <c r="J650">
        <v>1</v>
      </c>
      <c r="K650" s="67">
        <f>LN(I650/1.8)/0.91</f>
        <v>-0.57047192279280212</v>
      </c>
      <c r="L650" s="67">
        <f t="shared" si="54"/>
        <v>-0.60271443203247743</v>
      </c>
      <c r="M650" s="67">
        <f t="shared" si="56"/>
        <v>-0.63953773518660717</v>
      </c>
      <c r="N650" s="67">
        <f t="shared" si="58"/>
        <v>2.2651170926051889</v>
      </c>
      <c r="O650">
        <f t="shared" si="59"/>
        <v>0.26963294078886996</v>
      </c>
      <c r="P650">
        <f t="shared" si="55"/>
        <v>0.25654524419554275</v>
      </c>
      <c r="Q650" s="67">
        <f t="shared" si="57"/>
        <v>0.19502144416532946</v>
      </c>
    </row>
    <row r="651" spans="1:17">
      <c r="A651" s="80">
        <v>41055</v>
      </c>
      <c r="B651">
        <v>5.1032000000000002</v>
      </c>
      <c r="C651">
        <v>3.0890599999999999</v>
      </c>
      <c r="D651">
        <v>2.967222</v>
      </c>
      <c r="E651">
        <v>11.790684000000001</v>
      </c>
      <c r="F651">
        <v>6.5166959999999996</v>
      </c>
      <c r="G651" s="80">
        <v>41055</v>
      </c>
      <c r="H651">
        <v>5.1032000000000002</v>
      </c>
      <c r="I651">
        <v>1.067186</v>
      </c>
      <c r="J651">
        <v>1</v>
      </c>
      <c r="K651" s="67">
        <f>LN(I651/1.8)/0.91</f>
        <v>-0.57446306291178462</v>
      </c>
      <c r="L651" s="67">
        <f t="shared" si="54"/>
        <v>-0.60189754216278457</v>
      </c>
      <c r="M651" s="67">
        <f t="shared" si="56"/>
        <v>-0.63700244319873733</v>
      </c>
      <c r="N651" s="67">
        <f t="shared" si="58"/>
        <v>2.3104491299576737</v>
      </c>
      <c r="O651">
        <f t="shared" si="59"/>
        <v>0.28142786940483155</v>
      </c>
      <c r="P651">
        <f t="shared" si="55"/>
        <v>0.25497526834548195</v>
      </c>
      <c r="Q651" s="67">
        <f t="shared" si="57"/>
        <v>0.19587369216119996</v>
      </c>
    </row>
    <row r="652" spans="1:17">
      <c r="A652" s="80">
        <v>41056</v>
      </c>
      <c r="B652">
        <v>5.1390000000000002</v>
      </c>
      <c r="C652">
        <v>3.0751810000000002</v>
      </c>
      <c r="D652">
        <v>2.9699209999999998</v>
      </c>
      <c r="E652">
        <v>11.632472</v>
      </c>
      <c r="F652">
        <v>6.5362790000000004</v>
      </c>
      <c r="G652" s="80">
        <v>41056</v>
      </c>
      <c r="H652">
        <v>5.1390000000000002</v>
      </c>
      <c r="I652">
        <v>1.07321</v>
      </c>
      <c r="J652">
        <v>1</v>
      </c>
      <c r="K652" s="67">
        <f>LN(I652/1.8)/0.91</f>
        <v>-0.56827748071264361</v>
      </c>
      <c r="L652" s="67">
        <f t="shared" si="54"/>
        <v>-0.60086298737259913</v>
      </c>
      <c r="M652" s="67">
        <f t="shared" si="56"/>
        <v>-0.63476476041326491</v>
      </c>
      <c r="N652" s="67">
        <f t="shared" si="58"/>
        <v>2.2635672309787895</v>
      </c>
      <c r="O652">
        <f t="shared" si="59"/>
        <v>0.26922552148009066</v>
      </c>
      <c r="P652">
        <f t="shared" si="55"/>
        <v>0.25319351027040243</v>
      </c>
      <c r="Q652" s="67">
        <f t="shared" si="57"/>
        <v>0.19686886032959566</v>
      </c>
    </row>
    <row r="653" spans="1:17">
      <c r="A653" s="80">
        <v>41057</v>
      </c>
      <c r="B653">
        <v>5.1357999999999997</v>
      </c>
      <c r="C653">
        <v>3.0849099999999998</v>
      </c>
      <c r="D653">
        <v>2.974599</v>
      </c>
      <c r="E653">
        <v>11.743231</v>
      </c>
      <c r="F653">
        <v>6.5703199999999997</v>
      </c>
      <c r="G653" s="80">
        <v>41057</v>
      </c>
      <c r="H653">
        <v>5.1357999999999997</v>
      </c>
      <c r="I653">
        <v>1.073537</v>
      </c>
      <c r="J653">
        <v>1</v>
      </c>
      <c r="K653" s="67">
        <f>LN(I653/1.8)/0.91</f>
        <v>-0.56794270380402812</v>
      </c>
      <c r="L653" s="67">
        <f t="shared" si="54"/>
        <v>-0.59892673873123348</v>
      </c>
      <c r="M653" s="67">
        <f t="shared" si="56"/>
        <v>-0.63225299153087999</v>
      </c>
      <c r="N653" s="67">
        <f t="shared" si="58"/>
        <v>2.2865436738190739</v>
      </c>
      <c r="O653">
        <f t="shared" si="59"/>
        <v>0.2752370542116761</v>
      </c>
      <c r="P653">
        <f t="shared" si="55"/>
        <v>0.25211501135676045</v>
      </c>
      <c r="Q653" s="67">
        <f t="shared" si="57"/>
        <v>0.19772837078525199</v>
      </c>
    </row>
    <row r="654" spans="1:17">
      <c r="A654" s="80">
        <v>41058</v>
      </c>
      <c r="B654">
        <v>5.15</v>
      </c>
      <c r="C654">
        <v>3.1251509999999998</v>
      </c>
      <c r="D654">
        <v>2.9784440000000001</v>
      </c>
      <c r="E654">
        <v>12.2088</v>
      </c>
      <c r="F654">
        <v>6.598382</v>
      </c>
      <c r="G654" s="80">
        <v>41058</v>
      </c>
      <c r="H654">
        <v>5.15</v>
      </c>
      <c r="I654">
        <v>1.0760160000000001</v>
      </c>
      <c r="J654">
        <v>1</v>
      </c>
      <c r="K654" s="67">
        <f>LN(I654/1.8)/0.91</f>
        <v>-0.56540805866440236</v>
      </c>
      <c r="L654" s="67">
        <f t="shared" si="54"/>
        <v>-0.59648555561735117</v>
      </c>
      <c r="M654" s="67">
        <f t="shared" si="56"/>
        <v>-0.6300301959937249</v>
      </c>
      <c r="N654" s="67">
        <f t="shared" si="58"/>
        <v>2.370640776699029</v>
      </c>
      <c r="O654">
        <f t="shared" si="59"/>
        <v>0.29673641364938924</v>
      </c>
      <c r="P654">
        <f t="shared" si="55"/>
        <v>0.25204684783215331</v>
      </c>
      <c r="Q654" s="67">
        <f t="shared" si="57"/>
        <v>0.19906353100703672</v>
      </c>
    </row>
    <row r="655" spans="1:17">
      <c r="A655" s="80">
        <v>41059</v>
      </c>
      <c r="B655">
        <v>5.1349999999999998</v>
      </c>
      <c r="C655">
        <v>3.162785</v>
      </c>
      <c r="D655">
        <v>2.9818899999999999</v>
      </c>
      <c r="E655">
        <v>12.655201</v>
      </c>
      <c r="F655">
        <v>6.6236139999999999</v>
      </c>
      <c r="G655" s="80">
        <v>41059</v>
      </c>
      <c r="H655">
        <v>5.1349999999999998</v>
      </c>
      <c r="I655">
        <v>1.0739300000000001</v>
      </c>
      <c r="J655">
        <v>1</v>
      </c>
      <c r="K655" s="67">
        <f>LN(I655/1.8)/0.91</f>
        <v>-0.56754049214099489</v>
      </c>
      <c r="L655" s="67">
        <f t="shared" si="54"/>
        <v>-0.59443586636192891</v>
      </c>
      <c r="M655" s="67">
        <f t="shared" si="56"/>
        <v>-0.62777760961048157</v>
      </c>
      <c r="N655" s="67">
        <f t="shared" si="58"/>
        <v>2.4644987341772153</v>
      </c>
      <c r="O655">
        <f t="shared" si="59"/>
        <v>0.31984840473375015</v>
      </c>
      <c r="P655">
        <f t="shared" si="55"/>
        <v>0.25283649275887693</v>
      </c>
      <c r="Q655" s="67">
        <f t="shared" si="57"/>
        <v>0.20048256843935641</v>
      </c>
    </row>
    <row r="656" spans="1:17">
      <c r="A656" s="80">
        <v>41060</v>
      </c>
      <c r="B656">
        <v>5.1801000000000004</v>
      </c>
      <c r="C656">
        <v>3.1893419999999999</v>
      </c>
      <c r="D656">
        <v>2.9871699999999999</v>
      </c>
      <c r="E656">
        <v>12.976675999999999</v>
      </c>
      <c r="F656">
        <v>6.6623960000000002</v>
      </c>
      <c r="G656" s="80">
        <v>41060</v>
      </c>
      <c r="H656">
        <v>5.1801000000000004</v>
      </c>
      <c r="I656">
        <v>1.0880000000000001</v>
      </c>
      <c r="J656">
        <v>1</v>
      </c>
      <c r="K656" s="67">
        <f>LN(I656/1.8)/0.91</f>
        <v>-0.55323683128392098</v>
      </c>
      <c r="L656" s="67">
        <f t="shared" si="54"/>
        <v>-0.59224018000639489</v>
      </c>
      <c r="M656" s="67">
        <f t="shared" si="56"/>
        <v>-0.6252692577547142</v>
      </c>
      <c r="N656" s="67">
        <f t="shared" si="58"/>
        <v>2.5051014459180321</v>
      </c>
      <c r="O656">
        <f t="shared" si="59"/>
        <v>0.32957506994130381</v>
      </c>
      <c r="P656">
        <f t="shared" si="55"/>
        <v>0.25400385869143383</v>
      </c>
      <c r="Q656" s="67">
        <f t="shared" si="57"/>
        <v>0.20183177259141952</v>
      </c>
    </row>
    <row r="657" spans="1:17">
      <c r="A657" s="80">
        <v>41061</v>
      </c>
      <c r="B657">
        <v>5.2747999999999999</v>
      </c>
      <c r="C657">
        <v>3.190823</v>
      </c>
      <c r="D657">
        <v>2.992057</v>
      </c>
      <c r="E657">
        <v>12.994761</v>
      </c>
      <c r="F657">
        <v>6.6984279999999998</v>
      </c>
      <c r="G657" s="80">
        <v>41061</v>
      </c>
      <c r="H657">
        <v>5.2747999999999999</v>
      </c>
      <c r="I657">
        <v>1.105029</v>
      </c>
      <c r="J657">
        <v>1</v>
      </c>
      <c r="K657" s="67">
        <f>LN(I657/1.8)/0.91</f>
        <v>-0.53617042410207494</v>
      </c>
      <c r="L657" s="67">
        <f t="shared" si="54"/>
        <v>-0.5899539897362106</v>
      </c>
      <c r="M657" s="67">
        <f t="shared" si="56"/>
        <v>-0.62286291447001518</v>
      </c>
      <c r="N657" s="67">
        <f t="shared" si="58"/>
        <v>2.4635552058845835</v>
      </c>
      <c r="O657">
        <f t="shared" si="59"/>
        <v>0.3196204754142245</v>
      </c>
      <c r="P657">
        <f t="shared" si="55"/>
        <v>0.25579545974483719</v>
      </c>
      <c r="Q657" s="67">
        <f t="shared" si="57"/>
        <v>0.20322703340417636</v>
      </c>
    </row>
    <row r="658" spans="1:17">
      <c r="A658" s="80">
        <v>41062</v>
      </c>
      <c r="B658">
        <v>5.2489999999999997</v>
      </c>
      <c r="C658">
        <v>3.1917089999999999</v>
      </c>
      <c r="D658">
        <v>2.9973179999999999</v>
      </c>
      <c r="E658">
        <v>13.005578</v>
      </c>
      <c r="F658">
        <v>6.7373770000000004</v>
      </c>
      <c r="G658" s="80">
        <v>41062</v>
      </c>
      <c r="H658">
        <v>5.2489999999999997</v>
      </c>
      <c r="I658">
        <v>1.0998300000000001</v>
      </c>
      <c r="J658">
        <v>1</v>
      </c>
      <c r="K658" s="67">
        <f>LN(I658/1.8)/0.91</f>
        <v>-0.54135279395133951</v>
      </c>
      <c r="L658" s="67">
        <f t="shared" si="54"/>
        <v>-0.58829850566102271</v>
      </c>
      <c r="M658" s="67">
        <f t="shared" si="56"/>
        <v>-0.62192997580892684</v>
      </c>
      <c r="N658" s="67">
        <f t="shared" si="58"/>
        <v>2.4777248999809487</v>
      </c>
      <c r="O658">
        <f t="shared" si="59"/>
        <v>0.32303431339247762</v>
      </c>
      <c r="P658">
        <f t="shared" si="55"/>
        <v>0.25793080370978455</v>
      </c>
      <c r="Q658" s="67">
        <f t="shared" si="57"/>
        <v>0.20549038870693681</v>
      </c>
    </row>
    <row r="659" spans="1:17">
      <c r="A659" s="80">
        <v>41063</v>
      </c>
      <c r="B659">
        <v>5.2050999999999998</v>
      </c>
      <c r="C659">
        <v>3.200736</v>
      </c>
      <c r="D659">
        <v>3.0040640000000001</v>
      </c>
      <c r="E659">
        <v>13.116241</v>
      </c>
      <c r="F659">
        <v>6.7875490000000003</v>
      </c>
      <c r="G659" s="80">
        <v>41063</v>
      </c>
      <c r="H659">
        <v>5.2050999999999998</v>
      </c>
      <c r="I659">
        <v>1.0932740000000001</v>
      </c>
      <c r="J659">
        <v>1</v>
      </c>
      <c r="K659" s="67">
        <f>LN(I659/1.8)/0.91</f>
        <v>-0.54792285817520481</v>
      </c>
      <c r="L659" s="67">
        <f t="shared" si="54"/>
        <v>-0.58662122207347756</v>
      </c>
      <c r="M659" s="67">
        <f t="shared" si="56"/>
        <v>-0.6210262615924248</v>
      </c>
      <c r="N659" s="67">
        <f t="shared" si="58"/>
        <v>2.5198826151274711</v>
      </c>
      <c r="O659">
        <f t="shared" si="59"/>
        <v>0.33307690806658202</v>
      </c>
      <c r="P659">
        <f t="shared" si="55"/>
        <v>0.26072210047394329</v>
      </c>
      <c r="Q659" s="67">
        <f t="shared" si="57"/>
        <v>0.20785660155656085</v>
      </c>
    </row>
    <row r="660" spans="1:17">
      <c r="A660" s="80">
        <v>41064</v>
      </c>
      <c r="B660">
        <v>5.266</v>
      </c>
      <c r="C660">
        <v>3.212872</v>
      </c>
      <c r="D660">
        <v>3.009865</v>
      </c>
      <c r="E660">
        <v>13.266011000000001</v>
      </c>
      <c r="F660">
        <v>6.8308949999999999</v>
      </c>
      <c r="G660" s="80">
        <v>41064</v>
      </c>
      <c r="H660">
        <v>5.266</v>
      </c>
      <c r="I660">
        <v>1.102554</v>
      </c>
      <c r="J660">
        <v>1</v>
      </c>
      <c r="K660" s="67">
        <f>LN(I660/1.8)/0.91</f>
        <v>-0.5386344595284388</v>
      </c>
      <c r="L660" s="67">
        <f t="shared" si="54"/>
        <v>-0.58442535113047456</v>
      </c>
      <c r="M660" s="67">
        <f t="shared" si="56"/>
        <v>-0.61946182033064967</v>
      </c>
      <c r="N660" s="67">
        <f t="shared" si="58"/>
        <v>2.5191817318647933</v>
      </c>
      <c r="O660">
        <f t="shared" si="59"/>
        <v>0.33291132477880364</v>
      </c>
      <c r="P660">
        <f t="shared" si="55"/>
        <v>0.26337434429722029</v>
      </c>
      <c r="Q660" s="67">
        <f t="shared" si="57"/>
        <v>0.20999838886007369</v>
      </c>
    </row>
    <row r="661" spans="1:17">
      <c r="A661" s="80">
        <v>41065</v>
      </c>
      <c r="B661">
        <v>5.44</v>
      </c>
      <c r="C661">
        <v>3.228748</v>
      </c>
      <c r="D661">
        <v>3.017369</v>
      </c>
      <c r="E661">
        <v>13.463639000000001</v>
      </c>
      <c r="F661">
        <v>6.8872559999999998</v>
      </c>
      <c r="G661" s="80">
        <v>41065</v>
      </c>
      <c r="H661">
        <v>5.44</v>
      </c>
      <c r="I661">
        <v>1.136244</v>
      </c>
      <c r="J661">
        <v>1</v>
      </c>
      <c r="K661" s="67">
        <f>LN(I661/1.8)/0.91</f>
        <v>-0.50555887795006849</v>
      </c>
      <c r="L661" s="67">
        <f t="shared" si="54"/>
        <v>-0.581151504272998</v>
      </c>
      <c r="M661" s="67">
        <f t="shared" si="56"/>
        <v>-0.61791577938267861</v>
      </c>
      <c r="N661" s="67">
        <f t="shared" si="58"/>
        <v>2.4749336397058821</v>
      </c>
      <c r="O661">
        <f t="shared" si="59"/>
        <v>0.32236337490073946</v>
      </c>
      <c r="P661">
        <f t="shared" si="55"/>
        <v>0.26677864779835037</v>
      </c>
      <c r="Q661" s="67">
        <f t="shared" si="57"/>
        <v>0.21223553695805841</v>
      </c>
    </row>
    <row r="662" spans="1:17">
      <c r="A662" s="80">
        <v>41066</v>
      </c>
      <c r="B662">
        <v>5.46</v>
      </c>
      <c r="C662">
        <v>3.244872</v>
      </c>
      <c r="D662">
        <v>3.021147</v>
      </c>
      <c r="E662">
        <v>13.666351000000001</v>
      </c>
      <c r="F662">
        <v>6.9157580000000003</v>
      </c>
      <c r="G662" s="80">
        <v>41066</v>
      </c>
      <c r="H662">
        <v>5.46</v>
      </c>
      <c r="I662">
        <v>1.1395189999999999</v>
      </c>
      <c r="J662">
        <v>1</v>
      </c>
      <c r="K662" s="67">
        <f>LN(I662/1.8)/0.91</f>
        <v>-0.50239606742605558</v>
      </c>
      <c r="L662" s="67">
        <f t="shared" si="54"/>
        <v>-0.57791507381406571</v>
      </c>
      <c r="M662" s="67">
        <f t="shared" si="56"/>
        <v>-0.61639300033658262</v>
      </c>
      <c r="N662" s="67">
        <f t="shared" si="58"/>
        <v>2.5029946886446885</v>
      </c>
      <c r="O662">
        <f t="shared" si="59"/>
        <v>0.32907427194270644</v>
      </c>
      <c r="P662">
        <f t="shared" si="55"/>
        <v>0.27053307303061352</v>
      </c>
      <c r="Q662" s="67">
        <f t="shared" si="57"/>
        <v>0.21459817269379233</v>
      </c>
    </row>
    <row r="663" spans="1:17">
      <c r="A663" s="80">
        <v>41067</v>
      </c>
      <c r="B663">
        <v>5.5910000000000002</v>
      </c>
      <c r="C663">
        <v>3.276532</v>
      </c>
      <c r="D663">
        <v>3.0262929999999999</v>
      </c>
      <c r="E663">
        <v>14.070296000000001</v>
      </c>
      <c r="F663">
        <v>6.9547040000000004</v>
      </c>
      <c r="G663" s="80">
        <v>41067</v>
      </c>
      <c r="H663">
        <v>5.5910000000000002</v>
      </c>
      <c r="I663">
        <v>1.167341</v>
      </c>
      <c r="J663">
        <v>1</v>
      </c>
      <c r="K663" s="67">
        <f>LN(I663/1.8)/0.91</f>
        <v>-0.47588807917859532</v>
      </c>
      <c r="L663" s="67">
        <f t="shared" si="54"/>
        <v>-0.57348536197280908</v>
      </c>
      <c r="M663" s="67">
        <f t="shared" si="56"/>
        <v>-0.6143893180077975</v>
      </c>
      <c r="N663" s="67">
        <f t="shared" si="58"/>
        <v>2.516597388660347</v>
      </c>
      <c r="O663">
        <f t="shared" si="59"/>
        <v>0.33230037675082763</v>
      </c>
      <c r="P663">
        <f t="shared" si="55"/>
        <v>0.27472856626238662</v>
      </c>
      <c r="Q663" s="67">
        <f t="shared" si="57"/>
        <v>0.21683956168263818</v>
      </c>
    </row>
    <row r="664" spans="1:17">
      <c r="A664" s="80">
        <v>41068</v>
      </c>
      <c r="B664">
        <v>5.633</v>
      </c>
      <c r="C664">
        <v>3.299194</v>
      </c>
      <c r="D664">
        <v>3.0334509999999999</v>
      </c>
      <c r="E664">
        <v>14.364274</v>
      </c>
      <c r="F664">
        <v>7.0091390000000002</v>
      </c>
      <c r="G664" s="80">
        <v>41068</v>
      </c>
      <c r="H664">
        <v>5.633</v>
      </c>
      <c r="I664">
        <v>1.173281</v>
      </c>
      <c r="J664">
        <v>1</v>
      </c>
      <c r="K664" s="67">
        <f>LN(I664/1.8)/0.91</f>
        <v>-0.47031051343699037</v>
      </c>
      <c r="L664" s="67">
        <f t="shared" si="54"/>
        <v>-0.56899360775840768</v>
      </c>
      <c r="M664" s="67">
        <f t="shared" si="56"/>
        <v>-0.61244518977580131</v>
      </c>
      <c r="N664" s="67">
        <f t="shared" si="58"/>
        <v>2.5500220131368718</v>
      </c>
      <c r="O664">
        <f t="shared" si="59"/>
        <v>0.34015409413563075</v>
      </c>
      <c r="P664">
        <f t="shared" si="55"/>
        <v>0.27757870348818803</v>
      </c>
      <c r="Q664" s="67">
        <f t="shared" si="57"/>
        <v>0.21915604734427607</v>
      </c>
    </row>
    <row r="665" spans="1:17">
      <c r="A665" s="80">
        <v>41069</v>
      </c>
      <c r="B665">
        <v>5.56</v>
      </c>
      <c r="C665">
        <v>3.2694179999999999</v>
      </c>
      <c r="D665">
        <v>3.039552</v>
      </c>
      <c r="E665">
        <v>13.978847</v>
      </c>
      <c r="F665">
        <v>7.0557619999999996</v>
      </c>
      <c r="G665" s="80">
        <v>41069</v>
      </c>
      <c r="H665">
        <v>5.56</v>
      </c>
      <c r="I665">
        <v>1.159065</v>
      </c>
      <c r="J665">
        <v>1</v>
      </c>
      <c r="K665" s="67">
        <f>LN(I665/1.8)/0.91</f>
        <v>-0.48370661460116665</v>
      </c>
      <c r="L665" s="67">
        <f t="shared" si="54"/>
        <v>-0.56412528010481766</v>
      </c>
      <c r="M665" s="67">
        <f t="shared" si="56"/>
        <v>-0.61074230424802012</v>
      </c>
      <c r="N665" s="67">
        <f t="shared" si="58"/>
        <v>2.5141811151079136</v>
      </c>
      <c r="O665">
        <f t="shared" si="59"/>
        <v>0.33172859320820386</v>
      </c>
      <c r="P665">
        <f t="shared" si="55"/>
        <v>0.2809104096820762</v>
      </c>
      <c r="Q665" s="67">
        <f t="shared" si="57"/>
        <v>0.22144878422827591</v>
      </c>
    </row>
    <row r="666" spans="1:17">
      <c r="A666" s="80">
        <v>41070</v>
      </c>
      <c r="B666">
        <v>5.4683000000000002</v>
      </c>
      <c r="C666">
        <v>3.2548010000000001</v>
      </c>
      <c r="D666">
        <v>3.0474950000000001</v>
      </c>
      <c r="E666">
        <v>13.79219</v>
      </c>
      <c r="F666">
        <v>7.1167980000000002</v>
      </c>
      <c r="G666" s="80">
        <v>41070</v>
      </c>
      <c r="H666">
        <v>5.4683000000000002</v>
      </c>
      <c r="I666">
        <v>1.138271</v>
      </c>
      <c r="J666">
        <v>1</v>
      </c>
      <c r="K666" s="67">
        <f>LN(I666/1.8)/0.91</f>
        <v>-0.50360024226979461</v>
      </c>
      <c r="L666" s="67">
        <f t="shared" si="54"/>
        <v>-0.56020584053060374</v>
      </c>
      <c r="M666" s="67">
        <f t="shared" si="56"/>
        <v>-0.60878699516960255</v>
      </c>
      <c r="N666" s="67">
        <f t="shared" si="58"/>
        <v>2.522207998829618</v>
      </c>
      <c r="O666">
        <f t="shared" si="59"/>
        <v>0.33362594899808334</v>
      </c>
      <c r="P666">
        <f t="shared" si="55"/>
        <v>0.28365102459758318</v>
      </c>
      <c r="Q666" s="67">
        <f t="shared" si="57"/>
        <v>0.22344918802530292</v>
      </c>
    </row>
    <row r="667" spans="1:17">
      <c r="A667" s="80">
        <v>41071</v>
      </c>
      <c r="B667">
        <v>5.5747</v>
      </c>
      <c r="C667">
        <v>3.2482950000000002</v>
      </c>
      <c r="D667">
        <v>3.0553789999999998</v>
      </c>
      <c r="E667">
        <v>13.709645999999999</v>
      </c>
      <c r="F667">
        <v>7.1777319999999998</v>
      </c>
      <c r="G667" s="80">
        <v>41071</v>
      </c>
      <c r="H667">
        <v>5.5747</v>
      </c>
      <c r="I667">
        <v>1.1635819999999999</v>
      </c>
      <c r="J667">
        <v>1</v>
      </c>
      <c r="K667" s="67">
        <f>LN(I667/1.8)/0.91</f>
        <v>-0.47943240287502514</v>
      </c>
      <c r="L667" s="67">
        <f t="shared" si="54"/>
        <v>-0.5552560974328139</v>
      </c>
      <c r="M667" s="67">
        <f t="shared" si="56"/>
        <v>-0.60639183835508803</v>
      </c>
      <c r="N667" s="67">
        <f t="shared" si="58"/>
        <v>2.4592616643048055</v>
      </c>
      <c r="O667">
        <f t="shared" si="59"/>
        <v>0.31858217550293982</v>
      </c>
      <c r="P667">
        <f t="shared" si="55"/>
        <v>0.28589014368225019</v>
      </c>
      <c r="Q667" s="67">
        <f t="shared" si="57"/>
        <v>0.22498640756309934</v>
      </c>
    </row>
    <row r="668" spans="1:17">
      <c r="A668" s="80">
        <v>41072</v>
      </c>
      <c r="B668">
        <v>5.7</v>
      </c>
      <c r="C668">
        <v>3.2390729999999999</v>
      </c>
      <c r="D668">
        <v>3.0623320000000001</v>
      </c>
      <c r="E668">
        <v>13.593209999999999</v>
      </c>
      <c r="F668">
        <v>7.2317729999999996</v>
      </c>
      <c r="G668" s="80">
        <v>41072</v>
      </c>
      <c r="H668">
        <v>5.7</v>
      </c>
      <c r="I668">
        <v>1.1907669999999999</v>
      </c>
      <c r="J668">
        <v>1</v>
      </c>
      <c r="K668" s="67">
        <f>LN(I668/1.8)/0.91</f>
        <v>-0.45405387647125556</v>
      </c>
      <c r="L668" s="67">
        <f t="shared" si="54"/>
        <v>-0.54948655559751891</v>
      </c>
      <c r="M668" s="67">
        <f t="shared" si="56"/>
        <v>-0.60421827111423665</v>
      </c>
      <c r="N668" s="67">
        <f t="shared" si="58"/>
        <v>2.384773684210526</v>
      </c>
      <c r="O668">
        <f t="shared" si="59"/>
        <v>0.30027447317475492</v>
      </c>
      <c r="P668">
        <f t="shared" si="55"/>
        <v>0.28749878697026093</v>
      </c>
      <c r="Q668" s="67">
        <f t="shared" si="57"/>
        <v>0.22649927378777271</v>
      </c>
    </row>
    <row r="669" spans="1:17">
      <c r="A669" s="80">
        <v>41073</v>
      </c>
      <c r="B669">
        <v>5.9290000000000003</v>
      </c>
      <c r="C669">
        <v>3.2336140000000002</v>
      </c>
      <c r="D669">
        <v>3.070681</v>
      </c>
      <c r="E669">
        <v>13.524597999999999</v>
      </c>
      <c r="F669">
        <v>7.2970449999999998</v>
      </c>
      <c r="G669" s="80">
        <v>41073</v>
      </c>
      <c r="H669">
        <v>5.9290000000000003</v>
      </c>
      <c r="I669">
        <v>1.226316</v>
      </c>
      <c r="J669">
        <v>1</v>
      </c>
      <c r="K669" s="67">
        <f>LN(I669/1.8)/0.91</f>
        <v>-0.4217275954099996</v>
      </c>
      <c r="L669" s="67">
        <f t="shared" si="54"/>
        <v>-0.54314343248730224</v>
      </c>
      <c r="M669" s="67">
        <f t="shared" si="56"/>
        <v>-0.60204820544127569</v>
      </c>
      <c r="N669" s="67">
        <f t="shared" si="58"/>
        <v>2.2810925957159722</v>
      </c>
      <c r="O669">
        <f t="shared" si="59"/>
        <v>0.27381632335833411</v>
      </c>
      <c r="P669">
        <f t="shared" si="55"/>
        <v>0.28908696891442481</v>
      </c>
      <c r="Q669" s="67">
        <f t="shared" si="57"/>
        <v>0.22788137162659441</v>
      </c>
    </row>
    <row r="670" spans="1:17">
      <c r="A670" s="80">
        <v>41074</v>
      </c>
      <c r="B670">
        <v>5.9541000000000004</v>
      </c>
      <c r="C670">
        <v>3.2169409999999998</v>
      </c>
      <c r="D670">
        <v>3.0806719999999999</v>
      </c>
      <c r="E670">
        <v>13.316481</v>
      </c>
      <c r="F670">
        <v>7.375686</v>
      </c>
      <c r="G670" s="80">
        <v>41074</v>
      </c>
      <c r="H670">
        <v>5.9541000000000004</v>
      </c>
      <c r="I670">
        <v>1.2363230000000001</v>
      </c>
      <c r="J670">
        <v>1</v>
      </c>
      <c r="K670" s="67">
        <f>LN(I670/1.8)/0.91</f>
        <v>-0.41279671774252191</v>
      </c>
      <c r="L670" s="67">
        <f t="shared" si="54"/>
        <v>-0.53666488742179608</v>
      </c>
      <c r="M670" s="67">
        <f t="shared" si="56"/>
        <v>-0.59979693962220271</v>
      </c>
      <c r="N670" s="67">
        <f t="shared" si="58"/>
        <v>2.2365229001864257</v>
      </c>
      <c r="O670">
        <f t="shared" si="59"/>
        <v>0.26207099377788534</v>
      </c>
      <c r="P670">
        <f t="shared" si="55"/>
        <v>0.28824547429329683</v>
      </c>
      <c r="Q670" s="67">
        <f t="shared" si="57"/>
        <v>0.22911640015521101</v>
      </c>
    </row>
    <row r="671" spans="1:17">
      <c r="A671" s="80">
        <v>41075</v>
      </c>
      <c r="B671">
        <v>6.5</v>
      </c>
      <c r="C671">
        <v>3.1916000000000002</v>
      </c>
      <c r="D671">
        <v>3.0848610000000001</v>
      </c>
      <c r="E671">
        <v>13.004251999999999</v>
      </c>
      <c r="F671">
        <v>7.408836</v>
      </c>
      <c r="G671" s="80">
        <v>41075</v>
      </c>
      <c r="H671">
        <v>6.5</v>
      </c>
      <c r="I671">
        <v>1.34545</v>
      </c>
      <c r="J671">
        <v>1</v>
      </c>
      <c r="K671" s="67">
        <f>LN(I671/1.8)/0.91</f>
        <v>-0.31984410474121461</v>
      </c>
      <c r="L671" s="67">
        <f t="shared" si="54"/>
        <v>-0.52750690585683691</v>
      </c>
      <c r="M671" s="67">
        <f t="shared" si="56"/>
        <v>-0.59652784272358783</v>
      </c>
      <c r="N671" s="67">
        <f t="shared" si="58"/>
        <v>2.0006541538461535</v>
      </c>
      <c r="O671">
        <f t="shared" si="59"/>
        <v>0.19573279191495044</v>
      </c>
      <c r="P671">
        <f t="shared" si="55"/>
        <v>0.28696420494205716</v>
      </c>
      <c r="Q671" s="67">
        <f t="shared" si="57"/>
        <v>0.22963896845454712</v>
      </c>
    </row>
    <row r="672" spans="1:17">
      <c r="A672" s="80">
        <v>41076</v>
      </c>
      <c r="B672">
        <v>6.4</v>
      </c>
      <c r="C672">
        <v>3.1651859999999998</v>
      </c>
      <c r="D672">
        <v>3.089518</v>
      </c>
      <c r="E672">
        <v>12.68404</v>
      </c>
      <c r="F672">
        <v>7.445811</v>
      </c>
      <c r="G672" s="80">
        <v>41076</v>
      </c>
      <c r="H672">
        <v>6.4</v>
      </c>
      <c r="I672">
        <v>1.3265070000000001</v>
      </c>
      <c r="J672">
        <v>1</v>
      </c>
      <c r="K672" s="67">
        <f>LN(I672/1.8)/0.91</f>
        <v>-0.33542581678629696</v>
      </c>
      <c r="L672" s="67">
        <f t="shared" ref="L672:L735" si="60">AVERAGE(K643:K672)</f>
        <v>-0.51892846329591602</v>
      </c>
      <c r="M672" s="67">
        <f t="shared" si="56"/>
        <v>-0.59338600973276945</v>
      </c>
      <c r="N672" s="67">
        <f t="shared" si="58"/>
        <v>1.9818812499999998</v>
      </c>
      <c r="O672">
        <f t="shared" si="59"/>
        <v>0.19012107517672944</v>
      </c>
      <c r="P672">
        <f t="shared" ref="P672:P735" si="61">AVERAGE(O644:O673)</f>
        <v>0.28644497882501441</v>
      </c>
      <c r="Q672" s="67">
        <f t="shared" si="57"/>
        <v>0.23015460966571699</v>
      </c>
    </row>
    <row r="673" spans="1:17">
      <c r="A673" s="80">
        <v>41077</v>
      </c>
      <c r="B673">
        <v>6.1638000000000002</v>
      </c>
      <c r="C673">
        <v>3.1545269999999999</v>
      </c>
      <c r="D673">
        <v>3.0945049999999998</v>
      </c>
      <c r="E673">
        <v>12.556330000000001</v>
      </c>
      <c r="F673">
        <v>7.4855429999999998</v>
      </c>
      <c r="G673" s="80">
        <v>41077</v>
      </c>
      <c r="H673">
        <v>6.1638000000000002</v>
      </c>
      <c r="I673">
        <v>1.2748159999999999</v>
      </c>
      <c r="J673">
        <v>1</v>
      </c>
      <c r="K673" s="67">
        <f>LN(I673/1.8)/0.91</f>
        <v>-0.37910418728730488</v>
      </c>
      <c r="L673" s="67">
        <f t="shared" si="60"/>
        <v>-0.51207289035623738</v>
      </c>
      <c r="M673" s="67">
        <f t="shared" si="56"/>
        <v>-0.59054304581823625</v>
      </c>
      <c r="N673" s="67">
        <f t="shared" si="58"/>
        <v>2.0371086018365294</v>
      </c>
      <c r="O673">
        <f t="shared" si="59"/>
        <v>0.20648115287725291</v>
      </c>
      <c r="P673">
        <f t="shared" si="61"/>
        <v>0.28493633002035529</v>
      </c>
      <c r="Q673" s="67">
        <f t="shared" si="57"/>
        <v>0.23082210368882566</v>
      </c>
    </row>
    <row r="674" spans="1:17">
      <c r="A674" s="80">
        <v>41078</v>
      </c>
      <c r="B674">
        <v>6.31</v>
      </c>
      <c r="C674">
        <v>3.1391520000000002</v>
      </c>
      <c r="D674">
        <v>3.1005760000000002</v>
      </c>
      <c r="E674">
        <v>12.373628999999999</v>
      </c>
      <c r="F674">
        <v>7.5341189999999996</v>
      </c>
      <c r="G674" s="80">
        <v>41078</v>
      </c>
      <c r="H674">
        <v>6.31</v>
      </c>
      <c r="I674">
        <v>1.2962419999999999</v>
      </c>
      <c r="J674">
        <v>1</v>
      </c>
      <c r="K674" s="67">
        <f>LN(I674/1.8)/0.91</f>
        <v>-0.36078830330610018</v>
      </c>
      <c r="L674" s="67">
        <f t="shared" si="60"/>
        <v>-0.50456400803717394</v>
      </c>
      <c r="M674" s="67">
        <f t="shared" si="56"/>
        <v>-0.58745659958744889</v>
      </c>
      <c r="N674" s="67">
        <f t="shared" si="58"/>
        <v>1.9609554675118859</v>
      </c>
      <c r="O674">
        <f t="shared" si="59"/>
        <v>0.18380281208184804</v>
      </c>
      <c r="P674">
        <f t="shared" si="61"/>
        <v>0.28247210362667147</v>
      </c>
      <c r="Q674" s="67">
        <f t="shared" si="57"/>
        <v>0.2312887854043916</v>
      </c>
    </row>
    <row r="675" spans="1:17">
      <c r="A675" s="80">
        <v>41079</v>
      </c>
      <c r="B675">
        <v>6.4988000000000001</v>
      </c>
      <c r="C675">
        <v>3.1355110000000002</v>
      </c>
      <c r="D675">
        <v>3.1084100000000001</v>
      </c>
      <c r="E675">
        <v>12.330622999999999</v>
      </c>
      <c r="F675">
        <v>7.597118</v>
      </c>
      <c r="G675" s="80">
        <v>41079</v>
      </c>
      <c r="H675">
        <v>6.4988000000000001</v>
      </c>
      <c r="I675">
        <v>1.3320730000000001</v>
      </c>
      <c r="J675">
        <v>1</v>
      </c>
      <c r="K675" s="67">
        <f>LN(I675/1.8)/0.91</f>
        <v>-0.33082449393499475</v>
      </c>
      <c r="L675" s="67">
        <f t="shared" si="60"/>
        <v>-0.49606725714061406</v>
      </c>
      <c r="M675" s="67">
        <f t="shared" si="56"/>
        <v>-0.58418942252782458</v>
      </c>
      <c r="N675" s="67">
        <f t="shared" si="58"/>
        <v>1.897369206622761</v>
      </c>
      <c r="O675">
        <f t="shared" si="59"/>
        <v>0.1641816577428192</v>
      </c>
      <c r="P675">
        <f t="shared" si="61"/>
        <v>0.27890348459881492</v>
      </c>
      <c r="Q675" s="67">
        <f t="shared" si="57"/>
        <v>0.23162128012905739</v>
      </c>
    </row>
    <row r="676" spans="1:17">
      <c r="A676" s="80">
        <v>41080</v>
      </c>
      <c r="B676">
        <v>6.67</v>
      </c>
      <c r="C676">
        <v>3.124752</v>
      </c>
      <c r="D676">
        <v>3.117464</v>
      </c>
      <c r="E676">
        <v>12.204122999999999</v>
      </c>
      <c r="F676">
        <v>7.6703890000000001</v>
      </c>
      <c r="G676" s="80">
        <v>41080</v>
      </c>
      <c r="H676">
        <v>6.67</v>
      </c>
      <c r="I676">
        <v>1.3714869999999999</v>
      </c>
      <c r="J676">
        <v>1</v>
      </c>
      <c r="K676" s="67">
        <f>LN(I676/1.8)/0.91</f>
        <v>-0.29878144200495266</v>
      </c>
      <c r="L676" s="67">
        <f t="shared" si="60"/>
        <v>-0.48660528699889088</v>
      </c>
      <c r="M676" s="67">
        <f t="shared" si="56"/>
        <v>-0.58064611563793112</v>
      </c>
      <c r="N676" s="67">
        <f t="shared" si="58"/>
        <v>1.8297035982008993</v>
      </c>
      <c r="O676">
        <f t="shared" si="59"/>
        <v>0.1425659952088843</v>
      </c>
      <c r="P676">
        <f t="shared" si="61"/>
        <v>0.27468760136589893</v>
      </c>
      <c r="Q676" s="67">
        <f t="shared" si="57"/>
        <v>0.23175744711686186</v>
      </c>
    </row>
    <row r="677" spans="1:17">
      <c r="A677" s="80">
        <v>41081</v>
      </c>
      <c r="B677">
        <v>6.6801000000000004</v>
      </c>
      <c r="C677">
        <v>3.112511</v>
      </c>
      <c r="D677">
        <v>3.1273300000000002</v>
      </c>
      <c r="E677">
        <v>12.061264</v>
      </c>
      <c r="F677">
        <v>7.7507859999999997</v>
      </c>
      <c r="G677" s="80">
        <v>41081</v>
      </c>
      <c r="H677">
        <v>6.6801000000000004</v>
      </c>
      <c r="I677">
        <v>1.365073</v>
      </c>
      <c r="J677">
        <v>1</v>
      </c>
      <c r="K677" s="67">
        <f>LN(I677/1.8)/0.91</f>
        <v>-0.30393270092495878</v>
      </c>
      <c r="L677" s="67">
        <f t="shared" si="60"/>
        <v>-0.47729534399774987</v>
      </c>
      <c r="M677" s="67">
        <f t="shared" si="56"/>
        <v>-0.57795758362350991</v>
      </c>
      <c r="N677" s="67">
        <f t="shared" si="58"/>
        <v>1.8055514139009894</v>
      </c>
      <c r="O677">
        <f t="shared" si="59"/>
        <v>0.13465650238662794</v>
      </c>
      <c r="P677">
        <f t="shared" si="61"/>
        <v>0.27085377791902066</v>
      </c>
      <c r="Q677" s="67">
        <f t="shared" si="57"/>
        <v>0.23224887964541238</v>
      </c>
    </row>
    <row r="678" spans="1:17">
      <c r="A678" s="80">
        <v>41082</v>
      </c>
      <c r="B678">
        <v>6.5477999999999996</v>
      </c>
      <c r="C678">
        <v>3.1094949999999999</v>
      </c>
      <c r="D678">
        <v>3.135974</v>
      </c>
      <c r="E678">
        <v>12.026237</v>
      </c>
      <c r="F678">
        <v>7.8217100000000004</v>
      </c>
      <c r="G678" s="80">
        <v>41082</v>
      </c>
      <c r="H678">
        <v>6.5477999999999996</v>
      </c>
      <c r="I678">
        <v>1.3408059999999999</v>
      </c>
      <c r="J678">
        <v>1</v>
      </c>
      <c r="K678" s="67">
        <f>LN(I678/1.8)/0.91</f>
        <v>-0.32364366947924822</v>
      </c>
      <c r="L678" s="67">
        <f t="shared" si="60"/>
        <v>-0.46891313576595345</v>
      </c>
      <c r="M678" s="67">
        <f t="shared" ref="M678:M741" si="62">AVERAGE(K579:K678)</f>
        <v>-0.57565345769377341</v>
      </c>
      <c r="N678" s="67">
        <f t="shared" si="58"/>
        <v>1.8366836189254407</v>
      </c>
      <c r="O678">
        <f t="shared" si="59"/>
        <v>0.14483241117331402</v>
      </c>
      <c r="P678">
        <f t="shared" si="61"/>
        <v>0.26662093921662139</v>
      </c>
      <c r="Q678" s="67">
        <f t="shared" ref="Q678:Q741" si="63">AVERAGE(O579:O678)</f>
        <v>0.23294884783104591</v>
      </c>
    </row>
    <row r="679" spans="1:17">
      <c r="A679" s="80">
        <v>41083</v>
      </c>
      <c r="B679">
        <v>6.4284999999999997</v>
      </c>
      <c r="C679">
        <v>3.0854870000000001</v>
      </c>
      <c r="D679">
        <v>3.1421670000000002</v>
      </c>
      <c r="E679">
        <v>11.749824</v>
      </c>
      <c r="F679">
        <v>7.8727989999999997</v>
      </c>
      <c r="G679" s="80">
        <v>41083</v>
      </c>
      <c r="H679">
        <v>6.4284999999999997</v>
      </c>
      <c r="I679">
        <v>1.3159069999999999</v>
      </c>
      <c r="J679">
        <v>1</v>
      </c>
      <c r="K679" s="67">
        <f>LN(I679/1.8)/0.91</f>
        <v>-0.34424231119687088</v>
      </c>
      <c r="L679" s="67">
        <f t="shared" si="60"/>
        <v>-0.46124930350303484</v>
      </c>
      <c r="M679" s="67">
        <f t="shared" si="62"/>
        <v>-0.57344334222613191</v>
      </c>
      <c r="N679" s="67">
        <f t="shared" si="58"/>
        <v>1.8277707085634287</v>
      </c>
      <c r="O679">
        <f t="shared" si="59"/>
        <v>0.14193685632411071</v>
      </c>
      <c r="P679">
        <f t="shared" si="61"/>
        <v>0.26252249191789329</v>
      </c>
      <c r="Q679" s="67">
        <f t="shared" si="63"/>
        <v>0.23347859616742331</v>
      </c>
    </row>
    <row r="680" spans="1:17">
      <c r="A680" s="80">
        <v>41084</v>
      </c>
      <c r="B680">
        <v>6.35</v>
      </c>
      <c r="C680">
        <v>3.0810490000000001</v>
      </c>
      <c r="D680">
        <v>3.145362</v>
      </c>
      <c r="E680">
        <v>11.699189000000001</v>
      </c>
      <c r="F680">
        <v>7.899248</v>
      </c>
      <c r="G680" s="80">
        <v>41084</v>
      </c>
      <c r="H680">
        <v>6.35</v>
      </c>
      <c r="I680">
        <v>1.2959560000000001</v>
      </c>
      <c r="J680">
        <v>1</v>
      </c>
      <c r="K680" s="67">
        <f>LN(I680/1.8)/0.91</f>
        <v>-0.36103078919302767</v>
      </c>
      <c r="L680" s="67">
        <f t="shared" si="60"/>
        <v>-0.45426793238304242</v>
      </c>
      <c r="M680" s="67">
        <f t="shared" si="62"/>
        <v>-0.57138631569123755</v>
      </c>
      <c r="N680" s="67">
        <f t="shared" si="58"/>
        <v>1.8423919685039372</v>
      </c>
      <c r="O680">
        <f t="shared" si="59"/>
        <v>0.14667952182702571</v>
      </c>
      <c r="P680">
        <f t="shared" si="61"/>
        <v>0.25806898603788203</v>
      </c>
      <c r="Q680" s="67">
        <f t="shared" si="63"/>
        <v>0.23413256537200083</v>
      </c>
    </row>
    <row r="681" spans="1:17">
      <c r="A681" s="80">
        <v>41085</v>
      </c>
      <c r="B681">
        <v>6.3048000000000002</v>
      </c>
      <c r="C681">
        <v>3.0756890000000001</v>
      </c>
      <c r="D681">
        <v>3.1479810000000001</v>
      </c>
      <c r="E681">
        <v>11.638242999999999</v>
      </c>
      <c r="F681">
        <v>7.9209690000000004</v>
      </c>
      <c r="G681" s="80">
        <v>41085</v>
      </c>
      <c r="H681">
        <v>6.3048000000000002</v>
      </c>
      <c r="I681">
        <v>1.2891550000000001</v>
      </c>
      <c r="J681">
        <v>1</v>
      </c>
      <c r="K681" s="67">
        <f>LN(I681/1.8)/0.91</f>
        <v>-0.36681285705477978</v>
      </c>
      <c r="L681" s="67">
        <f t="shared" si="60"/>
        <v>-0.4473462588544756</v>
      </c>
      <c r="M681" s="67">
        <f t="shared" si="62"/>
        <v>-0.56917939087790403</v>
      </c>
      <c r="N681" s="67">
        <f t="shared" si="58"/>
        <v>1.8459337330288033</v>
      </c>
      <c r="O681">
        <f t="shared" si="59"/>
        <v>0.14782269300449521</v>
      </c>
      <c r="P681">
        <f t="shared" si="61"/>
        <v>0.2538501397408503</v>
      </c>
      <c r="Q681" s="67">
        <f t="shared" si="63"/>
        <v>0.23476014213490029</v>
      </c>
    </row>
    <row r="682" spans="1:17">
      <c r="A682" s="80">
        <v>41086</v>
      </c>
      <c r="B682">
        <v>6.4195000000000002</v>
      </c>
      <c r="C682">
        <v>3.085296</v>
      </c>
      <c r="D682">
        <v>3.151996</v>
      </c>
      <c r="E682">
        <v>11.747640000000001</v>
      </c>
      <c r="F682">
        <v>7.9543600000000003</v>
      </c>
      <c r="G682" s="80">
        <v>41086</v>
      </c>
      <c r="H682">
        <v>6.4195000000000002</v>
      </c>
      <c r="I682">
        <v>1.3104629999999999</v>
      </c>
      <c r="J682">
        <v>1</v>
      </c>
      <c r="K682" s="67">
        <f>LN(I682/1.8)/0.91</f>
        <v>-0.34879797254728834</v>
      </c>
      <c r="L682" s="67">
        <f t="shared" si="60"/>
        <v>-0.44003027524896382</v>
      </c>
      <c r="M682" s="67">
        <f t="shared" si="62"/>
        <v>-0.5668645305513591</v>
      </c>
      <c r="N682" s="67">
        <f t="shared" si="58"/>
        <v>1.8299929901082639</v>
      </c>
      <c r="O682">
        <f t="shared" si="59"/>
        <v>0.14266013256913782</v>
      </c>
      <c r="P682">
        <f t="shared" si="61"/>
        <v>0.24852071346748181</v>
      </c>
      <c r="Q682" s="67">
        <f t="shared" si="63"/>
        <v>0.23542077821826454</v>
      </c>
    </row>
    <row r="683" spans="1:17">
      <c r="A683" s="80">
        <v>41087</v>
      </c>
      <c r="B683">
        <v>6.6470000000000002</v>
      </c>
      <c r="C683">
        <v>3.0739550000000002</v>
      </c>
      <c r="D683">
        <v>3.1549049999999998</v>
      </c>
      <c r="E683">
        <v>11.618561</v>
      </c>
      <c r="F683">
        <v>7.9786080000000004</v>
      </c>
      <c r="G683" s="80">
        <v>41087</v>
      </c>
      <c r="H683">
        <v>6.6470000000000002</v>
      </c>
      <c r="I683">
        <v>1.3454219999999999</v>
      </c>
      <c r="J683">
        <v>1</v>
      </c>
      <c r="K683" s="67">
        <f>LN(I683/1.8)/0.91</f>
        <v>-0.31986697407931064</v>
      </c>
      <c r="L683" s="67">
        <f t="shared" si="60"/>
        <v>-0.43176108425813992</v>
      </c>
      <c r="M683" s="67">
        <f t="shared" si="62"/>
        <v>-0.56297764337256906</v>
      </c>
      <c r="N683" s="67">
        <f t="shared" si="58"/>
        <v>1.7479405746953511</v>
      </c>
      <c r="O683">
        <f t="shared" si="59"/>
        <v>0.11535426601062147</v>
      </c>
      <c r="P683">
        <f t="shared" si="61"/>
        <v>0.24250180813333214</v>
      </c>
      <c r="Q683" s="67">
        <f t="shared" si="63"/>
        <v>0.23498139820623437</v>
      </c>
    </row>
    <row r="684" spans="1:17">
      <c r="A684" s="80">
        <v>41088</v>
      </c>
      <c r="B684">
        <v>6.6059000000000001</v>
      </c>
      <c r="C684">
        <v>3.0690059999999999</v>
      </c>
      <c r="D684">
        <v>3.1595949999999999</v>
      </c>
      <c r="E684">
        <v>11.562541</v>
      </c>
      <c r="F684">
        <v>8.0178159999999998</v>
      </c>
      <c r="G684" s="80">
        <v>41088</v>
      </c>
      <c r="H684">
        <v>6.6059000000000001</v>
      </c>
      <c r="I684">
        <v>1.3389249999999999</v>
      </c>
      <c r="J684">
        <v>1</v>
      </c>
      <c r="K684" s="67">
        <f>LN(I684/1.8)/0.91</f>
        <v>-0.32518638649563431</v>
      </c>
      <c r="L684" s="67">
        <f t="shared" si="60"/>
        <v>-0.42375369518584755</v>
      </c>
      <c r="M684" s="67">
        <f t="shared" si="62"/>
        <v>-0.55950152504395068</v>
      </c>
      <c r="N684" s="67">
        <f t="shared" si="58"/>
        <v>1.7503354576969072</v>
      </c>
      <c r="O684">
        <f t="shared" si="59"/>
        <v>0.11616925362489866</v>
      </c>
      <c r="P684">
        <f t="shared" si="61"/>
        <v>0.23543565366480851</v>
      </c>
      <c r="Q684" s="67">
        <f t="shared" si="63"/>
        <v>0.23471914780092754</v>
      </c>
    </row>
    <row r="685" spans="1:17">
      <c r="A685" s="80">
        <v>41089</v>
      </c>
      <c r="B685">
        <v>6.65</v>
      </c>
      <c r="C685">
        <v>3.0615480000000002</v>
      </c>
      <c r="D685">
        <v>3.1650619999999998</v>
      </c>
      <c r="E685">
        <v>11.478446999999999</v>
      </c>
      <c r="F685">
        <v>8.0636910000000004</v>
      </c>
      <c r="G685" s="80">
        <v>41089</v>
      </c>
      <c r="H685">
        <v>6.65</v>
      </c>
      <c r="I685">
        <v>1.3514470000000001</v>
      </c>
      <c r="J685">
        <v>1</v>
      </c>
      <c r="K685" s="67">
        <f>LN(I685/1.8)/0.91</f>
        <v>-0.31495691716811353</v>
      </c>
      <c r="L685" s="67">
        <f t="shared" si="60"/>
        <v>-0.41533424268675156</v>
      </c>
      <c r="M685" s="67">
        <f t="shared" si="62"/>
        <v>-0.55591616171767722</v>
      </c>
      <c r="N685" s="67">
        <f t="shared" si="58"/>
        <v>1.7260822556390976</v>
      </c>
      <c r="O685">
        <f t="shared" si="59"/>
        <v>0.10786377067804102</v>
      </c>
      <c r="P685">
        <f t="shared" si="61"/>
        <v>0.22805206753384752</v>
      </c>
      <c r="Q685" s="67">
        <f t="shared" si="63"/>
        <v>0.2343979860322247</v>
      </c>
    </row>
    <row r="686" spans="1:17">
      <c r="A686" s="80">
        <v>41090</v>
      </c>
      <c r="B686">
        <v>6.69</v>
      </c>
      <c r="C686">
        <v>3.0680239999999999</v>
      </c>
      <c r="D686">
        <v>3.170032</v>
      </c>
      <c r="E686">
        <v>11.551443000000001</v>
      </c>
      <c r="F686">
        <v>8.1055519999999994</v>
      </c>
      <c r="G686" s="80">
        <v>41090</v>
      </c>
      <c r="H686">
        <v>6.69</v>
      </c>
      <c r="I686">
        <v>1.354786</v>
      </c>
      <c r="J686">
        <v>1</v>
      </c>
      <c r="K686" s="67">
        <f>LN(I686/1.8)/0.91</f>
        <v>-0.31224522705781493</v>
      </c>
      <c r="L686" s="67">
        <f t="shared" si="60"/>
        <v>-0.40730118921254804</v>
      </c>
      <c r="M686" s="67">
        <f t="shared" si="62"/>
        <v>-0.55211587817275254</v>
      </c>
      <c r="N686" s="67">
        <f t="shared" si="58"/>
        <v>1.7266730941704036</v>
      </c>
      <c r="O686">
        <f t="shared" si="59"/>
        <v>0.10806748601247389</v>
      </c>
      <c r="P686">
        <f t="shared" si="61"/>
        <v>0.22136404797499587</v>
      </c>
      <c r="Q686" s="67">
        <f t="shared" si="63"/>
        <v>0.23403589455697202</v>
      </c>
    </row>
    <row r="687" spans="1:17">
      <c r="A687" s="80">
        <v>41091</v>
      </c>
      <c r="B687">
        <v>6.6289999999999996</v>
      </c>
      <c r="C687">
        <v>3.0774189999999999</v>
      </c>
      <c r="D687">
        <v>3.174356</v>
      </c>
      <c r="E687">
        <v>11.657890999999999</v>
      </c>
      <c r="F687">
        <v>8.1420899999999996</v>
      </c>
      <c r="G687" s="80">
        <v>41091</v>
      </c>
      <c r="H687">
        <v>6.6289999999999996</v>
      </c>
      <c r="I687">
        <v>1.3431949999999999</v>
      </c>
      <c r="J687">
        <v>1</v>
      </c>
      <c r="K687" s="67">
        <f>LN(I687/1.8)/0.91</f>
        <v>-0.32168742921065374</v>
      </c>
      <c r="L687" s="67">
        <f t="shared" si="60"/>
        <v>-0.40015175604950071</v>
      </c>
      <c r="M687" s="67">
        <f t="shared" si="62"/>
        <v>-0.54832231211829285</v>
      </c>
      <c r="N687" s="67">
        <f t="shared" si="58"/>
        <v>1.7586198521647307</v>
      </c>
      <c r="O687">
        <f t="shared" si="59"/>
        <v>0.11897988864867508</v>
      </c>
      <c r="P687">
        <f t="shared" si="61"/>
        <v>0.2143334105641706</v>
      </c>
      <c r="Q687" s="67">
        <f t="shared" si="63"/>
        <v>0.23361532829209244</v>
      </c>
    </row>
    <row r="688" spans="1:17">
      <c r="A688" s="80">
        <v>41092</v>
      </c>
      <c r="B688">
        <v>6.76</v>
      </c>
      <c r="C688">
        <v>3.085674</v>
      </c>
      <c r="D688">
        <v>3.1780279999999999</v>
      </c>
      <c r="E688">
        <v>11.751954</v>
      </c>
      <c r="F688">
        <v>8.1732150000000008</v>
      </c>
      <c r="G688" s="80">
        <v>41092</v>
      </c>
      <c r="H688">
        <v>6.76</v>
      </c>
      <c r="I688">
        <v>1.3646450000000001</v>
      </c>
      <c r="J688">
        <v>1</v>
      </c>
      <c r="K688" s="67">
        <f>LN(I688/1.8)/0.91</f>
        <v>-0.30427730038481787</v>
      </c>
      <c r="L688" s="67">
        <f t="shared" si="60"/>
        <v>-0.39224923959728331</v>
      </c>
      <c r="M688" s="67">
        <f t="shared" si="62"/>
        <v>-0.54427592120429735</v>
      </c>
      <c r="N688" s="67">
        <f t="shared" si="58"/>
        <v>1.7384547337278107</v>
      </c>
      <c r="O688">
        <f t="shared" si="59"/>
        <v>0.11211519106771914</v>
      </c>
      <c r="P688">
        <f t="shared" si="61"/>
        <v>0.20786447308955769</v>
      </c>
      <c r="Q688" s="67">
        <f t="shared" si="63"/>
        <v>0.23316270250931492</v>
      </c>
    </row>
    <row r="689" spans="1:17">
      <c r="A689" s="80">
        <v>41093</v>
      </c>
      <c r="B689">
        <v>6.4499000000000004</v>
      </c>
      <c r="C689">
        <v>3.083847</v>
      </c>
      <c r="D689">
        <v>3.181673</v>
      </c>
      <c r="E689">
        <v>11.731089000000001</v>
      </c>
      <c r="F689">
        <v>8.2041880000000003</v>
      </c>
      <c r="G689" s="80">
        <v>41093</v>
      </c>
      <c r="H689">
        <v>6.4499000000000004</v>
      </c>
      <c r="I689">
        <v>1.305787</v>
      </c>
      <c r="J689">
        <v>1</v>
      </c>
      <c r="K689" s="67">
        <f>LN(I689/1.8)/0.91</f>
        <v>-0.3527260887517194</v>
      </c>
      <c r="L689" s="67">
        <f t="shared" si="60"/>
        <v>-0.38574268061650047</v>
      </c>
      <c r="M689" s="67">
        <f t="shared" si="62"/>
        <v>-0.54048899020280217</v>
      </c>
      <c r="N689" s="67">
        <f t="shared" si="58"/>
        <v>1.818801686847858</v>
      </c>
      <c r="O689">
        <f t="shared" si="59"/>
        <v>0.13900878382819515</v>
      </c>
      <c r="P689">
        <f t="shared" si="61"/>
        <v>0.20133585905105528</v>
      </c>
      <c r="Q689" s="67">
        <f t="shared" si="63"/>
        <v>0.2328294610263163</v>
      </c>
    </row>
    <row r="690" spans="1:17">
      <c r="A690" s="80">
        <v>41094</v>
      </c>
      <c r="B690">
        <v>6.5101000000000004</v>
      </c>
      <c r="C690">
        <v>3.0900249999999998</v>
      </c>
      <c r="D690">
        <v>3.1838579999999999</v>
      </c>
      <c r="E690">
        <v>11.801738</v>
      </c>
      <c r="F690">
        <v>8.2227960000000007</v>
      </c>
      <c r="G690" s="80">
        <v>41094</v>
      </c>
      <c r="H690">
        <v>6.5101000000000004</v>
      </c>
      <c r="I690">
        <v>1.3174330000000001</v>
      </c>
      <c r="J690">
        <v>1</v>
      </c>
      <c r="K690" s="67">
        <f>LN(I690/1.8)/0.91</f>
        <v>-0.34296870181514788</v>
      </c>
      <c r="L690" s="67">
        <f t="shared" si="60"/>
        <v>-0.37922048869272407</v>
      </c>
      <c r="M690" s="67">
        <f t="shared" si="62"/>
        <v>-0.53680378786192218</v>
      </c>
      <c r="N690" s="67">
        <f t="shared" si="58"/>
        <v>1.8128351331008739</v>
      </c>
      <c r="O690">
        <f t="shared" si="59"/>
        <v>0.13705290362373124</v>
      </c>
      <c r="P690">
        <f t="shared" si="61"/>
        <v>0.19476805300164299</v>
      </c>
      <c r="Q690" s="67">
        <f t="shared" si="63"/>
        <v>0.23249378078404415</v>
      </c>
    </row>
    <row r="691" spans="1:17">
      <c r="A691" s="80">
        <v>41095</v>
      </c>
      <c r="B691">
        <v>6.67</v>
      </c>
      <c r="C691">
        <v>3.094735</v>
      </c>
      <c r="D691">
        <v>3.1873809999999998</v>
      </c>
      <c r="E691">
        <v>11.855786</v>
      </c>
      <c r="F691">
        <v>8.2528629999999996</v>
      </c>
      <c r="G691" s="80">
        <v>41095</v>
      </c>
      <c r="H691">
        <v>6.67</v>
      </c>
      <c r="I691">
        <v>1.3418950000000001</v>
      </c>
      <c r="J691">
        <v>1</v>
      </c>
      <c r="K691" s="67">
        <f>LN(I691/1.8)/0.91</f>
        <v>-0.32275150642236239</v>
      </c>
      <c r="L691" s="67">
        <f t="shared" si="60"/>
        <v>-0.37312690964180056</v>
      </c>
      <c r="M691" s="67">
        <f t="shared" si="62"/>
        <v>-0.53333171831970372</v>
      </c>
      <c r="N691" s="67">
        <f t="shared" si="58"/>
        <v>1.7774791604197901</v>
      </c>
      <c r="O691">
        <f t="shared" si="59"/>
        <v>0.12532919341837143</v>
      </c>
      <c r="P691">
        <f t="shared" si="61"/>
        <v>0.18807043577436527</v>
      </c>
      <c r="Q691" s="67">
        <f t="shared" si="63"/>
        <v>0.23228891218892095</v>
      </c>
    </row>
    <row r="692" spans="1:17">
      <c r="A692" s="80">
        <v>41096</v>
      </c>
      <c r="B692">
        <v>6.6481000000000003</v>
      </c>
      <c r="C692">
        <v>3.0962239999999999</v>
      </c>
      <c r="D692">
        <v>3.1888719999999999</v>
      </c>
      <c r="E692">
        <v>11.872907</v>
      </c>
      <c r="F692">
        <v>8.2656130000000001</v>
      </c>
      <c r="G692" s="80">
        <v>41096</v>
      </c>
      <c r="H692">
        <v>6.6481000000000003</v>
      </c>
      <c r="I692">
        <v>1.346473</v>
      </c>
      <c r="J692">
        <v>1</v>
      </c>
      <c r="K692" s="67">
        <f>LN(I692/1.8)/0.91</f>
        <v>-0.31900888331898697</v>
      </c>
      <c r="L692" s="67">
        <f t="shared" si="60"/>
        <v>-0.36701400350489827</v>
      </c>
      <c r="M692" s="67">
        <f t="shared" si="62"/>
        <v>-0.5297747997404888</v>
      </c>
      <c r="N692" s="67">
        <f t="shared" si="58"/>
        <v>1.7859098088175567</v>
      </c>
      <c r="O692">
        <f t="shared" si="59"/>
        <v>0.12814575512437526</v>
      </c>
      <c r="P692">
        <f t="shared" si="61"/>
        <v>0.18063210585776598</v>
      </c>
      <c r="Q692" s="67">
        <f t="shared" si="63"/>
        <v>0.23205012041495116</v>
      </c>
    </row>
    <row r="693" spans="1:17">
      <c r="A693" s="80">
        <v>41097</v>
      </c>
      <c r="B693">
        <v>6.7621000000000002</v>
      </c>
      <c r="C693">
        <v>3.0808740000000001</v>
      </c>
      <c r="D693">
        <v>3.1919650000000002</v>
      </c>
      <c r="E693">
        <v>11.697198999999999</v>
      </c>
      <c r="F693">
        <v>8.2920970000000001</v>
      </c>
      <c r="G693" s="80">
        <v>41097</v>
      </c>
      <c r="H693">
        <v>6.7621000000000002</v>
      </c>
      <c r="I693">
        <v>1.3746560000000001</v>
      </c>
      <c r="J693">
        <v>1</v>
      </c>
      <c r="K693" s="67">
        <f>LN(I693/1.8)/0.91</f>
        <v>-0.29624521637632739</v>
      </c>
      <c r="L693" s="67">
        <f t="shared" si="60"/>
        <v>-0.36102590807815604</v>
      </c>
      <c r="M693" s="67">
        <f t="shared" si="62"/>
        <v>-0.52600521496192754</v>
      </c>
      <c r="N693" s="67">
        <f t="shared" si="58"/>
        <v>1.729817512311264</v>
      </c>
      <c r="O693">
        <f t="shared" si="59"/>
        <v>0.10915047925284839</v>
      </c>
      <c r="P693">
        <f t="shared" si="61"/>
        <v>0.17272123181875434</v>
      </c>
      <c r="Q693" s="67">
        <f t="shared" si="63"/>
        <v>0.23155543026294223</v>
      </c>
    </row>
    <row r="694" spans="1:17">
      <c r="A694" s="80">
        <v>41098</v>
      </c>
      <c r="B694">
        <v>6.7990000000000004</v>
      </c>
      <c r="C694">
        <v>3.0755590000000002</v>
      </c>
      <c r="D694">
        <v>3.1946289999999999</v>
      </c>
      <c r="E694">
        <v>11.636765</v>
      </c>
      <c r="F694">
        <v>8.3149540000000002</v>
      </c>
      <c r="G694" s="80">
        <v>41098</v>
      </c>
      <c r="H694">
        <v>6.7990000000000004</v>
      </c>
      <c r="I694">
        <v>1.370331</v>
      </c>
      <c r="J694">
        <v>1</v>
      </c>
      <c r="K694" s="67">
        <f>LN(I694/1.8)/0.91</f>
        <v>-0.29970807516995607</v>
      </c>
      <c r="L694" s="67">
        <f t="shared" si="60"/>
        <v>-0.35533916013592148</v>
      </c>
      <c r="M694" s="67">
        <f t="shared" si="62"/>
        <v>-0.5225848682742853</v>
      </c>
      <c r="N694" s="67">
        <f t="shared" si="58"/>
        <v>1.7115406677452567</v>
      </c>
      <c r="O694">
        <f t="shared" si="59"/>
        <v>0.10282787296528154</v>
      </c>
      <c r="P694">
        <f t="shared" si="61"/>
        <v>0.1646145432187206</v>
      </c>
      <c r="Q694" s="67">
        <f t="shared" si="63"/>
        <v>0.23094418786596616</v>
      </c>
    </row>
    <row r="695" spans="1:17">
      <c r="A695" s="80">
        <v>41099</v>
      </c>
      <c r="B695">
        <v>7.0214999999999996</v>
      </c>
      <c r="C695">
        <v>3.0839539999999999</v>
      </c>
      <c r="D695">
        <v>3.1961469999999998</v>
      </c>
      <c r="E695">
        <v>11.732314000000001</v>
      </c>
      <c r="F695">
        <v>8.3279969999999999</v>
      </c>
      <c r="G695" s="80">
        <v>41099</v>
      </c>
      <c r="H695">
        <v>7.0214999999999996</v>
      </c>
      <c r="I695">
        <v>1.4148860000000001</v>
      </c>
      <c r="J695">
        <v>1</v>
      </c>
      <c r="K695" s="67">
        <f>LN(I695/1.8)/0.91</f>
        <v>-0.26454692574011718</v>
      </c>
      <c r="L695" s="67">
        <f t="shared" si="60"/>
        <v>-0.34803383717388653</v>
      </c>
      <c r="M695" s="67">
        <f t="shared" si="62"/>
        <v>-0.51887476322632997</v>
      </c>
      <c r="N695" s="67">
        <f t="shared" si="58"/>
        <v>1.6709127679270812</v>
      </c>
      <c r="O695">
        <f t="shared" si="59"/>
        <v>8.8527935207192446E-2</v>
      </c>
      <c r="P695">
        <f t="shared" si="61"/>
        <v>0.15620952895738602</v>
      </c>
      <c r="Q695" s="67">
        <f t="shared" si="63"/>
        <v>0.23030480136938927</v>
      </c>
    </row>
    <row r="696" spans="1:17">
      <c r="A696" s="80">
        <v>41100</v>
      </c>
      <c r="B696">
        <v>7.1999000000000004</v>
      </c>
      <c r="C696">
        <v>3.0975969999999999</v>
      </c>
      <c r="D696">
        <v>3.1994199999999999</v>
      </c>
      <c r="E696">
        <v>11.888709</v>
      </c>
      <c r="F696">
        <v>8.3561739999999993</v>
      </c>
      <c r="G696" s="80">
        <v>41100</v>
      </c>
      <c r="H696">
        <v>7.1999000000000004</v>
      </c>
      <c r="I696">
        <v>1.457149</v>
      </c>
      <c r="J696">
        <v>1</v>
      </c>
      <c r="K696" s="67">
        <f>LN(I696/1.8)/0.91</f>
        <v>-0.2322031626261741</v>
      </c>
      <c r="L696" s="67">
        <f t="shared" si="60"/>
        <v>-0.33898726785243244</v>
      </c>
      <c r="M696" s="67">
        <f t="shared" si="62"/>
        <v>-0.51462523701192697</v>
      </c>
      <c r="N696" s="67">
        <f t="shared" si="58"/>
        <v>1.6512325171182933</v>
      </c>
      <c r="O696">
        <f t="shared" si="59"/>
        <v>8.1475521158044378E-2</v>
      </c>
      <c r="P696">
        <f t="shared" si="61"/>
        <v>0.1485701242105108</v>
      </c>
      <c r="Q696" s="67">
        <f t="shared" si="63"/>
        <v>0.22951009850453932</v>
      </c>
    </row>
    <row r="697" spans="1:17">
      <c r="A697" s="80">
        <v>41101</v>
      </c>
      <c r="B697">
        <v>7.15</v>
      </c>
      <c r="C697">
        <v>3.1041690000000002</v>
      </c>
      <c r="D697">
        <v>3.2023899999999998</v>
      </c>
      <c r="E697">
        <v>11.964543000000001</v>
      </c>
      <c r="F697">
        <v>8.3817990000000009</v>
      </c>
      <c r="G697" s="80">
        <v>41101</v>
      </c>
      <c r="H697">
        <v>7.15</v>
      </c>
      <c r="I697">
        <v>1.4550909999999999</v>
      </c>
      <c r="J697">
        <v>1</v>
      </c>
      <c r="K697" s="67">
        <f>LN(I697/1.8)/0.91</f>
        <v>-0.23375628931765485</v>
      </c>
      <c r="L697" s="67">
        <f t="shared" si="60"/>
        <v>-0.33079806406718687</v>
      </c>
      <c r="M697" s="67">
        <f t="shared" si="62"/>
        <v>-0.51081291486974689</v>
      </c>
      <c r="N697" s="67">
        <f t="shared" si="58"/>
        <v>1.6733626573426574</v>
      </c>
      <c r="O697">
        <f t="shared" si="59"/>
        <v>8.9400033096685094E-2</v>
      </c>
      <c r="P697">
        <f t="shared" si="61"/>
        <v>0.14003719296718414</v>
      </c>
      <c r="Q697" s="67">
        <f t="shared" si="63"/>
        <v>0.22897159090498242</v>
      </c>
    </row>
    <row r="698" spans="1:17">
      <c r="A698" s="80">
        <v>41102</v>
      </c>
      <c r="B698">
        <v>7.7644000000000002</v>
      </c>
      <c r="C698">
        <v>3.1110540000000002</v>
      </c>
      <c r="D698">
        <v>3.2077360000000001</v>
      </c>
      <c r="E698">
        <v>12.044326</v>
      </c>
      <c r="F698">
        <v>8.4280639999999991</v>
      </c>
      <c r="G698" s="80">
        <v>41102</v>
      </c>
      <c r="H698">
        <v>7.7644000000000002</v>
      </c>
      <c r="I698">
        <v>1.5254799999999999</v>
      </c>
      <c r="J698">
        <v>1</v>
      </c>
      <c r="K698" s="67">
        <f>LN(I698/1.8)/0.91</f>
        <v>-0.18184346183413502</v>
      </c>
      <c r="L698" s="67">
        <f t="shared" si="60"/>
        <v>-0.32172438357928279</v>
      </c>
      <c r="M698" s="67">
        <f t="shared" si="62"/>
        <v>-0.50645603915983384</v>
      </c>
      <c r="N698" s="67">
        <f t="shared" si="58"/>
        <v>1.5512243058059862</v>
      </c>
      <c r="O698">
        <f t="shared" si="59"/>
        <v>4.4286535874955284E-2</v>
      </c>
      <c r="P698">
        <f t="shared" si="61"/>
        <v>0.13252813363569871</v>
      </c>
      <c r="Q698" s="67">
        <f t="shared" si="63"/>
        <v>0.22792437608575175</v>
      </c>
    </row>
    <row r="699" spans="1:17">
      <c r="A699" s="80">
        <v>41103</v>
      </c>
      <c r="B699">
        <v>7.6650999999999998</v>
      </c>
      <c r="C699">
        <v>3.1051289999999998</v>
      </c>
      <c r="D699">
        <v>3.2096749999999998</v>
      </c>
      <c r="E699">
        <v>11.975650999999999</v>
      </c>
      <c r="F699">
        <v>8.4448869999999996</v>
      </c>
      <c r="G699" s="80">
        <v>41103</v>
      </c>
      <c r="H699">
        <v>7.6650999999999998</v>
      </c>
      <c r="I699">
        <v>1.534942</v>
      </c>
      <c r="J699">
        <v>1</v>
      </c>
      <c r="K699" s="67">
        <f>LN(I699/1.8)/0.91</f>
        <v>-0.17504842812430427</v>
      </c>
      <c r="L699" s="67">
        <f t="shared" si="60"/>
        <v>-0.31350174466975972</v>
      </c>
      <c r="M699" s="67">
        <f t="shared" si="62"/>
        <v>-0.50194542318044566</v>
      </c>
      <c r="N699" s="67">
        <f t="shared" si="58"/>
        <v>1.5623606997951756</v>
      </c>
      <c r="O699">
        <f t="shared" si="59"/>
        <v>4.8544543413771006E-2</v>
      </c>
      <c r="P699">
        <f t="shared" si="61"/>
        <v>0.12572264823852958</v>
      </c>
      <c r="Q699" s="67">
        <f t="shared" si="63"/>
        <v>0.2268217048404956</v>
      </c>
    </row>
    <row r="700" spans="1:17">
      <c r="A700" s="80">
        <v>41104</v>
      </c>
      <c r="B700">
        <v>7.5420999999999996</v>
      </c>
      <c r="C700">
        <v>3.1046649999999998</v>
      </c>
      <c r="D700">
        <v>3.2127940000000001</v>
      </c>
      <c r="E700">
        <v>11.970276</v>
      </c>
      <c r="F700">
        <v>8.4720049999999993</v>
      </c>
      <c r="G700" s="80">
        <v>41104</v>
      </c>
      <c r="H700">
        <v>7.5420999999999996</v>
      </c>
      <c r="I700">
        <v>1.534953</v>
      </c>
      <c r="J700">
        <v>1</v>
      </c>
      <c r="K700" s="67">
        <f>LN(I700/1.8)/0.91</f>
        <v>-0.17504055299366428</v>
      </c>
      <c r="L700" s="67">
        <f t="shared" si="60"/>
        <v>-0.3055765391781311</v>
      </c>
      <c r="M700" s="67">
        <f t="shared" si="62"/>
        <v>-0.497438613132133</v>
      </c>
      <c r="N700" s="67">
        <f t="shared" si="58"/>
        <v>1.5871277230479575</v>
      </c>
      <c r="O700">
        <f t="shared" si="59"/>
        <v>5.7906431862811532E-2</v>
      </c>
      <c r="P700">
        <f t="shared" si="61"/>
        <v>0.1212208933803843</v>
      </c>
      <c r="Q700" s="67">
        <f t="shared" si="63"/>
        <v>0.22573066169111261</v>
      </c>
    </row>
    <row r="701" spans="1:17">
      <c r="A701" s="80">
        <v>41105</v>
      </c>
      <c r="B701">
        <v>7.6210000000000004</v>
      </c>
      <c r="C701">
        <v>3.1202969999999999</v>
      </c>
      <c r="D701">
        <v>3.2164929999999998</v>
      </c>
      <c r="E701">
        <v>12.151994999999999</v>
      </c>
      <c r="F701">
        <v>8.5042340000000003</v>
      </c>
      <c r="G701" s="80">
        <v>41105</v>
      </c>
      <c r="H701">
        <v>7.6210000000000004</v>
      </c>
      <c r="I701">
        <v>1.542527</v>
      </c>
      <c r="J701">
        <v>1</v>
      </c>
      <c r="K701" s="67">
        <f>LN(I701/1.8)/0.91</f>
        <v>-0.16963152110554233</v>
      </c>
      <c r="L701" s="67">
        <f t="shared" si="60"/>
        <v>-0.30056945305694199</v>
      </c>
      <c r="M701" s="67">
        <f t="shared" si="62"/>
        <v>-0.49293455236247935</v>
      </c>
      <c r="N701" s="67">
        <f t="shared" si="58"/>
        <v>1.5945407426846869</v>
      </c>
      <c r="O701">
        <f t="shared" si="59"/>
        <v>6.0680146170590976E-2</v>
      </c>
      <c r="P701">
        <f t="shared" si="61"/>
        <v>0.11487308323003356</v>
      </c>
      <c r="Q701" s="67">
        <f t="shared" si="63"/>
        <v>0.22461729297856567</v>
      </c>
    </row>
    <row r="702" spans="1:17">
      <c r="A702" s="80">
        <v>41106</v>
      </c>
      <c r="B702">
        <v>8.4995999999999992</v>
      </c>
      <c r="C702">
        <v>3.1272129999999998</v>
      </c>
      <c r="D702">
        <v>3.2205680000000001</v>
      </c>
      <c r="E702">
        <v>12.232984999999999</v>
      </c>
      <c r="F702">
        <v>8.5398390000000006</v>
      </c>
      <c r="G702" s="80">
        <v>41106</v>
      </c>
      <c r="H702">
        <v>8.4995999999999992</v>
      </c>
      <c r="I702">
        <v>1.7036739999999999</v>
      </c>
      <c r="J702">
        <v>1</v>
      </c>
      <c r="K702" s="67">
        <f>LN(I702/1.8)/0.91</f>
        <v>-6.0439087199944459E-2</v>
      </c>
      <c r="L702" s="67">
        <f t="shared" si="60"/>
        <v>-0.29140322873739694</v>
      </c>
      <c r="M702" s="67">
        <f t="shared" si="62"/>
        <v>-0.48680050575562639</v>
      </c>
      <c r="N702" s="67">
        <f t="shared" si="58"/>
        <v>1.4392424349381148</v>
      </c>
      <c r="O702">
        <f t="shared" si="59"/>
        <v>-3.1322933379238581E-4</v>
      </c>
      <c r="P702">
        <f t="shared" si="61"/>
        <v>0.10724580761951466</v>
      </c>
      <c r="Q702" s="67">
        <f t="shared" si="63"/>
        <v>0.22244652907105536</v>
      </c>
    </row>
    <row r="703" spans="1:17">
      <c r="A703" s="80">
        <v>41107</v>
      </c>
      <c r="B703">
        <v>8.8000000000000007</v>
      </c>
      <c r="C703">
        <v>3.1248499999999999</v>
      </c>
      <c r="D703">
        <v>3.223716</v>
      </c>
      <c r="E703">
        <v>12.205278</v>
      </c>
      <c r="F703">
        <v>8.5674119999999991</v>
      </c>
      <c r="G703" s="80">
        <v>41107</v>
      </c>
      <c r="H703">
        <v>8.8000000000000007</v>
      </c>
      <c r="I703">
        <v>1.733522</v>
      </c>
      <c r="J703">
        <v>1</v>
      </c>
      <c r="K703" s="67">
        <f>LN(I703/1.8)/0.91</f>
        <v>-4.1353283244300765E-2</v>
      </c>
      <c r="L703" s="67">
        <f t="shared" si="60"/>
        <v>-0.28014486526929677</v>
      </c>
      <c r="M703" s="67">
        <f t="shared" si="62"/>
        <v>-0.4806369505844586</v>
      </c>
      <c r="N703" s="67">
        <f t="shared" si="58"/>
        <v>1.3869634090909089</v>
      </c>
      <c r="O703">
        <f t="shared" si="59"/>
        <v>-2.2337115438313647E-2</v>
      </c>
      <c r="P703">
        <f t="shared" si="61"/>
        <v>0.10000622077592117</v>
      </c>
      <c r="Q703" s="67">
        <f t="shared" si="63"/>
        <v>0.22009811949698249</v>
      </c>
    </row>
    <row r="704" spans="1:17">
      <c r="A704" s="80">
        <v>41108</v>
      </c>
      <c r="B704">
        <v>9.1097999999999999</v>
      </c>
      <c r="C704">
        <v>3.1416019999999998</v>
      </c>
      <c r="D704">
        <v>3.2258650000000002</v>
      </c>
      <c r="E704">
        <v>12.402616</v>
      </c>
      <c r="F704">
        <v>8.5862780000000001</v>
      </c>
      <c r="G704" s="80">
        <v>41108</v>
      </c>
      <c r="H704">
        <v>9.1097999999999999</v>
      </c>
      <c r="I704">
        <v>1.7906660000000001</v>
      </c>
      <c r="J704">
        <v>1</v>
      </c>
      <c r="K704" s="67">
        <f>LN(I704/1.8)/0.91</f>
        <v>-5.7132386924460691E-3</v>
      </c>
      <c r="L704" s="67">
        <f t="shared" si="60"/>
        <v>-0.26830902978217502</v>
      </c>
      <c r="M704" s="67">
        <f t="shared" si="62"/>
        <v>-0.47427499141286039</v>
      </c>
      <c r="N704" s="67">
        <f t="shared" si="58"/>
        <v>1.3614586489275287</v>
      </c>
      <c r="O704">
        <f t="shared" si="59"/>
        <v>-3.3384793225956617E-2</v>
      </c>
      <c r="P704">
        <f t="shared" si="61"/>
        <v>9.4156157301491267E-2</v>
      </c>
      <c r="Q704" s="67">
        <f t="shared" si="63"/>
        <v>0.21764353046033516</v>
      </c>
    </row>
    <row r="705" spans="1:17">
      <c r="A705" s="80">
        <v>41109</v>
      </c>
      <c r="B705">
        <v>8.8699999999999992</v>
      </c>
      <c r="C705">
        <v>3.1525029999999998</v>
      </c>
      <c r="D705">
        <v>3.2292900000000002</v>
      </c>
      <c r="E705">
        <v>12.532182000000001</v>
      </c>
      <c r="F705">
        <v>8.6164009999999998</v>
      </c>
      <c r="G705" s="80">
        <v>41109</v>
      </c>
      <c r="H705">
        <v>8.8699999999999992</v>
      </c>
      <c r="I705">
        <v>1.739949</v>
      </c>
      <c r="J705">
        <v>1</v>
      </c>
      <c r="K705" s="67">
        <f>LN(I705/1.8)/0.91</f>
        <v>-3.728666203303907E-2</v>
      </c>
      <c r="L705" s="67">
        <f t="shared" si="60"/>
        <v>-0.25852443538544317</v>
      </c>
      <c r="M705" s="67">
        <f t="shared" si="62"/>
        <v>-0.46820622130855916</v>
      </c>
      <c r="N705" s="67">
        <f t="shared" si="58"/>
        <v>1.4128728297632471</v>
      </c>
      <c r="O705">
        <f t="shared" si="59"/>
        <v>-1.1320246490077561E-2</v>
      </c>
      <c r="P705">
        <f t="shared" si="61"/>
        <v>8.9837479035951545E-2</v>
      </c>
      <c r="Q705" s="67">
        <f t="shared" si="63"/>
        <v>0.2154020011597666</v>
      </c>
    </row>
    <row r="706" spans="1:17">
      <c r="A706" s="80">
        <v>41110</v>
      </c>
      <c r="B706">
        <v>8.52</v>
      </c>
      <c r="C706">
        <v>3.1531440000000002</v>
      </c>
      <c r="D706">
        <v>3.2323499999999998</v>
      </c>
      <c r="E706">
        <v>12.539816999999999</v>
      </c>
      <c r="F706">
        <v>8.6433700000000009</v>
      </c>
      <c r="G706" s="80">
        <v>41110</v>
      </c>
      <c r="H706">
        <v>8.52</v>
      </c>
      <c r="I706">
        <v>1.6704399999999999</v>
      </c>
      <c r="J706">
        <v>1</v>
      </c>
      <c r="K706" s="67">
        <f>LN(I706/1.8)/0.91</f>
        <v>-8.2087472662079955E-2</v>
      </c>
      <c r="L706" s="67">
        <f t="shared" si="60"/>
        <v>-0.25130130307401405</v>
      </c>
      <c r="M706" s="67">
        <f t="shared" si="62"/>
        <v>-0.46274686527490339</v>
      </c>
      <c r="N706" s="67">
        <f t="shared" si="58"/>
        <v>1.4718095070422534</v>
      </c>
      <c r="O706">
        <f t="shared" si="59"/>
        <v>1.3005647242691853E-2</v>
      </c>
      <c r="P706">
        <f t="shared" si="61"/>
        <v>8.5021696360448928E-2</v>
      </c>
      <c r="Q706" s="67">
        <f t="shared" si="63"/>
        <v>0.21339759719393972</v>
      </c>
    </row>
    <row r="707" spans="1:17">
      <c r="A707" s="80">
        <v>41111</v>
      </c>
      <c r="B707">
        <v>8.8454999999999995</v>
      </c>
      <c r="C707">
        <v>3.1522510000000001</v>
      </c>
      <c r="D707">
        <v>3.235646</v>
      </c>
      <c r="E707">
        <v>12.529169</v>
      </c>
      <c r="F707">
        <v>8.6724890000000006</v>
      </c>
      <c r="G707" s="80">
        <v>41111</v>
      </c>
      <c r="H707">
        <v>8.8454999999999995</v>
      </c>
      <c r="I707">
        <v>1.7306870000000001</v>
      </c>
      <c r="J707">
        <v>1</v>
      </c>
      <c r="K707" s="67">
        <f>LN(I707/1.8)/0.91</f>
        <v>-4.315189603635277E-2</v>
      </c>
      <c r="L707" s="67">
        <f t="shared" si="60"/>
        <v>-0.24260860957772717</v>
      </c>
      <c r="M707" s="67">
        <f t="shared" si="62"/>
        <v>-0.45685932574342458</v>
      </c>
      <c r="N707" s="67">
        <f t="shared" ref="N707:N770" si="64">E707/B707</f>
        <v>1.4164455372788425</v>
      </c>
      <c r="O707">
        <f t="shared" ref="O707:O770" si="65">LN(N707/1.44)/1.68</f>
        <v>-9.8169778784494583E-3</v>
      </c>
      <c r="P707">
        <f t="shared" si="61"/>
        <v>8.06990513402943E-2</v>
      </c>
      <c r="Q707" s="67">
        <f t="shared" si="63"/>
        <v>0.21100611479541037</v>
      </c>
    </row>
    <row r="708" spans="1:17">
      <c r="A708" s="80">
        <v>41112</v>
      </c>
      <c r="B708">
        <v>8.4095999999999993</v>
      </c>
      <c r="C708">
        <v>3.143243</v>
      </c>
      <c r="D708">
        <v>3.2380390000000001</v>
      </c>
      <c r="E708">
        <v>12.422063</v>
      </c>
      <c r="F708">
        <v>8.6936769999999992</v>
      </c>
      <c r="G708" s="80">
        <v>41112</v>
      </c>
      <c r="H708">
        <v>8.4095999999999993</v>
      </c>
      <c r="I708">
        <v>1.6572249999999999</v>
      </c>
      <c r="J708">
        <v>1</v>
      </c>
      <c r="K708" s="67">
        <f>LN(I708/1.8)/0.91</f>
        <v>-9.0815547371534869E-2</v>
      </c>
      <c r="L708" s="67">
        <f t="shared" si="60"/>
        <v>-0.23484767217413674</v>
      </c>
      <c r="M708" s="67">
        <f t="shared" si="62"/>
        <v>-0.45151862383939545</v>
      </c>
      <c r="N708" s="67">
        <f t="shared" si="64"/>
        <v>1.47712887652207</v>
      </c>
      <c r="O708">
        <f t="shared" si="65"/>
        <v>1.5153060568675101E-2</v>
      </c>
      <c r="P708">
        <f t="shared" si="61"/>
        <v>7.674119300570563E-2</v>
      </c>
      <c r="Q708" s="67">
        <f t="shared" si="63"/>
        <v>0.2088174169653508</v>
      </c>
    </row>
    <row r="709" spans="1:17">
      <c r="A709" s="80">
        <v>41113</v>
      </c>
      <c r="B709">
        <v>8.4457000000000004</v>
      </c>
      <c r="C709">
        <v>3.161953</v>
      </c>
      <c r="D709">
        <v>3.2422610000000001</v>
      </c>
      <c r="E709">
        <v>12.645208999999999</v>
      </c>
      <c r="F709">
        <v>8.7311409999999992</v>
      </c>
      <c r="G709" s="80">
        <v>41113</v>
      </c>
      <c r="H709">
        <v>8.4457000000000004</v>
      </c>
      <c r="I709">
        <v>1.659672</v>
      </c>
      <c r="J709">
        <v>1</v>
      </c>
      <c r="K709" s="67">
        <f>LN(I709/1.8)/0.91</f>
        <v>-8.9194145515011244E-2</v>
      </c>
      <c r="L709" s="67">
        <f t="shared" si="60"/>
        <v>-0.22634606665140813</v>
      </c>
      <c r="M709" s="67">
        <f t="shared" si="62"/>
        <v>-0.44620687224921268</v>
      </c>
      <c r="N709" s="67">
        <f t="shared" si="64"/>
        <v>1.4972363451223698</v>
      </c>
      <c r="O709">
        <f t="shared" si="65"/>
        <v>2.3201106286450477E-2</v>
      </c>
      <c r="P709">
        <f t="shared" si="61"/>
        <v>7.1926013517108492E-2</v>
      </c>
      <c r="Q709" s="67">
        <f t="shared" si="63"/>
        <v>0.20679057715540877</v>
      </c>
    </row>
    <row r="710" spans="1:17">
      <c r="A710" s="80">
        <v>41114</v>
      </c>
      <c r="B710">
        <v>8.6</v>
      </c>
      <c r="C710">
        <v>3.143942</v>
      </c>
      <c r="D710">
        <v>3.245571</v>
      </c>
      <c r="E710">
        <v>12.43036</v>
      </c>
      <c r="F710">
        <v>8.7605869999999992</v>
      </c>
      <c r="G710" s="80">
        <v>41114</v>
      </c>
      <c r="H710">
        <v>8.6</v>
      </c>
      <c r="I710">
        <v>1.6648529999999999</v>
      </c>
      <c r="J710">
        <v>1</v>
      </c>
      <c r="K710" s="67">
        <f>LN(I710/1.8)/0.91</f>
        <v>-8.5769047973231344E-2</v>
      </c>
      <c r="L710" s="67">
        <f t="shared" si="60"/>
        <v>-0.21717067527741488</v>
      </c>
      <c r="M710" s="67">
        <f t="shared" si="62"/>
        <v>-0.44086597904929919</v>
      </c>
      <c r="N710" s="67">
        <f t="shared" si="64"/>
        <v>1.4453906976744186</v>
      </c>
      <c r="O710">
        <f t="shared" si="65"/>
        <v>2.2241371691111033E-3</v>
      </c>
      <c r="P710">
        <f t="shared" si="61"/>
        <v>6.6593459123935148E-2</v>
      </c>
      <c r="Q710" s="67">
        <f t="shared" si="63"/>
        <v>0.20436393763357777</v>
      </c>
    </row>
    <row r="711" spans="1:17">
      <c r="A711" s="80">
        <v>41115</v>
      </c>
      <c r="B711">
        <v>8.8000000000000007</v>
      </c>
      <c r="C711">
        <v>3.1427209999999999</v>
      </c>
      <c r="D711">
        <v>3.2496040000000002</v>
      </c>
      <c r="E711">
        <v>12.415879</v>
      </c>
      <c r="F711">
        <v>8.7965619999999998</v>
      </c>
      <c r="G711" s="80">
        <v>41115</v>
      </c>
      <c r="H711">
        <v>8.8000000000000007</v>
      </c>
      <c r="I711">
        <v>1.6981109999999999</v>
      </c>
      <c r="J711">
        <v>1</v>
      </c>
      <c r="K711" s="67">
        <f>LN(I711/1.8)/0.91</f>
        <v>-6.4033195741561313E-2</v>
      </c>
      <c r="L711" s="67">
        <f t="shared" si="60"/>
        <v>-0.20707801990030764</v>
      </c>
      <c r="M711" s="67">
        <f t="shared" si="62"/>
        <v>-0.43527852042194992</v>
      </c>
      <c r="N711" s="67">
        <f t="shared" si="64"/>
        <v>1.4108953409090907</v>
      </c>
      <c r="O711">
        <f t="shared" si="65"/>
        <v>-1.2153938790705632E-2</v>
      </c>
      <c r="P711">
        <f t="shared" si="61"/>
        <v>6.1005338425531221E-2</v>
      </c>
      <c r="Q711" s="67">
        <f t="shared" si="63"/>
        <v>0.20164925359640395</v>
      </c>
    </row>
    <row r="712" spans="1:17">
      <c r="A712" s="80">
        <v>41116</v>
      </c>
      <c r="B712">
        <v>8.9</v>
      </c>
      <c r="C712">
        <v>3.1319970000000001</v>
      </c>
      <c r="D712">
        <v>3.2531300000000001</v>
      </c>
      <c r="E712">
        <v>12.289216</v>
      </c>
      <c r="F712">
        <v>8.8280960000000004</v>
      </c>
      <c r="G712" s="80">
        <v>41116</v>
      </c>
      <c r="H712">
        <v>8.9</v>
      </c>
      <c r="I712">
        <v>1.7115009999999999</v>
      </c>
      <c r="J712">
        <v>1</v>
      </c>
      <c r="K712" s="67">
        <f>LN(I712/1.8)/0.91</f>
        <v>-5.540208970482844E-2</v>
      </c>
      <c r="L712" s="67">
        <f t="shared" si="60"/>
        <v>-0.19729815713889223</v>
      </c>
      <c r="M712" s="67">
        <f t="shared" si="62"/>
        <v>-0.42964227138023303</v>
      </c>
      <c r="N712" s="67">
        <f t="shared" si="64"/>
        <v>1.3808107865168537</v>
      </c>
      <c r="O712">
        <f t="shared" si="65"/>
        <v>-2.4983488382980167E-2</v>
      </c>
      <c r="P712">
        <f t="shared" si="61"/>
        <v>5.6193369093340932E-2</v>
      </c>
      <c r="Q712" s="67">
        <f t="shared" si="63"/>
        <v>0.19873964024300125</v>
      </c>
    </row>
    <row r="713" spans="1:17">
      <c r="A713" s="80">
        <v>41117</v>
      </c>
      <c r="B713">
        <v>8.9</v>
      </c>
      <c r="C713">
        <v>3.124952</v>
      </c>
      <c r="D713">
        <v>3.2550919999999999</v>
      </c>
      <c r="E713">
        <v>12.206472</v>
      </c>
      <c r="F713">
        <v>8.8456849999999996</v>
      </c>
      <c r="G713" s="80">
        <v>41117</v>
      </c>
      <c r="H713">
        <v>8.9</v>
      </c>
      <c r="I713">
        <v>1.710181</v>
      </c>
      <c r="J713">
        <v>1</v>
      </c>
      <c r="K713" s="67">
        <f>LN(I713/1.8)/0.91</f>
        <v>-5.624994729212477E-2</v>
      </c>
      <c r="L713" s="67">
        <f t="shared" si="60"/>
        <v>-0.18851092291265276</v>
      </c>
      <c r="M713" s="67">
        <f t="shared" si="62"/>
        <v>-0.42434198552516611</v>
      </c>
      <c r="N713" s="67">
        <f t="shared" si="64"/>
        <v>1.3715137078651685</v>
      </c>
      <c r="O713">
        <f t="shared" si="65"/>
        <v>-2.9004813955087107E-2</v>
      </c>
      <c r="P713">
        <f t="shared" si="61"/>
        <v>5.122562736267687E-2</v>
      </c>
      <c r="Q713" s="67">
        <f t="shared" si="63"/>
        <v>0.19588803437908373</v>
      </c>
    </row>
    <row r="714" spans="1:17">
      <c r="A714" s="80">
        <v>41118</v>
      </c>
      <c r="B714">
        <v>8.8880999999999997</v>
      </c>
      <c r="C714">
        <v>3.1168170000000002</v>
      </c>
      <c r="D714">
        <v>3.2586849999999998</v>
      </c>
      <c r="E714">
        <v>12.111393</v>
      </c>
      <c r="F714">
        <v>8.8779430000000001</v>
      </c>
      <c r="G714" s="80">
        <v>41118</v>
      </c>
      <c r="H714">
        <v>8.8880999999999997</v>
      </c>
      <c r="I714">
        <v>1.697157</v>
      </c>
      <c r="J714">
        <v>1</v>
      </c>
      <c r="K714" s="67">
        <f>LN(I714/1.8)/0.91</f>
        <v>-6.4650732664090313E-2</v>
      </c>
      <c r="L714" s="67">
        <f t="shared" si="60"/>
        <v>-0.17982640111826795</v>
      </c>
      <c r="M714" s="67">
        <f t="shared" si="62"/>
        <v>-0.41913162836373891</v>
      </c>
      <c r="N714" s="67">
        <f t="shared" si="64"/>
        <v>1.3626526479225032</v>
      </c>
      <c r="O714">
        <f t="shared" si="65"/>
        <v>-3.2862998295023184E-2</v>
      </c>
      <c r="P714">
        <f t="shared" si="61"/>
        <v>4.673391579843824E-2</v>
      </c>
      <c r="Q714" s="67">
        <f t="shared" si="63"/>
        <v>0.19299045782265789</v>
      </c>
    </row>
    <row r="715" spans="1:17">
      <c r="A715" s="80">
        <v>41119</v>
      </c>
      <c r="B715">
        <v>8.7103000000000002</v>
      </c>
      <c r="C715">
        <v>3.106271</v>
      </c>
      <c r="D715">
        <v>3.2609750000000002</v>
      </c>
      <c r="E715">
        <v>11.988864</v>
      </c>
      <c r="F715">
        <v>8.8985470000000007</v>
      </c>
      <c r="G715" s="80">
        <v>41119</v>
      </c>
      <c r="H715">
        <v>8.7103000000000002</v>
      </c>
      <c r="I715">
        <v>1.6750350000000001</v>
      </c>
      <c r="J715">
        <v>1</v>
      </c>
      <c r="K715" s="67">
        <f>LN(I715/1.8)/0.91</f>
        <v>-7.9068795957153326E-2</v>
      </c>
      <c r="L715" s="67">
        <f t="shared" si="60"/>
        <v>-0.17196346374456928</v>
      </c>
      <c r="M715" s="67">
        <f t="shared" si="62"/>
        <v>-0.41453575245472629</v>
      </c>
      <c r="N715" s="67">
        <f t="shared" si="64"/>
        <v>1.3764008128307865</v>
      </c>
      <c r="O715">
        <f t="shared" si="65"/>
        <v>-2.6887576249117837E-2</v>
      </c>
      <c r="P715">
        <f t="shared" si="61"/>
        <v>4.0865662748870289E-2</v>
      </c>
      <c r="Q715" s="67">
        <f t="shared" si="63"/>
        <v>0.1903593274262862</v>
      </c>
    </row>
    <row r="716" spans="1:17">
      <c r="A716" s="80">
        <v>41120</v>
      </c>
      <c r="B716">
        <v>9.0980000000000008</v>
      </c>
      <c r="C716">
        <v>3.079993</v>
      </c>
      <c r="D716">
        <v>3.2642609999999999</v>
      </c>
      <c r="E716">
        <v>11.687163999999999</v>
      </c>
      <c r="F716">
        <v>8.9281699999999997</v>
      </c>
      <c r="G716" s="80">
        <v>41120</v>
      </c>
      <c r="H716">
        <v>9.0980000000000008</v>
      </c>
      <c r="I716">
        <v>1.7350779999999999</v>
      </c>
      <c r="J716">
        <v>1</v>
      </c>
      <c r="K716" s="67">
        <f>LN(I716/1.8)/0.91</f>
        <v>-4.0367357957678721E-2</v>
      </c>
      <c r="L716" s="67">
        <f t="shared" si="60"/>
        <v>-0.16290086810789803</v>
      </c>
      <c r="M716" s="67">
        <f t="shared" si="62"/>
        <v>-0.40937806224554557</v>
      </c>
      <c r="N716" s="67">
        <f t="shared" si="64"/>
        <v>1.2845860628709604</v>
      </c>
      <c r="O716">
        <f t="shared" si="65"/>
        <v>-6.7980105474564678E-2</v>
      </c>
      <c r="P716">
        <f t="shared" si="61"/>
        <v>3.4290682070651696E-2</v>
      </c>
      <c r="Q716" s="67">
        <f t="shared" si="63"/>
        <v>0.18718207542173321</v>
      </c>
    </row>
    <row r="717" spans="1:17">
      <c r="A717" s="80">
        <v>41121</v>
      </c>
      <c r="B717">
        <v>9.35</v>
      </c>
      <c r="C717">
        <v>3.0903130000000001</v>
      </c>
      <c r="D717">
        <v>3.26891</v>
      </c>
      <c r="E717">
        <v>11.805040999999999</v>
      </c>
      <c r="F717">
        <v>8.9702020000000005</v>
      </c>
      <c r="G717" s="80">
        <v>41121</v>
      </c>
      <c r="H717">
        <v>9.35</v>
      </c>
      <c r="I717">
        <v>1.7702469999999999</v>
      </c>
      <c r="J717">
        <v>1</v>
      </c>
      <c r="K717" s="67">
        <f>LN(I717/1.8)/0.91</f>
        <v>-1.8316022010661508E-2</v>
      </c>
      <c r="L717" s="67">
        <f t="shared" si="60"/>
        <v>-0.15278848786789828</v>
      </c>
      <c r="M717" s="67">
        <f t="shared" si="62"/>
        <v>-0.40380907231982532</v>
      </c>
      <c r="N717" s="67">
        <f t="shared" si="64"/>
        <v>1.2625712299465239</v>
      </c>
      <c r="O717">
        <f t="shared" si="65"/>
        <v>-7.8269531697882852E-2</v>
      </c>
      <c r="P717">
        <f t="shared" si="61"/>
        <v>2.7802200037334208E-2</v>
      </c>
      <c r="Q717" s="67">
        <f t="shared" si="63"/>
        <v>0.18388018600005879</v>
      </c>
    </row>
    <row r="718" spans="1:17">
      <c r="A718" s="80">
        <v>41122</v>
      </c>
      <c r="B718">
        <v>9.5503</v>
      </c>
      <c r="C718">
        <v>3.1047920000000002</v>
      </c>
      <c r="D718">
        <v>3.2727059999999999</v>
      </c>
      <c r="E718">
        <v>11.97175</v>
      </c>
      <c r="F718">
        <v>9.0046280000000003</v>
      </c>
      <c r="G718" s="80">
        <v>41122</v>
      </c>
      <c r="H718">
        <v>9.5503</v>
      </c>
      <c r="I718">
        <v>1.8093109999999999</v>
      </c>
      <c r="J718">
        <v>1</v>
      </c>
      <c r="K718" s="67">
        <f>LN(I718/1.8)/0.91</f>
        <v>5.6697196941149202E-3</v>
      </c>
      <c r="L718" s="67">
        <f t="shared" si="60"/>
        <v>-0.14245692053193384</v>
      </c>
      <c r="M718" s="67">
        <f t="shared" si="62"/>
        <v>-0.39783332337116378</v>
      </c>
      <c r="N718" s="67">
        <f t="shared" si="64"/>
        <v>1.2535470089944818</v>
      </c>
      <c r="O718">
        <f t="shared" si="65"/>
        <v>-8.2539269931805229E-2</v>
      </c>
      <c r="P718">
        <f t="shared" si="61"/>
        <v>1.8472285723418937E-2</v>
      </c>
      <c r="Q718" s="67">
        <f t="shared" si="63"/>
        <v>0.18002900301599756</v>
      </c>
    </row>
    <row r="719" spans="1:17">
      <c r="A719" s="80">
        <v>41123</v>
      </c>
      <c r="B719">
        <v>10.53</v>
      </c>
      <c r="C719">
        <v>3.1044079999999998</v>
      </c>
      <c r="D719">
        <v>3.2753489999999998</v>
      </c>
      <c r="E719">
        <v>11.967307</v>
      </c>
      <c r="F719">
        <v>9.0286469999999994</v>
      </c>
      <c r="G719" s="80">
        <v>41123</v>
      </c>
      <c r="H719">
        <v>10.53</v>
      </c>
      <c r="I719">
        <v>1.9719370000000001</v>
      </c>
      <c r="J719">
        <v>1</v>
      </c>
      <c r="K719" s="67">
        <f>LN(I719/1.8)/0.91</f>
        <v>0.10025235550146899</v>
      </c>
      <c r="L719" s="67">
        <f t="shared" si="60"/>
        <v>-0.12735763905682757</v>
      </c>
      <c r="M719" s="67">
        <f t="shared" si="62"/>
        <v>-0.39086190967274403</v>
      </c>
      <c r="N719" s="67">
        <f t="shared" si="64"/>
        <v>1.1364963912630579</v>
      </c>
      <c r="O719">
        <f t="shared" si="65"/>
        <v>-0.14088864558926298</v>
      </c>
      <c r="P719">
        <f t="shared" si="61"/>
        <v>8.296896665502488E-3</v>
      </c>
      <c r="Q719" s="67">
        <f t="shared" si="63"/>
        <v>0.17566170979868709</v>
      </c>
    </row>
    <row r="720" spans="1:17">
      <c r="A720" s="80">
        <v>41124</v>
      </c>
      <c r="B720">
        <v>10.97</v>
      </c>
      <c r="C720">
        <v>3.099278</v>
      </c>
      <c r="D720">
        <v>3.2763749999999998</v>
      </c>
      <c r="E720">
        <v>11.908073999999999</v>
      </c>
      <c r="F720">
        <v>9.0379819999999995</v>
      </c>
      <c r="G720" s="80">
        <v>41124</v>
      </c>
      <c r="H720">
        <v>10.97</v>
      </c>
      <c r="I720">
        <v>2.026027</v>
      </c>
      <c r="J720">
        <v>1</v>
      </c>
      <c r="K720" s="67">
        <f>LN(I720/1.8)/0.91</f>
        <v>0.12998908526131137</v>
      </c>
      <c r="L720" s="67">
        <f t="shared" si="60"/>
        <v>-0.11159237948761226</v>
      </c>
      <c r="M720" s="67">
        <f t="shared" si="62"/>
        <v>-0.3836676817165926</v>
      </c>
      <c r="N720" s="67">
        <f t="shared" si="64"/>
        <v>1.0855126709206926</v>
      </c>
      <c r="O720">
        <f t="shared" si="65"/>
        <v>-0.16820876811376154</v>
      </c>
      <c r="P720">
        <f t="shared" si="61"/>
        <v>-1.6131804736836601E-3</v>
      </c>
      <c r="Q720" s="67">
        <f t="shared" si="63"/>
        <v>0.17094367351221379</v>
      </c>
    </row>
    <row r="721" spans="1:17">
      <c r="A721" s="80">
        <v>41125</v>
      </c>
      <c r="B721">
        <v>10.984</v>
      </c>
      <c r="C721">
        <v>3.0940660000000002</v>
      </c>
      <c r="D721">
        <v>3.2783449999999998</v>
      </c>
      <c r="E721">
        <v>11.848105</v>
      </c>
      <c r="F721">
        <v>9.0559290000000008</v>
      </c>
      <c r="G721" s="80">
        <v>41125</v>
      </c>
      <c r="H721">
        <v>10.984</v>
      </c>
      <c r="I721">
        <v>2.0158369999999999</v>
      </c>
      <c r="J721">
        <v>1</v>
      </c>
      <c r="K721" s="67">
        <f>LN(I721/1.8)/0.91</f>
        <v>0.12444816358638004</v>
      </c>
      <c r="L721" s="67">
        <f t="shared" si="60"/>
        <v>-9.6685723820654171E-2</v>
      </c>
      <c r="M721" s="67">
        <f t="shared" si="62"/>
        <v>-0.37643350249070306</v>
      </c>
      <c r="N721" s="67">
        <f t="shared" si="64"/>
        <v>1.0786694282592864</v>
      </c>
      <c r="O721">
        <f t="shared" si="65"/>
        <v>-0.17197312075721308</v>
      </c>
      <c r="P721">
        <f t="shared" si="61"/>
        <v>-1.1156633534476493E-2</v>
      </c>
      <c r="Q721" s="67">
        <f t="shared" si="63"/>
        <v>0.16612632362274102</v>
      </c>
    </row>
    <row r="722" spans="1:17">
      <c r="A722" s="80">
        <v>41126</v>
      </c>
      <c r="B722">
        <v>10.87</v>
      </c>
      <c r="C722">
        <v>3.107272</v>
      </c>
      <c r="D722">
        <v>3.2799290000000001</v>
      </c>
      <c r="E722">
        <v>12.000456</v>
      </c>
      <c r="F722">
        <v>9.0703709999999997</v>
      </c>
      <c r="G722" s="80">
        <v>41126</v>
      </c>
      <c r="H722">
        <v>10.87</v>
      </c>
      <c r="I722">
        <v>1.9855769999999999</v>
      </c>
      <c r="J722">
        <v>1</v>
      </c>
      <c r="K722" s="67">
        <f>LN(I722/1.8)/0.91</f>
        <v>0.10782734845990667</v>
      </c>
      <c r="L722" s="67">
        <f t="shared" si="60"/>
        <v>-8.245784942802438E-2</v>
      </c>
      <c r="M722" s="67">
        <f t="shared" si="62"/>
        <v>-0.36936208776192186</v>
      </c>
      <c r="N722" s="67">
        <f t="shared" si="64"/>
        <v>1.1039977920883166</v>
      </c>
      <c r="O722">
        <f t="shared" si="65"/>
        <v>-0.15815783669940986</v>
      </c>
      <c r="P722">
        <f t="shared" si="61"/>
        <v>-1.9656093300588505E-2</v>
      </c>
      <c r="Q722" s="67">
        <f t="shared" si="63"/>
        <v>0.16138149728592779</v>
      </c>
    </row>
    <row r="723" spans="1:17">
      <c r="A723" s="80">
        <v>41127</v>
      </c>
      <c r="B723">
        <v>10.8552</v>
      </c>
      <c r="C723">
        <v>3.1273710000000001</v>
      </c>
      <c r="D723">
        <v>3.281717</v>
      </c>
      <c r="E723">
        <v>12.234837000000001</v>
      </c>
      <c r="F723">
        <v>9.086703</v>
      </c>
      <c r="G723" s="80">
        <v>41127</v>
      </c>
      <c r="H723">
        <v>10.8552</v>
      </c>
      <c r="I723">
        <v>1.989236</v>
      </c>
      <c r="J723">
        <v>1</v>
      </c>
      <c r="K723" s="67">
        <f>LN(I723/1.8)/0.91</f>
        <v>0.10985052804428046</v>
      </c>
      <c r="L723" s="67">
        <f t="shared" si="60"/>
        <v>-6.8921324614004145E-2</v>
      </c>
      <c r="M723" s="67">
        <f t="shared" si="62"/>
        <v>-0.36200328085102917</v>
      </c>
      <c r="N723" s="67">
        <f t="shared" si="64"/>
        <v>1.1270945721866019</v>
      </c>
      <c r="O723">
        <f t="shared" si="65"/>
        <v>-0.14583331373051198</v>
      </c>
      <c r="P723">
        <f t="shared" si="61"/>
        <v>-2.8472925642572824E-2</v>
      </c>
      <c r="Q723" s="67">
        <f t="shared" si="63"/>
        <v>0.15663626618398205</v>
      </c>
    </row>
    <row r="724" spans="1:17">
      <c r="A724" s="80">
        <v>41128</v>
      </c>
      <c r="B724">
        <v>11.1</v>
      </c>
      <c r="C724">
        <v>3.1228739999999999</v>
      </c>
      <c r="D724">
        <v>3.2830870000000001</v>
      </c>
      <c r="E724">
        <v>12.182137000000001</v>
      </c>
      <c r="F724">
        <v>9.0992280000000001</v>
      </c>
      <c r="G724" s="80">
        <v>41128</v>
      </c>
      <c r="H724">
        <v>11.1</v>
      </c>
      <c r="I724">
        <v>1.9967760000000001</v>
      </c>
      <c r="J724">
        <v>1</v>
      </c>
      <c r="K724" s="67">
        <f>LN(I724/1.8)/0.91</f>
        <v>0.11400792855807887</v>
      </c>
      <c r="L724" s="67">
        <f t="shared" si="60"/>
        <v>-5.5130791156402986E-2</v>
      </c>
      <c r="M724" s="67">
        <f t="shared" si="62"/>
        <v>-0.35447676604463957</v>
      </c>
      <c r="N724" s="67">
        <f t="shared" si="64"/>
        <v>1.09748981981982</v>
      </c>
      <c r="O724">
        <f t="shared" si="65"/>
        <v>-0.16167709729424826</v>
      </c>
      <c r="P724">
        <f t="shared" si="61"/>
        <v>-3.6714590825979353E-2</v>
      </c>
      <c r="Q724" s="67">
        <f t="shared" si="63"/>
        <v>0.15172858140045306</v>
      </c>
    </row>
    <row r="725" spans="1:17">
      <c r="A725" s="80">
        <v>41129</v>
      </c>
      <c r="B725">
        <v>11.055300000000001</v>
      </c>
      <c r="C725">
        <v>3.1238419999999998</v>
      </c>
      <c r="D725">
        <v>3.2849930000000001</v>
      </c>
      <c r="E725">
        <v>12.193464000000001</v>
      </c>
      <c r="F725">
        <v>9.1166689999999999</v>
      </c>
      <c r="G725" s="80">
        <v>41129</v>
      </c>
      <c r="H725">
        <v>11.055300000000001</v>
      </c>
      <c r="I725">
        <v>2.0079030000000002</v>
      </c>
      <c r="J725">
        <v>1</v>
      </c>
      <c r="K725" s="67">
        <f>LN(I725/1.8)/0.91</f>
        <v>0.12011453734906131</v>
      </c>
      <c r="L725" s="67">
        <f t="shared" si="60"/>
        <v>-4.2308742386763708E-2</v>
      </c>
      <c r="M725" s="67">
        <f t="shared" si="62"/>
        <v>-0.34698530897311236</v>
      </c>
      <c r="N725" s="67">
        <f t="shared" si="64"/>
        <v>1.1029518873300588</v>
      </c>
      <c r="O725">
        <f t="shared" si="65"/>
        <v>-0.15872202029500318</v>
      </c>
      <c r="P725">
        <f t="shared" si="61"/>
        <v>-4.4930563628773214E-2</v>
      </c>
      <c r="Q725" s="67">
        <f t="shared" si="63"/>
        <v>0.14692242809278341</v>
      </c>
    </row>
    <row r="726" spans="1:17">
      <c r="A726" s="80">
        <v>41130</v>
      </c>
      <c r="B726">
        <v>11.0611</v>
      </c>
      <c r="C726">
        <v>3.1134170000000001</v>
      </c>
      <c r="D726">
        <v>3.2870979999999999</v>
      </c>
      <c r="E726">
        <v>12.071790999999999</v>
      </c>
      <c r="F726">
        <v>9.1359619999999993</v>
      </c>
      <c r="G726" s="80">
        <v>41130</v>
      </c>
      <c r="H726">
        <v>11.0611</v>
      </c>
      <c r="I726">
        <v>2.0067140000000001</v>
      </c>
      <c r="J726">
        <v>1</v>
      </c>
      <c r="K726" s="67">
        <f>LN(I726/1.8)/0.91</f>
        <v>0.11946361924414801</v>
      </c>
      <c r="L726" s="67">
        <f t="shared" si="60"/>
        <v>-3.0586516324419635E-2</v>
      </c>
      <c r="M726" s="67">
        <f t="shared" si="62"/>
        <v>-0.33959959856117145</v>
      </c>
      <c r="N726" s="67">
        <f t="shared" si="64"/>
        <v>1.091373461952247</v>
      </c>
      <c r="O726">
        <f t="shared" si="65"/>
        <v>-0.16500366292577173</v>
      </c>
      <c r="P726">
        <f t="shared" si="61"/>
        <v>-5.4214102179598739E-2</v>
      </c>
      <c r="Q726" s="67">
        <f t="shared" si="63"/>
        <v>0.14221353424212971</v>
      </c>
    </row>
    <row r="727" spans="1:17">
      <c r="A727" s="80">
        <v>41131</v>
      </c>
      <c r="B727">
        <v>11.3864</v>
      </c>
      <c r="C727">
        <v>3.1014979999999999</v>
      </c>
      <c r="D727">
        <v>3.2888730000000002</v>
      </c>
      <c r="E727">
        <v>11.933678</v>
      </c>
      <c r="F727">
        <v>9.1522559999999995</v>
      </c>
      <c r="G727" s="80">
        <v>41131</v>
      </c>
      <c r="H727">
        <v>11.3864</v>
      </c>
      <c r="I727">
        <v>2.0602680000000002</v>
      </c>
      <c r="J727">
        <v>1</v>
      </c>
      <c r="K727" s="67">
        <f>LN(I727/1.8)/0.91</f>
        <v>0.14840594123610681</v>
      </c>
      <c r="L727" s="67">
        <f t="shared" si="60"/>
        <v>-1.7847775305960916E-2</v>
      </c>
      <c r="M727" s="67">
        <f t="shared" si="62"/>
        <v>-0.33206797782673442</v>
      </c>
      <c r="N727" s="67">
        <f t="shared" si="64"/>
        <v>1.0480641818309562</v>
      </c>
      <c r="O727">
        <f t="shared" si="65"/>
        <v>-0.18910612342808045</v>
      </c>
      <c r="P727">
        <f t="shared" si="61"/>
        <v>-6.238041209710643E-2</v>
      </c>
      <c r="Q727" s="67">
        <f t="shared" si="63"/>
        <v>0.13747647803347371</v>
      </c>
    </row>
    <row r="728" spans="1:17">
      <c r="A728" s="80">
        <v>41132</v>
      </c>
      <c r="B728">
        <v>11.510199999999999</v>
      </c>
      <c r="C728">
        <v>3.092549</v>
      </c>
      <c r="D728">
        <v>3.289752</v>
      </c>
      <c r="E728">
        <v>11.830679</v>
      </c>
      <c r="F728">
        <v>9.1603239999999992</v>
      </c>
      <c r="G728" s="80">
        <v>41132</v>
      </c>
      <c r="H728">
        <v>11.510199999999999</v>
      </c>
      <c r="I728">
        <v>2.0703939999999998</v>
      </c>
      <c r="J728">
        <v>1</v>
      </c>
      <c r="K728" s="67">
        <f>LN(I728/1.8)/0.91</f>
        <v>0.15379369497516437</v>
      </c>
      <c r="L728" s="67">
        <f t="shared" si="60"/>
        <v>-6.6598700789842645E-3</v>
      </c>
      <c r="M728" s="67">
        <f t="shared" si="62"/>
        <v>-0.32461986771491297</v>
      </c>
      <c r="N728" s="67">
        <f t="shared" si="64"/>
        <v>1.027843043561363</v>
      </c>
      <c r="O728">
        <f t="shared" si="65"/>
        <v>-0.20070276165027573</v>
      </c>
      <c r="P728">
        <f t="shared" si="61"/>
        <v>-7.0778359884713968E-2</v>
      </c>
      <c r="Q728" s="67">
        <f t="shared" si="63"/>
        <v>0.13277658759906721</v>
      </c>
    </row>
    <row r="729" spans="1:17">
      <c r="A729" s="80">
        <v>41133</v>
      </c>
      <c r="B729">
        <v>11.624000000000001</v>
      </c>
      <c r="C729">
        <v>3.0980349999999999</v>
      </c>
      <c r="D729">
        <v>3.2909570000000001</v>
      </c>
      <c r="E729">
        <v>11.893753</v>
      </c>
      <c r="F729">
        <v>9.1714059999999993</v>
      </c>
      <c r="G729" s="80">
        <v>41133</v>
      </c>
      <c r="H729">
        <v>11.624000000000001</v>
      </c>
      <c r="I729">
        <v>2.0737899999999998</v>
      </c>
      <c r="J729">
        <v>1</v>
      </c>
      <c r="K729" s="67">
        <f>LN(I729/1.8)/0.91</f>
        <v>0.15559471006870604</v>
      </c>
      <c r="L729" s="67">
        <f t="shared" si="60"/>
        <v>4.3615678607827413E-3</v>
      </c>
      <c r="M729" s="67">
        <f t="shared" si="62"/>
        <v>-0.31708150695621029</v>
      </c>
      <c r="N729" s="67">
        <f t="shared" si="64"/>
        <v>1.0232065554026153</v>
      </c>
      <c r="O729">
        <f t="shared" si="65"/>
        <v>-0.203393890214455</v>
      </c>
      <c r="P729">
        <f t="shared" si="61"/>
        <v>-8.0114343524349346E-2</v>
      </c>
      <c r="Q729" s="67">
        <f t="shared" si="63"/>
        <v>0.12805248280574102</v>
      </c>
    </row>
    <row r="730" spans="1:17">
      <c r="A730" s="80">
        <v>41134</v>
      </c>
      <c r="B730">
        <v>12.0375</v>
      </c>
      <c r="C730">
        <v>3.1015540000000001</v>
      </c>
      <c r="D730">
        <v>3.292243</v>
      </c>
      <c r="E730">
        <v>11.934329999999999</v>
      </c>
      <c r="F730">
        <v>9.1832340000000006</v>
      </c>
      <c r="G730" s="80">
        <v>41134</v>
      </c>
      <c r="H730">
        <v>12.0375</v>
      </c>
      <c r="I730">
        <v>2.1311439999999999</v>
      </c>
      <c r="J730">
        <v>1</v>
      </c>
      <c r="K730" s="67">
        <f>LN(I730/1.8)/0.91</f>
        <v>0.18557391191242883</v>
      </c>
      <c r="L730" s="67">
        <f t="shared" si="60"/>
        <v>1.6382050024319181E-2</v>
      </c>
      <c r="M730" s="67">
        <f t="shared" si="62"/>
        <v>-0.30918066195890082</v>
      </c>
      <c r="N730" s="67">
        <f t="shared" si="64"/>
        <v>0.99142928348909654</v>
      </c>
      <c r="O730">
        <f t="shared" si="65"/>
        <v>-0.22217307732624964</v>
      </c>
      <c r="P730">
        <f t="shared" si="61"/>
        <v>-8.9955149814467894E-2</v>
      </c>
      <c r="Q730" s="67">
        <f t="shared" si="63"/>
        <v>0.12333902781393812</v>
      </c>
    </row>
    <row r="731" spans="1:17">
      <c r="A731" s="80">
        <v>41135</v>
      </c>
      <c r="B731">
        <v>12.19</v>
      </c>
      <c r="C731">
        <v>3.0930939999999998</v>
      </c>
      <c r="D731">
        <v>3.2934700000000001</v>
      </c>
      <c r="E731">
        <v>11.836938999999999</v>
      </c>
      <c r="F731">
        <v>9.1945370000000004</v>
      </c>
      <c r="G731" s="80">
        <v>41135</v>
      </c>
      <c r="H731">
        <v>12.19</v>
      </c>
      <c r="I731">
        <v>2.1544729999999999</v>
      </c>
      <c r="J731">
        <v>1</v>
      </c>
      <c r="K731" s="67">
        <f>LN(I731/1.8)/0.91</f>
        <v>0.19753789141006103</v>
      </c>
      <c r="L731" s="67">
        <f t="shared" si="60"/>
        <v>2.8621030441505966E-2</v>
      </c>
      <c r="M731" s="67">
        <f t="shared" si="62"/>
        <v>-0.30116754020805664</v>
      </c>
      <c r="N731" s="67">
        <f t="shared" si="64"/>
        <v>0.97103683347005743</v>
      </c>
      <c r="O731">
        <f t="shared" si="65"/>
        <v>-0.23454404253296515</v>
      </c>
      <c r="P731">
        <f t="shared" si="61"/>
        <v>-9.9575668741540058E-2</v>
      </c>
      <c r="Q731" s="67">
        <f t="shared" si="63"/>
        <v>0.11856562678658417</v>
      </c>
    </row>
    <row r="732" spans="1:17">
      <c r="A732" s="80">
        <v>41136</v>
      </c>
      <c r="B732">
        <v>13.25</v>
      </c>
      <c r="C732">
        <v>3.084873</v>
      </c>
      <c r="D732">
        <v>3.2953839999999999</v>
      </c>
      <c r="E732">
        <v>11.742800000000001</v>
      </c>
      <c r="F732">
        <v>9.2121840000000006</v>
      </c>
      <c r="G732" s="80">
        <v>41136</v>
      </c>
      <c r="H732">
        <v>13.25</v>
      </c>
      <c r="I732">
        <v>2.3081399999999999</v>
      </c>
      <c r="J732">
        <v>1</v>
      </c>
      <c r="K732" s="67">
        <f>LN(I732/1.8)/0.91</f>
        <v>0.27324762690432203</v>
      </c>
      <c r="L732" s="67">
        <f t="shared" si="60"/>
        <v>3.9743920911648176E-2</v>
      </c>
      <c r="M732" s="67">
        <f t="shared" si="62"/>
        <v>-0.29244017412707318</v>
      </c>
      <c r="N732" s="67">
        <f t="shared" si="64"/>
        <v>0.88624905660377362</v>
      </c>
      <c r="O732">
        <f t="shared" si="65"/>
        <v>-0.28892879714595715</v>
      </c>
      <c r="P732">
        <f t="shared" si="61"/>
        <v>-0.1085520494960429</v>
      </c>
      <c r="Q732" s="67">
        <f t="shared" si="63"/>
        <v>0.11340688714603654</v>
      </c>
    </row>
    <row r="733" spans="1:17">
      <c r="A733" s="80">
        <v>41137</v>
      </c>
      <c r="B733">
        <v>13.5</v>
      </c>
      <c r="C733">
        <v>3.0994640000000002</v>
      </c>
      <c r="D733">
        <v>3.2971759999999999</v>
      </c>
      <c r="E733">
        <v>11.910220000000001</v>
      </c>
      <c r="F733">
        <v>9.2287219999999994</v>
      </c>
      <c r="G733" s="80">
        <v>41137</v>
      </c>
      <c r="H733">
        <v>13.5</v>
      </c>
      <c r="I733">
        <v>2.335728</v>
      </c>
      <c r="J733">
        <v>1</v>
      </c>
      <c r="K733" s="67">
        <f>LN(I733/1.8)/0.91</f>
        <v>0.28630434607497318</v>
      </c>
      <c r="L733" s="67">
        <f t="shared" si="60"/>
        <v>5.0665841888957314E-2</v>
      </c>
      <c r="M733" s="67">
        <f t="shared" si="62"/>
        <v>-0.2834893363221605</v>
      </c>
      <c r="N733" s="67">
        <f t="shared" si="64"/>
        <v>0.88223851851851853</v>
      </c>
      <c r="O733">
        <f t="shared" si="65"/>
        <v>-0.29162853807339945</v>
      </c>
      <c r="P733">
        <f t="shared" si="61"/>
        <v>-0.11385898564552958</v>
      </c>
      <c r="Q733" s="67">
        <f t="shared" si="63"/>
        <v>0.10829392556747322</v>
      </c>
    </row>
    <row r="734" spans="1:17">
      <c r="A734" s="80">
        <v>41138</v>
      </c>
      <c r="B734">
        <v>11.583600000000001</v>
      </c>
      <c r="C734">
        <v>3.1132149999999998</v>
      </c>
      <c r="D734">
        <v>3.3001619999999998</v>
      </c>
      <c r="E734">
        <v>12.069449000000001</v>
      </c>
      <c r="F734">
        <v>9.2563300000000002</v>
      </c>
      <c r="G734" s="80">
        <v>41138</v>
      </c>
      <c r="H734">
        <v>11.583600000000001</v>
      </c>
      <c r="I734">
        <v>2.0858720000000002</v>
      </c>
      <c r="J734">
        <v>1</v>
      </c>
      <c r="K734" s="67">
        <f>LN(I734/1.8)/0.91</f>
        <v>0.16197838278729229</v>
      </c>
      <c r="L734" s="67">
        <f t="shared" si="60"/>
        <v>5.6255562604948586E-2</v>
      </c>
      <c r="M734" s="67">
        <f t="shared" si="62"/>
        <v>-0.27581892109559719</v>
      </c>
      <c r="N734" s="67">
        <f t="shared" si="64"/>
        <v>1.0419428329707519</v>
      </c>
      <c r="O734">
        <f t="shared" si="65"/>
        <v>-0.19259287771055761</v>
      </c>
      <c r="P734">
        <f t="shared" si="61"/>
        <v>-0.12009873357339605</v>
      </c>
      <c r="Q734" s="67">
        <f t="shared" si="63"/>
        <v>0.10422510381854325</v>
      </c>
    </row>
    <row r="735" spans="1:17">
      <c r="A735" s="80">
        <v>41139</v>
      </c>
      <c r="B735">
        <v>11.61</v>
      </c>
      <c r="C735">
        <v>3.105267</v>
      </c>
      <c r="D735">
        <v>3.3017699999999999</v>
      </c>
      <c r="E735">
        <v>11.977245</v>
      </c>
      <c r="F735">
        <v>9.2712210000000006</v>
      </c>
      <c r="G735" s="80">
        <v>41139</v>
      </c>
      <c r="H735">
        <v>11.61</v>
      </c>
      <c r="I735">
        <v>1.975449</v>
      </c>
      <c r="J735">
        <v>1</v>
      </c>
      <c r="K735" s="67">
        <f>LN(I735/1.8)/0.91</f>
        <v>0.1022077465768059</v>
      </c>
      <c r="L735" s="67">
        <f t="shared" si="60"/>
        <v>6.0905376225276746E-2</v>
      </c>
      <c r="M735" s="67">
        <f t="shared" si="62"/>
        <v>-0.26849927918774047</v>
      </c>
      <c r="N735" s="67">
        <f t="shared" si="64"/>
        <v>1.0316317829457364</v>
      </c>
      <c r="O735">
        <f t="shared" si="65"/>
        <v>-0.1985126843260715</v>
      </c>
      <c r="P735">
        <f t="shared" si="61"/>
        <v>-0.1201284272671819</v>
      </c>
      <c r="Q735" s="67">
        <f t="shared" si="63"/>
        <v>9.9777732210940911E-2</v>
      </c>
    </row>
    <row r="736" spans="1:17">
      <c r="A736" s="80">
        <v>41140</v>
      </c>
      <c r="B736">
        <v>8</v>
      </c>
      <c r="C736">
        <v>3.0861040000000002</v>
      </c>
      <c r="D736">
        <v>3.3033380000000001</v>
      </c>
      <c r="E736">
        <v>11.756868000000001</v>
      </c>
      <c r="F736">
        <v>9.2857599999999998</v>
      </c>
      <c r="G736" s="80">
        <v>41140</v>
      </c>
      <c r="H736">
        <v>8</v>
      </c>
      <c r="I736">
        <v>1.3668670000000001</v>
      </c>
      <c r="J736">
        <v>1</v>
      </c>
      <c r="K736" s="67">
        <f>LN(I736/1.8)/0.91</f>
        <v>-0.3024894563040636</v>
      </c>
      <c r="L736" s="67">
        <f t="shared" ref="L736:L799" si="66">AVERAGE(K707:K736)</f>
        <v>5.3558643437210625E-2</v>
      </c>
      <c r="M736" s="67">
        <f t="shared" si="62"/>
        <v>-0.265312339455819</v>
      </c>
      <c r="N736" s="67">
        <f t="shared" si="64"/>
        <v>1.4696085000000001</v>
      </c>
      <c r="O736">
        <f t="shared" si="65"/>
        <v>1.211483642911601E-2</v>
      </c>
      <c r="P736">
        <f t="shared" ref="P736:P799" si="67">AVERAGE(O708:O737)</f>
        <v>-0.12437788758966599</v>
      </c>
      <c r="Q736" s="67">
        <f t="shared" si="63"/>
        <v>9.7562132943417715E-2</v>
      </c>
    </row>
    <row r="737" spans="1:17">
      <c r="A737" s="80">
        <v>41141</v>
      </c>
      <c r="B737">
        <v>10.1</v>
      </c>
      <c r="C737">
        <v>3.06772</v>
      </c>
      <c r="D737">
        <v>3.3057530000000002</v>
      </c>
      <c r="E737">
        <v>11.548011000000001</v>
      </c>
      <c r="F737">
        <v>9.3081779999999998</v>
      </c>
      <c r="G737" s="80">
        <v>41141</v>
      </c>
      <c r="H737">
        <v>10.1</v>
      </c>
      <c r="I737">
        <v>1.718661</v>
      </c>
      <c r="J737">
        <v>1</v>
      </c>
      <c r="K737" s="67">
        <f>LN(I737/1.8)/0.91</f>
        <v>-5.0814467723385867E-2</v>
      </c>
      <c r="L737" s="67">
        <f t="shared" si="66"/>
        <v>5.3303224380976184E-2</v>
      </c>
      <c r="M737" s="67">
        <f t="shared" si="62"/>
        <v>-0.25954123717496563</v>
      </c>
      <c r="N737" s="67">
        <f t="shared" si="64"/>
        <v>1.1433674257425743</v>
      </c>
      <c r="O737">
        <f t="shared" si="65"/>
        <v>-0.13730078755297176</v>
      </c>
      <c r="P737">
        <f t="shared" si="67"/>
        <v>-0.12925912582341126</v>
      </c>
      <c r="Q737" s="67">
        <f t="shared" si="63"/>
        <v>9.3825487787510695E-2</v>
      </c>
    </row>
    <row r="738" spans="1:17">
      <c r="A738" s="80">
        <v>41142</v>
      </c>
      <c r="B738">
        <v>9.9149999999999991</v>
      </c>
      <c r="C738">
        <v>3.059164</v>
      </c>
      <c r="D738">
        <v>3.3087719999999998</v>
      </c>
      <c r="E738">
        <v>11.451658999999999</v>
      </c>
      <c r="F738">
        <v>9.3362669999999994</v>
      </c>
      <c r="G738" s="80">
        <v>41142</v>
      </c>
      <c r="H738">
        <v>9.9149999999999991</v>
      </c>
      <c r="I738">
        <v>1.7042520000000001</v>
      </c>
      <c r="J738">
        <v>1</v>
      </c>
      <c r="K738" s="67">
        <f>LN(I738/1.8)/0.91</f>
        <v>-6.006632978604793E-2</v>
      </c>
      <c r="L738" s="67">
        <f t="shared" si="66"/>
        <v>5.4328198300492424E-2</v>
      </c>
      <c r="M738" s="67">
        <f t="shared" si="62"/>
        <v>-0.25387049915752502</v>
      </c>
      <c r="N738" s="67">
        <f t="shared" si="64"/>
        <v>1.1549832576903682</v>
      </c>
      <c r="O738">
        <f t="shared" si="65"/>
        <v>-0.13128408644368328</v>
      </c>
      <c r="P738">
        <f t="shared" si="67"/>
        <v>-0.13432483133768727</v>
      </c>
      <c r="Q738" s="67">
        <f t="shared" si="63"/>
        <v>9.0181637916726398E-2</v>
      </c>
    </row>
    <row r="739" spans="1:17">
      <c r="A739" s="80">
        <v>41143</v>
      </c>
      <c r="B739">
        <v>9.8068000000000008</v>
      </c>
      <c r="C739">
        <v>3.0522900000000002</v>
      </c>
      <c r="D739">
        <v>3.311658</v>
      </c>
      <c r="E739">
        <v>11.37463</v>
      </c>
      <c r="F739">
        <v>9.3631650000000004</v>
      </c>
      <c r="G739" s="80">
        <v>41143</v>
      </c>
      <c r="H739">
        <v>9.8068000000000008</v>
      </c>
      <c r="I739">
        <v>1.679338</v>
      </c>
      <c r="J739">
        <v>1</v>
      </c>
      <c r="K739" s="67">
        <f>LN(I739/1.8)/0.91</f>
        <v>-7.6249446992487091E-2</v>
      </c>
      <c r="L739" s="67">
        <f t="shared" si="66"/>
        <v>5.4759688251243228E-2</v>
      </c>
      <c r="M739" s="67">
        <f t="shared" si="62"/>
        <v>-0.24851278074028488</v>
      </c>
      <c r="N739" s="67">
        <f t="shared" si="64"/>
        <v>1.1598717216625198</v>
      </c>
      <c r="O739">
        <f t="shared" si="65"/>
        <v>-0.12877005914182896</v>
      </c>
      <c r="P739">
        <f t="shared" si="67"/>
        <v>-0.13926953957564919</v>
      </c>
      <c r="Q739" s="67">
        <f t="shared" si="63"/>
        <v>8.6638367078127998E-2</v>
      </c>
    </row>
    <row r="740" spans="1:17">
      <c r="A740" s="80">
        <v>41144</v>
      </c>
      <c r="B740">
        <v>10.1</v>
      </c>
      <c r="C740">
        <v>3.0526119999999999</v>
      </c>
      <c r="D740">
        <v>3.3128359999999999</v>
      </c>
      <c r="E740">
        <v>11.378228999999999</v>
      </c>
      <c r="F740">
        <v>9.3741559999999993</v>
      </c>
      <c r="G740" s="80">
        <v>41144</v>
      </c>
      <c r="H740">
        <v>10.1</v>
      </c>
      <c r="I740">
        <v>1.729843</v>
      </c>
      <c r="J740">
        <v>1</v>
      </c>
      <c r="K740" s="67">
        <f>LN(I740/1.8)/0.91</f>
        <v>-4.3687925226021614E-2</v>
      </c>
      <c r="L740" s="67">
        <f t="shared" si="66"/>
        <v>5.6162392342816898E-2</v>
      </c>
      <c r="M740" s="67">
        <f t="shared" si="62"/>
        <v>-0.24287812929546798</v>
      </c>
      <c r="N740" s="67">
        <f t="shared" si="64"/>
        <v>1.1265573267326732</v>
      </c>
      <c r="O740">
        <f t="shared" si="65"/>
        <v>-0.14611710996974744</v>
      </c>
      <c r="P740">
        <f t="shared" si="67"/>
        <v>-0.14449410443618657</v>
      </c>
      <c r="Q740" s="67">
        <f t="shared" si="63"/>
        <v>8.3032940623900847E-2</v>
      </c>
    </row>
    <row r="741" spans="1:17">
      <c r="A741" s="80">
        <v>41145</v>
      </c>
      <c r="B741">
        <v>10.6</v>
      </c>
      <c r="C741">
        <v>3.0628639999999998</v>
      </c>
      <c r="D741">
        <v>3.3148170000000001</v>
      </c>
      <c r="E741">
        <v>11.493256000000001</v>
      </c>
      <c r="F741">
        <v>9.3926719999999992</v>
      </c>
      <c r="G741" s="80">
        <v>41145</v>
      </c>
      <c r="H741">
        <v>10.6</v>
      </c>
      <c r="I741">
        <v>1.807941</v>
      </c>
      <c r="J741">
        <v>1</v>
      </c>
      <c r="K741" s="67">
        <f>LN(I741/1.8)/0.91</f>
        <v>4.8373228483993367E-3</v>
      </c>
      <c r="L741" s="67">
        <f t="shared" si="66"/>
        <v>5.8458076295815585E-2</v>
      </c>
      <c r="M741" s="67">
        <f t="shared" si="62"/>
        <v>-0.23688392055008411</v>
      </c>
      <c r="N741" s="67">
        <f t="shared" si="64"/>
        <v>1.0842694339622643</v>
      </c>
      <c r="O741">
        <f t="shared" si="65"/>
        <v>-0.16889088460682602</v>
      </c>
      <c r="P741">
        <f t="shared" si="67"/>
        <v>-0.14871366758735974</v>
      </c>
      <c r="Q741" s="67">
        <f t="shared" si="63"/>
        <v>7.9134255472344678E-2</v>
      </c>
    </row>
    <row r="742" spans="1:17">
      <c r="A742" s="80">
        <v>41146</v>
      </c>
      <c r="B742">
        <v>10.523899999999999</v>
      </c>
      <c r="C742">
        <v>3.0852979999999999</v>
      </c>
      <c r="D742">
        <v>3.317987</v>
      </c>
      <c r="E742">
        <v>11.747655999999999</v>
      </c>
      <c r="F742">
        <v>9.4223440000000007</v>
      </c>
      <c r="G742" s="80">
        <v>41146</v>
      </c>
      <c r="H742">
        <v>10.523899999999999</v>
      </c>
      <c r="I742">
        <v>1.80118</v>
      </c>
      <c r="J742">
        <v>1</v>
      </c>
      <c r="K742" s="67">
        <f>LN(I742/1.8)/0.91</f>
        <v>7.2015469546734222E-4</v>
      </c>
      <c r="L742" s="67">
        <f t="shared" si="66"/>
        <v>6.0328817775825452E-2</v>
      </c>
      <c r="M742" s="67">
        <f t="shared" ref="M742:M805" si="68">AVERAGE(K643:K742)</f>
        <v>-0.23094892806699022</v>
      </c>
      <c r="N742" s="67">
        <f t="shared" si="64"/>
        <v>1.1162835070648713</v>
      </c>
      <c r="O742">
        <f t="shared" si="65"/>
        <v>-0.15157038291817504</v>
      </c>
      <c r="P742">
        <f t="shared" si="67"/>
        <v>-0.15291277977992376</v>
      </c>
      <c r="Q742" s="67">
        <f t="shared" ref="Q742:Q805" si="69">AVERAGE(O643:O742)</f>
        <v>7.533296008602372E-2</v>
      </c>
    </row>
    <row r="743" spans="1:17">
      <c r="A743" s="80">
        <v>41147</v>
      </c>
      <c r="B743">
        <v>10.61</v>
      </c>
      <c r="C743">
        <v>3.0877910000000002</v>
      </c>
      <c r="D743">
        <v>3.317796</v>
      </c>
      <c r="E743">
        <v>11.776154999999999</v>
      </c>
      <c r="F743">
        <v>9.4205539999999992</v>
      </c>
      <c r="G743" s="80">
        <v>41147</v>
      </c>
      <c r="H743">
        <v>10.61</v>
      </c>
      <c r="I743">
        <v>1.7917829999999999</v>
      </c>
      <c r="J743">
        <v>1</v>
      </c>
      <c r="K743" s="67">
        <f>LN(I743/1.8)/0.91</f>
        <v>-5.0279686063960582E-3</v>
      </c>
      <c r="L743" s="67">
        <f t="shared" si="66"/>
        <v>6.2036217065349744E-2</v>
      </c>
      <c r="M743" s="67">
        <f t="shared" si="68"/>
        <v>-0.2251514939982775</v>
      </c>
      <c r="N743" s="67">
        <f t="shared" si="64"/>
        <v>1.1099109330819981</v>
      </c>
      <c r="O743">
        <f t="shared" si="65"/>
        <v>-0.15497817973200792</v>
      </c>
      <c r="P743">
        <f t="shared" si="67"/>
        <v>-0.15745965105827031</v>
      </c>
      <c r="Q743" s="67">
        <f t="shared" si="69"/>
        <v>7.1562598924818296E-2</v>
      </c>
    </row>
    <row r="744" spans="1:17">
      <c r="A744" s="80">
        <v>41148</v>
      </c>
      <c r="B744">
        <v>10.95</v>
      </c>
      <c r="C744">
        <v>3.0955550000000001</v>
      </c>
      <c r="D744">
        <v>3.3187160000000002</v>
      </c>
      <c r="E744">
        <v>11.865208000000001</v>
      </c>
      <c r="F744">
        <v>9.429176</v>
      </c>
      <c r="G744" s="80">
        <v>41148</v>
      </c>
      <c r="H744">
        <v>10.95</v>
      </c>
      <c r="I744">
        <v>1.8318950000000001</v>
      </c>
      <c r="J744">
        <v>1</v>
      </c>
      <c r="K744" s="67">
        <f>LN(I744/1.8)/0.91</f>
        <v>1.930141241407202E-2</v>
      </c>
      <c r="L744" s="67">
        <f t="shared" si="66"/>
        <v>6.4834621901288497E-2</v>
      </c>
      <c r="M744" s="67">
        <f t="shared" si="68"/>
        <v>-0.21909793214535675</v>
      </c>
      <c r="N744" s="67">
        <f t="shared" si="64"/>
        <v>1.0835806392694065</v>
      </c>
      <c r="O744">
        <f t="shared" si="65"/>
        <v>-0.16926913664542062</v>
      </c>
      <c r="P744">
        <f t="shared" si="67"/>
        <v>-0.16194778321935807</v>
      </c>
      <c r="Q744" s="67">
        <f t="shared" si="69"/>
        <v>6.7579284796147873E-2</v>
      </c>
    </row>
    <row r="745" spans="1:17">
      <c r="A745" s="80">
        <v>41149</v>
      </c>
      <c r="B745">
        <v>10.94</v>
      </c>
      <c r="C745">
        <v>3.10805</v>
      </c>
      <c r="D745">
        <v>3.3207490000000002</v>
      </c>
      <c r="E745">
        <v>12.009475</v>
      </c>
      <c r="F745">
        <v>9.4482540000000004</v>
      </c>
      <c r="G745" s="80">
        <v>41149</v>
      </c>
      <c r="H745">
        <v>10.94</v>
      </c>
      <c r="I745">
        <v>1.830409</v>
      </c>
      <c r="J745">
        <v>1</v>
      </c>
      <c r="K745" s="67">
        <f>LN(I745/1.8)/0.91</f>
        <v>1.8409642029864108E-2</v>
      </c>
      <c r="L745" s="67">
        <f t="shared" si="66"/>
        <v>6.80839031675224E-2</v>
      </c>
      <c r="M745" s="67">
        <f t="shared" si="68"/>
        <v>-0.21305656551674015</v>
      </c>
      <c r="N745" s="67">
        <f t="shared" si="64"/>
        <v>1.0977582266910422</v>
      </c>
      <c r="O745">
        <f t="shared" si="65"/>
        <v>-0.16153154108175086</v>
      </c>
      <c r="P745">
        <f t="shared" si="67"/>
        <v>-0.16486657345305272</v>
      </c>
      <c r="Q745" s="67">
        <f t="shared" si="69"/>
        <v>6.3582884889797034E-2</v>
      </c>
    </row>
    <row r="746" spans="1:17">
      <c r="A746" s="80">
        <v>41150</v>
      </c>
      <c r="B746">
        <v>10.9169</v>
      </c>
      <c r="C746">
        <v>3.1162930000000002</v>
      </c>
      <c r="D746">
        <v>3.3225380000000002</v>
      </c>
      <c r="E746">
        <v>12.105278</v>
      </c>
      <c r="F746">
        <v>9.4650630000000007</v>
      </c>
      <c r="G746" s="80">
        <v>41150</v>
      </c>
      <c r="H746">
        <v>10.9169</v>
      </c>
      <c r="I746">
        <v>1.8169709999999999</v>
      </c>
      <c r="J746">
        <v>1</v>
      </c>
      <c r="K746" s="67">
        <f>LN(I746/1.8)/0.91</f>
        <v>1.0312268143190721E-2</v>
      </c>
      <c r="L746" s="67">
        <f t="shared" si="66"/>
        <v>6.9773224037551387E-2</v>
      </c>
      <c r="M746" s="67">
        <f t="shared" si="68"/>
        <v>-0.20712703737274171</v>
      </c>
      <c r="N746" s="67">
        <f t="shared" si="64"/>
        <v>1.1088567267264517</v>
      </c>
      <c r="O746">
        <f t="shared" si="65"/>
        <v>-0.15554381248540508</v>
      </c>
      <c r="P746">
        <f t="shared" si="67"/>
        <v>-0.16743672177935634</v>
      </c>
      <c r="Q746" s="67">
        <f t="shared" si="69"/>
        <v>5.9531201104497181E-2</v>
      </c>
    </row>
    <row r="747" spans="1:17">
      <c r="A747" s="80">
        <v>41151</v>
      </c>
      <c r="B747">
        <v>10.776999999999999</v>
      </c>
      <c r="C747">
        <v>3.1032190000000002</v>
      </c>
      <c r="D747">
        <v>3.3255029999999999</v>
      </c>
      <c r="E747">
        <v>11.953559</v>
      </c>
      <c r="F747">
        <v>9.4929609999999993</v>
      </c>
      <c r="G747" s="80">
        <v>41151</v>
      </c>
      <c r="H747">
        <v>10.776999999999999</v>
      </c>
      <c r="I747">
        <v>1.7927379999999999</v>
      </c>
      <c r="J747">
        <v>1</v>
      </c>
      <c r="K747" s="67">
        <f>LN(I747/1.8)/0.91</f>
        <v>-4.4424228253664017E-3</v>
      </c>
      <c r="L747" s="67">
        <f t="shared" si="66"/>
        <v>7.0235677343727876E-2</v>
      </c>
      <c r="M747" s="67">
        <f t="shared" si="68"/>
        <v>-0.20133915169140351</v>
      </c>
      <c r="N747" s="67">
        <f t="shared" si="64"/>
        <v>1.109173146515728</v>
      </c>
      <c r="O747">
        <f t="shared" si="65"/>
        <v>-0.15537398148699127</v>
      </c>
      <c r="P747">
        <f t="shared" si="67"/>
        <v>-0.1687229008186433</v>
      </c>
      <c r="Q747" s="67">
        <f t="shared" si="69"/>
        <v>5.536613129588619E-2</v>
      </c>
    </row>
    <row r="748" spans="1:17">
      <c r="A748" s="80">
        <v>41152</v>
      </c>
      <c r="B748">
        <v>10.16</v>
      </c>
      <c r="C748">
        <v>3.1017540000000001</v>
      </c>
      <c r="D748">
        <v>3.3274509999999999</v>
      </c>
      <c r="E748">
        <v>11.936634</v>
      </c>
      <c r="F748">
        <v>9.5113280000000007</v>
      </c>
      <c r="G748" s="80">
        <v>41152</v>
      </c>
      <c r="H748">
        <v>10.16</v>
      </c>
      <c r="I748">
        <v>1.675052</v>
      </c>
      <c r="J748">
        <v>1</v>
      </c>
      <c r="K748" s="67">
        <f>LN(I748/1.8)/0.91</f>
        <v>-7.9057643220713125E-2</v>
      </c>
      <c r="L748" s="67">
        <f t="shared" si="66"/>
        <v>6.7411431913233608E-2</v>
      </c>
      <c r="M748" s="67">
        <f t="shared" si="68"/>
        <v>-0.19637862895927927</v>
      </c>
      <c r="N748" s="67">
        <f t="shared" si="64"/>
        <v>1.1748655511811024</v>
      </c>
      <c r="O748">
        <f t="shared" si="65"/>
        <v>-0.12112464111041307</v>
      </c>
      <c r="P748">
        <f t="shared" si="67"/>
        <v>-0.16757594578629226</v>
      </c>
      <c r="Q748" s="67">
        <f t="shared" si="69"/>
        <v>5.1556413738985445E-2</v>
      </c>
    </row>
    <row r="749" spans="1:17">
      <c r="A749" s="80">
        <v>41153</v>
      </c>
      <c r="B749">
        <v>9.9654000000000007</v>
      </c>
      <c r="C749">
        <v>3.1072009999999999</v>
      </c>
      <c r="D749">
        <v>3.330171</v>
      </c>
      <c r="E749">
        <v>11.99963</v>
      </c>
      <c r="F749">
        <v>9.5370059999999999</v>
      </c>
      <c r="G749" s="80">
        <v>41153</v>
      </c>
      <c r="H749">
        <v>9.9654000000000007</v>
      </c>
      <c r="I749">
        <v>1.6609039999999999</v>
      </c>
      <c r="J749">
        <v>1</v>
      </c>
      <c r="K749" s="67">
        <f>LN(I749/1.8)/0.91</f>
        <v>-8.8378716977331281E-2</v>
      </c>
      <c r="L749" s="67">
        <f t="shared" si="66"/>
        <v>6.1123729497273613E-2</v>
      </c>
      <c r="M749" s="67">
        <f t="shared" si="68"/>
        <v>-0.19152084333820826</v>
      </c>
      <c r="N749" s="67">
        <f t="shared" si="64"/>
        <v>1.2041292873341762</v>
      </c>
      <c r="O749">
        <f t="shared" si="65"/>
        <v>-0.10647999461873234</v>
      </c>
      <c r="P749">
        <f t="shared" si="67"/>
        <v>-0.16595788073426962</v>
      </c>
      <c r="Q749" s="67">
        <f t="shared" si="69"/>
        <v>4.7802393618837223E-2</v>
      </c>
    </row>
    <row r="750" spans="1:17">
      <c r="A750" s="80">
        <v>41154</v>
      </c>
      <c r="B750">
        <v>10.2041</v>
      </c>
      <c r="C750">
        <v>3.1087720000000001</v>
      </c>
      <c r="D750">
        <v>3.332068</v>
      </c>
      <c r="E750">
        <v>12.017842999999999</v>
      </c>
      <c r="F750">
        <v>9.5549440000000008</v>
      </c>
      <c r="G750" s="80">
        <v>41154</v>
      </c>
      <c r="H750">
        <v>10.2041</v>
      </c>
      <c r="I750">
        <v>1.695217</v>
      </c>
      <c r="J750">
        <v>1</v>
      </c>
      <c r="K750" s="67">
        <f>LN(I750/1.8)/0.91</f>
        <v>-6.5907591939787832E-2</v>
      </c>
      <c r="L750" s="67">
        <f t="shared" si="66"/>
        <v>5.4593840257236972E-2</v>
      </c>
      <c r="M750" s="67">
        <f t="shared" si="68"/>
        <v>-0.18647520002967813</v>
      </c>
      <c r="N750" s="67">
        <f t="shared" si="64"/>
        <v>1.1777464940563105</v>
      </c>
      <c r="O750">
        <f t="shared" si="65"/>
        <v>-0.11966681655308124</v>
      </c>
      <c r="P750">
        <f t="shared" si="67"/>
        <v>-0.16479787667890883</v>
      </c>
      <c r="Q750" s="67">
        <f t="shared" si="69"/>
        <v>4.3909396045417715E-2</v>
      </c>
    </row>
    <row r="751" spans="1:17">
      <c r="A751" s="80">
        <v>41155</v>
      </c>
      <c r="B751">
        <v>10.53</v>
      </c>
      <c r="C751">
        <v>3.1108739999999999</v>
      </c>
      <c r="D751">
        <v>3.3335810000000001</v>
      </c>
      <c r="E751">
        <v>12.042244</v>
      </c>
      <c r="F751">
        <v>9.5692660000000007</v>
      </c>
      <c r="G751" s="80">
        <v>41155</v>
      </c>
      <c r="H751">
        <v>10.53</v>
      </c>
      <c r="I751">
        <v>1.7371669999999999</v>
      </c>
      <c r="J751">
        <v>1</v>
      </c>
      <c r="K751" s="67">
        <f>LN(I751/1.8)/0.91</f>
        <v>-3.9045098340299268E-2</v>
      </c>
      <c r="L751" s="67">
        <f t="shared" si="66"/>
        <v>4.9144064859680973E-2</v>
      </c>
      <c r="M751" s="67">
        <f t="shared" si="68"/>
        <v>-0.1811210203839633</v>
      </c>
      <c r="N751" s="67">
        <f t="shared" si="64"/>
        <v>1.1436129154795822</v>
      </c>
      <c r="O751">
        <f t="shared" si="65"/>
        <v>-0.13717299909639039</v>
      </c>
      <c r="P751">
        <f t="shared" si="67"/>
        <v>-0.16394669159385566</v>
      </c>
      <c r="Q751" s="67">
        <f t="shared" si="69"/>
        <v>3.9723387360405489E-2</v>
      </c>
    </row>
    <row r="752" spans="1:17">
      <c r="A752" s="80">
        <v>41156</v>
      </c>
      <c r="B752">
        <v>10.3847</v>
      </c>
      <c r="C752">
        <v>3.1044010000000002</v>
      </c>
      <c r="D752">
        <v>3.336649</v>
      </c>
      <c r="E752">
        <v>11.967219999999999</v>
      </c>
      <c r="F752">
        <v>9.5983640000000001</v>
      </c>
      <c r="G752" s="80">
        <v>41156</v>
      </c>
      <c r="H752">
        <v>10.3847</v>
      </c>
      <c r="I752">
        <v>1.712094</v>
      </c>
      <c r="J752">
        <v>1</v>
      </c>
      <c r="K752" s="67">
        <f>LN(I752/1.8)/0.91</f>
        <v>-5.5021408953650056E-2</v>
      </c>
      <c r="L752" s="67">
        <f t="shared" si="66"/>
        <v>4.3715772945895758E-2</v>
      </c>
      <c r="M752" s="67">
        <f t="shared" si="68"/>
        <v>-0.17598845966637333</v>
      </c>
      <c r="N752" s="67">
        <f t="shared" si="64"/>
        <v>1.1523895731219966</v>
      </c>
      <c r="O752">
        <f t="shared" si="65"/>
        <v>-0.13262228414781452</v>
      </c>
      <c r="P752">
        <f t="shared" si="67"/>
        <v>-0.16508578312827887</v>
      </c>
      <c r="Q752" s="67">
        <f t="shared" si="69"/>
        <v>3.5704909304126481E-2</v>
      </c>
    </row>
    <row r="753" spans="1:17">
      <c r="A753" s="80">
        <v>41157</v>
      </c>
      <c r="B753">
        <v>10.999700000000001</v>
      </c>
      <c r="C753">
        <v>3.0816460000000001</v>
      </c>
      <c r="D753">
        <v>3.3382149999999999</v>
      </c>
      <c r="E753">
        <v>11.705992999999999</v>
      </c>
      <c r="F753">
        <v>9.6132390000000001</v>
      </c>
      <c r="G753" s="80">
        <v>41157</v>
      </c>
      <c r="H753">
        <v>10.999700000000001</v>
      </c>
      <c r="I753">
        <v>1.812692</v>
      </c>
      <c r="J753">
        <v>1</v>
      </c>
      <c r="K753" s="67">
        <f>LN(I753/1.8)/0.91</f>
        <v>7.7212838118249603E-3</v>
      </c>
      <c r="L753" s="67">
        <f t="shared" si="66"/>
        <v>4.0311464804813908E-2</v>
      </c>
      <c r="M753" s="67">
        <f t="shared" si="68"/>
        <v>-0.17023181979021479</v>
      </c>
      <c r="N753" s="67">
        <f t="shared" si="64"/>
        <v>1.0642102057328835</v>
      </c>
      <c r="O753">
        <f t="shared" si="65"/>
        <v>-0.1800060597632078</v>
      </c>
      <c r="P753">
        <f t="shared" si="67"/>
        <v>-0.16605054980367753</v>
      </c>
      <c r="Q753" s="67">
        <f t="shared" si="69"/>
        <v>3.1152478164377634E-2</v>
      </c>
    </row>
    <row r="754" spans="1:17">
      <c r="A754" s="80">
        <v>41158</v>
      </c>
      <c r="B754">
        <v>11.180999999999999</v>
      </c>
      <c r="C754">
        <v>3.0801219999999998</v>
      </c>
      <c r="D754">
        <v>3.3392330000000001</v>
      </c>
      <c r="E754">
        <v>11.688637999999999</v>
      </c>
      <c r="F754">
        <v>9.6229200000000006</v>
      </c>
      <c r="G754" s="80">
        <v>41158</v>
      </c>
      <c r="H754">
        <v>11.180999999999999</v>
      </c>
      <c r="I754">
        <v>1.8296520000000001</v>
      </c>
      <c r="J754">
        <v>1</v>
      </c>
      <c r="K754" s="67">
        <f>LN(I754/1.8)/0.91</f>
        <v>1.7955076849814042E-2</v>
      </c>
      <c r="L754" s="67">
        <f t="shared" si="66"/>
        <v>3.7109703081205071E-2</v>
      </c>
      <c r="M754" s="67">
        <f t="shared" si="68"/>
        <v>-0.16439818843507267</v>
      </c>
      <c r="N754" s="67">
        <f t="shared" si="64"/>
        <v>1.0454018424112332</v>
      </c>
      <c r="O754">
        <f t="shared" si="65"/>
        <v>-0.19062009755620812</v>
      </c>
      <c r="P754">
        <f t="shared" si="67"/>
        <v>-0.16675848777750799</v>
      </c>
      <c r="Q754" s="67">
        <f t="shared" si="69"/>
        <v>2.6278913052321648E-2</v>
      </c>
    </row>
    <row r="755" spans="1:17">
      <c r="A755" s="80">
        <v>41159</v>
      </c>
      <c r="B755">
        <v>11</v>
      </c>
      <c r="C755">
        <v>3.081753</v>
      </c>
      <c r="D755">
        <v>3.3399429999999999</v>
      </c>
      <c r="E755">
        <v>11.707215</v>
      </c>
      <c r="F755">
        <v>9.6296700000000008</v>
      </c>
      <c r="G755" s="80">
        <v>41159</v>
      </c>
      <c r="H755">
        <v>11</v>
      </c>
      <c r="I755">
        <v>1.8135490000000001</v>
      </c>
      <c r="J755">
        <v>1</v>
      </c>
      <c r="K755" s="67">
        <f>LN(I755/1.8)/0.91</f>
        <v>8.2406967572368501E-3</v>
      </c>
      <c r="L755" s="67">
        <f t="shared" si="66"/>
        <v>3.338057506147759E-2</v>
      </c>
      <c r="M755" s="67">
        <f t="shared" si="68"/>
        <v>-0.15864037654609042</v>
      </c>
      <c r="N755" s="67">
        <f t="shared" si="64"/>
        <v>1.0642922727272728</v>
      </c>
      <c r="O755">
        <f t="shared" si="65"/>
        <v>-0.17996015950991634</v>
      </c>
      <c r="P755">
        <f t="shared" si="67"/>
        <v>-0.16696475706321418</v>
      </c>
      <c r="Q755" s="67">
        <f t="shared" si="69"/>
        <v>2.1280827409884955E-2</v>
      </c>
    </row>
    <row r="756" spans="1:17">
      <c r="A756" s="80">
        <v>41160</v>
      </c>
      <c r="B756">
        <v>11.037000000000001</v>
      </c>
      <c r="C756">
        <v>3.1003910000000001</v>
      </c>
      <c r="D756">
        <v>3.3432330000000001</v>
      </c>
      <c r="E756">
        <v>11.920913000000001</v>
      </c>
      <c r="F756">
        <v>9.6610040000000001</v>
      </c>
      <c r="G756" s="80">
        <v>41160</v>
      </c>
      <c r="H756">
        <v>11.037000000000001</v>
      </c>
      <c r="I756">
        <v>1.80524</v>
      </c>
      <c r="J756">
        <v>1</v>
      </c>
      <c r="K756" s="67">
        <f>LN(I756/1.8)/0.91</f>
        <v>3.1943758601287913E-3</v>
      </c>
      <c r="L756" s="67">
        <f t="shared" si="66"/>
        <v>2.950493361534361E-2</v>
      </c>
      <c r="M756" s="67">
        <f t="shared" si="68"/>
        <v>-0.15307606447464994</v>
      </c>
      <c r="N756" s="67">
        <f t="shared" si="64"/>
        <v>1.0800863459273353</v>
      </c>
      <c r="O756">
        <f t="shared" si="65"/>
        <v>-0.17119174149695748</v>
      </c>
      <c r="P756">
        <f t="shared" si="67"/>
        <v>-0.16632118428165363</v>
      </c>
      <c r="Q756" s="67">
        <f t="shared" si="69"/>
        <v>1.6273159295502354E-2</v>
      </c>
    </row>
    <row r="757" spans="1:17">
      <c r="A757" s="80">
        <v>41161</v>
      </c>
      <c r="B757">
        <v>11.02</v>
      </c>
      <c r="C757">
        <v>3.1012170000000001</v>
      </c>
      <c r="D757">
        <v>3.3445860000000001</v>
      </c>
      <c r="E757">
        <v>11.930434999999999</v>
      </c>
      <c r="F757">
        <v>9.6739200000000007</v>
      </c>
      <c r="G757" s="80">
        <v>41161</v>
      </c>
      <c r="H757">
        <v>11.02</v>
      </c>
      <c r="I757">
        <v>1.8034730000000001</v>
      </c>
      <c r="J757">
        <v>1</v>
      </c>
      <c r="K757" s="67">
        <f>LN(I757/1.8)/0.91</f>
        <v>2.1182257772928365E-3</v>
      </c>
      <c r="L757" s="67">
        <f t="shared" si="66"/>
        <v>2.4628676433383147E-2</v>
      </c>
      <c r="M757" s="67">
        <f t="shared" si="68"/>
        <v>-0.14769317797585615</v>
      </c>
      <c r="N757" s="67">
        <f t="shared" si="64"/>
        <v>1.0826166061705988</v>
      </c>
      <c r="O757">
        <f t="shared" si="65"/>
        <v>-0.16979893998126375</v>
      </c>
      <c r="P757">
        <f t="shared" si="67"/>
        <v>-0.16528485172285884</v>
      </c>
      <c r="Q757" s="67">
        <f t="shared" si="69"/>
        <v>1.1378965141547452E-2</v>
      </c>
    </row>
    <row r="758" spans="1:17">
      <c r="A758" s="80">
        <v>41162</v>
      </c>
      <c r="B758">
        <v>11.17</v>
      </c>
      <c r="C758">
        <v>3.1155490000000001</v>
      </c>
      <c r="D758">
        <v>3.3458329999999998</v>
      </c>
      <c r="E758">
        <v>12.09661</v>
      </c>
      <c r="F758">
        <v>9.6858210000000007</v>
      </c>
      <c r="G758" s="80">
        <v>41162</v>
      </c>
      <c r="H758">
        <v>11.17</v>
      </c>
      <c r="I758">
        <v>1.786321</v>
      </c>
      <c r="J758">
        <v>1</v>
      </c>
      <c r="K758" s="67">
        <f>LN(I758/1.8)/0.91</f>
        <v>-8.3829311588301571E-3</v>
      </c>
      <c r="L758" s="67">
        <f t="shared" si="66"/>
        <v>1.9222788895583331E-2</v>
      </c>
      <c r="M758" s="67">
        <f t="shared" si="68"/>
        <v>-0.14236347934793112</v>
      </c>
      <c r="N758" s="67">
        <f t="shared" si="64"/>
        <v>1.0829552372426141</v>
      </c>
      <c r="O758">
        <f t="shared" si="65"/>
        <v>-0.16961278488643208</v>
      </c>
      <c r="P758">
        <f t="shared" si="67"/>
        <v>-0.16421893085031145</v>
      </c>
      <c r="Q758" s="67">
        <f t="shared" si="69"/>
        <v>6.4524941587583793E-3</v>
      </c>
    </row>
    <row r="759" spans="1:17">
      <c r="A759" s="80">
        <v>41163</v>
      </c>
      <c r="B759">
        <v>11.3308</v>
      </c>
      <c r="C759">
        <v>3.1272679999999999</v>
      </c>
      <c r="D759">
        <v>3.347801</v>
      </c>
      <c r="E759">
        <v>12.233627</v>
      </c>
      <c r="F759">
        <v>9.7046329999999994</v>
      </c>
      <c r="G759" s="80">
        <v>41163</v>
      </c>
      <c r="H759">
        <v>11.3308</v>
      </c>
      <c r="I759">
        <v>1.805604</v>
      </c>
      <c r="J759">
        <v>1</v>
      </c>
      <c r="K759" s="67">
        <f>LN(I759/1.8)/0.91</f>
        <v>3.4159307106595466E-3</v>
      </c>
      <c r="L759" s="67">
        <f t="shared" si="66"/>
        <v>1.4150162916981781E-2</v>
      </c>
      <c r="M759" s="67">
        <f t="shared" si="68"/>
        <v>-0.13685009145907245</v>
      </c>
      <c r="N759" s="67">
        <f t="shared" si="64"/>
        <v>1.0796790164860381</v>
      </c>
      <c r="O759">
        <f t="shared" si="65"/>
        <v>-0.17141626403803195</v>
      </c>
      <c r="P759">
        <f t="shared" si="67"/>
        <v>-0.16247230461225859</v>
      </c>
      <c r="Q759" s="67">
        <f t="shared" si="69"/>
        <v>1.4075624377122482E-3</v>
      </c>
    </row>
    <row r="760" spans="1:17">
      <c r="A760" s="80">
        <v>41164</v>
      </c>
      <c r="B760">
        <v>11.3649</v>
      </c>
      <c r="C760">
        <v>3.1332819999999999</v>
      </c>
      <c r="D760">
        <v>3.3498920000000001</v>
      </c>
      <c r="E760">
        <v>12.304339000000001</v>
      </c>
      <c r="F760">
        <v>9.7246590000000008</v>
      </c>
      <c r="G760" s="80">
        <v>41164</v>
      </c>
      <c r="H760">
        <v>11.3649</v>
      </c>
      <c r="I760">
        <v>1.8089489999999999</v>
      </c>
      <c r="J760">
        <v>1</v>
      </c>
      <c r="K760" s="67">
        <f>LN(I760/1.8)/0.91</f>
        <v>5.4498337825831609E-3</v>
      </c>
      <c r="L760" s="67">
        <f t="shared" si="66"/>
        <v>8.1460269793202523E-3</v>
      </c>
      <c r="M760" s="67">
        <f t="shared" si="68"/>
        <v>-0.13140924852596225</v>
      </c>
      <c r="N760" s="67">
        <f t="shared" si="64"/>
        <v>1.0826614400478667</v>
      </c>
      <c r="O760">
        <f t="shared" si="65"/>
        <v>-0.16977429018466375</v>
      </c>
      <c r="P760">
        <f t="shared" si="67"/>
        <v>-0.15998997241453788</v>
      </c>
      <c r="Q760" s="67">
        <f t="shared" si="69"/>
        <v>-3.6192937119224277E-3</v>
      </c>
    </row>
    <row r="761" spans="1:17">
      <c r="A761" s="80">
        <v>41165</v>
      </c>
      <c r="B761">
        <v>11.398999999999999</v>
      </c>
      <c r="C761">
        <v>3.1534960000000001</v>
      </c>
      <c r="D761">
        <v>3.3533390000000001</v>
      </c>
      <c r="E761">
        <v>12.544022999999999</v>
      </c>
      <c r="F761">
        <v>9.7577119999999997</v>
      </c>
      <c r="G761" s="80">
        <v>41165</v>
      </c>
      <c r="H761">
        <v>11.398999999999999</v>
      </c>
      <c r="I761">
        <v>1.8161339999999999</v>
      </c>
      <c r="J761">
        <v>1</v>
      </c>
      <c r="K761" s="67">
        <f>LN(I761/1.8)/0.91</f>
        <v>9.8059352758209477E-3</v>
      </c>
      <c r="L761" s="67">
        <f t="shared" si="66"/>
        <v>1.8882951081789232E-3</v>
      </c>
      <c r="M761" s="67">
        <f t="shared" si="68"/>
        <v>-0.12625560039370337</v>
      </c>
      <c r="N761" s="67">
        <f t="shared" si="64"/>
        <v>1.100449425388192</v>
      </c>
      <c r="O761">
        <f t="shared" si="65"/>
        <v>-0.16007407660134593</v>
      </c>
      <c r="P761">
        <f t="shared" si="67"/>
        <v>-0.15604397687329979</v>
      </c>
      <c r="Q761" s="67">
        <f t="shared" si="69"/>
        <v>-8.4436682269432989E-3</v>
      </c>
    </row>
    <row r="762" spans="1:17">
      <c r="A762" s="80">
        <v>41166</v>
      </c>
      <c r="B762">
        <v>11.67</v>
      </c>
      <c r="C762">
        <v>3.1597019999999998</v>
      </c>
      <c r="D762">
        <v>3.356001</v>
      </c>
      <c r="E762">
        <v>12.618226999999999</v>
      </c>
      <c r="F762">
        <v>9.7833050000000004</v>
      </c>
      <c r="G762" s="80">
        <v>41166</v>
      </c>
      <c r="H762">
        <v>11.67</v>
      </c>
      <c r="I762">
        <v>1.8661369999999999</v>
      </c>
      <c r="J762">
        <v>1</v>
      </c>
      <c r="K762" s="67">
        <f>LN(I762/1.8)/0.91</f>
        <v>3.9652586710139236E-2</v>
      </c>
      <c r="L762" s="67">
        <f t="shared" si="66"/>
        <v>-5.8982062316271667E-3</v>
      </c>
      <c r="M762" s="67">
        <f t="shared" si="68"/>
        <v>-0.12083511385234143</v>
      </c>
      <c r="N762" s="67">
        <f t="shared" si="64"/>
        <v>1.081253384747215</v>
      </c>
      <c r="O762">
        <f t="shared" si="65"/>
        <v>-0.17054893090881448</v>
      </c>
      <c r="P762">
        <f t="shared" si="67"/>
        <v>-0.15196927558073658</v>
      </c>
      <c r="Q762" s="67">
        <f t="shared" si="69"/>
        <v>-1.3439900255458508E-2</v>
      </c>
    </row>
    <row r="763" spans="1:17">
      <c r="A763" s="80">
        <v>41167</v>
      </c>
      <c r="B763">
        <v>11.75</v>
      </c>
      <c r="C763">
        <v>3.1689660000000002</v>
      </c>
      <c r="D763">
        <v>3.357129</v>
      </c>
      <c r="E763">
        <v>12.729540999999999</v>
      </c>
      <c r="F763">
        <v>9.7941549999999999</v>
      </c>
      <c r="G763" s="80">
        <v>41167</v>
      </c>
      <c r="H763">
        <v>11.75</v>
      </c>
      <c r="I763">
        <v>1.858331</v>
      </c>
      <c r="J763">
        <v>1</v>
      </c>
      <c r="K763" s="67">
        <f>LN(I763/1.8)/0.91</f>
        <v>3.5046272714048726E-2</v>
      </c>
      <c r="L763" s="67">
        <f t="shared" si="66"/>
        <v>-1.4273475343657986E-2</v>
      </c>
      <c r="M763" s="67">
        <f t="shared" si="68"/>
        <v>-0.115725770333415</v>
      </c>
      <c r="N763" s="67">
        <f t="shared" si="64"/>
        <v>1.0833651914893616</v>
      </c>
      <c r="O763">
        <f t="shared" si="65"/>
        <v>-0.16938749929650249</v>
      </c>
      <c r="P763">
        <f t="shared" si="67"/>
        <v>-0.15163404877190881</v>
      </c>
      <c r="Q763" s="67">
        <f t="shared" si="69"/>
        <v>-1.8456779015931797E-2</v>
      </c>
    </row>
    <row r="764" spans="1:17">
      <c r="A764" s="80">
        <v>41168</v>
      </c>
      <c r="B764">
        <v>11.87</v>
      </c>
      <c r="C764">
        <v>3.1563910000000002</v>
      </c>
      <c r="D764">
        <v>3.3584480000000001</v>
      </c>
      <c r="E764">
        <v>12.578597</v>
      </c>
      <c r="F764">
        <v>9.8068609999999996</v>
      </c>
      <c r="G764" s="80">
        <v>41168</v>
      </c>
      <c r="H764">
        <v>11.87</v>
      </c>
      <c r="I764">
        <v>1.878857</v>
      </c>
      <c r="J764">
        <v>1</v>
      </c>
      <c r="K764" s="67">
        <f>LN(I764/1.8)/0.91</f>
        <v>4.7117525628929159E-2</v>
      </c>
      <c r="L764" s="67">
        <f t="shared" si="66"/>
        <v>-1.8102170582270087E-2</v>
      </c>
      <c r="M764" s="67">
        <f t="shared" si="68"/>
        <v>-0.11055148994275578</v>
      </c>
      <c r="N764" s="67">
        <f t="shared" si="64"/>
        <v>1.0596964616680709</v>
      </c>
      <c r="O764">
        <f t="shared" si="65"/>
        <v>-0.18253607344572526</v>
      </c>
      <c r="P764">
        <f t="shared" si="67"/>
        <v>-0.15129269100647533</v>
      </c>
      <c r="Q764" s="67">
        <f t="shared" si="69"/>
        <v>-2.3683680691745371E-2</v>
      </c>
    </row>
    <row r="765" spans="1:17">
      <c r="A765" s="80">
        <v>41169</v>
      </c>
      <c r="B765">
        <v>11.89</v>
      </c>
      <c r="C765">
        <v>3.148034</v>
      </c>
      <c r="D765">
        <v>3.3609680000000002</v>
      </c>
      <c r="E765">
        <v>12.478959</v>
      </c>
      <c r="F765">
        <v>9.8311630000000001</v>
      </c>
      <c r="G765" s="80">
        <v>41169</v>
      </c>
      <c r="H765">
        <v>11.89</v>
      </c>
      <c r="I765">
        <v>1.8769990000000001</v>
      </c>
      <c r="J765">
        <v>1</v>
      </c>
      <c r="K765" s="67">
        <f>LN(I765/1.8)/0.91</f>
        <v>4.6030285645121148E-2</v>
      </c>
      <c r="L765" s="67">
        <f t="shared" si="66"/>
        <v>-1.9974752613326246E-2</v>
      </c>
      <c r="M765" s="67">
        <f t="shared" si="68"/>
        <v>-0.10525412094029291</v>
      </c>
      <c r="N765" s="67">
        <f t="shared" si="64"/>
        <v>1.0495339781328847</v>
      </c>
      <c r="O765">
        <f t="shared" si="65"/>
        <v>-0.18827195136306718</v>
      </c>
      <c r="P765">
        <f t="shared" si="67"/>
        <v>-0.15832023554458127</v>
      </c>
      <c r="Q765" s="67">
        <f t="shared" si="69"/>
        <v>-2.8883686137458092E-2</v>
      </c>
    </row>
    <row r="766" spans="1:17">
      <c r="A766" s="80">
        <v>41170</v>
      </c>
      <c r="B766">
        <v>12.25</v>
      </c>
      <c r="C766">
        <v>3.1609569999999998</v>
      </c>
      <c r="D766">
        <v>3.3615780000000002</v>
      </c>
      <c r="E766">
        <v>12.633269</v>
      </c>
      <c r="F766">
        <v>9.8370519999999999</v>
      </c>
      <c r="G766" s="80">
        <v>41170</v>
      </c>
      <c r="H766">
        <v>12.25</v>
      </c>
      <c r="I766">
        <v>1.9240189999999999</v>
      </c>
      <c r="J766">
        <v>1</v>
      </c>
      <c r="K766" s="67">
        <f>LN(I766/1.8)/0.91</f>
        <v>7.3219299508253732E-2</v>
      </c>
      <c r="L766" s="67">
        <f t="shared" si="66"/>
        <v>-7.4511274195823377E-3</v>
      </c>
      <c r="M766" s="67">
        <f t="shared" si="68"/>
        <v>-9.9485925522512397E-2</v>
      </c>
      <c r="N766" s="67">
        <f t="shared" si="64"/>
        <v>1.0312872653061225</v>
      </c>
      <c r="O766">
        <f t="shared" si="65"/>
        <v>-0.1987114997140626</v>
      </c>
      <c r="P766">
        <f t="shared" si="67"/>
        <v>-0.16041945369232502</v>
      </c>
      <c r="Q766" s="67">
        <f t="shared" si="69"/>
        <v>-3.4207060624579524E-2</v>
      </c>
    </row>
    <row r="767" spans="1:17">
      <c r="A767" s="80">
        <v>41171</v>
      </c>
      <c r="B767">
        <v>12.5725</v>
      </c>
      <c r="C767">
        <v>3.1856610000000001</v>
      </c>
      <c r="D767">
        <v>3.3641559999999999</v>
      </c>
      <c r="E767">
        <v>12.931796</v>
      </c>
      <c r="F767">
        <v>9.8619719999999997</v>
      </c>
      <c r="G767" s="80">
        <v>41171</v>
      </c>
      <c r="H767">
        <v>12.5725</v>
      </c>
      <c r="I767">
        <v>1.9513400000000001</v>
      </c>
      <c r="J767">
        <v>1</v>
      </c>
      <c r="K767" s="67">
        <f>LN(I767/1.8)/0.91</f>
        <v>8.8713902374727427E-2</v>
      </c>
      <c r="L767" s="67">
        <f t="shared" si="66"/>
        <v>-2.8001817496452245E-3</v>
      </c>
      <c r="M767" s="67">
        <f t="shared" si="68"/>
        <v>-9.3804462470014893E-2</v>
      </c>
      <c r="N767" s="67">
        <f t="shared" si="64"/>
        <v>1.0285779280174985</v>
      </c>
      <c r="O767">
        <f t="shared" si="65"/>
        <v>-0.20027733198528319</v>
      </c>
      <c r="P767">
        <f t="shared" si="67"/>
        <v>-0.16193918051980905</v>
      </c>
      <c r="Q767" s="67">
        <f t="shared" si="69"/>
        <v>-3.9395655699461754E-2</v>
      </c>
    </row>
    <row r="768" spans="1:17">
      <c r="A768" s="80">
        <v>41172</v>
      </c>
      <c r="B768">
        <v>12.282500000000001</v>
      </c>
      <c r="C768">
        <v>3.202674</v>
      </c>
      <c r="D768">
        <v>3.366625</v>
      </c>
      <c r="E768">
        <v>13.140079999999999</v>
      </c>
      <c r="F768">
        <v>9.8858759999999997</v>
      </c>
      <c r="G768" s="80">
        <v>41172</v>
      </c>
      <c r="H768">
        <v>12.282500000000001</v>
      </c>
      <c r="I768">
        <v>1.918102</v>
      </c>
      <c r="J768">
        <v>1</v>
      </c>
      <c r="K768" s="67">
        <f>LN(I768/1.8)/0.91</f>
        <v>6.9834604990490531E-2</v>
      </c>
      <c r="L768" s="67">
        <f t="shared" si="66"/>
        <v>1.5298494095727251E-3</v>
      </c>
      <c r="M768" s="67">
        <f t="shared" si="68"/>
        <v>-8.8565577655397423E-2</v>
      </c>
      <c r="N768" s="67">
        <f t="shared" si="64"/>
        <v>1.0698212904538977</v>
      </c>
      <c r="O768">
        <f t="shared" si="65"/>
        <v>-0.1768758912682046</v>
      </c>
      <c r="P768">
        <f t="shared" si="67"/>
        <v>-0.16378962904173971</v>
      </c>
      <c r="Q768" s="67">
        <f t="shared" si="69"/>
        <v>-4.416715934389135E-2</v>
      </c>
    </row>
    <row r="769" spans="1:17">
      <c r="A769" s="80">
        <v>41173</v>
      </c>
      <c r="B769">
        <v>12.368</v>
      </c>
      <c r="C769">
        <v>3.1967989999999999</v>
      </c>
      <c r="D769">
        <v>3.368465</v>
      </c>
      <c r="E769">
        <v>13.067906000000001</v>
      </c>
      <c r="F769">
        <v>9.9037210000000009</v>
      </c>
      <c r="G769" s="80">
        <v>41173</v>
      </c>
      <c r="H769">
        <v>12.368</v>
      </c>
      <c r="I769">
        <v>1.906247</v>
      </c>
      <c r="J769">
        <v>1</v>
      </c>
      <c r="K769" s="67">
        <f>LN(I769/1.8)/0.91</f>
        <v>6.3021673296412534E-2</v>
      </c>
      <c r="L769" s="67">
        <f t="shared" si="66"/>
        <v>6.172220085869381E-3</v>
      </c>
      <c r="M769" s="67">
        <f t="shared" si="68"/>
        <v>-8.3718084968333314E-2</v>
      </c>
      <c r="N769" s="67">
        <f t="shared" si="64"/>
        <v>1.0565900711513583</v>
      </c>
      <c r="O769">
        <f t="shared" si="65"/>
        <v>-0.18428351479974953</v>
      </c>
      <c r="P769">
        <f t="shared" si="67"/>
        <v>-0.16469832475676346</v>
      </c>
      <c r="Q769" s="67">
        <f t="shared" si="69"/>
        <v>-4.8748157725472169E-2</v>
      </c>
    </row>
    <row r="770" spans="1:17">
      <c r="A770" s="80">
        <v>41174</v>
      </c>
      <c r="B770">
        <v>12.2378</v>
      </c>
      <c r="C770">
        <v>3.2050559999999999</v>
      </c>
      <c r="D770">
        <v>3.369891</v>
      </c>
      <c r="E770">
        <v>13.169422000000001</v>
      </c>
      <c r="F770">
        <v>9.9175559999999994</v>
      </c>
      <c r="G770" s="80">
        <v>41174</v>
      </c>
      <c r="H770">
        <v>12.2378</v>
      </c>
      <c r="I770">
        <v>1.8839109999999999</v>
      </c>
      <c r="J770">
        <v>1</v>
      </c>
      <c r="K770" s="67">
        <f>LN(I770/1.8)/0.91</f>
        <v>5.0069527715536195E-2</v>
      </c>
      <c r="L770" s="67">
        <f t="shared" si="66"/>
        <v>9.2974685172546399E-3</v>
      </c>
      <c r="M770" s="67">
        <f t="shared" si="68"/>
        <v>-7.9089422513752727E-2</v>
      </c>
      <c r="N770" s="67">
        <f t="shared" si="64"/>
        <v>1.0761265913808038</v>
      </c>
      <c r="O770">
        <f t="shared" si="65"/>
        <v>-0.17337798142046024</v>
      </c>
      <c r="P770">
        <f t="shared" si="67"/>
        <v>-0.16485040698719983</v>
      </c>
      <c r="Q770" s="67">
        <f t="shared" si="69"/>
        <v>-5.3102647477455613E-2</v>
      </c>
    </row>
    <row r="771" spans="1:17">
      <c r="A771" s="80">
        <v>41175</v>
      </c>
      <c r="B771">
        <v>12.193300000000001</v>
      </c>
      <c r="C771">
        <v>3.201031</v>
      </c>
      <c r="D771">
        <v>3.3710179999999998</v>
      </c>
      <c r="E771">
        <v>13.119873</v>
      </c>
      <c r="F771">
        <v>9.928509</v>
      </c>
      <c r="G771" s="80">
        <v>41175</v>
      </c>
      <c r="H771">
        <v>12.193300000000001</v>
      </c>
      <c r="I771">
        <v>1.8737360000000001</v>
      </c>
      <c r="J771">
        <v>1</v>
      </c>
      <c r="K771" s="67">
        <f>LN(I771/1.8)/0.91</f>
        <v>4.411827896359697E-2</v>
      </c>
      <c r="L771" s="67">
        <f t="shared" si="66"/>
        <v>1.0606833721094562E-2</v>
      </c>
      <c r="M771" s="67">
        <f t="shared" si="68"/>
        <v>-7.5449798676704607E-2</v>
      </c>
      <c r="N771" s="67">
        <f t="shared" ref="N771:N834" si="70">E771/B771</f>
        <v>1.0759903389566401</v>
      </c>
      <c r="O771">
        <f t="shared" ref="O771:O834" si="71">LN(N771/1.44)/1.68</f>
        <v>-0.17345335151991526</v>
      </c>
      <c r="P771">
        <f t="shared" si="67"/>
        <v>-0.16556691734432344</v>
      </c>
      <c r="Q771" s="67">
        <f t="shared" si="69"/>
        <v>-5.6794508911804265E-2</v>
      </c>
    </row>
    <row r="772" spans="1:17">
      <c r="A772" s="80">
        <v>41176</v>
      </c>
      <c r="B772">
        <v>12.1</v>
      </c>
      <c r="C772">
        <v>3.1935389999999999</v>
      </c>
      <c r="D772">
        <v>3.3728699999999998</v>
      </c>
      <c r="E772">
        <v>13.027965</v>
      </c>
      <c r="F772">
        <v>9.9465229999999991</v>
      </c>
      <c r="G772" s="80">
        <v>41176</v>
      </c>
      <c r="H772">
        <v>12.1</v>
      </c>
      <c r="I772">
        <v>1.8618760000000001</v>
      </c>
      <c r="J772">
        <v>1</v>
      </c>
      <c r="K772" s="67">
        <f>LN(I772/1.8)/0.91</f>
        <v>3.7140567775967803E-2</v>
      </c>
      <c r="L772" s="67">
        <f t="shared" si="66"/>
        <v>1.1820847490444576E-2</v>
      </c>
      <c r="M772" s="67">
        <f t="shared" si="68"/>
        <v>-7.172413483108199E-2</v>
      </c>
      <c r="N772" s="67">
        <f t="shared" si="70"/>
        <v>1.0766913223140495</v>
      </c>
      <c r="O772">
        <f t="shared" si="71"/>
        <v>-0.17306569363188393</v>
      </c>
      <c r="P772">
        <f t="shared" si="67"/>
        <v>-0.16577441486828512</v>
      </c>
      <c r="Q772" s="67">
        <f t="shared" si="69"/>
        <v>-6.0426376599890405E-2</v>
      </c>
    </row>
    <row r="773" spans="1:17">
      <c r="A773" s="80">
        <v>41177</v>
      </c>
      <c r="B773">
        <v>12.196999999999999</v>
      </c>
      <c r="C773">
        <v>3.223392</v>
      </c>
      <c r="D773">
        <v>3.3751540000000002</v>
      </c>
      <c r="E773">
        <v>13.396747</v>
      </c>
      <c r="F773">
        <v>9.9687629999999992</v>
      </c>
      <c r="G773" s="80">
        <v>41177</v>
      </c>
      <c r="H773">
        <v>12.196999999999999</v>
      </c>
      <c r="I773">
        <v>1.8675139999999999</v>
      </c>
      <c r="J773">
        <v>1</v>
      </c>
      <c r="K773" s="67">
        <f>LN(I773/1.8)/0.91</f>
        <v>4.0463153569116762E-2</v>
      </c>
      <c r="L773" s="67">
        <f t="shared" si="66"/>
        <v>1.3337218229628339E-2</v>
      </c>
      <c r="M773" s="67">
        <f t="shared" si="68"/>
        <v>-6.7528461422517769E-2</v>
      </c>
      <c r="N773" s="67">
        <f t="shared" si="70"/>
        <v>1.0983641059276872</v>
      </c>
      <c r="O773">
        <f t="shared" si="71"/>
        <v>-0.16120310545085895</v>
      </c>
      <c r="P773">
        <f t="shared" si="67"/>
        <v>-0.16551399605394193</v>
      </c>
      <c r="Q773" s="67">
        <f t="shared" si="69"/>
        <v>-6.4103219183171536E-2</v>
      </c>
    </row>
    <row r="774" spans="1:17">
      <c r="A774" s="80">
        <v>41178</v>
      </c>
      <c r="B774">
        <v>12.27</v>
      </c>
      <c r="C774">
        <v>3.229352</v>
      </c>
      <c r="D774">
        <v>3.377329</v>
      </c>
      <c r="E774">
        <v>13.47119</v>
      </c>
      <c r="F774">
        <v>9.9899830000000005</v>
      </c>
      <c r="G774" s="80">
        <v>41178</v>
      </c>
      <c r="H774">
        <v>12.27</v>
      </c>
      <c r="I774">
        <v>1.8833219999999999</v>
      </c>
      <c r="J774">
        <v>1</v>
      </c>
      <c r="K774" s="67">
        <f>LN(I774/1.8)/0.91</f>
        <v>4.972590535263665E-2</v>
      </c>
      <c r="L774" s="67">
        <f t="shared" si="66"/>
        <v>1.4351367994247162E-2</v>
      </c>
      <c r="M774" s="67">
        <f t="shared" si="68"/>
        <v>-6.3423319335930414E-2</v>
      </c>
      <c r="N774" s="67">
        <f t="shared" si="70"/>
        <v>1.0978964955175226</v>
      </c>
      <c r="O774">
        <f t="shared" si="71"/>
        <v>-0.16145657221512413</v>
      </c>
      <c r="P774">
        <f t="shared" si="67"/>
        <v>-0.16564882058786667</v>
      </c>
      <c r="Q774" s="67">
        <f t="shared" si="69"/>
        <v>-6.7555813026141248E-2</v>
      </c>
    </row>
    <row r="775" spans="1:17">
      <c r="A775" s="80">
        <v>41179</v>
      </c>
      <c r="B775">
        <v>12.3089</v>
      </c>
      <c r="C775">
        <v>3.225311</v>
      </c>
      <c r="D775">
        <v>3.3794550000000001</v>
      </c>
      <c r="E775">
        <v>13.42069</v>
      </c>
      <c r="F775">
        <v>10.010743</v>
      </c>
      <c r="G775" s="80">
        <v>41179</v>
      </c>
      <c r="H775">
        <v>12.3089</v>
      </c>
      <c r="I775">
        <v>1.8779090000000001</v>
      </c>
      <c r="J775">
        <v>1</v>
      </c>
      <c r="K775" s="67">
        <f>LN(I775/1.8)/0.91</f>
        <v>4.6562921874598796E-2</v>
      </c>
      <c r="L775" s="67">
        <f t="shared" si="66"/>
        <v>1.5289810655738317E-2</v>
      </c>
      <c r="M775" s="67">
        <f t="shared" si="68"/>
        <v>-5.9649445177834465E-2</v>
      </c>
      <c r="N775" s="67">
        <f t="shared" si="70"/>
        <v>1.0903240744501947</v>
      </c>
      <c r="O775">
        <f t="shared" si="71"/>
        <v>-0.16557627709949405</v>
      </c>
      <c r="P775">
        <f t="shared" si="67"/>
        <v>-0.16593560829617332</v>
      </c>
      <c r="Q775" s="67">
        <f t="shared" si="69"/>
        <v>-7.0853392374564395E-2</v>
      </c>
    </row>
    <row r="776" spans="1:17">
      <c r="A776" s="80">
        <v>41180</v>
      </c>
      <c r="B776">
        <v>12.391</v>
      </c>
      <c r="C776">
        <v>3.2350539999999999</v>
      </c>
      <c r="D776">
        <v>3.3803230000000002</v>
      </c>
      <c r="E776">
        <v>13.542674999999999</v>
      </c>
      <c r="F776">
        <v>10.019232000000001</v>
      </c>
      <c r="G776" s="80">
        <v>41180</v>
      </c>
      <c r="H776">
        <v>12.391</v>
      </c>
      <c r="I776">
        <v>1.879203</v>
      </c>
      <c r="J776">
        <v>1</v>
      </c>
      <c r="K776" s="67">
        <f>LN(I776/1.8)/0.91</f>
        <v>4.7319874596904343E-2</v>
      </c>
      <c r="L776" s="67">
        <f t="shared" si="66"/>
        <v>1.652339753752877E-2</v>
      </c>
      <c r="M776" s="67">
        <f t="shared" si="68"/>
        <v>-5.6188432011815871E-2</v>
      </c>
      <c r="N776" s="67">
        <f t="shared" si="70"/>
        <v>1.0929444758292308</v>
      </c>
      <c r="O776">
        <f t="shared" si="71"/>
        <v>-0.16414744373460391</v>
      </c>
      <c r="P776">
        <f t="shared" si="67"/>
        <v>-0.16630658780076943</v>
      </c>
      <c r="Q776" s="67">
        <f t="shared" si="69"/>
        <v>-7.3920526763999253E-2</v>
      </c>
    </row>
    <row r="777" spans="1:17">
      <c r="A777" s="80">
        <v>41181</v>
      </c>
      <c r="B777">
        <v>12.363099999999999</v>
      </c>
      <c r="C777">
        <v>3.2283620000000002</v>
      </c>
      <c r="D777">
        <v>3.3805559999999999</v>
      </c>
      <c r="E777">
        <v>13.458807</v>
      </c>
      <c r="F777">
        <v>10.021515000000001</v>
      </c>
      <c r="G777" s="80">
        <v>41181</v>
      </c>
      <c r="H777">
        <v>12.363099999999999</v>
      </c>
      <c r="I777">
        <v>1.8777820000000001</v>
      </c>
      <c r="J777">
        <v>1</v>
      </c>
      <c r="K777" s="67">
        <f>LN(I777/1.8)/0.91</f>
        <v>4.6488602427331341E-2</v>
      </c>
      <c r="L777" s="67">
        <f t="shared" si="66"/>
        <v>1.8221098379285362E-2</v>
      </c>
      <c r="M777" s="67">
        <f t="shared" si="68"/>
        <v>-5.2684218978292952E-2</v>
      </c>
      <c r="N777" s="67">
        <f t="shared" si="70"/>
        <v>1.0886272051508117</v>
      </c>
      <c r="O777">
        <f t="shared" si="71"/>
        <v>-0.16650336662487417</v>
      </c>
      <c r="P777">
        <f t="shared" si="67"/>
        <v>-0.16806749479639249</v>
      </c>
      <c r="Q777" s="67">
        <f t="shared" si="69"/>
        <v>-7.6932125454114292E-2</v>
      </c>
    </row>
    <row r="778" spans="1:17">
      <c r="A778" s="80">
        <v>41182</v>
      </c>
      <c r="B778">
        <v>12.4</v>
      </c>
      <c r="C778">
        <v>3.2181190000000002</v>
      </c>
      <c r="D778">
        <v>3.3825129999999999</v>
      </c>
      <c r="E778">
        <v>13.331111</v>
      </c>
      <c r="F778">
        <v>10.040673999999999</v>
      </c>
      <c r="G778" s="80">
        <v>41182</v>
      </c>
      <c r="H778">
        <v>12.4</v>
      </c>
      <c r="I778">
        <v>1.872298</v>
      </c>
      <c r="J778">
        <v>1</v>
      </c>
      <c r="K778" s="67">
        <f>LN(I778/1.8)/0.91</f>
        <v>4.3274602767471117E-2</v>
      </c>
      <c r="L778" s="67">
        <f t="shared" si="66"/>
        <v>2.2298839912224835E-2</v>
      </c>
      <c r="M778" s="67">
        <f t="shared" si="68"/>
        <v>-4.9015036255825768E-2</v>
      </c>
      <c r="N778" s="67">
        <f t="shared" si="70"/>
        <v>1.0750895967741936</v>
      </c>
      <c r="O778">
        <f t="shared" si="71"/>
        <v>-0.17395185097910429</v>
      </c>
      <c r="P778">
        <f t="shared" si="67"/>
        <v>-0.16989200044706082</v>
      </c>
      <c r="Q778" s="67">
        <f t="shared" si="69"/>
        <v>-8.0119968075638481E-2</v>
      </c>
    </row>
    <row r="779" spans="1:17">
      <c r="A779" s="80">
        <v>41183</v>
      </c>
      <c r="B779">
        <v>12.4</v>
      </c>
      <c r="C779">
        <v>3.241155</v>
      </c>
      <c r="D779">
        <v>3.3843260000000002</v>
      </c>
      <c r="E779">
        <v>13.619439</v>
      </c>
      <c r="F779">
        <v>10.058441</v>
      </c>
      <c r="G779" s="80">
        <v>41183</v>
      </c>
      <c r="H779">
        <v>12.4</v>
      </c>
      <c r="I779">
        <v>1.8688830000000001</v>
      </c>
      <c r="J779">
        <v>1</v>
      </c>
      <c r="K779" s="67">
        <f>LN(I779/1.8)/0.91</f>
        <v>4.1268419000876515E-2</v>
      </c>
      <c r="L779" s="67">
        <f t="shared" si="66"/>
        <v>2.6620411111498425E-2</v>
      </c>
      <c r="M779" s="67">
        <f t="shared" si="68"/>
        <v>-4.5159928953848301E-2</v>
      </c>
      <c r="N779" s="67">
        <f t="shared" si="70"/>
        <v>1.0983418548387096</v>
      </c>
      <c r="O779">
        <f t="shared" si="71"/>
        <v>-0.16121516413878259</v>
      </c>
      <c r="P779">
        <f t="shared" si="67"/>
        <v>-0.1716907925908667</v>
      </c>
      <c r="Q779" s="67">
        <f t="shared" si="69"/>
        <v>-8.3151488280267416E-2</v>
      </c>
    </row>
    <row r="780" spans="1:17">
      <c r="A780" s="80">
        <v>41184</v>
      </c>
      <c r="B780">
        <v>12.84</v>
      </c>
      <c r="C780">
        <v>3.2563270000000002</v>
      </c>
      <c r="D780">
        <v>3.3869859999999998</v>
      </c>
      <c r="E780">
        <v>13.811603</v>
      </c>
      <c r="F780">
        <v>10.084554000000001</v>
      </c>
      <c r="G780" s="80">
        <v>41184</v>
      </c>
      <c r="H780">
        <v>12.84</v>
      </c>
      <c r="I780">
        <v>1.9232089999999999</v>
      </c>
      <c r="J780">
        <v>1</v>
      </c>
      <c r="K780" s="67">
        <f>LN(I780/1.8)/0.91</f>
        <v>7.2756571589210645E-2</v>
      </c>
      <c r="L780" s="67">
        <f t="shared" si="66"/>
        <v>3.1242549895798374E-2</v>
      </c>
      <c r="M780" s="67">
        <f t="shared" si="68"/>
        <v>-4.0822055346025905E-2</v>
      </c>
      <c r="N780" s="67">
        <f t="shared" si="70"/>
        <v>1.0756700155763239</v>
      </c>
      <c r="O780">
        <f t="shared" si="71"/>
        <v>-0.17363058086725766</v>
      </c>
      <c r="P780">
        <f t="shared" si="67"/>
        <v>-0.17263136384785219</v>
      </c>
      <c r="Q780" s="67">
        <f t="shared" si="69"/>
        <v>-8.6354589307210267E-2</v>
      </c>
    </row>
    <row r="781" spans="1:17">
      <c r="A781" s="80">
        <v>41185</v>
      </c>
      <c r="B781">
        <v>12.89</v>
      </c>
      <c r="C781">
        <v>3.27563</v>
      </c>
      <c r="D781">
        <v>3.3881399999999999</v>
      </c>
      <c r="E781">
        <v>14.058673000000001</v>
      </c>
      <c r="F781">
        <v>10.095893999999999</v>
      </c>
      <c r="G781" s="80">
        <v>41185</v>
      </c>
      <c r="H781">
        <v>12.89</v>
      </c>
      <c r="I781">
        <v>1.9369320000000001</v>
      </c>
      <c r="J781">
        <v>1</v>
      </c>
      <c r="K781" s="67">
        <f>LN(I781/1.8)/0.91</f>
        <v>8.0569904475551818E-2</v>
      </c>
      <c r="L781" s="67">
        <f t="shared" si="66"/>
        <v>3.5229716656326751E-2</v>
      </c>
      <c r="M781" s="67">
        <f t="shared" si="68"/>
        <v>-3.6348227730722597E-2</v>
      </c>
      <c r="N781" s="67">
        <f t="shared" si="70"/>
        <v>1.0906650892164469</v>
      </c>
      <c r="O781">
        <f t="shared" si="71"/>
        <v>-0.16539013680595407</v>
      </c>
      <c r="P781">
        <f t="shared" si="67"/>
        <v>-0.17333512541006854</v>
      </c>
      <c r="Q781" s="67">
        <f t="shared" si="69"/>
        <v>-8.948671760531475E-2</v>
      </c>
    </row>
    <row r="782" spans="1:17">
      <c r="A782" s="80">
        <v>41186</v>
      </c>
      <c r="B782">
        <v>12.85</v>
      </c>
      <c r="C782">
        <v>3.2936649999999998</v>
      </c>
      <c r="D782">
        <v>3.391467</v>
      </c>
      <c r="E782">
        <v>14.292171</v>
      </c>
      <c r="F782">
        <v>10.128653</v>
      </c>
      <c r="G782" s="80">
        <v>41186</v>
      </c>
      <c r="H782">
        <v>12.85</v>
      </c>
      <c r="I782">
        <v>1.9174359999999999</v>
      </c>
      <c r="J782">
        <v>1</v>
      </c>
      <c r="K782" s="67">
        <f>LN(I782/1.8)/0.91</f>
        <v>6.9452980227954736E-2</v>
      </c>
      <c r="L782" s="67">
        <f t="shared" si="66"/>
        <v>3.9378862962380239E-2</v>
      </c>
      <c r="M782" s="67">
        <f t="shared" si="68"/>
        <v>-3.216571820297013E-2</v>
      </c>
      <c r="N782" s="67">
        <f t="shared" si="70"/>
        <v>1.1122312062256809</v>
      </c>
      <c r="O782">
        <f t="shared" si="71"/>
        <v>-0.15373513101430661</v>
      </c>
      <c r="P782">
        <f t="shared" si="67"/>
        <v>-0.17159122665782198</v>
      </c>
      <c r="Q782" s="67">
        <f t="shared" si="69"/>
        <v>-9.2450670241149183E-2</v>
      </c>
    </row>
    <row r="783" spans="1:17">
      <c r="A783" s="80">
        <v>41187</v>
      </c>
      <c r="B783">
        <v>12.688000000000001</v>
      </c>
      <c r="C783">
        <v>3.3279540000000001</v>
      </c>
      <c r="D783">
        <v>3.393497</v>
      </c>
      <c r="E783">
        <v>14.743202</v>
      </c>
      <c r="F783">
        <v>10.148675000000001</v>
      </c>
      <c r="G783" s="80">
        <v>41187</v>
      </c>
      <c r="H783">
        <v>12.688000000000001</v>
      </c>
      <c r="I783">
        <v>1.899017</v>
      </c>
      <c r="J783">
        <v>1</v>
      </c>
      <c r="K783" s="67">
        <f>LN(I783/1.8)/0.91</f>
        <v>5.884584501978276E-2</v>
      </c>
      <c r="L783" s="67">
        <f t="shared" si="66"/>
        <v>4.1083015002645502E-2</v>
      </c>
      <c r="M783" s="67">
        <f t="shared" si="68"/>
        <v>-2.8378590011979222E-2</v>
      </c>
      <c r="N783" s="67">
        <f t="shared" si="70"/>
        <v>1.1619799810844893</v>
      </c>
      <c r="O783">
        <f t="shared" si="71"/>
        <v>-0.12768909719580976</v>
      </c>
      <c r="P783">
        <f t="shared" si="67"/>
        <v>-0.16894523386176055</v>
      </c>
      <c r="Q783" s="67">
        <f t="shared" si="69"/>
        <v>-9.4881103873213496E-2</v>
      </c>
    </row>
    <row r="784" spans="1:17">
      <c r="A784" s="80">
        <v>41188</v>
      </c>
      <c r="B784">
        <v>12.505000000000001</v>
      </c>
      <c r="C784">
        <v>3.3425240000000001</v>
      </c>
      <c r="D784">
        <v>3.395311</v>
      </c>
      <c r="E784">
        <v>14.937696000000001</v>
      </c>
      <c r="F784">
        <v>10.166588000000001</v>
      </c>
      <c r="G784" s="80">
        <v>41188</v>
      </c>
      <c r="H784">
        <v>12.505000000000001</v>
      </c>
      <c r="I784">
        <v>1.8611880000000001</v>
      </c>
      <c r="J784">
        <v>1</v>
      </c>
      <c r="K784" s="67">
        <f>LN(I784/1.8)/0.91</f>
        <v>3.6734427046369776E-2</v>
      </c>
      <c r="L784" s="67">
        <f t="shared" si="66"/>
        <v>4.1708993342530691E-2</v>
      </c>
      <c r="M784" s="67">
        <f t="shared" si="68"/>
        <v>-2.4759381876559173E-2</v>
      </c>
      <c r="N784" s="67">
        <f t="shared" si="70"/>
        <v>1.1945378648540583</v>
      </c>
      <c r="O784">
        <f t="shared" si="71"/>
        <v>-0.11124031367436549</v>
      </c>
      <c r="P784">
        <f t="shared" si="67"/>
        <v>-0.16489603389802754</v>
      </c>
      <c r="Q784" s="67">
        <f t="shared" si="69"/>
        <v>-9.715519954620612E-2</v>
      </c>
    </row>
    <row r="785" spans="1:17">
      <c r="A785" s="80">
        <v>41189</v>
      </c>
      <c r="B785">
        <v>11.8</v>
      </c>
      <c r="C785">
        <v>3.3767939999999999</v>
      </c>
      <c r="D785">
        <v>3.397262</v>
      </c>
      <c r="E785">
        <v>15.401875</v>
      </c>
      <c r="F785">
        <v>10.185871000000001</v>
      </c>
      <c r="G785" s="80">
        <v>41189</v>
      </c>
      <c r="H785">
        <v>11.8</v>
      </c>
      <c r="I785">
        <v>1.7687170000000001</v>
      </c>
      <c r="J785">
        <v>1</v>
      </c>
      <c r="K785" s="67">
        <f>LN(I785/1.8)/0.91</f>
        <v>-1.9266197703926423E-2</v>
      </c>
      <c r="L785" s="67">
        <f t="shared" si="66"/>
        <v>4.0792096860491921E-2</v>
      </c>
      <c r="M785" s="67">
        <f t="shared" si="68"/>
        <v>-2.1802474681917296E-2</v>
      </c>
      <c r="N785" s="67">
        <f t="shared" si="70"/>
        <v>1.3052436440677966</v>
      </c>
      <c r="O785">
        <f t="shared" si="71"/>
        <v>-5.8484160597926542E-2</v>
      </c>
      <c r="P785">
        <f t="shared" si="67"/>
        <v>-0.16147926257174089</v>
      </c>
      <c r="Q785" s="67">
        <f t="shared" si="69"/>
        <v>-9.8818678858965794E-2</v>
      </c>
    </row>
    <row r="786" spans="1:17">
      <c r="A786" s="80">
        <v>41190</v>
      </c>
      <c r="B786">
        <v>11.7781</v>
      </c>
      <c r="C786">
        <v>3.3554740000000001</v>
      </c>
      <c r="D786">
        <v>3.3973499999999999</v>
      </c>
      <c r="E786">
        <v>15.111985000000001</v>
      </c>
      <c r="F786">
        <v>10.186743999999999</v>
      </c>
      <c r="G786" s="80">
        <v>41190</v>
      </c>
      <c r="H786">
        <v>11.7781</v>
      </c>
      <c r="I786">
        <v>1.7449319999999999</v>
      </c>
      <c r="J786">
        <v>1</v>
      </c>
      <c r="K786" s="67">
        <f>LN(I786/1.8)/0.91</f>
        <v>-3.4144042294939454E-2</v>
      </c>
      <c r="L786" s="67">
        <f t="shared" si="66"/>
        <v>3.9547482921989639E-2</v>
      </c>
      <c r="M786" s="67">
        <f t="shared" si="68"/>
        <v>-1.9021462834288537E-2</v>
      </c>
      <c r="N786" s="67">
        <f t="shared" si="70"/>
        <v>1.2830579635085455</v>
      </c>
      <c r="O786">
        <f t="shared" si="71"/>
        <v>-6.8688601708358249E-2</v>
      </c>
      <c r="P786">
        <f t="shared" si="67"/>
        <v>-0.15803481669643119</v>
      </c>
      <c r="Q786" s="67">
        <f t="shared" si="69"/>
        <v>-0.10058623973617412</v>
      </c>
    </row>
    <row r="787" spans="1:17">
      <c r="A787" s="80">
        <v>41191</v>
      </c>
      <c r="B787">
        <v>11.895</v>
      </c>
      <c r="C787">
        <v>3.3707319999999998</v>
      </c>
      <c r="D787">
        <v>3.3987919999999998</v>
      </c>
      <c r="E787">
        <v>15.31908</v>
      </c>
      <c r="F787">
        <v>10.201015999999999</v>
      </c>
      <c r="G787" s="80">
        <v>41191</v>
      </c>
      <c r="H787">
        <v>11.895</v>
      </c>
      <c r="I787">
        <v>1.759511</v>
      </c>
      <c r="J787">
        <v>1</v>
      </c>
      <c r="K787" s="67">
        <f>LN(I787/1.8)/0.91</f>
        <v>-2.5000808094599751E-2</v>
      </c>
      <c r="L787" s="67">
        <f t="shared" si="66"/>
        <v>3.8643515126259888E-2</v>
      </c>
      <c r="M787" s="67">
        <f t="shared" si="68"/>
        <v>-1.6054596623128005E-2</v>
      </c>
      <c r="N787" s="67">
        <f t="shared" si="70"/>
        <v>1.287858764186633</v>
      </c>
      <c r="O787">
        <f t="shared" si="71"/>
        <v>-6.6465563721971932E-2</v>
      </c>
      <c r="P787">
        <f t="shared" si="67"/>
        <v>-0.15490663645290101</v>
      </c>
      <c r="Q787" s="67">
        <f t="shared" si="69"/>
        <v>-0.10244069425988057</v>
      </c>
    </row>
    <row r="788" spans="1:17">
      <c r="A788" s="80">
        <v>41192</v>
      </c>
      <c r="B788">
        <v>12.12</v>
      </c>
      <c r="C788">
        <v>3.3742299999999998</v>
      </c>
      <c r="D788">
        <v>3.3980229999999998</v>
      </c>
      <c r="E788">
        <v>15.366823999999999</v>
      </c>
      <c r="F788">
        <v>10.193406</v>
      </c>
      <c r="G788" s="80">
        <v>41192</v>
      </c>
      <c r="H788">
        <v>12.12</v>
      </c>
      <c r="I788">
        <v>1.798467</v>
      </c>
      <c r="J788">
        <v>1</v>
      </c>
      <c r="K788" s="67">
        <f>LN(I788/1.8)/0.91</f>
        <v>-9.3629619864695716E-4</v>
      </c>
      <c r="L788" s="67">
        <f t="shared" si="66"/>
        <v>3.8891736291599331E-2</v>
      </c>
      <c r="M788" s="67">
        <f t="shared" si="68"/>
        <v>-1.3021186581266289E-2</v>
      </c>
      <c r="N788" s="67">
        <f t="shared" si="70"/>
        <v>1.2678897689768978</v>
      </c>
      <c r="O788">
        <f t="shared" si="71"/>
        <v>-7.5767377580526776E-2</v>
      </c>
      <c r="P788">
        <f t="shared" si="67"/>
        <v>-0.15143312221070582</v>
      </c>
      <c r="Q788" s="67">
        <f t="shared" si="69"/>
        <v>-0.10431951994636304</v>
      </c>
    </row>
    <row r="789" spans="1:17">
      <c r="A789" s="80">
        <v>41193</v>
      </c>
      <c r="B789">
        <v>12.03</v>
      </c>
      <c r="C789">
        <v>3.3820239999999999</v>
      </c>
      <c r="D789">
        <v>3.399451</v>
      </c>
      <c r="E789">
        <v>15.473554999999999</v>
      </c>
      <c r="F789">
        <v>10.207552</v>
      </c>
      <c r="G789" s="80">
        <v>41193</v>
      </c>
      <c r="H789">
        <v>12.03</v>
      </c>
      <c r="I789">
        <v>1.790783</v>
      </c>
      <c r="J789">
        <v>1</v>
      </c>
      <c r="K789" s="67">
        <f>LN(I789/1.8)/0.91</f>
        <v>-5.6414401390576883E-3</v>
      </c>
      <c r="L789" s="67">
        <f t="shared" si="66"/>
        <v>3.8589823929942084E-2</v>
      </c>
      <c r="M789" s="67">
        <f t="shared" si="68"/>
        <v>-9.5503400951396714E-3</v>
      </c>
      <c r="N789" s="67">
        <f t="shared" si="70"/>
        <v>1.2862472984206152</v>
      </c>
      <c r="O789">
        <f t="shared" si="71"/>
        <v>-6.7210836772176097E-2</v>
      </c>
      <c r="P789">
        <f t="shared" si="67"/>
        <v>-0.14783700896467131</v>
      </c>
      <c r="Q789" s="67">
        <f t="shared" si="69"/>
        <v>-0.10638171615236676</v>
      </c>
    </row>
    <row r="790" spans="1:17">
      <c r="A790" s="80">
        <v>41194</v>
      </c>
      <c r="B790">
        <v>12</v>
      </c>
      <c r="C790">
        <v>3.3892929999999999</v>
      </c>
      <c r="D790">
        <v>3.398936</v>
      </c>
      <c r="E790">
        <v>15.573536000000001</v>
      </c>
      <c r="F790">
        <v>10.202442</v>
      </c>
      <c r="G790" s="80">
        <v>41194</v>
      </c>
      <c r="H790">
        <v>12</v>
      </c>
      <c r="I790">
        <v>1.7833829999999999</v>
      </c>
      <c r="J790">
        <v>1</v>
      </c>
      <c r="K790" s="67">
        <f>LN(I790/1.8)/0.91</f>
        <v>-1.0191805036088953E-2</v>
      </c>
      <c r="L790" s="67">
        <f t="shared" si="66"/>
        <v>3.8068435969319678E-2</v>
      </c>
      <c r="M790" s="67">
        <f t="shared" si="68"/>
        <v>-6.2225711273490823E-3</v>
      </c>
      <c r="N790" s="67">
        <f t="shared" si="70"/>
        <v>1.2977946666666667</v>
      </c>
      <c r="O790">
        <f t="shared" si="71"/>
        <v>-6.1890892803627966E-2</v>
      </c>
      <c r="P790">
        <f t="shared" si="67"/>
        <v>-0.14452257221403297</v>
      </c>
      <c r="Q790" s="67">
        <f t="shared" si="69"/>
        <v>-0.10837115411664038</v>
      </c>
    </row>
    <row r="791" spans="1:17">
      <c r="A791" s="80">
        <v>41195</v>
      </c>
      <c r="B791">
        <v>11.861000000000001</v>
      </c>
      <c r="C791">
        <v>3.3785189999999998</v>
      </c>
      <c r="D791">
        <v>3.401116</v>
      </c>
      <c r="E791">
        <v>15.4255</v>
      </c>
      <c r="F791">
        <v>10.224053</v>
      </c>
      <c r="G791" s="80">
        <v>41195</v>
      </c>
      <c r="H791">
        <v>11.861000000000001</v>
      </c>
      <c r="I791">
        <v>1.7677860000000001</v>
      </c>
      <c r="J791">
        <v>1</v>
      </c>
      <c r="K791" s="67">
        <f>LN(I791/1.8)/0.91</f>
        <v>-1.9844778831504199E-2</v>
      </c>
      <c r="L791" s="67">
        <f t="shared" si="66"/>
        <v>3.7080078832408846E-2</v>
      </c>
      <c r="M791" s="67">
        <f t="shared" si="68"/>
        <v>-3.1935038514404991E-3</v>
      </c>
      <c r="N791" s="67">
        <f t="shared" si="70"/>
        <v>1.3005227215243234</v>
      </c>
      <c r="O791">
        <f t="shared" si="71"/>
        <v>-6.0640974082196042E-2</v>
      </c>
      <c r="P791">
        <f t="shared" si="67"/>
        <v>-0.14014949417545822</v>
      </c>
      <c r="Q791" s="67">
        <f t="shared" si="69"/>
        <v>-0.11023085579164603</v>
      </c>
    </row>
    <row r="792" spans="1:17">
      <c r="A792" s="80">
        <v>41196</v>
      </c>
      <c r="B792">
        <v>11.738899999999999</v>
      </c>
      <c r="C792">
        <v>3.407257</v>
      </c>
      <c r="D792">
        <v>3.4039160000000002</v>
      </c>
      <c r="E792">
        <v>15.822487000000001</v>
      </c>
      <c r="F792">
        <v>10.251861</v>
      </c>
      <c r="G792" s="80">
        <v>41196</v>
      </c>
      <c r="H792">
        <v>11.738899999999999</v>
      </c>
      <c r="I792">
        <v>1.726248</v>
      </c>
      <c r="J792">
        <v>1</v>
      </c>
      <c r="K792" s="67">
        <f>LN(I792/1.8)/0.91</f>
        <v>-4.5974063452927372E-2</v>
      </c>
      <c r="L792" s="67">
        <f t="shared" si="66"/>
        <v>3.4225857160306621E-2</v>
      </c>
      <c r="M792" s="67">
        <f t="shared" si="68"/>
        <v>-4.6315565277990146E-4</v>
      </c>
      <c r="N792" s="67">
        <f t="shared" si="70"/>
        <v>1.3478679433337026</v>
      </c>
      <c r="O792">
        <f t="shared" si="71"/>
        <v>-3.9356589751573842E-2</v>
      </c>
      <c r="P792">
        <f t="shared" si="67"/>
        <v>-0.13625825896403662</v>
      </c>
      <c r="Q792" s="67">
        <f t="shared" si="69"/>
        <v>-0.11190587924040551</v>
      </c>
    </row>
    <row r="793" spans="1:17">
      <c r="A793" s="80">
        <v>41197</v>
      </c>
      <c r="B793">
        <v>11.838100000000001</v>
      </c>
      <c r="C793">
        <v>3.391486</v>
      </c>
      <c r="D793">
        <v>3.4038940000000002</v>
      </c>
      <c r="E793">
        <v>15.603785</v>
      </c>
      <c r="F793">
        <v>10.251640999999999</v>
      </c>
      <c r="G793" s="80">
        <v>41197</v>
      </c>
      <c r="H793">
        <v>11.838100000000001</v>
      </c>
      <c r="I793">
        <v>1.7617929999999999</v>
      </c>
      <c r="J793">
        <v>1</v>
      </c>
      <c r="K793" s="67">
        <f>LN(I793/1.8)/0.91</f>
        <v>-2.3576510357881181E-2</v>
      </c>
      <c r="L793" s="67">
        <f t="shared" si="66"/>
        <v>3.2271764391242297E-2</v>
      </c>
      <c r="M793" s="67">
        <f t="shared" si="68"/>
        <v>2.2635314074045533E-3</v>
      </c>
      <c r="N793" s="67">
        <f t="shared" si="70"/>
        <v>1.3180987658492493</v>
      </c>
      <c r="O793">
        <f t="shared" si="71"/>
        <v>-5.2650442953853557E-2</v>
      </c>
      <c r="P793">
        <f t="shared" si="67"/>
        <v>-0.13181896238314575</v>
      </c>
      <c r="Q793" s="67">
        <f t="shared" si="69"/>
        <v>-0.11352388846247254</v>
      </c>
    </row>
    <row r="794" spans="1:17">
      <c r="A794" s="80">
        <v>41198</v>
      </c>
      <c r="B794">
        <v>11.8499</v>
      </c>
      <c r="C794">
        <v>3.3988749999999999</v>
      </c>
      <c r="D794">
        <v>3.404433</v>
      </c>
      <c r="E794">
        <v>15.705995</v>
      </c>
      <c r="F794">
        <v>10.256995999999999</v>
      </c>
      <c r="G794" s="80">
        <v>41198</v>
      </c>
      <c r="H794">
        <v>11.8499</v>
      </c>
      <c r="I794">
        <v>1.750796</v>
      </c>
      <c r="J794">
        <v>1</v>
      </c>
      <c r="K794" s="67">
        <f>LN(I794/1.8)/0.91</f>
        <v>-3.0457278285704235E-2</v>
      </c>
      <c r="L794" s="67">
        <f t="shared" si="66"/>
        <v>2.9685937594087851E-2</v>
      </c>
      <c r="M794" s="67">
        <f t="shared" si="68"/>
        <v>4.9560393762470714E-3</v>
      </c>
      <c r="N794" s="67">
        <f t="shared" si="70"/>
        <v>1.3254116068490029</v>
      </c>
      <c r="O794">
        <f t="shared" si="71"/>
        <v>-4.9357176019000013E-2</v>
      </c>
      <c r="P794">
        <f t="shared" si="67"/>
        <v>-0.12673077643658218</v>
      </c>
      <c r="Q794" s="67">
        <f t="shared" si="69"/>
        <v>-0.11504573895231536</v>
      </c>
    </row>
    <row r="795" spans="1:17">
      <c r="A795" s="80">
        <v>41199</v>
      </c>
      <c r="B795">
        <v>11.81</v>
      </c>
      <c r="C795">
        <v>3.421262</v>
      </c>
      <c r="D795">
        <v>3.4056760000000001</v>
      </c>
      <c r="E795">
        <v>16.01839</v>
      </c>
      <c r="F795">
        <v>10.269366</v>
      </c>
      <c r="G795" s="80">
        <v>41199</v>
      </c>
      <c r="H795">
        <v>11.81</v>
      </c>
      <c r="I795">
        <v>1.7561610000000001</v>
      </c>
      <c r="J795">
        <v>1</v>
      </c>
      <c r="K795" s="67">
        <f>LN(I795/1.8)/0.91</f>
        <v>-2.709504202512485E-2</v>
      </c>
      <c r="L795" s="67">
        <f t="shared" si="66"/>
        <v>2.7248426671746321E-2</v>
      </c>
      <c r="M795" s="67">
        <f t="shared" si="68"/>
        <v>7.3305582133969946E-3</v>
      </c>
      <c r="N795" s="67">
        <f t="shared" si="70"/>
        <v>1.3563412362404741</v>
      </c>
      <c r="O795">
        <f t="shared" si="71"/>
        <v>-3.5626372966159517E-2</v>
      </c>
      <c r="P795">
        <f t="shared" si="67"/>
        <v>-0.12132751826598363</v>
      </c>
      <c r="Q795" s="67">
        <f t="shared" si="69"/>
        <v>-0.11628728203404888</v>
      </c>
    </row>
    <row r="796" spans="1:17">
      <c r="A796" s="80">
        <v>41200</v>
      </c>
      <c r="B796">
        <v>11.9398</v>
      </c>
      <c r="C796">
        <v>3.4318520000000001</v>
      </c>
      <c r="D796">
        <v>3.4070710000000002</v>
      </c>
      <c r="E796">
        <v>16.167601999999999</v>
      </c>
      <c r="F796">
        <v>10.283246</v>
      </c>
      <c r="G796" s="80">
        <v>41200</v>
      </c>
      <c r="H796">
        <v>11.9398</v>
      </c>
      <c r="I796">
        <v>1.7547379999999999</v>
      </c>
      <c r="J796">
        <v>1</v>
      </c>
      <c r="K796" s="67">
        <f>LN(I796/1.8)/0.91</f>
        <v>-2.7985831734179047E-2</v>
      </c>
      <c r="L796" s="67">
        <f t="shared" si="66"/>
        <v>2.3874922296998558E-2</v>
      </c>
      <c r="M796" s="67">
        <f t="shared" si="68"/>
        <v>9.3727315223169454E-3</v>
      </c>
      <c r="N796" s="67">
        <f t="shared" si="70"/>
        <v>1.354093200891137</v>
      </c>
      <c r="O796">
        <f t="shared" si="71"/>
        <v>-3.6613754596106496E-2</v>
      </c>
      <c r="P796">
        <f t="shared" si="67"/>
        <v>-0.11541370426027497</v>
      </c>
      <c r="Q796" s="67">
        <f t="shared" si="69"/>
        <v>-0.11746817479159039</v>
      </c>
    </row>
    <row r="797" spans="1:17">
      <c r="A797" s="80">
        <v>41201</v>
      </c>
      <c r="B797">
        <v>11.7401</v>
      </c>
      <c r="C797">
        <v>3.4389910000000001</v>
      </c>
      <c r="D797">
        <v>3.408309</v>
      </c>
      <c r="E797">
        <v>16.268712000000001</v>
      </c>
      <c r="F797">
        <v>10.295582</v>
      </c>
      <c r="G797" s="80">
        <v>41201</v>
      </c>
      <c r="H797">
        <v>11.7401</v>
      </c>
      <c r="I797">
        <v>1.7290179999999999</v>
      </c>
      <c r="J797">
        <v>1</v>
      </c>
      <c r="K797" s="67">
        <f>LN(I797/1.8)/0.91</f>
        <v>-4.4212140234248826E-2</v>
      </c>
      <c r="L797" s="67">
        <f t="shared" si="66"/>
        <v>1.9444054210032684E-2</v>
      </c>
      <c r="M797" s="67">
        <f t="shared" si="68"/>
        <v>1.1268173013151006E-2</v>
      </c>
      <c r="N797" s="67">
        <f t="shared" si="70"/>
        <v>1.3857387926849005</v>
      </c>
      <c r="O797">
        <f t="shared" si="71"/>
        <v>-2.28629118140234E-2</v>
      </c>
      <c r="P797">
        <f t="shared" si="67"/>
        <v>-0.11030854777132365</v>
      </c>
      <c r="Q797" s="67">
        <f t="shared" si="69"/>
        <v>-0.11859080424069748</v>
      </c>
    </row>
    <row r="798" spans="1:17">
      <c r="A798" s="80">
        <v>41202</v>
      </c>
      <c r="B798">
        <v>11.7399</v>
      </c>
      <c r="C798">
        <v>3.437319</v>
      </c>
      <c r="D798">
        <v>3.4088989999999999</v>
      </c>
      <c r="E798">
        <v>16.244993999999998</v>
      </c>
      <c r="F798">
        <v>10.301467000000001</v>
      </c>
      <c r="G798" s="80">
        <v>41202</v>
      </c>
      <c r="H798">
        <v>11.7399</v>
      </c>
      <c r="I798">
        <v>1.7193240000000001</v>
      </c>
      <c r="J798">
        <v>1</v>
      </c>
      <c r="K798" s="67">
        <f>LN(I798/1.8)/0.91</f>
        <v>-5.0390631413685098E-2</v>
      </c>
      <c r="L798" s="67">
        <f t="shared" si="66"/>
        <v>1.5436546329893495E-2</v>
      </c>
      <c r="M798" s="67">
        <f t="shared" si="68"/>
        <v>1.2582701317355506E-2</v>
      </c>
      <c r="N798" s="67">
        <f t="shared" si="70"/>
        <v>1.3837421102394396</v>
      </c>
      <c r="O798">
        <f t="shared" si="71"/>
        <v>-2.3721196599664748E-2</v>
      </c>
      <c r="P798">
        <f t="shared" si="67"/>
        <v>-0.10461301069641774</v>
      </c>
      <c r="Q798" s="67">
        <f t="shared" si="69"/>
        <v>-0.1192708815654437</v>
      </c>
    </row>
    <row r="799" spans="1:17">
      <c r="A799" s="80">
        <v>41203</v>
      </c>
      <c r="B799">
        <v>11.6311</v>
      </c>
      <c r="C799">
        <v>3.4464969999999999</v>
      </c>
      <c r="D799">
        <v>3.407905</v>
      </c>
      <c r="E799">
        <v>16.375468999999999</v>
      </c>
      <c r="F799">
        <v>10.291561</v>
      </c>
      <c r="G799" s="80">
        <v>41203</v>
      </c>
      <c r="H799">
        <v>11.6311</v>
      </c>
      <c r="I799">
        <v>1.7087829999999999</v>
      </c>
      <c r="J799">
        <v>1</v>
      </c>
      <c r="K799" s="67">
        <f>LN(I799/1.8)/0.91</f>
        <v>-5.7148619417296397E-2</v>
      </c>
      <c r="L799" s="67">
        <f t="shared" si="66"/>
        <v>1.1430869906103192E-2</v>
      </c>
      <c r="M799" s="67">
        <f t="shared" si="68"/>
        <v>1.3761699404425587E-2</v>
      </c>
      <c r="N799" s="67">
        <f t="shared" si="70"/>
        <v>1.4079037236374889</v>
      </c>
      <c r="O799">
        <f t="shared" si="71"/>
        <v>-1.3417402552572394E-2</v>
      </c>
      <c r="P799">
        <f t="shared" si="67"/>
        <v>-9.9364634715652989E-2</v>
      </c>
      <c r="Q799" s="67">
        <f t="shared" si="69"/>
        <v>-0.11989050102510712</v>
      </c>
    </row>
    <row r="800" spans="1:17">
      <c r="A800" s="80">
        <v>41204</v>
      </c>
      <c r="B800">
        <v>11.710100000000001</v>
      </c>
      <c r="C800">
        <v>3.4494319999999998</v>
      </c>
      <c r="D800">
        <v>3.407721</v>
      </c>
      <c r="E800">
        <v>16.417338000000001</v>
      </c>
      <c r="F800">
        <v>10.289723</v>
      </c>
      <c r="G800" s="80">
        <v>41204</v>
      </c>
      <c r="H800">
        <v>11.710100000000001</v>
      </c>
      <c r="I800">
        <v>1.719741</v>
      </c>
      <c r="J800">
        <v>1</v>
      </c>
      <c r="K800" s="67">
        <f>LN(I800/1.8)/0.91</f>
        <v>-5.0124139352332696E-2</v>
      </c>
      <c r="L800" s="67">
        <f t="shared" ref="L800:L863" si="72">AVERAGE(K771:K800)</f>
        <v>8.0910810038408911E-3</v>
      </c>
      <c r="M800" s="67">
        <f t="shared" si="68"/>
        <v>1.5010863540838906E-2</v>
      </c>
      <c r="N800" s="67">
        <f t="shared" si="70"/>
        <v>1.4019810249271996</v>
      </c>
      <c r="O800">
        <f t="shared" si="71"/>
        <v>-1.5926701997518389E-2</v>
      </c>
      <c r="P800">
        <f t="shared" ref="P800:P863" si="73">AVERAGE(O772:O801)</f>
        <v>-9.3594694134257583E-2</v>
      </c>
      <c r="Q800" s="67">
        <f t="shared" si="69"/>
        <v>-0.12062883236371041</v>
      </c>
    </row>
    <row r="801" spans="1:17">
      <c r="A801" s="80">
        <v>41205</v>
      </c>
      <c r="B801">
        <v>11.65</v>
      </c>
      <c r="C801">
        <v>3.4736799999999999</v>
      </c>
      <c r="D801">
        <v>3.409932</v>
      </c>
      <c r="E801">
        <v>16.765993999999999</v>
      </c>
      <c r="F801">
        <v>10.311778</v>
      </c>
      <c r="G801" s="80">
        <v>41205</v>
      </c>
      <c r="H801">
        <v>11.65</v>
      </c>
      <c r="I801">
        <v>1.7137260000000001</v>
      </c>
      <c r="J801">
        <v>1</v>
      </c>
      <c r="K801" s="67">
        <f>LN(I801/1.8)/0.91</f>
        <v>-5.3974414815562366E-2</v>
      </c>
      <c r="L801" s="67">
        <f t="shared" si="72"/>
        <v>4.821324544535586E-3</v>
      </c>
      <c r="M801" s="67">
        <f t="shared" si="68"/>
        <v>1.616743460373871E-2</v>
      </c>
      <c r="N801" s="67">
        <f t="shared" si="70"/>
        <v>1.4391411158798282</v>
      </c>
      <c r="O801">
        <f t="shared" si="71"/>
        <v>-3.5513407805317873E-4</v>
      </c>
      <c r="P801">
        <f t="shared" si="73"/>
        <v>-8.790628578511131E-2</v>
      </c>
      <c r="Q801" s="67">
        <f t="shared" si="69"/>
        <v>-0.12123918516619688</v>
      </c>
    </row>
    <row r="802" spans="1:17">
      <c r="A802" s="80">
        <v>41206</v>
      </c>
      <c r="B802">
        <v>11.65</v>
      </c>
      <c r="C802">
        <v>3.469678</v>
      </c>
      <c r="D802">
        <v>3.4108450000000001</v>
      </c>
      <c r="E802">
        <v>16.708117999999999</v>
      </c>
      <c r="F802">
        <v>10.320892000000001</v>
      </c>
      <c r="G802" s="80">
        <v>41206</v>
      </c>
      <c r="H802">
        <v>11.65</v>
      </c>
      <c r="I802">
        <v>1.700976</v>
      </c>
      <c r="J802">
        <v>1</v>
      </c>
      <c r="K802" s="67">
        <f>LN(I802/1.8)/0.91</f>
        <v>-6.2180726302609651E-2</v>
      </c>
      <c r="L802" s="67">
        <f t="shared" si="72"/>
        <v>1.5106147419163356E-3</v>
      </c>
      <c r="M802" s="67">
        <f t="shared" si="68"/>
        <v>1.6150018212712055E-2</v>
      </c>
      <c r="N802" s="67">
        <f t="shared" si="70"/>
        <v>1.4341732188841201</v>
      </c>
      <c r="O802">
        <f t="shared" si="71"/>
        <v>-2.4134431574953084E-3</v>
      </c>
      <c r="P802">
        <f t="shared" si="73"/>
        <v>-8.123054420024016E-2</v>
      </c>
      <c r="Q802" s="67">
        <f t="shared" si="69"/>
        <v>-0.12126018730443387</v>
      </c>
    </row>
    <row r="803" spans="1:17">
      <c r="A803" s="80">
        <v>41207</v>
      </c>
      <c r="B803">
        <v>10.861599999999999</v>
      </c>
      <c r="C803">
        <v>3.4692370000000001</v>
      </c>
      <c r="D803">
        <v>3.4118469999999999</v>
      </c>
      <c r="E803">
        <v>16.701740000000001</v>
      </c>
      <c r="F803">
        <v>10.330901000000001</v>
      </c>
      <c r="G803" s="80">
        <v>41207</v>
      </c>
      <c r="H803">
        <v>10.861599999999999</v>
      </c>
      <c r="I803">
        <v>1.574452</v>
      </c>
      <c r="J803">
        <v>1</v>
      </c>
      <c r="K803" s="67">
        <f>LN(I803/1.8)/0.91</f>
        <v>-0.14712020843561532</v>
      </c>
      <c r="L803" s="67">
        <f t="shared" si="72"/>
        <v>-4.7421639915747379E-3</v>
      </c>
      <c r="M803" s="67">
        <f t="shared" si="68"/>
        <v>1.5092348960798908E-2</v>
      </c>
      <c r="N803" s="67">
        <f t="shared" si="70"/>
        <v>1.537686896958091</v>
      </c>
      <c r="O803">
        <f t="shared" si="71"/>
        <v>3.9069142095275525E-2</v>
      </c>
      <c r="P803">
        <f t="shared" si="73"/>
        <v>-7.3523054975211874E-2</v>
      </c>
      <c r="Q803" s="67">
        <f t="shared" si="69"/>
        <v>-0.12064612472909801</v>
      </c>
    </row>
    <row r="804" spans="1:17">
      <c r="A804" s="80">
        <v>41208</v>
      </c>
      <c r="B804">
        <v>10.1706</v>
      </c>
      <c r="C804">
        <v>3.4529019999999999</v>
      </c>
      <c r="D804">
        <v>3.4108010000000002</v>
      </c>
      <c r="E804">
        <v>16.466940000000001</v>
      </c>
      <c r="F804">
        <v>10.320453000000001</v>
      </c>
      <c r="G804" s="80">
        <v>41208</v>
      </c>
      <c r="H804">
        <v>10.1706</v>
      </c>
      <c r="I804">
        <v>1.48688</v>
      </c>
      <c r="J804">
        <v>1</v>
      </c>
      <c r="K804" s="67">
        <f>LN(I804/1.8)/0.91</f>
        <v>-0.21000736272002965</v>
      </c>
      <c r="L804" s="67">
        <f t="shared" si="72"/>
        <v>-1.3399939593996943E-2</v>
      </c>
      <c r="M804" s="67">
        <f t="shared" si="68"/>
        <v>1.3049407720523069E-2</v>
      </c>
      <c r="N804" s="67">
        <f t="shared" si="70"/>
        <v>1.6190726210843018</v>
      </c>
      <c r="O804">
        <f t="shared" si="71"/>
        <v>6.9768104535724795E-2</v>
      </c>
      <c r="P804">
        <f t="shared" si="73"/>
        <v>-6.5982832427389587E-2</v>
      </c>
      <c r="Q804" s="67">
        <f t="shared" si="69"/>
        <v>-0.11961459575148119</v>
      </c>
    </row>
    <row r="805" spans="1:17">
      <c r="A805" s="80">
        <v>41209</v>
      </c>
      <c r="B805">
        <v>10.2605</v>
      </c>
      <c r="C805">
        <v>3.4453710000000002</v>
      </c>
      <c r="D805">
        <v>3.4096280000000001</v>
      </c>
      <c r="E805">
        <v>16.359418000000002</v>
      </c>
      <c r="F805">
        <v>10.308744000000001</v>
      </c>
      <c r="G805" s="80">
        <v>41209</v>
      </c>
      <c r="H805">
        <v>10.2605</v>
      </c>
      <c r="I805">
        <v>1.536141</v>
      </c>
      <c r="J805">
        <v>1</v>
      </c>
      <c r="K805" s="67">
        <f>LN(I805/1.8)/0.91</f>
        <v>-0.17419037089528994</v>
      </c>
      <c r="L805" s="67">
        <f t="shared" si="72"/>
        <v>-2.0758382686326571E-2</v>
      </c>
      <c r="M805" s="67">
        <f t="shared" si="68"/>
        <v>1.168037063190056E-2</v>
      </c>
      <c r="N805" s="67">
        <f t="shared" si="70"/>
        <v>1.5944074850153502</v>
      </c>
      <c r="O805">
        <f t="shared" si="71"/>
        <v>6.0630399335174251E-2</v>
      </c>
      <c r="P805">
        <f t="shared" si="73"/>
        <v>-5.9375275252552082E-2</v>
      </c>
      <c r="Q805" s="67">
        <f t="shared" si="69"/>
        <v>-0.11889508929322865</v>
      </c>
    </row>
    <row r="806" spans="1:17">
      <c r="A806" s="80">
        <v>41210</v>
      </c>
      <c r="B806">
        <v>10.7</v>
      </c>
      <c r="C806">
        <v>3.442313</v>
      </c>
      <c r="D806">
        <v>3.4093580000000001</v>
      </c>
      <c r="E806">
        <v>16.315899000000002</v>
      </c>
      <c r="F806">
        <v>10.306046</v>
      </c>
      <c r="G806" s="80">
        <v>41210</v>
      </c>
      <c r="H806">
        <v>10.7</v>
      </c>
      <c r="I806">
        <v>1.57243</v>
      </c>
      <c r="J806">
        <v>1</v>
      </c>
      <c r="K806" s="67">
        <f>LN(I806/1.8)/0.91</f>
        <v>-0.14853238615805028</v>
      </c>
      <c r="L806" s="67">
        <f t="shared" si="72"/>
        <v>-2.7286791378158391E-2</v>
      </c>
      <c r="M806" s="67">
        <f t="shared" ref="M806:M869" si="74">AVERAGE(K707:K806)</f>
        <v>1.1015921496940856E-2</v>
      </c>
      <c r="N806" s="67">
        <f t="shared" si="70"/>
        <v>1.524850373831776</v>
      </c>
      <c r="O806">
        <f t="shared" si="71"/>
        <v>3.407927151052164E-2</v>
      </c>
      <c r="P806">
        <f t="shared" si="73"/>
        <v>-5.2319479199751565E-2</v>
      </c>
      <c r="Q806" s="67">
        <f t="shared" ref="Q806:Q869" si="75">AVERAGE(O707:O806)</f>
        <v>-0.11868435305055038</v>
      </c>
    </row>
    <row r="807" spans="1:17">
      <c r="A807" s="80">
        <v>41211</v>
      </c>
      <c r="B807">
        <v>10.6</v>
      </c>
      <c r="C807">
        <v>3.4529359999999998</v>
      </c>
      <c r="D807">
        <v>3.4093170000000002</v>
      </c>
      <c r="E807">
        <v>16.467414999999999</v>
      </c>
      <c r="F807">
        <v>10.305636</v>
      </c>
      <c r="G807" s="80">
        <v>41211</v>
      </c>
      <c r="H807">
        <v>10.6</v>
      </c>
      <c r="I807">
        <v>1.5604039999999999</v>
      </c>
      <c r="J807">
        <v>1</v>
      </c>
      <c r="K807" s="67">
        <f>LN(I807/1.8)/0.91</f>
        <v>-0.15696912396678006</v>
      </c>
      <c r="L807" s="67">
        <f t="shared" si="72"/>
        <v>-3.4068715591295436E-2</v>
      </c>
      <c r="M807" s="67">
        <f t="shared" si="74"/>
        <v>9.8777492176365823E-3</v>
      </c>
      <c r="N807" s="67">
        <f t="shared" si="70"/>
        <v>1.553529716981132</v>
      </c>
      <c r="O807">
        <f t="shared" si="71"/>
        <v>4.5170514959141407E-2</v>
      </c>
      <c r="P807">
        <f t="shared" si="73"/>
        <v>-4.5287578130606805E-2</v>
      </c>
      <c r="Q807" s="67">
        <f t="shared" si="75"/>
        <v>-0.11813447812217445</v>
      </c>
    </row>
    <row r="808" spans="1:17">
      <c r="A808" s="80">
        <v>41212</v>
      </c>
      <c r="B808">
        <v>10.887499999999999</v>
      </c>
      <c r="C808">
        <v>3.467981</v>
      </c>
      <c r="D808">
        <v>3.4111910000000001</v>
      </c>
      <c r="E808">
        <v>16.683616000000001</v>
      </c>
      <c r="F808">
        <v>10.324346999999999</v>
      </c>
      <c r="G808" s="80">
        <v>41212</v>
      </c>
      <c r="H808">
        <v>10.887499999999999</v>
      </c>
      <c r="I808">
        <v>1.592854</v>
      </c>
      <c r="J808">
        <v>1</v>
      </c>
      <c r="K808" s="67">
        <f>LN(I808/1.8)/0.91</f>
        <v>-0.13435086719496878</v>
      </c>
      <c r="L808" s="67">
        <f t="shared" si="72"/>
        <v>-3.9989564590043429E-2</v>
      </c>
      <c r="M808" s="67">
        <f t="shared" si="74"/>
        <v>9.4423960194022424E-3</v>
      </c>
      <c r="N808" s="67">
        <f t="shared" si="70"/>
        <v>1.5323642709529279</v>
      </c>
      <c r="O808">
        <f t="shared" si="71"/>
        <v>3.7005181095238579E-2</v>
      </c>
      <c r="P808">
        <f t="shared" si="73"/>
        <v>-3.9370452393543573E-2</v>
      </c>
      <c r="Q808" s="67">
        <f t="shared" si="75"/>
        <v>-0.11791595691690882</v>
      </c>
    </row>
    <row r="809" spans="1:17">
      <c r="A809" s="80">
        <v>41213</v>
      </c>
      <c r="B809">
        <v>11.201000000000001</v>
      </c>
      <c r="C809">
        <v>3.4605920000000001</v>
      </c>
      <c r="D809">
        <v>3.414212</v>
      </c>
      <c r="E809">
        <v>16.577193000000001</v>
      </c>
      <c r="F809">
        <v>10.354544000000001</v>
      </c>
      <c r="G809" s="80">
        <v>41213</v>
      </c>
      <c r="H809">
        <v>11.201000000000001</v>
      </c>
      <c r="I809">
        <v>1.6314960000000001</v>
      </c>
      <c r="J809">
        <v>1</v>
      </c>
      <c r="K809" s="67">
        <f>LN(I809/1.8)/0.91</f>
        <v>-0.10801019734661718</v>
      </c>
      <c r="L809" s="67">
        <f t="shared" si="72"/>
        <v>-4.496551846829322E-2</v>
      </c>
      <c r="M809" s="67">
        <f t="shared" si="74"/>
        <v>9.2542355010861773E-3</v>
      </c>
      <c r="N809" s="67">
        <f t="shared" si="70"/>
        <v>1.4799743772877423</v>
      </c>
      <c r="O809">
        <f t="shared" si="71"/>
        <v>1.6298607973114027E-2</v>
      </c>
      <c r="P809">
        <f t="shared" si="73"/>
        <v>-3.1725391000202163E-2</v>
      </c>
      <c r="Q809" s="67">
        <f t="shared" si="75"/>
        <v>-0.11798498190004217</v>
      </c>
    </row>
    <row r="810" spans="1:17">
      <c r="A810" s="80">
        <v>41214</v>
      </c>
      <c r="B810">
        <v>10.57</v>
      </c>
      <c r="C810">
        <v>3.4701170000000001</v>
      </c>
      <c r="D810">
        <v>3.4177949999999999</v>
      </c>
      <c r="E810">
        <v>16.714466999999999</v>
      </c>
      <c r="F810">
        <v>10.390446000000001</v>
      </c>
      <c r="G810" s="80">
        <v>41214</v>
      </c>
      <c r="H810">
        <v>10.57</v>
      </c>
      <c r="I810">
        <v>1.5558670000000001</v>
      </c>
      <c r="J810">
        <v>1</v>
      </c>
      <c r="K810" s="67">
        <f>LN(I810/1.8)/0.91</f>
        <v>-0.16016892129403368</v>
      </c>
      <c r="L810" s="67">
        <f t="shared" si="72"/>
        <v>-5.2729701564401363E-2</v>
      </c>
      <c r="M810" s="67">
        <f t="shared" si="74"/>
        <v>8.5102367678781647E-3</v>
      </c>
      <c r="N810" s="67">
        <f t="shared" si="70"/>
        <v>1.5813119205298012</v>
      </c>
      <c r="O810">
        <f t="shared" si="71"/>
        <v>5.5721260932984747E-2</v>
      </c>
      <c r="P810">
        <f t="shared" si="73"/>
        <v>-2.4251471046605116E-2</v>
      </c>
      <c r="Q810" s="67">
        <f t="shared" si="75"/>
        <v>-0.11745001066240343</v>
      </c>
    </row>
    <row r="811" spans="1:17">
      <c r="A811" s="80">
        <v>41215</v>
      </c>
      <c r="B811">
        <v>10.4688</v>
      </c>
      <c r="C811">
        <v>3.4650289999999999</v>
      </c>
      <c r="D811">
        <v>3.4192909999999999</v>
      </c>
      <c r="E811">
        <v>16.641051999999998</v>
      </c>
      <c r="F811">
        <v>10.405464</v>
      </c>
      <c r="G811" s="80">
        <v>41215</v>
      </c>
      <c r="H811">
        <v>10.4688</v>
      </c>
      <c r="I811">
        <v>1.5453110000000001</v>
      </c>
      <c r="J811">
        <v>1</v>
      </c>
      <c r="K811" s="67">
        <f>LN(I811/1.8)/0.91</f>
        <v>-0.16764997836378837</v>
      </c>
      <c r="L811" s="67">
        <f t="shared" si="72"/>
        <v>-6.1003697659046036E-2</v>
      </c>
      <c r="M811" s="67">
        <f t="shared" si="74"/>
        <v>7.4740689416558925E-3</v>
      </c>
      <c r="N811" s="67">
        <f t="shared" si="70"/>
        <v>1.5895854348158336</v>
      </c>
      <c r="O811">
        <f t="shared" si="71"/>
        <v>5.8827461801957914E-2</v>
      </c>
      <c r="P811">
        <f t="shared" si="73"/>
        <v>-1.7644958744940233E-2</v>
      </c>
      <c r="Q811" s="67">
        <f t="shared" si="75"/>
        <v>-0.11674019665647682</v>
      </c>
    </row>
    <row r="812" spans="1:17">
      <c r="A812" s="80">
        <v>41216</v>
      </c>
      <c r="B812">
        <v>10.6425</v>
      </c>
      <c r="C812">
        <v>3.456169</v>
      </c>
      <c r="D812">
        <v>3.4220350000000002</v>
      </c>
      <c r="E812">
        <v>16.513722999999999</v>
      </c>
      <c r="F812">
        <v>10.433045999999999</v>
      </c>
      <c r="G812" s="80">
        <v>41216</v>
      </c>
      <c r="H812">
        <v>10.6425</v>
      </c>
      <c r="I812">
        <v>1.562384</v>
      </c>
      <c r="J812">
        <v>1</v>
      </c>
      <c r="K812" s="67">
        <f>LN(I812/1.8)/0.91</f>
        <v>-0.15557560992266459</v>
      </c>
      <c r="L812" s="67">
        <f t="shared" si="72"/>
        <v>-6.8504650664066677E-2</v>
      </c>
      <c r="M812" s="67">
        <f t="shared" si="74"/>
        <v>6.4723337394775307E-3</v>
      </c>
      <c r="N812" s="67">
        <f t="shared" si="70"/>
        <v>1.5516770495654215</v>
      </c>
      <c r="O812">
        <f t="shared" si="71"/>
        <v>4.4460238035639907E-2</v>
      </c>
      <c r="P812">
        <f t="shared" si="73"/>
        <v>-1.2425745719680631E-2</v>
      </c>
      <c r="Q812" s="67">
        <f t="shared" si="75"/>
        <v>-0.1160457593922906</v>
      </c>
    </row>
    <row r="813" spans="1:17">
      <c r="A813" s="80">
        <v>41217</v>
      </c>
      <c r="B813">
        <v>10.8001</v>
      </c>
      <c r="C813">
        <v>3.4429889999999999</v>
      </c>
      <c r="D813">
        <v>3.424226</v>
      </c>
      <c r="E813">
        <v>16.325513999999998</v>
      </c>
      <c r="F813">
        <v>10.455109999999999</v>
      </c>
      <c r="G813" s="80">
        <v>41217</v>
      </c>
      <c r="H813">
        <v>10.8001</v>
      </c>
      <c r="I813">
        <v>1.5810930000000001</v>
      </c>
      <c r="J813">
        <v>1</v>
      </c>
      <c r="K813" s="67">
        <f>LN(I813/1.8)/0.91</f>
        <v>-0.14249481854440468</v>
      </c>
      <c r="L813" s="67">
        <f t="shared" si="72"/>
        <v>-7.5216006116206255E-2</v>
      </c>
      <c r="M813" s="67">
        <f t="shared" si="74"/>
        <v>5.6098850269547338E-3</v>
      </c>
      <c r="N813" s="67">
        <f t="shared" si="70"/>
        <v>1.5116076702993488</v>
      </c>
      <c r="O813">
        <f t="shared" si="71"/>
        <v>2.8887293561978274E-2</v>
      </c>
      <c r="P813">
        <f t="shared" si="73"/>
        <v>-7.6737313137599881E-3</v>
      </c>
      <c r="Q813" s="67">
        <f t="shared" si="75"/>
        <v>-0.11546683831711996</v>
      </c>
    </row>
    <row r="814" spans="1:17">
      <c r="A814" s="80">
        <v>41218</v>
      </c>
      <c r="B814">
        <v>10.747999999999999</v>
      </c>
      <c r="C814">
        <v>3.4421300000000001</v>
      </c>
      <c r="D814">
        <v>3.4261569999999999</v>
      </c>
      <c r="E814">
        <v>16.313298</v>
      </c>
      <c r="F814">
        <v>10.474581000000001</v>
      </c>
      <c r="G814" s="80">
        <v>41218</v>
      </c>
      <c r="H814">
        <v>10.747999999999999</v>
      </c>
      <c r="I814">
        <v>1.5722579999999999</v>
      </c>
      <c r="J814">
        <v>1</v>
      </c>
      <c r="K814" s="67">
        <f>LN(I814/1.8)/0.91</f>
        <v>-0.14865259585083992</v>
      </c>
      <c r="L814" s="67">
        <f t="shared" si="72"/>
        <v>-8.1395573546113251E-2</v>
      </c>
      <c r="M814" s="67">
        <f t="shared" si="74"/>
        <v>4.7698663950872409E-3</v>
      </c>
      <c r="N814" s="67">
        <f t="shared" si="70"/>
        <v>1.5177984741347228</v>
      </c>
      <c r="O814">
        <f t="shared" si="71"/>
        <v>3.132011850325387E-2</v>
      </c>
      <c r="P814">
        <f t="shared" si="73"/>
        <v>-5.0456059867665503E-3</v>
      </c>
      <c r="Q814" s="67">
        <f t="shared" si="75"/>
        <v>-0.11482500714913718</v>
      </c>
    </row>
    <row r="815" spans="1:17">
      <c r="A815" s="80">
        <v>41219</v>
      </c>
      <c r="B815">
        <v>10.898999999999999</v>
      </c>
      <c r="C815">
        <v>3.437014</v>
      </c>
      <c r="D815">
        <v>3.4284469999999998</v>
      </c>
      <c r="E815">
        <v>16.240665</v>
      </c>
      <c r="F815">
        <v>10.497693999999999</v>
      </c>
      <c r="G815" s="80">
        <v>41219</v>
      </c>
      <c r="H815">
        <v>10.898999999999999</v>
      </c>
      <c r="I815">
        <v>1.58972</v>
      </c>
      <c r="J815">
        <v>1</v>
      </c>
      <c r="K815" s="67">
        <f>LN(I815/1.8)/0.91</f>
        <v>-0.13651512616092978</v>
      </c>
      <c r="L815" s="67">
        <f t="shared" si="72"/>
        <v>-8.5303871161346703E-2</v>
      </c>
      <c r="M815" s="67">
        <f t="shared" si="74"/>
        <v>4.1954030930494643E-3</v>
      </c>
      <c r="N815" s="67">
        <f t="shared" si="70"/>
        <v>1.4901059730250483</v>
      </c>
      <c r="O815">
        <f t="shared" si="71"/>
        <v>2.0359599211876533E-2</v>
      </c>
      <c r="P815">
        <f t="shared" si="73"/>
        <v>-1.7888764804025966E-3</v>
      </c>
      <c r="Q815" s="67">
        <f t="shared" si="75"/>
        <v>-0.11435253539452725</v>
      </c>
    </row>
    <row r="816" spans="1:17">
      <c r="A816" s="80">
        <v>41220</v>
      </c>
      <c r="B816">
        <v>10.92</v>
      </c>
      <c r="C816">
        <v>3.455927</v>
      </c>
      <c r="D816">
        <v>3.4308239999999999</v>
      </c>
      <c r="E816">
        <v>16.510249999999999</v>
      </c>
      <c r="F816">
        <v>10.521739999999999</v>
      </c>
      <c r="G816" s="80">
        <v>41220</v>
      </c>
      <c r="H816">
        <v>10.92</v>
      </c>
      <c r="I816">
        <v>1.6001019999999999</v>
      </c>
      <c r="J816">
        <v>1</v>
      </c>
      <c r="K816" s="67">
        <f>LN(I816/1.8)/0.91</f>
        <v>-0.12936185460255878</v>
      </c>
      <c r="L816" s="67">
        <f t="shared" si="72"/>
        <v>-8.8477798238267347E-2</v>
      </c>
      <c r="M816" s="67">
        <f t="shared" si="74"/>
        <v>3.3054581266006699E-3</v>
      </c>
      <c r="N816" s="67">
        <f t="shared" si="70"/>
        <v>1.5119276556776555</v>
      </c>
      <c r="O816">
        <f t="shared" si="71"/>
        <v>2.9013283482560263E-2</v>
      </c>
      <c r="P816">
        <f t="shared" si="73"/>
        <v>1.2754418668796731E-3</v>
      </c>
      <c r="Q816" s="67">
        <f t="shared" si="75"/>
        <v>-0.11338260150495597</v>
      </c>
    </row>
    <row r="817" spans="1:17">
      <c r="A817" s="80">
        <v>41221</v>
      </c>
      <c r="B817">
        <v>10.925000000000001</v>
      </c>
      <c r="C817">
        <v>3.4495909999999999</v>
      </c>
      <c r="D817">
        <v>3.4340920000000001</v>
      </c>
      <c r="E817">
        <v>16.419609999999999</v>
      </c>
      <c r="F817">
        <v>10.554842000000001</v>
      </c>
      <c r="G817" s="80">
        <v>41221</v>
      </c>
      <c r="H817">
        <v>10.925000000000001</v>
      </c>
      <c r="I817">
        <v>1.5902080000000001</v>
      </c>
      <c r="J817">
        <v>1</v>
      </c>
      <c r="K817" s="67">
        <f>LN(I817/1.8)/0.91</f>
        <v>-0.13617784573164096</v>
      </c>
      <c r="L817" s="67">
        <f t="shared" si="72"/>
        <v>-9.2183699492835391E-2</v>
      </c>
      <c r="M817" s="67">
        <f t="shared" si="74"/>
        <v>2.1268398893908732E-3</v>
      </c>
      <c r="N817" s="67">
        <f t="shared" si="70"/>
        <v>1.5029391304347823</v>
      </c>
      <c r="O817">
        <f t="shared" si="71"/>
        <v>2.5463986696496108E-2</v>
      </c>
      <c r="P817">
        <f t="shared" si="73"/>
        <v>4.8594502347273335E-3</v>
      </c>
      <c r="Q817" s="67">
        <f t="shared" si="75"/>
        <v>-0.1123452663210122</v>
      </c>
    </row>
    <row r="818" spans="1:17">
      <c r="A818" s="80">
        <v>41222</v>
      </c>
      <c r="B818">
        <v>10.815</v>
      </c>
      <c r="C818">
        <v>3.4501040000000001</v>
      </c>
      <c r="D818">
        <v>3.436188</v>
      </c>
      <c r="E818">
        <v>16.426929000000001</v>
      </c>
      <c r="F818">
        <v>10.576117</v>
      </c>
      <c r="G818" s="80">
        <v>41222</v>
      </c>
      <c r="H818">
        <v>10.815</v>
      </c>
      <c r="I818">
        <v>1.578443</v>
      </c>
      <c r="J818">
        <v>1</v>
      </c>
      <c r="K818" s="67">
        <f>LN(I818/1.8)/0.91</f>
        <v>-0.1443381832631121</v>
      </c>
      <c r="L818" s="67">
        <f t="shared" si="72"/>
        <v>-9.6963762394984221E-2</v>
      </c>
      <c r="M818" s="67">
        <f t="shared" si="74"/>
        <v>6.2676085981860116E-4</v>
      </c>
      <c r="N818" s="67">
        <f t="shared" si="70"/>
        <v>1.5189023578363385</v>
      </c>
      <c r="O818">
        <f t="shared" si="71"/>
        <v>3.175287345490313E-2</v>
      </c>
      <c r="P818">
        <f t="shared" si="73"/>
        <v>7.9879670147835861E-3</v>
      </c>
      <c r="Q818" s="67">
        <f t="shared" si="75"/>
        <v>-0.11120234488714513</v>
      </c>
    </row>
    <row r="819" spans="1:17">
      <c r="A819" s="80">
        <v>41223</v>
      </c>
      <c r="B819">
        <v>10.89</v>
      </c>
      <c r="C819">
        <v>3.4481820000000001</v>
      </c>
      <c r="D819">
        <v>3.4372530000000001</v>
      </c>
      <c r="E819">
        <v>16.399504</v>
      </c>
      <c r="F819">
        <v>10.586943</v>
      </c>
      <c r="G819" s="80">
        <v>41223</v>
      </c>
      <c r="H819">
        <v>10.89</v>
      </c>
      <c r="I819">
        <v>1.584578</v>
      </c>
      <c r="J819">
        <v>1</v>
      </c>
      <c r="K819" s="67">
        <f>LN(I819/1.8)/0.91</f>
        <v>-0.14007531766970457</v>
      </c>
      <c r="L819" s="67">
        <f t="shared" si="72"/>
        <v>-0.1014448916460058</v>
      </c>
      <c r="M819" s="67">
        <f t="shared" si="74"/>
        <v>-1.7765158718931295E-3</v>
      </c>
      <c r="N819" s="67">
        <f t="shared" si="70"/>
        <v>1.5059232323232323</v>
      </c>
      <c r="O819">
        <f t="shared" si="71"/>
        <v>2.6644666629511496E-2</v>
      </c>
      <c r="P819">
        <f t="shared" si="73"/>
        <v>1.1050963141530184E-2</v>
      </c>
      <c r="Q819" s="67">
        <f t="shared" si="75"/>
        <v>-0.10952701176495737</v>
      </c>
    </row>
    <row r="820" spans="1:17">
      <c r="A820" s="80">
        <v>41224</v>
      </c>
      <c r="B820">
        <v>10.8687</v>
      </c>
      <c r="C820">
        <v>3.4524119999999998</v>
      </c>
      <c r="D820">
        <v>3.4396969999999998</v>
      </c>
      <c r="E820">
        <v>16.459923</v>
      </c>
      <c r="F820">
        <v>10.611803999999999</v>
      </c>
      <c r="G820" s="80">
        <v>41224</v>
      </c>
      <c r="H820">
        <v>10.8687</v>
      </c>
      <c r="I820">
        <v>1.5802560000000001</v>
      </c>
      <c r="J820">
        <v>1</v>
      </c>
      <c r="K820" s="67">
        <f>LN(I820/1.8)/0.91</f>
        <v>-0.14307670952908985</v>
      </c>
      <c r="L820" s="67">
        <f t="shared" si="72"/>
        <v>-0.10587438846243916</v>
      </c>
      <c r="M820" s="67">
        <f t="shared" si="74"/>
        <v>-4.5071738197971396E-3</v>
      </c>
      <c r="N820" s="67">
        <f t="shared" si="70"/>
        <v>1.5144334649038063</v>
      </c>
      <c r="O820">
        <f t="shared" si="71"/>
        <v>2.9998990998769959E-2</v>
      </c>
      <c r="P820">
        <f t="shared" si="73"/>
        <v>1.4072242250843669E-2</v>
      </c>
      <c r="Q820" s="67">
        <f t="shared" si="75"/>
        <v>-0.10754493417383205</v>
      </c>
    </row>
    <row r="821" spans="1:17">
      <c r="A821" s="80">
        <v>41225</v>
      </c>
      <c r="B821">
        <v>11.007999999999999</v>
      </c>
      <c r="C821">
        <v>3.4670960000000002</v>
      </c>
      <c r="D821">
        <v>3.442876</v>
      </c>
      <c r="E821">
        <v>16.670839000000001</v>
      </c>
      <c r="F821">
        <v>10.644199</v>
      </c>
      <c r="G821" s="80">
        <v>41225</v>
      </c>
      <c r="H821">
        <v>11.007999999999999</v>
      </c>
      <c r="I821">
        <v>1.6048929999999999</v>
      </c>
      <c r="J821">
        <v>1</v>
      </c>
      <c r="K821" s="67">
        <f>LN(I821/1.8)/0.91</f>
        <v>-0.12607645847156879</v>
      </c>
      <c r="L821" s="67">
        <f t="shared" si="72"/>
        <v>-0.10941544445044131</v>
      </c>
      <c r="M821" s="67">
        <f t="shared" si="74"/>
        <v>-7.0124200403766301E-3</v>
      </c>
      <c r="N821" s="67">
        <f t="shared" si="70"/>
        <v>1.5144294149709305</v>
      </c>
      <c r="O821">
        <f t="shared" si="71"/>
        <v>2.9997399197208494E-2</v>
      </c>
      <c r="P821">
        <f t="shared" si="73"/>
        <v>1.6359778916269906E-2</v>
      </c>
      <c r="Q821" s="67">
        <f t="shared" si="75"/>
        <v>-0.10552522897428782</v>
      </c>
    </row>
    <row r="822" spans="1:17">
      <c r="A822" s="80">
        <v>41226</v>
      </c>
      <c r="B822">
        <v>10.9512</v>
      </c>
      <c r="C822">
        <v>3.4597120000000001</v>
      </c>
      <c r="D822">
        <v>3.4456340000000001</v>
      </c>
      <c r="E822">
        <v>16.564551000000002</v>
      </c>
      <c r="F822">
        <v>10.672362</v>
      </c>
      <c r="G822" s="80">
        <v>41226</v>
      </c>
      <c r="H822">
        <v>10.9512</v>
      </c>
      <c r="I822">
        <v>1.59806</v>
      </c>
      <c r="J822">
        <v>1</v>
      </c>
      <c r="K822" s="67">
        <f>LN(I822/1.8)/0.91</f>
        <v>-0.13076513332883238</v>
      </c>
      <c r="L822" s="67">
        <f t="shared" si="72"/>
        <v>-0.11224181344630482</v>
      </c>
      <c r="M822" s="67">
        <f t="shared" si="74"/>
        <v>-9.3983448582640322E-3</v>
      </c>
      <c r="N822" s="67">
        <f t="shared" si="70"/>
        <v>1.5125786215209294</v>
      </c>
      <c r="O822">
        <f t="shared" si="71"/>
        <v>2.9269510211213288E-2</v>
      </c>
      <c r="P822">
        <f t="shared" si="73"/>
        <v>1.94809988089031E-2</v>
      </c>
      <c r="Q822" s="67">
        <f t="shared" si="75"/>
        <v>-0.10365095550518159</v>
      </c>
    </row>
    <row r="823" spans="1:17">
      <c r="A823" s="80">
        <v>41227</v>
      </c>
      <c r="B823">
        <v>10.95</v>
      </c>
      <c r="C823">
        <v>3.4823590000000002</v>
      </c>
      <c r="D823">
        <v>3.449649</v>
      </c>
      <c r="E823">
        <v>16.891985999999999</v>
      </c>
      <c r="F823">
        <v>10.713462</v>
      </c>
      <c r="G823" s="80">
        <v>41227</v>
      </c>
      <c r="H823">
        <v>10.95</v>
      </c>
      <c r="I823">
        <v>1.5912869999999999</v>
      </c>
      <c r="J823">
        <v>1</v>
      </c>
      <c r="K823" s="67">
        <f>LN(I823/1.8)/0.91</f>
        <v>-0.13543246387111629</v>
      </c>
      <c r="L823" s="67">
        <f t="shared" si="72"/>
        <v>-0.11597034523007932</v>
      </c>
      <c r="M823" s="67">
        <f t="shared" si="74"/>
        <v>-1.1851174777417994E-2</v>
      </c>
      <c r="N823" s="67">
        <f t="shared" si="70"/>
        <v>1.5426471232876713</v>
      </c>
      <c r="O823">
        <f t="shared" si="71"/>
        <v>4.0986153825142264E-2</v>
      </c>
      <c r="P823">
        <f t="shared" si="73"/>
        <v>2.2343634114918423E-2</v>
      </c>
      <c r="Q823" s="67">
        <f t="shared" si="75"/>
        <v>-0.10178276082962504</v>
      </c>
    </row>
    <row r="824" spans="1:17">
      <c r="A824" s="80">
        <v>41228</v>
      </c>
      <c r="B824">
        <v>11.197699999999999</v>
      </c>
      <c r="C824">
        <v>3.4996619999999998</v>
      </c>
      <c r="D824">
        <v>3.4520819999999999</v>
      </c>
      <c r="E824">
        <v>17.145029000000001</v>
      </c>
      <c r="F824">
        <v>10.738413</v>
      </c>
      <c r="G824" s="80">
        <v>41228</v>
      </c>
      <c r="H824">
        <v>11.197699999999999</v>
      </c>
      <c r="I824">
        <v>1.620055</v>
      </c>
      <c r="J824">
        <v>1</v>
      </c>
      <c r="K824" s="67">
        <f>LN(I824/1.8)/0.91</f>
        <v>-0.11574347869983682</v>
      </c>
      <c r="L824" s="67">
        <f t="shared" si="72"/>
        <v>-0.11881321857721708</v>
      </c>
      <c r="M824" s="67">
        <f t="shared" si="74"/>
        <v>-1.414868884999715E-2</v>
      </c>
      <c r="N824" s="67">
        <f t="shared" si="70"/>
        <v>1.5311205872634561</v>
      </c>
      <c r="O824">
        <f t="shared" si="71"/>
        <v>3.6521883161459726E-2</v>
      </c>
      <c r="P824">
        <f t="shared" si="73"/>
        <v>2.38011909972222E-2</v>
      </c>
      <c r="Q824" s="67">
        <f t="shared" si="75"/>
        <v>-9.9800771025067958E-2</v>
      </c>
    </row>
    <row r="825" spans="1:17">
      <c r="A825" s="80">
        <v>41229</v>
      </c>
      <c r="B825">
        <v>11.748900000000001</v>
      </c>
      <c r="C825">
        <v>3.5000149999999999</v>
      </c>
      <c r="D825">
        <v>3.4543629999999999</v>
      </c>
      <c r="E825">
        <v>17.150224999999999</v>
      </c>
      <c r="F825">
        <v>10.761844</v>
      </c>
      <c r="G825" s="80">
        <v>41229</v>
      </c>
      <c r="H825">
        <v>11.748900000000001</v>
      </c>
      <c r="I825">
        <v>1.6897169999999999</v>
      </c>
      <c r="J825">
        <v>1</v>
      </c>
      <c r="K825" s="67">
        <f>LN(I825/1.8)/0.91</f>
        <v>-6.947868748428207E-2</v>
      </c>
      <c r="L825" s="67">
        <f t="shared" si="72"/>
        <v>-0.12022600675918899</v>
      </c>
      <c r="M825" s="67">
        <f t="shared" si="74"/>
        <v>-1.6044621098330582E-2</v>
      </c>
      <c r="N825" s="67">
        <f t="shared" si="70"/>
        <v>1.4597302726212664</v>
      </c>
      <c r="O825">
        <f t="shared" si="71"/>
        <v>8.1003335029538482E-3</v>
      </c>
      <c r="P825">
        <f t="shared" si="73"/>
        <v>2.5494676873445622E-2</v>
      </c>
      <c r="Q825" s="67">
        <f t="shared" si="75"/>
        <v>-9.8132547487088398E-2</v>
      </c>
    </row>
    <row r="826" spans="1:17">
      <c r="A826" s="80">
        <v>41230</v>
      </c>
      <c r="B826">
        <v>11.7889</v>
      </c>
      <c r="C826">
        <v>3.5159539999999998</v>
      </c>
      <c r="D826">
        <v>3.4564879999999998</v>
      </c>
      <c r="E826">
        <v>17.385597000000001</v>
      </c>
      <c r="F826">
        <v>10.783707</v>
      </c>
      <c r="G826" s="80">
        <v>41230</v>
      </c>
      <c r="H826">
        <v>11.7889</v>
      </c>
      <c r="I826">
        <v>1.6934439999999999</v>
      </c>
      <c r="J826">
        <v>1</v>
      </c>
      <c r="K826" s="67">
        <f>LN(I826/1.8)/0.91</f>
        <v>-6.7057516246846985E-2</v>
      </c>
      <c r="L826" s="67">
        <f t="shared" si="72"/>
        <v>-0.12152839624294458</v>
      </c>
      <c r="M826" s="67">
        <f t="shared" si="74"/>
        <v>-1.7909832453240526E-2</v>
      </c>
      <c r="N826" s="67">
        <f t="shared" si="70"/>
        <v>1.4747429361518039</v>
      </c>
      <c r="O826">
        <f t="shared" si="71"/>
        <v>1.419082169059613E-2</v>
      </c>
      <c r="P826">
        <f t="shared" si="73"/>
        <v>2.6862060248610566E-2</v>
      </c>
      <c r="Q826" s="67">
        <f t="shared" si="75"/>
        <v>-9.6340602640924741E-2</v>
      </c>
    </row>
    <row r="827" spans="1:17">
      <c r="A827" s="80">
        <v>41231</v>
      </c>
      <c r="B827">
        <v>11.6515</v>
      </c>
      <c r="C827">
        <v>3.5100319999999998</v>
      </c>
      <c r="D827">
        <v>3.4577070000000001</v>
      </c>
      <c r="E827">
        <v>17.297889000000001</v>
      </c>
      <c r="F827">
        <v>10.796268</v>
      </c>
      <c r="G827" s="80">
        <v>41231</v>
      </c>
      <c r="H827">
        <v>11.6515</v>
      </c>
      <c r="I827">
        <v>1.6786760000000001</v>
      </c>
      <c r="J827">
        <v>1</v>
      </c>
      <c r="K827" s="67">
        <f>LN(I827/1.8)/0.91</f>
        <v>-7.6682722456434954E-2</v>
      </c>
      <c r="L827" s="67">
        <f t="shared" si="72"/>
        <v>-0.12261074898368411</v>
      </c>
      <c r="M827" s="67">
        <f t="shared" si="74"/>
        <v>-2.0160719090165941E-2</v>
      </c>
      <c r="N827" s="67">
        <f t="shared" si="70"/>
        <v>1.4846061880444579</v>
      </c>
      <c r="O827">
        <f t="shared" si="71"/>
        <v>1.8158589440925091E-2</v>
      </c>
      <c r="P827">
        <f t="shared" si="73"/>
        <v>2.8212813261109786E-2</v>
      </c>
      <c r="Q827" s="67">
        <f t="shared" si="75"/>
        <v>-9.4267955512234658E-2</v>
      </c>
    </row>
    <row r="828" spans="1:17">
      <c r="A828" s="80">
        <v>41232</v>
      </c>
      <c r="B828">
        <v>11.799899999999999</v>
      </c>
      <c r="C828">
        <v>3.5221930000000001</v>
      </c>
      <c r="D828">
        <v>3.4601950000000001</v>
      </c>
      <c r="E828">
        <v>17.478307000000001</v>
      </c>
      <c r="F828">
        <v>10.821918</v>
      </c>
      <c r="G828" s="80">
        <v>41232</v>
      </c>
      <c r="H828">
        <v>11.799899999999999</v>
      </c>
      <c r="I828">
        <v>1.688035</v>
      </c>
      <c r="J828">
        <v>1</v>
      </c>
      <c r="K828" s="67">
        <f>LN(I828/1.8)/0.91</f>
        <v>-7.0573114666105594E-2</v>
      </c>
      <c r="L828" s="67">
        <f t="shared" si="72"/>
        <v>-0.12328349842543146</v>
      </c>
      <c r="M828" s="67">
        <f t="shared" si="74"/>
        <v>-2.2404387186578646E-2</v>
      </c>
      <c r="N828" s="67">
        <f t="shared" si="70"/>
        <v>1.4812250103814442</v>
      </c>
      <c r="O828">
        <f t="shared" si="71"/>
        <v>1.6801393775311643E-2</v>
      </c>
      <c r="P828">
        <f t="shared" si="73"/>
        <v>2.9566584218357551E-2</v>
      </c>
      <c r="Q828" s="67">
        <f t="shared" si="75"/>
        <v>-9.2092913957978806E-2</v>
      </c>
    </row>
    <row r="829" spans="1:17">
      <c r="A829" s="80">
        <v>41233</v>
      </c>
      <c r="B829">
        <v>11.732799999999999</v>
      </c>
      <c r="C829">
        <v>3.5360269999999998</v>
      </c>
      <c r="D829">
        <v>3.4610500000000002</v>
      </c>
      <c r="E829">
        <v>17.685061000000001</v>
      </c>
      <c r="F829">
        <v>10.830747000000001</v>
      </c>
      <c r="G829" s="80">
        <v>41233</v>
      </c>
      <c r="H829">
        <v>11.732799999999999</v>
      </c>
      <c r="I829">
        <v>1.6789799999999999</v>
      </c>
      <c r="J829">
        <v>1</v>
      </c>
      <c r="K829" s="67">
        <f>LN(I829/1.8)/0.91</f>
        <v>-7.6483734868082395E-2</v>
      </c>
      <c r="L829" s="67">
        <f t="shared" si="72"/>
        <v>-0.12392800227379099</v>
      </c>
      <c r="M829" s="67">
        <f t="shared" si="74"/>
        <v>-2.4725171635946532E-2</v>
      </c>
      <c r="N829" s="67">
        <f t="shared" si="70"/>
        <v>1.5073180315014321</v>
      </c>
      <c r="O829">
        <f t="shared" si="71"/>
        <v>2.7195726164860521E-2</v>
      </c>
      <c r="P829">
        <f t="shared" si="73"/>
        <v>3.1056002757796429E-2</v>
      </c>
      <c r="Q829" s="67">
        <f t="shared" si="75"/>
        <v>-8.9787017794185631E-2</v>
      </c>
    </row>
    <row r="830" spans="1:17">
      <c r="A830" s="80">
        <v>41234</v>
      </c>
      <c r="B830">
        <v>11.77</v>
      </c>
      <c r="C830">
        <v>3.5428540000000002</v>
      </c>
      <c r="D830">
        <v>3.4630740000000002</v>
      </c>
      <c r="E830">
        <v>17.787693999999998</v>
      </c>
      <c r="F830">
        <v>10.851666</v>
      </c>
      <c r="G830" s="80">
        <v>41234</v>
      </c>
      <c r="H830">
        <v>11.77</v>
      </c>
      <c r="I830">
        <v>1.6808350000000001</v>
      </c>
      <c r="J830">
        <v>1</v>
      </c>
      <c r="K830" s="67">
        <f>LN(I830/1.8)/0.91</f>
        <v>-7.5270297970164185E-2</v>
      </c>
      <c r="L830" s="67">
        <f t="shared" si="72"/>
        <v>-0.12476620756105204</v>
      </c>
      <c r="M830" s="67">
        <f t="shared" si="74"/>
        <v>-2.7333613734772465E-2</v>
      </c>
      <c r="N830" s="67">
        <f t="shared" si="70"/>
        <v>1.511273916737468</v>
      </c>
      <c r="O830">
        <f t="shared" si="71"/>
        <v>2.8755854185648019E-2</v>
      </c>
      <c r="P830">
        <f t="shared" si="73"/>
        <v>3.0814941126820126E-2</v>
      </c>
      <c r="Q830" s="67">
        <f t="shared" si="75"/>
        <v>-8.7277728479066632E-2</v>
      </c>
    </row>
    <row r="831" spans="1:17">
      <c r="A831" s="80">
        <v>41235</v>
      </c>
      <c r="B831">
        <v>12.421900000000001</v>
      </c>
      <c r="C831">
        <v>3.534421</v>
      </c>
      <c r="D831">
        <v>3.4650780000000001</v>
      </c>
      <c r="E831">
        <v>17.660986000000001</v>
      </c>
      <c r="F831">
        <v>10.872401</v>
      </c>
      <c r="G831" s="80">
        <v>41235</v>
      </c>
      <c r="H831">
        <v>12.421900000000001</v>
      </c>
      <c r="I831">
        <v>1.7562720000000001</v>
      </c>
      <c r="J831">
        <v>1</v>
      </c>
      <c r="K831" s="67">
        <f>LN(I831/1.8)/0.91</f>
        <v>-2.7025587022271404E-2</v>
      </c>
      <c r="L831" s="67">
        <f t="shared" si="72"/>
        <v>-0.12386791330127569</v>
      </c>
      <c r="M831" s="67">
        <f t="shared" si="74"/>
        <v>-2.957924851909579E-2</v>
      </c>
      <c r="N831" s="67">
        <f t="shared" si="70"/>
        <v>1.421762049283926</v>
      </c>
      <c r="O831">
        <f t="shared" si="71"/>
        <v>-7.5869830073424481E-3</v>
      </c>
      <c r="P831">
        <f t="shared" si="73"/>
        <v>3.0803636662621165E-2</v>
      </c>
      <c r="Q831" s="67">
        <f t="shared" si="75"/>
        <v>-8.5008157883810428E-2</v>
      </c>
    </row>
    <row r="832" spans="1:17">
      <c r="A832" s="80">
        <v>41236</v>
      </c>
      <c r="B832">
        <v>12.345000000000001</v>
      </c>
      <c r="C832">
        <v>3.5366740000000001</v>
      </c>
      <c r="D832">
        <v>3.46489</v>
      </c>
      <c r="E832">
        <v>17.694783999999999</v>
      </c>
      <c r="F832">
        <v>10.870457999999999</v>
      </c>
      <c r="G832" s="80">
        <v>41236</v>
      </c>
      <c r="H832">
        <v>12.345000000000001</v>
      </c>
      <c r="I832">
        <v>1.7499819999999999</v>
      </c>
      <c r="J832">
        <v>1</v>
      </c>
      <c r="K832" s="67">
        <f>LN(I832/1.8)/0.91</f>
        <v>-3.096831069657191E-2</v>
      </c>
      <c r="L832" s="67">
        <f t="shared" si="72"/>
        <v>-0.12282749944774111</v>
      </c>
      <c r="M832" s="67">
        <f t="shared" si="74"/>
        <v>-3.2621407895104731E-2</v>
      </c>
      <c r="N832" s="67">
        <f t="shared" si="70"/>
        <v>1.4333563385986228</v>
      </c>
      <c r="O832">
        <f t="shared" si="71"/>
        <v>-2.7525770834638877E-3</v>
      </c>
      <c r="P832">
        <f t="shared" si="73"/>
        <v>2.9243777323723505E-2</v>
      </c>
      <c r="Q832" s="67">
        <f t="shared" si="75"/>
        <v>-8.2146395683185477E-2</v>
      </c>
    </row>
    <row r="833" spans="1:17">
      <c r="A833" s="80">
        <v>41237</v>
      </c>
      <c r="B833">
        <v>12.4115</v>
      </c>
      <c r="C833">
        <v>3.5331579999999998</v>
      </c>
      <c r="D833">
        <v>3.4666389999999998</v>
      </c>
      <c r="E833">
        <v>17.642060000000001</v>
      </c>
      <c r="F833">
        <v>10.888574</v>
      </c>
      <c r="G833" s="80">
        <v>41237</v>
      </c>
      <c r="H833">
        <v>12.4115</v>
      </c>
      <c r="I833">
        <v>1.7660210000000001</v>
      </c>
      <c r="J833">
        <v>1</v>
      </c>
      <c r="K833" s="67">
        <f>LN(I833/1.8)/0.91</f>
        <v>-2.0942496166289268E-2</v>
      </c>
      <c r="L833" s="67">
        <f t="shared" si="72"/>
        <v>-0.11862157570543023</v>
      </c>
      <c r="M833" s="67">
        <f t="shared" si="74"/>
        <v>-3.5693876317517359E-2</v>
      </c>
      <c r="N833" s="67">
        <f t="shared" si="70"/>
        <v>1.4214285138782581</v>
      </c>
      <c r="O833">
        <f t="shared" si="71"/>
        <v>-7.7266380716544862E-3</v>
      </c>
      <c r="P833">
        <f t="shared" si="73"/>
        <v>2.6847597049071976E-2</v>
      </c>
      <c r="Q833" s="67">
        <f t="shared" si="75"/>
        <v>-7.9307376683168049E-2</v>
      </c>
    </row>
    <row r="834" spans="1:17">
      <c r="A834" s="80">
        <v>41238</v>
      </c>
      <c r="B834">
        <v>12.482100000000001</v>
      </c>
      <c r="C834">
        <v>3.5509819999999999</v>
      </c>
      <c r="D834">
        <v>3.4676610000000001</v>
      </c>
      <c r="E834">
        <v>17.910402000000001</v>
      </c>
      <c r="F834">
        <v>10.899169000000001</v>
      </c>
      <c r="G834" s="80">
        <v>41238</v>
      </c>
      <c r="H834">
        <v>12.482100000000001</v>
      </c>
      <c r="I834">
        <v>1.778068</v>
      </c>
      <c r="J834">
        <v>1</v>
      </c>
      <c r="K834" s="67">
        <f>LN(I834/1.8)/0.91</f>
        <v>-1.3471739914712465E-2</v>
      </c>
      <c r="L834" s="67">
        <f t="shared" si="72"/>
        <v>-0.11207038827858631</v>
      </c>
      <c r="M834" s="67">
        <f t="shared" si="74"/>
        <v>-3.7448377544537406E-2</v>
      </c>
      <c r="N834" s="67">
        <f t="shared" si="70"/>
        <v>1.4348869180666715</v>
      </c>
      <c r="O834">
        <f t="shared" si="71"/>
        <v>-2.1173037038210566E-3</v>
      </c>
      <c r="P834">
        <f t="shared" si="73"/>
        <v>2.5426297619728335E-2</v>
      </c>
      <c r="Q834" s="67">
        <f t="shared" si="75"/>
        <v>-7.74026209431007E-2</v>
      </c>
    </row>
    <row r="835" spans="1:17">
      <c r="A835" s="80">
        <v>41239</v>
      </c>
      <c r="B835">
        <v>12.2455</v>
      </c>
      <c r="C835">
        <v>3.5683600000000002</v>
      </c>
      <c r="D835">
        <v>3.4678049999999998</v>
      </c>
      <c r="E835">
        <v>18.17464</v>
      </c>
      <c r="F835">
        <v>10.900665</v>
      </c>
      <c r="G835" s="80">
        <v>41239</v>
      </c>
      <c r="H835">
        <v>12.2455</v>
      </c>
      <c r="I835">
        <v>1.7257819999999999</v>
      </c>
      <c r="J835">
        <v>1</v>
      </c>
      <c r="K835" s="67">
        <f>LN(I835/1.8)/0.91</f>
        <v>-4.627075143953166E-2</v>
      </c>
      <c r="L835" s="67">
        <f t="shared" si="72"/>
        <v>-0.10780640096339437</v>
      </c>
      <c r="M835" s="67">
        <f t="shared" si="74"/>
        <v>-3.8933162524700783E-2</v>
      </c>
      <c r="N835" s="67">
        <f t="shared" ref="N835:N898" si="76">E835/B835</f>
        <v>1.484189294026377</v>
      </c>
      <c r="O835">
        <f t="shared" ref="O835:O898" si="77">LN(N835/1.44)/1.68</f>
        <v>1.7991416454865013E-2</v>
      </c>
      <c r="P835">
        <f t="shared" si="73"/>
        <v>2.5252603808948344E-2</v>
      </c>
      <c r="Q835" s="67">
        <f t="shared" si="75"/>
        <v>-7.5237579935291329E-2</v>
      </c>
    </row>
    <row r="836" spans="1:17">
      <c r="A836" s="80">
        <v>41240</v>
      </c>
      <c r="B836">
        <v>12.2</v>
      </c>
      <c r="C836">
        <v>3.585709</v>
      </c>
      <c r="D836">
        <v>3.469179</v>
      </c>
      <c r="E836">
        <v>18.441030000000001</v>
      </c>
      <c r="F836">
        <v>10.914918999999999</v>
      </c>
      <c r="G836" s="80">
        <v>41240</v>
      </c>
      <c r="H836">
        <v>12.2</v>
      </c>
      <c r="I836">
        <v>1.720256</v>
      </c>
      <c r="J836">
        <v>1</v>
      </c>
      <c r="K836" s="67">
        <f>LN(I836/1.8)/0.91</f>
        <v>-4.9795107629245661E-2</v>
      </c>
      <c r="L836" s="67">
        <f t="shared" si="72"/>
        <v>-0.10451515834576756</v>
      </c>
      <c r="M836" s="67">
        <f t="shared" si="74"/>
        <v>-3.640621903795261E-2</v>
      </c>
      <c r="N836" s="67">
        <f t="shared" si="76"/>
        <v>1.511559836065574</v>
      </c>
      <c r="O836">
        <f t="shared" si="77"/>
        <v>2.8868457187121908E-2</v>
      </c>
      <c r="P836">
        <f t="shared" si="73"/>
        <v>2.4724524887479928E-2</v>
      </c>
      <c r="Q836" s="67">
        <f t="shared" si="75"/>
        <v>-7.5070043727711283E-2</v>
      </c>
    </row>
    <row r="837" spans="1:17">
      <c r="A837" s="80">
        <v>41241</v>
      </c>
      <c r="B837">
        <v>12.3477</v>
      </c>
      <c r="C837">
        <v>3.601048</v>
      </c>
      <c r="D837">
        <v>3.4714969999999998</v>
      </c>
      <c r="E837">
        <v>18.678706999999999</v>
      </c>
      <c r="F837">
        <v>10.939005</v>
      </c>
      <c r="G837" s="80">
        <v>41241</v>
      </c>
      <c r="H837">
        <v>12.3477</v>
      </c>
      <c r="I837">
        <v>1.7412730000000001</v>
      </c>
      <c r="J837">
        <v>1</v>
      </c>
      <c r="K837" s="67">
        <f>LN(I837/1.8)/0.91</f>
        <v>-3.6450780193215696E-2</v>
      </c>
      <c r="L837" s="67">
        <f t="shared" si="72"/>
        <v>-0.10049788021998209</v>
      </c>
      <c r="M837" s="67">
        <f t="shared" si="74"/>
        <v>-3.6262582162650908E-2</v>
      </c>
      <c r="N837" s="67">
        <f t="shared" si="76"/>
        <v>1.5127276334863982</v>
      </c>
      <c r="O837">
        <f t="shared" si="77"/>
        <v>2.9328147315088839E-2</v>
      </c>
      <c r="P837">
        <f t="shared" si="73"/>
        <v>2.5148650841406221E-2</v>
      </c>
      <c r="Q837" s="67">
        <f t="shared" si="75"/>
        <v>-7.3403754379030697E-2</v>
      </c>
    </row>
    <row r="838" spans="1:17">
      <c r="A838" s="80">
        <v>41242</v>
      </c>
      <c r="B838">
        <v>12.45</v>
      </c>
      <c r="C838">
        <v>3.6524559999999999</v>
      </c>
      <c r="D838">
        <v>3.4780329999999999</v>
      </c>
      <c r="E838">
        <v>19.490134000000001</v>
      </c>
      <c r="F838">
        <v>11.007115000000001</v>
      </c>
      <c r="G838" s="80">
        <v>41242</v>
      </c>
      <c r="H838">
        <v>12.45</v>
      </c>
      <c r="I838">
        <v>1.7619210000000001</v>
      </c>
      <c r="J838">
        <v>1</v>
      </c>
      <c r="K838" s="67">
        <f>LN(I838/1.8)/0.91</f>
        <v>-2.3496674513813671E-2</v>
      </c>
      <c r="L838" s="67">
        <f t="shared" si="72"/>
        <v>-9.6802740463943562E-2</v>
      </c>
      <c r="M838" s="67">
        <f t="shared" si="74"/>
        <v>-3.5896885609928562E-2</v>
      </c>
      <c r="N838" s="67">
        <f t="shared" si="76"/>
        <v>1.5654726104417673</v>
      </c>
      <c r="O838">
        <f t="shared" si="77"/>
        <v>4.9728959713027494E-2</v>
      </c>
      <c r="P838">
        <f t="shared" si="73"/>
        <v>2.7229201004586593E-2</v>
      </c>
      <c r="Q838" s="67">
        <f t="shared" si="75"/>
        <v>-7.1593623917463559E-2</v>
      </c>
    </row>
    <row r="839" spans="1:17">
      <c r="A839" s="80">
        <v>41243</v>
      </c>
      <c r="B839">
        <v>12.565</v>
      </c>
      <c r="C839">
        <v>3.7236220000000002</v>
      </c>
      <c r="D839">
        <v>3.486799</v>
      </c>
      <c r="E839">
        <v>20.651741999999999</v>
      </c>
      <c r="F839">
        <v>11.098934</v>
      </c>
      <c r="G839" s="80">
        <v>41243</v>
      </c>
      <c r="H839">
        <v>12.565</v>
      </c>
      <c r="I839">
        <v>1.7704150000000001</v>
      </c>
      <c r="J839">
        <v>1</v>
      </c>
      <c r="K839" s="67">
        <f>LN(I839/1.8)/0.91</f>
        <v>-1.8211739034904969E-2</v>
      </c>
      <c r="L839" s="67">
        <f t="shared" si="72"/>
        <v>-9.3809458520219838E-2</v>
      </c>
      <c r="M839" s="67">
        <f t="shared" si="74"/>
        <v>-3.5316508530352737E-2</v>
      </c>
      <c r="N839" s="67">
        <f t="shared" si="76"/>
        <v>1.6435926780740151</v>
      </c>
      <c r="O839">
        <f t="shared" si="77"/>
        <v>7.8715112868525131E-2</v>
      </c>
      <c r="P839">
        <f t="shared" si="73"/>
        <v>2.8779516173904014E-2</v>
      </c>
      <c r="Q839" s="67">
        <f t="shared" si="75"/>
        <v>-6.9518772197360051E-2</v>
      </c>
    </row>
    <row r="840" spans="1:17">
      <c r="A840" s="80">
        <v>41244</v>
      </c>
      <c r="B840">
        <v>12.561999999999999</v>
      </c>
      <c r="C840">
        <v>3.772681</v>
      </c>
      <c r="D840">
        <v>3.4923320000000002</v>
      </c>
      <c r="E840">
        <v>21.478815000000001</v>
      </c>
      <c r="F840">
        <v>11.157159999999999</v>
      </c>
      <c r="G840" s="80">
        <v>41244</v>
      </c>
      <c r="H840">
        <v>12.561999999999999</v>
      </c>
      <c r="I840">
        <v>1.7693829999999999</v>
      </c>
      <c r="J840">
        <v>1</v>
      </c>
      <c r="K840" s="67">
        <f>LN(I840/1.8)/0.91</f>
        <v>-1.8852490832717596E-2</v>
      </c>
      <c r="L840" s="67">
        <f t="shared" si="72"/>
        <v>-8.9098910838175963E-2</v>
      </c>
      <c r="M840" s="67">
        <f t="shared" si="74"/>
        <v>-3.5068154186419703E-2</v>
      </c>
      <c r="N840" s="67">
        <f t="shared" si="76"/>
        <v>1.7098244706256966</v>
      </c>
      <c r="O840">
        <f t="shared" si="77"/>
        <v>0.10223071601250742</v>
      </c>
      <c r="P840">
        <f t="shared" si="73"/>
        <v>3.1368258847321494E-2</v>
      </c>
      <c r="Q840" s="67">
        <f t="shared" si="75"/>
        <v>-6.7035293937537488E-2</v>
      </c>
    </row>
    <row r="841" spans="1:17">
      <c r="A841" s="80">
        <v>41245</v>
      </c>
      <c r="B841">
        <v>12.5</v>
      </c>
      <c r="C841">
        <v>3.8394219999999999</v>
      </c>
      <c r="D841">
        <v>3.4988139999999999</v>
      </c>
      <c r="E841">
        <v>22.639009999999999</v>
      </c>
      <c r="F841">
        <v>11.225649000000001</v>
      </c>
      <c r="G841" s="80">
        <v>41245</v>
      </c>
      <c r="H841">
        <v>12.5</v>
      </c>
      <c r="I841">
        <v>1.75501</v>
      </c>
      <c r="J841">
        <v>1</v>
      </c>
      <c r="K841" s="67">
        <f>LN(I841/1.8)/0.91</f>
        <v>-2.7815505488819274E-2</v>
      </c>
      <c r="L841" s="67">
        <f t="shared" si="72"/>
        <v>-8.4437761742343645E-2</v>
      </c>
      <c r="M841" s="67">
        <f t="shared" si="74"/>
        <v>-3.5394682469791883E-2</v>
      </c>
      <c r="N841" s="67">
        <f t="shared" si="76"/>
        <v>1.8111207999999999</v>
      </c>
      <c r="O841">
        <f t="shared" si="77"/>
        <v>0.13648974200448213</v>
      </c>
      <c r="P841">
        <f t="shared" si="73"/>
        <v>3.5230712327704465E-2</v>
      </c>
      <c r="Q841" s="67">
        <f t="shared" si="75"/>
        <v>-6.3981487671424433E-2</v>
      </c>
    </row>
    <row r="842" spans="1:17">
      <c r="A842" s="80">
        <v>41246</v>
      </c>
      <c r="B842">
        <v>12.679</v>
      </c>
      <c r="C842">
        <v>3.9095170000000001</v>
      </c>
      <c r="D842">
        <v>3.5041920000000002</v>
      </c>
      <c r="E842">
        <v>23.901734999999999</v>
      </c>
      <c r="F842">
        <v>11.282683</v>
      </c>
      <c r="G842" s="80">
        <v>41246</v>
      </c>
      <c r="H842">
        <v>12.679</v>
      </c>
      <c r="I842">
        <v>1.773997</v>
      </c>
      <c r="J842">
        <v>1</v>
      </c>
      <c r="K842" s="67">
        <f>LN(I842/1.8)/0.91</f>
        <v>-1.5990628692016541E-2</v>
      </c>
      <c r="L842" s="67">
        <f t="shared" si="72"/>
        <v>-7.9784929034655352E-2</v>
      </c>
      <c r="M842" s="67">
        <f t="shared" si="74"/>
        <v>-3.556179030366672E-2</v>
      </c>
      <c r="N842" s="67">
        <f t="shared" si="76"/>
        <v>1.885143544443568</v>
      </c>
      <c r="O842">
        <f t="shared" si="77"/>
        <v>0.1603338424471292</v>
      </c>
      <c r="P842">
        <f t="shared" si="73"/>
        <v>4.0017649135496235E-2</v>
      </c>
      <c r="Q842" s="67">
        <f t="shared" si="75"/>
        <v>-6.0862445417771388E-2</v>
      </c>
    </row>
    <row r="843" spans="1:17">
      <c r="A843" s="80">
        <v>41247</v>
      </c>
      <c r="B843">
        <v>13.41</v>
      </c>
      <c r="C843">
        <v>4.010472</v>
      </c>
      <c r="D843">
        <v>3.5118149999999999</v>
      </c>
      <c r="E843">
        <v>25.801589</v>
      </c>
      <c r="F843">
        <v>11.363884000000001</v>
      </c>
      <c r="G843" s="80">
        <v>41247</v>
      </c>
      <c r="H843">
        <v>13.41</v>
      </c>
      <c r="I843">
        <v>1.8577429999999999</v>
      </c>
      <c r="J843">
        <v>1</v>
      </c>
      <c r="K843" s="67">
        <f>LN(I843/1.8)/0.91</f>
        <v>3.4698511150879234E-2</v>
      </c>
      <c r="L843" s="67">
        <f t="shared" si="72"/>
        <v>-7.3878484711479259E-2</v>
      </c>
      <c r="M843" s="67">
        <f t="shared" si="74"/>
        <v>-3.5164525506093967E-2</v>
      </c>
      <c r="N843" s="67">
        <f t="shared" si="76"/>
        <v>1.9240558538404176</v>
      </c>
      <c r="O843">
        <f t="shared" si="77"/>
        <v>0.17249539779573123</v>
      </c>
      <c r="P843">
        <f t="shared" si="73"/>
        <v>4.6294967296083865E-2</v>
      </c>
      <c r="Q843" s="67">
        <f t="shared" si="75"/>
        <v>-5.7587709642493989E-2</v>
      </c>
    </row>
    <row r="844" spans="1:17">
      <c r="A844" s="80">
        <v>41248</v>
      </c>
      <c r="B844">
        <v>13.38</v>
      </c>
      <c r="C844">
        <v>4.1146890000000003</v>
      </c>
      <c r="D844">
        <v>3.520079</v>
      </c>
      <c r="E844">
        <v>27.865763000000001</v>
      </c>
      <c r="F844">
        <v>11.452374000000001</v>
      </c>
      <c r="G844" s="80">
        <v>41248</v>
      </c>
      <c r="H844">
        <v>13.38</v>
      </c>
      <c r="I844">
        <v>1.842946</v>
      </c>
      <c r="J844">
        <v>1</v>
      </c>
      <c r="K844" s="67">
        <f>LN(I844/1.8)/0.91</f>
        <v>2.5910673958299862E-2</v>
      </c>
      <c r="L844" s="67">
        <f t="shared" si="72"/>
        <v>-6.8059709051174588E-2</v>
      </c>
      <c r="M844" s="67">
        <f t="shared" si="74"/>
        <v>-3.509843289065169E-2</v>
      </c>
      <c r="N844" s="67">
        <f t="shared" si="76"/>
        <v>2.0826429745889388</v>
      </c>
      <c r="O844">
        <f t="shared" si="77"/>
        <v>0.21963966332088289</v>
      </c>
      <c r="P844">
        <f t="shared" si="73"/>
        <v>5.4114330487352591E-2</v>
      </c>
      <c r="Q844" s="67">
        <f t="shared" si="75"/>
        <v>-5.3698621642830957E-2</v>
      </c>
    </row>
    <row r="845" spans="1:17">
      <c r="A845" s="80">
        <v>41249</v>
      </c>
      <c r="B845">
        <v>13.298999999999999</v>
      </c>
      <c r="C845">
        <v>4.1883530000000002</v>
      </c>
      <c r="D845">
        <v>3.5258720000000001</v>
      </c>
      <c r="E845">
        <v>29.389339</v>
      </c>
      <c r="F845">
        <v>11.51469</v>
      </c>
      <c r="G845" s="80">
        <v>41249</v>
      </c>
      <c r="H845">
        <v>13.298999999999999</v>
      </c>
      <c r="I845">
        <v>1.8612200000000001</v>
      </c>
      <c r="J845">
        <v>1</v>
      </c>
      <c r="K845" s="67">
        <f>LN(I845/1.8)/0.91</f>
        <v>3.6753320641680083E-2</v>
      </c>
      <c r="L845" s="67">
        <f t="shared" si="72"/>
        <v>-6.2284094157754259E-2</v>
      </c>
      <c r="M845" s="67">
        <f t="shared" si="74"/>
        <v>-3.4914996104533531E-2</v>
      </c>
      <c r="N845" s="67">
        <f t="shared" si="76"/>
        <v>2.2098908940521844</v>
      </c>
      <c r="O845">
        <f t="shared" si="77"/>
        <v>0.25494049494993837</v>
      </c>
      <c r="P845">
        <f t="shared" si="73"/>
        <v>6.2837885317474612E-2</v>
      </c>
      <c r="Q845" s="67">
        <f t="shared" si="75"/>
        <v>-4.9533901282514059E-2</v>
      </c>
    </row>
    <row r="846" spans="1:17">
      <c r="A846" s="80">
        <v>41250</v>
      </c>
      <c r="B846">
        <v>13.4999</v>
      </c>
      <c r="C846">
        <v>4.2945289999999998</v>
      </c>
      <c r="D846">
        <v>3.5335700000000001</v>
      </c>
      <c r="E846">
        <v>31.681562</v>
      </c>
      <c r="F846">
        <v>11.597856999999999</v>
      </c>
      <c r="G846" s="80">
        <v>41250</v>
      </c>
      <c r="H846">
        <v>13.4999</v>
      </c>
      <c r="I846">
        <v>1.8543989999999999</v>
      </c>
      <c r="J846">
        <v>1</v>
      </c>
      <c r="K846" s="67">
        <f>LN(I846/1.8)/0.91</f>
        <v>3.2718669717697484E-2</v>
      </c>
      <c r="L846" s="67">
        <f t="shared" si="72"/>
        <v>-5.6881410013745713E-2</v>
      </c>
      <c r="M846" s="67">
        <f t="shared" si="74"/>
        <v>-3.4690932088788463E-2</v>
      </c>
      <c r="N846" s="67">
        <f t="shared" si="76"/>
        <v>2.3467997540722525</v>
      </c>
      <c r="O846">
        <f t="shared" si="77"/>
        <v>0.2907199283862209</v>
      </c>
      <c r="P846">
        <f t="shared" si="73"/>
        <v>7.3202501681388477E-2</v>
      </c>
      <c r="Q846" s="67">
        <f t="shared" si="75"/>
        <v>-4.5071263873797805E-2</v>
      </c>
    </row>
    <row r="847" spans="1:17">
      <c r="A847" s="80">
        <v>41251</v>
      </c>
      <c r="B847">
        <v>13.4201</v>
      </c>
      <c r="C847">
        <v>4.3971119999999999</v>
      </c>
      <c r="D847">
        <v>3.5399669999999999</v>
      </c>
      <c r="E847">
        <v>34.006540000000001</v>
      </c>
      <c r="F847">
        <v>11.667282999999999</v>
      </c>
      <c r="G847" s="80">
        <v>41251</v>
      </c>
      <c r="H847">
        <v>13.4201</v>
      </c>
      <c r="I847">
        <v>1.8551390000000001</v>
      </c>
      <c r="J847">
        <v>1</v>
      </c>
      <c r="K847" s="67">
        <f>LN(I847/1.8)/0.91</f>
        <v>3.3157099961018177E-2</v>
      </c>
      <c r="L847" s="67">
        <f t="shared" si="72"/>
        <v>-5.12369118239904E-2</v>
      </c>
      <c r="M847" s="67">
        <f t="shared" si="74"/>
        <v>-3.4314936860924621E-2</v>
      </c>
      <c r="N847" s="67">
        <f t="shared" si="76"/>
        <v>2.5340004917996142</v>
      </c>
      <c r="O847">
        <f t="shared" si="77"/>
        <v>0.33640247761391207</v>
      </c>
      <c r="P847">
        <f t="shared" si="73"/>
        <v>8.4908667389505185E-2</v>
      </c>
      <c r="Q847" s="67">
        <f t="shared" si="75"/>
        <v>-4.0153499282788781E-2</v>
      </c>
    </row>
    <row r="848" spans="1:17">
      <c r="A848" s="80">
        <v>41252</v>
      </c>
      <c r="B848">
        <v>13.388</v>
      </c>
      <c r="C848">
        <v>4.5096040000000004</v>
      </c>
      <c r="D848">
        <v>3.546468</v>
      </c>
      <c r="E848">
        <v>36.683881999999997</v>
      </c>
      <c r="F848">
        <v>11.738143000000001</v>
      </c>
      <c r="G848" s="80">
        <v>41252</v>
      </c>
      <c r="H848">
        <v>13.388</v>
      </c>
      <c r="I848">
        <v>1.830878</v>
      </c>
      <c r="J848">
        <v>1</v>
      </c>
      <c r="K848" s="67">
        <f>LN(I848/1.8)/0.91</f>
        <v>1.8691173971066136E-2</v>
      </c>
      <c r="L848" s="67">
        <f t="shared" si="72"/>
        <v>-4.5802599916184454E-2</v>
      </c>
      <c r="M848" s="67">
        <f t="shared" si="74"/>
        <v>-3.3337448689006823E-2</v>
      </c>
      <c r="N848" s="67">
        <f t="shared" si="76"/>
        <v>2.7400569166417688</v>
      </c>
      <c r="O848">
        <f t="shared" si="77"/>
        <v>0.38293784469840486</v>
      </c>
      <c r="P848">
        <f t="shared" si="73"/>
        <v>9.797707704679641E-2</v>
      </c>
      <c r="Q848" s="67">
        <f t="shared" si="75"/>
        <v>-3.5112874424700596E-2</v>
      </c>
    </row>
    <row r="849" spans="1:17">
      <c r="A849" s="80">
        <v>41253</v>
      </c>
      <c r="B849">
        <v>13.433400000000001</v>
      </c>
      <c r="C849">
        <v>4.6060150000000002</v>
      </c>
      <c r="D849">
        <v>3.5531139999999999</v>
      </c>
      <c r="E849">
        <v>39.087321000000003</v>
      </c>
      <c r="F849">
        <v>11.810890000000001</v>
      </c>
      <c r="G849" s="80">
        <v>41253</v>
      </c>
      <c r="H849">
        <v>13.433400000000001</v>
      </c>
      <c r="I849">
        <v>1.8471219999999999</v>
      </c>
      <c r="J849">
        <v>1</v>
      </c>
      <c r="K849" s="67">
        <f>LN(I849/1.8)/0.91</f>
        <v>2.8397898013836416E-2</v>
      </c>
      <c r="L849" s="67">
        <f t="shared" si="72"/>
        <v>-4.0186826060066419E-2</v>
      </c>
      <c r="M849" s="67">
        <f t="shared" si="74"/>
        <v>-3.2169682539095155E-2</v>
      </c>
      <c r="N849" s="67">
        <f t="shared" si="76"/>
        <v>2.9097116887757379</v>
      </c>
      <c r="O849">
        <f t="shared" si="77"/>
        <v>0.41869695634824733</v>
      </c>
      <c r="P849">
        <f t="shared" si="73"/>
        <v>0.11208152250748886</v>
      </c>
      <c r="Q849" s="67">
        <f t="shared" si="75"/>
        <v>-2.9861104915030783E-2</v>
      </c>
    </row>
    <row r="850" spans="1:17">
      <c r="A850" s="80">
        <v>41254</v>
      </c>
      <c r="B850">
        <v>13.557</v>
      </c>
      <c r="C850">
        <v>4.7100559999999998</v>
      </c>
      <c r="D850">
        <v>3.5580980000000002</v>
      </c>
      <c r="E850">
        <v>41.796328000000003</v>
      </c>
      <c r="F850">
        <v>11.865646999999999</v>
      </c>
      <c r="G850" s="80">
        <v>41254</v>
      </c>
      <c r="H850">
        <v>13.557</v>
      </c>
      <c r="I850">
        <v>1.859599</v>
      </c>
      <c r="J850">
        <v>1</v>
      </c>
      <c r="K850" s="67">
        <f>LN(I850/1.8)/0.91</f>
        <v>3.5795833167005742E-2</v>
      </c>
      <c r="L850" s="67">
        <f t="shared" si="72"/>
        <v>-3.422440797019656E-2</v>
      </c>
      <c r="M850" s="67">
        <f t="shared" si="74"/>
        <v>-3.1152648288027215E-2</v>
      </c>
      <c r="N850" s="67">
        <f t="shared" si="76"/>
        <v>3.0830071549752898</v>
      </c>
      <c r="O850">
        <f t="shared" si="77"/>
        <v>0.45313235481954339</v>
      </c>
      <c r="P850">
        <f t="shared" si="73"/>
        <v>0.12719215846901141</v>
      </c>
      <c r="Q850" s="67">
        <f t="shared" si="75"/>
        <v>-2.4133113201304547E-2</v>
      </c>
    </row>
    <row r="851" spans="1:17">
      <c r="A851" s="80">
        <v>41255</v>
      </c>
      <c r="B851">
        <v>13.6989</v>
      </c>
      <c r="C851">
        <v>4.8070019999999998</v>
      </c>
      <c r="D851">
        <v>3.5637590000000001</v>
      </c>
      <c r="E851">
        <v>44.430684999999997</v>
      </c>
      <c r="F851">
        <v>11.92806</v>
      </c>
      <c r="G851" s="80">
        <v>41255</v>
      </c>
      <c r="H851">
        <v>13.6989</v>
      </c>
      <c r="I851">
        <v>1.8611249999999999</v>
      </c>
      <c r="J851">
        <v>1</v>
      </c>
      <c r="K851" s="67">
        <f>LN(I851/1.8)/0.91</f>
        <v>3.6697229331273062E-2</v>
      </c>
      <c r="L851" s="67">
        <f t="shared" si="72"/>
        <v>-2.8798618376768514E-2</v>
      </c>
      <c r="M851" s="67">
        <f t="shared" si="74"/>
        <v>-3.0395225011311481E-2</v>
      </c>
      <c r="N851" s="67">
        <f t="shared" si="76"/>
        <v>3.2433761104906229</v>
      </c>
      <c r="O851">
        <f t="shared" si="77"/>
        <v>0.48331647804288497</v>
      </c>
      <c r="P851">
        <f t="shared" si="73"/>
        <v>0.14370035764437422</v>
      </c>
      <c r="Q851" s="67">
        <f t="shared" si="75"/>
        <v>-1.7928218429911789E-2</v>
      </c>
    </row>
    <row r="852" spans="1:17">
      <c r="A852" s="80">
        <v>41256</v>
      </c>
      <c r="B852">
        <v>13.700100000000001</v>
      </c>
      <c r="C852">
        <v>4.91934</v>
      </c>
      <c r="D852">
        <v>3.570811</v>
      </c>
      <c r="E852">
        <v>47.619019999999999</v>
      </c>
      <c r="F852">
        <v>12.006131</v>
      </c>
      <c r="G852" s="80">
        <v>41256</v>
      </c>
      <c r="H852">
        <v>13.700100000000001</v>
      </c>
      <c r="I852">
        <v>1.865159</v>
      </c>
      <c r="J852">
        <v>1</v>
      </c>
      <c r="K852" s="67">
        <f>LN(I852/1.8)/0.91</f>
        <v>3.9076526649861734E-2</v>
      </c>
      <c r="L852" s="67">
        <f t="shared" si="72"/>
        <v>-2.313722971081205E-2</v>
      </c>
      <c r="M852" s="67">
        <f t="shared" si="74"/>
        <v>-2.9454245655276368E-2</v>
      </c>
      <c r="N852" s="67">
        <f t="shared" si="76"/>
        <v>3.4758155049963135</v>
      </c>
      <c r="O852">
        <f t="shared" si="77"/>
        <v>0.52451548547209759</v>
      </c>
      <c r="P852">
        <f t="shared" si="73"/>
        <v>0.16165869163353552</v>
      </c>
      <c r="Q852" s="67">
        <f t="shared" si="75"/>
        <v>-1.1356840733712672E-2</v>
      </c>
    </row>
    <row r="853" spans="1:17">
      <c r="A853" s="80">
        <v>41257</v>
      </c>
      <c r="B853">
        <v>13.6</v>
      </c>
      <c r="C853">
        <v>5.0614520000000001</v>
      </c>
      <c r="D853">
        <v>3.5757439999999998</v>
      </c>
      <c r="E853">
        <v>51.866321999999997</v>
      </c>
      <c r="F853">
        <v>12.060957999999999</v>
      </c>
      <c r="G853" s="80">
        <v>41257</v>
      </c>
      <c r="H853">
        <v>13.6</v>
      </c>
      <c r="I853">
        <v>1.8417380000000001</v>
      </c>
      <c r="J853">
        <v>1</v>
      </c>
      <c r="K853" s="67">
        <f>LN(I853/1.8)/0.91</f>
        <v>2.5190138588085217E-2</v>
      </c>
      <c r="L853" s="67">
        <f t="shared" si="72"/>
        <v>-1.7783142962172004E-2</v>
      </c>
      <c r="M853" s="67">
        <f t="shared" si="74"/>
        <v>-2.9279557107513763E-2</v>
      </c>
      <c r="N853" s="67">
        <f t="shared" si="76"/>
        <v>3.8137001470588232</v>
      </c>
      <c r="O853">
        <f t="shared" si="77"/>
        <v>0.5797361734999823</v>
      </c>
      <c r="P853">
        <f t="shared" si="73"/>
        <v>0.18143904304347502</v>
      </c>
      <c r="Q853" s="67">
        <f t="shared" si="75"/>
        <v>-3.7594184010807676E-3</v>
      </c>
    </row>
    <row r="854" spans="1:17">
      <c r="A854" s="80">
        <v>41258</v>
      </c>
      <c r="B854">
        <v>13.4901</v>
      </c>
      <c r="C854">
        <v>5.1916880000000001</v>
      </c>
      <c r="D854">
        <v>3.5808490000000002</v>
      </c>
      <c r="E854">
        <v>55.973908999999999</v>
      </c>
      <c r="F854">
        <v>12.117876000000001</v>
      </c>
      <c r="G854" s="80">
        <v>41258</v>
      </c>
      <c r="H854">
        <v>13.4901</v>
      </c>
      <c r="I854">
        <v>1.8312470000000001</v>
      </c>
      <c r="J854">
        <v>1</v>
      </c>
      <c r="K854" s="67">
        <f>LN(I854/1.8)/0.91</f>
        <v>1.8912627092883019E-2</v>
      </c>
      <c r="L854" s="67">
        <f t="shared" si="72"/>
        <v>-1.3294606102414676E-2</v>
      </c>
      <c r="M854" s="67">
        <f t="shared" si="74"/>
        <v>-2.9269981605083074E-2</v>
      </c>
      <c r="N854" s="67">
        <f t="shared" si="76"/>
        <v>4.1492582708801269</v>
      </c>
      <c r="O854">
        <f t="shared" si="77"/>
        <v>0.62993242545964356</v>
      </c>
      <c r="P854">
        <f t="shared" si="73"/>
        <v>0.20422762114580492</v>
      </c>
      <c r="Q854" s="67">
        <f t="shared" si="75"/>
        <v>4.4461068290777526E-3</v>
      </c>
    </row>
    <row r="855" spans="1:17">
      <c r="A855" s="80">
        <v>41259</v>
      </c>
      <c r="B855">
        <v>13.3</v>
      </c>
      <c r="C855">
        <v>5.3492170000000003</v>
      </c>
      <c r="D855">
        <v>3.588241</v>
      </c>
      <c r="E855">
        <v>61.225271999999997</v>
      </c>
      <c r="F855">
        <v>12.200613000000001</v>
      </c>
      <c r="G855" s="80">
        <v>41259</v>
      </c>
      <c r="H855">
        <v>13.3</v>
      </c>
      <c r="I855">
        <v>1.8032630000000001</v>
      </c>
      <c r="J855">
        <v>1</v>
      </c>
      <c r="K855" s="67">
        <f>LN(I855/1.8)/0.91</f>
        <v>1.9902600869679769E-3</v>
      </c>
      <c r="L855" s="67">
        <f t="shared" si="72"/>
        <v>-1.0912307850039675E-2</v>
      </c>
      <c r="M855" s="67">
        <f t="shared" si="74"/>
        <v>-2.9332485971785758E-2</v>
      </c>
      <c r="N855" s="67">
        <f t="shared" si="76"/>
        <v>4.6034039097744355</v>
      </c>
      <c r="O855">
        <f t="shared" si="77"/>
        <v>0.69175767657285148</v>
      </c>
      <c r="P855">
        <f t="shared" si="73"/>
        <v>0.22838540934440549</v>
      </c>
      <c r="Q855" s="67">
        <f t="shared" si="75"/>
        <v>1.3163285189905442E-2</v>
      </c>
    </row>
    <row r="856" spans="1:17">
      <c r="A856" s="80">
        <v>41260</v>
      </c>
      <c r="B856">
        <v>13.2501</v>
      </c>
      <c r="C856">
        <v>5.4855130000000001</v>
      </c>
      <c r="D856">
        <v>3.5946920000000002</v>
      </c>
      <c r="E856">
        <v>66.025519000000003</v>
      </c>
      <c r="F856">
        <v>12.273148000000001</v>
      </c>
      <c r="G856" s="80">
        <v>41260</v>
      </c>
      <c r="H856">
        <v>13.2501</v>
      </c>
      <c r="I856">
        <v>1.8010839999999999</v>
      </c>
      <c r="J856">
        <v>1</v>
      </c>
      <c r="K856" s="67">
        <f>LN(I856/1.8)/0.91</f>
        <v>6.6158347163714436E-4</v>
      </c>
      <c r="L856" s="67">
        <f t="shared" si="72"/>
        <v>-8.6550045260902E-3</v>
      </c>
      <c r="M856" s="67">
        <f t="shared" si="74"/>
        <v>-2.935781389567068E-2</v>
      </c>
      <c r="N856" s="67">
        <f t="shared" si="76"/>
        <v>4.9830204300344905</v>
      </c>
      <c r="O856">
        <f t="shared" si="77"/>
        <v>0.7389244676486133</v>
      </c>
      <c r="P856">
        <f t="shared" si="73"/>
        <v>0.25409268322063522</v>
      </c>
      <c r="Q856" s="67">
        <f t="shared" si="75"/>
        <v>2.2264447281361132E-2</v>
      </c>
    </row>
    <row r="857" spans="1:17">
      <c r="A857" s="80">
        <v>41261</v>
      </c>
      <c r="B857">
        <v>13.298999999999999</v>
      </c>
      <c r="C857">
        <v>5.6496399999999998</v>
      </c>
      <c r="D857">
        <v>3.6023990000000001</v>
      </c>
      <c r="E857">
        <v>72.131078000000002</v>
      </c>
      <c r="F857">
        <v>12.360198</v>
      </c>
      <c r="G857" s="80">
        <v>41261</v>
      </c>
      <c r="H857">
        <v>13.298999999999999</v>
      </c>
      <c r="I857">
        <v>1.792597</v>
      </c>
      <c r="J857">
        <v>1</v>
      </c>
      <c r="K857" s="67">
        <f>LN(I857/1.8)/0.91</f>
        <v>-4.5288555046139869E-3</v>
      </c>
      <c r="L857" s="67">
        <f t="shared" si="72"/>
        <v>-6.249875627696167E-3</v>
      </c>
      <c r="M857" s="67">
        <f t="shared" si="74"/>
        <v>-2.9424284708489741E-2</v>
      </c>
      <c r="N857" s="67">
        <f t="shared" si="76"/>
        <v>5.4237971276035797</v>
      </c>
      <c r="O857">
        <f t="shared" si="77"/>
        <v>0.78937680572781677</v>
      </c>
      <c r="P857">
        <f t="shared" si="73"/>
        <v>0.28102774292988442</v>
      </c>
      <c r="Q857" s="67">
        <f t="shared" si="75"/>
        <v>3.1856204738451945E-2</v>
      </c>
    </row>
    <row r="858" spans="1:17">
      <c r="A858" s="80">
        <v>41262</v>
      </c>
      <c r="B858">
        <v>13.599</v>
      </c>
      <c r="C858">
        <v>5.8060150000000004</v>
      </c>
      <c r="D858">
        <v>3.608015</v>
      </c>
      <c r="E858">
        <v>78.287874000000002</v>
      </c>
      <c r="F858">
        <v>12.423897999999999</v>
      </c>
      <c r="G858" s="80">
        <v>41262</v>
      </c>
      <c r="H858">
        <v>13.599</v>
      </c>
      <c r="I858">
        <v>1.824128</v>
      </c>
      <c r="J858">
        <v>1</v>
      </c>
      <c r="K858" s="67">
        <f>LN(I858/1.8)/0.91</f>
        <v>1.4632307391688037E-2</v>
      </c>
      <c r="L858" s="67">
        <f t="shared" si="72"/>
        <v>-3.4096948924363791E-3</v>
      </c>
      <c r="M858" s="67">
        <f t="shared" si="74"/>
        <v>-2.919413232298456E-2</v>
      </c>
      <c r="N858" s="67">
        <f t="shared" si="76"/>
        <v>5.7568846238694018</v>
      </c>
      <c r="O858">
        <f t="shared" si="77"/>
        <v>0.82485318505278649</v>
      </c>
      <c r="P858">
        <f t="shared" si="73"/>
        <v>0.30981378851960911</v>
      </c>
      <c r="Q858" s="67">
        <f t="shared" si="75"/>
        <v>4.1800864437844129E-2</v>
      </c>
    </row>
    <row r="859" spans="1:17">
      <c r="A859" s="80">
        <v>41263</v>
      </c>
      <c r="B859">
        <v>13.5246</v>
      </c>
      <c r="C859">
        <v>6.0133570000000001</v>
      </c>
      <c r="D859">
        <v>3.6155560000000002</v>
      </c>
      <c r="E859">
        <v>86.978318999999999</v>
      </c>
      <c r="F859">
        <v>12.509796</v>
      </c>
      <c r="G859" s="80">
        <v>41263</v>
      </c>
      <c r="H859">
        <v>13.5246</v>
      </c>
      <c r="I859">
        <v>1.8250550000000001</v>
      </c>
      <c r="J859">
        <v>1</v>
      </c>
      <c r="K859" s="67">
        <f>LN(I859/1.8)/0.91</f>
        <v>1.5190613917062935E-2</v>
      </c>
      <c r="L859" s="67">
        <f t="shared" si="72"/>
        <v>-3.5388326626486729E-4</v>
      </c>
      <c r="M859" s="67">
        <f t="shared" si="74"/>
        <v>-2.907638549092053E-2</v>
      </c>
      <c r="N859" s="67">
        <f t="shared" si="76"/>
        <v>6.4311195155494438</v>
      </c>
      <c r="O859">
        <f t="shared" si="77"/>
        <v>0.89077709385660231</v>
      </c>
      <c r="P859">
        <f t="shared" si="73"/>
        <v>0.34063424817236609</v>
      </c>
      <c r="Q859" s="67">
        <f t="shared" si="75"/>
        <v>5.2422798016790478E-2</v>
      </c>
    </row>
    <row r="860" spans="1:17">
      <c r="A860" s="80">
        <v>41264</v>
      </c>
      <c r="B860">
        <v>13.5</v>
      </c>
      <c r="C860">
        <v>6.2240960000000003</v>
      </c>
      <c r="D860">
        <v>3.62256</v>
      </c>
      <c r="E860">
        <v>96.447016000000005</v>
      </c>
      <c r="F860">
        <v>12.589943999999999</v>
      </c>
      <c r="G860" s="80">
        <v>41264</v>
      </c>
      <c r="H860">
        <v>13.5</v>
      </c>
      <c r="I860">
        <v>1.803849</v>
      </c>
      <c r="J860">
        <v>1</v>
      </c>
      <c r="K860" s="67">
        <f>LN(I860/1.8)/0.91</f>
        <v>2.3473080797228535E-3</v>
      </c>
      <c r="L860" s="67">
        <f t="shared" si="72"/>
        <v>2.2333702687313663E-3</v>
      </c>
      <c r="M860" s="67">
        <f t="shared" si="74"/>
        <v>-2.9107410747949133E-2</v>
      </c>
      <c r="N860" s="67">
        <f t="shared" si="76"/>
        <v>7.1442234074074076</v>
      </c>
      <c r="O860">
        <f t="shared" si="77"/>
        <v>0.95336964376835753</v>
      </c>
      <c r="P860">
        <f t="shared" si="73"/>
        <v>0.3744675268578242</v>
      </c>
      <c r="Q860" s="67">
        <f t="shared" si="75"/>
        <v>6.3654237356320684E-2</v>
      </c>
    </row>
    <row r="861" spans="1:17">
      <c r="A861" s="80">
        <v>41265</v>
      </c>
      <c r="B861">
        <v>13.3714</v>
      </c>
      <c r="C861">
        <v>6.3949009999999999</v>
      </c>
      <c r="D861">
        <v>3.628501</v>
      </c>
      <c r="E861">
        <v>104.60719400000001</v>
      </c>
      <c r="F861">
        <v>12.658218</v>
      </c>
      <c r="G861" s="80">
        <v>41265</v>
      </c>
      <c r="H861">
        <v>13.3714</v>
      </c>
      <c r="I861">
        <v>1.802848</v>
      </c>
      <c r="J861">
        <v>1</v>
      </c>
      <c r="K861" s="67">
        <f>LN(I861/1.8)/0.91</f>
        <v>1.7373316784649747E-3</v>
      </c>
      <c r="L861" s="67">
        <f t="shared" si="72"/>
        <v>3.19213422542258E-3</v>
      </c>
      <c r="M861" s="67">
        <f t="shared" si="74"/>
        <v>-2.9188096783922687E-2</v>
      </c>
      <c r="N861" s="67">
        <f t="shared" si="76"/>
        <v>7.8232043017185946</v>
      </c>
      <c r="O861">
        <f t="shared" si="77"/>
        <v>1.0074113775563991</v>
      </c>
      <c r="P861">
        <f t="shared" si="73"/>
        <v>0.41072948932553255</v>
      </c>
      <c r="Q861" s="67">
        <f t="shared" si="75"/>
        <v>7.5329091897898132E-2</v>
      </c>
    </row>
    <row r="862" spans="1:17">
      <c r="A862" s="80">
        <v>41266</v>
      </c>
      <c r="B862">
        <v>13.311999999999999</v>
      </c>
      <c r="C862">
        <v>6.6693749999999996</v>
      </c>
      <c r="D862">
        <v>3.6354389999999999</v>
      </c>
      <c r="E862">
        <v>118.663004</v>
      </c>
      <c r="F862">
        <v>12.738263</v>
      </c>
      <c r="G862" s="80">
        <v>41266</v>
      </c>
      <c r="H862">
        <v>13.311999999999999</v>
      </c>
      <c r="I862">
        <v>1.787841</v>
      </c>
      <c r="J862">
        <v>1</v>
      </c>
      <c r="K862" s="67">
        <f>LN(I862/1.8)/0.91</f>
        <v>-7.4482618455604353E-3</v>
      </c>
      <c r="L862" s="67">
        <f t="shared" si="72"/>
        <v>3.9761358537896288E-3</v>
      </c>
      <c r="M862" s="67">
        <f t="shared" si="74"/>
        <v>-2.9659105269479683E-2</v>
      </c>
      <c r="N862" s="67">
        <f t="shared" si="76"/>
        <v>8.9139876802884626</v>
      </c>
      <c r="O862">
        <f t="shared" si="77"/>
        <v>1.085106296947786</v>
      </c>
      <c r="P862">
        <f t="shared" si="73"/>
        <v>0.44922758657388473</v>
      </c>
      <c r="Q862" s="67">
        <f t="shared" si="75"/>
        <v>8.7885644176464162E-2</v>
      </c>
    </row>
    <row r="863" spans="1:17">
      <c r="A863" s="80">
        <v>41267</v>
      </c>
      <c r="B863">
        <v>13.38</v>
      </c>
      <c r="C863">
        <v>6.9171659999999999</v>
      </c>
      <c r="D863">
        <v>3.6441560000000002</v>
      </c>
      <c r="E863">
        <v>132.38674399999999</v>
      </c>
      <c r="F863">
        <v>12.839328</v>
      </c>
      <c r="G863" s="80">
        <v>41267</v>
      </c>
      <c r="H863">
        <v>13.38</v>
      </c>
      <c r="I863">
        <v>1.801523</v>
      </c>
      <c r="J863">
        <v>1</v>
      </c>
      <c r="K863" s="67">
        <f>LN(I863/1.8)/0.91</f>
        <v>9.2939929767948764E-4</v>
      </c>
      <c r="L863" s="67">
        <f t="shared" si="72"/>
        <v>4.7051990359219201E-3</v>
      </c>
      <c r="M863" s="67">
        <f t="shared" si="74"/>
        <v>-3.0000274003643378E-2</v>
      </c>
      <c r="N863" s="67">
        <f t="shared" si="76"/>
        <v>9.8943754857996993</v>
      </c>
      <c r="O863">
        <f t="shared" si="77"/>
        <v>1.1472162793789098</v>
      </c>
      <c r="P863">
        <f t="shared" si="73"/>
        <v>0.48980732497662138</v>
      </c>
      <c r="Q863" s="67">
        <f t="shared" si="75"/>
        <v>0.10105168196321827</v>
      </c>
    </row>
    <row r="864" spans="1:17">
      <c r="A864" s="80">
        <v>41268</v>
      </c>
      <c r="B864">
        <v>13.35</v>
      </c>
      <c r="C864">
        <v>7.1805120000000002</v>
      </c>
      <c r="D864">
        <v>3.6533190000000002</v>
      </c>
      <c r="E864">
        <v>148.09015500000001</v>
      </c>
      <c r="F864">
        <v>12.946173</v>
      </c>
      <c r="G864" s="80">
        <v>41268</v>
      </c>
      <c r="H864">
        <v>13.35</v>
      </c>
      <c r="I864">
        <v>1.7927470000000001</v>
      </c>
      <c r="J864">
        <v>1</v>
      </c>
      <c r="K864" s="67">
        <f>LN(I864/1.8)/0.91</f>
        <v>-4.4369060766475009E-3</v>
      </c>
      <c r="L864" s="67">
        <f t="shared" ref="L864:L927" si="78">AVERAGE(K835:K864)</f>
        <v>5.0063601638574186E-3</v>
      </c>
      <c r="M864" s="67">
        <f t="shared" si="74"/>
        <v>-3.0515818320699144E-2</v>
      </c>
      <c r="N864" s="67">
        <f t="shared" si="76"/>
        <v>11.092895505617978</v>
      </c>
      <c r="O864">
        <f t="shared" si="77"/>
        <v>1.2152748483782805</v>
      </c>
      <c r="P864">
        <f t="shared" ref="P864:P927" si="79">AVERAGE(O836:O865)</f>
        <v>0.53174481372824245</v>
      </c>
      <c r="Q864" s="67">
        <f t="shared" si="75"/>
        <v>0.11502979118145833</v>
      </c>
    </row>
    <row r="865" spans="1:17">
      <c r="A865" s="80">
        <v>41269</v>
      </c>
      <c r="B865">
        <v>13.4679</v>
      </c>
      <c r="C865">
        <v>7.4511820000000002</v>
      </c>
      <c r="D865">
        <v>3.6595249999999999</v>
      </c>
      <c r="E865">
        <v>165.47617099999999</v>
      </c>
      <c r="F865">
        <v>13.018894</v>
      </c>
      <c r="G865" s="80">
        <v>41269</v>
      </c>
      <c r="H865">
        <v>13.4679</v>
      </c>
      <c r="I865">
        <v>1.803242</v>
      </c>
      <c r="J865">
        <v>1</v>
      </c>
      <c r="K865" s="67">
        <f>LN(I865/1.8)/0.91</f>
        <v>1.9774626983175602E-3</v>
      </c>
      <c r="L865" s="67">
        <f t="shared" si="78"/>
        <v>6.6146339684523938E-3</v>
      </c>
      <c r="M865" s="67">
        <f t="shared" si="74"/>
        <v>-3.0956346550167185E-2</v>
      </c>
      <c r="N865" s="67">
        <f t="shared" si="76"/>
        <v>12.286709212275113</v>
      </c>
      <c r="O865">
        <f t="shared" si="77"/>
        <v>1.2761160790034964</v>
      </c>
      <c r="P865">
        <f t="shared" si="79"/>
        <v>0.57538607522852592</v>
      </c>
      <c r="Q865" s="67">
        <f t="shared" si="75"/>
        <v>0.12967367148512399</v>
      </c>
    </row>
    <row r="866" spans="1:17">
      <c r="A866" s="80">
        <v>41270</v>
      </c>
      <c r="B866">
        <v>13.4217</v>
      </c>
      <c r="C866">
        <v>7.7055569999999998</v>
      </c>
      <c r="D866">
        <v>3.6663969999999999</v>
      </c>
      <c r="E866">
        <v>183.008848</v>
      </c>
      <c r="F866">
        <v>13.099742000000001</v>
      </c>
      <c r="G866" s="80">
        <v>41270</v>
      </c>
      <c r="H866">
        <v>13.4217</v>
      </c>
      <c r="I866">
        <v>1.794848</v>
      </c>
      <c r="J866">
        <v>1</v>
      </c>
      <c r="K866" s="67">
        <f>LN(I866/1.8)/0.91</f>
        <v>-3.1498090254288708E-3</v>
      </c>
      <c r="L866" s="67">
        <f t="shared" si="78"/>
        <v>8.1694772552462838E-3</v>
      </c>
      <c r="M866" s="67">
        <f t="shared" si="74"/>
        <v>-3.172003763550401E-2</v>
      </c>
      <c r="N866" s="67">
        <f t="shared" si="76"/>
        <v>13.635295677894753</v>
      </c>
      <c r="O866">
        <f t="shared" si="77"/>
        <v>1.3381063021956299</v>
      </c>
      <c r="P866">
        <f t="shared" si="79"/>
        <v>0.62072561956598393</v>
      </c>
      <c r="Q866" s="67">
        <f t="shared" si="75"/>
        <v>0.14504184950422092</v>
      </c>
    </row>
    <row r="867" spans="1:17">
      <c r="A867" s="80">
        <v>41271</v>
      </c>
      <c r="B867">
        <v>13.421200000000001</v>
      </c>
      <c r="C867">
        <v>7.9305139999999996</v>
      </c>
      <c r="D867">
        <v>3.6717629999999999</v>
      </c>
      <c r="E867">
        <v>199.509725</v>
      </c>
      <c r="F867">
        <v>13.163114999999999</v>
      </c>
      <c r="G867" s="80">
        <v>41271</v>
      </c>
      <c r="H867">
        <v>13.421200000000001</v>
      </c>
      <c r="I867">
        <v>1.8001799999999999</v>
      </c>
      <c r="J867">
        <v>1</v>
      </c>
      <c r="K867" s="67">
        <f>LN(I867/1.8)/0.91</f>
        <v>1.0988461575087617E-4</v>
      </c>
      <c r="L867" s="67">
        <f t="shared" si="78"/>
        <v>9.3881660822118396E-3</v>
      </c>
      <c r="M867" s="67">
        <f t="shared" si="74"/>
        <v>-3.2606077813093777E-2</v>
      </c>
      <c r="N867" s="67">
        <f t="shared" si="76"/>
        <v>14.865267263732006</v>
      </c>
      <c r="O867">
        <f t="shared" si="77"/>
        <v>1.3895144774388266</v>
      </c>
      <c r="P867">
        <f t="shared" si="79"/>
        <v>0.66576416396910565</v>
      </c>
      <c r="Q867" s="67">
        <f t="shared" si="75"/>
        <v>0.16093976759846204</v>
      </c>
    </row>
    <row r="868" spans="1:17">
      <c r="A868" s="80">
        <v>41272</v>
      </c>
      <c r="B868">
        <v>13.4</v>
      </c>
      <c r="C868">
        <v>7.9769699999999997</v>
      </c>
      <c r="D868">
        <v>3.6780620000000002</v>
      </c>
      <c r="E868">
        <v>203.03636700000001</v>
      </c>
      <c r="F868">
        <v>13.237783</v>
      </c>
      <c r="G868" s="80">
        <v>41272</v>
      </c>
      <c r="H868">
        <v>13.4</v>
      </c>
      <c r="I868">
        <v>1.788959</v>
      </c>
      <c r="J868">
        <v>1</v>
      </c>
      <c r="K868" s="67">
        <f>LN(I868/1.8)/0.91</f>
        <v>-6.7612950212582517E-3</v>
      </c>
      <c r="L868" s="67">
        <f t="shared" si="78"/>
        <v>9.9460120652970184E-3</v>
      </c>
      <c r="M868" s="67">
        <f t="shared" si="74"/>
        <v>-3.3372036813211263E-2</v>
      </c>
      <c r="N868" s="67">
        <f t="shared" si="76"/>
        <v>15.151967686567165</v>
      </c>
      <c r="O868">
        <f t="shared" si="77"/>
        <v>1.4008852918066761</v>
      </c>
      <c r="P868">
        <f t="shared" si="79"/>
        <v>0.7091834123140236</v>
      </c>
      <c r="Q868" s="67">
        <f t="shared" si="75"/>
        <v>0.17671737942921084</v>
      </c>
    </row>
    <row r="869" spans="1:17">
      <c r="A869" s="80">
        <v>41273</v>
      </c>
      <c r="B869">
        <v>13.45</v>
      </c>
      <c r="C869">
        <v>7.8997270000000004</v>
      </c>
      <c r="D869">
        <v>3.684447</v>
      </c>
      <c r="E869">
        <v>197.19512599999999</v>
      </c>
      <c r="F869">
        <v>13.313777</v>
      </c>
      <c r="G869" s="80">
        <v>41273</v>
      </c>
      <c r="H869">
        <v>13.45</v>
      </c>
      <c r="I869">
        <v>1.796826</v>
      </c>
      <c r="J869">
        <v>1</v>
      </c>
      <c r="K869" s="67">
        <f>LN(I869/1.8)/0.91</f>
        <v>-1.9394393797577466E-3</v>
      </c>
      <c r="L869" s="67">
        <f t="shared" si="78"/>
        <v>1.0488422053801925E-2</v>
      </c>
      <c r="M869" s="67">
        <f t="shared" si="74"/>
        <v>-3.402164793997297E-2</v>
      </c>
      <c r="N869" s="67">
        <f t="shared" si="76"/>
        <v>14.661347657992565</v>
      </c>
      <c r="O869">
        <f t="shared" si="77"/>
        <v>1.381292563216066</v>
      </c>
      <c r="P869">
        <f t="shared" si="79"/>
        <v>0.75188721337321107</v>
      </c>
      <c r="Q869" s="67">
        <f t="shared" si="75"/>
        <v>0.19237314020936899</v>
      </c>
    </row>
    <row r="870" spans="1:17">
      <c r="A870" s="80">
        <v>41274</v>
      </c>
      <c r="B870">
        <v>13.51</v>
      </c>
      <c r="C870">
        <v>7.920553</v>
      </c>
      <c r="D870">
        <v>3.691198</v>
      </c>
      <c r="E870">
        <v>198.758882</v>
      </c>
      <c r="F870">
        <v>13.394446</v>
      </c>
      <c r="G870" s="80">
        <v>41274</v>
      </c>
      <c r="H870">
        <v>13.51</v>
      </c>
      <c r="I870">
        <v>1.804287</v>
      </c>
      <c r="J870">
        <v>1</v>
      </c>
      <c r="K870" s="67">
        <f>LN(I870/1.8)/0.91</f>
        <v>2.6141043887771757E-3</v>
      </c>
      <c r="L870" s="67">
        <f t="shared" si="78"/>
        <v>1.1203975227851749E-2</v>
      </c>
      <c r="M870" s="67">
        <f t="shared" ref="M870:M933" si="80">AVERAGE(K771:K870)</f>
        <v>-3.4496202173240557E-2</v>
      </c>
      <c r="N870" s="67">
        <f t="shared" si="76"/>
        <v>14.71198238341969</v>
      </c>
      <c r="O870">
        <f t="shared" si="77"/>
        <v>1.3833447477881329</v>
      </c>
      <c r="P870">
        <f t="shared" si="79"/>
        <v>0.79349996979711246</v>
      </c>
      <c r="Q870" s="67">
        <f t="shared" ref="Q870:Q933" si="81">AVERAGE(O771:O870)</f>
        <v>0.20794036750145492</v>
      </c>
    </row>
    <row r="871" spans="1:17">
      <c r="A871" s="82">
        <v>41275</v>
      </c>
      <c r="B871" s="83">
        <v>13.3041</v>
      </c>
      <c r="C871" s="83">
        <v>7.8868539999999996</v>
      </c>
      <c r="D871" s="83">
        <v>3.6977220000000002</v>
      </c>
      <c r="E871" s="83">
        <v>196.23267300000001</v>
      </c>
      <c r="F871" s="83">
        <v>13.472728</v>
      </c>
      <c r="G871" s="82">
        <v>41275</v>
      </c>
      <c r="H871" s="83">
        <v>13.3041</v>
      </c>
      <c r="I871" s="83">
        <v>1.775333</v>
      </c>
      <c r="J871" s="83">
        <v>1</v>
      </c>
      <c r="K871" s="84">
        <f>LN(I871/1.8)/0.91</f>
        <v>-1.5163355974366239E-2</v>
      </c>
      <c r="L871" s="84">
        <f t="shared" si="78"/>
        <v>1.1625713545000185E-2</v>
      </c>
      <c r="M871" s="84">
        <f t="shared" si="80"/>
        <v>-3.5089018522620197E-2</v>
      </c>
      <c r="N871" s="84">
        <f t="shared" si="76"/>
        <v>14.749789388233703</v>
      </c>
      <c r="O871" s="83">
        <f t="shared" si="77"/>
        <v>1.3848724347215242</v>
      </c>
      <c r="P871" s="83">
        <f t="shared" si="79"/>
        <v>0.83428977141418736</v>
      </c>
      <c r="Q871" s="84">
        <f t="shared" si="81"/>
        <v>0.22352362536386935</v>
      </c>
    </row>
    <row r="872" spans="1:17">
      <c r="A872" s="82">
        <v>41276</v>
      </c>
      <c r="B872" s="83">
        <v>13.28</v>
      </c>
      <c r="C872" s="83">
        <v>7.8783609999999999</v>
      </c>
      <c r="D872" s="83">
        <v>3.7050679999999998</v>
      </c>
      <c r="E872" s="83">
        <v>195.59948299999999</v>
      </c>
      <c r="F872" s="83">
        <v>13.561260000000001</v>
      </c>
      <c r="G872" s="82">
        <v>41276</v>
      </c>
      <c r="H872" s="83">
        <v>13.28</v>
      </c>
      <c r="I872" s="83">
        <v>1.768275</v>
      </c>
      <c r="J872" s="83">
        <v>1</v>
      </c>
      <c r="K872" s="84">
        <f>LN(I872/1.8)/0.91</f>
        <v>-1.9540845929448412E-2</v>
      </c>
      <c r="L872" s="84">
        <f t="shared" si="78"/>
        <v>1.1507372970419122E-2</v>
      </c>
      <c r="M872" s="84">
        <f t="shared" si="80"/>
        <v>-3.5655832659674355E-2</v>
      </c>
      <c r="N872" s="84">
        <f t="shared" si="76"/>
        <v>14.728876731927711</v>
      </c>
      <c r="O872" s="83">
        <f t="shared" si="77"/>
        <v>1.3840278909593706</v>
      </c>
      <c r="P872" s="83">
        <f t="shared" si="79"/>
        <v>0.87379724613557208</v>
      </c>
      <c r="Q872" s="84">
        <f t="shared" si="81"/>
        <v>0.23909456120978187</v>
      </c>
    </row>
    <row r="873" spans="1:17">
      <c r="A873" s="82">
        <v>41277</v>
      </c>
      <c r="B873" s="83">
        <v>13.3979</v>
      </c>
      <c r="C873" s="83">
        <v>7.7860490000000002</v>
      </c>
      <c r="D873" s="83">
        <v>3.711487</v>
      </c>
      <c r="E873" s="83">
        <v>188.80412200000001</v>
      </c>
      <c r="F873" s="83">
        <v>13.638944</v>
      </c>
      <c r="G873" s="82">
        <v>41277</v>
      </c>
      <c r="H873" s="83">
        <v>13.3979</v>
      </c>
      <c r="I873" s="83">
        <v>1.7803770000000001</v>
      </c>
      <c r="J873" s="83">
        <v>1</v>
      </c>
      <c r="K873" s="84">
        <f>LN(I873/1.8)/0.91</f>
        <v>-1.2045632166256865E-2</v>
      </c>
      <c r="L873" s="84">
        <f t="shared" si="78"/>
        <v>9.9492348598479181E-3</v>
      </c>
      <c r="M873" s="84">
        <f t="shared" si="80"/>
        <v>-3.6180920517028092E-2</v>
      </c>
      <c r="N873" s="84">
        <f t="shared" si="76"/>
        <v>14.092068309212639</v>
      </c>
      <c r="O873" s="83">
        <f t="shared" si="77"/>
        <v>1.3577196394372781</v>
      </c>
      <c r="P873" s="83">
        <f t="shared" si="79"/>
        <v>0.9111601760282404</v>
      </c>
      <c r="Q873" s="84">
        <f t="shared" si="81"/>
        <v>0.25428378865866325</v>
      </c>
    </row>
    <row r="874" spans="1:17">
      <c r="A874" s="82">
        <v>41278</v>
      </c>
      <c r="B874" s="83">
        <v>13.5</v>
      </c>
      <c r="C874" s="83">
        <v>7.730988</v>
      </c>
      <c r="D874" s="83">
        <v>3.7180149999999998</v>
      </c>
      <c r="E874" s="83">
        <v>184.826787</v>
      </c>
      <c r="F874" s="83">
        <v>13.71827</v>
      </c>
      <c r="G874" s="82">
        <v>41278</v>
      </c>
      <c r="H874" s="83">
        <v>13.5</v>
      </c>
      <c r="I874" s="83">
        <v>1.7867040000000001</v>
      </c>
      <c r="J874" s="83">
        <v>1</v>
      </c>
      <c r="K874" s="84">
        <f>LN(I874/1.8)/0.91</f>
        <v>-8.1473441576246069E-3</v>
      </c>
      <c r="L874" s="84">
        <f t="shared" si="78"/>
        <v>8.8139675893171045E-3</v>
      </c>
      <c r="M874" s="84">
        <f t="shared" si="80"/>
        <v>-3.6759653012130702E-2</v>
      </c>
      <c r="N874" s="84">
        <f t="shared" si="76"/>
        <v>13.690873111111111</v>
      </c>
      <c r="O874" s="83">
        <f t="shared" si="77"/>
        <v>1.3405275601009332</v>
      </c>
      <c r="P874" s="83">
        <f t="shared" si="79"/>
        <v>0.94739926046648093</v>
      </c>
      <c r="Q874" s="84">
        <f t="shared" si="81"/>
        <v>0.26930362998182383</v>
      </c>
    </row>
    <row r="875" spans="1:17">
      <c r="A875" s="82">
        <v>41279</v>
      </c>
      <c r="B875" s="83">
        <v>13.44</v>
      </c>
      <c r="C875" s="83">
        <v>7.7263739999999999</v>
      </c>
      <c r="D875" s="83">
        <v>3.7266059999999999</v>
      </c>
      <c r="E875" s="83">
        <v>184.49610200000001</v>
      </c>
      <c r="F875" s="83">
        <v>13.823154000000001</v>
      </c>
      <c r="G875" s="82">
        <v>41279</v>
      </c>
      <c r="H875" s="83">
        <v>13.44</v>
      </c>
      <c r="I875" s="83">
        <v>1.7864139999999999</v>
      </c>
      <c r="J875" s="83">
        <v>1</v>
      </c>
      <c r="K875" s="84">
        <f>LN(I875/1.8)/0.91</f>
        <v>-8.325721316946616E-3</v>
      </c>
      <c r="L875" s="84">
        <f t="shared" si="78"/>
        <v>7.3113328573628815E-3</v>
      </c>
      <c r="M875" s="84">
        <f t="shared" si="80"/>
        <v>-3.7308539444046156E-2</v>
      </c>
      <c r="N875" s="84">
        <f t="shared" si="76"/>
        <v>13.727388541666668</v>
      </c>
      <c r="O875" s="83">
        <f t="shared" si="77"/>
        <v>1.3421130280971485</v>
      </c>
      <c r="P875" s="83">
        <f t="shared" si="79"/>
        <v>0.98221871615761747</v>
      </c>
      <c r="Q875" s="84">
        <f t="shared" si="81"/>
        <v>0.28438052303379019</v>
      </c>
    </row>
    <row r="876" spans="1:17">
      <c r="A876" s="82">
        <v>41280</v>
      </c>
      <c r="B876" s="83">
        <v>13.454000000000001</v>
      </c>
      <c r="C876" s="83">
        <v>7.6996390000000003</v>
      </c>
      <c r="D876" s="83">
        <v>3.7360660000000001</v>
      </c>
      <c r="E876" s="83">
        <v>182.58752000000001</v>
      </c>
      <c r="F876" s="83">
        <v>13.939287</v>
      </c>
      <c r="G876" s="82">
        <v>41280</v>
      </c>
      <c r="H876" s="83">
        <v>13.454000000000001</v>
      </c>
      <c r="I876" s="83">
        <v>1.791123</v>
      </c>
      <c r="J876" s="83">
        <v>1</v>
      </c>
      <c r="K876" s="84">
        <f>LN(I876/1.8)/0.91</f>
        <v>-5.4328213898506787E-3</v>
      </c>
      <c r="L876" s="84">
        <f t="shared" si="78"/>
        <v>6.0396164871112778E-3</v>
      </c>
      <c r="M876" s="84">
        <f t="shared" si="80"/>
        <v>-3.7836066403913703E-2</v>
      </c>
      <c r="N876" s="84">
        <f t="shared" si="76"/>
        <v>13.571244239631337</v>
      </c>
      <c r="O876" s="83">
        <f t="shared" si="77"/>
        <v>1.3353035991203117</v>
      </c>
      <c r="P876" s="83">
        <f t="shared" si="79"/>
        <v>1.0149188101180679</v>
      </c>
      <c r="Q876" s="84">
        <f t="shared" si="81"/>
        <v>0.2993750334623394</v>
      </c>
    </row>
    <row r="877" spans="1:17">
      <c r="A877" s="82">
        <v>41281</v>
      </c>
      <c r="B877" s="83">
        <v>13.5876</v>
      </c>
      <c r="C877" s="83">
        <v>7.6479999999999997</v>
      </c>
      <c r="D877" s="83">
        <v>3.7434270000000001</v>
      </c>
      <c r="E877" s="83">
        <v>178.938402</v>
      </c>
      <c r="F877" s="83">
        <v>14.030120999999999</v>
      </c>
      <c r="G877" s="82">
        <v>41281</v>
      </c>
      <c r="H877" s="83">
        <v>13.5876</v>
      </c>
      <c r="I877" s="83">
        <v>1.7960910000000001</v>
      </c>
      <c r="J877" s="83">
        <v>1</v>
      </c>
      <c r="K877" s="84">
        <f>LN(I877/1.8)/0.91</f>
        <v>-2.3890419277482755E-3</v>
      </c>
      <c r="L877" s="84">
        <f t="shared" si="78"/>
        <v>4.8547450908190638E-3</v>
      </c>
      <c r="M877" s="84">
        <f t="shared" si="80"/>
        <v>-3.8324842847464499E-2</v>
      </c>
      <c r="N877" s="84">
        <f t="shared" si="76"/>
        <v>13.169242691866113</v>
      </c>
      <c r="O877" s="83">
        <f t="shared" si="77"/>
        <v>1.3174052964274328</v>
      </c>
      <c r="P877" s="83">
        <f t="shared" si="79"/>
        <v>1.0457638279954768</v>
      </c>
      <c r="Q877" s="84">
        <f t="shared" si="81"/>
        <v>0.31421412009286243</v>
      </c>
    </row>
    <row r="878" spans="1:17">
      <c r="A878" s="82">
        <v>41282</v>
      </c>
      <c r="B878" s="83">
        <v>13.742800000000001</v>
      </c>
      <c r="C878" s="83">
        <v>7.6379130000000002</v>
      </c>
      <c r="D878" s="83">
        <v>3.7518199999999999</v>
      </c>
      <c r="E878" s="83">
        <v>178.23138900000001</v>
      </c>
      <c r="F878" s="83">
        <v>14.134192000000001</v>
      </c>
      <c r="G878" s="82">
        <v>41282</v>
      </c>
      <c r="H878" s="83">
        <v>13.742800000000001</v>
      </c>
      <c r="I878" s="83">
        <v>1.8206500000000001</v>
      </c>
      <c r="J878" s="83">
        <v>1</v>
      </c>
      <c r="K878" s="84">
        <f>LN(I878/1.8)/0.91</f>
        <v>1.2535071739998144E-2</v>
      </c>
      <c r="L878" s="84">
        <f t="shared" si="78"/>
        <v>4.6495416831167959E-3</v>
      </c>
      <c r="M878" s="84">
        <f t="shared" si="80"/>
        <v>-3.8632238157739224E-2</v>
      </c>
      <c r="N878" s="84">
        <f t="shared" si="76"/>
        <v>12.969073915068254</v>
      </c>
      <c r="O878" s="83">
        <f t="shared" si="77"/>
        <v>1.308288381020672</v>
      </c>
      <c r="P878" s="83">
        <f t="shared" si="79"/>
        <v>1.0755818302205826</v>
      </c>
      <c r="Q878" s="84">
        <f t="shared" si="81"/>
        <v>0.32903652241286024</v>
      </c>
    </row>
    <row r="879" spans="1:17">
      <c r="A879" s="82">
        <v>41283</v>
      </c>
      <c r="B879" s="83">
        <v>13.77</v>
      </c>
      <c r="C879" s="83">
        <v>7.6641589999999997</v>
      </c>
      <c r="D879" s="83">
        <v>3.7586400000000002</v>
      </c>
      <c r="E879" s="83">
        <v>180.07503500000001</v>
      </c>
      <c r="F879" s="83">
        <v>14.219163</v>
      </c>
      <c r="G879" s="82">
        <v>41283</v>
      </c>
      <c r="H879" s="83">
        <v>13.77</v>
      </c>
      <c r="I879" s="83">
        <v>1.823785</v>
      </c>
      <c r="J879" s="83">
        <v>1</v>
      </c>
      <c r="K879" s="84">
        <f>LN(I879/1.8)/0.91</f>
        <v>1.4425656038964604E-2</v>
      </c>
      <c r="L879" s="84">
        <f t="shared" si="78"/>
        <v>4.1838002839544022E-3</v>
      </c>
      <c r="M879" s="84">
        <f t="shared" si="80"/>
        <v>-3.8900665787358346E-2</v>
      </c>
      <c r="N879" s="84">
        <f t="shared" si="76"/>
        <v>13.077344589687728</v>
      </c>
      <c r="O879" s="83">
        <f t="shared" si="77"/>
        <v>1.3132370231014254</v>
      </c>
      <c r="P879" s="83">
        <f t="shared" si="79"/>
        <v>1.1037060152911506</v>
      </c>
      <c r="Q879" s="84">
        <f t="shared" si="81"/>
        <v>0.34378104428526229</v>
      </c>
    </row>
    <row r="880" spans="1:17">
      <c r="A880" s="82">
        <v>41284</v>
      </c>
      <c r="B880" s="83">
        <v>14.14</v>
      </c>
      <c r="C880" s="83">
        <v>7.6616010000000001</v>
      </c>
      <c r="D880" s="83">
        <v>3.7659039999999999</v>
      </c>
      <c r="E880" s="83">
        <v>179.894768</v>
      </c>
      <c r="F880" s="83">
        <v>14.310045000000001</v>
      </c>
      <c r="G880" s="82">
        <v>41284</v>
      </c>
      <c r="H880" s="83">
        <v>14.14</v>
      </c>
      <c r="I880" s="83">
        <v>1.8573090000000001</v>
      </c>
      <c r="J880" s="83">
        <v>1</v>
      </c>
      <c r="K880" s="84">
        <f>LN(I880/1.8)/0.91</f>
        <v>3.444175938584753E-2</v>
      </c>
      <c r="L880" s="84">
        <f t="shared" si="78"/>
        <v>4.1386644912491284E-3</v>
      </c>
      <c r="M880" s="84">
        <f t="shared" si="80"/>
        <v>-3.9283813909391972E-2</v>
      </c>
      <c r="N880" s="84">
        <f t="shared" si="76"/>
        <v>12.722402263083451</v>
      </c>
      <c r="O880" s="83">
        <f t="shared" si="77"/>
        <v>1.2968579069365755</v>
      </c>
      <c r="P880" s="83">
        <f t="shared" si="79"/>
        <v>1.1310308812618426</v>
      </c>
      <c r="Q880" s="84">
        <f t="shared" si="81"/>
        <v>0.35848592916330058</v>
      </c>
    </row>
    <row r="881" spans="1:17">
      <c r="A881" s="82">
        <v>41285</v>
      </c>
      <c r="B881" s="83">
        <v>14.137</v>
      </c>
      <c r="C881" s="83">
        <v>7.6877240000000002</v>
      </c>
      <c r="D881" s="83">
        <v>3.7741509999999998</v>
      </c>
      <c r="E881" s="83">
        <v>181.74116699999999</v>
      </c>
      <c r="F881" s="83">
        <v>14.413719</v>
      </c>
      <c r="G881" s="82">
        <v>41285</v>
      </c>
      <c r="H881" s="83">
        <v>14.137</v>
      </c>
      <c r="I881" s="83">
        <v>1.8667609999999999</v>
      </c>
      <c r="J881" s="83">
        <v>1</v>
      </c>
      <c r="K881" s="84">
        <f>LN(I881/1.8)/0.91</f>
        <v>4.0019976492609029E-2</v>
      </c>
      <c r="L881" s="84">
        <f t="shared" si="78"/>
        <v>4.2494227299603275E-3</v>
      </c>
      <c r="M881" s="84">
        <f t="shared" si="80"/>
        <v>-3.9689313189221392E-2</v>
      </c>
      <c r="N881" s="84">
        <f t="shared" si="76"/>
        <v>12.855709627219353</v>
      </c>
      <c r="O881" s="83">
        <f t="shared" si="77"/>
        <v>1.3030624571636444</v>
      </c>
      <c r="P881" s="83">
        <f t="shared" si="79"/>
        <v>1.1569895085175754</v>
      </c>
      <c r="Q881" s="84">
        <f t="shared" si="81"/>
        <v>0.37317045510299651</v>
      </c>
    </row>
    <row r="882" spans="1:17">
      <c r="A882" s="82">
        <v>41286</v>
      </c>
      <c r="B882" s="83">
        <v>14.237</v>
      </c>
      <c r="C882" s="83">
        <v>7.7067220000000001</v>
      </c>
      <c r="D882" s="83">
        <v>3.7811819999999998</v>
      </c>
      <c r="E882" s="83">
        <v>183.09188900000001</v>
      </c>
      <c r="F882" s="83">
        <v>14.502523</v>
      </c>
      <c r="G882" s="82">
        <v>41286</v>
      </c>
      <c r="H882" s="83">
        <v>14.237</v>
      </c>
      <c r="I882" s="83">
        <v>1.862997</v>
      </c>
      <c r="J882" s="83">
        <v>1</v>
      </c>
      <c r="K882" s="84">
        <f>LN(I882/1.8)/0.91</f>
        <v>3.780199605503036E-2</v>
      </c>
      <c r="L882" s="84">
        <f t="shared" si="78"/>
        <v>4.2069383767992814E-3</v>
      </c>
      <c r="M882" s="84">
        <f t="shared" si="80"/>
        <v>-4.0005823030950634E-2</v>
      </c>
      <c r="N882" s="84">
        <f t="shared" si="76"/>
        <v>12.860285804593666</v>
      </c>
      <c r="O882" s="83">
        <f t="shared" si="77"/>
        <v>1.3032743031440754</v>
      </c>
      <c r="P882" s="83">
        <f t="shared" si="79"/>
        <v>1.18091376587326</v>
      </c>
      <c r="Q882" s="84">
        <f t="shared" si="81"/>
        <v>0.38774054944458042</v>
      </c>
    </row>
    <row r="883" spans="1:17">
      <c r="A883" s="82">
        <v>41287</v>
      </c>
      <c r="B883" s="83">
        <v>14.116</v>
      </c>
      <c r="C883" s="83">
        <v>7.6598620000000004</v>
      </c>
      <c r="D883" s="83">
        <v>3.7886769999999999</v>
      </c>
      <c r="E883" s="83">
        <v>179.772356</v>
      </c>
      <c r="F883" s="83">
        <v>14.597604</v>
      </c>
      <c r="G883" s="82">
        <v>41287</v>
      </c>
      <c r="H883" s="83">
        <v>14.116</v>
      </c>
      <c r="I883" s="83">
        <v>1.8533390000000001</v>
      </c>
      <c r="J883" s="83">
        <v>1</v>
      </c>
      <c r="K883" s="84">
        <f>LN(I883/1.8)/0.91</f>
        <v>3.209034312257681E-2</v>
      </c>
      <c r="L883" s="84">
        <f t="shared" si="78"/>
        <v>4.4369451946156685E-3</v>
      </c>
      <c r="M883" s="84">
        <f t="shared" si="80"/>
        <v>-4.0273378049922696E-2</v>
      </c>
      <c r="N883" s="84">
        <f t="shared" si="76"/>
        <v>12.735361008784359</v>
      </c>
      <c r="O883" s="83">
        <f t="shared" si="77"/>
        <v>1.2974638941705308</v>
      </c>
      <c r="P883" s="83">
        <f t="shared" si="79"/>
        <v>1.2023543367759761</v>
      </c>
      <c r="Q883" s="84">
        <f t="shared" si="81"/>
        <v>0.40199207935824388</v>
      </c>
    </row>
    <row r="884" spans="1:17">
      <c r="A884" s="82">
        <v>41288</v>
      </c>
      <c r="B884" s="83">
        <v>14.3</v>
      </c>
      <c r="C884" s="83">
        <v>7.5889620000000004</v>
      </c>
      <c r="D884" s="83">
        <v>3.794718</v>
      </c>
      <c r="E884" s="83">
        <v>174.82647299999999</v>
      </c>
      <c r="F884" s="83">
        <v>14.674556000000001</v>
      </c>
      <c r="G884" s="82">
        <v>41288</v>
      </c>
      <c r="H884" s="83">
        <v>14.3</v>
      </c>
      <c r="I884" s="83">
        <v>1.870687</v>
      </c>
      <c r="J884" s="83">
        <v>1</v>
      </c>
      <c r="K884" s="84">
        <f>LN(I884/1.8)/0.91</f>
        <v>4.2328657336406401E-2</v>
      </c>
      <c r="L884" s="84">
        <f t="shared" si="78"/>
        <v>5.217479536066447E-3</v>
      </c>
      <c r="M884" s="84">
        <f t="shared" si="80"/>
        <v>-4.0217435747022329E-2</v>
      </c>
      <c r="N884" s="84">
        <f t="shared" si="76"/>
        <v>12.225627482517481</v>
      </c>
      <c r="O884" s="83">
        <f t="shared" si="77"/>
        <v>1.2731495525411252</v>
      </c>
      <c r="P884" s="83">
        <f t="shared" si="79"/>
        <v>1.2216821344608468</v>
      </c>
      <c r="Q884" s="84">
        <f t="shared" si="81"/>
        <v>0.41583597802039873</v>
      </c>
    </row>
    <row r="885" spans="1:17">
      <c r="A885" s="82">
        <v>41289</v>
      </c>
      <c r="B885" s="83">
        <v>14.25</v>
      </c>
      <c r="C885" s="83">
        <v>7.5734969999999997</v>
      </c>
      <c r="D885" s="83">
        <v>3.8044579999999999</v>
      </c>
      <c r="E885" s="83">
        <v>173.759806</v>
      </c>
      <c r="F885" s="83">
        <v>14.799215999999999</v>
      </c>
      <c r="G885" s="82">
        <v>41289</v>
      </c>
      <c r="H885" s="83">
        <v>14.25</v>
      </c>
      <c r="I885" s="83">
        <v>1.8662540000000001</v>
      </c>
      <c r="J885" s="83">
        <v>1</v>
      </c>
      <c r="K885" s="84">
        <f>LN(I885/1.8)/0.91</f>
        <v>3.9721481651003414E-2</v>
      </c>
      <c r="L885" s="84">
        <f t="shared" si="78"/>
        <v>6.475186921534295E-3</v>
      </c>
      <c r="M885" s="84">
        <f t="shared" si="80"/>
        <v>-3.962755895347303E-2</v>
      </c>
      <c r="N885" s="84">
        <f t="shared" si="76"/>
        <v>12.193670596491227</v>
      </c>
      <c r="O885" s="83">
        <f t="shared" si="77"/>
        <v>1.2715916071189726</v>
      </c>
      <c r="P885" s="83">
        <f t="shared" si="79"/>
        <v>1.238842522278776</v>
      </c>
      <c r="Q885" s="84">
        <f t="shared" si="81"/>
        <v>0.42913673569756772</v>
      </c>
    </row>
    <row r="886" spans="1:17">
      <c r="A886" s="82">
        <v>41290</v>
      </c>
      <c r="B886" s="83">
        <v>14.73</v>
      </c>
      <c r="C886" s="83">
        <v>7.5814079999999997</v>
      </c>
      <c r="D886" s="83">
        <v>3.812611</v>
      </c>
      <c r="E886" s="83">
        <v>174.30488800000001</v>
      </c>
      <c r="F886" s="83">
        <v>14.904134000000001</v>
      </c>
      <c r="G886" s="82">
        <v>41290</v>
      </c>
      <c r="H886" s="83">
        <v>14.73</v>
      </c>
      <c r="I886" s="83">
        <v>1.911416</v>
      </c>
      <c r="J886" s="83">
        <v>1</v>
      </c>
      <c r="K886" s="84">
        <f>LN(I886/1.8)/0.91</f>
        <v>6.5997432681817236E-2</v>
      </c>
      <c r="L886" s="84">
        <f t="shared" si="78"/>
        <v>8.6530485618736309E-3</v>
      </c>
      <c r="M886" s="84">
        <f t="shared" si="80"/>
        <v>-3.8626144203705456E-2</v>
      </c>
      <c r="N886" s="84">
        <f t="shared" si="76"/>
        <v>11.833325729803123</v>
      </c>
      <c r="O886" s="83">
        <f t="shared" si="77"/>
        <v>1.2537361021864857</v>
      </c>
      <c r="P886" s="83">
        <f t="shared" si="79"/>
        <v>1.2535235656298904</v>
      </c>
      <c r="Q886" s="84">
        <f t="shared" si="81"/>
        <v>0.4423609827365162</v>
      </c>
    </row>
    <row r="887" spans="1:17">
      <c r="A887" s="82">
        <v>41291</v>
      </c>
      <c r="B887" s="83">
        <v>15.5</v>
      </c>
      <c r="C887" s="83">
        <v>7.6086349999999996</v>
      </c>
      <c r="D887" s="83">
        <v>3.8191630000000001</v>
      </c>
      <c r="E887" s="83">
        <v>176.18961200000001</v>
      </c>
      <c r="F887" s="83">
        <v>14.988823</v>
      </c>
      <c r="G887" s="82">
        <v>41291</v>
      </c>
      <c r="H887" s="83">
        <v>15.5</v>
      </c>
      <c r="I887" s="83">
        <v>2.012127</v>
      </c>
      <c r="J887" s="83">
        <v>1</v>
      </c>
      <c r="K887" s="84">
        <f>LN(I887/1.8)/0.91</f>
        <v>0.12242385342381965</v>
      </c>
      <c r="L887" s="84">
        <f t="shared" si="78"/>
        <v>1.2884805526154753E-2</v>
      </c>
      <c r="M887" s="84">
        <f t="shared" si="80"/>
        <v>-3.7151897588521263E-2</v>
      </c>
      <c r="N887" s="84">
        <f t="shared" si="76"/>
        <v>11.367071741935485</v>
      </c>
      <c r="O887" s="83">
        <f t="shared" si="77"/>
        <v>1.2298081062612434</v>
      </c>
      <c r="P887" s="83">
        <f t="shared" si="79"/>
        <v>1.2670756615194854</v>
      </c>
      <c r="Q887" s="84">
        <f t="shared" si="81"/>
        <v>0.45532371943634842</v>
      </c>
    </row>
    <row r="888" spans="1:17">
      <c r="A888" s="82">
        <v>41292</v>
      </c>
      <c r="B888" s="83">
        <v>15.705</v>
      </c>
      <c r="C888" s="83">
        <v>7.6489159999999998</v>
      </c>
      <c r="D888" s="83">
        <v>3.8271190000000002</v>
      </c>
      <c r="E888" s="83">
        <v>179.00276099999999</v>
      </c>
      <c r="F888" s="83">
        <v>15.092105999999999</v>
      </c>
      <c r="G888" s="82">
        <v>41292</v>
      </c>
      <c r="H888" s="83">
        <v>15.705</v>
      </c>
      <c r="I888" s="83">
        <v>2.0188990000000002</v>
      </c>
      <c r="J888" s="83">
        <v>1</v>
      </c>
      <c r="K888" s="84">
        <f>LN(I888/1.8)/0.91</f>
        <v>0.12611609715666608</v>
      </c>
      <c r="L888" s="84">
        <f t="shared" si="78"/>
        <v>1.6600931851654021E-2</v>
      </c>
      <c r="M888" s="84">
        <f t="shared" si="80"/>
        <v>-3.5881373654968136E-2</v>
      </c>
      <c r="N888" s="84">
        <f t="shared" si="76"/>
        <v>11.397819866284623</v>
      </c>
      <c r="O888" s="83">
        <f t="shared" si="77"/>
        <v>1.2314160617406451</v>
      </c>
      <c r="P888" s="83">
        <f t="shared" si="79"/>
        <v>1.2778942991131952</v>
      </c>
      <c r="Q888" s="84">
        <f t="shared" si="81"/>
        <v>0.46839555382956005</v>
      </c>
    </row>
    <row r="889" spans="1:17">
      <c r="A889" s="82">
        <v>41293</v>
      </c>
      <c r="B889" s="83">
        <v>15.615</v>
      </c>
      <c r="C889" s="83">
        <v>7.5658409999999998</v>
      </c>
      <c r="D889" s="83">
        <v>3.833796</v>
      </c>
      <c r="E889" s="83">
        <v>173.23342400000001</v>
      </c>
      <c r="F889" s="83">
        <v>15.179176999999999</v>
      </c>
      <c r="G889" s="82">
        <v>41293</v>
      </c>
      <c r="H889" s="83">
        <v>15.615</v>
      </c>
      <c r="I889" s="83">
        <v>1.998599</v>
      </c>
      <c r="J889" s="83">
        <v>1</v>
      </c>
      <c r="K889" s="84">
        <f>LN(I889/1.8)/0.91</f>
        <v>0.11501073647589298</v>
      </c>
      <c r="L889" s="84">
        <f t="shared" si="78"/>
        <v>1.9928269270281688E-2</v>
      </c>
      <c r="M889" s="84">
        <f t="shared" si="80"/>
        <v>-3.4674851888818629E-2</v>
      </c>
      <c r="N889" s="84">
        <f t="shared" si="76"/>
        <v>11.094039321165546</v>
      </c>
      <c r="O889" s="83">
        <f t="shared" si="77"/>
        <v>1.2153362216678993</v>
      </c>
      <c r="P889" s="83">
        <f t="shared" si="79"/>
        <v>1.2864829870250216</v>
      </c>
      <c r="Q889" s="84">
        <f t="shared" si="81"/>
        <v>0.48122102441396081</v>
      </c>
    </row>
    <row r="890" spans="1:17">
      <c r="A890" s="82">
        <v>41294</v>
      </c>
      <c r="B890" s="83">
        <v>15.7</v>
      </c>
      <c r="C890" s="83">
        <v>7.5612899999999996</v>
      </c>
      <c r="D890" s="83">
        <v>3.8426149999999999</v>
      </c>
      <c r="E890" s="83">
        <v>172.920975</v>
      </c>
      <c r="F890" s="83">
        <v>15.294713</v>
      </c>
      <c r="G890" s="82">
        <v>41294</v>
      </c>
      <c r="H890" s="83">
        <v>15.7</v>
      </c>
      <c r="I890" s="83">
        <v>2.0117500000000001</v>
      </c>
      <c r="J890" s="83">
        <v>1</v>
      </c>
      <c r="K890" s="84">
        <f>LN(I890/1.8)/0.91</f>
        <v>0.12221793971646826</v>
      </c>
      <c r="L890" s="84">
        <f t="shared" si="78"/>
        <v>2.3923956991506533E-2</v>
      </c>
      <c r="M890" s="84">
        <f t="shared" si="80"/>
        <v>-3.3350754441293054E-2</v>
      </c>
      <c r="N890" s="84">
        <f t="shared" si="76"/>
        <v>11.014074840764332</v>
      </c>
      <c r="O890" s="83">
        <f t="shared" si="77"/>
        <v>1.2110302811231473</v>
      </c>
      <c r="P890" s="83">
        <f t="shared" si="79"/>
        <v>1.2922404817800404</v>
      </c>
      <c r="Q890" s="84">
        <f t="shared" si="81"/>
        <v>0.49395023615322864</v>
      </c>
    </row>
    <row r="891" spans="1:17">
      <c r="A891" s="82">
        <v>41295</v>
      </c>
      <c r="B891" s="83">
        <v>16.8</v>
      </c>
      <c r="C891" s="83">
        <v>7.6012589999999998</v>
      </c>
      <c r="D891" s="83">
        <v>3.8492709999999999</v>
      </c>
      <c r="E891" s="83">
        <v>175.677662</v>
      </c>
      <c r="F891" s="83">
        <v>15.382303</v>
      </c>
      <c r="G891" s="82">
        <v>41295</v>
      </c>
      <c r="H891" s="83">
        <v>16.8</v>
      </c>
      <c r="I891" s="83">
        <v>2.1301589999999999</v>
      </c>
      <c r="J891" s="83">
        <v>1</v>
      </c>
      <c r="K891" s="84">
        <f>LN(I891/1.8)/0.91</f>
        <v>0.18506589002255353</v>
      </c>
      <c r="L891" s="84">
        <f t="shared" si="78"/>
        <v>3.0034908936309484E-2</v>
      </c>
      <c r="M891" s="84">
        <f t="shared" si="80"/>
        <v>-3.130164775275248E-2</v>
      </c>
      <c r="N891" s="84">
        <f t="shared" si="76"/>
        <v>10.45700369047619</v>
      </c>
      <c r="O891" s="83">
        <f t="shared" si="77"/>
        <v>1.1801362202069592</v>
      </c>
      <c r="P891" s="83">
        <f t="shared" si="79"/>
        <v>1.2945852131664775</v>
      </c>
      <c r="Q891" s="84">
        <f t="shared" si="81"/>
        <v>0.50635800809612019</v>
      </c>
    </row>
    <row r="892" spans="1:17">
      <c r="A892" s="82">
        <v>41296</v>
      </c>
      <c r="B892" s="83">
        <v>17.261399999999998</v>
      </c>
      <c r="C892" s="83">
        <v>7.5649059999999997</v>
      </c>
      <c r="D892" s="83">
        <v>3.8582130000000001</v>
      </c>
      <c r="E892" s="83">
        <v>173.16916499999999</v>
      </c>
      <c r="F892" s="83">
        <v>15.500546</v>
      </c>
      <c r="G892" s="82">
        <v>41296</v>
      </c>
      <c r="H892" s="83">
        <v>17.261399999999998</v>
      </c>
      <c r="I892" s="83">
        <v>2.17035</v>
      </c>
      <c r="J892" s="83">
        <v>1</v>
      </c>
      <c r="K892" s="84">
        <f>LN(I892/1.8)/0.91</f>
        <v>0.20560635161202648</v>
      </c>
      <c r="L892" s="84">
        <f t="shared" si="78"/>
        <v>3.713672938489572E-2</v>
      </c>
      <c r="M892" s="84">
        <f t="shared" si="80"/>
        <v>-2.8785843602102949E-2</v>
      </c>
      <c r="N892" s="84">
        <f t="shared" si="76"/>
        <v>10.03216222322639</v>
      </c>
      <c r="O892" s="83">
        <f t="shared" si="77"/>
        <v>1.1554482385408968</v>
      </c>
      <c r="P892" s="83">
        <f t="shared" si="79"/>
        <v>1.2946902746066611</v>
      </c>
      <c r="Q892" s="84">
        <f t="shared" si="81"/>
        <v>0.51830605637904492</v>
      </c>
    </row>
    <row r="893" spans="1:17">
      <c r="A893" s="82">
        <v>41297</v>
      </c>
      <c r="B893" s="83">
        <v>17.5</v>
      </c>
      <c r="C893" s="83">
        <v>7.5780130000000003</v>
      </c>
      <c r="D893" s="83">
        <v>3.865313</v>
      </c>
      <c r="E893" s="83">
        <v>174.07085699999999</v>
      </c>
      <c r="F893" s="83">
        <v>15.594881000000001</v>
      </c>
      <c r="G893" s="82">
        <v>41297</v>
      </c>
      <c r="H893" s="83">
        <v>17.5</v>
      </c>
      <c r="I893" s="83">
        <v>2.1855910000000001</v>
      </c>
      <c r="J893" s="83">
        <v>1</v>
      </c>
      <c r="K893" s="84">
        <f>LN(I893/1.8)/0.91</f>
        <v>0.21329627211138966</v>
      </c>
      <c r="L893" s="84">
        <f t="shared" si="78"/>
        <v>4.4215625145352724E-2</v>
      </c>
      <c r="M893" s="84">
        <f t="shared" si="80"/>
        <v>-2.6417115777410228E-2</v>
      </c>
      <c r="N893" s="84">
        <f t="shared" si="76"/>
        <v>9.9469061142857136</v>
      </c>
      <c r="O893" s="83">
        <f t="shared" si="77"/>
        <v>1.1503681225844264</v>
      </c>
      <c r="P893" s="83">
        <f t="shared" si="79"/>
        <v>1.2928025247512567</v>
      </c>
      <c r="Q893" s="84">
        <f t="shared" si="81"/>
        <v>0.53033624203442764</v>
      </c>
    </row>
    <row r="894" spans="1:17">
      <c r="A894" s="82">
        <v>41298</v>
      </c>
      <c r="B894" s="83">
        <v>16.896000000000001</v>
      </c>
      <c r="C894" s="83">
        <v>7.5245920000000002</v>
      </c>
      <c r="D894" s="83">
        <v>3.8722720000000002</v>
      </c>
      <c r="E894" s="83">
        <v>170.41543200000001</v>
      </c>
      <c r="F894" s="83">
        <v>15.687723999999999</v>
      </c>
      <c r="G894" s="82">
        <v>41298</v>
      </c>
      <c r="H894" s="83">
        <v>16.896000000000001</v>
      </c>
      <c r="I894" s="83">
        <v>2.0995349999999999</v>
      </c>
      <c r="J894" s="83">
        <v>1</v>
      </c>
      <c r="K894" s="84">
        <f>LN(I894/1.8)/0.91</f>
        <v>0.16915299641418025</v>
      </c>
      <c r="L894" s="84">
        <f t="shared" si="78"/>
        <v>5.0001955228380315E-2</v>
      </c>
      <c r="M894" s="84">
        <f t="shared" si="80"/>
        <v>-2.4421013030411391E-2</v>
      </c>
      <c r="N894" s="84">
        <f t="shared" si="76"/>
        <v>10.086140625000001</v>
      </c>
      <c r="O894" s="83">
        <f t="shared" si="77"/>
        <v>1.1586423527161438</v>
      </c>
      <c r="P894" s="83">
        <f t="shared" si="79"/>
        <v>1.2885605665283546</v>
      </c>
      <c r="Q894" s="84">
        <f t="shared" si="81"/>
        <v>0.54241623732177902</v>
      </c>
    </row>
    <row r="895" spans="1:17">
      <c r="A895" s="82">
        <v>41299</v>
      </c>
      <c r="B895" s="83">
        <v>17.399999999999999</v>
      </c>
      <c r="C895" s="83">
        <v>7.5571549999999998</v>
      </c>
      <c r="D895" s="83">
        <v>3.8790209999999998</v>
      </c>
      <c r="E895" s="83">
        <v>172.63743400000001</v>
      </c>
      <c r="F895" s="83">
        <v>15.778133</v>
      </c>
      <c r="G895" s="82">
        <v>41299</v>
      </c>
      <c r="H895" s="83">
        <v>17.399999999999999</v>
      </c>
      <c r="I895" s="83">
        <v>2.1522350000000001</v>
      </c>
      <c r="J895" s="83">
        <v>1</v>
      </c>
      <c r="K895" s="84">
        <f>LN(I895/1.8)/0.91</f>
        <v>0.19639579360323772</v>
      </c>
      <c r="L895" s="84">
        <f t="shared" si="78"/>
        <v>5.6482566258544316E-2</v>
      </c>
      <c r="M895" s="84">
        <f t="shared" si="80"/>
        <v>-2.2186104674127783E-2</v>
      </c>
      <c r="N895" s="84">
        <f t="shared" si="76"/>
        <v>9.9216916091954044</v>
      </c>
      <c r="O895" s="83">
        <f t="shared" si="77"/>
        <v>1.1488573323164413</v>
      </c>
      <c r="P895" s="83">
        <f t="shared" si="79"/>
        <v>1.2817362618380763</v>
      </c>
      <c r="Q895" s="84">
        <f t="shared" si="81"/>
        <v>0.55426107437460503</v>
      </c>
    </row>
    <row r="896" spans="1:17">
      <c r="A896" s="82">
        <v>41300</v>
      </c>
      <c r="B896" s="83">
        <v>17.88</v>
      </c>
      <c r="C896" s="83">
        <v>7.5601929999999999</v>
      </c>
      <c r="D896" s="83">
        <v>3.885472</v>
      </c>
      <c r="E896" s="83">
        <v>172.84573900000001</v>
      </c>
      <c r="F896" s="83">
        <v>15.864891999999999</v>
      </c>
      <c r="G896" s="82">
        <v>41300</v>
      </c>
      <c r="H896" s="83">
        <v>17.88</v>
      </c>
      <c r="I896" s="83">
        <v>2.1608710000000002</v>
      </c>
      <c r="J896" s="83">
        <v>1</v>
      </c>
      <c r="K896" s="84">
        <f>LN(I896/1.8)/0.91</f>
        <v>0.20079639148900805</v>
      </c>
      <c r="L896" s="84">
        <f t="shared" si="78"/>
        <v>6.3280772942358884E-2</v>
      </c>
      <c r="M896" s="84">
        <f t="shared" si="80"/>
        <v>-1.9898282441895909E-2</v>
      </c>
      <c r="N896" s="84">
        <f t="shared" si="76"/>
        <v>9.6669876398210306</v>
      </c>
      <c r="O896" s="83">
        <f t="shared" si="77"/>
        <v>1.1333771614872783</v>
      </c>
      <c r="P896" s="83">
        <f t="shared" si="79"/>
        <v>1.2735411190730908</v>
      </c>
      <c r="Q896" s="84">
        <f t="shared" si="81"/>
        <v>0.56596098353543889</v>
      </c>
    </row>
    <row r="897" spans="1:17">
      <c r="A897" s="82">
        <v>41301</v>
      </c>
      <c r="B897" s="83">
        <v>17.818200000000001</v>
      </c>
      <c r="C897" s="83">
        <v>7.5950829999999998</v>
      </c>
      <c r="D897" s="83">
        <v>3.892395</v>
      </c>
      <c r="E897" s="83">
        <v>175.24984599999999</v>
      </c>
      <c r="F897" s="83">
        <v>15.958367000000001</v>
      </c>
      <c r="G897" s="82">
        <v>41301</v>
      </c>
      <c r="H897" s="83">
        <v>17.818200000000001</v>
      </c>
      <c r="I897" s="83">
        <v>2.1808000000000001</v>
      </c>
      <c r="J897" s="83">
        <v>1</v>
      </c>
      <c r="K897" s="84">
        <f>LN(I897/1.8)/0.91</f>
        <v>0.21088474401979346</v>
      </c>
      <c r="L897" s="84">
        <f t="shared" si="78"/>
        <v>7.03066015891603E-2</v>
      </c>
      <c r="M897" s="84">
        <f t="shared" si="80"/>
        <v>-1.7347313599355482E-2</v>
      </c>
      <c r="N897" s="84">
        <f t="shared" si="76"/>
        <v>9.8354405046525457</v>
      </c>
      <c r="O897" s="83">
        <f t="shared" si="77"/>
        <v>1.1436601944892644</v>
      </c>
      <c r="P897" s="83">
        <f t="shared" si="79"/>
        <v>1.2639669179988893</v>
      </c>
      <c r="Q897" s="84">
        <f t="shared" si="81"/>
        <v>0.57762621459847185</v>
      </c>
    </row>
    <row r="898" spans="1:17">
      <c r="A898" s="82">
        <v>41302</v>
      </c>
      <c r="B898" s="83">
        <v>18.721</v>
      </c>
      <c r="C898" s="83">
        <v>7.5926130000000001</v>
      </c>
      <c r="D898" s="83">
        <v>3.901179</v>
      </c>
      <c r="E898" s="83">
        <v>175.07886999999999</v>
      </c>
      <c r="F898" s="83">
        <v>16.077511000000001</v>
      </c>
      <c r="G898" s="82">
        <v>41302</v>
      </c>
      <c r="H898" s="83">
        <v>18.721</v>
      </c>
      <c r="I898" s="83">
        <v>2.2752659999999998</v>
      </c>
      <c r="J898" s="83">
        <v>1</v>
      </c>
      <c r="K898" s="84">
        <f>LN(I898/1.8)/0.91</f>
        <v>0.25748385026675547</v>
      </c>
      <c r="L898" s="84">
        <f t="shared" si="78"/>
        <v>7.9114773098760749E-2</v>
      </c>
      <c r="M898" s="84">
        <f t="shared" si="80"/>
        <v>-1.4268568782551085E-2</v>
      </c>
      <c r="N898" s="84">
        <f t="shared" si="76"/>
        <v>9.3520041664441003</v>
      </c>
      <c r="O898" s="83">
        <f t="shared" si="77"/>
        <v>1.1136592595806289</v>
      </c>
      <c r="P898" s="83">
        <f t="shared" si="79"/>
        <v>1.2543470628485298</v>
      </c>
      <c r="Q898" s="84">
        <f t="shared" si="81"/>
        <v>0.58900001916027489</v>
      </c>
    </row>
    <row r="899" spans="1:17">
      <c r="A899" s="82">
        <v>41303</v>
      </c>
      <c r="B899" s="83">
        <v>19.525400000000001</v>
      </c>
      <c r="C899" s="83">
        <v>7.6099779999999999</v>
      </c>
      <c r="D899" s="83">
        <v>3.9100679999999999</v>
      </c>
      <c r="E899" s="83">
        <v>176.28290200000001</v>
      </c>
      <c r="F899" s="83">
        <v>16.198719000000001</v>
      </c>
      <c r="G899" s="82">
        <v>41303</v>
      </c>
      <c r="H899" s="83">
        <v>19.525400000000001</v>
      </c>
      <c r="I899" s="83">
        <v>2.3241700000000001</v>
      </c>
      <c r="J899" s="83">
        <v>1</v>
      </c>
      <c r="K899" s="84">
        <f>LN(I899/1.8)/0.91</f>
        <v>0.28085310016929477</v>
      </c>
      <c r="L899" s="84">
        <f t="shared" si="78"/>
        <v>8.8541191083729182E-2</v>
      </c>
      <c r="M899" s="84">
        <f t="shared" si="80"/>
        <v>-1.0888551586685171E-2</v>
      </c>
      <c r="N899" s="84">
        <f t="shared" ref="N899:N962" si="82">E899/B899</f>
        <v>9.0283887654030135</v>
      </c>
      <c r="O899" s="83">
        <f t="shared" ref="O899:O962" si="83">LN(N899/1.44)/1.68</f>
        <v>1.0926969087052858</v>
      </c>
      <c r="P899" s="83">
        <f t="shared" si="79"/>
        <v>1.2445755654148762</v>
      </c>
      <c r="Q899" s="84">
        <f t="shared" si="81"/>
        <v>0.60006116227285333</v>
      </c>
    </row>
    <row r="900" spans="1:17">
      <c r="A900" s="82">
        <v>41304</v>
      </c>
      <c r="B900" s="83">
        <v>19.7</v>
      </c>
      <c r="C900" s="83">
        <v>7.6219279999999996</v>
      </c>
      <c r="D900" s="83">
        <v>3.9174000000000002</v>
      </c>
      <c r="E900" s="83">
        <v>177.11468400000001</v>
      </c>
      <c r="F900" s="83">
        <v>16.299181000000001</v>
      </c>
      <c r="G900" s="82">
        <v>41304</v>
      </c>
      <c r="H900" s="83">
        <v>19.7</v>
      </c>
      <c r="I900" s="83">
        <v>2.3255750000000002</v>
      </c>
      <c r="J900" s="83">
        <v>1</v>
      </c>
      <c r="K900" s="84">
        <f>LN(I900/1.8)/0.91</f>
        <v>0.28151720372376793</v>
      </c>
      <c r="L900" s="84">
        <f t="shared" si="78"/>
        <v>9.7837961061562201E-2</v>
      </c>
      <c r="M900" s="84">
        <f t="shared" si="80"/>
        <v>-7.5721381559241659E-3</v>
      </c>
      <c r="N900" s="84">
        <f t="shared" si="82"/>
        <v>8.9905930964467018</v>
      </c>
      <c r="O900" s="83">
        <f t="shared" si="83"/>
        <v>1.0901998247785261</v>
      </c>
      <c r="P900" s="83">
        <f t="shared" si="79"/>
        <v>1.2336476805005636</v>
      </c>
      <c r="Q900" s="84">
        <f t="shared" si="81"/>
        <v>0.61112242754061386</v>
      </c>
    </row>
    <row r="901" spans="1:17">
      <c r="A901" s="82">
        <v>41305</v>
      </c>
      <c r="B901" s="83">
        <v>20.41</v>
      </c>
      <c r="C901" s="83">
        <v>7.5705039999999997</v>
      </c>
      <c r="D901" s="83">
        <v>3.9228619999999998</v>
      </c>
      <c r="E901" s="83">
        <v>173.55392900000001</v>
      </c>
      <c r="F901" s="83">
        <v>16.374295</v>
      </c>
      <c r="G901" s="82">
        <v>41305</v>
      </c>
      <c r="H901" s="83">
        <v>20.41</v>
      </c>
      <c r="I901" s="83">
        <v>2.3825460000000001</v>
      </c>
      <c r="J901" s="83">
        <v>1</v>
      </c>
      <c r="K901" s="84">
        <f>LN(I901/1.8)/0.91</f>
        <v>0.30811318561304618</v>
      </c>
      <c r="L901" s="84">
        <f t="shared" si="78"/>
        <v>0.10861384578114261</v>
      </c>
      <c r="M901" s="84">
        <f t="shared" si="80"/>
        <v>-3.9512621516380854E-3</v>
      </c>
      <c r="N901" s="84">
        <f t="shared" si="82"/>
        <v>8.5033772170504651</v>
      </c>
      <c r="O901" s="83">
        <f t="shared" si="83"/>
        <v>1.0570358872921461</v>
      </c>
      <c r="P901" s="83">
        <f t="shared" si="79"/>
        <v>1.2227675684506119</v>
      </c>
      <c r="Q901" s="84">
        <f t="shared" si="81"/>
        <v>0.62169633775431576</v>
      </c>
    </row>
    <row r="902" spans="1:17">
      <c r="A902" s="82">
        <v>41306</v>
      </c>
      <c r="B902" s="83">
        <v>20.498999999999999</v>
      </c>
      <c r="C902" s="83">
        <v>7.5839920000000003</v>
      </c>
      <c r="D902" s="83">
        <v>3.9311229999999999</v>
      </c>
      <c r="E902" s="83">
        <v>174.483194</v>
      </c>
      <c r="F902" s="83">
        <v>16.488363</v>
      </c>
      <c r="G902" s="82">
        <v>41306</v>
      </c>
      <c r="H902" s="83">
        <v>20.498999999999999</v>
      </c>
      <c r="I902" s="83">
        <v>2.3307760000000002</v>
      </c>
      <c r="J902" s="83">
        <v>1</v>
      </c>
      <c r="K902" s="84">
        <f>LN(I902/1.8)/0.91</f>
        <v>0.28397208179986738</v>
      </c>
      <c r="L902" s="84">
        <f t="shared" si="78"/>
        <v>0.1187309433721198</v>
      </c>
      <c r="M902" s="84">
        <f t="shared" si="80"/>
        <v>-4.8973407061331459E-4</v>
      </c>
      <c r="N902" s="84">
        <f t="shared" si="82"/>
        <v>8.5117905263671396</v>
      </c>
      <c r="O902" s="83">
        <f t="shared" si="83"/>
        <v>1.057624529460822</v>
      </c>
      <c r="P902" s="83">
        <f t="shared" si="79"/>
        <v>1.2137726781714531</v>
      </c>
      <c r="Q902" s="84">
        <f t="shared" si="81"/>
        <v>0.63229671748049898</v>
      </c>
    </row>
    <row r="903" spans="1:17">
      <c r="A903" s="82">
        <v>41307</v>
      </c>
      <c r="B903" s="83">
        <v>19.63</v>
      </c>
      <c r="C903" s="83">
        <v>7.602976</v>
      </c>
      <c r="D903" s="83">
        <v>3.939155</v>
      </c>
      <c r="E903" s="83">
        <v>175.79677599999999</v>
      </c>
      <c r="F903" s="83">
        <v>16.599789999999999</v>
      </c>
      <c r="G903" s="82">
        <v>41307</v>
      </c>
      <c r="H903" s="83">
        <v>19.63</v>
      </c>
      <c r="I903" s="83">
        <v>2.2350699999999999</v>
      </c>
      <c r="J903" s="83">
        <v>1</v>
      </c>
      <c r="K903" s="84">
        <f>LN(I903/1.8)/0.91</f>
        <v>0.23789657426754879</v>
      </c>
      <c r="L903" s="84">
        <f t="shared" si="78"/>
        <v>0.12706235025324666</v>
      </c>
      <c r="M903" s="84">
        <f t="shared" si="80"/>
        <v>3.3604337564183285E-3</v>
      </c>
      <c r="N903" s="84">
        <f t="shared" si="82"/>
        <v>8.9555158430973005</v>
      </c>
      <c r="O903" s="83">
        <f t="shared" si="83"/>
        <v>1.0878729310625121</v>
      </c>
      <c r="P903" s="83">
        <f t="shared" si="79"/>
        <v>1.2039733643127728</v>
      </c>
      <c r="Q903" s="84">
        <f t="shared" si="81"/>
        <v>0.64278475537017132</v>
      </c>
    </row>
    <row r="904" spans="1:17">
      <c r="A904" s="82">
        <v>41308</v>
      </c>
      <c r="B904" s="83">
        <v>20.59</v>
      </c>
      <c r="C904" s="83">
        <v>7.5482319999999996</v>
      </c>
      <c r="D904" s="83">
        <v>3.946148</v>
      </c>
      <c r="E904" s="83">
        <v>172.026669</v>
      </c>
      <c r="F904" s="83">
        <v>16.697234999999999</v>
      </c>
      <c r="G904" s="82">
        <v>41308</v>
      </c>
      <c r="H904" s="83">
        <v>20.59</v>
      </c>
      <c r="I904" s="83">
        <v>2.3289119999999999</v>
      </c>
      <c r="J904" s="83">
        <v>1</v>
      </c>
      <c r="K904" s="84">
        <f>LN(I904/1.8)/0.91</f>
        <v>0.28309290201031412</v>
      </c>
      <c r="L904" s="84">
        <f t="shared" si="78"/>
        <v>0.13677035845884461</v>
      </c>
      <c r="M904" s="84">
        <f t="shared" si="80"/>
        <v>8.2914364037217705E-3</v>
      </c>
      <c r="N904" s="84">
        <f t="shared" si="82"/>
        <v>8.3548649344341914</v>
      </c>
      <c r="O904" s="83">
        <f t="shared" si="83"/>
        <v>1.0465481443405107</v>
      </c>
      <c r="P904" s="83">
        <f t="shared" si="79"/>
        <v>1.1939834106959324</v>
      </c>
      <c r="Q904" s="84">
        <f t="shared" si="81"/>
        <v>0.65255255576821913</v>
      </c>
    </row>
    <row r="905" spans="1:17">
      <c r="A905" s="82">
        <v>41309</v>
      </c>
      <c r="B905" s="83">
        <v>20.430099999999999</v>
      </c>
      <c r="C905" s="83">
        <v>7.511234</v>
      </c>
      <c r="D905" s="83">
        <v>3.9526150000000002</v>
      </c>
      <c r="E905" s="83">
        <v>169.509444</v>
      </c>
      <c r="F905" s="83">
        <v>16.787707999999999</v>
      </c>
      <c r="G905" s="82">
        <v>41309</v>
      </c>
      <c r="H905" s="83">
        <v>20.430099999999999</v>
      </c>
      <c r="I905" s="83">
        <v>2.3031700000000002</v>
      </c>
      <c r="J905" s="83">
        <v>1</v>
      </c>
      <c r="K905" s="84">
        <f>LN(I905/1.8)/0.91</f>
        <v>0.27087886810203632</v>
      </c>
      <c r="L905" s="84">
        <f t="shared" si="78"/>
        <v>0.14607717810614404</v>
      </c>
      <c r="M905" s="84">
        <f t="shared" si="80"/>
        <v>1.2742128793695033E-2</v>
      </c>
      <c r="N905" s="84">
        <f t="shared" si="82"/>
        <v>8.2970442631215704</v>
      </c>
      <c r="O905" s="83">
        <f t="shared" si="83"/>
        <v>1.0424144195919498</v>
      </c>
      <c r="P905" s="83">
        <f t="shared" si="79"/>
        <v>1.1837794710020582</v>
      </c>
      <c r="Q905" s="84">
        <f t="shared" si="81"/>
        <v>0.66237039597078673</v>
      </c>
    </row>
    <row r="906" spans="1:17">
      <c r="A906" s="82">
        <v>41310</v>
      </c>
      <c r="B906" s="83">
        <v>20.6</v>
      </c>
      <c r="C906" s="83">
        <v>7.4764059999999999</v>
      </c>
      <c r="D906" s="83">
        <v>3.9593289999999999</v>
      </c>
      <c r="E906" s="83">
        <v>167.16238000000001</v>
      </c>
      <c r="F906" s="83">
        <v>16.882000999999999</v>
      </c>
      <c r="G906" s="82">
        <v>41310</v>
      </c>
      <c r="H906" s="83">
        <v>20.6</v>
      </c>
      <c r="I906" s="83">
        <v>2.314943</v>
      </c>
      <c r="J906" s="83">
        <v>1</v>
      </c>
      <c r="K906" s="84">
        <f>LN(I906/1.8)/0.91</f>
        <v>0.27648175857441054</v>
      </c>
      <c r="L906" s="84">
        <f t="shared" si="78"/>
        <v>0.15547433077161943</v>
      </c>
      <c r="M906" s="84">
        <f t="shared" si="80"/>
        <v>1.6992270241019635E-2</v>
      </c>
      <c r="N906" s="84">
        <f t="shared" si="82"/>
        <v>8.1146786407766989</v>
      </c>
      <c r="O906" s="83">
        <f t="shared" si="83"/>
        <v>1.0291854083040828</v>
      </c>
      <c r="P906" s="83">
        <f t="shared" si="79"/>
        <v>1.173945664961479</v>
      </c>
      <c r="Q906" s="84">
        <f t="shared" si="81"/>
        <v>0.67232145733872239</v>
      </c>
    </row>
    <row r="907" spans="1:17">
      <c r="A907" s="82">
        <v>41311</v>
      </c>
      <c r="B907" s="83">
        <v>21.18</v>
      </c>
      <c r="C907" s="83">
        <v>7.5172679999999996</v>
      </c>
      <c r="D907" s="83">
        <v>3.9659680000000002</v>
      </c>
      <c r="E907" s="83">
        <v>169.91826499999999</v>
      </c>
      <c r="F907" s="83">
        <v>16.975595999999999</v>
      </c>
      <c r="G907" s="82">
        <v>41311</v>
      </c>
      <c r="H907" s="83">
        <v>21.18</v>
      </c>
      <c r="I907" s="83">
        <v>2.3613780000000002</v>
      </c>
      <c r="J907" s="83">
        <v>1</v>
      </c>
      <c r="K907" s="84">
        <f>LN(I907/1.8)/0.91</f>
        <v>0.29830624399801947</v>
      </c>
      <c r="L907" s="84">
        <f t="shared" si="78"/>
        <v>0.16549750696914503</v>
      </c>
      <c r="M907" s="84">
        <f t="shared" si="80"/>
        <v>2.1545023920667629E-2</v>
      </c>
      <c r="N907" s="84">
        <f t="shared" si="82"/>
        <v>8.0225809726156747</v>
      </c>
      <c r="O907" s="83">
        <f t="shared" si="83"/>
        <v>1.0223911152100551</v>
      </c>
      <c r="P907" s="83">
        <f t="shared" si="79"/>
        <v>1.1632623117452521</v>
      </c>
      <c r="Q907" s="84">
        <f t="shared" si="81"/>
        <v>0.68209366334123156</v>
      </c>
    </row>
    <row r="908" spans="1:17">
      <c r="A908" s="82">
        <v>41312</v>
      </c>
      <c r="B908" s="83">
        <v>22.15</v>
      </c>
      <c r="C908" s="83">
        <v>7.4838820000000004</v>
      </c>
      <c r="D908" s="83">
        <v>3.9730300000000001</v>
      </c>
      <c r="E908" s="83">
        <v>167.664354</v>
      </c>
      <c r="F908" s="83">
        <v>17.075541999999999</v>
      </c>
      <c r="G908" s="82">
        <v>41312</v>
      </c>
      <c r="H908" s="83">
        <v>22.15</v>
      </c>
      <c r="I908" s="83">
        <v>2.4432010000000002</v>
      </c>
      <c r="J908" s="83">
        <v>1</v>
      </c>
      <c r="K908" s="84">
        <f>LN(I908/1.8)/0.91</f>
        <v>0.3357389009662724</v>
      </c>
      <c r="L908" s="84">
        <f t="shared" si="78"/>
        <v>0.17627096794335415</v>
      </c>
      <c r="M908" s="84">
        <f t="shared" si="80"/>
        <v>2.6245921602280054E-2</v>
      </c>
      <c r="N908" s="84">
        <f t="shared" si="82"/>
        <v>7.5694967945823937</v>
      </c>
      <c r="O908" s="83">
        <f t="shared" si="83"/>
        <v>0.98778778453386396</v>
      </c>
      <c r="P908" s="83">
        <f t="shared" si="79"/>
        <v>1.1516983162266843</v>
      </c>
      <c r="Q908" s="84">
        <f t="shared" si="81"/>
        <v>0.69160148937561783</v>
      </c>
    </row>
    <row r="909" spans="1:17">
      <c r="A909" s="82">
        <v>41313</v>
      </c>
      <c r="B909" s="83">
        <v>22.66</v>
      </c>
      <c r="C909" s="83">
        <v>7.4507599999999998</v>
      </c>
      <c r="D909" s="83">
        <v>3.9802019999999998</v>
      </c>
      <c r="E909" s="83">
        <v>165.44804099999999</v>
      </c>
      <c r="F909" s="83">
        <v>17.177475999999999</v>
      </c>
      <c r="G909" s="82">
        <v>41313</v>
      </c>
      <c r="H909" s="83">
        <v>22.66</v>
      </c>
      <c r="I909" s="83">
        <v>2.4895160000000001</v>
      </c>
      <c r="J909" s="83">
        <v>1</v>
      </c>
      <c r="K909" s="84">
        <f>LN(I909/1.8)/0.91</f>
        <v>0.35637543864912141</v>
      </c>
      <c r="L909" s="84">
        <f t="shared" si="78"/>
        <v>0.18766929403035937</v>
      </c>
      <c r="M909" s="84">
        <f t="shared" si="80"/>
        <v>3.0889777962237429E-2</v>
      </c>
      <c r="N909" s="84">
        <f t="shared" si="82"/>
        <v>7.301325728155339</v>
      </c>
      <c r="O909" s="83">
        <f t="shared" si="83"/>
        <v>0.96631715754439063</v>
      </c>
      <c r="P909" s="83">
        <f t="shared" si="79"/>
        <v>1.139908218634097</v>
      </c>
      <c r="Q909" s="84">
        <f t="shared" si="81"/>
        <v>0.70110167487133068</v>
      </c>
    </row>
    <row r="910" spans="1:17">
      <c r="A910" s="82">
        <v>41314</v>
      </c>
      <c r="B910" s="83">
        <v>23.65</v>
      </c>
      <c r="C910" s="83">
        <v>7.4603260000000002</v>
      </c>
      <c r="D910" s="83">
        <v>3.9870679999999998</v>
      </c>
      <c r="E910" s="83">
        <v>166.08614399999999</v>
      </c>
      <c r="F910" s="83">
        <v>17.275462000000001</v>
      </c>
      <c r="G910" s="82">
        <v>41314</v>
      </c>
      <c r="H910" s="83">
        <v>23.65</v>
      </c>
      <c r="I910" s="83">
        <v>2.5702929999999999</v>
      </c>
      <c r="J910" s="83">
        <v>1</v>
      </c>
      <c r="K910" s="84">
        <f>LN(I910/1.8)/0.91</f>
        <v>0.39146509372386518</v>
      </c>
      <c r="L910" s="84">
        <f t="shared" si="78"/>
        <v>0.19957007184162662</v>
      </c>
      <c r="M910" s="84">
        <f t="shared" si="80"/>
        <v>3.6406118112416425E-2</v>
      </c>
      <c r="N910" s="84">
        <f t="shared" si="82"/>
        <v>7.0226699365750527</v>
      </c>
      <c r="O910" s="83">
        <f t="shared" si="83"/>
        <v>0.94315497915896218</v>
      </c>
      <c r="P910" s="83">
        <f t="shared" si="79"/>
        <v>1.1270717919969375</v>
      </c>
      <c r="Q910" s="84">
        <f t="shared" si="81"/>
        <v>0.70997601205359062</v>
      </c>
    </row>
    <row r="911" spans="1:17">
      <c r="A911" s="82">
        <v>41315</v>
      </c>
      <c r="B911" s="83">
        <v>23.969799999999999</v>
      </c>
      <c r="C911" s="83">
        <v>7.3888530000000001</v>
      </c>
      <c r="D911" s="83">
        <v>3.994383</v>
      </c>
      <c r="E911" s="83">
        <v>161.358217</v>
      </c>
      <c r="F911" s="83">
        <v>17.380264</v>
      </c>
      <c r="G911" s="82">
        <v>41315</v>
      </c>
      <c r="H911" s="83">
        <v>23.969799999999999</v>
      </c>
      <c r="I911" s="83">
        <v>2.5757330000000001</v>
      </c>
      <c r="J911" s="83">
        <v>1</v>
      </c>
      <c r="K911" s="84">
        <f>LN(I911/1.8)/0.91</f>
        <v>0.39378844934036189</v>
      </c>
      <c r="L911" s="84">
        <f t="shared" si="78"/>
        <v>0.21136235426988509</v>
      </c>
      <c r="M911" s="84">
        <f t="shared" si="80"/>
        <v>4.2020502389457925E-2</v>
      </c>
      <c r="N911" s="84">
        <f t="shared" si="82"/>
        <v>6.7317298016670977</v>
      </c>
      <c r="O911" s="83">
        <f t="shared" si="83"/>
        <v>0.91796965804885466</v>
      </c>
      <c r="P911" s="83">
        <f t="shared" si="79"/>
        <v>1.1131994434610299</v>
      </c>
      <c r="Q911" s="84">
        <f t="shared" si="81"/>
        <v>0.71856743401605971</v>
      </c>
    </row>
    <row r="912" spans="1:17">
      <c r="A912" s="82">
        <v>41316</v>
      </c>
      <c r="B912" s="83">
        <v>24.65</v>
      </c>
      <c r="C912" s="83">
        <v>7.3302899999999998</v>
      </c>
      <c r="D912" s="83">
        <v>4.0024350000000002</v>
      </c>
      <c r="E912" s="83">
        <v>157.551829</v>
      </c>
      <c r="F912" s="83">
        <v>17.496155999999999</v>
      </c>
      <c r="G912" s="82">
        <v>41316</v>
      </c>
      <c r="H912" s="83">
        <v>24.65</v>
      </c>
      <c r="I912" s="83">
        <v>2.6195659999999998</v>
      </c>
      <c r="J912" s="83">
        <v>1</v>
      </c>
      <c r="K912" s="84">
        <f>LN(I912/1.8)/0.91</f>
        <v>0.41233185746663481</v>
      </c>
      <c r="L912" s="84">
        <f t="shared" si="78"/>
        <v>0.22384668298360522</v>
      </c>
      <c r="M912" s="84">
        <f t="shared" si="80"/>
        <v>4.7699577063350922E-2</v>
      </c>
      <c r="N912" s="84">
        <f t="shared" si="82"/>
        <v>6.3915549290060856</v>
      </c>
      <c r="O912" s="83">
        <f t="shared" si="83"/>
        <v>0.88710384706684708</v>
      </c>
      <c r="P912" s="83">
        <f t="shared" si="79"/>
        <v>1.0990475528059218</v>
      </c>
      <c r="Q912" s="84">
        <f t="shared" si="81"/>
        <v>0.72699387010637184</v>
      </c>
    </row>
    <row r="913" spans="1:17">
      <c r="A913" s="82">
        <v>41317</v>
      </c>
      <c r="B913" s="83">
        <v>25.169799999999999</v>
      </c>
      <c r="C913" s="83">
        <v>7.3230060000000003</v>
      </c>
      <c r="D913" s="83">
        <v>4.0094029999999998</v>
      </c>
      <c r="E913" s="83">
        <v>157.082639</v>
      </c>
      <c r="F913" s="83">
        <v>17.596879000000001</v>
      </c>
      <c r="G913" s="82">
        <v>41317</v>
      </c>
      <c r="H913" s="83">
        <v>25.169799999999999</v>
      </c>
      <c r="I913" s="83">
        <v>2.6469559999999999</v>
      </c>
      <c r="J913" s="83">
        <v>1</v>
      </c>
      <c r="K913" s="84">
        <f>LN(I913/1.8)/0.91</f>
        <v>0.42376223693744525</v>
      </c>
      <c r="L913" s="84">
        <f t="shared" si="78"/>
        <v>0.23690241277743418</v>
      </c>
      <c r="M913" s="84">
        <f t="shared" si="80"/>
        <v>5.336214761816941E-2</v>
      </c>
      <c r="N913" s="84">
        <f t="shared" si="82"/>
        <v>6.2409172500377439</v>
      </c>
      <c r="O913" s="83">
        <f t="shared" si="83"/>
        <v>0.8729071745172905</v>
      </c>
      <c r="P913" s="83">
        <f t="shared" si="79"/>
        <v>1.086324727936631</v>
      </c>
      <c r="Q913" s="84">
        <f t="shared" si="81"/>
        <v>0.735434068915925</v>
      </c>
    </row>
    <row r="914" spans="1:17">
      <c r="A914" s="82">
        <v>41318</v>
      </c>
      <c r="B914" s="83">
        <v>24.2</v>
      </c>
      <c r="C914" s="83">
        <v>7.303223</v>
      </c>
      <c r="D914" s="83">
        <v>4.0154820000000004</v>
      </c>
      <c r="E914" s="83">
        <v>155.813008</v>
      </c>
      <c r="F914" s="83">
        <v>17.685075000000001</v>
      </c>
      <c r="G914" s="82">
        <v>41318</v>
      </c>
      <c r="H914" s="83">
        <v>24.2</v>
      </c>
      <c r="I914" s="83">
        <v>2.586433</v>
      </c>
      <c r="J914" s="83">
        <v>1</v>
      </c>
      <c r="K914" s="84">
        <f>LN(I914/1.8)/0.91</f>
        <v>0.39834400164054468</v>
      </c>
      <c r="L914" s="84">
        <f t="shared" si="78"/>
        <v>0.24876959092090545</v>
      </c>
      <c r="M914" s="84">
        <f t="shared" si="80"/>
        <v>5.8832113593083254E-2</v>
      </c>
      <c r="N914" s="84">
        <f t="shared" si="82"/>
        <v>6.4385540495867772</v>
      </c>
      <c r="O914" s="83">
        <f t="shared" si="83"/>
        <v>0.89146480646240056</v>
      </c>
      <c r="P914" s="83">
        <f t="shared" si="79"/>
        <v>1.0709442636265527</v>
      </c>
      <c r="Q914" s="84">
        <f t="shared" si="81"/>
        <v>0.7440355157955163</v>
      </c>
    </row>
    <row r="915" spans="1:17">
      <c r="A915" s="82">
        <v>41319</v>
      </c>
      <c r="B915" s="83">
        <v>27.220500000000001</v>
      </c>
      <c r="C915" s="83">
        <v>7.25725</v>
      </c>
      <c r="D915" s="83">
        <v>4.021865</v>
      </c>
      <c r="E915" s="83">
        <v>152.888971</v>
      </c>
      <c r="F915" s="83">
        <v>17.778008</v>
      </c>
      <c r="G915" s="82">
        <v>41319</v>
      </c>
      <c r="H915" s="83">
        <v>27.220500000000001</v>
      </c>
      <c r="I915" s="83">
        <v>2.8173189999999999</v>
      </c>
      <c r="J915" s="83">
        <v>1</v>
      </c>
      <c r="K915" s="84">
        <f>LN(I915/1.8)/0.91</f>
        <v>0.49230665782131655</v>
      </c>
      <c r="L915" s="84">
        <f t="shared" si="78"/>
        <v>0.2638557634599159</v>
      </c>
      <c r="M915" s="84">
        <f t="shared" si="80"/>
        <v>6.5120331432905729E-2</v>
      </c>
      <c r="N915" s="84">
        <f t="shared" si="82"/>
        <v>5.6166848882276224</v>
      </c>
      <c r="O915" s="83">
        <f t="shared" si="83"/>
        <v>0.81017767781661809</v>
      </c>
      <c r="P915" s="83">
        <f t="shared" si="79"/>
        <v>1.0556415641029617</v>
      </c>
      <c r="Q915" s="84">
        <f t="shared" si="81"/>
        <v>0.75193369658156373</v>
      </c>
    </row>
    <row r="916" spans="1:17">
      <c r="A916" s="82">
        <v>41320</v>
      </c>
      <c r="B916" s="83">
        <v>27.1</v>
      </c>
      <c r="C916" s="83">
        <v>7.1838059999999997</v>
      </c>
      <c r="D916" s="83">
        <v>4.0277209999999997</v>
      </c>
      <c r="E916" s="83">
        <v>148.294096</v>
      </c>
      <c r="F916" s="83">
        <v>17.863583999999999</v>
      </c>
      <c r="G916" s="82">
        <v>41320</v>
      </c>
      <c r="H916" s="83">
        <v>27.1</v>
      </c>
      <c r="I916" s="83">
        <v>2.7638850000000001</v>
      </c>
      <c r="J916" s="83">
        <v>1</v>
      </c>
      <c r="K916" s="84">
        <f>LN(I916/1.8)/0.91</f>
        <v>0.47126443271445312</v>
      </c>
      <c r="L916" s="84">
        <f t="shared" si="78"/>
        <v>0.27736466346100375</v>
      </c>
      <c r="M916" s="84">
        <f t="shared" si="80"/>
        <v>7.1126594306075847E-2</v>
      </c>
      <c r="N916" s="84">
        <f t="shared" si="82"/>
        <v>5.4721068634686345</v>
      </c>
      <c r="O916" s="83">
        <f t="shared" si="83"/>
        <v>0.7946551164787552</v>
      </c>
      <c r="P916" s="83">
        <f t="shared" si="79"/>
        <v>1.0400666287415958</v>
      </c>
      <c r="Q916" s="84">
        <f t="shared" si="81"/>
        <v>0.75959011491152562</v>
      </c>
    </row>
    <row r="917" spans="1:17">
      <c r="A917" s="82">
        <v>41321</v>
      </c>
      <c r="B917" s="83">
        <v>27.215800000000002</v>
      </c>
      <c r="C917" s="83">
        <v>7.0658789999999998</v>
      </c>
      <c r="D917" s="83">
        <v>4.0344410000000002</v>
      </c>
      <c r="E917" s="83">
        <v>141.110275</v>
      </c>
      <c r="F917" s="83">
        <v>17.962123999999999</v>
      </c>
      <c r="G917" s="82">
        <v>41321</v>
      </c>
      <c r="H917" s="83">
        <v>27.215800000000002</v>
      </c>
      <c r="I917" s="83">
        <v>2.755414</v>
      </c>
      <c r="J917" s="83">
        <v>1</v>
      </c>
      <c r="K917" s="84">
        <f>LN(I917/1.8)/0.91</f>
        <v>0.46789125125859654</v>
      </c>
      <c r="L917" s="84">
        <f t="shared" si="78"/>
        <v>0.28888024338882962</v>
      </c>
      <c r="M917" s="84">
        <f t="shared" si="80"/>
        <v>7.7167285275978229E-2</v>
      </c>
      <c r="N917" s="84">
        <f t="shared" si="82"/>
        <v>5.184865960214287</v>
      </c>
      <c r="O917" s="83">
        <f t="shared" si="83"/>
        <v>0.76256004542027322</v>
      </c>
      <c r="P917" s="83">
        <f t="shared" si="79"/>
        <v>1.0239039410664597</v>
      </c>
      <c r="Q917" s="84">
        <f t="shared" si="81"/>
        <v>0.76696107549876347</v>
      </c>
    </row>
    <row r="918" spans="1:17">
      <c r="A918" s="82">
        <v>41322</v>
      </c>
      <c r="B918" s="83">
        <v>26.814599999999999</v>
      </c>
      <c r="C918" s="83">
        <v>6.9681749999999996</v>
      </c>
      <c r="D918" s="83">
        <v>4.0427929999999996</v>
      </c>
      <c r="E918" s="83">
        <v>135.33716100000001</v>
      </c>
      <c r="F918" s="83">
        <v>18.085124</v>
      </c>
      <c r="G918" s="82">
        <v>41322</v>
      </c>
      <c r="H918" s="83">
        <v>26.814599999999999</v>
      </c>
      <c r="I918" s="83">
        <v>2.6934179999999999</v>
      </c>
      <c r="J918" s="83">
        <v>1</v>
      </c>
      <c r="K918" s="84">
        <f>LN(I918/1.8)/0.91</f>
        <v>0.44288390561785723</v>
      </c>
      <c r="L918" s="84">
        <f t="shared" si="78"/>
        <v>0.29943917033753592</v>
      </c>
      <c r="M918" s="84">
        <f t="shared" si="80"/>
        <v>8.3039506164787918E-2</v>
      </c>
      <c r="N918" s="84">
        <f t="shared" si="82"/>
        <v>5.0471445033675693</v>
      </c>
      <c r="O918" s="83">
        <f t="shared" si="83"/>
        <v>0.74653543148655166</v>
      </c>
      <c r="P918" s="83">
        <f t="shared" si="79"/>
        <v>1.0081128995283624</v>
      </c>
      <c r="Q918" s="84">
        <f t="shared" si="81"/>
        <v>0.77410890107907993</v>
      </c>
    </row>
    <row r="919" spans="1:17">
      <c r="A919" s="82">
        <v>41323</v>
      </c>
      <c r="B919" s="83">
        <v>26.95</v>
      </c>
      <c r="C919" s="83">
        <v>6.9606380000000003</v>
      </c>
      <c r="D919" s="83">
        <v>4.0509339999999998</v>
      </c>
      <c r="E919" s="83">
        <v>134.898517</v>
      </c>
      <c r="F919" s="83">
        <v>18.205586</v>
      </c>
      <c r="G919" s="82">
        <v>41323</v>
      </c>
      <c r="H919" s="83">
        <v>26.95</v>
      </c>
      <c r="I919" s="83">
        <v>2.6752799999999999</v>
      </c>
      <c r="J919" s="83">
        <v>1</v>
      </c>
      <c r="K919" s="84">
        <f>LN(I919/1.8)/0.91</f>
        <v>0.43545866248925452</v>
      </c>
      <c r="L919" s="84">
        <f t="shared" si="78"/>
        <v>0.31012076787131471</v>
      </c>
      <c r="M919" s="84">
        <f t="shared" si="80"/>
        <v>8.8794845966377503E-2</v>
      </c>
      <c r="N919" s="84">
        <f t="shared" si="82"/>
        <v>5.0055108348794066</v>
      </c>
      <c r="O919" s="83">
        <f t="shared" si="83"/>
        <v>0.74160497552498594</v>
      </c>
      <c r="P919" s="83">
        <f t="shared" si="79"/>
        <v>0.99038447501968585</v>
      </c>
      <c r="Q919" s="84">
        <f t="shared" si="81"/>
        <v>0.78125850416803455</v>
      </c>
    </row>
    <row r="920" spans="1:17">
      <c r="A920" s="82">
        <v>41324</v>
      </c>
      <c r="B920" s="83">
        <v>29.4176</v>
      </c>
      <c r="C920" s="83">
        <v>6.920687</v>
      </c>
      <c r="D920" s="83">
        <v>4.0576530000000002</v>
      </c>
      <c r="E920" s="83">
        <v>132.589054</v>
      </c>
      <c r="F920" s="83">
        <v>18.305415</v>
      </c>
      <c r="G920" s="82">
        <v>41324</v>
      </c>
      <c r="H920" s="83">
        <v>29.4176</v>
      </c>
      <c r="I920" s="83">
        <v>2.879054</v>
      </c>
      <c r="J920" s="83">
        <v>1</v>
      </c>
      <c r="K920" s="84">
        <f>LN(I920/1.8)/0.91</f>
        <v>0.51612648688428198</v>
      </c>
      <c r="L920" s="84">
        <f t="shared" si="78"/>
        <v>0.32325105277690852</v>
      </c>
      <c r="M920" s="84">
        <f t="shared" si="80"/>
        <v>9.5386877930511232E-2</v>
      </c>
      <c r="N920" s="84">
        <f t="shared" si="82"/>
        <v>4.5071336206896557</v>
      </c>
      <c r="O920" s="83">
        <f t="shared" si="83"/>
        <v>0.67917754586285062</v>
      </c>
      <c r="P920" s="83">
        <f t="shared" si="79"/>
        <v>0.9727981811354135</v>
      </c>
      <c r="Q920" s="84">
        <f t="shared" si="81"/>
        <v>0.78775028971667549</v>
      </c>
    </row>
    <row r="921" spans="1:17">
      <c r="A921" s="82">
        <v>41325</v>
      </c>
      <c r="B921" s="83">
        <v>29.645</v>
      </c>
      <c r="C921" s="83">
        <v>6.835769</v>
      </c>
      <c r="D921" s="83">
        <v>4.0623829999999996</v>
      </c>
      <c r="E921" s="83">
        <v>127.76801399999999</v>
      </c>
      <c r="F921" s="83">
        <v>18.375928999999999</v>
      </c>
      <c r="G921" s="82">
        <v>41325</v>
      </c>
      <c r="H921" s="83">
        <v>29.645</v>
      </c>
      <c r="I921" s="83">
        <v>2.8862540000000001</v>
      </c>
      <c r="J921" s="83">
        <v>1</v>
      </c>
      <c r="K921" s="84">
        <f>LN(I921/1.8)/0.91</f>
        <v>0.51887121171958528</v>
      </c>
      <c r="L921" s="84">
        <f t="shared" si="78"/>
        <v>0.33437789683347618</v>
      </c>
      <c r="M921" s="84">
        <f t="shared" si="80"/>
        <v>0.10183635463242276</v>
      </c>
      <c r="N921" s="84">
        <f t="shared" si="82"/>
        <v>4.3099346938775511</v>
      </c>
      <c r="O921" s="83">
        <f t="shared" si="83"/>
        <v>0.65254740367878827</v>
      </c>
      <c r="P921" s="83">
        <f t="shared" si="79"/>
        <v>0.95559591016583778</v>
      </c>
      <c r="Q921" s="84">
        <f t="shared" si="81"/>
        <v>0.79397578976149119</v>
      </c>
    </row>
    <row r="922" spans="1:17">
      <c r="A922" s="82">
        <v>41326</v>
      </c>
      <c r="B922" s="83">
        <v>29.747699999999998</v>
      </c>
      <c r="C922" s="83">
        <v>6.7933760000000003</v>
      </c>
      <c r="D922" s="83">
        <v>4.0701910000000003</v>
      </c>
      <c r="E922" s="83">
        <v>125.405629</v>
      </c>
      <c r="F922" s="83">
        <v>18.492743999999998</v>
      </c>
      <c r="G922" s="82">
        <v>41326</v>
      </c>
      <c r="H922" s="83">
        <v>29.747699999999998</v>
      </c>
      <c r="I922" s="83">
        <v>2.8644690000000002</v>
      </c>
      <c r="J922" s="83">
        <v>1</v>
      </c>
      <c r="K922" s="84">
        <f>LN(I922/1.8)/0.91</f>
        <v>0.51054541513495511</v>
      </c>
      <c r="L922" s="84">
        <f t="shared" si="78"/>
        <v>0.34454253228424053</v>
      </c>
      <c r="M922" s="84">
        <f t="shared" si="80"/>
        <v>0.10824946011706063</v>
      </c>
      <c r="N922" s="84">
        <f t="shared" si="82"/>
        <v>4.2156411756203003</v>
      </c>
      <c r="O922" s="83">
        <f t="shared" si="83"/>
        <v>0.63938010945362522</v>
      </c>
      <c r="P922" s="83">
        <f t="shared" si="79"/>
        <v>0.93771796538577079</v>
      </c>
      <c r="Q922" s="84">
        <f t="shared" si="81"/>
        <v>0.80007689575391538</v>
      </c>
    </row>
    <row r="923" spans="1:17">
      <c r="A923" s="82">
        <v>41327</v>
      </c>
      <c r="B923" s="83">
        <v>30.2454</v>
      </c>
      <c r="C923" s="83">
        <v>6.7347630000000001</v>
      </c>
      <c r="D923" s="83">
        <v>4.0788070000000003</v>
      </c>
      <c r="E923" s="83">
        <v>122.187561</v>
      </c>
      <c r="F923" s="83">
        <v>18.622247000000002</v>
      </c>
      <c r="G923" s="82">
        <v>41327</v>
      </c>
      <c r="H923" s="83">
        <v>30.2454</v>
      </c>
      <c r="I923" s="83">
        <v>2.8951060000000002</v>
      </c>
      <c r="J923" s="83">
        <v>1</v>
      </c>
      <c r="K923" s="84">
        <f>LN(I923/1.8)/0.91</f>
        <v>0.52223633000629377</v>
      </c>
      <c r="L923" s="84">
        <f t="shared" si="78"/>
        <v>0.35484053421407064</v>
      </c>
      <c r="M923" s="84">
        <f t="shared" si="80"/>
        <v>0.11482614805583471</v>
      </c>
      <c r="N923" s="84">
        <f t="shared" si="82"/>
        <v>4.0398725426015201</v>
      </c>
      <c r="O923" s="83">
        <f t="shared" si="83"/>
        <v>0.61402977918241897</v>
      </c>
      <c r="P923" s="83">
        <f t="shared" si="79"/>
        <v>0.91978548912116964</v>
      </c>
      <c r="Q923" s="84">
        <f t="shared" si="81"/>
        <v>0.80580733200748811</v>
      </c>
    </row>
    <row r="924" spans="1:17">
      <c r="A924" s="82">
        <v>41328</v>
      </c>
      <c r="B924" s="83">
        <v>29.8</v>
      </c>
      <c r="C924" s="83">
        <v>6.7264989999999996</v>
      </c>
      <c r="D924" s="83">
        <v>4.0861999999999998</v>
      </c>
      <c r="E924" s="83">
        <v>121.73832400000001</v>
      </c>
      <c r="F924" s="83">
        <v>18.733854999999998</v>
      </c>
      <c r="G924" s="82">
        <v>41328</v>
      </c>
      <c r="H924" s="83">
        <v>29.8</v>
      </c>
      <c r="I924" s="83">
        <v>2.8151359999999999</v>
      </c>
      <c r="J924" s="83">
        <v>1</v>
      </c>
      <c r="K924" s="84">
        <f>LN(I924/1.8)/0.91</f>
        <v>0.49145484410278067</v>
      </c>
      <c r="L924" s="84">
        <f t="shared" si="78"/>
        <v>0.36558392913702403</v>
      </c>
      <c r="M924" s="84">
        <f t="shared" si="80"/>
        <v>0.1208981312838609</v>
      </c>
      <c r="N924" s="84">
        <f t="shared" si="82"/>
        <v>4.0851786577181208</v>
      </c>
      <c r="O924" s="83">
        <f t="shared" si="83"/>
        <v>0.62066806477810865</v>
      </c>
      <c r="P924" s="83">
        <f t="shared" si="79"/>
        <v>0.9019110161845173</v>
      </c>
      <c r="Q924" s="84">
        <f t="shared" si="81"/>
        <v>0.81164879382365474</v>
      </c>
    </row>
    <row r="925" spans="1:17">
      <c r="A925" s="82">
        <v>41329</v>
      </c>
      <c r="B925" s="83">
        <v>29.89</v>
      </c>
      <c r="C925" s="83">
        <v>6.702998</v>
      </c>
      <c r="D925" s="83">
        <v>4.0952359999999999</v>
      </c>
      <c r="E925" s="83">
        <v>120.466773</v>
      </c>
      <c r="F925" s="83">
        <v>18.870913999999999</v>
      </c>
      <c r="G925" s="82">
        <v>41329</v>
      </c>
      <c r="H925" s="83">
        <v>29.89</v>
      </c>
      <c r="I925" s="83">
        <v>2.7887240000000002</v>
      </c>
      <c r="J925" s="83">
        <v>1</v>
      </c>
      <c r="K925" s="84">
        <f>LN(I925/1.8)/0.91</f>
        <v>0.4810961303797367</v>
      </c>
      <c r="L925" s="84">
        <f t="shared" si="78"/>
        <v>0.37507394036290731</v>
      </c>
      <c r="M925" s="84">
        <f t="shared" si="80"/>
        <v>0.12640387946250109</v>
      </c>
      <c r="N925" s="84">
        <f t="shared" si="82"/>
        <v>4.0303370023419207</v>
      </c>
      <c r="O925" s="83">
        <f t="shared" si="83"/>
        <v>0.61262314421687258</v>
      </c>
      <c r="P925" s="83">
        <f t="shared" si="79"/>
        <v>0.88366573035469786</v>
      </c>
      <c r="Q925" s="84">
        <f t="shared" si="81"/>
        <v>0.81769402193079388</v>
      </c>
    </row>
    <row r="926" spans="1:17">
      <c r="A926" s="82">
        <v>41330</v>
      </c>
      <c r="B926" s="83">
        <v>30.4</v>
      </c>
      <c r="C926" s="83">
        <v>6.6412209999999998</v>
      </c>
      <c r="D926" s="83">
        <v>4.1014660000000003</v>
      </c>
      <c r="E926" s="83">
        <v>117.166611</v>
      </c>
      <c r="F926" s="83">
        <v>18.965814000000002</v>
      </c>
      <c r="G926" s="82">
        <v>41330</v>
      </c>
      <c r="H926" s="83">
        <v>30.4</v>
      </c>
      <c r="I926" s="83">
        <v>2.775525</v>
      </c>
      <c r="J926" s="83">
        <v>1</v>
      </c>
      <c r="K926" s="84">
        <f>LN(I926/1.8)/0.91</f>
        <v>0.47588269625434088</v>
      </c>
      <c r="L926" s="84">
        <f t="shared" si="78"/>
        <v>0.38424348385508511</v>
      </c>
      <c r="M926" s="84">
        <f t="shared" si="80"/>
        <v>0.13183328158751298</v>
      </c>
      <c r="N926" s="84">
        <f t="shared" si="82"/>
        <v>3.8541648355263161</v>
      </c>
      <c r="O926" s="83">
        <f t="shared" si="83"/>
        <v>0.58601858659269424</v>
      </c>
      <c r="P926" s="83">
        <f t="shared" si="79"/>
        <v>0.8644703913877142</v>
      </c>
      <c r="Q926" s="84">
        <f t="shared" si="81"/>
        <v>0.82341229957981488</v>
      </c>
    </row>
    <row r="927" spans="1:17">
      <c r="A927" s="82">
        <v>41331</v>
      </c>
      <c r="B927" s="83">
        <v>31.1</v>
      </c>
      <c r="C927" s="83">
        <v>6.6238840000000003</v>
      </c>
      <c r="D927" s="83">
        <v>4.1092849999999999</v>
      </c>
      <c r="E927" s="83">
        <v>116.25138699999999</v>
      </c>
      <c r="F927" s="83">
        <v>19.085398999999999</v>
      </c>
      <c r="G927" s="82">
        <v>41331</v>
      </c>
      <c r="H927" s="83">
        <v>31.1</v>
      </c>
      <c r="I927" s="83">
        <v>2.8205849999999999</v>
      </c>
      <c r="J927" s="83">
        <v>1</v>
      </c>
      <c r="K927" s="84">
        <f>LN(I927/1.8)/0.91</f>
        <v>0.49357983004648337</v>
      </c>
      <c r="L927" s="84">
        <f t="shared" si="78"/>
        <v>0.39366665338930812</v>
      </c>
      <c r="M927" s="84">
        <f t="shared" si="80"/>
        <v>0.13753590711254216</v>
      </c>
      <c r="N927" s="84">
        <f t="shared" si="82"/>
        <v>3.7379867202572346</v>
      </c>
      <c r="O927" s="83">
        <f t="shared" si="83"/>
        <v>0.5678000254797545</v>
      </c>
      <c r="P927" s="83">
        <f t="shared" si="79"/>
        <v>0.84588070581402752</v>
      </c>
      <c r="Q927" s="84">
        <f t="shared" si="81"/>
        <v>0.82890871394020327</v>
      </c>
    </row>
    <row r="928" spans="1:17">
      <c r="A928" s="82">
        <v>41332</v>
      </c>
      <c r="B928" s="83">
        <v>30.901199999999999</v>
      </c>
      <c r="C928" s="83">
        <v>6.5660920000000003</v>
      </c>
      <c r="D928" s="83">
        <v>4.1167639999999999</v>
      </c>
      <c r="E928" s="83">
        <v>113.235026</v>
      </c>
      <c r="F928" s="83">
        <v>19.20027</v>
      </c>
      <c r="G928" s="82">
        <v>41332</v>
      </c>
      <c r="H928" s="83">
        <v>30.901199999999999</v>
      </c>
      <c r="I928" s="83">
        <v>2.8155039999999998</v>
      </c>
      <c r="J928" s="83">
        <v>1</v>
      </c>
      <c r="K928" s="84">
        <f>LN(I928/1.8)/0.91</f>
        <v>0.49159848518264776</v>
      </c>
      <c r="L928" s="84">
        <f t="shared" ref="L928:L991" si="84">AVERAGE(K899:K928)</f>
        <v>0.40147047455317114</v>
      </c>
      <c r="M928" s="84">
        <f t="shared" si="80"/>
        <v>0.1431576231110297</v>
      </c>
      <c r="N928" s="84">
        <f t="shared" si="82"/>
        <v>3.6644216405835373</v>
      </c>
      <c r="O928" s="83">
        <f t="shared" si="83"/>
        <v>0.55596869237002944</v>
      </c>
      <c r="P928" s="83">
        <f t="shared" ref="P928:P991" si="85">AVERAGE(O900:O929)</f>
        <v>0.82636511118252387</v>
      </c>
      <c r="Q928" s="84">
        <f t="shared" si="81"/>
        <v>0.83430038692615038</v>
      </c>
    </row>
    <row r="929" spans="1:17">
      <c r="A929" s="82">
        <v>41333</v>
      </c>
      <c r="B929" s="83">
        <v>33.380000000000003</v>
      </c>
      <c r="C929" s="83">
        <v>6.5557679999999996</v>
      </c>
      <c r="D929" s="83">
        <v>4.1267250000000004</v>
      </c>
      <c r="E929" s="83">
        <v>112.701741</v>
      </c>
      <c r="F929" s="83">
        <v>19.354002999999999</v>
      </c>
      <c r="G929" s="82">
        <v>41333</v>
      </c>
      <c r="H929" s="83">
        <v>33.380000000000003</v>
      </c>
      <c r="I929" s="83">
        <v>2.9324210000000002</v>
      </c>
      <c r="J929" s="83">
        <v>1</v>
      </c>
      <c r="K929" s="84">
        <f>LN(I929/1.8)/0.91</f>
        <v>0.53630955693303262</v>
      </c>
      <c r="L929" s="84">
        <f t="shared" si="84"/>
        <v>0.40998568977862909</v>
      </c>
      <c r="M929" s="84">
        <f t="shared" si="80"/>
        <v>0.14928555602904084</v>
      </c>
      <c r="N929" s="84">
        <f t="shared" si="82"/>
        <v>3.3763253744757336</v>
      </c>
      <c r="O929" s="83">
        <f t="shared" si="83"/>
        <v>0.50722906976017401</v>
      </c>
      <c r="P929" s="83">
        <f t="shared" si="85"/>
        <v>0.80631281750715944</v>
      </c>
      <c r="Q929" s="84">
        <f t="shared" si="81"/>
        <v>0.83910072036210348</v>
      </c>
    </row>
    <row r="930" spans="1:17">
      <c r="A930" s="82">
        <v>41334</v>
      </c>
      <c r="B930" s="83">
        <v>34.5</v>
      </c>
      <c r="C930" s="83">
        <v>6.5596100000000002</v>
      </c>
      <c r="D930" s="83">
        <v>4.1348200000000004</v>
      </c>
      <c r="E930" s="83">
        <v>112.900008</v>
      </c>
      <c r="F930" s="83">
        <v>19.479572000000001</v>
      </c>
      <c r="G930" s="82">
        <v>41334</v>
      </c>
      <c r="H930" s="83">
        <v>34.5</v>
      </c>
      <c r="I930" s="83">
        <v>2.9991669999999999</v>
      </c>
      <c r="J930" s="83">
        <v>1</v>
      </c>
      <c r="K930" s="84">
        <f>LN(I930/1.8)/0.91</f>
        <v>0.56104166872834904</v>
      </c>
      <c r="L930" s="84">
        <f t="shared" si="84"/>
        <v>0.41930317194544847</v>
      </c>
      <c r="M930" s="84">
        <f t="shared" si="80"/>
        <v>0.15564867569602595</v>
      </c>
      <c r="N930" s="84">
        <f t="shared" si="82"/>
        <v>3.2724639999999998</v>
      </c>
      <c r="O930" s="83">
        <f t="shared" si="83"/>
        <v>0.488631014517594</v>
      </c>
      <c r="P930" s="83">
        <f t="shared" si="85"/>
        <v>0.78810604368124815</v>
      </c>
      <c r="Q930" s="84">
        <f t="shared" si="81"/>
        <v>0.84369947196542294</v>
      </c>
    </row>
    <row r="931" spans="1:17">
      <c r="A931" s="82">
        <v>41335</v>
      </c>
      <c r="B931" s="83">
        <v>34.25</v>
      </c>
      <c r="C931" s="83">
        <v>6.6255920000000001</v>
      </c>
      <c r="D931" s="83">
        <v>4.1416909999999998</v>
      </c>
      <c r="E931" s="83">
        <v>116.341353</v>
      </c>
      <c r="F931" s="83">
        <v>19.586600000000001</v>
      </c>
      <c r="G931" s="82">
        <v>41335</v>
      </c>
      <c r="H931" s="83">
        <v>34.25</v>
      </c>
      <c r="I931" s="83">
        <v>2.942383</v>
      </c>
      <c r="J931" s="83">
        <v>1</v>
      </c>
      <c r="K931" s="84">
        <f>LN(I931/1.8)/0.91</f>
        <v>0.54003640917867068</v>
      </c>
      <c r="L931" s="84">
        <f t="shared" si="84"/>
        <v>0.42703394606430256</v>
      </c>
      <c r="M931" s="84">
        <f t="shared" si="80"/>
        <v>0.16131929565803538</v>
      </c>
      <c r="N931" s="84">
        <f t="shared" si="82"/>
        <v>3.3968278248175183</v>
      </c>
      <c r="O931" s="83">
        <f t="shared" si="83"/>
        <v>0.51083267251481046</v>
      </c>
      <c r="P931" s="83">
        <f t="shared" si="85"/>
        <v>0.7695917248030899</v>
      </c>
      <c r="Q931" s="84">
        <f t="shared" si="81"/>
        <v>0.84888366852064445</v>
      </c>
    </row>
    <row r="932" spans="1:17">
      <c r="A932" s="82">
        <v>41336</v>
      </c>
      <c r="B932" s="83">
        <v>34.5</v>
      </c>
      <c r="C932" s="83">
        <v>6.6096250000000003</v>
      </c>
      <c r="D932" s="83">
        <v>4.146217</v>
      </c>
      <c r="E932" s="83">
        <v>115.502246</v>
      </c>
      <c r="F932" s="83">
        <v>19.657319999999999</v>
      </c>
      <c r="G932" s="82">
        <v>41336</v>
      </c>
      <c r="H932" s="83">
        <v>34.5</v>
      </c>
      <c r="I932" s="83">
        <v>2.9535179999999999</v>
      </c>
      <c r="J932" s="83">
        <v>1</v>
      </c>
      <c r="K932" s="84">
        <f>LN(I932/1.8)/0.91</f>
        <v>0.54418718385566778</v>
      </c>
      <c r="L932" s="84">
        <f t="shared" si="84"/>
        <v>0.43570778279949596</v>
      </c>
      <c r="M932" s="84">
        <f t="shared" si="80"/>
        <v>0.16707085060355781</v>
      </c>
      <c r="N932" s="84">
        <f t="shared" si="82"/>
        <v>3.3478911884057969</v>
      </c>
      <c r="O932" s="83">
        <f t="shared" si="83"/>
        <v>0.50219496311607259</v>
      </c>
      <c r="P932" s="83">
        <f t="shared" si="85"/>
        <v>0.7488574768538051</v>
      </c>
      <c r="Q932" s="84">
        <f t="shared" si="81"/>
        <v>0.85393314392263975</v>
      </c>
    </row>
    <row r="933" spans="1:17">
      <c r="A933" s="82">
        <v>41337</v>
      </c>
      <c r="B933" s="83">
        <v>36.152000000000001</v>
      </c>
      <c r="C933" s="83">
        <v>6.5782069999999999</v>
      </c>
      <c r="D933" s="83">
        <v>4.1522500000000004</v>
      </c>
      <c r="E933" s="83">
        <v>113.862982</v>
      </c>
      <c r="F933" s="83">
        <v>19.751866</v>
      </c>
      <c r="G933" s="82">
        <v>41337</v>
      </c>
      <c r="H933" s="83">
        <v>36.152000000000001</v>
      </c>
      <c r="I933" s="83">
        <v>3.079904</v>
      </c>
      <c r="J933" s="83">
        <v>1</v>
      </c>
      <c r="K933" s="84">
        <f>LN(I933/1.8)/0.91</f>
        <v>0.59023270633674407</v>
      </c>
      <c r="L933" s="84">
        <f t="shared" si="84"/>
        <v>0.44745232053513578</v>
      </c>
      <c r="M933" s="84">
        <f t="shared" si="80"/>
        <v>0.17318260262858814</v>
      </c>
      <c r="N933" s="84">
        <f t="shared" si="82"/>
        <v>3.1495624585085196</v>
      </c>
      <c r="O933" s="83">
        <f t="shared" si="83"/>
        <v>0.46584549258396457</v>
      </c>
      <c r="P933" s="83">
        <f t="shared" si="85"/>
        <v>0.72791452924662892</v>
      </c>
      <c r="Q933" s="84">
        <f t="shared" si="81"/>
        <v>0.85866886522919605</v>
      </c>
    </row>
    <row r="934" spans="1:17">
      <c r="A934" s="82">
        <v>41338</v>
      </c>
      <c r="B934" s="83">
        <v>40.33</v>
      </c>
      <c r="C934" s="83">
        <v>6.643033</v>
      </c>
      <c r="D934" s="83">
        <v>4.1603300000000001</v>
      </c>
      <c r="E934" s="83">
        <v>117.26250400000001</v>
      </c>
      <c r="F934" s="83">
        <v>19.878976999999999</v>
      </c>
      <c r="G934" s="82">
        <v>41338</v>
      </c>
      <c r="H934" s="83">
        <v>40.33</v>
      </c>
      <c r="I934" s="83">
        <v>3.3405930000000001</v>
      </c>
      <c r="J934" s="83">
        <v>1</v>
      </c>
      <c r="K934" s="84">
        <f>LN(I934/1.8)/0.91</f>
        <v>0.67951832004113999</v>
      </c>
      <c r="L934" s="84">
        <f t="shared" si="84"/>
        <v>0.46066650113616331</v>
      </c>
      <c r="M934" s="84">
        <f t="shared" ref="M934:M997" si="86">AVERAGE(K835:K934)</f>
        <v>0.18011250322814668</v>
      </c>
      <c r="N934" s="84">
        <f t="shared" si="82"/>
        <v>2.9075751053806105</v>
      </c>
      <c r="O934" s="83">
        <f t="shared" si="83"/>
        <v>0.41825971612522916</v>
      </c>
      <c r="P934" s="83">
        <f t="shared" si="85"/>
        <v>0.70690448723609234</v>
      </c>
      <c r="Q934" s="84">
        <f t="shared" ref="Q934:Q997" si="87">AVERAGE(O835:O934)</f>
        <v>0.86287263542748649</v>
      </c>
    </row>
    <row r="935" spans="1:17">
      <c r="A935" s="82">
        <v>41339</v>
      </c>
      <c r="B935" s="83">
        <v>41.020099999999999</v>
      </c>
      <c r="C935" s="83">
        <v>6.6577529999999996</v>
      </c>
      <c r="D935" s="83">
        <v>4.1671950000000004</v>
      </c>
      <c r="E935" s="83">
        <v>118.043761</v>
      </c>
      <c r="F935" s="83">
        <v>19.987435000000001</v>
      </c>
      <c r="G935" s="82">
        <v>41339</v>
      </c>
      <c r="H935" s="83">
        <v>41.020099999999999</v>
      </c>
      <c r="I935" s="83">
        <v>3.4107310000000002</v>
      </c>
      <c r="J935" s="83">
        <v>1</v>
      </c>
      <c r="K935" s="84">
        <f>LN(I935/1.8)/0.91</f>
        <v>0.70235161859441142</v>
      </c>
      <c r="L935" s="84">
        <f t="shared" si="84"/>
        <v>0.47504892615257582</v>
      </c>
      <c r="M935" s="84">
        <f t="shared" si="86"/>
        <v>0.18759872692848611</v>
      </c>
      <c r="N935" s="84">
        <f t="shared" si="82"/>
        <v>2.8777053444530853</v>
      </c>
      <c r="O935" s="83">
        <f t="shared" si="83"/>
        <v>0.41211315927585085</v>
      </c>
      <c r="P935" s="83">
        <f t="shared" si="85"/>
        <v>0.68597556430308648</v>
      </c>
      <c r="Q935" s="84">
        <f t="shared" si="87"/>
        <v>0.86681385285569634</v>
      </c>
    </row>
    <row r="936" spans="1:17">
      <c r="A936" s="82">
        <v>41340</v>
      </c>
      <c r="B936" s="83">
        <v>42</v>
      </c>
      <c r="C936" s="83">
        <v>6.6699060000000001</v>
      </c>
      <c r="D936" s="83">
        <v>4.1754110000000004</v>
      </c>
      <c r="E936" s="83">
        <v>118.69135900000001</v>
      </c>
      <c r="F936" s="83">
        <v>20.117771000000001</v>
      </c>
      <c r="G936" s="82">
        <v>41340</v>
      </c>
      <c r="H936" s="83">
        <v>42</v>
      </c>
      <c r="I936" s="83">
        <v>3.2446120000000001</v>
      </c>
      <c r="J936" s="83">
        <v>1</v>
      </c>
      <c r="K936" s="84">
        <f>LN(I936/1.8)/0.91</f>
        <v>0.6474825379538649</v>
      </c>
      <c r="L936" s="84">
        <f t="shared" si="84"/>
        <v>0.4874156187985576</v>
      </c>
      <c r="M936" s="84">
        <f t="shared" si="86"/>
        <v>0.1945715033843172</v>
      </c>
      <c r="N936" s="84">
        <f t="shared" si="82"/>
        <v>2.8259847380952383</v>
      </c>
      <c r="O936" s="83">
        <f t="shared" si="83"/>
        <v>0.40131772031391255</v>
      </c>
      <c r="P936" s="83">
        <f t="shared" si="85"/>
        <v>0.66412449353053882</v>
      </c>
      <c r="Q936" s="84">
        <f t="shared" si="87"/>
        <v>0.87053834548696429</v>
      </c>
    </row>
    <row r="937" spans="1:17">
      <c r="A937" s="82">
        <v>41341</v>
      </c>
      <c r="B937" s="83">
        <v>44.18</v>
      </c>
      <c r="C937" s="83">
        <v>6.6537220000000001</v>
      </c>
      <c r="D937" s="83">
        <v>4.1838300000000004</v>
      </c>
      <c r="E937" s="83">
        <v>117.829471</v>
      </c>
      <c r="F937" s="83">
        <v>20.251942</v>
      </c>
      <c r="G937" s="82">
        <v>41341</v>
      </c>
      <c r="H937" s="83">
        <v>44.18</v>
      </c>
      <c r="I937" s="83">
        <v>3.3533460000000002</v>
      </c>
      <c r="J937" s="83">
        <v>1</v>
      </c>
      <c r="K937" s="84">
        <f>LN(I937/1.8)/0.91</f>
        <v>0.68370548179144441</v>
      </c>
      <c r="L937" s="84">
        <f t="shared" si="84"/>
        <v>0.5002622600583384</v>
      </c>
      <c r="M937" s="84">
        <f t="shared" si="86"/>
        <v>0.20177306600416386</v>
      </c>
      <c r="N937" s="84">
        <f t="shared" si="82"/>
        <v>2.6670319375282934</v>
      </c>
      <c r="O937" s="83">
        <f t="shared" si="83"/>
        <v>0.36685899203362671</v>
      </c>
      <c r="P937" s="83">
        <f t="shared" si="85"/>
        <v>0.64210782371192066</v>
      </c>
      <c r="Q937" s="84">
        <f t="shared" si="87"/>
        <v>0.87391365393414955</v>
      </c>
    </row>
    <row r="938" spans="1:17">
      <c r="A938" s="82">
        <v>41342</v>
      </c>
      <c r="B938" s="83">
        <v>46.85</v>
      </c>
      <c r="C938" s="83">
        <v>6.6364429999999999</v>
      </c>
      <c r="D938" s="83">
        <v>4.1930389999999997</v>
      </c>
      <c r="E938" s="83">
        <v>116.91386199999999</v>
      </c>
      <c r="F938" s="83">
        <v>20.399417</v>
      </c>
      <c r="G938" s="82">
        <v>41342</v>
      </c>
      <c r="H938" s="83">
        <v>46.85</v>
      </c>
      <c r="I938" s="83">
        <v>3.508575</v>
      </c>
      <c r="J938" s="83">
        <v>1</v>
      </c>
      <c r="K938" s="84">
        <f>LN(I938/1.8)/0.91</f>
        <v>0.73343220575417656</v>
      </c>
      <c r="L938" s="84">
        <f t="shared" si="84"/>
        <v>0.51351870355126861</v>
      </c>
      <c r="M938" s="84">
        <f t="shared" si="86"/>
        <v>0.20934235480684371</v>
      </c>
      <c r="N938" s="84">
        <f t="shared" si="82"/>
        <v>2.4954933191035216</v>
      </c>
      <c r="O938" s="83">
        <f t="shared" si="83"/>
        <v>0.32728768997531138</v>
      </c>
      <c r="P938" s="83">
        <f t="shared" si="85"/>
        <v>0.6208149780505573</v>
      </c>
      <c r="Q938" s="84">
        <f t="shared" si="87"/>
        <v>0.87668924123677239</v>
      </c>
    </row>
    <row r="939" spans="1:17">
      <c r="A939" s="82">
        <v>41343</v>
      </c>
      <c r="B939" s="83">
        <v>46</v>
      </c>
      <c r="C939" s="83">
        <v>6.5969639999999998</v>
      </c>
      <c r="D939" s="83">
        <v>4.2015359999999999</v>
      </c>
      <c r="E939" s="83">
        <v>114.839777</v>
      </c>
      <c r="F939" s="83">
        <v>20.536154</v>
      </c>
      <c r="G939" s="82">
        <v>41343</v>
      </c>
      <c r="H939" s="83">
        <v>46</v>
      </c>
      <c r="I939" s="83">
        <v>3.414425</v>
      </c>
      <c r="J939" s="83">
        <v>1</v>
      </c>
      <c r="K939" s="84">
        <f>LN(I939/1.8)/0.91</f>
        <v>0.7035411418978238</v>
      </c>
      <c r="L939" s="84">
        <f t="shared" si="84"/>
        <v>0.52509089365955863</v>
      </c>
      <c r="M939" s="84">
        <f t="shared" si="86"/>
        <v>0.21655988361617104</v>
      </c>
      <c r="N939" s="84">
        <f t="shared" si="82"/>
        <v>2.4965168913043478</v>
      </c>
      <c r="O939" s="83">
        <f t="shared" si="83"/>
        <v>0.32753178770348779</v>
      </c>
      <c r="P939" s="83">
        <f t="shared" si="85"/>
        <v>0.59905997573523173</v>
      </c>
      <c r="Q939" s="84">
        <f t="shared" si="87"/>
        <v>0.87917740798512212</v>
      </c>
    </row>
    <row r="940" spans="1:17">
      <c r="A940" s="82">
        <v>41344</v>
      </c>
      <c r="B940" s="83">
        <v>48.4</v>
      </c>
      <c r="C940" s="83">
        <v>6.5720599999999996</v>
      </c>
      <c r="D940" s="83">
        <v>4.2079310000000003</v>
      </c>
      <c r="E940" s="83">
        <v>113.544085</v>
      </c>
      <c r="F940" s="83">
        <v>20.639486000000002</v>
      </c>
      <c r="G940" s="82">
        <v>41344</v>
      </c>
      <c r="H940" s="83">
        <v>48.4</v>
      </c>
      <c r="I940" s="83">
        <v>3.5266959999999998</v>
      </c>
      <c r="J940" s="83">
        <v>1</v>
      </c>
      <c r="K940" s="84">
        <f>LN(I940/1.8)/0.91</f>
        <v>0.73909317626997129</v>
      </c>
      <c r="L940" s="84">
        <f t="shared" si="84"/>
        <v>0.53667849641109555</v>
      </c>
      <c r="M940" s="84">
        <f t="shared" si="86"/>
        <v>0.2241393402871979</v>
      </c>
      <c r="N940" s="84">
        <f t="shared" si="82"/>
        <v>2.3459521694214875</v>
      </c>
      <c r="O940" s="83">
        <f t="shared" si="83"/>
        <v>0.29050490969919651</v>
      </c>
      <c r="P940" s="83">
        <f t="shared" si="85"/>
        <v>0.58023504148959892</v>
      </c>
      <c r="Q940" s="84">
        <f t="shared" si="87"/>
        <v>0.88106014992198889</v>
      </c>
    </row>
    <row r="941" spans="1:17">
      <c r="A941" s="82">
        <v>41345</v>
      </c>
      <c r="B941" s="83">
        <v>44.289900000000003</v>
      </c>
      <c r="C941" s="83">
        <v>6.6085719999999997</v>
      </c>
      <c r="D941" s="83">
        <v>4.21821</v>
      </c>
      <c r="E941" s="83">
        <v>115.44706499999999</v>
      </c>
      <c r="F941" s="83">
        <v>20.806339999999999</v>
      </c>
      <c r="G941" s="82">
        <v>41345</v>
      </c>
      <c r="H941" s="83">
        <v>44.289900000000003</v>
      </c>
      <c r="I941" s="83">
        <v>3.2177519999999999</v>
      </c>
      <c r="J941" s="83">
        <v>1</v>
      </c>
      <c r="K941" s="84">
        <f>LN(I941/1.8)/0.91</f>
        <v>0.63834759801908214</v>
      </c>
      <c r="L941" s="84">
        <f t="shared" si="84"/>
        <v>0.54483046803371959</v>
      </c>
      <c r="M941" s="84">
        <f t="shared" si="86"/>
        <v>0.23080097132227689</v>
      </c>
      <c r="N941" s="84">
        <f t="shared" si="82"/>
        <v>2.6066228417765673</v>
      </c>
      <c r="O941" s="83">
        <f t="shared" si="83"/>
        <v>0.35322163067987028</v>
      </c>
      <c r="P941" s="83">
        <f t="shared" si="85"/>
        <v>0.56134186911101014</v>
      </c>
      <c r="Q941" s="84">
        <f t="shared" si="87"/>
        <v>0.88322746880874281</v>
      </c>
    </row>
    <row r="942" spans="1:17">
      <c r="A942" s="82">
        <v>41346</v>
      </c>
      <c r="B942" s="83">
        <v>46.92</v>
      </c>
      <c r="C942" s="83">
        <v>6.6138469999999998</v>
      </c>
      <c r="D942" s="83">
        <v>4.2272319999999999</v>
      </c>
      <c r="E942" s="83">
        <v>115.72373</v>
      </c>
      <c r="F942" s="83">
        <v>20.953555000000001</v>
      </c>
      <c r="G942" s="82">
        <v>41346</v>
      </c>
      <c r="H942" s="83">
        <v>46.92</v>
      </c>
      <c r="I942" s="83">
        <v>3.354482</v>
      </c>
      <c r="J942" s="83">
        <v>1</v>
      </c>
      <c r="K942" s="84">
        <f>LN(I942/1.8)/0.91</f>
        <v>0.68407768920650813</v>
      </c>
      <c r="L942" s="84">
        <f t="shared" si="84"/>
        <v>0.55388866242504864</v>
      </c>
      <c r="M942" s="84">
        <f t="shared" si="86"/>
        <v>0.23780165450126212</v>
      </c>
      <c r="N942" s="84">
        <f t="shared" si="82"/>
        <v>2.4664051577152599</v>
      </c>
      <c r="O942" s="83">
        <f t="shared" si="83"/>
        <v>0.32030867570918364</v>
      </c>
      <c r="P942" s="83">
        <f t="shared" si="85"/>
        <v>0.54236794529559695</v>
      </c>
      <c r="Q942" s="84">
        <f t="shared" si="87"/>
        <v>0.88482721714136348</v>
      </c>
    </row>
    <row r="943" spans="1:17">
      <c r="A943" s="82">
        <v>41347</v>
      </c>
      <c r="B943" s="83">
        <v>47.169600000000003</v>
      </c>
      <c r="C943" s="83">
        <v>6.5641780000000001</v>
      </c>
      <c r="D943" s="83">
        <v>4.233441</v>
      </c>
      <c r="E943" s="83">
        <v>113.136044</v>
      </c>
      <c r="F943" s="83">
        <v>21.05528</v>
      </c>
      <c r="G943" s="82">
        <v>41347</v>
      </c>
      <c r="H943" s="83">
        <v>47.169600000000003</v>
      </c>
      <c r="I943" s="83">
        <v>3.3108059999999999</v>
      </c>
      <c r="J943" s="83">
        <v>1</v>
      </c>
      <c r="K943" s="84">
        <f>LN(I943/1.8)/0.91</f>
        <v>0.66967582349028354</v>
      </c>
      <c r="L943" s="84">
        <f t="shared" si="84"/>
        <v>0.56208578197680992</v>
      </c>
      <c r="M943" s="84">
        <f t="shared" si="86"/>
        <v>0.24415142762465616</v>
      </c>
      <c r="N943" s="84">
        <f t="shared" si="82"/>
        <v>2.3984948780570536</v>
      </c>
      <c r="O943" s="83">
        <f t="shared" si="83"/>
        <v>0.3036894600548955</v>
      </c>
      <c r="P943" s="83">
        <f t="shared" si="85"/>
        <v>0.52288203267907607</v>
      </c>
      <c r="Q943" s="84">
        <f t="shared" si="87"/>
        <v>0.88613915776395502</v>
      </c>
    </row>
    <row r="944" spans="1:17">
      <c r="A944" s="82">
        <v>41348</v>
      </c>
      <c r="B944" s="83">
        <v>46.95</v>
      </c>
      <c r="C944" s="83">
        <v>6.5657230000000002</v>
      </c>
      <c r="D944" s="83">
        <v>4.2384529999999998</v>
      </c>
      <c r="E944" s="83">
        <v>113.21596599999999</v>
      </c>
      <c r="F944" s="83">
        <v>21.137650000000001</v>
      </c>
      <c r="G944" s="82">
        <v>41348</v>
      </c>
      <c r="H944" s="83">
        <v>46.95</v>
      </c>
      <c r="I944" s="83">
        <v>3.2732100000000002</v>
      </c>
      <c r="J944" s="83">
        <v>1</v>
      </c>
      <c r="K944" s="84">
        <f>LN(I944/1.8)/0.91</f>
        <v>0.65712581305336826</v>
      </c>
      <c r="L944" s="84">
        <f t="shared" si="84"/>
        <v>0.57071184235723749</v>
      </c>
      <c r="M944" s="84">
        <f t="shared" si="86"/>
        <v>0.25046357901560684</v>
      </c>
      <c r="N944" s="84">
        <f t="shared" si="82"/>
        <v>2.4114156762513308</v>
      </c>
      <c r="O944" s="83">
        <f t="shared" si="83"/>
        <v>0.30688742796677598</v>
      </c>
      <c r="P944" s="83">
        <f t="shared" si="85"/>
        <v>0.50582727834211505</v>
      </c>
      <c r="Q944" s="84">
        <f t="shared" si="87"/>
        <v>0.88701163541041395</v>
      </c>
    </row>
    <row r="945" spans="1:17">
      <c r="A945" s="82">
        <v>41349</v>
      </c>
      <c r="B945" s="83">
        <v>47.0002</v>
      </c>
      <c r="C945" s="83">
        <v>6.5374129999999999</v>
      </c>
      <c r="D945" s="83">
        <v>4.2462780000000002</v>
      </c>
      <c r="E945" s="83">
        <v>111.75778</v>
      </c>
      <c r="F945" s="83">
        <v>21.26671</v>
      </c>
      <c r="G945" s="82">
        <v>41349</v>
      </c>
      <c r="H945" s="83">
        <v>47.0002</v>
      </c>
      <c r="I945" s="83">
        <v>3.266435</v>
      </c>
      <c r="J945" s="83">
        <v>1</v>
      </c>
      <c r="K945" s="84">
        <f>LN(I945/1.8)/0.91</f>
        <v>0.65484891343310359</v>
      </c>
      <c r="L945" s="84">
        <f t="shared" si="84"/>
        <v>0.57612991754429699</v>
      </c>
      <c r="M945" s="84">
        <f t="shared" si="86"/>
        <v>0.25664453494352107</v>
      </c>
      <c r="N945" s="84">
        <f t="shared" si="82"/>
        <v>2.3778149880213277</v>
      </c>
      <c r="O945" s="83">
        <f t="shared" si="83"/>
        <v>0.29853504770778477</v>
      </c>
      <c r="P945" s="83">
        <f t="shared" si="85"/>
        <v>0.48880077510696673</v>
      </c>
      <c r="Q945" s="84">
        <f t="shared" si="87"/>
        <v>0.88744758093799248</v>
      </c>
    </row>
    <row r="946" spans="1:17">
      <c r="A946" s="82">
        <v>41350</v>
      </c>
      <c r="B946" s="83">
        <v>47.4</v>
      </c>
      <c r="C946" s="83">
        <v>6.5022419999999999</v>
      </c>
      <c r="D946" s="83">
        <v>4.2544899999999997</v>
      </c>
      <c r="E946" s="83">
        <v>109.963685</v>
      </c>
      <c r="F946" s="83">
        <v>21.402740999999999</v>
      </c>
      <c r="G946" s="82">
        <v>41350</v>
      </c>
      <c r="H946" s="83">
        <v>47.4</v>
      </c>
      <c r="I946" s="83">
        <v>3.2550780000000001</v>
      </c>
      <c r="J946" s="83">
        <v>1</v>
      </c>
      <c r="K946" s="84">
        <f>LN(I946/1.8)/0.91</f>
        <v>0.65102150945598114</v>
      </c>
      <c r="L946" s="84">
        <f t="shared" si="84"/>
        <v>0.58212182010234781</v>
      </c>
      <c r="M946" s="84">
        <f t="shared" si="86"/>
        <v>0.26282756334090396</v>
      </c>
      <c r="N946" s="84">
        <f t="shared" si="82"/>
        <v>2.3199089662447259</v>
      </c>
      <c r="O946" s="83">
        <f t="shared" si="83"/>
        <v>0.28386001942430583</v>
      </c>
      <c r="P946" s="83">
        <f t="shared" si="85"/>
        <v>0.47117640077100703</v>
      </c>
      <c r="Q946" s="84">
        <f t="shared" si="87"/>
        <v>0.88737898184837338</v>
      </c>
    </row>
    <row r="947" spans="1:17">
      <c r="A947" s="82">
        <v>41351</v>
      </c>
      <c r="B947" s="83">
        <v>51.6</v>
      </c>
      <c r="C947" s="83">
        <v>6.5040779999999998</v>
      </c>
      <c r="D947" s="83">
        <v>4.2624760000000004</v>
      </c>
      <c r="E947" s="83">
        <v>110.056866</v>
      </c>
      <c r="F947" s="83">
        <v>21.535594</v>
      </c>
      <c r="G947" s="82">
        <v>41351</v>
      </c>
      <c r="H947" s="83">
        <v>51.6</v>
      </c>
      <c r="I947" s="83">
        <v>3.4695719999999999</v>
      </c>
      <c r="J947" s="83">
        <v>1</v>
      </c>
      <c r="K947" s="84">
        <f>LN(I947/1.8)/0.91</f>
        <v>0.72114788847230937</v>
      </c>
      <c r="L947" s="84">
        <f t="shared" si="84"/>
        <v>0.59056370800947156</v>
      </c>
      <c r="M947" s="84">
        <f t="shared" si="86"/>
        <v>0.26970747122601685</v>
      </c>
      <c r="N947" s="84">
        <f t="shared" si="82"/>
        <v>2.1328849999999999</v>
      </c>
      <c r="O947" s="83">
        <f t="shared" si="83"/>
        <v>0.23382881534148106</v>
      </c>
      <c r="P947" s="83">
        <f t="shared" si="85"/>
        <v>0.45161681836702655</v>
      </c>
      <c r="Q947" s="84">
        <f t="shared" si="87"/>
        <v>0.88635324522564896</v>
      </c>
    </row>
    <row r="948" spans="1:17">
      <c r="A948" s="82">
        <v>41352</v>
      </c>
      <c r="B948" s="83">
        <v>59.14</v>
      </c>
      <c r="C948" s="83">
        <v>6.5299940000000003</v>
      </c>
      <c r="D948" s="83">
        <v>4.2696249999999996</v>
      </c>
      <c r="E948" s="83">
        <v>111.377708</v>
      </c>
      <c r="F948" s="83">
        <v>21.655021999999999</v>
      </c>
      <c r="G948" s="82">
        <v>41352</v>
      </c>
      <c r="H948" s="83">
        <v>59.14</v>
      </c>
      <c r="I948" s="83">
        <v>3.8603589999999999</v>
      </c>
      <c r="J948" s="83">
        <v>1</v>
      </c>
      <c r="K948" s="84">
        <f>LN(I948/1.8)/0.91</f>
        <v>0.83843243893544372</v>
      </c>
      <c r="L948" s="84">
        <f t="shared" si="84"/>
        <v>0.60374865912005793</v>
      </c>
      <c r="M948" s="84">
        <f t="shared" si="86"/>
        <v>0.27790488387566059</v>
      </c>
      <c r="N948" s="84">
        <f t="shared" si="82"/>
        <v>1.8832889414947582</v>
      </c>
      <c r="O948" s="83">
        <f t="shared" si="83"/>
        <v>0.1597479593671392</v>
      </c>
      <c r="P948" s="83">
        <f t="shared" si="85"/>
        <v>0.42995045631914941</v>
      </c>
      <c r="Q948" s="84">
        <f t="shared" si="87"/>
        <v>0.8841213463723363</v>
      </c>
    </row>
    <row r="949" spans="1:17">
      <c r="A949" s="82">
        <v>41353</v>
      </c>
      <c r="B949" s="83">
        <v>64.488799999999998</v>
      </c>
      <c r="C949" s="83">
        <v>6.4695879999999999</v>
      </c>
      <c r="D949" s="83">
        <v>4.2769110000000001</v>
      </c>
      <c r="E949" s="83">
        <v>108.315297</v>
      </c>
      <c r="F949" s="83">
        <v>21.777214000000001</v>
      </c>
      <c r="G949" s="82">
        <v>41353</v>
      </c>
      <c r="H949" s="83">
        <v>64.488799999999998</v>
      </c>
      <c r="I949" s="83">
        <v>4.005668</v>
      </c>
      <c r="J949" s="83">
        <v>1</v>
      </c>
      <c r="K949" s="84">
        <f>LN(I949/1.8)/0.91</f>
        <v>0.87903702551720619</v>
      </c>
      <c r="L949" s="84">
        <f t="shared" si="84"/>
        <v>0.61853460455432296</v>
      </c>
      <c r="M949" s="84">
        <f t="shared" si="86"/>
        <v>0.28641127515069431</v>
      </c>
      <c r="N949" s="84">
        <f t="shared" si="82"/>
        <v>1.6795985814591061</v>
      </c>
      <c r="O949" s="83">
        <f t="shared" si="83"/>
        <v>9.1614114088671095E-2</v>
      </c>
      <c r="P949" s="83">
        <f t="shared" si="85"/>
        <v>0.40784835337421377</v>
      </c>
      <c r="Q949" s="84">
        <f t="shared" si="87"/>
        <v>0.88085051794974045</v>
      </c>
    </row>
    <row r="950" spans="1:17">
      <c r="A950" s="82">
        <v>41354</v>
      </c>
      <c r="B950" s="83">
        <v>70.849999999999994</v>
      </c>
      <c r="C950" s="83">
        <v>6.399311</v>
      </c>
      <c r="D950" s="83">
        <v>4.2837820000000004</v>
      </c>
      <c r="E950" s="83">
        <v>104.82375</v>
      </c>
      <c r="F950" s="83">
        <v>21.892876999999999</v>
      </c>
      <c r="G950" s="82">
        <v>41354</v>
      </c>
      <c r="H950" s="83">
        <v>70.849999999999994</v>
      </c>
      <c r="I950" s="83">
        <v>4.23461</v>
      </c>
      <c r="J950" s="83">
        <v>1</v>
      </c>
      <c r="K950" s="84">
        <f>LN(I950/1.8)/0.91</f>
        <v>0.94011491124497348</v>
      </c>
      <c r="L950" s="84">
        <f t="shared" si="84"/>
        <v>0.63266755203301261</v>
      </c>
      <c r="M950" s="84">
        <f t="shared" si="86"/>
        <v>0.29545446593147401</v>
      </c>
      <c r="N950" s="84">
        <f t="shared" si="82"/>
        <v>1.4795165843330982</v>
      </c>
      <c r="O950" s="83">
        <f t="shared" si="83"/>
        <v>1.6114457514779846E-2</v>
      </c>
      <c r="P950" s="83">
        <f t="shared" si="85"/>
        <v>0.3865332022262456</v>
      </c>
      <c r="Q950" s="84">
        <f t="shared" si="87"/>
        <v>0.87648033897669275</v>
      </c>
    </row>
    <row r="951" spans="1:17">
      <c r="A951" s="82">
        <v>41355</v>
      </c>
      <c r="B951" s="83">
        <v>69.864999999999995</v>
      </c>
      <c r="C951" s="83">
        <v>6.3587480000000003</v>
      </c>
      <c r="D951" s="83">
        <v>4.2902769999999997</v>
      </c>
      <c r="E951" s="83">
        <v>102.84304</v>
      </c>
      <c r="F951" s="83">
        <v>22.002599</v>
      </c>
      <c r="G951" s="82">
        <v>41355</v>
      </c>
      <c r="H951" s="83">
        <v>69.864999999999995</v>
      </c>
      <c r="I951" s="83">
        <v>4.055682</v>
      </c>
      <c r="J951" s="83">
        <v>1</v>
      </c>
      <c r="K951" s="84">
        <f>LN(I951/1.8)/0.91</f>
        <v>0.89267274279810194</v>
      </c>
      <c r="L951" s="84">
        <f t="shared" si="84"/>
        <v>0.64512760306896311</v>
      </c>
      <c r="M951" s="84">
        <f t="shared" si="86"/>
        <v>0.30401422106614229</v>
      </c>
      <c r="N951" s="84">
        <f t="shared" si="82"/>
        <v>1.4720251914406357</v>
      </c>
      <c r="O951" s="83">
        <f t="shared" si="83"/>
        <v>1.3092869239743222E-2</v>
      </c>
      <c r="P951" s="83">
        <f t="shared" si="85"/>
        <v>0.36685427664528997</v>
      </c>
      <c r="Q951" s="84">
        <f t="shared" si="87"/>
        <v>0.87177810288866142</v>
      </c>
    </row>
    <row r="952" spans="1:17">
      <c r="A952" s="82">
        <v>41356</v>
      </c>
      <c r="B952" s="83">
        <v>64.349999999999994</v>
      </c>
      <c r="C952" s="83">
        <v>6.3125340000000003</v>
      </c>
      <c r="D952" s="83">
        <v>4.2942410000000004</v>
      </c>
      <c r="E952" s="83">
        <v>100.616955</v>
      </c>
      <c r="F952" s="83">
        <v>22.069766999999999</v>
      </c>
      <c r="G952" s="82">
        <v>41356</v>
      </c>
      <c r="H952" s="83">
        <v>64.349999999999994</v>
      </c>
      <c r="I952" s="83">
        <v>3.7067260000000002</v>
      </c>
      <c r="J952" s="83">
        <v>1</v>
      </c>
      <c r="K952" s="84">
        <f>LN(I952/1.8)/0.91</f>
        <v>0.79380477177839381</v>
      </c>
      <c r="L952" s="84">
        <f t="shared" si="84"/>
        <v>0.65456958162374457</v>
      </c>
      <c r="M952" s="84">
        <f t="shared" si="86"/>
        <v>0.31156150351742762</v>
      </c>
      <c r="N952" s="84">
        <f t="shared" si="82"/>
        <v>1.5635890442890445</v>
      </c>
      <c r="O952" s="83">
        <f t="shared" si="83"/>
        <v>4.9012342024956766E-2</v>
      </c>
      <c r="P952" s="83">
        <f t="shared" si="85"/>
        <v>0.34574312665694396</v>
      </c>
      <c r="Q952" s="84">
        <f t="shared" si="87"/>
        <v>0.86702307145419</v>
      </c>
    </row>
    <row r="953" spans="1:17">
      <c r="A953" s="82">
        <v>41357</v>
      </c>
      <c r="B953" s="83">
        <v>71.5</v>
      </c>
      <c r="C953" s="83">
        <v>6.2927600000000004</v>
      </c>
      <c r="D953" s="83">
        <v>4.304602</v>
      </c>
      <c r="E953" s="83">
        <v>99.674375999999995</v>
      </c>
      <c r="F953" s="83">
        <v>22.245975999999999</v>
      </c>
      <c r="G953" s="82">
        <v>41357</v>
      </c>
      <c r="H953" s="83">
        <v>71.5</v>
      </c>
      <c r="I953" s="83">
        <v>4.0255640000000001</v>
      </c>
      <c r="J953" s="83">
        <v>1</v>
      </c>
      <c r="K953" s="84">
        <f>LN(I953/1.8)/0.91</f>
        <v>0.88448171469838244</v>
      </c>
      <c r="L953" s="84">
        <f t="shared" si="84"/>
        <v>0.66664442778014732</v>
      </c>
      <c r="M953" s="84">
        <f t="shared" si="86"/>
        <v>0.32015441927853056</v>
      </c>
      <c r="N953" s="84">
        <f t="shared" si="82"/>
        <v>1.3940472167832167</v>
      </c>
      <c r="O953" s="83">
        <f t="shared" si="83"/>
        <v>-1.9304720467960418E-2</v>
      </c>
      <c r="P953" s="83">
        <f t="shared" si="85"/>
        <v>0.32408425228971155</v>
      </c>
      <c r="Q953" s="84">
        <f t="shared" si="87"/>
        <v>0.86103266251451049</v>
      </c>
    </row>
    <row r="954" spans="1:17">
      <c r="A954" s="82">
        <v>41358</v>
      </c>
      <c r="B954" s="83">
        <v>73.599999999999994</v>
      </c>
      <c r="C954" s="83">
        <v>6.3190229999999996</v>
      </c>
      <c r="D954" s="83">
        <v>4.314095</v>
      </c>
      <c r="E954" s="83">
        <v>100.92757899999999</v>
      </c>
      <c r="F954" s="83">
        <v>22.408273999999999</v>
      </c>
      <c r="G954" s="82">
        <v>41358</v>
      </c>
      <c r="H954" s="83">
        <v>73.599999999999994</v>
      </c>
      <c r="I954" s="83">
        <v>4.0237819999999997</v>
      </c>
      <c r="J954" s="83">
        <v>1</v>
      </c>
      <c r="K954" s="84">
        <f>LN(I954/1.8)/0.91</f>
        <v>0.8839951554697858</v>
      </c>
      <c r="L954" s="84">
        <f t="shared" si="84"/>
        <v>0.67972910482571436</v>
      </c>
      <c r="M954" s="84">
        <f t="shared" si="86"/>
        <v>0.32880524456229954</v>
      </c>
      <c r="N954" s="84">
        <f t="shared" si="82"/>
        <v>1.3712986277173913</v>
      </c>
      <c r="O954" s="83">
        <f t="shared" si="83"/>
        <v>-2.9098166238863889E-2</v>
      </c>
      <c r="P954" s="83">
        <f t="shared" si="85"/>
        <v>0.30149400530220727</v>
      </c>
      <c r="Q954" s="84">
        <f t="shared" si="87"/>
        <v>0.85444235659752532</v>
      </c>
    </row>
    <row r="955" spans="1:17">
      <c r="A955" s="82">
        <v>41359</v>
      </c>
      <c r="B955" s="83">
        <v>78.5</v>
      </c>
      <c r="C955" s="83">
        <v>6.3274480000000004</v>
      </c>
      <c r="D955" s="83">
        <v>4.3228059999999999</v>
      </c>
      <c r="E955" s="83">
        <v>101.331789</v>
      </c>
      <c r="F955" s="83">
        <v>22.557946000000001</v>
      </c>
      <c r="G955" s="82">
        <v>41359</v>
      </c>
      <c r="H955" s="83">
        <v>78.5</v>
      </c>
      <c r="I955" s="83">
        <v>4.1507540000000001</v>
      </c>
      <c r="J955" s="83">
        <v>1</v>
      </c>
      <c r="K955" s="84">
        <f>LN(I955/1.8)/0.91</f>
        <v>0.91813553800487657</v>
      </c>
      <c r="L955" s="84">
        <f t="shared" si="84"/>
        <v>0.69429708507988563</v>
      </c>
      <c r="M955" s="84">
        <f t="shared" si="86"/>
        <v>0.33796669734147861</v>
      </c>
      <c r="N955" s="84">
        <f t="shared" si="82"/>
        <v>1.2908508152866243</v>
      </c>
      <c r="O955" s="83">
        <f t="shared" si="83"/>
        <v>-6.5084265408256459E-2</v>
      </c>
      <c r="P955" s="83">
        <f t="shared" si="85"/>
        <v>0.27817160402799035</v>
      </c>
      <c r="Q955" s="84">
        <f t="shared" si="87"/>
        <v>0.84687393717771431</v>
      </c>
    </row>
    <row r="956" spans="1:17">
      <c r="A956" s="82">
        <v>41360</v>
      </c>
      <c r="B956" s="83">
        <v>88.92</v>
      </c>
      <c r="C956" s="83">
        <v>6.4188850000000004</v>
      </c>
      <c r="D956" s="83">
        <v>4.3327419999999996</v>
      </c>
      <c r="E956" s="83">
        <v>105.788562</v>
      </c>
      <c r="F956" s="83">
        <v>22.729506000000001</v>
      </c>
      <c r="G956" s="82">
        <v>41360</v>
      </c>
      <c r="H956" s="83">
        <v>88.92</v>
      </c>
      <c r="I956" s="83">
        <v>4.4961019999999996</v>
      </c>
      <c r="J956" s="83">
        <v>1</v>
      </c>
      <c r="K956" s="84">
        <f>LN(I956/1.8)/0.91</f>
        <v>1.0059605871040316</v>
      </c>
      <c r="L956" s="84">
        <f t="shared" si="84"/>
        <v>0.71196634810820869</v>
      </c>
      <c r="M956" s="84">
        <f t="shared" si="86"/>
        <v>0.34801968737780264</v>
      </c>
      <c r="N956" s="84">
        <f t="shared" si="82"/>
        <v>1.1897049257759784</v>
      </c>
      <c r="O956" s="83">
        <f t="shared" si="83"/>
        <v>-0.11365345163381321</v>
      </c>
      <c r="P956" s="83">
        <f t="shared" si="85"/>
        <v>0.25590947296101779</v>
      </c>
      <c r="Q956" s="84">
        <f t="shared" si="87"/>
        <v>0.83834815798489004</v>
      </c>
    </row>
    <row r="957" spans="1:17">
      <c r="A957" s="82">
        <v>41361</v>
      </c>
      <c r="B957" s="83">
        <v>86.18</v>
      </c>
      <c r="C957" s="83">
        <v>6.4007909999999999</v>
      </c>
      <c r="D957" s="83">
        <v>4.3402570000000003</v>
      </c>
      <c r="E957" s="83">
        <v>104.896472</v>
      </c>
      <c r="F957" s="83">
        <v>22.859857000000002</v>
      </c>
      <c r="G957" s="82">
        <v>41361</v>
      </c>
      <c r="H957" s="83">
        <v>86.18</v>
      </c>
      <c r="I957" s="83">
        <v>4.2805239999999998</v>
      </c>
      <c r="J957" s="83">
        <v>1</v>
      </c>
      <c r="K957" s="84">
        <f>LN(I957/1.8)/0.91</f>
        <v>0.95196567813648236</v>
      </c>
      <c r="L957" s="84">
        <f t="shared" si="84"/>
        <v>0.72724587637787519</v>
      </c>
      <c r="M957" s="84">
        <f t="shared" si="86"/>
        <v>0.35758463271421354</v>
      </c>
      <c r="N957" s="84">
        <f t="shared" si="82"/>
        <v>1.2171788349965189</v>
      </c>
      <c r="O957" s="83">
        <f t="shared" si="83"/>
        <v>-0.10006390652941922</v>
      </c>
      <c r="P957" s="83">
        <f t="shared" si="85"/>
        <v>0.23331562866266106</v>
      </c>
      <c r="Q957" s="84">
        <f t="shared" si="87"/>
        <v>0.82945375086231765</v>
      </c>
    </row>
    <row r="958" spans="1:17">
      <c r="A958" s="82">
        <v>41362</v>
      </c>
      <c r="B958" s="83">
        <v>90.5</v>
      </c>
      <c r="C958" s="83">
        <v>6.4271240000000001</v>
      </c>
      <c r="D958" s="83">
        <v>4.3472660000000003</v>
      </c>
      <c r="E958" s="83">
        <v>106.196443</v>
      </c>
      <c r="F958" s="83">
        <v>22.981905000000001</v>
      </c>
      <c r="G958" s="82">
        <v>41362</v>
      </c>
      <c r="H958" s="83">
        <v>90.5</v>
      </c>
      <c r="I958" s="83">
        <v>4.3008740000000003</v>
      </c>
      <c r="J958" s="83">
        <v>1</v>
      </c>
      <c r="K958" s="84">
        <f>LN(I958/1.8)/0.91</f>
        <v>0.95717757467877673</v>
      </c>
      <c r="L958" s="84">
        <f t="shared" si="84"/>
        <v>0.74276517936107955</v>
      </c>
      <c r="M958" s="84">
        <f t="shared" si="86"/>
        <v>0.36701008538708441</v>
      </c>
      <c r="N958" s="84">
        <f t="shared" si="82"/>
        <v>1.1734413591160222</v>
      </c>
      <c r="O958" s="83">
        <f t="shared" si="83"/>
        <v>-0.12184663658067305</v>
      </c>
      <c r="P958" s="83">
        <f t="shared" si="85"/>
        <v>0.21194761360233577</v>
      </c>
      <c r="Q958" s="84">
        <f t="shared" si="87"/>
        <v>0.81998675264598286</v>
      </c>
    </row>
    <row r="959" spans="1:17">
      <c r="A959" s="82">
        <v>41363</v>
      </c>
      <c r="B959" s="83">
        <v>92.19</v>
      </c>
      <c r="C959" s="83">
        <v>6.423699</v>
      </c>
      <c r="D959" s="83">
        <v>4.3555640000000002</v>
      </c>
      <c r="E959" s="83">
        <v>106.026775</v>
      </c>
      <c r="F959" s="83">
        <v>23.126994</v>
      </c>
      <c r="G959" s="82">
        <v>41363</v>
      </c>
      <c r="H959" s="83">
        <v>92.19</v>
      </c>
      <c r="I959" s="83">
        <v>4.2492460000000003</v>
      </c>
      <c r="J959" s="83">
        <v>1</v>
      </c>
      <c r="K959" s="84">
        <f>LN(I959/1.8)/0.91</f>
        <v>0.94390647311007891</v>
      </c>
      <c r="L959" s="84">
        <f t="shared" si="84"/>
        <v>0.75635174323364773</v>
      </c>
      <c r="M959" s="84">
        <f t="shared" si="86"/>
        <v>0.37629724397901454</v>
      </c>
      <c r="N959" s="84">
        <f t="shared" si="82"/>
        <v>1.1500897602776874</v>
      </c>
      <c r="O959" s="83">
        <f t="shared" si="83"/>
        <v>-0.13381138204958418</v>
      </c>
      <c r="P959" s="83">
        <f t="shared" si="85"/>
        <v>0.19084952757730395</v>
      </c>
      <c r="Q959" s="84">
        <f t="shared" si="87"/>
        <v>0.80974086788692101</v>
      </c>
    </row>
    <row r="960" spans="1:17">
      <c r="A960" s="82">
        <v>41364</v>
      </c>
      <c r="B960" s="83">
        <v>93.03</v>
      </c>
      <c r="C960" s="83">
        <v>6.4053750000000003</v>
      </c>
      <c r="D960" s="83">
        <v>4.3655629999999999</v>
      </c>
      <c r="E960" s="83">
        <v>105.122013</v>
      </c>
      <c r="F960" s="83">
        <v>23.302644000000001</v>
      </c>
      <c r="G960" s="82">
        <v>41364</v>
      </c>
      <c r="H960" s="83">
        <v>93.03</v>
      </c>
      <c r="I960" s="83">
        <v>4.2653230000000004</v>
      </c>
      <c r="J960" s="83">
        <v>1</v>
      </c>
      <c r="K960" s="84">
        <f>LN(I960/1.8)/0.91</f>
        <v>0.94805631415608327</v>
      </c>
      <c r="L960" s="84">
        <f t="shared" si="84"/>
        <v>0.76925223141457222</v>
      </c>
      <c r="M960" s="84">
        <f t="shared" si="86"/>
        <v>0.38575433403977821</v>
      </c>
      <c r="N960" s="84">
        <f t="shared" si="82"/>
        <v>1.129979716220574</v>
      </c>
      <c r="O960" s="83">
        <f t="shared" si="83"/>
        <v>-0.14431156623336144</v>
      </c>
      <c r="P960" s="83">
        <f t="shared" si="85"/>
        <v>0.16622457716793584</v>
      </c>
      <c r="Q960" s="84">
        <f t="shared" si="87"/>
        <v>0.7987640557869039</v>
      </c>
    </row>
    <row r="961" spans="1:17">
      <c r="A961" s="82">
        <v>41365</v>
      </c>
      <c r="B961" s="83">
        <v>104</v>
      </c>
      <c r="C961" s="83">
        <v>6.3437840000000003</v>
      </c>
      <c r="D961" s="83">
        <v>4.3718430000000001</v>
      </c>
      <c r="E961" s="83">
        <v>102.11865299999999</v>
      </c>
      <c r="F961" s="83">
        <v>23.413449</v>
      </c>
      <c r="G961" s="82">
        <v>41365</v>
      </c>
      <c r="H961" s="83">
        <v>104</v>
      </c>
      <c r="I961" s="83">
        <v>4.4526649999999997</v>
      </c>
      <c r="J961" s="83">
        <v>1</v>
      </c>
      <c r="K961" s="84">
        <f>LN(I961/1.8)/0.91</f>
        <v>0.99529244881935641</v>
      </c>
      <c r="L961" s="84">
        <f t="shared" si="84"/>
        <v>0.7844274327359283</v>
      </c>
      <c r="M961" s="84">
        <f t="shared" si="86"/>
        <v>0.39568988521118714</v>
      </c>
      <c r="N961" s="84">
        <f t="shared" si="82"/>
        <v>0.98191012499999997</v>
      </c>
      <c r="O961" s="83">
        <f t="shared" si="83"/>
        <v>-0.22791583976623198</v>
      </c>
      <c r="P961" s="83">
        <f t="shared" si="85"/>
        <v>0.1391854834514907</v>
      </c>
      <c r="Q961" s="84">
        <f t="shared" si="87"/>
        <v>0.78641078361367778</v>
      </c>
    </row>
    <row r="962" spans="1:17">
      <c r="A962" s="82">
        <v>41366</v>
      </c>
      <c r="B962" s="83">
        <v>117.98</v>
      </c>
      <c r="C962" s="83">
        <v>6.3225470000000001</v>
      </c>
      <c r="D962" s="83">
        <v>4.3762689999999997</v>
      </c>
      <c r="E962" s="83">
        <v>101.09649400000001</v>
      </c>
      <c r="F962" s="83">
        <v>23.491769000000001</v>
      </c>
      <c r="G962" s="82">
        <v>41366</v>
      </c>
      <c r="H962" s="83">
        <v>117.98</v>
      </c>
      <c r="I962" s="83">
        <v>4.753368</v>
      </c>
      <c r="J962" s="83">
        <v>1</v>
      </c>
      <c r="K962" s="84">
        <f>LN(I962/1.8)/0.91</f>
        <v>1.0671063236450067</v>
      </c>
      <c r="L962" s="84">
        <f t="shared" si="84"/>
        <v>0.80185807072890636</v>
      </c>
      <c r="M962" s="84">
        <f t="shared" si="86"/>
        <v>0.40643543106609281</v>
      </c>
      <c r="N962" s="84">
        <f t="shared" si="82"/>
        <v>0.85689518562468214</v>
      </c>
      <c r="O962" s="83">
        <f t="shared" si="83"/>
        <v>-0.30897784837727971</v>
      </c>
      <c r="P962" s="83">
        <f t="shared" si="85"/>
        <v>0.11075555928713328</v>
      </c>
      <c r="Q962" s="84">
        <f t="shared" si="87"/>
        <v>0.77246994216042719</v>
      </c>
    </row>
    <row r="963" spans="1:17">
      <c r="A963" s="82">
        <v>41367</v>
      </c>
      <c r="B963" s="83">
        <v>135</v>
      </c>
      <c r="C963" s="83">
        <v>6.3301270000000001</v>
      </c>
      <c r="D963" s="83">
        <v>4.3825570000000003</v>
      </c>
      <c r="E963" s="83">
        <v>101.460559</v>
      </c>
      <c r="F963" s="83">
        <v>23.603335000000001</v>
      </c>
      <c r="G963" s="82">
        <v>41367</v>
      </c>
      <c r="H963" s="83">
        <v>135</v>
      </c>
      <c r="I963" s="83">
        <v>4.8504639999999997</v>
      </c>
      <c r="J963" s="83">
        <v>1</v>
      </c>
      <c r="K963" s="84">
        <f>LN(I963/1.8)/0.91</f>
        <v>1.0893271489827177</v>
      </c>
      <c r="L963" s="84">
        <f t="shared" si="84"/>
        <v>0.81849455215043887</v>
      </c>
      <c r="M963" s="84">
        <f t="shared" si="86"/>
        <v>0.41731940856294314</v>
      </c>
      <c r="N963" s="84">
        <f t="shared" ref="N963:N1026" si="88">E963/B963</f>
        <v>0.75155969629629638</v>
      </c>
      <c r="O963" s="83">
        <f t="shared" ref="O963:O1026" si="89">LN(N963/1.44)/1.68</f>
        <v>-0.38705223234675856</v>
      </c>
      <c r="P963" s="83">
        <f t="shared" si="85"/>
        <v>8.4193122797916756E-2</v>
      </c>
      <c r="Q963" s="84">
        <f t="shared" si="87"/>
        <v>0.75712725704317041</v>
      </c>
    </row>
    <row r="964" spans="1:17">
      <c r="A964" s="82">
        <v>41368</v>
      </c>
      <c r="B964" s="83">
        <v>132.12</v>
      </c>
      <c r="C964" s="83">
        <v>6.314559</v>
      </c>
      <c r="D964" s="83">
        <v>4.3900240000000004</v>
      </c>
      <c r="E964" s="83">
        <v>100.713841</v>
      </c>
      <c r="F964" s="83">
        <v>23.736312999999999</v>
      </c>
      <c r="G964" s="82">
        <v>41368</v>
      </c>
      <c r="H964" s="83">
        <v>132.12</v>
      </c>
      <c r="I964" s="83">
        <v>4.7392050000000001</v>
      </c>
      <c r="J964" s="83">
        <v>1</v>
      </c>
      <c r="K964" s="84">
        <f>LN(I964/1.8)/0.91</f>
        <v>1.0638271815593976</v>
      </c>
      <c r="L964" s="84">
        <f t="shared" si="84"/>
        <v>0.83130484753438083</v>
      </c>
      <c r="M964" s="84">
        <f t="shared" si="86"/>
        <v>0.42800204943930359</v>
      </c>
      <c r="N964" s="84">
        <f t="shared" si="88"/>
        <v>0.76229065243717831</v>
      </c>
      <c r="O964" s="83">
        <f t="shared" si="89"/>
        <v>-0.37861337855126692</v>
      </c>
      <c r="P964" s="83">
        <f t="shared" si="85"/>
        <v>5.6349206627547728E-2</v>
      </c>
      <c r="Q964" s="84">
        <f t="shared" si="87"/>
        <v>0.74118837477387489</v>
      </c>
    </row>
    <row r="965" spans="1:17">
      <c r="A965" s="82">
        <v>41369</v>
      </c>
      <c r="B965" s="83">
        <v>142.3236</v>
      </c>
      <c r="C965" s="83">
        <v>6.3134649999999999</v>
      </c>
      <c r="D965" s="83">
        <v>4.3954279999999999</v>
      </c>
      <c r="E965" s="83">
        <v>100.661478</v>
      </c>
      <c r="F965" s="83">
        <v>23.832875000000001</v>
      </c>
      <c r="G965" s="82">
        <v>41369</v>
      </c>
      <c r="H965" s="83">
        <v>142.3236</v>
      </c>
      <c r="I965" s="83">
        <v>4.712764</v>
      </c>
      <c r="J965" s="83">
        <v>1</v>
      </c>
      <c r="K965" s="84">
        <f>LN(I965/1.8)/0.91</f>
        <v>1.057679019256087</v>
      </c>
      <c r="L965" s="84">
        <f t="shared" si="84"/>
        <v>0.84314909422310336</v>
      </c>
      <c r="M965" s="84">
        <f t="shared" si="86"/>
        <v>0.43855906500488123</v>
      </c>
      <c r="N965" s="84">
        <f t="shared" si="88"/>
        <v>0.70727186496125738</v>
      </c>
      <c r="O965" s="83">
        <f t="shared" si="89"/>
        <v>-0.42320432583522094</v>
      </c>
      <c r="P965" s="83">
        <f t="shared" si="85"/>
        <v>2.8812751185876759E-2</v>
      </c>
      <c r="Q965" s="84">
        <f t="shared" si="87"/>
        <v>0.72419517072548789</v>
      </c>
    </row>
    <row r="966" spans="1:17">
      <c r="A966" s="82">
        <v>41370</v>
      </c>
      <c r="B966" s="83">
        <v>142.6311</v>
      </c>
      <c r="C966" s="83">
        <v>6.3124500000000001</v>
      </c>
      <c r="D966" s="83">
        <v>4.402495</v>
      </c>
      <c r="E966" s="83">
        <v>100.61296299999999</v>
      </c>
      <c r="F966" s="83">
        <v>23.959551999999999</v>
      </c>
      <c r="G966" s="82">
        <v>41370</v>
      </c>
      <c r="H966" s="83">
        <v>142.6311</v>
      </c>
      <c r="I966" s="83">
        <v>4.6145610000000001</v>
      </c>
      <c r="J966" s="83">
        <v>1</v>
      </c>
      <c r="K966" s="84">
        <f>LN(I966/1.8)/0.91</f>
        <v>1.0345385427849991</v>
      </c>
      <c r="L966" s="84">
        <f t="shared" si="84"/>
        <v>0.85605096105080791</v>
      </c>
      <c r="M966" s="84">
        <f t="shared" si="86"/>
        <v>0.44893594852298557</v>
      </c>
      <c r="N966" s="84">
        <f t="shared" si="88"/>
        <v>0.70540690634791425</v>
      </c>
      <c r="O966" s="83">
        <f t="shared" si="89"/>
        <v>-0.4247759429362169</v>
      </c>
      <c r="P966" s="83">
        <f t="shared" si="85"/>
        <v>-1.590650824751331E-4</v>
      </c>
      <c r="Q966" s="84">
        <f t="shared" si="87"/>
        <v>0.7065663482741692</v>
      </c>
    </row>
    <row r="967" spans="1:17">
      <c r="A967" s="82">
        <v>41371</v>
      </c>
      <c r="B967" s="83">
        <v>162.30099999999999</v>
      </c>
      <c r="C967" s="83">
        <v>6.3102590000000003</v>
      </c>
      <c r="D967" s="83">
        <v>4.4088609999999999</v>
      </c>
      <c r="E967" s="83">
        <v>100.5082</v>
      </c>
      <c r="F967" s="83">
        <v>24.074069999999999</v>
      </c>
      <c r="G967" s="82">
        <v>41371</v>
      </c>
      <c r="H967" s="83">
        <v>162.30099999999999</v>
      </c>
      <c r="I967" s="83">
        <v>5.0496080000000001</v>
      </c>
      <c r="J967" s="83">
        <v>1</v>
      </c>
      <c r="K967" s="84">
        <f>LN(I967/1.8)/0.91</f>
        <v>1.1335428039669155</v>
      </c>
      <c r="L967" s="84">
        <f t="shared" si="84"/>
        <v>0.87104553845665689</v>
      </c>
      <c r="M967" s="84">
        <f t="shared" si="86"/>
        <v>0.4602702777164972</v>
      </c>
      <c r="N967" s="84">
        <f t="shared" si="88"/>
        <v>0.61927036801991364</v>
      </c>
      <c r="O967" s="83">
        <f t="shared" si="89"/>
        <v>-0.50229549601693024</v>
      </c>
      <c r="P967" s="83">
        <f t="shared" si="85"/>
        <v>-3.049451538430243E-2</v>
      </c>
      <c r="Q967" s="84">
        <f t="shared" si="87"/>
        <v>0.6876482485396116</v>
      </c>
    </row>
    <row r="968" spans="1:17">
      <c r="A968" s="82">
        <v>41372</v>
      </c>
      <c r="B968" s="83">
        <v>187.5</v>
      </c>
      <c r="C968" s="83">
        <v>6.3294699999999997</v>
      </c>
      <c r="D968" s="83">
        <v>4.4176250000000001</v>
      </c>
      <c r="E968" s="83">
        <v>101.42895300000001</v>
      </c>
      <c r="F968" s="83">
        <v>24.23236</v>
      </c>
      <c r="G968" s="82">
        <v>41372</v>
      </c>
      <c r="H968" s="83">
        <v>187.5</v>
      </c>
      <c r="I968" s="83">
        <v>5.3329019999999998</v>
      </c>
      <c r="J968" s="83">
        <v>1</v>
      </c>
      <c r="K968" s="84">
        <f>LN(I968/1.8)/0.91</f>
        <v>1.1935262531857072</v>
      </c>
      <c r="L968" s="84">
        <f t="shared" si="84"/>
        <v>0.8863820067043745</v>
      </c>
      <c r="M968" s="84">
        <f t="shared" si="86"/>
        <v>0.47227315319856694</v>
      </c>
      <c r="N968" s="84">
        <f t="shared" si="88"/>
        <v>0.54095441600000005</v>
      </c>
      <c r="O968" s="83">
        <f t="shared" si="89"/>
        <v>-0.58277581907950726</v>
      </c>
      <c r="P968" s="83">
        <f t="shared" si="85"/>
        <v>-6.478641959177199E-2</v>
      </c>
      <c r="Q968" s="84">
        <f t="shared" si="87"/>
        <v>0.66781163743074989</v>
      </c>
    </row>
    <row r="969" spans="1:17">
      <c r="A969" s="82">
        <v>41373</v>
      </c>
      <c r="B969" s="83">
        <v>230</v>
      </c>
      <c r="C969" s="83">
        <v>6.3406729999999998</v>
      </c>
      <c r="D969" s="83">
        <v>4.4252310000000001</v>
      </c>
      <c r="E969" s="83">
        <v>101.968491</v>
      </c>
      <c r="F969" s="83">
        <v>24.37032</v>
      </c>
      <c r="G969" s="82">
        <v>41373</v>
      </c>
      <c r="H969" s="83">
        <v>230</v>
      </c>
      <c r="I969" s="83">
        <v>5.6407410000000002</v>
      </c>
      <c r="J969" s="83">
        <v>1</v>
      </c>
      <c r="K969" s="84">
        <f>LN(I969/1.8)/0.91</f>
        <v>1.2551964559962463</v>
      </c>
      <c r="L969" s="84">
        <f t="shared" si="84"/>
        <v>0.90477051717432189</v>
      </c>
      <c r="M969" s="84">
        <f t="shared" si="86"/>
        <v>0.48484451215232693</v>
      </c>
      <c r="N969" s="84">
        <f t="shared" si="88"/>
        <v>0.44334126521739131</v>
      </c>
      <c r="O969" s="83">
        <f t="shared" si="89"/>
        <v>-0.70122533852059943</v>
      </c>
      <c r="P969" s="83">
        <f t="shared" si="85"/>
        <v>-9.1530287113396711E-2</v>
      </c>
      <c r="Q969" s="84">
        <f t="shared" si="87"/>
        <v>0.6469864584133832</v>
      </c>
    </row>
    <row r="970" spans="1:17">
      <c r="A970" s="82">
        <v>41374</v>
      </c>
      <c r="B970" s="83">
        <v>165</v>
      </c>
      <c r="C970" s="83">
        <v>6.3113239999999999</v>
      </c>
      <c r="D970" s="83">
        <v>4.4323860000000002</v>
      </c>
      <c r="E970" s="83">
        <v>100.55913</v>
      </c>
      <c r="F970" s="83">
        <v>24.500579999999999</v>
      </c>
      <c r="G970" s="82">
        <v>41374</v>
      </c>
      <c r="H970" s="83">
        <v>165</v>
      </c>
      <c r="I970" s="83">
        <v>3.79935</v>
      </c>
      <c r="J970" s="83">
        <v>1</v>
      </c>
      <c r="K970" s="84">
        <f>LN(I970/1.8)/0.91</f>
        <v>0.82092674128293641</v>
      </c>
      <c r="L970" s="84">
        <f t="shared" si="84"/>
        <v>0.90749830267475395</v>
      </c>
      <c r="M970" s="84">
        <f t="shared" si="86"/>
        <v>0.49302763852126857</v>
      </c>
      <c r="N970" s="84">
        <f t="shared" si="88"/>
        <v>0.60944927272727267</v>
      </c>
      <c r="O970" s="83">
        <f t="shared" si="89"/>
        <v>-0.51181111594954498</v>
      </c>
      <c r="P970" s="83">
        <f t="shared" si="85"/>
        <v>-0.11509709274412644</v>
      </c>
      <c r="Q970" s="84">
        <f t="shared" si="87"/>
        <v>0.62803489977600646</v>
      </c>
    </row>
    <row r="971" spans="1:17">
      <c r="A971" s="82">
        <v>41375</v>
      </c>
      <c r="B971" s="83">
        <v>124.9</v>
      </c>
      <c r="C971" s="83">
        <v>6.2841519999999997</v>
      </c>
      <c r="D971" s="83">
        <v>4.4401469999999996</v>
      </c>
      <c r="E971" s="83">
        <v>99.265876000000006</v>
      </c>
      <c r="F971" s="83">
        <v>24.642444999999999</v>
      </c>
      <c r="G971" s="82">
        <v>41375</v>
      </c>
      <c r="H971" s="83">
        <v>124.9</v>
      </c>
      <c r="I971" s="83">
        <v>2.0988190000000002</v>
      </c>
      <c r="J971" s="83">
        <v>1</v>
      </c>
      <c r="K971" s="84">
        <f>LN(I971/1.8)/0.91</f>
        <v>0.16877817657076485</v>
      </c>
      <c r="L971" s="84">
        <f t="shared" si="84"/>
        <v>0.89184598862647679</v>
      </c>
      <c r="M971" s="84">
        <f t="shared" si="86"/>
        <v>0.49486705384671992</v>
      </c>
      <c r="N971" s="84">
        <f t="shared" si="88"/>
        <v>0.79476281825460371</v>
      </c>
      <c r="O971" s="83">
        <f t="shared" si="89"/>
        <v>-0.35378253824202188</v>
      </c>
      <c r="P971" s="83">
        <f t="shared" si="85"/>
        <v>-0.13642358435538551</v>
      </c>
      <c r="Q971" s="84">
        <f t="shared" si="87"/>
        <v>0.61064835004637086</v>
      </c>
    </row>
    <row r="972" spans="1:17">
      <c r="A972" s="82">
        <v>41376</v>
      </c>
      <c r="B972" s="83">
        <v>117</v>
      </c>
      <c r="C972" s="83">
        <v>6.2679980000000004</v>
      </c>
      <c r="D972" s="83">
        <v>4.4460519999999999</v>
      </c>
      <c r="E972" s="83">
        <v>98.502353999999997</v>
      </c>
      <c r="F972" s="83">
        <v>24.750758999999999</v>
      </c>
      <c r="G972" s="82">
        <v>41376</v>
      </c>
      <c r="H972" s="83">
        <v>117</v>
      </c>
      <c r="I972" s="83">
        <v>2.8407290000000001</v>
      </c>
      <c r="J972" s="83">
        <v>1</v>
      </c>
      <c r="K972" s="84">
        <f>LN(I972/1.8)/0.91</f>
        <v>0.50140004887094847</v>
      </c>
      <c r="L972" s="84">
        <f t="shared" si="84"/>
        <v>0.88575673394862475</v>
      </c>
      <c r="M972" s="84">
        <f t="shared" si="86"/>
        <v>0.50007646279472384</v>
      </c>
      <c r="N972" s="84">
        <f t="shared" si="88"/>
        <v>0.84190046153846154</v>
      </c>
      <c r="O972" s="83">
        <f t="shared" si="89"/>
        <v>-0.31948607262858858</v>
      </c>
      <c r="P972" s="83">
        <f t="shared" si="85"/>
        <v>-0.15248215971800158</v>
      </c>
      <c r="Q972" s="84">
        <f t="shared" si="87"/>
        <v>0.5936132104104912</v>
      </c>
    </row>
    <row r="973" spans="1:17">
      <c r="A973" s="82">
        <v>41377</v>
      </c>
      <c r="B973" s="83">
        <v>93</v>
      </c>
      <c r="C973" s="83">
        <v>6.2847530000000003</v>
      </c>
      <c r="D973" s="83">
        <v>4.4518019999999998</v>
      </c>
      <c r="E973" s="83">
        <v>99.294353000000001</v>
      </c>
      <c r="F973" s="83">
        <v>24.856552000000001</v>
      </c>
      <c r="G973" s="82">
        <v>41377</v>
      </c>
      <c r="H973" s="83">
        <v>93</v>
      </c>
      <c r="I973" s="83">
        <v>2.501989</v>
      </c>
      <c r="J973" s="83">
        <v>1</v>
      </c>
      <c r="K973" s="84">
        <f>LN(I973/1.8)/0.91</f>
        <v>0.36186741829683755</v>
      </c>
      <c r="L973" s="84">
        <f t="shared" si="84"/>
        <v>0.87549645377550989</v>
      </c>
      <c r="M973" s="84">
        <f t="shared" si="86"/>
        <v>0.50381559329935488</v>
      </c>
      <c r="N973" s="84">
        <f t="shared" si="88"/>
        <v>1.0676812150537633</v>
      </c>
      <c r="O973" s="83">
        <f t="shared" si="89"/>
        <v>-0.178067800823586</v>
      </c>
      <c r="P973" s="83">
        <f t="shared" si="85"/>
        <v>-0.16776108283184968</v>
      </c>
      <c r="Q973" s="84">
        <f t="shared" si="87"/>
        <v>0.57825533600788248</v>
      </c>
    </row>
    <row r="974" spans="1:17">
      <c r="A974" s="82">
        <v>41378</v>
      </c>
      <c r="B974" s="83">
        <v>90</v>
      </c>
      <c r="C974" s="83">
        <v>6.3096839999999998</v>
      </c>
      <c r="D974" s="83">
        <v>4.4596850000000003</v>
      </c>
      <c r="E974" s="83">
        <v>100.480727</v>
      </c>
      <c r="F974" s="83">
        <v>25.002096999999999</v>
      </c>
      <c r="G974" s="82">
        <v>41378</v>
      </c>
      <c r="H974" s="83">
        <v>90</v>
      </c>
      <c r="I974" s="83">
        <v>2.2945679999999999</v>
      </c>
      <c r="J974" s="83">
        <v>1</v>
      </c>
      <c r="K974" s="84">
        <f>LN(I974/1.8)/0.91</f>
        <v>0.26676695120635741</v>
      </c>
      <c r="L974" s="84">
        <f t="shared" si="84"/>
        <v>0.86248449171394292</v>
      </c>
      <c r="M974" s="84">
        <f t="shared" si="86"/>
        <v>0.5065647362529947</v>
      </c>
      <c r="N974" s="84">
        <f t="shared" si="88"/>
        <v>1.1164525222222221</v>
      </c>
      <c r="O974" s="83">
        <f t="shared" si="89"/>
        <v>-0.15148026544866644</v>
      </c>
      <c r="P974" s="83">
        <f t="shared" si="85"/>
        <v>-0.18085977971517378</v>
      </c>
      <c r="Q974" s="84">
        <f t="shared" si="87"/>
        <v>0.56333525775238658</v>
      </c>
    </row>
    <row r="975" spans="1:17">
      <c r="A975" s="82">
        <v>41379</v>
      </c>
      <c r="B975" s="83">
        <v>82.385999999999996</v>
      </c>
      <c r="C975" s="83">
        <v>6.3253880000000002</v>
      </c>
      <c r="D975" s="83">
        <v>4.4639879999999996</v>
      </c>
      <c r="E975" s="83">
        <v>101.232838</v>
      </c>
      <c r="F975" s="83">
        <v>25.081779000000001</v>
      </c>
      <c r="G975" s="82">
        <v>41379</v>
      </c>
      <c r="H975" s="83">
        <v>82.385999999999996</v>
      </c>
      <c r="I975" s="83">
        <v>2.1152860000000002</v>
      </c>
      <c r="J975" s="83">
        <v>1</v>
      </c>
      <c r="K975" s="84">
        <f>LN(I975/1.8)/0.91</f>
        <v>0.17736633301141827</v>
      </c>
      <c r="L975" s="84">
        <f t="shared" si="84"/>
        <v>0.84656840569988678</v>
      </c>
      <c r="M975" s="84">
        <f t="shared" si="86"/>
        <v>0.50842165679627838</v>
      </c>
      <c r="N975" s="84">
        <f t="shared" si="88"/>
        <v>1.2287626295729859</v>
      </c>
      <c r="O975" s="83">
        <f t="shared" si="89"/>
        <v>-9.4425858791938072E-2</v>
      </c>
      <c r="P975" s="83">
        <f t="shared" si="85"/>
        <v>-0.18937773638829844</v>
      </c>
      <c r="Q975" s="84">
        <f t="shared" si="87"/>
        <v>0.54896986888349564</v>
      </c>
    </row>
    <row r="976" spans="1:17">
      <c r="A976" s="82">
        <v>41380</v>
      </c>
      <c r="B976" s="83">
        <v>68.355699999999999</v>
      </c>
      <c r="C976" s="83">
        <v>6.366689</v>
      </c>
      <c r="D976" s="83">
        <v>4.4720709999999997</v>
      </c>
      <c r="E976" s="83">
        <v>103.22880000000001</v>
      </c>
      <c r="F976" s="83">
        <v>25.231964000000001</v>
      </c>
      <c r="G976" s="82">
        <v>41380</v>
      </c>
      <c r="H976" s="83">
        <v>68.355699999999999</v>
      </c>
      <c r="I976" s="83">
        <v>1.8109489999999999</v>
      </c>
      <c r="J976" s="83">
        <v>1</v>
      </c>
      <c r="K976" s="84">
        <f>LN(I976/1.8)/0.91</f>
        <v>6.6641234788312404E-3</v>
      </c>
      <c r="L976" s="84">
        <f t="shared" si="84"/>
        <v>0.82508982616731497</v>
      </c>
      <c r="M976" s="84">
        <f t="shared" si="86"/>
        <v>0.50854262624496516</v>
      </c>
      <c r="N976" s="84">
        <f t="shared" si="88"/>
        <v>1.5101710610819581</v>
      </c>
      <c r="O976" s="83">
        <f t="shared" si="89"/>
        <v>2.8321319230564398E-2</v>
      </c>
      <c r="P976" s="83">
        <f t="shared" si="85"/>
        <v>-0.20211072285759887</v>
      </c>
      <c r="Q976" s="84">
        <f t="shared" si="87"/>
        <v>0.53590004608459818</v>
      </c>
    </row>
    <row r="977" spans="1:17">
      <c r="A977" s="82">
        <v>41381</v>
      </c>
      <c r="B977" s="83">
        <v>93.07</v>
      </c>
      <c r="C977" s="83">
        <v>6.3924989999999999</v>
      </c>
      <c r="D977" s="83">
        <v>4.4789110000000001</v>
      </c>
      <c r="E977" s="83">
        <v>104.489324</v>
      </c>
      <c r="F977" s="83">
        <v>25.359541</v>
      </c>
      <c r="G977" s="82">
        <v>41381</v>
      </c>
      <c r="H977" s="83">
        <v>93.07</v>
      </c>
      <c r="I977" s="83">
        <v>2.4232170000000002</v>
      </c>
      <c r="J977" s="83">
        <v>1</v>
      </c>
      <c r="K977" s="84">
        <f>LN(I977/1.8)/0.91</f>
        <v>0.32671355090201659</v>
      </c>
      <c r="L977" s="84">
        <f t="shared" si="84"/>
        <v>0.81194201491497198</v>
      </c>
      <c r="M977" s="84">
        <f t="shared" si="86"/>
        <v>0.51183365217326271</v>
      </c>
      <c r="N977" s="84">
        <f t="shared" si="88"/>
        <v>1.1226960782206941</v>
      </c>
      <c r="O977" s="83">
        <f t="shared" si="89"/>
        <v>-0.14816077873753003</v>
      </c>
      <c r="P977" s="83">
        <f t="shared" si="85"/>
        <v>-0.21522734641355429</v>
      </c>
      <c r="Q977" s="84">
        <f t="shared" si="87"/>
        <v>0.52124438533294859</v>
      </c>
    </row>
    <row r="978" spans="1:17">
      <c r="A978" s="82">
        <v>41382</v>
      </c>
      <c r="B978" s="83">
        <v>109.01</v>
      </c>
      <c r="C978" s="83">
        <v>6.4230349999999996</v>
      </c>
      <c r="D978" s="83">
        <v>4.486199</v>
      </c>
      <c r="E978" s="83">
        <v>105.993893</v>
      </c>
      <c r="F978" s="83">
        <v>25.49597</v>
      </c>
      <c r="G978" s="82">
        <v>41382</v>
      </c>
      <c r="H978" s="83">
        <v>109.01</v>
      </c>
      <c r="I978" s="83">
        <v>2.7842549999999999</v>
      </c>
      <c r="J978" s="83">
        <v>1</v>
      </c>
      <c r="K978" s="84">
        <f>LN(I978/1.8)/0.91</f>
        <v>0.47933370132207725</v>
      </c>
      <c r="L978" s="84">
        <f t="shared" si="84"/>
        <v>0.79997205699452645</v>
      </c>
      <c r="M978" s="84">
        <f t="shared" si="86"/>
        <v>0.51650163846908359</v>
      </c>
      <c r="N978" s="84">
        <f t="shared" si="88"/>
        <v>0.97233183194202366</v>
      </c>
      <c r="O978" s="83">
        <f t="shared" si="89"/>
        <v>-0.23375074731152445</v>
      </c>
      <c r="P978" s="83">
        <f t="shared" si="85"/>
        <v>-0.22685491049387088</v>
      </c>
      <c r="Q978" s="84">
        <f t="shared" si="87"/>
        <v>0.50582399404962652</v>
      </c>
    </row>
    <row r="979" spans="1:17">
      <c r="A979" s="82">
        <v>41383</v>
      </c>
      <c r="B979" s="83">
        <v>118.48</v>
      </c>
      <c r="C979" s="83">
        <v>6.5176910000000001</v>
      </c>
      <c r="D979" s="83">
        <v>4.4966090000000003</v>
      </c>
      <c r="E979" s="83">
        <v>110.749375</v>
      </c>
      <c r="F979" s="83">
        <v>25.691728000000001</v>
      </c>
      <c r="G979" s="82">
        <v>41383</v>
      </c>
      <c r="H979" s="83">
        <v>118.48</v>
      </c>
      <c r="I979" s="83">
        <v>3.0000659999999999</v>
      </c>
      <c r="J979" s="83">
        <v>1</v>
      </c>
      <c r="K979" s="84">
        <f>LN(I979/1.8)/0.91</f>
        <v>0.56137101486153207</v>
      </c>
      <c r="L979" s="84">
        <f t="shared" si="84"/>
        <v>0.78938318997267054</v>
      </c>
      <c r="M979" s="84">
        <f t="shared" si="86"/>
        <v>0.52197109205730929</v>
      </c>
      <c r="N979" s="84">
        <f t="shared" si="88"/>
        <v>0.93475164584740034</v>
      </c>
      <c r="O979" s="83">
        <f t="shared" si="89"/>
        <v>-0.25721280832082682</v>
      </c>
      <c r="P979" s="83">
        <f t="shared" si="85"/>
        <v>-0.23651519097438145</v>
      </c>
      <c r="Q979" s="84">
        <f t="shared" si="87"/>
        <v>0.49011949573540403</v>
      </c>
    </row>
    <row r="980" spans="1:17">
      <c r="A980" s="82">
        <v>41384</v>
      </c>
      <c r="B980" s="83">
        <v>126.6155</v>
      </c>
      <c r="C980" s="83">
        <v>6.6023630000000004</v>
      </c>
      <c r="D980" s="83">
        <v>4.5060890000000002</v>
      </c>
      <c r="E980" s="83">
        <v>115.121973</v>
      </c>
      <c r="F980" s="83">
        <v>25.870919000000001</v>
      </c>
      <c r="G980" s="82">
        <v>41384</v>
      </c>
      <c r="H980" s="83">
        <v>126.6155</v>
      </c>
      <c r="I980" s="83">
        <v>3.1852559999999999</v>
      </c>
      <c r="J980" s="83">
        <v>1</v>
      </c>
      <c r="K980" s="84">
        <f>LN(I980/1.8)/0.91</f>
        <v>0.62719340401984569</v>
      </c>
      <c r="L980" s="84">
        <f t="shared" si="84"/>
        <v>0.77895247306516613</v>
      </c>
      <c r="M980" s="84">
        <f t="shared" si="86"/>
        <v>0.52789860850364922</v>
      </c>
      <c r="N980" s="84">
        <f t="shared" si="88"/>
        <v>0.9092249606090882</v>
      </c>
      <c r="O980" s="83">
        <f t="shared" si="89"/>
        <v>-0.2736939569005376</v>
      </c>
      <c r="P980" s="83">
        <f t="shared" si="85"/>
        <v>-0.24422672926653538</v>
      </c>
      <c r="Q980" s="84">
        <f t="shared" si="87"/>
        <v>0.47441397709703287</v>
      </c>
    </row>
    <row r="981" spans="1:17">
      <c r="A981" s="82">
        <v>41385</v>
      </c>
      <c r="B981" s="83">
        <v>119.2</v>
      </c>
      <c r="C981" s="83">
        <v>6.674919</v>
      </c>
      <c r="D981" s="83">
        <v>4.5147349999999999</v>
      </c>
      <c r="E981" s="83">
        <v>118.959174</v>
      </c>
      <c r="F981" s="83">
        <v>26.03509</v>
      </c>
      <c r="G981" s="82">
        <v>41385</v>
      </c>
      <c r="H981" s="83">
        <v>119.2</v>
      </c>
      <c r="I981" s="83">
        <v>2.9148520000000002</v>
      </c>
      <c r="J981" s="83">
        <v>1</v>
      </c>
      <c r="K981" s="84">
        <f>LN(I981/1.8)/0.91</f>
        <v>0.52970591400193623</v>
      </c>
      <c r="L981" s="84">
        <f t="shared" si="84"/>
        <v>0.7668535787719607</v>
      </c>
      <c r="M981" s="84">
        <f t="shared" si="86"/>
        <v>0.53279546787874255</v>
      </c>
      <c r="N981" s="84">
        <f t="shared" si="88"/>
        <v>0.99797964765100677</v>
      </c>
      <c r="O981" s="83">
        <f t="shared" si="89"/>
        <v>-0.21825327952487431</v>
      </c>
      <c r="P981" s="83">
        <f t="shared" si="85"/>
        <v>-0.25366999722654848</v>
      </c>
      <c r="Q981" s="84">
        <f t="shared" si="87"/>
        <v>0.45920081973014781</v>
      </c>
    </row>
    <row r="982" spans="1:17">
      <c r="A982" s="82">
        <v>41386</v>
      </c>
      <c r="B982" s="83">
        <v>127.4</v>
      </c>
      <c r="C982" s="83">
        <v>6.7635990000000001</v>
      </c>
      <c r="D982" s="83">
        <v>4.5228950000000001</v>
      </c>
      <c r="E982" s="83">
        <v>123.763797</v>
      </c>
      <c r="F982" s="83">
        <v>26.190683</v>
      </c>
      <c r="G982" s="82">
        <v>41386</v>
      </c>
      <c r="H982" s="83">
        <v>127.4</v>
      </c>
      <c r="I982" s="83">
        <v>3.0734180000000002</v>
      </c>
      <c r="J982" s="83">
        <v>1</v>
      </c>
      <c r="K982" s="84">
        <f>LN(I982/1.8)/0.91</f>
        <v>0.58791607958874048</v>
      </c>
      <c r="L982" s="84">
        <f t="shared" si="84"/>
        <v>0.75999062236563886</v>
      </c>
      <c r="M982" s="84">
        <f t="shared" si="86"/>
        <v>0.53829660871407958</v>
      </c>
      <c r="N982" s="84">
        <f t="shared" si="88"/>
        <v>0.97145837519623224</v>
      </c>
      <c r="O982" s="83">
        <f t="shared" si="89"/>
        <v>-0.2342856967754352</v>
      </c>
      <c r="P982" s="83">
        <f t="shared" si="85"/>
        <v>-0.26291641881456251</v>
      </c>
      <c r="Q982" s="84">
        <f t="shared" si="87"/>
        <v>0.44382521973095268</v>
      </c>
    </row>
    <row r="983" spans="1:17">
      <c r="A983" s="82">
        <v>41387</v>
      </c>
      <c r="B983" s="83">
        <v>143.47499999999999</v>
      </c>
      <c r="C983" s="83">
        <v>6.7951860000000002</v>
      </c>
      <c r="D983" s="83">
        <v>4.5299719999999999</v>
      </c>
      <c r="E983" s="83">
        <v>125.50584600000001</v>
      </c>
      <c r="F983" s="83">
        <v>26.326169</v>
      </c>
      <c r="G983" s="82">
        <v>41387</v>
      </c>
      <c r="H983" s="83">
        <v>143.47499999999999</v>
      </c>
      <c r="I983" s="83">
        <v>3.3829250000000002</v>
      </c>
      <c r="J983" s="83">
        <v>1</v>
      </c>
      <c r="K983" s="84">
        <f>LN(I983/1.8)/0.91</f>
        <v>0.69335610437232165</v>
      </c>
      <c r="L983" s="84">
        <f t="shared" si="84"/>
        <v>0.75361976868810365</v>
      </c>
      <c r="M983" s="84">
        <f t="shared" si="86"/>
        <v>0.54490926632657699</v>
      </c>
      <c r="N983" s="84">
        <f t="shared" si="88"/>
        <v>0.8747575953998955</v>
      </c>
      <c r="O983" s="83">
        <f t="shared" si="89"/>
        <v>-0.29669736810838249</v>
      </c>
      <c r="P983" s="83">
        <f t="shared" si="85"/>
        <v>-0.27345930306395688</v>
      </c>
      <c r="Q983" s="84">
        <f t="shared" si="87"/>
        <v>0.42788360710816353</v>
      </c>
    </row>
    <row r="984" spans="1:17">
      <c r="A984" s="82">
        <v>41388</v>
      </c>
      <c r="B984" s="83">
        <v>154.19999999999999</v>
      </c>
      <c r="C984" s="83">
        <v>6.7732390000000002</v>
      </c>
      <c r="D984" s="83">
        <v>4.5376110000000001</v>
      </c>
      <c r="E984" s="83">
        <v>124.29369699999999</v>
      </c>
      <c r="F984" s="83">
        <v>26.472956</v>
      </c>
      <c r="G984" s="82">
        <v>41388</v>
      </c>
      <c r="H984" s="83">
        <v>154.19999999999999</v>
      </c>
      <c r="I984" s="83">
        <v>3.5099670000000001</v>
      </c>
      <c r="J984" s="83">
        <v>1</v>
      </c>
      <c r="K984" s="84">
        <f>LN(I984/1.8)/0.91</f>
        <v>0.73386809980445877</v>
      </c>
      <c r="L984" s="84">
        <f t="shared" si="84"/>
        <v>0.74861553349925936</v>
      </c>
      <c r="M984" s="84">
        <f t="shared" si="86"/>
        <v>0.55182466075125758</v>
      </c>
      <c r="N984" s="84">
        <f t="shared" si="88"/>
        <v>0.80605510376134892</v>
      </c>
      <c r="O984" s="83">
        <f t="shared" si="89"/>
        <v>-0.34538469372069464</v>
      </c>
      <c r="P984" s="83">
        <f t="shared" si="85"/>
        <v>-0.28135288831016758</v>
      </c>
      <c r="Q984" s="84">
        <f t="shared" si="87"/>
        <v>0.41169826464554532</v>
      </c>
    </row>
    <row r="985" spans="1:17">
      <c r="A985" s="82">
        <v>41389</v>
      </c>
      <c r="B985" s="83">
        <v>141.71</v>
      </c>
      <c r="C985" s="83">
        <v>6.7475500000000004</v>
      </c>
      <c r="D985" s="83">
        <v>4.5437430000000001</v>
      </c>
      <c r="E985" s="83">
        <v>122.884829</v>
      </c>
      <c r="F985" s="83">
        <v>26.591199</v>
      </c>
      <c r="G985" s="82">
        <v>41389</v>
      </c>
      <c r="H985" s="83">
        <v>141.71</v>
      </c>
      <c r="I985" s="83">
        <v>3.161562</v>
      </c>
      <c r="J985" s="83">
        <v>1</v>
      </c>
      <c r="K985" s="84">
        <f>LN(I985/1.8)/0.91</f>
        <v>0.61898851029262836</v>
      </c>
      <c r="L985" s="84">
        <f t="shared" si="84"/>
        <v>0.73864396590885106</v>
      </c>
      <c r="M985" s="84">
        <f t="shared" si="86"/>
        <v>0.55761733103767386</v>
      </c>
      <c r="N985" s="84">
        <f t="shared" si="88"/>
        <v>0.86715707430668254</v>
      </c>
      <c r="O985" s="83">
        <f t="shared" si="89"/>
        <v>-0.30189182279457627</v>
      </c>
      <c r="P985" s="83">
        <f t="shared" si="85"/>
        <v>-0.28739338836775258</v>
      </c>
      <c r="Q985" s="84">
        <f t="shared" si="87"/>
        <v>0.39596343034640991</v>
      </c>
    </row>
    <row r="986" spans="1:17">
      <c r="A986" s="82">
        <v>41390</v>
      </c>
      <c r="B986" s="83">
        <v>136.9</v>
      </c>
      <c r="C986" s="83">
        <v>6.6966130000000001</v>
      </c>
      <c r="D986" s="83">
        <v>4.5528029999999999</v>
      </c>
      <c r="E986" s="83">
        <v>120.12283499999999</v>
      </c>
      <c r="F986" s="83">
        <v>26.766566000000001</v>
      </c>
      <c r="G986" s="82">
        <v>41390</v>
      </c>
      <c r="H986" s="83">
        <v>136.9</v>
      </c>
      <c r="I986" s="83">
        <v>3.058344</v>
      </c>
      <c r="J986" s="83">
        <v>1</v>
      </c>
      <c r="K986" s="84">
        <f>LN(I986/1.8)/0.91</f>
        <v>0.58251310780521171</v>
      </c>
      <c r="L986" s="84">
        <f t="shared" si="84"/>
        <v>0.72452904993222378</v>
      </c>
      <c r="M986" s="84">
        <f t="shared" si="86"/>
        <v>0.56278248778890783</v>
      </c>
      <c r="N986" s="84">
        <f t="shared" si="88"/>
        <v>0.87744948867786698</v>
      </c>
      <c r="O986" s="83">
        <f t="shared" si="89"/>
        <v>-0.29486845336136325</v>
      </c>
      <c r="P986" s="83">
        <f t="shared" si="85"/>
        <v>-0.29210297093957049</v>
      </c>
      <c r="Q986" s="84">
        <f t="shared" si="87"/>
        <v>0.38047738479093141</v>
      </c>
    </row>
    <row r="987" spans="1:17">
      <c r="A987" s="82">
        <v>41391</v>
      </c>
      <c r="B987" s="83">
        <v>128.0001</v>
      </c>
      <c r="C987" s="83">
        <v>6.7474509999999999</v>
      </c>
      <c r="D987" s="83">
        <v>4.5607949999999997</v>
      </c>
      <c r="E987" s="83">
        <v>122.87945499999999</v>
      </c>
      <c r="F987" s="83">
        <v>26.921928999999999</v>
      </c>
      <c r="G987" s="82">
        <v>41391</v>
      </c>
      <c r="H987" s="83">
        <v>128.0001</v>
      </c>
      <c r="I987" s="83">
        <v>2.837396</v>
      </c>
      <c r="J987" s="83">
        <v>1</v>
      </c>
      <c r="K987" s="84">
        <f>LN(I987/1.8)/0.91</f>
        <v>0.50010996181464051</v>
      </c>
      <c r="L987" s="84">
        <f t="shared" si="84"/>
        <v>0.70946719272149572</v>
      </c>
      <c r="M987" s="84">
        <f t="shared" si="86"/>
        <v>0.566559348872816</v>
      </c>
      <c r="N987" s="84">
        <f t="shared" si="88"/>
        <v>0.95999499219141227</v>
      </c>
      <c r="O987" s="83">
        <f t="shared" si="89"/>
        <v>-0.24135138368395775</v>
      </c>
      <c r="P987" s="83">
        <f t="shared" si="85"/>
        <v>-0.29707077840591523</v>
      </c>
      <c r="Q987" s="84">
        <f t="shared" si="87"/>
        <v>0.36576578989147945</v>
      </c>
    </row>
    <row r="988" spans="1:17">
      <c r="A988" s="82">
        <v>41392</v>
      </c>
      <c r="B988" s="83">
        <v>134.4444</v>
      </c>
      <c r="C988" s="83">
        <v>6.7463499999999996</v>
      </c>
      <c r="D988" s="83">
        <v>4.5693549999999998</v>
      </c>
      <c r="E988" s="83">
        <v>122.81927899999999</v>
      </c>
      <c r="F988" s="83">
        <v>27.089044999999999</v>
      </c>
      <c r="G988" s="82">
        <v>41392</v>
      </c>
      <c r="H988" s="83">
        <v>134.4444</v>
      </c>
      <c r="I988" s="83">
        <v>2.9627089999999998</v>
      </c>
      <c r="J988" s="83">
        <v>1</v>
      </c>
      <c r="K988" s="84">
        <f>LN(I988/1.8)/0.91</f>
        <v>0.54760152482846935</v>
      </c>
      <c r="L988" s="84">
        <f t="shared" si="84"/>
        <v>0.69581465772648543</v>
      </c>
      <c r="M988" s="84">
        <f t="shared" si="86"/>
        <v>0.57077420314953409</v>
      </c>
      <c r="N988" s="84">
        <f t="shared" si="88"/>
        <v>0.91353212926681959</v>
      </c>
      <c r="O988" s="83">
        <f t="shared" si="89"/>
        <v>-0.27088086057101446</v>
      </c>
      <c r="P988" s="83">
        <f t="shared" si="85"/>
        <v>-0.30175191313513056</v>
      </c>
      <c r="Q988" s="84">
        <f t="shared" si="87"/>
        <v>0.35074282066836299</v>
      </c>
    </row>
    <row r="989" spans="1:17">
      <c r="A989" s="82">
        <v>41393</v>
      </c>
      <c r="B989" s="83">
        <v>135.30000000000001</v>
      </c>
      <c r="C989" s="83">
        <v>6.7479050000000003</v>
      </c>
      <c r="D989" s="83">
        <v>4.5808660000000003</v>
      </c>
      <c r="E989" s="83">
        <v>122.904218</v>
      </c>
      <c r="F989" s="83">
        <v>27.314902</v>
      </c>
      <c r="G989" s="82">
        <v>41393</v>
      </c>
      <c r="H989" s="83">
        <v>135.30000000000001</v>
      </c>
      <c r="I989" s="83">
        <v>3.1196630000000001</v>
      </c>
      <c r="J989" s="83">
        <v>1</v>
      </c>
      <c r="K989" s="84">
        <f>LN(I989/1.8)/0.91</f>
        <v>0.60432782226918058</v>
      </c>
      <c r="L989" s="84">
        <f t="shared" si="84"/>
        <v>0.68449536936512212</v>
      </c>
      <c r="M989" s="84">
        <f t="shared" si="86"/>
        <v>0.57566737400746693</v>
      </c>
      <c r="N989" s="84">
        <f t="shared" si="88"/>
        <v>0.90838298595713218</v>
      </c>
      <c r="O989" s="83">
        <f t="shared" si="89"/>
        <v>-0.27424542392604662</v>
      </c>
      <c r="P989" s="83">
        <f t="shared" si="85"/>
        <v>-0.30677527585489017</v>
      </c>
      <c r="Q989" s="84">
        <f t="shared" si="87"/>
        <v>0.33584700421242336</v>
      </c>
    </row>
    <row r="990" spans="1:17">
      <c r="A990" s="82">
        <v>41394</v>
      </c>
      <c r="B990" s="83">
        <v>141.96</v>
      </c>
      <c r="C990" s="83">
        <v>6.7775749999999997</v>
      </c>
      <c r="D990" s="83">
        <v>4.5934470000000003</v>
      </c>
      <c r="E990" s="83">
        <v>124.5326</v>
      </c>
      <c r="F990" s="83">
        <v>27.563237000000001</v>
      </c>
      <c r="G990" s="82">
        <v>41394</v>
      </c>
      <c r="H990" s="83">
        <v>141.96</v>
      </c>
      <c r="I990" s="83">
        <v>3.0000680000000002</v>
      </c>
      <c r="J990" s="83">
        <v>1</v>
      </c>
      <c r="K990" s="84">
        <f>LN(I990/1.8)/0.91</f>
        <v>0.56137174744590368</v>
      </c>
      <c r="L990" s="84">
        <f t="shared" si="84"/>
        <v>0.67160588380811626</v>
      </c>
      <c r="M990" s="84">
        <f t="shared" si="86"/>
        <v>0.58005891208476135</v>
      </c>
      <c r="N990" s="84">
        <f t="shared" si="88"/>
        <v>0.87723724992955754</v>
      </c>
      <c r="O990" s="83">
        <f t="shared" si="89"/>
        <v>-0.29501244782614816</v>
      </c>
      <c r="P990" s="83">
        <f t="shared" si="85"/>
        <v>-0.30747027255539638</v>
      </c>
      <c r="Q990" s="84">
        <f t="shared" si="87"/>
        <v>0.32078657692293056</v>
      </c>
    </row>
    <row r="991" spans="1:17">
      <c r="A991" s="82">
        <v>41395</v>
      </c>
      <c r="B991" s="83">
        <v>135.30000000000001</v>
      </c>
      <c r="C991" s="83">
        <v>6.8448779999999996</v>
      </c>
      <c r="D991" s="83">
        <v>4.6050599999999999</v>
      </c>
      <c r="E991" s="83">
        <v>128.27946499999999</v>
      </c>
      <c r="F991" s="83">
        <v>27.793876999999998</v>
      </c>
      <c r="G991" s="82">
        <v>41395</v>
      </c>
      <c r="H991" s="83">
        <v>135.30000000000001</v>
      </c>
      <c r="I991" s="83">
        <v>2.5204740000000001</v>
      </c>
      <c r="J991" s="83">
        <v>1</v>
      </c>
      <c r="K991" s="84">
        <f>LN(I991/1.8)/0.91</f>
        <v>0.36995638919957902</v>
      </c>
      <c r="L991" s="84">
        <f t="shared" si="84"/>
        <v>0.65076134848745704</v>
      </c>
      <c r="M991" s="84">
        <f t="shared" si="86"/>
        <v>0.58190781707653161</v>
      </c>
      <c r="N991" s="84">
        <f t="shared" si="88"/>
        <v>0.94811134515890594</v>
      </c>
      <c r="O991" s="83">
        <f t="shared" si="89"/>
        <v>-0.24876574078141958</v>
      </c>
      <c r="P991" s="83">
        <f t="shared" si="85"/>
        <v>-0.30198876853454554</v>
      </c>
      <c r="Q991" s="84">
        <f t="shared" si="87"/>
        <v>0.30649755731304662</v>
      </c>
    </row>
    <row r="992" spans="1:17">
      <c r="A992" s="82">
        <v>41396</v>
      </c>
      <c r="B992" s="83">
        <v>117</v>
      </c>
      <c r="C992" s="83">
        <v>6.9131879999999999</v>
      </c>
      <c r="D992" s="83">
        <v>4.6153180000000003</v>
      </c>
      <c r="E992" s="83">
        <v>132.158514</v>
      </c>
      <c r="F992" s="83">
        <v>27.998698000000001</v>
      </c>
      <c r="G992" s="82">
        <v>41396</v>
      </c>
      <c r="H992" s="83">
        <v>117</v>
      </c>
      <c r="I992" s="83">
        <v>2.321008</v>
      </c>
      <c r="J992" s="83">
        <v>1</v>
      </c>
      <c r="K992" s="84">
        <f>LN(I992/1.8)/0.91</f>
        <v>0.27935704304881037</v>
      </c>
      <c r="L992" s="84">
        <f t="shared" ref="L992:L1055" si="90">AVERAGE(K963:K992)</f>
        <v>0.62450303913425054</v>
      </c>
      <c r="M992" s="84">
        <f t="shared" si="86"/>
        <v>0.58264532399089952</v>
      </c>
      <c r="N992" s="84">
        <f t="shared" si="88"/>
        <v>1.1295599487179486</v>
      </c>
      <c r="O992" s="83">
        <f t="shared" si="89"/>
        <v>-0.14453272775175138</v>
      </c>
      <c r="P992" s="83">
        <f t="shared" ref="P992:P1055" si="91">AVERAGE(O964:O993)</f>
        <v>-0.29097261675188102</v>
      </c>
      <c r="Q992" s="84">
        <f t="shared" si="87"/>
        <v>0.29349774765011999</v>
      </c>
    </row>
    <row r="993" spans="1:17">
      <c r="A993" s="82">
        <v>41397</v>
      </c>
      <c r="B993" s="83">
        <v>103.43</v>
      </c>
      <c r="C993" s="83">
        <v>6.9698830000000003</v>
      </c>
      <c r="D993" s="83">
        <v>4.6262309999999998</v>
      </c>
      <c r="E993" s="83">
        <v>135.436713</v>
      </c>
      <c r="F993" s="83">
        <v>28.217756999999999</v>
      </c>
      <c r="G993" s="82">
        <v>41397</v>
      </c>
      <c r="H993" s="83">
        <v>103.43</v>
      </c>
      <c r="I993" s="83">
        <v>2.1088680000000002</v>
      </c>
      <c r="J993" s="83">
        <v>1</v>
      </c>
      <c r="K993" s="84">
        <f>LN(I993/1.8)/0.91</f>
        <v>0.17402708322094204</v>
      </c>
      <c r="L993" s="84">
        <f t="shared" si="90"/>
        <v>0.59399303694219141</v>
      </c>
      <c r="M993" s="84">
        <f t="shared" si="86"/>
        <v>0.58225263210199496</v>
      </c>
      <c r="N993" s="84">
        <f t="shared" si="88"/>
        <v>1.3094528956782363</v>
      </c>
      <c r="O993" s="83">
        <f t="shared" si="89"/>
        <v>-5.6567678866824594E-2</v>
      </c>
      <c r="P993" s="83">
        <f t="shared" si="91"/>
        <v>-0.27773767661286358</v>
      </c>
      <c r="Q993" s="84">
        <f t="shared" si="87"/>
        <v>0.28142838963560757</v>
      </c>
    </row>
    <row r="994" spans="1:17">
      <c r="A994" s="82">
        <v>41398</v>
      </c>
      <c r="B994" s="83">
        <v>91.01</v>
      </c>
      <c r="C994" s="83">
        <v>6.9654199999999999</v>
      </c>
      <c r="D994" s="83">
        <v>4.6366959999999997</v>
      </c>
      <c r="E994" s="83">
        <v>135.176727</v>
      </c>
      <c r="F994" s="83">
        <v>28.428951000000001</v>
      </c>
      <c r="G994" s="82">
        <v>41398</v>
      </c>
      <c r="H994" s="83">
        <v>91.01</v>
      </c>
      <c r="I994" s="83">
        <v>2.4559880000000001</v>
      </c>
      <c r="J994" s="83">
        <v>1</v>
      </c>
      <c r="K994" s="84">
        <f>LN(I994/1.8)/0.91</f>
        <v>0.34147523008500574</v>
      </c>
      <c r="L994" s="84">
        <f t="shared" si="90"/>
        <v>0.56991463855971181</v>
      </c>
      <c r="M994" s="84">
        <f t="shared" si="86"/>
        <v>0.58397585443870315</v>
      </c>
      <c r="N994" s="84">
        <f t="shared" si="88"/>
        <v>1.4852953191956928</v>
      </c>
      <c r="O994" s="83">
        <f t="shared" si="89"/>
        <v>1.8434825619257838E-2</v>
      </c>
      <c r="P994" s="83">
        <f t="shared" si="91"/>
        <v>-0.26706246116094451</v>
      </c>
      <c r="Q994" s="84">
        <f t="shared" si="87"/>
        <v>0.2700263143646387</v>
      </c>
    </row>
    <row r="995" spans="1:17">
      <c r="A995" s="82">
        <v>41399</v>
      </c>
      <c r="B995" s="83">
        <v>111.25</v>
      </c>
      <c r="C995" s="83">
        <v>6.9581970000000002</v>
      </c>
      <c r="D995" s="83">
        <v>4.647589</v>
      </c>
      <c r="E995" s="83">
        <v>134.75665900000001</v>
      </c>
      <c r="F995" s="83">
        <v>28.649954000000001</v>
      </c>
      <c r="G995" s="82">
        <v>41399</v>
      </c>
      <c r="H995" s="83">
        <v>111.25</v>
      </c>
      <c r="I995" s="83">
        <v>2.5323329999999999</v>
      </c>
      <c r="J995" s="83">
        <v>1</v>
      </c>
      <c r="K995" s="84">
        <f>LN(I995/1.8)/0.91</f>
        <v>0.37511466738454963</v>
      </c>
      <c r="L995" s="84">
        <f t="shared" si="90"/>
        <v>0.54716249349732704</v>
      </c>
      <c r="M995" s="84">
        <f t="shared" si="86"/>
        <v>0.5857630431765164</v>
      </c>
      <c r="N995" s="84">
        <f t="shared" si="88"/>
        <v>1.2112958112359551</v>
      </c>
      <c r="O995" s="83">
        <f t="shared" si="89"/>
        <v>-0.10294786227764913</v>
      </c>
      <c r="P995" s="83">
        <f t="shared" si="91"/>
        <v>-0.2573115159061351</v>
      </c>
      <c r="Q995" s="84">
        <f t="shared" si="87"/>
        <v>0.25750826241869779</v>
      </c>
    </row>
    <row r="996" spans="1:17">
      <c r="A996" s="82">
        <v>41400</v>
      </c>
      <c r="B996" s="83">
        <v>116.79</v>
      </c>
      <c r="C996" s="83">
        <v>6.9567459999999999</v>
      </c>
      <c r="D996" s="83">
        <v>4.6581609999999998</v>
      </c>
      <c r="E996" s="83">
        <v>134.672327</v>
      </c>
      <c r="F996" s="83">
        <v>28.865582</v>
      </c>
      <c r="G996" s="82">
        <v>41400</v>
      </c>
      <c r="H996" s="83">
        <v>116.79</v>
      </c>
      <c r="I996" s="83">
        <v>2.433948</v>
      </c>
      <c r="J996" s="83">
        <v>1</v>
      </c>
      <c r="K996" s="84">
        <f>LN(I996/1.8)/0.91</f>
        <v>0.33156919277488178</v>
      </c>
      <c r="L996" s="84">
        <f t="shared" si="90"/>
        <v>0.52373018183032327</v>
      </c>
      <c r="M996" s="84">
        <f t="shared" si="86"/>
        <v>0.58707077118937501</v>
      </c>
      <c r="N996" s="84">
        <f t="shared" si="88"/>
        <v>1.1531152239061562</v>
      </c>
      <c r="O996" s="83">
        <f t="shared" si="89"/>
        <v>-0.13224758529193598</v>
      </c>
      <c r="P996" s="83">
        <f t="shared" si="91"/>
        <v>-0.24526088201510066</v>
      </c>
      <c r="Q996" s="84">
        <f t="shared" si="87"/>
        <v>0.24485201495090564</v>
      </c>
    </row>
    <row r="997" spans="1:17">
      <c r="A997" s="82">
        <v>41401</v>
      </c>
      <c r="B997" s="83">
        <v>118.33</v>
      </c>
      <c r="C997" s="83">
        <v>6.9538970000000004</v>
      </c>
      <c r="D997" s="83">
        <v>4.6693340000000001</v>
      </c>
      <c r="E997" s="83">
        <v>134.50696199999999</v>
      </c>
      <c r="F997" s="83">
        <v>29.094688999999999</v>
      </c>
      <c r="G997" s="82">
        <v>41401</v>
      </c>
      <c r="H997" s="83">
        <v>118.33</v>
      </c>
      <c r="I997" s="83">
        <v>2.4188420000000002</v>
      </c>
      <c r="J997" s="83">
        <v>1</v>
      </c>
      <c r="K997" s="84">
        <f>LN(I997/1.8)/0.91</f>
        <v>0.32472774543537314</v>
      </c>
      <c r="L997" s="84">
        <f t="shared" si="90"/>
        <v>0.49676967987927173</v>
      </c>
      <c r="M997" s="84">
        <f t="shared" si="86"/>
        <v>0.58820920120353082</v>
      </c>
      <c r="N997" s="84">
        <f t="shared" si="88"/>
        <v>1.1367105721287922</v>
      </c>
      <c r="O997" s="83">
        <f t="shared" si="89"/>
        <v>-0.14077647928589815</v>
      </c>
      <c r="P997" s="83">
        <f t="shared" si="91"/>
        <v>-0.22851726388337959</v>
      </c>
      <c r="Q997" s="84">
        <f t="shared" si="87"/>
        <v>0.23200764821315403</v>
      </c>
    </row>
    <row r="998" spans="1:17">
      <c r="A998" s="82">
        <v>41402</v>
      </c>
      <c r="B998" s="83">
        <v>106.4</v>
      </c>
      <c r="C998" s="83">
        <v>6.9424270000000003</v>
      </c>
      <c r="D998" s="83">
        <v>4.6813269999999996</v>
      </c>
      <c r="E998" s="83">
        <v>133.842491</v>
      </c>
      <c r="F998" s="83">
        <v>29.342034999999999</v>
      </c>
      <c r="G998" s="82">
        <v>41402</v>
      </c>
      <c r="H998" s="83">
        <v>106.4</v>
      </c>
      <c r="I998" s="83">
        <v>2.4495979999999999</v>
      </c>
      <c r="J998" s="83">
        <v>1</v>
      </c>
      <c r="K998" s="84">
        <f>LN(I998/1.8)/0.91</f>
        <v>0.33861237863626342</v>
      </c>
      <c r="L998" s="84">
        <f t="shared" si="90"/>
        <v>0.46827255072762358</v>
      </c>
      <c r="M998" s="84">
        <f t="shared" ref="M998:M1061" si="92">AVERAGE(K899:K998)</f>
        <v>0.58902048648722594</v>
      </c>
      <c r="N998" s="84">
        <f t="shared" si="88"/>
        <v>1.2579181484962405</v>
      </c>
      <c r="O998" s="83">
        <f t="shared" si="89"/>
        <v>-8.0467275127873633E-2</v>
      </c>
      <c r="P998" s="83">
        <f t="shared" si="91"/>
        <v>-0.20878498977343179</v>
      </c>
      <c r="Q998" s="84">
        <f t="shared" ref="Q998:Q1061" si="93">AVERAGE(O899:O998)</f>
        <v>0.220066382866069</v>
      </c>
    </row>
    <row r="999" spans="1:17">
      <c r="A999" s="82">
        <v>41403</v>
      </c>
      <c r="B999" s="83">
        <v>112.64</v>
      </c>
      <c r="C999" s="83">
        <v>6.9624139999999999</v>
      </c>
      <c r="D999" s="83">
        <v>4.692329</v>
      </c>
      <c r="E999" s="83">
        <v>135.00179199999999</v>
      </c>
      <c r="F999" s="83">
        <v>29.570211</v>
      </c>
      <c r="G999" s="82">
        <v>41403</v>
      </c>
      <c r="H999" s="83">
        <v>112.64</v>
      </c>
      <c r="I999" s="83">
        <v>2.421618</v>
      </c>
      <c r="J999" s="83">
        <v>1</v>
      </c>
      <c r="K999" s="84">
        <f>LN(I999/1.8)/0.91</f>
        <v>0.32598818340407548</v>
      </c>
      <c r="L999" s="84">
        <f t="shared" si="90"/>
        <v>0.43729894164121791</v>
      </c>
      <c r="M999" s="84">
        <f t="shared" si="92"/>
        <v>0.58947183731957375</v>
      </c>
      <c r="N999" s="84">
        <f t="shared" si="88"/>
        <v>1.1985244318181818</v>
      </c>
      <c r="O999" s="83">
        <f t="shared" si="89"/>
        <v>-0.10925711522216532</v>
      </c>
      <c r="P999" s="83">
        <f t="shared" si="91"/>
        <v>-0.19517103740820296</v>
      </c>
      <c r="Q999" s="84">
        <f t="shared" si="93"/>
        <v>0.20804684262679454</v>
      </c>
    </row>
    <row r="1000" spans="1:17">
      <c r="A1000" s="82">
        <v>41404</v>
      </c>
      <c r="B1000" s="83">
        <v>113</v>
      </c>
      <c r="C1000" s="83">
        <v>6.9927510000000002</v>
      </c>
      <c r="D1000" s="83">
        <v>4.6989979999999996</v>
      </c>
      <c r="E1000" s="83">
        <v>136.77420900000001</v>
      </c>
      <c r="F1000" s="83">
        <v>29.709118</v>
      </c>
      <c r="G1000" s="82">
        <v>41404</v>
      </c>
      <c r="H1000" s="83">
        <v>113</v>
      </c>
      <c r="I1000" s="83">
        <v>2.545544</v>
      </c>
      <c r="J1000" s="83">
        <v>1</v>
      </c>
      <c r="K1000" s="84">
        <f>LN(I1000/1.8)/0.91</f>
        <v>0.38083265353226542</v>
      </c>
      <c r="L1000" s="84">
        <f t="shared" si="90"/>
        <v>0.42262913871619551</v>
      </c>
      <c r="M1000" s="84">
        <f t="shared" si="92"/>
        <v>0.59046499181765877</v>
      </c>
      <c r="N1000" s="84">
        <f t="shared" si="88"/>
        <v>1.2103912300884956</v>
      </c>
      <c r="O1000" s="83">
        <f t="shared" si="89"/>
        <v>-0.10339254499267912</v>
      </c>
      <c r="P1000" s="83">
        <f t="shared" si="91"/>
        <v>-0.18805812370196104</v>
      </c>
      <c r="Q1000" s="84">
        <f t="shared" si="93"/>
        <v>0.19611091892908245</v>
      </c>
    </row>
    <row r="1001" spans="1:17">
      <c r="A1001" s="82">
        <v>41405</v>
      </c>
      <c r="B1001" s="83">
        <v>118.78</v>
      </c>
      <c r="C1001" s="83">
        <v>6.964188</v>
      </c>
      <c r="D1001" s="83">
        <v>4.7067779999999999</v>
      </c>
      <c r="E1001" s="83">
        <v>135.10501199999999</v>
      </c>
      <c r="F1001" s="83">
        <v>29.871759999999998</v>
      </c>
      <c r="G1001" s="82">
        <v>41405</v>
      </c>
      <c r="H1001" s="83">
        <v>118.78</v>
      </c>
      <c r="I1001" s="83">
        <v>2.4868009999999998</v>
      </c>
      <c r="J1001" s="83">
        <v>1</v>
      </c>
      <c r="K1001" s="84">
        <f>LN(I1001/1.8)/0.91</f>
        <v>0.35517635234511646</v>
      </c>
      <c r="L1001" s="84">
        <f t="shared" si="90"/>
        <v>0.42884241124200723</v>
      </c>
      <c r="M1001" s="84">
        <f t="shared" si="92"/>
        <v>0.59093562348497941</v>
      </c>
      <c r="N1001" s="84">
        <f t="shared" si="88"/>
        <v>1.137439063815457</v>
      </c>
      <c r="O1001" s="83">
        <f t="shared" si="89"/>
        <v>-0.14039512705476473</v>
      </c>
      <c r="P1001" s="83">
        <f t="shared" si="91"/>
        <v>-0.18101442028153139</v>
      </c>
      <c r="Q1001" s="84">
        <f t="shared" si="93"/>
        <v>0.18413660878561339</v>
      </c>
    </row>
    <row r="1002" spans="1:17">
      <c r="A1002" s="82">
        <v>41406</v>
      </c>
      <c r="B1002" s="83">
        <v>113.01</v>
      </c>
      <c r="C1002" s="83">
        <v>6.9742540000000002</v>
      </c>
      <c r="D1002" s="83">
        <v>4.7135389999999999</v>
      </c>
      <c r="E1002" s="83">
        <v>135.69171</v>
      </c>
      <c r="F1002" s="83">
        <v>30.013589</v>
      </c>
      <c r="G1002" s="82">
        <v>41406</v>
      </c>
      <c r="H1002" s="83">
        <v>113.01</v>
      </c>
      <c r="I1002" s="83">
        <v>2.469309</v>
      </c>
      <c r="J1002" s="83">
        <v>1</v>
      </c>
      <c r="K1002" s="84">
        <f>LN(I1002/1.8)/0.91</f>
        <v>0.34741943902575095</v>
      </c>
      <c r="L1002" s="84">
        <f t="shared" si="90"/>
        <v>0.42370972424716735</v>
      </c>
      <c r="M1002" s="84">
        <f t="shared" si="92"/>
        <v>0.59157009705723829</v>
      </c>
      <c r="N1002" s="84">
        <f t="shared" si="88"/>
        <v>1.20070533581099</v>
      </c>
      <c r="O1002" s="83">
        <f t="shared" si="89"/>
        <v>-0.1081749700156992</v>
      </c>
      <c r="P1002" s="83">
        <f t="shared" si="91"/>
        <v>-0.17904176383427173</v>
      </c>
      <c r="Q1002" s="84">
        <f t="shared" si="93"/>
        <v>0.17247861379084814</v>
      </c>
    </row>
    <row r="1003" spans="1:17">
      <c r="A1003" s="82">
        <v>41407</v>
      </c>
      <c r="B1003" s="83">
        <v>114.71299999999999</v>
      </c>
      <c r="C1003" s="83">
        <v>6.9671880000000002</v>
      </c>
      <c r="D1003" s="83">
        <v>4.7213710000000004</v>
      </c>
      <c r="E1003" s="83">
        <v>135.279695</v>
      </c>
      <c r="F1003" s="83">
        <v>30.178481000000001</v>
      </c>
      <c r="G1003" s="82">
        <v>41407</v>
      </c>
      <c r="H1003" s="83">
        <v>114.71299999999999</v>
      </c>
      <c r="I1003" s="83">
        <v>2.516918</v>
      </c>
      <c r="J1003" s="83">
        <v>1</v>
      </c>
      <c r="K1003" s="84">
        <f>LN(I1003/1.8)/0.91</f>
        <v>0.36840491456477115</v>
      </c>
      <c r="L1003" s="84">
        <f t="shared" si="90"/>
        <v>0.42392764078943179</v>
      </c>
      <c r="M1003" s="84">
        <f t="shared" si="92"/>
        <v>0.59287518046021048</v>
      </c>
      <c r="N1003" s="84">
        <f t="shared" si="88"/>
        <v>1.1792882672408533</v>
      </c>
      <c r="O1003" s="83">
        <f t="shared" si="89"/>
        <v>-0.11888810740579722</v>
      </c>
      <c r="P1003" s="83">
        <f t="shared" si="91"/>
        <v>-0.17836722282671552</v>
      </c>
      <c r="Q1003" s="84">
        <f t="shared" si="93"/>
        <v>0.1604110034061651</v>
      </c>
    </row>
    <row r="1004" spans="1:17">
      <c r="A1004" s="82">
        <v>41408</v>
      </c>
      <c r="B1004" s="83">
        <v>117.18</v>
      </c>
      <c r="C1004" s="83">
        <v>6.9683960000000003</v>
      </c>
      <c r="D1004" s="83">
        <v>4.7299810000000004</v>
      </c>
      <c r="E1004" s="83">
        <v>135.35004499999999</v>
      </c>
      <c r="F1004" s="83">
        <v>30.360472000000001</v>
      </c>
      <c r="G1004" s="82">
        <v>41408</v>
      </c>
      <c r="H1004" s="83">
        <v>117.18</v>
      </c>
      <c r="I1004" s="83">
        <v>2.316576</v>
      </c>
      <c r="J1004" s="83">
        <v>1</v>
      </c>
      <c r="K1004" s="84">
        <f>LN(I1004/1.8)/0.91</f>
        <v>0.27725666873622457</v>
      </c>
      <c r="L1004" s="84">
        <f t="shared" si="90"/>
        <v>0.4242772980404273</v>
      </c>
      <c r="M1004" s="84">
        <f t="shared" si="92"/>
        <v>0.59281681812746956</v>
      </c>
      <c r="N1004" s="84">
        <f t="shared" si="88"/>
        <v>1.155060974569039</v>
      </c>
      <c r="O1004" s="83">
        <f t="shared" si="89"/>
        <v>-0.13124403522198003</v>
      </c>
      <c r="P1004" s="83">
        <f t="shared" si="91"/>
        <v>-0.17883230063671374</v>
      </c>
      <c r="Q1004" s="84">
        <f t="shared" si="93"/>
        <v>0.14863308161054012</v>
      </c>
    </row>
    <row r="1005" spans="1:17">
      <c r="A1005" s="82">
        <v>41409</v>
      </c>
      <c r="B1005" s="83">
        <v>114.5</v>
      </c>
      <c r="C1005" s="83">
        <v>7.0039740000000004</v>
      </c>
      <c r="D1005" s="83">
        <v>4.7381880000000001</v>
      </c>
      <c r="E1005" s="83">
        <v>137.433831</v>
      </c>
      <c r="F1005" s="83">
        <v>30.534656999999999</v>
      </c>
      <c r="G1005" s="82">
        <v>41409</v>
      </c>
      <c r="H1005" s="83">
        <v>114.5</v>
      </c>
      <c r="I1005" s="83">
        <v>2.3350710000000001</v>
      </c>
      <c r="J1005" s="83">
        <v>1</v>
      </c>
      <c r="K1005" s="84">
        <f>LN(I1005/1.8)/0.91</f>
        <v>0.28599520066891332</v>
      </c>
      <c r="L1005" s="84">
        <f t="shared" si="90"/>
        <v>0.42789826029567724</v>
      </c>
      <c r="M1005" s="84">
        <f t="shared" si="92"/>
        <v>0.59296798145313834</v>
      </c>
      <c r="N1005" s="84">
        <f t="shared" si="88"/>
        <v>1.2002954672489083</v>
      </c>
      <c r="O1005" s="83">
        <f t="shared" si="89"/>
        <v>-0.10837819309188509</v>
      </c>
      <c r="P1005" s="83">
        <f t="shared" si="91"/>
        <v>-0.18294948154754229</v>
      </c>
      <c r="Q1005" s="84">
        <f t="shared" si="93"/>
        <v>0.13712515548370174</v>
      </c>
    </row>
    <row r="1006" spans="1:17">
      <c r="A1006" s="82">
        <v>41410</v>
      </c>
      <c r="B1006" s="83">
        <v>114.15600000000001</v>
      </c>
      <c r="C1006" s="83">
        <v>7.0488039999999996</v>
      </c>
      <c r="D1006" s="83">
        <v>4.7451140000000001</v>
      </c>
      <c r="E1006" s="83">
        <v>140.08970199999999</v>
      </c>
      <c r="F1006" s="83">
        <v>30.682203999999999</v>
      </c>
      <c r="G1006" s="82">
        <v>41410</v>
      </c>
      <c r="H1006" s="83">
        <v>114.15600000000001</v>
      </c>
      <c r="I1006" s="83">
        <v>2.4147150000000002</v>
      </c>
      <c r="J1006" s="83">
        <v>1</v>
      </c>
      <c r="K1006" s="84">
        <f>LN(I1006/1.8)/0.91</f>
        <v>0.32285121188576144</v>
      </c>
      <c r="L1006" s="84">
        <f t="shared" si="90"/>
        <v>0.43843782990924157</v>
      </c>
      <c r="M1006" s="84">
        <f t="shared" si="92"/>
        <v>0.59343167598625191</v>
      </c>
      <c r="N1006" s="84">
        <f t="shared" si="88"/>
        <v>1.2271777392340304</v>
      </c>
      <c r="O1006" s="83">
        <f t="shared" si="89"/>
        <v>-9.5194108094291671E-2</v>
      </c>
      <c r="P1006" s="83">
        <f t="shared" si="91"/>
        <v>-0.18126860823298083</v>
      </c>
      <c r="Q1006" s="84">
        <f t="shared" si="93"/>
        <v>0.125881360319718</v>
      </c>
    </row>
    <row r="1007" spans="1:17">
      <c r="A1007" s="82">
        <v>41411</v>
      </c>
      <c r="B1007" s="83">
        <v>115.5</v>
      </c>
      <c r="C1007" s="83">
        <v>7.0662979999999997</v>
      </c>
      <c r="D1007" s="83">
        <v>4.7509309999999996</v>
      </c>
      <c r="E1007" s="83">
        <v>141.13537700000001</v>
      </c>
      <c r="F1007" s="83">
        <v>30.806495000000002</v>
      </c>
      <c r="G1007" s="82">
        <v>41411</v>
      </c>
      <c r="H1007" s="83">
        <v>115.5</v>
      </c>
      <c r="I1007" s="83">
        <v>2.5009070000000002</v>
      </c>
      <c r="J1007" s="83">
        <v>1</v>
      </c>
      <c r="K1007" s="84">
        <f>LN(I1007/1.8)/0.91</f>
        <v>0.36139208920442806</v>
      </c>
      <c r="L1007" s="84">
        <f t="shared" si="90"/>
        <v>0.43959378118598857</v>
      </c>
      <c r="M1007" s="84">
        <f t="shared" si="92"/>
        <v>0.59406253443831603</v>
      </c>
      <c r="N1007" s="84">
        <f t="shared" si="88"/>
        <v>1.2219513160173161</v>
      </c>
      <c r="O1007" s="83">
        <f t="shared" si="89"/>
        <v>-9.7734579300687074E-2</v>
      </c>
      <c r="P1007" s="83">
        <f t="shared" si="91"/>
        <v>-0.17800216335911456</v>
      </c>
      <c r="Q1007" s="84">
        <f t="shared" si="93"/>
        <v>0.11468010337461054</v>
      </c>
    </row>
    <row r="1008" spans="1:17">
      <c r="A1008" s="82">
        <v>41412</v>
      </c>
      <c r="B1008" s="83">
        <v>123.1</v>
      </c>
      <c r="C1008" s="83">
        <v>7.0659409999999996</v>
      </c>
      <c r="D1008" s="83">
        <v>4.7605130000000004</v>
      </c>
      <c r="E1008" s="83">
        <v>141.11394899999999</v>
      </c>
      <c r="F1008" s="83">
        <v>31.012011000000001</v>
      </c>
      <c r="G1008" s="82">
        <v>41412</v>
      </c>
      <c r="H1008" s="83">
        <v>123.1</v>
      </c>
      <c r="I1008" s="83">
        <v>2.5045380000000002</v>
      </c>
      <c r="J1008" s="83">
        <v>1</v>
      </c>
      <c r="K1008" s="84">
        <f>LN(I1008/1.8)/0.91</f>
        <v>0.36298639723897902</v>
      </c>
      <c r="L1008" s="84">
        <f t="shared" si="90"/>
        <v>0.43571553771655197</v>
      </c>
      <c r="M1008" s="84">
        <f t="shared" si="92"/>
        <v>0.594335009401043</v>
      </c>
      <c r="N1008" s="84">
        <f t="shared" si="88"/>
        <v>1.1463358976441917</v>
      </c>
      <c r="O1008" s="83">
        <f t="shared" si="89"/>
        <v>-0.13575740109553652</v>
      </c>
      <c r="P1008" s="83">
        <f t="shared" si="91"/>
        <v>-0.1742914012892629</v>
      </c>
      <c r="Q1008" s="84">
        <f t="shared" si="93"/>
        <v>0.1034446515183166</v>
      </c>
    </row>
    <row r="1009" spans="1:17">
      <c r="A1009" s="82">
        <v>41413</v>
      </c>
      <c r="B1009" s="83">
        <v>123.88</v>
      </c>
      <c r="C1009" s="83">
        <v>7.0407690000000001</v>
      </c>
      <c r="D1009" s="83">
        <v>4.7702650000000002</v>
      </c>
      <c r="E1009" s="83">
        <v>139.61119199999999</v>
      </c>
      <c r="F1009" s="83">
        <v>31.222145000000001</v>
      </c>
      <c r="G1009" s="82">
        <v>41413</v>
      </c>
      <c r="H1009" s="83">
        <v>123.88</v>
      </c>
      <c r="I1009" s="83">
        <v>2.477449</v>
      </c>
      <c r="J1009" s="83">
        <v>1</v>
      </c>
      <c r="K1009" s="84">
        <f>LN(I1009/1.8)/0.91</f>
        <v>0.35103597455011076</v>
      </c>
      <c r="L1009" s="84">
        <f t="shared" si="90"/>
        <v>0.42870436970617126</v>
      </c>
      <c r="M1009" s="84">
        <f t="shared" si="92"/>
        <v>0.59428161476005281</v>
      </c>
      <c r="N1009" s="84">
        <f t="shared" si="88"/>
        <v>1.1269873425896029</v>
      </c>
      <c r="O1009" s="83">
        <f t="shared" si="89"/>
        <v>-0.14588994622527676</v>
      </c>
      <c r="P1009" s="83">
        <f t="shared" si="91"/>
        <v>-0.16915395711658412</v>
      </c>
      <c r="Q1009" s="84">
        <f t="shared" si="93"/>
        <v>9.2322580480619948E-2</v>
      </c>
    </row>
    <row r="1010" spans="1:17">
      <c r="A1010" s="82">
        <v>41414</v>
      </c>
      <c r="B1010" s="83">
        <v>120.501</v>
      </c>
      <c r="C1010" s="83">
        <v>7.0797439999999998</v>
      </c>
      <c r="D1010" s="83">
        <v>4.7800130000000003</v>
      </c>
      <c r="E1010" s="83">
        <v>141.942565</v>
      </c>
      <c r="F1010" s="83">
        <v>31.433185999999999</v>
      </c>
      <c r="G1010" s="82">
        <v>41414</v>
      </c>
      <c r="H1010" s="83">
        <v>120.501</v>
      </c>
      <c r="I1010" s="83">
        <v>2.4893869999999998</v>
      </c>
      <c r="J1010" s="83">
        <v>1</v>
      </c>
      <c r="K1010" s="84">
        <f>LN(I1010/1.8)/0.91</f>
        <v>0.35631849508472979</v>
      </c>
      <c r="L1010" s="84">
        <f t="shared" si="90"/>
        <v>0.4196752060750007</v>
      </c>
      <c r="M1010" s="84">
        <f t="shared" si="92"/>
        <v>0.59393014877366146</v>
      </c>
      <c r="N1010" s="84">
        <f t="shared" si="88"/>
        <v>1.1779368221010613</v>
      </c>
      <c r="O1010" s="83">
        <f t="shared" si="89"/>
        <v>-0.11957063172017321</v>
      </c>
      <c r="P1010" s="83">
        <f t="shared" si="91"/>
        <v>-0.16587051301714692</v>
      </c>
      <c r="Q1010" s="84">
        <f t="shared" si="93"/>
        <v>8.1695324371828568E-2</v>
      </c>
    </row>
    <row r="1011" spans="1:17">
      <c r="A1011" s="82">
        <v>41415</v>
      </c>
      <c r="B1011" s="83">
        <v>122.58</v>
      </c>
      <c r="C1011" s="83">
        <v>7.1195130000000004</v>
      </c>
      <c r="D1011" s="83">
        <v>4.7874629999999998</v>
      </c>
      <c r="E1011" s="83">
        <v>144.34800200000001</v>
      </c>
      <c r="F1011" s="83">
        <v>31.59515</v>
      </c>
      <c r="G1011" s="82">
        <v>41415</v>
      </c>
      <c r="H1011" s="83">
        <v>122.58</v>
      </c>
      <c r="I1011" s="83">
        <v>2.4741520000000001</v>
      </c>
      <c r="J1011" s="83">
        <v>1</v>
      </c>
      <c r="K1011" s="84">
        <f>LN(I1011/1.8)/0.91</f>
        <v>0.34957257818254917</v>
      </c>
      <c r="L1011" s="84">
        <f t="shared" si="90"/>
        <v>0.41367076154768789</v>
      </c>
      <c r="M1011" s="84">
        <f t="shared" si="92"/>
        <v>0.59348799006208353</v>
      </c>
      <c r="N1011" s="84">
        <f t="shared" si="88"/>
        <v>1.1775820035894926</v>
      </c>
      <c r="O1011" s="83">
        <f t="shared" si="89"/>
        <v>-0.11974995654175842</v>
      </c>
      <c r="P1011" s="83">
        <f t="shared" si="91"/>
        <v>-0.16211903622428173</v>
      </c>
      <c r="Q1011" s="84">
        <f t="shared" si="93"/>
        <v>7.1318128225922456E-2</v>
      </c>
    </row>
    <row r="1012" spans="1:17">
      <c r="A1012" s="82">
        <v>41416</v>
      </c>
      <c r="B1012" s="83">
        <v>122.9</v>
      </c>
      <c r="C1012" s="83">
        <v>7.1177599999999996</v>
      </c>
      <c r="D1012" s="83">
        <v>4.7934669999999997</v>
      </c>
      <c r="E1012" s="83">
        <v>144.241444</v>
      </c>
      <c r="F1012" s="83">
        <v>31.726087</v>
      </c>
      <c r="G1012" s="82">
        <v>41416</v>
      </c>
      <c r="H1012" s="83">
        <v>122.9</v>
      </c>
      <c r="I1012" s="83">
        <v>2.5048509999999999</v>
      </c>
      <c r="J1012" s="83">
        <v>1</v>
      </c>
      <c r="K1012" s="84">
        <f>LN(I1012/1.8)/0.91</f>
        <v>0.36312372178870084</v>
      </c>
      <c r="L1012" s="84">
        <f t="shared" si="90"/>
        <v>0.40617768295435325</v>
      </c>
      <c r="M1012" s="84">
        <f t="shared" si="92"/>
        <v>0.59299590870530416</v>
      </c>
      <c r="N1012" s="84">
        <f t="shared" si="88"/>
        <v>1.1736488527257933</v>
      </c>
      <c r="O1012" s="83">
        <f t="shared" si="89"/>
        <v>-0.12174139298947841</v>
      </c>
      <c r="P1012" s="83">
        <f t="shared" si="91"/>
        <v>-0.15635271786911512</v>
      </c>
      <c r="Q1012" s="84">
        <f t="shared" si="93"/>
        <v>6.1229675825359237E-2</v>
      </c>
    </row>
    <row r="1013" spans="1:17">
      <c r="A1013" s="82">
        <v>41417</v>
      </c>
      <c r="B1013" s="83">
        <v>123</v>
      </c>
      <c r="C1013" s="83">
        <v>7.1118540000000001</v>
      </c>
      <c r="D1013" s="83">
        <v>4.8003710000000002</v>
      </c>
      <c r="E1013" s="83">
        <v>143.88269299999999</v>
      </c>
      <c r="F1013" s="83">
        <v>31.877137000000001</v>
      </c>
      <c r="G1013" s="82">
        <v>41417</v>
      </c>
      <c r="H1013" s="83">
        <v>123</v>
      </c>
      <c r="I1013" s="83">
        <v>2.5951110000000002</v>
      </c>
      <c r="J1013" s="83">
        <v>1</v>
      </c>
      <c r="K1013" s="84">
        <f>LN(I1013/1.8)/0.91</f>
        <v>0.40202486304110041</v>
      </c>
      <c r="L1013" s="84">
        <f t="shared" si="90"/>
        <v>0.39646664157664596</v>
      </c>
      <c r="M1013" s="84">
        <f t="shared" si="92"/>
        <v>0.5927785349663407</v>
      </c>
      <c r="N1013" s="84">
        <f t="shared" si="88"/>
        <v>1.1697779918699187</v>
      </c>
      <c r="O1013" s="83">
        <f t="shared" si="89"/>
        <v>-0.12370781745338488</v>
      </c>
      <c r="P1013" s="83">
        <f t="shared" si="91"/>
        <v>-0.14946439525891436</v>
      </c>
      <c r="Q1013" s="84">
        <f t="shared" si="93"/>
        <v>5.1263525905652516E-2</v>
      </c>
    </row>
    <row r="1014" spans="1:17">
      <c r="A1014" s="82">
        <v>41418</v>
      </c>
      <c r="B1014" s="83">
        <v>125.748</v>
      </c>
      <c r="C1014" s="83">
        <v>7.1043909999999997</v>
      </c>
      <c r="D1014" s="83">
        <v>4.8069470000000001</v>
      </c>
      <c r="E1014" s="83">
        <v>143.43015500000001</v>
      </c>
      <c r="F1014" s="83">
        <v>32.021470000000001</v>
      </c>
      <c r="G1014" s="82">
        <v>41418</v>
      </c>
      <c r="H1014" s="83">
        <v>125.748</v>
      </c>
      <c r="I1014" s="83">
        <v>2.690725</v>
      </c>
      <c r="J1014" s="83">
        <v>1</v>
      </c>
      <c r="K1014" s="84">
        <f>LN(I1014/1.8)/0.91</f>
        <v>0.44178462541444424</v>
      </c>
      <c r="L1014" s="84">
        <f t="shared" si="90"/>
        <v>0.38673052576364542</v>
      </c>
      <c r="M1014" s="84">
        <f t="shared" si="92"/>
        <v>0.59321294120407975</v>
      </c>
      <c r="N1014" s="84">
        <f t="shared" si="88"/>
        <v>1.140615795082228</v>
      </c>
      <c r="O1014" s="83">
        <f t="shared" si="89"/>
        <v>-0.13873501541467212</v>
      </c>
      <c r="P1014" s="83">
        <f t="shared" si="91"/>
        <v>-0.14483216923661327</v>
      </c>
      <c r="Q1014" s="84">
        <f t="shared" si="93"/>
        <v>4.0961527686881771E-2</v>
      </c>
    </row>
    <row r="1015" spans="1:17">
      <c r="A1015" s="82">
        <v>41419</v>
      </c>
      <c r="B1015" s="83">
        <v>131.69999999999999</v>
      </c>
      <c r="C1015" s="83">
        <v>7.1176820000000003</v>
      </c>
      <c r="D1015" s="83">
        <v>4.8132609999999998</v>
      </c>
      <c r="E1015" s="83">
        <v>144.236693</v>
      </c>
      <c r="F1015" s="83">
        <v>32.160485000000001</v>
      </c>
      <c r="G1015" s="82">
        <v>41419</v>
      </c>
      <c r="H1015" s="83">
        <v>131.69999999999999</v>
      </c>
      <c r="I1015" s="83">
        <v>2.654722</v>
      </c>
      <c r="J1015" s="83">
        <v>1</v>
      </c>
      <c r="K1015" s="84">
        <f>LN(I1015/1.8)/0.91</f>
        <v>0.42698162221052643</v>
      </c>
      <c r="L1015" s="84">
        <f t="shared" si="90"/>
        <v>0.38033029616090869</v>
      </c>
      <c r="M1015" s="84">
        <f t="shared" si="92"/>
        <v>0.59255969084797178</v>
      </c>
      <c r="N1015" s="84">
        <f t="shared" si="88"/>
        <v>1.0951912908124526</v>
      </c>
      <c r="O1015" s="83">
        <f t="shared" si="89"/>
        <v>-0.16292504212554346</v>
      </c>
      <c r="P1015" s="83">
        <f t="shared" si="91"/>
        <v>-0.14016988105393285</v>
      </c>
      <c r="Q1015" s="84">
        <f t="shared" si="93"/>
        <v>3.1230500487460205E-2</v>
      </c>
    </row>
    <row r="1016" spans="1:17">
      <c r="A1016" s="82">
        <v>41420</v>
      </c>
      <c r="B1016" s="83">
        <v>130.77000000000001</v>
      </c>
      <c r="C1016" s="83">
        <v>7.1324730000000001</v>
      </c>
      <c r="D1016" s="83">
        <v>4.8220689999999999</v>
      </c>
      <c r="E1016" s="83">
        <v>145.13777899999999</v>
      </c>
      <c r="F1016" s="83">
        <v>32.355100999999998</v>
      </c>
      <c r="G1016" s="82">
        <v>41420</v>
      </c>
      <c r="H1016" s="83">
        <v>130.77000000000001</v>
      </c>
      <c r="I1016" s="83">
        <v>2.6774089999999999</v>
      </c>
      <c r="J1016" s="83">
        <v>1</v>
      </c>
      <c r="K1016" s="84">
        <f>LN(I1016/1.8)/0.91</f>
        <v>0.43633282519997191</v>
      </c>
      <c r="L1016" s="84">
        <f t="shared" si="90"/>
        <v>0.37545762007406741</v>
      </c>
      <c r="M1016" s="84">
        <f t="shared" si="92"/>
        <v>0.5922103747728269</v>
      </c>
      <c r="N1016" s="84">
        <f t="shared" si="88"/>
        <v>1.1098706048787947</v>
      </c>
      <c r="O1016" s="83">
        <f t="shared" si="89"/>
        <v>-0.15499980788095077</v>
      </c>
      <c r="P1016" s="83">
        <f t="shared" si="91"/>
        <v>-0.13819953477067801</v>
      </c>
      <c r="Q1016" s="84">
        <f t="shared" si="93"/>
        <v>2.1733951243863184E-2</v>
      </c>
    </row>
    <row r="1017" spans="1:17">
      <c r="A1017" s="82">
        <v>41421</v>
      </c>
      <c r="B1017" s="83">
        <v>134.6</v>
      </c>
      <c r="C1017" s="83">
        <v>7.0924120000000004</v>
      </c>
      <c r="D1017" s="83">
        <v>4.8322570000000002</v>
      </c>
      <c r="E1017" s="83">
        <v>142.70587</v>
      </c>
      <c r="F1017" s="83">
        <v>32.581226999999998</v>
      </c>
      <c r="G1017" s="82">
        <v>41421</v>
      </c>
      <c r="H1017" s="83">
        <v>134.6</v>
      </c>
      <c r="I1017" s="83">
        <v>2.5942470000000002</v>
      </c>
      <c r="J1017" s="83">
        <v>1</v>
      </c>
      <c r="K1017" s="84">
        <f>LN(I1017/1.8)/0.91</f>
        <v>0.40165894087569043</v>
      </c>
      <c r="L1017" s="84">
        <f t="shared" si="90"/>
        <v>0.37217591937610239</v>
      </c>
      <c r="M1017" s="84">
        <f t="shared" si="92"/>
        <v>0.59154805166899782</v>
      </c>
      <c r="N1017" s="84">
        <f t="shared" si="88"/>
        <v>1.0602219167904905</v>
      </c>
      <c r="O1017" s="83">
        <f t="shared" si="89"/>
        <v>-0.18224099518631146</v>
      </c>
      <c r="P1017" s="83">
        <f t="shared" si="91"/>
        <v>-0.13414014843709568</v>
      </c>
      <c r="Q1017" s="84">
        <f t="shared" si="93"/>
        <v>1.2285940837797349E-2</v>
      </c>
    </row>
    <row r="1018" spans="1:17">
      <c r="A1018" s="82">
        <v>41422</v>
      </c>
      <c r="B1018" s="83">
        <v>128.98500000000001</v>
      </c>
      <c r="C1018" s="83">
        <v>7.1233709999999997</v>
      </c>
      <c r="D1018" s="83">
        <v>4.8413469999999998</v>
      </c>
      <c r="E1018" s="83">
        <v>144.58281500000001</v>
      </c>
      <c r="F1018" s="83">
        <v>32.783921999999997</v>
      </c>
      <c r="G1018" s="82">
        <v>41422</v>
      </c>
      <c r="H1018" s="83">
        <v>128.98500000000001</v>
      </c>
      <c r="I1018" s="83">
        <v>2.5784639999999999</v>
      </c>
      <c r="J1018" s="83">
        <v>1</v>
      </c>
      <c r="K1018" s="84">
        <f>LN(I1018/1.8)/0.91</f>
        <v>0.3949529757183613</v>
      </c>
      <c r="L1018" s="84">
        <f t="shared" si="90"/>
        <v>0.36708763440576531</v>
      </c>
      <c r="M1018" s="84">
        <f t="shared" si="92"/>
        <v>0.59106874237000295</v>
      </c>
      <c r="N1018" s="84">
        <f t="shared" si="88"/>
        <v>1.1209273558940962</v>
      </c>
      <c r="O1018" s="83">
        <f t="shared" si="89"/>
        <v>-0.14909927056354461</v>
      </c>
      <c r="P1018" s="83">
        <f t="shared" si="91"/>
        <v>-0.1298991567818529</v>
      </c>
      <c r="Q1018" s="84">
        <f t="shared" si="93"/>
        <v>3.3295938172963908E-3</v>
      </c>
    </row>
    <row r="1019" spans="1:17">
      <c r="A1019" s="82">
        <v>41423</v>
      </c>
      <c r="B1019" s="83">
        <v>129.179</v>
      </c>
      <c r="C1019" s="83">
        <v>7.1352609999999999</v>
      </c>
      <c r="D1019" s="83">
        <v>4.8481649999999998</v>
      </c>
      <c r="E1019" s="83">
        <v>145.30802800000001</v>
      </c>
      <c r="F1019" s="83">
        <v>32.936543999999998</v>
      </c>
      <c r="G1019" s="82">
        <v>41423</v>
      </c>
      <c r="H1019" s="83">
        <v>129.179</v>
      </c>
      <c r="I1019" s="83">
        <v>2.6394690000000001</v>
      </c>
      <c r="J1019" s="83">
        <v>1</v>
      </c>
      <c r="K1019" s="84">
        <f>LN(I1019/1.8)/0.91</f>
        <v>0.42064955567234968</v>
      </c>
      <c r="L1019" s="84">
        <f t="shared" si="90"/>
        <v>0.36096502551920434</v>
      </c>
      <c r="M1019" s="84">
        <f t="shared" si="92"/>
        <v>0.59092065130183391</v>
      </c>
      <c r="N1019" s="84">
        <f t="shared" si="88"/>
        <v>1.1248579722710348</v>
      </c>
      <c r="O1019" s="83">
        <f t="shared" si="89"/>
        <v>-0.14701567426876427</v>
      </c>
      <c r="P1019" s="83">
        <f t="shared" si="91"/>
        <v>-0.12576105505882637</v>
      </c>
      <c r="Q1019" s="84">
        <f t="shared" si="93"/>
        <v>-5.5566126806411101E-3</v>
      </c>
    </row>
    <row r="1020" spans="1:17">
      <c r="A1020" s="82">
        <v>41424</v>
      </c>
      <c r="B1020" s="83">
        <v>132.13</v>
      </c>
      <c r="C1020" s="83">
        <v>7.0937910000000004</v>
      </c>
      <c r="D1020" s="83">
        <v>4.8550709999999997</v>
      </c>
      <c r="E1020" s="83">
        <v>142.78911400000001</v>
      </c>
      <c r="F1020" s="83">
        <v>33.091608999999998</v>
      </c>
      <c r="G1020" s="82">
        <v>41424</v>
      </c>
      <c r="H1020" s="83">
        <v>132.13</v>
      </c>
      <c r="I1020" s="83">
        <v>2.5697709999999998</v>
      </c>
      <c r="J1020" s="83">
        <v>1</v>
      </c>
      <c r="K1020" s="84">
        <f>LN(I1020/1.8)/0.91</f>
        <v>0.3912418955786286</v>
      </c>
      <c r="L1020" s="84">
        <f t="shared" si="90"/>
        <v>0.35529403045696184</v>
      </c>
      <c r="M1020" s="84">
        <f t="shared" si="92"/>
        <v>0.58967180538877739</v>
      </c>
      <c r="N1020" s="84">
        <f t="shared" si="88"/>
        <v>1.080671414516007</v>
      </c>
      <c r="O1020" s="83">
        <f t="shared" si="89"/>
        <v>-0.17086939613535237</v>
      </c>
      <c r="P1020" s="83">
        <f t="shared" si="91"/>
        <v>-0.12271263842366414</v>
      </c>
      <c r="Q1020" s="84">
        <f t="shared" si="93"/>
        <v>-1.4057082100623137E-2</v>
      </c>
    </row>
    <row r="1021" spans="1:17">
      <c r="A1021" s="82">
        <v>41425</v>
      </c>
      <c r="B1021" s="83">
        <v>127.401</v>
      </c>
      <c r="C1021" s="83">
        <v>7.0615350000000001</v>
      </c>
      <c r="D1021" s="83">
        <v>4.8629829999999998</v>
      </c>
      <c r="E1021" s="83">
        <v>140.85013599999999</v>
      </c>
      <c r="F1021" s="83">
        <v>33.269905999999999</v>
      </c>
      <c r="G1021" s="82">
        <v>41425</v>
      </c>
      <c r="H1021" s="83">
        <v>127.401</v>
      </c>
      <c r="I1021" s="83">
        <v>2.5865649999999998</v>
      </c>
      <c r="J1021" s="83">
        <v>1</v>
      </c>
      <c r="K1021" s="84">
        <f>LN(I1021/1.8)/0.91</f>
        <v>0.39840008321841752</v>
      </c>
      <c r="L1021" s="84">
        <f t="shared" si="90"/>
        <v>0.35624215359092309</v>
      </c>
      <c r="M1021" s="84">
        <f t="shared" si="92"/>
        <v>0.58846709410376574</v>
      </c>
      <c r="N1021" s="84">
        <f t="shared" si="88"/>
        <v>1.1055653880267815</v>
      </c>
      <c r="O1021" s="83">
        <f t="shared" si="89"/>
        <v>-0.15731324172655337</v>
      </c>
      <c r="P1021" s="83">
        <f t="shared" si="91"/>
        <v>-0.12416412461622771</v>
      </c>
      <c r="Q1021" s="84">
        <f t="shared" si="93"/>
        <v>-2.2155688554676537E-2</v>
      </c>
    </row>
    <row r="1022" spans="1:17">
      <c r="A1022" s="82">
        <v>41426</v>
      </c>
      <c r="B1022" s="83">
        <v>127.98</v>
      </c>
      <c r="C1022" s="83">
        <v>6.9514199999999997</v>
      </c>
      <c r="D1022" s="83">
        <v>4.870787</v>
      </c>
      <c r="E1022" s="83">
        <v>134.36328700000001</v>
      </c>
      <c r="F1022" s="83">
        <v>33.446413</v>
      </c>
      <c r="G1022" s="82">
        <v>41426</v>
      </c>
      <c r="H1022" s="83">
        <v>127.98</v>
      </c>
      <c r="I1022" s="83">
        <v>2.5994920000000001</v>
      </c>
      <c r="J1022" s="83">
        <v>1</v>
      </c>
      <c r="K1022" s="84">
        <f>LN(I1022/1.8)/0.91</f>
        <v>0.40387843562623321</v>
      </c>
      <c r="L1022" s="84">
        <f t="shared" si="90"/>
        <v>0.36039286667683712</v>
      </c>
      <c r="M1022" s="84">
        <f t="shared" si="92"/>
        <v>0.58740042430867845</v>
      </c>
      <c r="N1022" s="84">
        <f t="shared" si="88"/>
        <v>1.0498772230035944</v>
      </c>
      <c r="O1022" s="83">
        <f t="shared" si="89"/>
        <v>-0.18807731352865778</v>
      </c>
      <c r="P1022" s="83">
        <f t="shared" si="91"/>
        <v>-0.12943785711937184</v>
      </c>
      <c r="Q1022" s="84">
        <f t="shared" si="93"/>
        <v>-3.0430262784499371E-2</v>
      </c>
    </row>
    <row r="1023" spans="1:17">
      <c r="A1023" s="82">
        <v>41427</v>
      </c>
      <c r="B1023" s="83">
        <v>129.09</v>
      </c>
      <c r="C1023" s="83">
        <v>6.8679889999999997</v>
      </c>
      <c r="D1023" s="83">
        <v>4.880185</v>
      </c>
      <c r="E1023" s="83">
        <v>129.58319800000001</v>
      </c>
      <c r="F1023" s="83">
        <v>33.659858</v>
      </c>
      <c r="G1023" s="82">
        <v>41427</v>
      </c>
      <c r="H1023" s="83">
        <v>129.09</v>
      </c>
      <c r="I1023" s="83">
        <v>2.4702299999999999</v>
      </c>
      <c r="J1023" s="83">
        <v>1</v>
      </c>
      <c r="K1023" s="84">
        <f>LN(I1023/1.8)/0.91</f>
        <v>0.34782922946320532</v>
      </c>
      <c r="L1023" s="84">
        <f t="shared" si="90"/>
        <v>0.36618627155157923</v>
      </c>
      <c r="M1023" s="84">
        <f t="shared" si="92"/>
        <v>0.58565635330324761</v>
      </c>
      <c r="N1023" s="84">
        <f t="shared" si="88"/>
        <v>1.0038205747927802</v>
      </c>
      <c r="O1023" s="83">
        <f t="shared" si="89"/>
        <v>-0.21477965396114801</v>
      </c>
      <c r="P1023" s="83">
        <f t="shared" si="91"/>
        <v>-0.13658936465817453</v>
      </c>
      <c r="Q1023" s="84">
        <f t="shared" si="93"/>
        <v>-3.8718357115935048E-2</v>
      </c>
    </row>
    <row r="1024" spans="1:17">
      <c r="A1024" s="82">
        <v>41428</v>
      </c>
      <c r="B1024" s="83">
        <v>121.3</v>
      </c>
      <c r="C1024" s="83">
        <v>6.7976599999999996</v>
      </c>
      <c r="D1024" s="83">
        <v>4.8881439999999996</v>
      </c>
      <c r="E1024" s="83">
        <v>125.642988</v>
      </c>
      <c r="F1024" s="83">
        <v>33.841346999999999</v>
      </c>
      <c r="G1024" s="82">
        <v>41428</v>
      </c>
      <c r="H1024" s="83">
        <v>121.3</v>
      </c>
      <c r="I1024" s="83">
        <v>2.4709840000000001</v>
      </c>
      <c r="J1024" s="83">
        <v>1</v>
      </c>
      <c r="K1024" s="84">
        <f>LN(I1024/1.8)/0.91</f>
        <v>0.34816460106824115</v>
      </c>
      <c r="L1024" s="84">
        <f t="shared" si="90"/>
        <v>0.36640925058435375</v>
      </c>
      <c r="M1024" s="84">
        <f t="shared" si="92"/>
        <v>0.58422345087290228</v>
      </c>
      <c r="N1024" s="84">
        <f t="shared" si="88"/>
        <v>1.0358036933223413</v>
      </c>
      <c r="O1024" s="83">
        <f t="shared" si="89"/>
        <v>-0.19611040054482365</v>
      </c>
      <c r="P1024" s="83">
        <f t="shared" si="91"/>
        <v>-0.14020725762541461</v>
      </c>
      <c r="Q1024" s="84">
        <f t="shared" si="93"/>
        <v>-4.6886141769164391E-2</v>
      </c>
    </row>
    <row r="1025" spans="1:17">
      <c r="A1025" s="82">
        <v>41429</v>
      </c>
      <c r="B1025" s="83">
        <v>121.16</v>
      </c>
      <c r="C1025" s="83">
        <v>6.7367920000000003</v>
      </c>
      <c r="D1025" s="83">
        <v>4.8963539999999997</v>
      </c>
      <c r="E1025" s="83">
        <v>122.298024</v>
      </c>
      <c r="F1025" s="83">
        <v>34.029288999999999</v>
      </c>
      <c r="G1025" s="82">
        <v>41429</v>
      </c>
      <c r="H1025" s="83">
        <v>121.16</v>
      </c>
      <c r="I1025" s="83">
        <v>2.4103699999999999</v>
      </c>
      <c r="J1025" s="83">
        <v>1</v>
      </c>
      <c r="K1025" s="84">
        <f>LN(I1025/1.8)/0.91</f>
        <v>0.32087208548059298</v>
      </c>
      <c r="L1025" s="84">
        <f t="shared" si="90"/>
        <v>0.36460116452088853</v>
      </c>
      <c r="M1025" s="84">
        <f t="shared" si="92"/>
        <v>0.5826212104239108</v>
      </c>
      <c r="N1025" s="84">
        <f t="shared" si="88"/>
        <v>1.0093927368768572</v>
      </c>
      <c r="O1025" s="83">
        <f t="shared" si="89"/>
        <v>-0.21148465129485133</v>
      </c>
      <c r="P1025" s="83">
        <f t="shared" si="91"/>
        <v>-0.14305715194052829</v>
      </c>
      <c r="Q1025" s="84">
        <f t="shared" si="93"/>
        <v>-5.5127219724281626E-2</v>
      </c>
    </row>
    <row r="1026" spans="1:17">
      <c r="A1026" s="82">
        <v>41430</v>
      </c>
      <c r="B1026" s="83">
        <v>121.309</v>
      </c>
      <c r="C1026" s="83">
        <v>6.7159690000000003</v>
      </c>
      <c r="D1026" s="83">
        <v>4.9050000000000002</v>
      </c>
      <c r="E1026" s="83">
        <v>121.16745400000001</v>
      </c>
      <c r="F1026" s="83">
        <v>34.227970999999997</v>
      </c>
      <c r="G1026" s="82">
        <v>41430</v>
      </c>
      <c r="H1026" s="83">
        <v>121.309</v>
      </c>
      <c r="I1026" s="83">
        <v>2.4160569999999999</v>
      </c>
      <c r="J1026" s="83">
        <v>1</v>
      </c>
      <c r="K1026" s="84">
        <f>LN(I1026/1.8)/0.91</f>
        <v>0.32346176660151382</v>
      </c>
      <c r="L1026" s="84">
        <f t="shared" si="90"/>
        <v>0.36433091698177622</v>
      </c>
      <c r="M1026" s="84">
        <f t="shared" si="92"/>
        <v>0.58109700112738261</v>
      </c>
      <c r="N1026" s="84">
        <f t="shared" si="88"/>
        <v>0.99883317808241767</v>
      </c>
      <c r="O1026" s="83">
        <f t="shared" si="89"/>
        <v>-0.21774441474534609</v>
      </c>
      <c r="P1026" s="83">
        <f t="shared" si="91"/>
        <v>-0.14581452853932089</v>
      </c>
      <c r="Q1026" s="84">
        <f t="shared" si="93"/>
        <v>-6.3164849737662052E-2</v>
      </c>
    </row>
    <row r="1027" spans="1:17">
      <c r="A1027" s="82">
        <v>41431</v>
      </c>
      <c r="B1027" s="83">
        <v>121.714</v>
      </c>
      <c r="C1027" s="83">
        <v>6.7018069999999996</v>
      </c>
      <c r="D1027" s="83">
        <v>4.9145149999999997</v>
      </c>
      <c r="E1027" s="83">
        <v>120.40257</v>
      </c>
      <c r="F1027" s="83">
        <v>34.447581</v>
      </c>
      <c r="G1027" s="82">
        <v>41431</v>
      </c>
      <c r="H1027" s="83">
        <v>121.714</v>
      </c>
      <c r="I1027" s="83">
        <v>2.3655490000000001</v>
      </c>
      <c r="J1027" s="83">
        <v>1</v>
      </c>
      <c r="K1027" s="84">
        <f>LN(I1027/1.8)/0.91</f>
        <v>0.30024556638362621</v>
      </c>
      <c r="L1027" s="84">
        <f t="shared" si="90"/>
        <v>0.36351484434671805</v>
      </c>
      <c r="M1027" s="84">
        <f t="shared" si="92"/>
        <v>0.57916365849075402</v>
      </c>
      <c r="N1027" s="84">
        <f t="shared" ref="N1027:N1090" si="94">E1027/B1027</f>
        <v>0.98922531508289924</v>
      </c>
      <c r="O1027" s="83">
        <f t="shared" ref="O1027:O1090" si="95">LN(N1027/1.44)/1.68</f>
        <v>-0.22349777724967712</v>
      </c>
      <c r="P1027" s="83">
        <f t="shared" si="91"/>
        <v>-0.15006471602573307</v>
      </c>
      <c r="Q1027" s="84">
        <f t="shared" si="93"/>
        <v>-7.10778277649564E-2</v>
      </c>
    </row>
    <row r="1028" spans="1:17">
      <c r="A1028" s="82">
        <v>41432</v>
      </c>
      <c r="B1028" s="83">
        <v>119</v>
      </c>
      <c r="C1028" s="83">
        <v>6.7096999999999998</v>
      </c>
      <c r="D1028" s="83">
        <v>4.9233460000000004</v>
      </c>
      <c r="E1028" s="83">
        <v>120.82849400000001</v>
      </c>
      <c r="F1028" s="83">
        <v>34.652278000000003</v>
      </c>
      <c r="G1028" s="82">
        <v>41432</v>
      </c>
      <c r="H1028" s="83">
        <v>119</v>
      </c>
      <c r="I1028" s="83">
        <v>2.191627</v>
      </c>
      <c r="J1028" s="83">
        <v>1</v>
      </c>
      <c r="K1028" s="84">
        <f>LN(I1028/1.8)/0.91</f>
        <v>0.21632695106648095</v>
      </c>
      <c r="L1028" s="84">
        <f t="shared" si="90"/>
        <v>0.35943866342772529</v>
      </c>
      <c r="M1028" s="84">
        <f t="shared" si="92"/>
        <v>0.57641094314959229</v>
      </c>
      <c r="N1028" s="84">
        <f t="shared" si="94"/>
        <v>1.0153654957983194</v>
      </c>
      <c r="O1028" s="83">
        <f t="shared" si="95"/>
        <v>-0.20797289972023819</v>
      </c>
      <c r="P1028" s="83">
        <f t="shared" si="91"/>
        <v>-0.15198307602553246</v>
      </c>
      <c r="Q1028" s="84">
        <f t="shared" si="93"/>
        <v>-7.8717243685859084E-2</v>
      </c>
    </row>
    <row r="1029" spans="1:17">
      <c r="A1029" s="82">
        <v>41433</v>
      </c>
      <c r="B1029" s="83">
        <v>110.09</v>
      </c>
      <c r="C1029" s="83">
        <v>6.6903420000000002</v>
      </c>
      <c r="D1029" s="83">
        <v>4.931495</v>
      </c>
      <c r="E1029" s="83">
        <v>119.78566600000001</v>
      </c>
      <c r="F1029" s="83">
        <v>34.841895999999998</v>
      </c>
      <c r="G1029" s="82">
        <v>41433</v>
      </c>
      <c r="H1029" s="83">
        <v>110.09</v>
      </c>
      <c r="I1029" s="83">
        <v>2.171449</v>
      </c>
      <c r="J1029" s="83">
        <v>1</v>
      </c>
      <c r="K1029" s="84">
        <f>LN(I1029/1.8)/0.91</f>
        <v>0.20616266125855071</v>
      </c>
      <c r="L1029" s="84">
        <f t="shared" si="90"/>
        <v>0.35544447935620782</v>
      </c>
      <c r="M1029" s="84">
        <f t="shared" si="92"/>
        <v>0.57310947419284741</v>
      </c>
      <c r="N1029" s="84">
        <f t="shared" si="94"/>
        <v>1.0880703606140432</v>
      </c>
      <c r="O1029" s="83">
        <f t="shared" si="95"/>
        <v>-0.1668079152161471</v>
      </c>
      <c r="P1029" s="83">
        <f t="shared" si="91"/>
        <v>-0.15361557199326253</v>
      </c>
      <c r="Q1029" s="84">
        <f t="shared" si="93"/>
        <v>-8.5457613535622284E-2</v>
      </c>
    </row>
    <row r="1030" spans="1:17">
      <c r="A1030" s="82">
        <v>41434</v>
      </c>
      <c r="B1030" s="83">
        <v>108.401</v>
      </c>
      <c r="C1030" s="83">
        <v>6.7099929999999999</v>
      </c>
      <c r="D1030" s="83">
        <v>4.9442750000000002</v>
      </c>
      <c r="E1030" s="83">
        <v>120.844326</v>
      </c>
      <c r="F1030" s="83">
        <v>35.140754999999999</v>
      </c>
      <c r="G1030" s="82">
        <v>41434</v>
      </c>
      <c r="H1030" s="83">
        <v>108.401</v>
      </c>
      <c r="I1030" s="83">
        <v>1.9886600000000001</v>
      </c>
      <c r="J1030" s="83">
        <v>1</v>
      </c>
      <c r="K1030" s="84">
        <f>LN(I1030/1.8)/0.91</f>
        <v>0.10953228591960419</v>
      </c>
      <c r="L1030" s="84">
        <f t="shared" si="90"/>
        <v>0.34640113376911913</v>
      </c>
      <c r="M1030" s="84">
        <f t="shared" si="92"/>
        <v>0.56859438036475984</v>
      </c>
      <c r="N1030" s="84">
        <f t="shared" si="94"/>
        <v>1.1147897713120727</v>
      </c>
      <c r="O1030" s="83">
        <f t="shared" si="95"/>
        <v>-0.1523674240245812</v>
      </c>
      <c r="P1030" s="83">
        <f t="shared" si="91"/>
        <v>-0.15224572543196183</v>
      </c>
      <c r="Q1030" s="84">
        <f t="shared" si="93"/>
        <v>-9.1867597921044E-2</v>
      </c>
    </row>
    <row r="1031" spans="1:17">
      <c r="A1031" s="82">
        <v>41435</v>
      </c>
      <c r="B1031" s="83">
        <v>99.749700000000004</v>
      </c>
      <c r="C1031" s="83">
        <v>6.7233830000000001</v>
      </c>
      <c r="D1031" s="83">
        <v>4.9557969999999996</v>
      </c>
      <c r="E1031" s="83">
        <v>121.56919600000001</v>
      </c>
      <c r="F1031" s="83">
        <v>35.411732000000001</v>
      </c>
      <c r="G1031" s="82">
        <v>41435</v>
      </c>
      <c r="H1031" s="83">
        <v>99.749700000000004</v>
      </c>
      <c r="I1031" s="83">
        <v>2.0777000000000001</v>
      </c>
      <c r="J1031" s="83">
        <v>1</v>
      </c>
      <c r="K1031" s="84">
        <f>LN(I1031/1.8)/0.91</f>
        <v>0.1576646678752574</v>
      </c>
      <c r="L1031" s="84">
        <f t="shared" si="90"/>
        <v>0.33981741095345719</v>
      </c>
      <c r="M1031" s="84">
        <f t="shared" si="92"/>
        <v>0.56477066295172573</v>
      </c>
      <c r="N1031" s="84">
        <f t="shared" si="94"/>
        <v>1.2187424724084384</v>
      </c>
      <c r="O1031" s="83">
        <f t="shared" si="95"/>
        <v>-9.9299730215742787E-2</v>
      </c>
      <c r="P1031" s="83">
        <f t="shared" si="91"/>
        <v>-0.15326790318571035</v>
      </c>
      <c r="Q1031" s="84">
        <f t="shared" si="93"/>
        <v>-9.7968921948349511E-2</v>
      </c>
    </row>
    <row r="1032" spans="1:17">
      <c r="A1032" s="82">
        <v>41436</v>
      </c>
      <c r="B1032" s="83">
        <v>105.99</v>
      </c>
      <c r="C1032" s="83">
        <v>6.710515</v>
      </c>
      <c r="D1032" s="83">
        <v>4.9639569999999997</v>
      </c>
      <c r="E1032" s="83">
        <v>120.87248599999999</v>
      </c>
      <c r="F1032" s="83">
        <v>35.604497000000002</v>
      </c>
      <c r="G1032" s="82">
        <v>41436</v>
      </c>
      <c r="H1032" s="83">
        <v>105.99</v>
      </c>
      <c r="I1032" s="83">
        <v>2.13558</v>
      </c>
      <c r="J1032" s="83">
        <v>1</v>
      </c>
      <c r="K1032" s="84">
        <f>LN(I1032/1.8)/0.91</f>
        <v>0.18785890950361306</v>
      </c>
      <c r="L1032" s="84">
        <f t="shared" si="90"/>
        <v>0.33449872663605262</v>
      </c>
      <c r="M1032" s="84">
        <f t="shared" si="92"/>
        <v>0.56120738020820515</v>
      </c>
      <c r="N1032" s="84">
        <f t="shared" si="94"/>
        <v>1.1404140579299935</v>
      </c>
      <c r="O1032" s="83">
        <f t="shared" si="95"/>
        <v>-0.13884030262815536</v>
      </c>
      <c r="P1032" s="83">
        <f t="shared" si="91"/>
        <v>-0.15477823690661888</v>
      </c>
      <c r="Q1032" s="84">
        <f t="shared" si="93"/>
        <v>-0.10437927460579183</v>
      </c>
    </row>
    <row r="1033" spans="1:17">
      <c r="A1033" s="82">
        <v>41437</v>
      </c>
      <c r="B1033" s="83">
        <v>108.9</v>
      </c>
      <c r="C1033" s="83">
        <v>6.6758980000000001</v>
      </c>
      <c r="D1033" s="83">
        <v>4.9729549999999998</v>
      </c>
      <c r="E1033" s="83">
        <v>119.011521</v>
      </c>
      <c r="F1033" s="83">
        <v>35.817929999999997</v>
      </c>
      <c r="G1033" s="82">
        <v>41437</v>
      </c>
      <c r="H1033" s="83">
        <v>108.9</v>
      </c>
      <c r="I1033" s="83">
        <v>2.1132689999999998</v>
      </c>
      <c r="J1033" s="83">
        <v>1</v>
      </c>
      <c r="K1033" s="84">
        <f>LN(I1033/1.8)/0.91</f>
        <v>0.17631799206062762</v>
      </c>
      <c r="L1033" s="84">
        <f t="shared" si="90"/>
        <v>0.3280958292192479</v>
      </c>
      <c r="M1033" s="84">
        <f t="shared" si="92"/>
        <v>0.55706823306544406</v>
      </c>
      <c r="N1033" s="84">
        <f t="shared" si="94"/>
        <v>1.092851432506887</v>
      </c>
      <c r="O1033" s="83">
        <f t="shared" si="95"/>
        <v>-0.16419811903305132</v>
      </c>
      <c r="P1033" s="83">
        <f t="shared" si="91"/>
        <v>-0.15612840957281154</v>
      </c>
      <c r="Q1033" s="84">
        <f t="shared" si="93"/>
        <v>-0.11067971072196199</v>
      </c>
    </row>
    <row r="1034" spans="1:17">
      <c r="A1034" s="82">
        <v>41438</v>
      </c>
      <c r="B1034" s="83">
        <v>108.4</v>
      </c>
      <c r="C1034" s="83">
        <v>6.6375380000000002</v>
      </c>
      <c r="D1034" s="83">
        <v>4.9820729999999998</v>
      </c>
      <c r="E1034" s="83">
        <v>116.97175799999999</v>
      </c>
      <c r="F1034" s="83">
        <v>36.035107000000004</v>
      </c>
      <c r="G1034" s="82">
        <v>41438</v>
      </c>
      <c r="H1034" s="83">
        <v>108.4</v>
      </c>
      <c r="I1034" s="83">
        <v>2.0161929999999999</v>
      </c>
      <c r="J1034" s="83">
        <v>1</v>
      </c>
      <c r="K1034" s="84">
        <f>LN(I1034/1.8)/0.91</f>
        <v>0.12464221412282213</v>
      </c>
      <c r="L1034" s="84">
        <f t="shared" si="90"/>
        <v>0.32300868073213446</v>
      </c>
      <c r="M1034" s="84">
        <f t="shared" si="92"/>
        <v>0.55151947200626072</v>
      </c>
      <c r="N1034" s="84">
        <f t="shared" si="94"/>
        <v>1.0790752583025829</v>
      </c>
      <c r="O1034" s="83">
        <f t="shared" si="95"/>
        <v>-0.17174921520776132</v>
      </c>
      <c r="P1034" s="83">
        <f t="shared" si="91"/>
        <v>-0.15760408506953946</v>
      </c>
      <c r="Q1034" s="84">
        <f t="shared" si="93"/>
        <v>-0.11657980003529192</v>
      </c>
    </row>
    <row r="1035" spans="1:17">
      <c r="A1035" s="82">
        <v>41439</v>
      </c>
      <c r="B1035" s="83">
        <v>102.76900000000001</v>
      </c>
      <c r="C1035" s="83">
        <v>6.5906770000000003</v>
      </c>
      <c r="D1035" s="83">
        <v>4.9922329999999997</v>
      </c>
      <c r="E1035" s="83">
        <v>114.511752</v>
      </c>
      <c r="F1035" s="83">
        <v>36.278185999999998</v>
      </c>
      <c r="G1035" s="82">
        <v>41439</v>
      </c>
      <c r="H1035" s="83">
        <v>102.76900000000001</v>
      </c>
      <c r="I1035" s="83">
        <v>1.9752559999999999</v>
      </c>
      <c r="J1035" s="83">
        <v>1</v>
      </c>
      <c r="K1035" s="84">
        <f>LN(I1035/1.8)/0.91</f>
        <v>0.10210037945511155</v>
      </c>
      <c r="L1035" s="84">
        <f t="shared" si="90"/>
        <v>0.31687885335834104</v>
      </c>
      <c r="M1035" s="84">
        <f t="shared" si="92"/>
        <v>0.54551695961486779</v>
      </c>
      <c r="N1035" s="84">
        <f t="shared" si="94"/>
        <v>1.1142635619690762</v>
      </c>
      <c r="O1035" s="83">
        <f t="shared" si="95"/>
        <v>-0.15264845799372284</v>
      </c>
      <c r="P1035" s="83">
        <f t="shared" si="91"/>
        <v>-0.15891731796884795</v>
      </c>
      <c r="Q1035" s="84">
        <f t="shared" si="93"/>
        <v>-0.1222274162079876</v>
      </c>
    </row>
    <row r="1036" spans="1:17">
      <c r="A1036" s="82">
        <v>41440</v>
      </c>
      <c r="B1036" s="83">
        <v>98.399000000000001</v>
      </c>
      <c r="C1036" s="83">
        <v>6.5619240000000003</v>
      </c>
      <c r="D1036" s="83">
        <v>5.0031309999999998</v>
      </c>
      <c r="E1036" s="83">
        <v>113.01953899999999</v>
      </c>
      <c r="F1036" s="83">
        <v>36.540182999999999</v>
      </c>
      <c r="G1036" s="82">
        <v>41440</v>
      </c>
      <c r="H1036" s="83">
        <v>98.399000000000001</v>
      </c>
      <c r="I1036" s="83">
        <v>1.9878579999999999</v>
      </c>
      <c r="J1036" s="83">
        <v>1</v>
      </c>
      <c r="K1036" s="84">
        <f>LN(I1036/1.8)/0.91</f>
        <v>0.10908902440625566</v>
      </c>
      <c r="L1036" s="84">
        <f t="shared" si="90"/>
        <v>0.30975344710902419</v>
      </c>
      <c r="M1036" s="84">
        <f t="shared" si="92"/>
        <v>0.54013302447939171</v>
      </c>
      <c r="N1036" s="84">
        <f t="shared" si="94"/>
        <v>1.1485842234169046</v>
      </c>
      <c r="O1036" s="83">
        <f t="shared" si="95"/>
        <v>-0.134591095073546</v>
      </c>
      <c r="P1036" s="83">
        <f t="shared" si="91"/>
        <v>-0.16070995166061283</v>
      </c>
      <c r="Q1036" s="84">
        <f t="shared" si="93"/>
        <v>-0.1275865043618622</v>
      </c>
    </row>
    <row r="1037" spans="1:17">
      <c r="A1037" s="82">
        <v>41441</v>
      </c>
      <c r="B1037" s="83">
        <v>99.99</v>
      </c>
      <c r="C1037" s="83">
        <v>6.534878</v>
      </c>
      <c r="D1037" s="83">
        <v>5.013115</v>
      </c>
      <c r="E1037" s="83">
        <v>111.627838</v>
      </c>
      <c r="F1037" s="83">
        <v>36.781365000000001</v>
      </c>
      <c r="G1037" s="82">
        <v>41441</v>
      </c>
      <c r="H1037" s="83">
        <v>99.99</v>
      </c>
      <c r="I1037" s="83">
        <v>1.9707809999999999</v>
      </c>
      <c r="J1037" s="83">
        <v>1</v>
      </c>
      <c r="K1037" s="84">
        <f>LN(I1037/1.8)/0.91</f>
        <v>9.9607962619841867E-2</v>
      </c>
      <c r="L1037" s="84">
        <f t="shared" si="90"/>
        <v>0.30102730955620471</v>
      </c>
      <c r="M1037" s="84">
        <f t="shared" si="92"/>
        <v>0.5342920492876756</v>
      </c>
      <c r="N1037" s="84">
        <f t="shared" si="94"/>
        <v>1.1163900190019003</v>
      </c>
      <c r="O1037" s="83">
        <f t="shared" si="95"/>
        <v>-0.15151359005363388</v>
      </c>
      <c r="P1037" s="83">
        <f t="shared" si="91"/>
        <v>-0.16125400943123502</v>
      </c>
      <c r="Q1037" s="84">
        <f t="shared" si="93"/>
        <v>-0.13277023018273482</v>
      </c>
    </row>
    <row r="1038" spans="1:17">
      <c r="A1038" s="82">
        <v>41442</v>
      </c>
      <c r="B1038" s="83">
        <v>100.42</v>
      </c>
      <c r="C1038" s="83">
        <v>6.54216</v>
      </c>
      <c r="D1038" s="83">
        <v>5.0260730000000002</v>
      </c>
      <c r="E1038" s="83">
        <v>112.00142099999999</v>
      </c>
      <c r="F1038" s="83">
        <v>37.096040000000002</v>
      </c>
      <c r="G1038" s="82">
        <v>41442</v>
      </c>
      <c r="H1038" s="83">
        <v>100.42</v>
      </c>
      <c r="I1038" s="83">
        <v>1.9924740000000001</v>
      </c>
      <c r="J1038" s="83">
        <v>1</v>
      </c>
      <c r="K1038" s="84">
        <f>LN(I1038/1.8)/0.91</f>
        <v>0.11163782171590694</v>
      </c>
      <c r="L1038" s="84">
        <f t="shared" si="90"/>
        <v>0.29264902370543566</v>
      </c>
      <c r="M1038" s="84">
        <f t="shared" si="92"/>
        <v>0.52807410544729283</v>
      </c>
      <c r="N1038" s="84">
        <f t="shared" si="94"/>
        <v>1.1153298247361083</v>
      </c>
      <c r="O1038" s="83">
        <f t="shared" si="95"/>
        <v>-0.15207913421420222</v>
      </c>
      <c r="P1038" s="83">
        <f t="shared" si="91"/>
        <v>-0.1615681293140373</v>
      </c>
      <c r="Q1038" s="84">
        <f t="shared" si="93"/>
        <v>-0.13756389842462993</v>
      </c>
    </row>
    <row r="1039" spans="1:17">
      <c r="A1039" s="82">
        <v>41443</v>
      </c>
      <c r="B1039" s="83">
        <v>102</v>
      </c>
      <c r="C1039" s="83">
        <v>6.5643929999999999</v>
      </c>
      <c r="D1039" s="83">
        <v>5.040692</v>
      </c>
      <c r="E1039" s="83">
        <v>113.147149</v>
      </c>
      <c r="F1039" s="83">
        <v>37.453287000000003</v>
      </c>
      <c r="G1039" s="82">
        <v>41443</v>
      </c>
      <c r="H1039" s="83">
        <v>102</v>
      </c>
      <c r="I1039" s="83">
        <v>2.0741369999999999</v>
      </c>
      <c r="J1039" s="83">
        <v>1</v>
      </c>
      <c r="K1039" s="84">
        <f>LN(I1039/1.8)/0.91</f>
        <v>0.15577856994965769</v>
      </c>
      <c r="L1039" s="84">
        <f t="shared" si="90"/>
        <v>0.28614044355208712</v>
      </c>
      <c r="M1039" s="84">
        <f t="shared" si="92"/>
        <v>0.52259647972781131</v>
      </c>
      <c r="N1039" s="84">
        <f t="shared" si="94"/>
        <v>1.1092857745098039</v>
      </c>
      <c r="O1039" s="83">
        <f t="shared" si="95"/>
        <v>-0.15531354270934575</v>
      </c>
      <c r="P1039" s="83">
        <f t="shared" si="91"/>
        <v>-0.1636853980735157</v>
      </c>
      <c r="Q1039" s="84">
        <f t="shared" si="93"/>
        <v>-0.14239235172875828</v>
      </c>
    </row>
    <row r="1040" spans="1:17">
      <c r="A1040" s="82">
        <v>41444</v>
      </c>
      <c r="B1040" s="83">
        <v>106.55</v>
      </c>
      <c r="C1040" s="83">
        <v>6.5577860000000001</v>
      </c>
      <c r="D1040" s="83">
        <v>5.0521159999999998</v>
      </c>
      <c r="E1040" s="83">
        <v>112.80588</v>
      </c>
      <c r="F1040" s="83">
        <v>37.73413</v>
      </c>
      <c r="G1040" s="82">
        <v>41444</v>
      </c>
      <c r="H1040" s="83">
        <v>106.55</v>
      </c>
      <c r="I1040" s="83">
        <v>2.075491</v>
      </c>
      <c r="J1040" s="83">
        <v>1</v>
      </c>
      <c r="K1040" s="84">
        <f>LN(I1040/1.8)/0.91</f>
        <v>0.15649570032409951</v>
      </c>
      <c r="L1040" s="84">
        <f t="shared" si="90"/>
        <v>0.27947968372673276</v>
      </c>
      <c r="M1040" s="84">
        <f t="shared" si="92"/>
        <v>0.51677050496835253</v>
      </c>
      <c r="N1040" s="84">
        <f t="shared" si="94"/>
        <v>1.0587130924448616</v>
      </c>
      <c r="O1040" s="83">
        <f t="shared" si="95"/>
        <v>-0.18308869450452481</v>
      </c>
      <c r="P1040" s="83">
        <f t="shared" si="91"/>
        <v>-0.16605834389118904</v>
      </c>
      <c r="Q1040" s="84">
        <f t="shared" si="93"/>
        <v>-0.14712828777079551</v>
      </c>
    </row>
    <row r="1041" spans="1:17">
      <c r="A1041" s="82">
        <v>41445</v>
      </c>
      <c r="B1041" s="83">
        <v>107.9</v>
      </c>
      <c r="C1041" s="83">
        <v>6.5564819999999999</v>
      </c>
      <c r="D1041" s="83">
        <v>5.0624380000000002</v>
      </c>
      <c r="E1041" s="83">
        <v>112.738569</v>
      </c>
      <c r="F1041" s="83">
        <v>37.989144000000003</v>
      </c>
      <c r="G1041" s="82">
        <v>41445</v>
      </c>
      <c r="H1041" s="83">
        <v>107.9</v>
      </c>
      <c r="I1041" s="83">
        <v>2.0732059999999999</v>
      </c>
      <c r="J1041" s="83">
        <v>1</v>
      </c>
      <c r="K1041" s="84">
        <f>LN(I1041/1.8)/0.91</f>
        <v>0.15528520494933729</v>
      </c>
      <c r="L1041" s="84">
        <f t="shared" si="90"/>
        <v>0.27300343795229237</v>
      </c>
      <c r="M1041" s="84">
        <f t="shared" si="92"/>
        <v>0.51193988103765509</v>
      </c>
      <c r="N1041" s="84">
        <f t="shared" si="94"/>
        <v>1.0448430861909175</v>
      </c>
      <c r="O1041" s="83">
        <f t="shared" si="95"/>
        <v>-0.19093833107195948</v>
      </c>
      <c r="P1041" s="83">
        <f t="shared" si="91"/>
        <v>-0.16902266832959784</v>
      </c>
      <c r="Q1041" s="84">
        <f t="shared" si="93"/>
        <v>-0.15256988738831379</v>
      </c>
    </row>
    <row r="1042" spans="1:17">
      <c r="A1042" s="82">
        <v>41446</v>
      </c>
      <c r="B1042" s="83">
        <v>110.91</v>
      </c>
      <c r="C1042" s="83">
        <v>6.5441739999999999</v>
      </c>
      <c r="D1042" s="83">
        <v>5.0709720000000003</v>
      </c>
      <c r="E1042" s="83">
        <v>112.10486</v>
      </c>
      <c r="F1042" s="83">
        <v>38.200885999999997</v>
      </c>
      <c r="G1042" s="82">
        <v>41446</v>
      </c>
      <c r="H1042" s="83">
        <v>110.91</v>
      </c>
      <c r="I1042" s="83">
        <v>2.0165090000000001</v>
      </c>
      <c r="J1042" s="83">
        <v>1</v>
      </c>
      <c r="K1042" s="84">
        <f>LN(I1042/1.8)/0.91</f>
        <v>0.12481443252525481</v>
      </c>
      <c r="L1042" s="84">
        <f t="shared" si="90"/>
        <v>0.26505979497684423</v>
      </c>
      <c r="M1042" s="84">
        <f t="shared" si="92"/>
        <v>0.50634724847084245</v>
      </c>
      <c r="N1042" s="84">
        <f t="shared" si="94"/>
        <v>1.0107732395636102</v>
      </c>
      <c r="O1042" s="83">
        <f t="shared" si="95"/>
        <v>-0.2106711261417423</v>
      </c>
      <c r="P1042" s="83">
        <f t="shared" si="91"/>
        <v>-0.17157677854583878</v>
      </c>
      <c r="Q1042" s="84">
        <f t="shared" si="93"/>
        <v>-0.15787968540682307</v>
      </c>
    </row>
    <row r="1043" spans="1:17">
      <c r="A1043" s="82">
        <v>41447</v>
      </c>
      <c r="B1043" s="83">
        <v>109.015</v>
      </c>
      <c r="C1043" s="83">
        <v>6.5444740000000001</v>
      </c>
      <c r="D1043" s="83">
        <v>5.0793759999999999</v>
      </c>
      <c r="E1043" s="83">
        <v>112.12029</v>
      </c>
      <c r="F1043" s="83">
        <v>38.410210999999997</v>
      </c>
      <c r="G1043" s="82">
        <v>41447</v>
      </c>
      <c r="H1043" s="83">
        <v>109.015</v>
      </c>
      <c r="I1043" s="83">
        <v>1.98864</v>
      </c>
      <c r="J1043" s="83">
        <v>1</v>
      </c>
      <c r="K1043" s="84">
        <f>LN(I1043/1.8)/0.91</f>
        <v>0.10952123419004979</v>
      </c>
      <c r="L1043" s="84">
        <f t="shared" si="90"/>
        <v>0.25530967401514254</v>
      </c>
      <c r="M1043" s="84">
        <f t="shared" si="92"/>
        <v>0.50074570257784012</v>
      </c>
      <c r="N1043" s="84">
        <f t="shared" si="94"/>
        <v>1.0284849791313122</v>
      </c>
      <c r="O1043" s="83">
        <f t="shared" si="95"/>
        <v>-0.20033112394061275</v>
      </c>
      <c r="P1043" s="83">
        <f t="shared" si="91"/>
        <v>-0.17323702162551163</v>
      </c>
      <c r="Q1043" s="84">
        <f t="shared" si="93"/>
        <v>-0.16291989124677816</v>
      </c>
    </row>
    <row r="1044" spans="1:17">
      <c r="A1044" s="82">
        <v>41448</v>
      </c>
      <c r="B1044" s="83">
        <v>107.25</v>
      </c>
      <c r="C1044" s="83">
        <v>6.5520750000000003</v>
      </c>
      <c r="D1044" s="83">
        <v>5.0916170000000003</v>
      </c>
      <c r="E1044" s="83">
        <v>112.511405</v>
      </c>
      <c r="F1044" s="83">
        <v>38.716523000000002</v>
      </c>
      <c r="G1044" s="82">
        <v>41448</v>
      </c>
      <c r="H1044" s="83">
        <v>107.25</v>
      </c>
      <c r="I1044" s="83">
        <v>1.9939800000000001</v>
      </c>
      <c r="J1044" s="83">
        <v>1</v>
      </c>
      <c r="K1044" s="84">
        <f>LN(I1044/1.8)/0.91</f>
        <v>0.1124681060406101</v>
      </c>
      <c r="L1044" s="84">
        <f t="shared" si="90"/>
        <v>0.24433245670268139</v>
      </c>
      <c r="M1044" s="84">
        <f t="shared" si="92"/>
        <v>0.4952991255077126</v>
      </c>
      <c r="N1044" s="84">
        <f t="shared" si="94"/>
        <v>1.0490573892773893</v>
      </c>
      <c r="O1044" s="83">
        <f t="shared" si="95"/>
        <v>-0.18854230780485864</v>
      </c>
      <c r="P1044" s="83">
        <f t="shared" si="91"/>
        <v>-0.17403736962295899</v>
      </c>
      <c r="Q1044" s="84">
        <f t="shared" si="93"/>
        <v>-0.16787418860449452</v>
      </c>
    </row>
    <row r="1045" spans="1:17">
      <c r="A1045" s="82">
        <v>41449</v>
      </c>
      <c r="B1045" s="83">
        <v>108</v>
      </c>
      <c r="C1045" s="83">
        <v>6.5732239999999997</v>
      </c>
      <c r="D1045" s="83">
        <v>5.1005079999999996</v>
      </c>
      <c r="E1045" s="83">
        <v>113.604456</v>
      </c>
      <c r="F1045" s="83">
        <v>38.940089</v>
      </c>
      <c r="G1045" s="82">
        <v>41449</v>
      </c>
      <c r="H1045" s="83">
        <v>108</v>
      </c>
      <c r="I1045" s="83">
        <v>1.9679770000000001</v>
      </c>
      <c r="J1045" s="83">
        <v>1</v>
      </c>
      <c r="K1045" s="84">
        <f>LN(I1045/1.8)/0.91</f>
        <v>9.8043347986570759E-2</v>
      </c>
      <c r="L1045" s="84">
        <f t="shared" si="90"/>
        <v>0.23336784756188286</v>
      </c>
      <c r="M1045" s="84">
        <f t="shared" si="92"/>
        <v>0.48973106985324727</v>
      </c>
      <c r="N1045" s="84">
        <f t="shared" si="94"/>
        <v>1.0518931111111112</v>
      </c>
      <c r="O1045" s="83">
        <f t="shared" si="95"/>
        <v>-0.18693548204896385</v>
      </c>
      <c r="P1045" s="83">
        <f t="shared" si="91"/>
        <v>-0.17396294697092621</v>
      </c>
      <c r="Q1045" s="84">
        <f t="shared" si="93"/>
        <v>-0.17272889390206203</v>
      </c>
    </row>
    <row r="1046" spans="1:17">
      <c r="A1046" s="82">
        <v>41450</v>
      </c>
      <c r="B1046" s="83">
        <v>102.443</v>
      </c>
      <c r="C1046" s="83">
        <v>6.5832629999999996</v>
      </c>
      <c r="D1046" s="83">
        <v>5.1119760000000003</v>
      </c>
      <c r="E1046" s="83">
        <v>114.125747</v>
      </c>
      <c r="F1046" s="83">
        <v>39.229742999999999</v>
      </c>
      <c r="G1046" s="82">
        <v>41450</v>
      </c>
      <c r="H1046" s="83">
        <v>102.443</v>
      </c>
      <c r="I1046" s="83">
        <v>1.9441600000000001</v>
      </c>
      <c r="J1046" s="83">
        <v>1</v>
      </c>
      <c r="K1046" s="84">
        <f>LN(I1046/1.8)/0.91</f>
        <v>8.466301349015995E-2</v>
      </c>
      <c r="L1046" s="84">
        <f t="shared" si="90"/>
        <v>0.22164552050488912</v>
      </c>
      <c r="M1046" s="84">
        <f t="shared" si="92"/>
        <v>0.48406748489358897</v>
      </c>
      <c r="N1046" s="84">
        <f t="shared" si="94"/>
        <v>1.1140414376775378</v>
      </c>
      <c r="O1046" s="83">
        <f t="shared" si="95"/>
        <v>-0.15276712831996661</v>
      </c>
      <c r="P1046" s="83">
        <f t="shared" si="91"/>
        <v>-0.17317292732618125</v>
      </c>
      <c r="Q1046" s="84">
        <f t="shared" si="93"/>
        <v>-0.1770951653795047</v>
      </c>
    </row>
    <row r="1047" spans="1:17">
      <c r="A1047" s="82">
        <v>41451</v>
      </c>
      <c r="B1047" s="83">
        <v>103.691</v>
      </c>
      <c r="C1047" s="83">
        <v>6.5885530000000001</v>
      </c>
      <c r="D1047" s="83">
        <v>5.1219830000000002</v>
      </c>
      <c r="E1047" s="83">
        <v>114.401084</v>
      </c>
      <c r="F1047" s="83">
        <v>39.483742999999997</v>
      </c>
      <c r="G1047" s="82">
        <v>41451</v>
      </c>
      <c r="H1047" s="83">
        <v>103.691</v>
      </c>
      <c r="I1047" s="83">
        <v>1.9591000000000001</v>
      </c>
      <c r="J1047" s="83">
        <v>1</v>
      </c>
      <c r="K1047" s="84">
        <f>LN(I1047/1.8)/0.91</f>
        <v>9.3075295834868579E-2</v>
      </c>
      <c r="L1047" s="84">
        <f t="shared" si="90"/>
        <v>0.21135939900352838</v>
      </c>
      <c r="M1047" s="84">
        <f t="shared" si="92"/>
        <v>0.47778675896721451</v>
      </c>
      <c r="N1047" s="84">
        <f t="shared" si="94"/>
        <v>1.1032884628366975</v>
      </c>
      <c r="O1047" s="83">
        <f t="shared" si="95"/>
        <v>-0.15854040584396259</v>
      </c>
      <c r="P1047" s="83">
        <f t="shared" si="91"/>
        <v>-0.17350825945799633</v>
      </c>
      <c r="Q1047" s="84">
        <f t="shared" si="93"/>
        <v>-0.18101885759135913</v>
      </c>
    </row>
    <row r="1048" spans="1:17">
      <c r="A1048" s="82">
        <v>41452</v>
      </c>
      <c r="B1048" s="83">
        <v>103.39</v>
      </c>
      <c r="C1048" s="83">
        <v>6.5798909999999999</v>
      </c>
      <c r="D1048" s="83">
        <v>5.134163</v>
      </c>
      <c r="E1048" s="83">
        <v>113.95046600000001</v>
      </c>
      <c r="F1048" s="83">
        <v>39.794446000000001</v>
      </c>
      <c r="G1048" s="82">
        <v>41452</v>
      </c>
      <c r="H1048" s="83">
        <v>103.39</v>
      </c>
      <c r="I1048" s="83">
        <v>1.9234979999999999</v>
      </c>
      <c r="J1048" s="83">
        <v>1</v>
      </c>
      <c r="K1048" s="84">
        <f>LN(I1048/1.8)/0.91</f>
        <v>7.2921690699233752E-2</v>
      </c>
      <c r="L1048" s="84">
        <f t="shared" si="90"/>
        <v>0.2006250228362241</v>
      </c>
      <c r="M1048" s="84">
        <f t="shared" si="92"/>
        <v>0.47013165148485242</v>
      </c>
      <c r="N1048" s="84">
        <f t="shared" si="94"/>
        <v>1.1021420446851726</v>
      </c>
      <c r="O1048" s="83">
        <f t="shared" si="95"/>
        <v>-0.15915923451799727</v>
      </c>
      <c r="P1048" s="83">
        <f t="shared" si="91"/>
        <v>-0.17317104757333865</v>
      </c>
      <c r="Q1048" s="84">
        <f t="shared" si="93"/>
        <v>-0.18420792953021053</v>
      </c>
    </row>
    <row r="1049" spans="1:17">
      <c r="A1049" s="82">
        <v>41453</v>
      </c>
      <c r="B1049" s="83">
        <v>99.66</v>
      </c>
      <c r="C1049" s="83">
        <v>6.5813230000000003</v>
      </c>
      <c r="D1049" s="83">
        <v>5.142963</v>
      </c>
      <c r="E1049" s="83">
        <v>114.024878</v>
      </c>
      <c r="F1049" s="83">
        <v>40.019972000000003</v>
      </c>
      <c r="G1049" s="82">
        <v>41453</v>
      </c>
      <c r="H1049" s="83">
        <v>99.66</v>
      </c>
      <c r="I1049" s="83">
        <v>1.7812859999999999</v>
      </c>
      <c r="J1049" s="83">
        <v>1</v>
      </c>
      <c r="K1049" s="84">
        <f>LN(I1049/1.8)/0.91</f>
        <v>-1.1484713785944619E-2</v>
      </c>
      <c r="L1049" s="84">
        <f t="shared" si="90"/>
        <v>0.1862205471876143</v>
      </c>
      <c r="M1049" s="84">
        <f t="shared" si="92"/>
        <v>0.4612264340918209</v>
      </c>
      <c r="N1049" s="84">
        <f t="shared" si="94"/>
        <v>1.1441388520971303</v>
      </c>
      <c r="O1049" s="83">
        <f t="shared" si="95"/>
        <v>-0.13689931772903477</v>
      </c>
      <c r="P1049" s="83">
        <f t="shared" si="91"/>
        <v>-0.17059889922354482</v>
      </c>
      <c r="Q1049" s="84">
        <f t="shared" si="93"/>
        <v>-0.1864930638483876</v>
      </c>
    </row>
    <row r="1050" spans="1:17">
      <c r="A1050" s="82">
        <v>41454</v>
      </c>
      <c r="B1050" s="83">
        <v>93.331100000000006</v>
      </c>
      <c r="C1050" s="83">
        <v>6.5965999999999996</v>
      </c>
      <c r="D1050" s="83">
        <v>5.1529400000000001</v>
      </c>
      <c r="E1050" s="83">
        <v>114.820747</v>
      </c>
      <c r="F1050" s="83">
        <v>40.276744000000001</v>
      </c>
      <c r="G1050" s="82">
        <v>41454</v>
      </c>
      <c r="H1050" s="83">
        <v>93.331100000000006</v>
      </c>
      <c r="I1050" s="83">
        <v>1.7682119999999999</v>
      </c>
      <c r="J1050" s="83">
        <v>1</v>
      </c>
      <c r="K1050" s="84">
        <f>LN(I1050/1.8)/0.91</f>
        <v>-1.9579998212060128E-2</v>
      </c>
      <c r="L1050" s="84">
        <f t="shared" si="90"/>
        <v>0.17252648406125801</v>
      </c>
      <c r="M1050" s="84">
        <f t="shared" si="92"/>
        <v>0.45162948499725053</v>
      </c>
      <c r="N1050" s="84">
        <f t="shared" si="94"/>
        <v>1.2302517274520497</v>
      </c>
      <c r="O1050" s="83">
        <f t="shared" si="95"/>
        <v>-9.3704945641535448E-2</v>
      </c>
      <c r="P1050" s="83">
        <f t="shared" si="91"/>
        <v>-0.16863836648391101</v>
      </c>
      <c r="Q1050" s="84">
        <f t="shared" si="93"/>
        <v>-0.18759125787995073</v>
      </c>
    </row>
    <row r="1051" spans="1:17">
      <c r="A1051" s="82">
        <v>41455</v>
      </c>
      <c r="B1051" s="83">
        <v>95.388599999999997</v>
      </c>
      <c r="C1051" s="83">
        <v>6.6269140000000002</v>
      </c>
      <c r="D1051" s="83">
        <v>5.1619760000000001</v>
      </c>
      <c r="E1051" s="83">
        <v>116.410972</v>
      </c>
      <c r="F1051" s="83">
        <v>40.510285000000003</v>
      </c>
      <c r="G1051" s="82">
        <v>41455</v>
      </c>
      <c r="H1051" s="83">
        <v>95.388599999999997</v>
      </c>
      <c r="I1051" s="83">
        <v>1.783012</v>
      </c>
      <c r="J1051" s="83">
        <v>1</v>
      </c>
      <c r="K1051" s="84">
        <f>LN(I1051/1.8)/0.91</f>
        <v>-1.0420434960235181E-2</v>
      </c>
      <c r="L1051" s="84">
        <f t="shared" si="90"/>
        <v>0.1588991334553029</v>
      </c>
      <c r="M1051" s="84">
        <f t="shared" si="92"/>
        <v>0.44259855321966701</v>
      </c>
      <c r="N1051" s="84">
        <f t="shared" si="94"/>
        <v>1.2203866290101753</v>
      </c>
      <c r="O1051" s="83">
        <f t="shared" si="95"/>
        <v>-9.8497259537540807E-2</v>
      </c>
      <c r="P1051" s="83">
        <f t="shared" si="91"/>
        <v>-0.16542150245319895</v>
      </c>
      <c r="Q1051" s="84">
        <f t="shared" si="93"/>
        <v>-0.18870715916772357</v>
      </c>
    </row>
    <row r="1052" spans="1:17">
      <c r="A1052" s="82">
        <v>41456</v>
      </c>
      <c r="B1052" s="83">
        <v>97.504000000000005</v>
      </c>
      <c r="C1052" s="83">
        <v>6.7014849999999999</v>
      </c>
      <c r="D1052" s="83">
        <v>5.1721199999999996</v>
      </c>
      <c r="E1052" s="83">
        <v>120.38519700000001</v>
      </c>
      <c r="F1052" s="83">
        <v>40.773583000000002</v>
      </c>
      <c r="G1052" s="82">
        <v>41456</v>
      </c>
      <c r="H1052" s="83">
        <v>97.504000000000005</v>
      </c>
      <c r="I1052" s="83">
        <v>1.651894</v>
      </c>
      <c r="J1052" s="83">
        <v>1</v>
      </c>
      <c r="K1052" s="84">
        <f>LN(I1052/1.8)/0.91</f>
        <v>-9.4356215946024474E-2</v>
      </c>
      <c r="L1052" s="84">
        <f t="shared" si="90"/>
        <v>0.14229131173622769</v>
      </c>
      <c r="M1052" s="84">
        <f t="shared" si="92"/>
        <v>0.433716943342423</v>
      </c>
      <c r="N1052" s="84">
        <f t="shared" si="94"/>
        <v>1.2346693161306204</v>
      </c>
      <c r="O1052" s="83">
        <f t="shared" si="95"/>
        <v>-9.1571392607296048E-2</v>
      </c>
      <c r="P1052" s="83">
        <f t="shared" si="91"/>
        <v>-0.15905679540197357</v>
      </c>
      <c r="Q1052" s="84">
        <f t="shared" si="93"/>
        <v>-0.19011299651404612</v>
      </c>
    </row>
    <row r="1053" spans="1:17">
      <c r="A1053" s="82">
        <v>41457</v>
      </c>
      <c r="B1053" s="83">
        <v>89.489000000000004</v>
      </c>
      <c r="C1053" s="83">
        <v>6.7643560000000003</v>
      </c>
      <c r="D1053" s="83">
        <v>5.183802</v>
      </c>
      <c r="E1053" s="83">
        <v>123.80530899999999</v>
      </c>
      <c r="F1053" s="83">
        <v>41.078268999999999</v>
      </c>
      <c r="G1053" s="82">
        <v>41457</v>
      </c>
      <c r="H1053" s="83">
        <v>89.489000000000004</v>
      </c>
      <c r="I1053" s="83">
        <v>1.7476240000000001</v>
      </c>
      <c r="J1053" s="83">
        <v>1</v>
      </c>
      <c r="K1053" s="84">
        <f>LN(I1053/1.8)/0.91</f>
        <v>-3.245001514457873E-2</v>
      </c>
      <c r="L1053" s="84">
        <f t="shared" si="90"/>
        <v>0.12961533691596822</v>
      </c>
      <c r="M1053" s="84">
        <f t="shared" si="92"/>
        <v>0.42454762604399343</v>
      </c>
      <c r="N1053" s="84">
        <f t="shared" si="94"/>
        <v>1.3834695772664796</v>
      </c>
      <c r="O1053" s="83">
        <f t="shared" si="95"/>
        <v>-2.3838442424385164E-2</v>
      </c>
      <c r="P1053" s="83">
        <f t="shared" si="91"/>
        <v>-0.15323684998198678</v>
      </c>
      <c r="Q1053" s="84">
        <f t="shared" si="93"/>
        <v>-0.19015833373361038</v>
      </c>
    </row>
    <row r="1054" spans="1:17">
      <c r="A1054" s="82">
        <v>41458</v>
      </c>
      <c r="B1054" s="83">
        <v>90.796999999999997</v>
      </c>
      <c r="C1054" s="83">
        <v>6.8060140000000002</v>
      </c>
      <c r="D1054" s="83">
        <v>5.1949389999999998</v>
      </c>
      <c r="E1054" s="83">
        <v>126.106796</v>
      </c>
      <c r="F1054" s="83">
        <v>41.370246999999999</v>
      </c>
      <c r="G1054" s="82">
        <v>41458</v>
      </c>
      <c r="H1054" s="83">
        <v>90.796999999999997</v>
      </c>
      <c r="I1054" s="83">
        <v>1.5518110000000001</v>
      </c>
      <c r="J1054" s="83">
        <v>1</v>
      </c>
      <c r="K1054" s="84">
        <f>LN(I1054/1.8)/0.91</f>
        <v>-0.16303739440350862</v>
      </c>
      <c r="L1054" s="84">
        <f t="shared" si="90"/>
        <v>0.1125752704002432</v>
      </c>
      <c r="M1054" s="84">
        <f t="shared" si="92"/>
        <v>0.41407730054526054</v>
      </c>
      <c r="N1054" s="84">
        <f t="shared" si="94"/>
        <v>1.3888872539841626</v>
      </c>
      <c r="O1054" s="83">
        <f t="shared" si="95"/>
        <v>-2.1512037945219584E-2</v>
      </c>
      <c r="P1054" s="83">
        <f t="shared" si="91"/>
        <v>-0.14350353817675032</v>
      </c>
      <c r="Q1054" s="84">
        <f t="shared" si="93"/>
        <v>-0.19008247245067392</v>
      </c>
    </row>
    <row r="1055" spans="1:17">
      <c r="A1055" s="82">
        <v>41459</v>
      </c>
      <c r="B1055" s="83">
        <v>78.8</v>
      </c>
      <c r="C1055" s="83">
        <v>6.8737089999999998</v>
      </c>
      <c r="D1055" s="83">
        <v>5.2058109999999997</v>
      </c>
      <c r="E1055" s="83">
        <v>129.90726000000001</v>
      </c>
      <c r="F1055" s="83">
        <v>41.656649000000002</v>
      </c>
      <c r="G1055" s="82">
        <v>41459</v>
      </c>
      <c r="H1055" s="83">
        <v>78.8</v>
      </c>
      <c r="I1055" s="83">
        <v>1.5827599999999999</v>
      </c>
      <c r="J1055" s="83">
        <v>1</v>
      </c>
      <c r="K1055" s="84">
        <f>LN(I1055/1.8)/0.91</f>
        <v>-0.14133682017887733</v>
      </c>
      <c r="L1055" s="84">
        <f t="shared" si="90"/>
        <v>9.7168306878260877E-2</v>
      </c>
      <c r="M1055" s="84">
        <f t="shared" si="92"/>
        <v>0.40348257696342293</v>
      </c>
      <c r="N1055" s="84">
        <f t="shared" si="94"/>
        <v>1.6485692893401016</v>
      </c>
      <c r="O1055" s="83">
        <f t="shared" si="95"/>
        <v>8.051470286224266E-2</v>
      </c>
      <c r="P1055" s="83">
        <f t="shared" si="91"/>
        <v>-0.13347781328470684</v>
      </c>
      <c r="Q1055" s="84">
        <f t="shared" si="93"/>
        <v>-0.18862648276796892</v>
      </c>
    </row>
    <row r="1056" spans="1:17">
      <c r="A1056" s="82">
        <v>41460</v>
      </c>
      <c r="B1056" s="83">
        <v>78.48</v>
      </c>
      <c r="C1056" s="83">
        <v>6.8740569999999996</v>
      </c>
      <c r="D1056" s="83">
        <v>5.2148209999999997</v>
      </c>
      <c r="E1056" s="83">
        <v>129.92701199999999</v>
      </c>
      <c r="F1056" s="83">
        <v>41.895035</v>
      </c>
      <c r="G1056" s="82">
        <v>41460</v>
      </c>
      <c r="H1056" s="83">
        <v>78.48</v>
      </c>
      <c r="I1056" s="83">
        <v>1.3613729999999999</v>
      </c>
      <c r="J1056" s="83">
        <v>1</v>
      </c>
      <c r="K1056" s="84">
        <f>LN(I1056/1.8)/0.91</f>
        <v>-0.30691529185979527</v>
      </c>
      <c r="L1056" s="84">
        <f t="shared" ref="L1056:L1119" si="96">AVERAGE(K1027:K1056)</f>
        <v>7.6155738262883896E-2</v>
      </c>
      <c r="M1056" s="84">
        <f t="shared" si="92"/>
        <v>0.39035381817378473</v>
      </c>
      <c r="N1056" s="84">
        <f t="shared" si="94"/>
        <v>1.6555429663608561</v>
      </c>
      <c r="O1056" s="83">
        <f t="shared" si="95"/>
        <v>8.3027332015957925E-2</v>
      </c>
      <c r="P1056" s="83">
        <f t="shared" ref="P1056:P1119" si="97">AVERAGE(O1028:O1057)</f>
        <v>-0.12040466088302272</v>
      </c>
      <c r="Q1056" s="84">
        <f t="shared" si="93"/>
        <v>-0.18665967493147115</v>
      </c>
    </row>
    <row r="1057" spans="1:17">
      <c r="A1057" s="82">
        <v>41461</v>
      </c>
      <c r="B1057" s="83">
        <v>67.808999999999997</v>
      </c>
      <c r="C1057" s="83">
        <v>6.8689629999999999</v>
      </c>
      <c r="D1057" s="83">
        <v>5.2252470000000004</v>
      </c>
      <c r="E1057" s="83">
        <v>129.638351</v>
      </c>
      <c r="F1057" s="83">
        <v>42.172078999999997</v>
      </c>
      <c r="G1057" s="82">
        <v>41461</v>
      </c>
      <c r="H1057" s="83">
        <v>67.808999999999997</v>
      </c>
      <c r="I1057" s="83">
        <v>1.348444</v>
      </c>
      <c r="J1057" s="83">
        <v>1</v>
      </c>
      <c r="K1057" s="84">
        <f>LN(I1057/1.8)/0.91</f>
        <v>-0.3174014613077496</v>
      </c>
      <c r="L1057" s="84">
        <f t="shared" si="96"/>
        <v>5.5567504006504696E-2</v>
      </c>
      <c r="M1057" s="84">
        <f t="shared" si="92"/>
        <v>0.37766014677934234</v>
      </c>
      <c r="N1057" s="84">
        <f t="shared" si="94"/>
        <v>1.9118162928224867</v>
      </c>
      <c r="O1057" s="83">
        <f t="shared" si="95"/>
        <v>0.16869679480084679</v>
      </c>
      <c r="P1057" s="83">
        <f t="shared" si="97"/>
        <v>-0.10819708782951588</v>
      </c>
      <c r="Q1057" s="84">
        <f t="shared" si="93"/>
        <v>-0.1839720679181685</v>
      </c>
    </row>
    <row r="1058" spans="1:17">
      <c r="A1058" s="82">
        <v>41462</v>
      </c>
      <c r="B1058" s="83">
        <v>68.083100000000002</v>
      </c>
      <c r="C1058" s="83">
        <v>6.838101</v>
      </c>
      <c r="D1058" s="83">
        <v>5.2372110000000003</v>
      </c>
      <c r="E1058" s="83">
        <v>127.898802</v>
      </c>
      <c r="F1058" s="83">
        <v>42.491563999999997</v>
      </c>
      <c r="G1058" s="82">
        <v>41462</v>
      </c>
      <c r="H1058" s="83">
        <v>68.083100000000002</v>
      </c>
      <c r="I1058" s="83">
        <v>1.4650190000000001</v>
      </c>
      <c r="J1058" s="83">
        <v>1</v>
      </c>
      <c r="K1058" s="84">
        <f>LN(I1058/1.8)/0.91</f>
        <v>-0.22628401454276073</v>
      </c>
      <c r="L1058" s="84">
        <f t="shared" si="96"/>
        <v>4.0813805152863321E-2</v>
      </c>
      <c r="M1058" s="84">
        <f t="shared" si="92"/>
        <v>0.36582553088712705</v>
      </c>
      <c r="N1058" s="84">
        <f t="shared" si="94"/>
        <v>1.8785690134556152</v>
      </c>
      <c r="O1058" s="83">
        <f t="shared" si="95"/>
        <v>0.15825429188496676</v>
      </c>
      <c r="P1058" s="83">
        <f t="shared" si="97"/>
        <v>-0.10003430845629814</v>
      </c>
      <c r="Q1058" s="84">
        <f t="shared" si="93"/>
        <v>-0.1811710586335121</v>
      </c>
    </row>
    <row r="1059" spans="1:17">
      <c r="A1059" s="82">
        <v>41463</v>
      </c>
      <c r="B1059" s="83">
        <v>77.501999999999995</v>
      </c>
      <c r="C1059" s="83">
        <v>6.8264269999999998</v>
      </c>
      <c r="D1059" s="83">
        <v>5.2471740000000002</v>
      </c>
      <c r="E1059" s="83">
        <v>127.244908</v>
      </c>
      <c r="F1059" s="83">
        <v>42.758896999999997</v>
      </c>
      <c r="G1059" s="82">
        <v>41463</v>
      </c>
      <c r="H1059" s="83">
        <v>77.501999999999995</v>
      </c>
      <c r="I1059" s="83">
        <v>1.502969</v>
      </c>
      <c r="J1059" s="83">
        <v>1</v>
      </c>
      <c r="K1059" s="84">
        <f>LN(I1059/1.8)/0.91</f>
        <v>-0.19818041731848726</v>
      </c>
      <c r="L1059" s="84">
        <f t="shared" si="96"/>
        <v>2.7335702533628704E-2</v>
      </c>
      <c r="M1059" s="84">
        <f t="shared" si="92"/>
        <v>0.35440466198284126</v>
      </c>
      <c r="N1059" s="84">
        <f t="shared" si="94"/>
        <v>1.6418274109055251</v>
      </c>
      <c r="O1059" s="83">
        <f t="shared" si="95"/>
        <v>7.8075465980385089E-2</v>
      </c>
      <c r="P1059" s="83">
        <f t="shared" si="97"/>
        <v>-9.2344321516813987E-2</v>
      </c>
      <c r="Q1059" s="84">
        <f t="shared" si="93"/>
        <v>-0.17905219015321236</v>
      </c>
    </row>
    <row r="1060" spans="1:17">
      <c r="A1060" s="82">
        <v>41464</v>
      </c>
      <c r="B1060" s="83">
        <v>76.391499999999994</v>
      </c>
      <c r="C1060" s="83">
        <v>6.7946429999999998</v>
      </c>
      <c r="D1060" s="83">
        <v>5.2588720000000002</v>
      </c>
      <c r="E1060" s="83">
        <v>125.475763</v>
      </c>
      <c r="F1060" s="83">
        <v>43.074294999999999</v>
      </c>
      <c r="G1060" s="82">
        <v>41464</v>
      </c>
      <c r="H1060" s="83">
        <v>76.391499999999994</v>
      </c>
      <c r="I1060" s="83">
        <v>1.5222199999999999</v>
      </c>
      <c r="J1060" s="83">
        <v>1</v>
      </c>
      <c r="K1060" s="84">
        <f>LN(I1060/1.8)/0.91</f>
        <v>-0.18419436182344986</v>
      </c>
      <c r="L1060" s="84">
        <f t="shared" si="96"/>
        <v>1.7544814275526902E-2</v>
      </c>
      <c r="M1060" s="84">
        <f t="shared" si="92"/>
        <v>0.34308215522304603</v>
      </c>
      <c r="N1060" s="84">
        <f t="shared" si="94"/>
        <v>1.6425356616901097</v>
      </c>
      <c r="O1060" s="83">
        <f t="shared" si="95"/>
        <v>7.8332184159942878E-2</v>
      </c>
      <c r="P1060" s="83">
        <f t="shared" si="97"/>
        <v>-8.6797408686273572E-2</v>
      </c>
      <c r="Q1060" s="84">
        <f t="shared" si="93"/>
        <v>-0.17682575264927938</v>
      </c>
    </row>
    <row r="1061" spans="1:17">
      <c r="A1061" s="82">
        <v>41465</v>
      </c>
      <c r="B1061" s="83">
        <v>77</v>
      </c>
      <c r="C1061" s="83">
        <v>6.7699480000000003</v>
      </c>
      <c r="D1061" s="83">
        <v>5.2683359999999997</v>
      </c>
      <c r="E1061" s="83">
        <v>124.112622</v>
      </c>
      <c r="F1061" s="83">
        <v>43.330626000000002</v>
      </c>
      <c r="G1061" s="82">
        <v>41465</v>
      </c>
      <c r="H1061" s="83">
        <v>77</v>
      </c>
      <c r="I1061" s="83">
        <v>1.7173369999999999</v>
      </c>
      <c r="J1061" s="83">
        <v>1</v>
      </c>
      <c r="K1061" s="84">
        <f>LN(I1061/1.8)/0.91</f>
        <v>-5.1661351293722985E-2</v>
      </c>
      <c r="L1061" s="84">
        <f t="shared" si="96"/>
        <v>1.0567280303227559E-2</v>
      </c>
      <c r="M1061" s="84">
        <f t="shared" si="92"/>
        <v>0.33261261722191521</v>
      </c>
      <c r="N1061" s="84">
        <f t="shared" si="94"/>
        <v>1.6118522337662338</v>
      </c>
      <c r="O1061" s="83">
        <f t="shared" si="95"/>
        <v>6.7107654700469255E-2</v>
      </c>
      <c r="P1061" s="83">
        <f t="shared" si="97"/>
        <v>-8.1973315463618232E-2</v>
      </c>
      <c r="Q1061" s="84">
        <f t="shared" si="93"/>
        <v>-0.17387551770461238</v>
      </c>
    </row>
    <row r="1062" spans="1:17">
      <c r="A1062" s="82">
        <v>41466</v>
      </c>
      <c r="B1062" s="83">
        <v>85.75</v>
      </c>
      <c r="C1062" s="83">
        <v>6.7807259999999996</v>
      </c>
      <c r="D1062" s="83">
        <v>5.2768230000000003</v>
      </c>
      <c r="E1062" s="83">
        <v>124.706352</v>
      </c>
      <c r="F1062" s="83">
        <v>43.561388000000001</v>
      </c>
      <c r="G1062" s="82">
        <v>41466</v>
      </c>
      <c r="H1062" s="83">
        <v>85.75</v>
      </c>
      <c r="I1062" s="83">
        <v>1.7651600000000001</v>
      </c>
      <c r="J1062" s="83">
        <v>1</v>
      </c>
      <c r="K1062" s="84">
        <f>LN(I1062/1.8)/0.91</f>
        <v>-2.1478381392735682E-2</v>
      </c>
      <c r="L1062" s="84">
        <f t="shared" si="96"/>
        <v>3.589370606682588E-3</v>
      </c>
      <c r="M1062" s="84">
        <f t="shared" ref="M1062:M1125" si="98">AVERAGE(K963:K1062)</f>
        <v>0.32172677017153783</v>
      </c>
      <c r="N1062" s="84">
        <f t="shared" si="94"/>
        <v>1.4543014810495627</v>
      </c>
      <c r="O1062" s="83">
        <f t="shared" si="95"/>
        <v>5.8824940515046697E-3</v>
      </c>
      <c r="P1062" s="83">
        <f t="shared" si="97"/>
        <v>-7.7490035959716097E-2</v>
      </c>
      <c r="Q1062" s="84">
        <f t="shared" ref="Q1062:Q1125" si="99">AVERAGE(O963:O1062)</f>
        <v>-0.17072691428032449</v>
      </c>
    </row>
    <row r="1063" spans="1:17">
      <c r="A1063" s="82">
        <v>41467</v>
      </c>
      <c r="B1063" s="83">
        <v>93.804000000000002</v>
      </c>
      <c r="C1063" s="83">
        <v>6.8488579999999999</v>
      </c>
      <c r="D1063" s="83">
        <v>5.2885669999999996</v>
      </c>
      <c r="E1063" s="83">
        <v>128.50336100000001</v>
      </c>
      <c r="F1063" s="83">
        <v>43.882148000000001</v>
      </c>
      <c r="G1063" s="82">
        <v>41467</v>
      </c>
      <c r="H1063" s="83">
        <v>93.804000000000002</v>
      </c>
      <c r="I1063" s="83">
        <v>1.810837</v>
      </c>
      <c r="J1063" s="83">
        <v>1</v>
      </c>
      <c r="K1063" s="84">
        <f>LN(I1063/1.8)/0.91</f>
        <v>6.5961587105560953E-3</v>
      </c>
      <c r="L1063" s="84">
        <f t="shared" si="96"/>
        <v>-2.0680238383197925E-3</v>
      </c>
      <c r="M1063" s="84">
        <f t="shared" si="98"/>
        <v>0.31089946026881626</v>
      </c>
      <c r="N1063" s="84">
        <f t="shared" si="94"/>
        <v>1.3699134471877532</v>
      </c>
      <c r="O1063" s="83">
        <f t="shared" si="95"/>
        <v>-2.9699733915986817E-2</v>
      </c>
      <c r="P1063" s="83">
        <f t="shared" si="97"/>
        <v>-7.1137564541520662E-2</v>
      </c>
      <c r="Q1063" s="84">
        <f t="shared" si="99"/>
        <v>-0.16715338929601675</v>
      </c>
    </row>
    <row r="1064" spans="1:17">
      <c r="A1064" s="82">
        <v>41468</v>
      </c>
      <c r="B1064" s="83">
        <v>88.062200000000004</v>
      </c>
      <c r="C1064" s="83">
        <v>6.8908950000000004</v>
      </c>
      <c r="D1064" s="83">
        <v>5.3019449999999999</v>
      </c>
      <c r="E1064" s="83">
        <v>130.88412299999999</v>
      </c>
      <c r="F1064" s="83">
        <v>44.249536999999997</v>
      </c>
      <c r="G1064" s="82">
        <v>41468</v>
      </c>
      <c r="H1064" s="83">
        <v>88.062200000000004</v>
      </c>
      <c r="I1064" s="83">
        <v>1.8358300000000001</v>
      </c>
      <c r="J1064" s="83">
        <v>1</v>
      </c>
      <c r="K1064" s="84">
        <f>LN(I1064/1.8)/0.91</f>
        <v>2.1659374084207091E-2</v>
      </c>
      <c r="L1064" s="84">
        <f t="shared" si="96"/>
        <v>-5.5007851729402986E-3</v>
      </c>
      <c r="M1064" s="84">
        <f t="shared" si="98"/>
        <v>0.30047778219406451</v>
      </c>
      <c r="N1064" s="84">
        <f t="shared" si="94"/>
        <v>1.4862690575525024</v>
      </c>
      <c r="O1064" s="83">
        <f t="shared" si="95"/>
        <v>1.8824927338102263E-2</v>
      </c>
      <c r="P1064" s="83">
        <f t="shared" si="97"/>
        <v>-6.6927973159428458E-2</v>
      </c>
      <c r="Q1064" s="84">
        <f t="shared" si="99"/>
        <v>-0.16317900623712309</v>
      </c>
    </row>
    <row r="1065" spans="1:17">
      <c r="A1065" s="82">
        <v>41469</v>
      </c>
      <c r="B1065" s="83">
        <v>95.58</v>
      </c>
      <c r="C1065" s="83">
        <v>6.9047099999999997</v>
      </c>
      <c r="D1065" s="83">
        <v>5.3142839999999998</v>
      </c>
      <c r="E1065" s="83">
        <v>131.67288500000001</v>
      </c>
      <c r="F1065" s="83">
        <v>44.590282000000002</v>
      </c>
      <c r="G1065" s="82">
        <v>41469</v>
      </c>
      <c r="H1065" s="83">
        <v>95.58</v>
      </c>
      <c r="I1065" s="83">
        <v>1.8011740000000001</v>
      </c>
      <c r="J1065" s="83">
        <v>1</v>
      </c>
      <c r="K1065" s="84">
        <f>LN(I1065/1.8)/0.91</f>
        <v>7.1649408543653689E-4</v>
      </c>
      <c r="L1065" s="84">
        <f t="shared" si="96"/>
        <v>-8.8802480185961354E-3</v>
      </c>
      <c r="M1065" s="84">
        <f t="shared" si="98"/>
        <v>0.28990815694235794</v>
      </c>
      <c r="N1065" s="84">
        <f t="shared" si="94"/>
        <v>1.3776196379995815</v>
      </c>
      <c r="O1065" s="83">
        <f t="shared" si="95"/>
        <v>-2.6360716530956941E-2</v>
      </c>
      <c r="P1065" s="83">
        <f t="shared" si="97"/>
        <v>-6.2859494367564037E-2</v>
      </c>
      <c r="Q1065" s="84">
        <f t="shared" si="99"/>
        <v>-0.15921057014408047</v>
      </c>
    </row>
    <row r="1066" spans="1:17">
      <c r="A1066" s="82">
        <v>41470</v>
      </c>
      <c r="B1066" s="83">
        <v>94</v>
      </c>
      <c r="C1066" s="83">
        <v>6.9198149999999998</v>
      </c>
      <c r="D1066" s="83">
        <v>5.3242539999999998</v>
      </c>
      <c r="E1066" s="83">
        <v>132.53890000000001</v>
      </c>
      <c r="F1066" s="83">
        <v>44.866951</v>
      </c>
      <c r="G1066" s="82">
        <v>41470</v>
      </c>
      <c r="H1066" s="83">
        <v>94</v>
      </c>
      <c r="I1066" s="83">
        <v>1.876638</v>
      </c>
      <c r="J1066" s="83">
        <v>1</v>
      </c>
      <c r="K1066" s="84">
        <f>LN(I1066/1.8)/0.91</f>
        <v>4.5818915553699768E-2</v>
      </c>
      <c r="L1066" s="84">
        <f t="shared" si="96"/>
        <v>-1.0989251647014666E-2</v>
      </c>
      <c r="M1066" s="84">
        <f t="shared" si="98"/>
        <v>0.280020960670045</v>
      </c>
      <c r="N1066" s="84">
        <f t="shared" si="94"/>
        <v>1.4099882978723406</v>
      </c>
      <c r="O1066" s="83">
        <f t="shared" si="95"/>
        <v>-1.2536731317613771E-2</v>
      </c>
      <c r="P1066" s="83">
        <f t="shared" si="97"/>
        <v>-5.8638749190397799E-2</v>
      </c>
      <c r="Q1066" s="84">
        <f t="shared" si="99"/>
        <v>-0.15508817802789443</v>
      </c>
    </row>
    <row r="1067" spans="1:17">
      <c r="A1067" s="82">
        <v>41471</v>
      </c>
      <c r="B1067" s="83">
        <v>97.301000000000002</v>
      </c>
      <c r="C1067" s="83">
        <v>6.9516239999999998</v>
      </c>
      <c r="D1067" s="83">
        <v>5.3356199999999996</v>
      </c>
      <c r="E1067" s="83">
        <v>134.37509499999999</v>
      </c>
      <c r="F1067" s="83">
        <v>45.183782999999998</v>
      </c>
      <c r="G1067" s="82">
        <v>41471</v>
      </c>
      <c r="H1067" s="83">
        <v>97.301000000000002</v>
      </c>
      <c r="I1067" s="83">
        <v>1.837494</v>
      </c>
      <c r="J1067" s="83">
        <v>1</v>
      </c>
      <c r="K1067" s="84">
        <f>LN(I1067/1.8)/0.91</f>
        <v>2.2654969111298918E-2</v>
      </c>
      <c r="L1067" s="84">
        <f t="shared" si="96"/>
        <v>-1.3554351430632765E-2</v>
      </c>
      <c r="M1067" s="84">
        <f t="shared" si="98"/>
        <v>0.26891208232148878</v>
      </c>
      <c r="N1067" s="84">
        <f t="shared" si="94"/>
        <v>1.3810248096114119</v>
      </c>
      <c r="O1067" s="83">
        <f t="shared" si="95"/>
        <v>-2.4891234738646375E-2</v>
      </c>
      <c r="P1067" s="83">
        <f t="shared" si="97"/>
        <v>-5.517493294976452E-2</v>
      </c>
      <c r="Q1067" s="84">
        <f t="shared" si="99"/>
        <v>-0.15031413541511163</v>
      </c>
    </row>
    <row r="1068" spans="1:17">
      <c r="A1068" s="82">
        <v>41472</v>
      </c>
      <c r="B1068" s="83">
        <v>98.979600000000005</v>
      </c>
      <c r="C1068" s="83">
        <v>6.9008440000000002</v>
      </c>
      <c r="D1068" s="83">
        <v>5.3489269999999998</v>
      </c>
      <c r="E1068" s="83">
        <v>131.45180400000001</v>
      </c>
      <c r="F1068" s="83">
        <v>45.556722999999998</v>
      </c>
      <c r="G1068" s="82">
        <v>41472</v>
      </c>
      <c r="H1068" s="83">
        <v>98.979600000000005</v>
      </c>
      <c r="I1068" s="83">
        <v>1.8238970000000001</v>
      </c>
      <c r="J1068" s="83">
        <v>1</v>
      </c>
      <c r="K1068" s="84">
        <f>LN(I1068/1.8)/0.91</f>
        <v>1.449313830475177E-2</v>
      </c>
      <c r="L1068" s="84">
        <f t="shared" si="96"/>
        <v>-1.6792507544337937E-2</v>
      </c>
      <c r="M1068" s="84">
        <f t="shared" si="98"/>
        <v>0.25712175117267921</v>
      </c>
      <c r="N1068" s="84">
        <f t="shared" si="94"/>
        <v>1.3280696628396154</v>
      </c>
      <c r="O1068" s="83">
        <f t="shared" si="95"/>
        <v>-4.8164646995204431E-2</v>
      </c>
      <c r="P1068" s="83">
        <f t="shared" si="97"/>
        <v>-5.1590099094509179E-2</v>
      </c>
      <c r="Q1068" s="84">
        <f t="shared" si="99"/>
        <v>-0.14496802369426859</v>
      </c>
    </row>
    <row r="1069" spans="1:17">
      <c r="A1069" s="82">
        <v>41473</v>
      </c>
      <c r="B1069" s="83">
        <v>97.8</v>
      </c>
      <c r="C1069" s="83">
        <v>6.8748449999999997</v>
      </c>
      <c r="D1069" s="83">
        <v>5.3612349999999998</v>
      </c>
      <c r="E1069" s="83">
        <v>129.971678</v>
      </c>
      <c r="F1069" s="83">
        <v>45.903581000000003</v>
      </c>
      <c r="G1069" s="82">
        <v>41473</v>
      </c>
      <c r="H1069" s="83">
        <v>97.8</v>
      </c>
      <c r="I1069" s="83">
        <v>1.7072560000000001</v>
      </c>
      <c r="J1069" s="83">
        <v>1</v>
      </c>
      <c r="K1069" s="84">
        <f>LN(I1069/1.8)/0.91</f>
        <v>-5.8131056731265916E-2</v>
      </c>
      <c r="L1069" s="84">
        <f t="shared" si="96"/>
        <v>-2.3922828433702057E-2</v>
      </c>
      <c r="M1069" s="84">
        <f t="shared" si="98"/>
        <v>0.24398847604540411</v>
      </c>
      <c r="N1069" s="84">
        <f t="shared" si="94"/>
        <v>1.328953762781186</v>
      </c>
      <c r="O1069" s="83">
        <f t="shared" si="95"/>
        <v>-4.7768527051685959E-2</v>
      </c>
      <c r="P1069" s="83">
        <f t="shared" si="97"/>
        <v>-4.5547146830801619E-2</v>
      </c>
      <c r="Q1069" s="84">
        <f t="shared" si="99"/>
        <v>-0.13843345557957948</v>
      </c>
    </row>
    <row r="1070" spans="1:17">
      <c r="A1070" s="82">
        <v>41474</v>
      </c>
      <c r="B1070" s="83">
        <v>88.786900000000003</v>
      </c>
      <c r="C1070" s="83">
        <v>6.8303979999999997</v>
      </c>
      <c r="D1070" s="83">
        <v>5.3702629999999996</v>
      </c>
      <c r="E1070" s="83">
        <v>127.46706500000001</v>
      </c>
      <c r="F1070" s="83">
        <v>46.159157</v>
      </c>
      <c r="G1070" s="82">
        <v>41474</v>
      </c>
      <c r="H1070" s="83">
        <v>88.786900000000003</v>
      </c>
      <c r="I1070" s="83">
        <v>1.7344740000000001</v>
      </c>
      <c r="J1070" s="83">
        <v>1</v>
      </c>
      <c r="K1070" s="84">
        <f>LN(I1070/1.8)/0.91</f>
        <v>-4.0749964282899537E-2</v>
      </c>
      <c r="L1070" s="84">
        <f t="shared" si="96"/>
        <v>-3.049768392060203E-2</v>
      </c>
      <c r="M1070" s="84">
        <f t="shared" si="98"/>
        <v>0.23537170898974571</v>
      </c>
      <c r="N1070" s="84">
        <f t="shared" si="94"/>
        <v>1.4356517121332089</v>
      </c>
      <c r="O1070" s="83">
        <f t="shared" si="95"/>
        <v>-1.8001265932974439E-3</v>
      </c>
      <c r="P1070" s="83">
        <f t="shared" si="97"/>
        <v>-4.0201676240862905E-2</v>
      </c>
      <c r="Q1070" s="84">
        <f t="shared" si="99"/>
        <v>-0.13333334568601696</v>
      </c>
    </row>
    <row r="1071" spans="1:17">
      <c r="A1071" s="82">
        <v>41475</v>
      </c>
      <c r="B1071" s="83">
        <v>91.572000000000003</v>
      </c>
      <c r="C1071" s="83">
        <v>6.7907739999999999</v>
      </c>
      <c r="D1071" s="83">
        <v>5.3802700000000003</v>
      </c>
      <c r="E1071" s="83">
        <v>125.261554</v>
      </c>
      <c r="F1071" s="83">
        <v>46.443593999999997</v>
      </c>
      <c r="G1071" s="82">
        <v>41475</v>
      </c>
      <c r="H1071" s="83">
        <v>91.572000000000003</v>
      </c>
      <c r="I1071" s="83">
        <v>1.709039</v>
      </c>
      <c r="J1071" s="83">
        <v>1</v>
      </c>
      <c r="K1071" s="84">
        <f>LN(I1071/1.8)/0.91</f>
        <v>-5.6984000732154309E-2</v>
      </c>
      <c r="L1071" s="84">
        <f t="shared" si="96"/>
        <v>-3.7573324109985075E-2</v>
      </c>
      <c r="M1071" s="84">
        <f t="shared" si="98"/>
        <v>0.23311408721671653</v>
      </c>
      <c r="N1071" s="84">
        <f t="shared" si="94"/>
        <v>1.367902350063338</v>
      </c>
      <c r="O1071" s="83">
        <f t="shared" si="95"/>
        <v>-3.0574213373798197E-2</v>
      </c>
      <c r="P1071" s="83">
        <f t="shared" si="97"/>
        <v>-3.4026114115679754E-2</v>
      </c>
      <c r="Q1071" s="84">
        <f t="shared" si="99"/>
        <v>-0.13010126243733472</v>
      </c>
    </row>
    <row r="1072" spans="1:17">
      <c r="A1072" s="82">
        <v>41476</v>
      </c>
      <c r="B1072" s="83">
        <v>89.28</v>
      </c>
      <c r="C1072" s="83">
        <v>6.7531610000000004</v>
      </c>
      <c r="D1072" s="83">
        <v>5.3885949999999996</v>
      </c>
      <c r="E1072" s="83">
        <v>123.191672</v>
      </c>
      <c r="F1072" s="83">
        <v>46.681179</v>
      </c>
      <c r="G1072" s="82">
        <v>41476</v>
      </c>
      <c r="H1072" s="83">
        <v>89.28</v>
      </c>
      <c r="I1072" s="83">
        <v>1.7242500000000001</v>
      </c>
      <c r="J1072" s="83">
        <v>1</v>
      </c>
      <c r="K1072" s="84">
        <f>LN(I1072/1.8)/0.91</f>
        <v>-4.724669403610491E-2</v>
      </c>
      <c r="L1072" s="84">
        <f t="shared" si="96"/>
        <v>-4.3308694995363738E-2</v>
      </c>
      <c r="M1072" s="84">
        <f t="shared" si="98"/>
        <v>0.22762761978764603</v>
      </c>
      <c r="N1072" s="84">
        <f t="shared" si="94"/>
        <v>1.3798350358422939</v>
      </c>
      <c r="O1072" s="83">
        <f t="shared" si="95"/>
        <v>-2.5404262386247274E-2</v>
      </c>
      <c r="P1072" s="83">
        <f t="shared" si="97"/>
        <v>-2.828474788843726E-2</v>
      </c>
      <c r="Q1072" s="84">
        <f t="shared" si="99"/>
        <v>-0.1271604443349113</v>
      </c>
    </row>
    <row r="1073" spans="1:17">
      <c r="A1073" s="82">
        <v>41477</v>
      </c>
      <c r="B1073" s="83">
        <v>90.367199999999997</v>
      </c>
      <c r="C1073" s="83">
        <v>6.7702720000000003</v>
      </c>
      <c r="D1073" s="83">
        <v>5.4008229999999999</v>
      </c>
      <c r="E1073" s="83">
        <v>124.130453</v>
      </c>
      <c r="F1073" s="83">
        <v>47.031649000000002</v>
      </c>
      <c r="G1073" s="82">
        <v>41477</v>
      </c>
      <c r="H1073" s="83">
        <v>90.367199999999997</v>
      </c>
      <c r="I1073" s="83">
        <v>1.7244950000000001</v>
      </c>
      <c r="J1073" s="83">
        <v>1</v>
      </c>
      <c r="K1073" s="84">
        <f>LN(I1073/1.8)/0.91</f>
        <v>-4.7090561431529093E-2</v>
      </c>
      <c r="L1073" s="84">
        <f t="shared" si="96"/>
        <v>-4.8529088182749695E-2</v>
      </c>
      <c r="M1073" s="84">
        <f t="shared" si="98"/>
        <v>0.22353803999036242</v>
      </c>
      <c r="N1073" s="84">
        <f t="shared" si="94"/>
        <v>1.3736228742287024</v>
      </c>
      <c r="O1073" s="83">
        <f t="shared" si="95"/>
        <v>-2.8090137123337952E-2</v>
      </c>
      <c r="P1073" s="83">
        <f t="shared" si="97"/>
        <v>-2.2928970659056993E-2</v>
      </c>
      <c r="Q1073" s="84">
        <f t="shared" si="99"/>
        <v>-0.12566066769790885</v>
      </c>
    </row>
    <row r="1074" spans="1:17">
      <c r="A1074" s="82">
        <v>41478</v>
      </c>
      <c r="B1074" s="83">
        <v>91.702399999999997</v>
      </c>
      <c r="C1074" s="83">
        <v>6.8042959999999999</v>
      </c>
      <c r="D1074" s="83">
        <v>5.4125050000000003</v>
      </c>
      <c r="E1074" s="83">
        <v>126.01132200000001</v>
      </c>
      <c r="F1074" s="83">
        <v>47.368205000000003</v>
      </c>
      <c r="G1074" s="82">
        <v>41478</v>
      </c>
      <c r="H1074" s="83">
        <v>91.702399999999997</v>
      </c>
      <c r="I1074" s="83">
        <v>1.7504919999999999</v>
      </c>
      <c r="J1074" s="83">
        <v>1</v>
      </c>
      <c r="K1074" s="84">
        <f>LN(I1074/1.8)/0.91</f>
        <v>-3.064810288219879E-2</v>
      </c>
      <c r="L1074" s="84">
        <f t="shared" si="96"/>
        <v>-5.3299628480176664E-2</v>
      </c>
      <c r="M1074" s="84">
        <f t="shared" si="98"/>
        <v>0.2205638894494768</v>
      </c>
      <c r="N1074" s="84">
        <f t="shared" si="94"/>
        <v>1.3741333051261473</v>
      </c>
      <c r="O1074" s="83">
        <f t="shared" si="95"/>
        <v>-2.7868990923450718E-2</v>
      </c>
      <c r="P1074" s="83">
        <f t="shared" si="97"/>
        <v>-1.8321814849588707E-2</v>
      </c>
      <c r="Q1074" s="84">
        <f t="shared" si="99"/>
        <v>-0.12442455495265667</v>
      </c>
    </row>
    <row r="1075" spans="1:17">
      <c r="A1075" s="82">
        <v>41479</v>
      </c>
      <c r="B1075" s="83">
        <v>94.580600000000004</v>
      </c>
      <c r="C1075" s="83">
        <v>6.7949409999999997</v>
      </c>
      <c r="D1075" s="83">
        <v>5.4260120000000001</v>
      </c>
      <c r="E1075" s="83">
        <v>125.492317</v>
      </c>
      <c r="F1075" s="83">
        <v>47.759400999999997</v>
      </c>
      <c r="G1075" s="82">
        <v>41479</v>
      </c>
      <c r="H1075" s="83">
        <v>94.580600000000004</v>
      </c>
      <c r="I1075" s="83">
        <v>1.7728729999999999</v>
      </c>
      <c r="J1075" s="83">
        <v>1</v>
      </c>
      <c r="K1075" s="84">
        <f>LN(I1075/1.8)/0.91</f>
        <v>-1.6687110309054648E-2</v>
      </c>
      <c r="L1075" s="84">
        <f t="shared" si="96"/>
        <v>-5.7123977090030843E-2</v>
      </c>
      <c r="M1075" s="84">
        <f t="shared" si="98"/>
        <v>0.21862335501627211</v>
      </c>
      <c r="N1075" s="84">
        <f t="shared" si="94"/>
        <v>1.3268293603550834</v>
      </c>
      <c r="O1075" s="83">
        <f t="shared" si="95"/>
        <v>-4.8720807764915164E-2</v>
      </c>
      <c r="P1075" s="83">
        <f t="shared" si="97"/>
        <v>-1.4693393767303253E-2</v>
      </c>
      <c r="Q1075" s="84">
        <f t="shared" si="99"/>
        <v>-0.12396750444238647</v>
      </c>
    </row>
    <row r="1076" spans="1:17">
      <c r="A1076" s="82">
        <v>41480</v>
      </c>
      <c r="B1076" s="83">
        <v>94.525000000000006</v>
      </c>
      <c r="C1076" s="83">
        <v>6.8119199999999998</v>
      </c>
      <c r="D1076" s="83">
        <v>5.4401840000000004</v>
      </c>
      <c r="E1076" s="83">
        <v>126.43535</v>
      </c>
      <c r="F1076" s="83">
        <v>48.172307000000004</v>
      </c>
      <c r="G1076" s="82">
        <v>41480</v>
      </c>
      <c r="H1076" s="83">
        <v>94.525000000000006</v>
      </c>
      <c r="I1076" s="83">
        <v>1.811436</v>
      </c>
      <c r="J1076" s="83">
        <v>1</v>
      </c>
      <c r="K1076" s="84">
        <f>LN(I1076/1.8)/0.91</f>
        <v>6.959599988583553E-3</v>
      </c>
      <c r="L1076" s="84">
        <f t="shared" si="96"/>
        <v>-5.9714090873416725E-2</v>
      </c>
      <c r="M1076" s="84">
        <f t="shared" si="98"/>
        <v>0.21862630978136963</v>
      </c>
      <c r="N1076" s="84">
        <f t="shared" si="94"/>
        <v>1.3375863528167151</v>
      </c>
      <c r="O1076" s="83">
        <f t="shared" si="95"/>
        <v>-4.3914495851403133E-2</v>
      </c>
      <c r="P1076" s="83">
        <f t="shared" si="97"/>
        <v>-1.1235391001281032E-2</v>
      </c>
      <c r="Q1076" s="84">
        <f t="shared" si="99"/>
        <v>-0.12468986259320614</v>
      </c>
    </row>
    <row r="1077" spans="1:17">
      <c r="A1077" s="82">
        <v>41481</v>
      </c>
      <c r="B1077" s="83">
        <v>96.9499</v>
      </c>
      <c r="C1077" s="83">
        <v>6.827928</v>
      </c>
      <c r="D1077" s="83">
        <v>5.4546559999999999</v>
      </c>
      <c r="E1077" s="83">
        <v>127.32882600000001</v>
      </c>
      <c r="F1077" s="83">
        <v>48.596477999999998</v>
      </c>
      <c r="G1077" s="82">
        <v>41481</v>
      </c>
      <c r="H1077" s="83">
        <v>96.9499</v>
      </c>
      <c r="I1077" s="83">
        <v>1.806616</v>
      </c>
      <c r="J1077" s="83">
        <v>1</v>
      </c>
      <c r="K1077" s="84">
        <f>LN(I1077/1.8)/0.91</f>
        <v>4.0316672611373948E-3</v>
      </c>
      <c r="L1077" s="84">
        <f t="shared" si="96"/>
        <v>-6.2682211825874426E-2</v>
      </c>
      <c r="M1077" s="84">
        <f t="shared" si="98"/>
        <v>0.21539949094496083</v>
      </c>
      <c r="N1077" s="84">
        <f t="shared" si="94"/>
        <v>1.313346646051208</v>
      </c>
      <c r="O1077" s="83">
        <f t="shared" si="95"/>
        <v>-5.4800322863295892E-2</v>
      </c>
      <c r="P1077" s="83">
        <f t="shared" si="97"/>
        <v>-7.3082510458313595E-3</v>
      </c>
      <c r="Q1077" s="84">
        <f t="shared" si="99"/>
        <v>-0.12375625803446379</v>
      </c>
    </row>
    <row r="1078" spans="1:17">
      <c r="A1078" s="82">
        <v>41482</v>
      </c>
      <c r="B1078" s="83">
        <v>94.13</v>
      </c>
      <c r="C1078" s="83">
        <v>6.8122129999999999</v>
      </c>
      <c r="D1078" s="83">
        <v>5.469487</v>
      </c>
      <c r="E1078" s="83">
        <v>126.45168</v>
      </c>
      <c r="F1078" s="83">
        <v>49.033872000000002</v>
      </c>
      <c r="G1078" s="82">
        <v>41482</v>
      </c>
      <c r="H1078" s="83">
        <v>94.13</v>
      </c>
      <c r="I1078" s="83">
        <v>1.769417</v>
      </c>
      <c r="J1078" s="83">
        <v>1</v>
      </c>
      <c r="K1078" s="84">
        <f>LN(I1078/1.8)/0.91</f>
        <v>-1.883137484008517E-2</v>
      </c>
      <c r="L1078" s="84">
        <f t="shared" si="96"/>
        <v>-6.5740647343851724E-2</v>
      </c>
      <c r="M1078" s="84">
        <f t="shared" si="98"/>
        <v>0.21041784018333917</v>
      </c>
      <c r="N1078" s="84">
        <f t="shared" si="94"/>
        <v>1.3433727823223203</v>
      </c>
      <c r="O1078" s="83">
        <f t="shared" si="95"/>
        <v>-4.134503585450712E-2</v>
      </c>
      <c r="P1078" s="83">
        <f t="shared" si="97"/>
        <v>-4.0612488226445089E-3</v>
      </c>
      <c r="Q1078" s="84">
        <f t="shared" si="99"/>
        <v>-0.12183220091989361</v>
      </c>
    </row>
    <row r="1079" spans="1:17">
      <c r="A1079" s="82">
        <v>41483</v>
      </c>
      <c r="B1079" s="83">
        <v>94.004999999999995</v>
      </c>
      <c r="C1079" s="83">
        <v>6.8162760000000002</v>
      </c>
      <c r="D1079" s="83">
        <v>5.48156</v>
      </c>
      <c r="E1079" s="83">
        <v>126.67809</v>
      </c>
      <c r="F1079" s="83">
        <v>49.391972000000003</v>
      </c>
      <c r="G1079" s="82">
        <v>41483</v>
      </c>
      <c r="H1079" s="83">
        <v>94.004999999999995</v>
      </c>
      <c r="I1079" s="83">
        <v>1.858841</v>
      </c>
      <c r="J1079" s="83">
        <v>1</v>
      </c>
      <c r="K1079" s="84">
        <f>LN(I1079/1.8)/0.91</f>
        <v>3.5347813543451227E-2</v>
      </c>
      <c r="L1079" s="84">
        <f t="shared" si="96"/>
        <v>-6.4179563099538525E-2</v>
      </c>
      <c r="M1079" s="84">
        <f t="shared" si="98"/>
        <v>0.20515760817015838</v>
      </c>
      <c r="N1079" s="84">
        <f t="shared" si="94"/>
        <v>1.3475675761927557</v>
      </c>
      <c r="O1079" s="83">
        <f t="shared" si="95"/>
        <v>-3.9489251033429221E-2</v>
      </c>
      <c r="P1079" s="83">
        <f t="shared" si="97"/>
        <v>-3.2753142849225553E-3</v>
      </c>
      <c r="Q1079" s="84">
        <f t="shared" si="99"/>
        <v>-0.11965496534701962</v>
      </c>
    </row>
    <row r="1080" spans="1:17">
      <c r="A1080" s="82">
        <v>41484</v>
      </c>
      <c r="B1080" s="83">
        <v>98.575900000000004</v>
      </c>
      <c r="C1080" s="83">
        <v>6.8072109999999997</v>
      </c>
      <c r="D1080" s="83">
        <v>5.494961</v>
      </c>
      <c r="E1080" s="83">
        <v>126.173345</v>
      </c>
      <c r="F1080" s="83">
        <v>49.791564999999999</v>
      </c>
      <c r="G1080" s="82">
        <v>41484</v>
      </c>
      <c r="H1080" s="83">
        <v>98.575900000000004</v>
      </c>
      <c r="I1080" s="83">
        <v>1.869772</v>
      </c>
      <c r="J1080" s="83">
        <v>1</v>
      </c>
      <c r="K1080" s="84">
        <f>LN(I1080/1.8)/0.91</f>
        <v>4.1791025711223076E-2</v>
      </c>
      <c r="L1080" s="84">
        <f t="shared" si="96"/>
        <v>-6.2133862302095756E-2</v>
      </c>
      <c r="M1080" s="84">
        <f t="shared" si="98"/>
        <v>0.19930358438707216</v>
      </c>
      <c r="N1080" s="84">
        <f t="shared" si="94"/>
        <v>1.2799613800127616</v>
      </c>
      <c r="O1080" s="83">
        <f t="shared" si="95"/>
        <v>-7.0126909509876961E-2</v>
      </c>
      <c r="P1080" s="83">
        <f t="shared" si="97"/>
        <v>-3.3899246125297677E-3</v>
      </c>
      <c r="Q1080" s="84">
        <f t="shared" si="99"/>
        <v>-0.11761929487311304</v>
      </c>
    </row>
    <row r="1081" spans="1:17">
      <c r="A1081" s="82">
        <v>41485</v>
      </c>
      <c r="B1081" s="83">
        <v>101.5</v>
      </c>
      <c r="C1081" s="83">
        <v>6.7525060000000003</v>
      </c>
      <c r="D1081" s="83">
        <v>5.5087380000000001</v>
      </c>
      <c r="E1081" s="83">
        <v>123.15579200000001</v>
      </c>
      <c r="F1081" s="83">
        <v>50.204718</v>
      </c>
      <c r="G1081" s="82">
        <v>41485</v>
      </c>
      <c r="H1081" s="83">
        <v>101.5</v>
      </c>
      <c r="I1081" s="83">
        <v>1.933176</v>
      </c>
      <c r="J1081" s="83">
        <v>1</v>
      </c>
      <c r="K1081" s="84">
        <f>LN(I1081/1.8)/0.91</f>
        <v>7.8436902593763055E-2</v>
      </c>
      <c r="L1081" s="84">
        <f t="shared" si="96"/>
        <v>-5.9171951050295817E-2</v>
      </c>
      <c r="M1081" s="84">
        <f t="shared" si="98"/>
        <v>0.19479089427299046</v>
      </c>
      <c r="N1081" s="84">
        <f t="shared" si="94"/>
        <v>1.2133575566502464</v>
      </c>
      <c r="O1081" s="83">
        <f t="shared" si="95"/>
        <v>-0.10193556936575714</v>
      </c>
      <c r="P1081" s="83">
        <f t="shared" si="97"/>
        <v>-5.7436988229382221E-3</v>
      </c>
      <c r="Q1081" s="84">
        <f t="shared" si="99"/>
        <v>-0.11645611777152189</v>
      </c>
    </row>
    <row r="1082" spans="1:17">
      <c r="A1082" s="82">
        <v>41486</v>
      </c>
      <c r="B1082" s="83">
        <v>110.34</v>
      </c>
      <c r="C1082" s="83">
        <v>6.7127590000000001</v>
      </c>
      <c r="D1082" s="83">
        <v>5.5163070000000003</v>
      </c>
      <c r="E1082" s="83">
        <v>120.993819</v>
      </c>
      <c r="F1082" s="83">
        <v>50.432709000000003</v>
      </c>
      <c r="G1082" s="82">
        <v>41486</v>
      </c>
      <c r="H1082" s="83">
        <v>110.34</v>
      </c>
      <c r="I1082" s="83">
        <v>1.9551210000000001</v>
      </c>
      <c r="J1082" s="83">
        <v>1</v>
      </c>
      <c r="K1082" s="84">
        <f>LN(I1082/1.8)/0.91</f>
        <v>9.0841120003366499E-2</v>
      </c>
      <c r="L1082" s="84">
        <f t="shared" si="96"/>
        <v>-5.2998706518649449E-2</v>
      </c>
      <c r="M1082" s="84">
        <f t="shared" si="98"/>
        <v>0.1898201446771367</v>
      </c>
      <c r="N1082" s="84">
        <f t="shared" si="94"/>
        <v>1.0965544589450789</v>
      </c>
      <c r="O1082" s="83">
        <f t="shared" si="95"/>
        <v>-0.16218461891954977</v>
      </c>
      <c r="P1082" s="83">
        <f t="shared" si="97"/>
        <v>-9.850629145173909E-3</v>
      </c>
      <c r="Q1082" s="84">
        <f t="shared" si="99"/>
        <v>-0.11573510699296305</v>
      </c>
    </row>
    <row r="1083" spans="1:17">
      <c r="A1083" s="82">
        <v>41487</v>
      </c>
      <c r="B1083" s="83">
        <v>106.23</v>
      </c>
      <c r="C1083" s="83">
        <v>6.6847859999999999</v>
      </c>
      <c r="D1083" s="83">
        <v>5.5252460000000001</v>
      </c>
      <c r="E1083" s="83">
        <v>119.487504</v>
      </c>
      <c r="F1083" s="83">
        <v>50.702894000000001</v>
      </c>
      <c r="G1083" s="82">
        <v>41487</v>
      </c>
      <c r="H1083" s="83">
        <v>106.23</v>
      </c>
      <c r="I1083" s="83">
        <v>1.9244870000000001</v>
      </c>
      <c r="J1083" s="83">
        <v>1</v>
      </c>
      <c r="K1083" s="84">
        <f>LN(I1083/1.8)/0.91</f>
        <v>7.348656463234142E-2</v>
      </c>
      <c r="L1083" s="84">
        <f t="shared" si="96"/>
        <v>-4.9467487192752103E-2</v>
      </c>
      <c r="M1083" s="84">
        <f t="shared" si="98"/>
        <v>0.18362144927973692</v>
      </c>
      <c r="N1083" s="84">
        <f t="shared" si="94"/>
        <v>1.1248</v>
      </c>
      <c r="O1083" s="83">
        <f t="shared" si="95"/>
        <v>-0.14704635209145581</v>
      </c>
      <c r="P1083" s="83">
        <f t="shared" si="97"/>
        <v>-1.3216593308547913E-2</v>
      </c>
      <c r="Q1083" s="84">
        <f t="shared" si="99"/>
        <v>-0.11423859683279378</v>
      </c>
    </row>
    <row r="1084" spans="1:17">
      <c r="A1084" s="82">
        <v>41488</v>
      </c>
      <c r="B1084" s="83">
        <v>101.61</v>
      </c>
      <c r="C1084" s="83">
        <v>6.6776340000000003</v>
      </c>
      <c r="D1084" s="83">
        <v>5.5378340000000001</v>
      </c>
      <c r="E1084" s="83">
        <v>119.10438000000001</v>
      </c>
      <c r="F1084" s="83">
        <v>51.085107000000001</v>
      </c>
      <c r="G1084" s="82">
        <v>41488</v>
      </c>
      <c r="H1084" s="83">
        <v>101.61</v>
      </c>
      <c r="I1084" s="83">
        <v>1.9083650000000001</v>
      </c>
      <c r="J1084" s="83">
        <v>1</v>
      </c>
      <c r="K1084" s="84">
        <f>LN(I1084/1.8)/0.91</f>
        <v>6.4241966614132479E-2</v>
      </c>
      <c r="L1084" s="84">
        <f t="shared" si="96"/>
        <v>-4.1891508492164067E-2</v>
      </c>
      <c r="M1084" s="84">
        <f t="shared" si="98"/>
        <v>0.17692518794783363</v>
      </c>
      <c r="N1084" s="84">
        <f t="shared" si="94"/>
        <v>1.1721718334809568</v>
      </c>
      <c r="O1084" s="83">
        <f t="shared" si="95"/>
        <v>-0.12249096284643972</v>
      </c>
      <c r="P1084" s="83">
        <f t="shared" si="97"/>
        <v>-2.0420096247164968E-2</v>
      </c>
      <c r="Q1084" s="84">
        <f t="shared" si="99"/>
        <v>-0.11200965952405126</v>
      </c>
    </row>
    <row r="1085" spans="1:17">
      <c r="A1085" s="82">
        <v>41489</v>
      </c>
      <c r="B1085" s="83">
        <v>103.7</v>
      </c>
      <c r="C1085" s="83">
        <v>6.6739689999999996</v>
      </c>
      <c r="D1085" s="83">
        <v>5.5513510000000004</v>
      </c>
      <c r="E1085" s="83">
        <v>118.90839200000001</v>
      </c>
      <c r="F1085" s="83">
        <v>51.497751999999998</v>
      </c>
      <c r="G1085" s="82">
        <v>41489</v>
      </c>
      <c r="H1085" s="83">
        <v>103.7</v>
      </c>
      <c r="I1085" s="83">
        <v>1.88398</v>
      </c>
      <c r="J1085" s="83">
        <v>1</v>
      </c>
      <c r="K1085" s="84">
        <f>LN(I1085/1.8)/0.91</f>
        <v>5.0109775257640099E-2</v>
      </c>
      <c r="L1085" s="84">
        <f t="shared" si="96"/>
        <v>-3.5509955310946827E-2</v>
      </c>
      <c r="M1085" s="84">
        <f t="shared" si="98"/>
        <v>0.17123640059748371</v>
      </c>
      <c r="N1085" s="84">
        <f t="shared" si="94"/>
        <v>1.1466575891996142</v>
      </c>
      <c r="O1085" s="83">
        <f t="shared" si="95"/>
        <v>-0.13559038529626907</v>
      </c>
      <c r="P1085" s="83">
        <f t="shared" si="97"/>
        <v>-2.782321477094981E-2</v>
      </c>
      <c r="Q1085" s="84">
        <f t="shared" si="99"/>
        <v>-0.11034664514906818</v>
      </c>
    </row>
    <row r="1086" spans="1:17">
      <c r="A1086" s="82">
        <v>41490</v>
      </c>
      <c r="B1086" s="83">
        <v>104.86</v>
      </c>
      <c r="C1086" s="83">
        <v>6.6857360000000003</v>
      </c>
      <c r="D1086" s="83">
        <v>5.5634959999999998</v>
      </c>
      <c r="E1086" s="83">
        <v>119.538439</v>
      </c>
      <c r="F1086" s="83">
        <v>51.870463999999998</v>
      </c>
      <c r="G1086" s="82">
        <v>41490</v>
      </c>
      <c r="H1086" s="83">
        <v>104.86</v>
      </c>
      <c r="I1086" s="83">
        <v>1.899187</v>
      </c>
      <c r="J1086" s="83">
        <v>1</v>
      </c>
      <c r="K1086" s="84">
        <f>LN(I1086/1.8)/0.91</f>
        <v>5.8944214242150933E-2</v>
      </c>
      <c r="L1086" s="84">
        <f t="shared" si="96"/>
        <v>-2.3314638440881955E-2</v>
      </c>
      <c r="M1086" s="84">
        <f t="shared" si="98"/>
        <v>0.16600071166185312</v>
      </c>
      <c r="N1086" s="84">
        <f t="shared" si="94"/>
        <v>1.13998129887469</v>
      </c>
      <c r="O1086" s="83">
        <f t="shared" si="95"/>
        <v>-0.13906622369758712</v>
      </c>
      <c r="P1086" s="83">
        <f t="shared" si="97"/>
        <v>-3.8397029843684392E-2</v>
      </c>
      <c r="Q1086" s="84">
        <f t="shared" si="99"/>
        <v>-0.10878862285243042</v>
      </c>
    </row>
    <row r="1087" spans="1:17">
      <c r="A1087" s="82">
        <v>41491</v>
      </c>
      <c r="B1087" s="83">
        <v>106.56</v>
      </c>
      <c r="C1087" s="83">
        <v>6.6861889999999997</v>
      </c>
      <c r="D1087" s="83">
        <v>5.5725639999999999</v>
      </c>
      <c r="E1087" s="83">
        <v>119.562788</v>
      </c>
      <c r="F1087" s="83">
        <v>52.149985999999998</v>
      </c>
      <c r="G1087" s="82">
        <v>41491</v>
      </c>
      <c r="H1087" s="83">
        <v>106.56</v>
      </c>
      <c r="I1087" s="83">
        <v>1.917948</v>
      </c>
      <c r="J1087" s="83">
        <v>1</v>
      </c>
      <c r="K1087" s="84">
        <f>LN(I1087/1.8)/0.91</f>
        <v>6.9746373205544304E-2</v>
      </c>
      <c r="L1087" s="84">
        <f t="shared" si="96"/>
        <v>-1.0409710623772165E-2</v>
      </c>
      <c r="M1087" s="84">
        <f t="shared" si="98"/>
        <v>0.1616970757757622</v>
      </c>
      <c r="N1087" s="84">
        <f t="shared" si="94"/>
        <v>1.1220231606606605</v>
      </c>
      <c r="O1087" s="83">
        <f t="shared" si="95"/>
        <v>-0.14851765738119052</v>
      </c>
      <c r="P1087" s="83">
        <f t="shared" si="97"/>
        <v>-4.8506958029127745E-2</v>
      </c>
      <c r="Q1087" s="84">
        <f t="shared" si="99"/>
        <v>-0.10786028558940275</v>
      </c>
    </row>
    <row r="1088" spans="1:17">
      <c r="A1088" s="82">
        <v>41492</v>
      </c>
      <c r="B1088" s="83">
        <v>105.84099999999999</v>
      </c>
      <c r="C1088" s="83">
        <v>6.6841090000000003</v>
      </c>
      <c r="D1088" s="83">
        <v>5.5817410000000001</v>
      </c>
      <c r="E1088" s="83">
        <v>119.451199</v>
      </c>
      <c r="F1088" s="83">
        <v>52.433926999999997</v>
      </c>
      <c r="G1088" s="82">
        <v>41492</v>
      </c>
      <c r="H1088" s="83">
        <v>105.84099999999999</v>
      </c>
      <c r="I1088" s="83">
        <v>1.919692</v>
      </c>
      <c r="J1088" s="83">
        <v>1</v>
      </c>
      <c r="K1088" s="84">
        <f>LN(I1088/1.8)/0.91</f>
        <v>7.0745155607444848E-2</v>
      </c>
      <c r="L1088" s="84">
        <f t="shared" si="96"/>
        <v>-5.0873828543197093E-4</v>
      </c>
      <c r="M1088" s="84">
        <f t="shared" si="98"/>
        <v>0.15692851208355194</v>
      </c>
      <c r="N1088" s="84">
        <f t="shared" si="94"/>
        <v>1.1285909902589735</v>
      </c>
      <c r="O1088" s="83">
        <f t="shared" si="95"/>
        <v>-0.14504355367833408</v>
      </c>
      <c r="P1088" s="83">
        <f t="shared" si="97"/>
        <v>-5.6019474988487479E-2</v>
      </c>
      <c r="Q1088" s="84">
        <f t="shared" si="99"/>
        <v>-0.10660191252047595</v>
      </c>
    </row>
    <row r="1089" spans="1:17">
      <c r="A1089" s="82">
        <v>41493</v>
      </c>
      <c r="B1089" s="83">
        <v>106.75</v>
      </c>
      <c r="C1089" s="83">
        <v>6.6947239999999999</v>
      </c>
      <c r="D1089" s="83">
        <v>5.5947519999999997</v>
      </c>
      <c r="E1089" s="83">
        <v>120.021236</v>
      </c>
      <c r="F1089" s="83">
        <v>52.838343999999999</v>
      </c>
      <c r="G1089" s="82">
        <v>41493</v>
      </c>
      <c r="H1089" s="83">
        <v>106.75</v>
      </c>
      <c r="I1089" s="83">
        <v>1.9061319999999999</v>
      </c>
      <c r="J1089" s="83">
        <v>1</v>
      </c>
      <c r="K1089" s="84">
        <f>LN(I1089/1.8)/0.91</f>
        <v>6.2955376830918466E-2</v>
      </c>
      <c r="L1089" s="84">
        <f t="shared" si="96"/>
        <v>8.1957881862148845E-3</v>
      </c>
      <c r="M1089" s="84">
        <f t="shared" si="98"/>
        <v>0.15151478762916931</v>
      </c>
      <c r="N1089" s="84">
        <f t="shared" si="94"/>
        <v>1.1243207119437939</v>
      </c>
      <c r="O1089" s="83">
        <f t="shared" si="95"/>
        <v>-0.14730004280040707</v>
      </c>
      <c r="P1089" s="83">
        <f t="shared" si="97"/>
        <v>-6.3454231571365594E-2</v>
      </c>
      <c r="Q1089" s="84">
        <f t="shared" si="99"/>
        <v>-0.10533245870921953</v>
      </c>
    </row>
    <row r="1090" spans="1:17">
      <c r="A1090" s="82">
        <v>41494</v>
      </c>
      <c r="B1090" s="83">
        <v>105.232</v>
      </c>
      <c r="C1090" s="83">
        <v>6.6725079999999997</v>
      </c>
      <c r="D1090" s="83">
        <v>5.6069449999999996</v>
      </c>
      <c r="E1090" s="83">
        <v>118.830355</v>
      </c>
      <c r="F1090" s="83">
        <v>53.219304999999999</v>
      </c>
      <c r="G1090" s="82">
        <v>41494</v>
      </c>
      <c r="H1090" s="83">
        <v>105.232</v>
      </c>
      <c r="I1090" s="83">
        <v>1.850733</v>
      </c>
      <c r="J1090" s="83">
        <v>1</v>
      </c>
      <c r="K1090" s="84">
        <f>LN(I1090/1.8)/0.91</f>
        <v>3.0544079045508842E-2</v>
      </c>
      <c r="L1090" s="84">
        <f t="shared" si="96"/>
        <v>1.5353736215180177E-2</v>
      </c>
      <c r="M1090" s="84">
        <f t="shared" si="98"/>
        <v>0.14620651094516535</v>
      </c>
      <c r="N1090" s="84">
        <f t="shared" si="94"/>
        <v>1.1292226223962292</v>
      </c>
      <c r="O1090" s="83">
        <f t="shared" si="95"/>
        <v>-0.14471051332640067</v>
      </c>
      <c r="P1090" s="83">
        <f t="shared" si="97"/>
        <v>-7.0245597758939862E-2</v>
      </c>
      <c r="Q1090" s="84">
        <f t="shared" si="99"/>
        <v>-0.10382943936422205</v>
      </c>
    </row>
    <row r="1091" spans="1:17">
      <c r="A1091" s="82">
        <v>41495</v>
      </c>
      <c r="B1091" s="83">
        <v>103.958</v>
      </c>
      <c r="C1091" s="83">
        <v>6.6755990000000001</v>
      </c>
      <c r="D1091" s="83">
        <v>5.6203950000000003</v>
      </c>
      <c r="E1091" s="83">
        <v>118.995549</v>
      </c>
      <c r="F1091" s="83">
        <v>53.641772000000003</v>
      </c>
      <c r="G1091" s="82">
        <v>41495</v>
      </c>
      <c r="H1091" s="83">
        <v>103.958</v>
      </c>
      <c r="I1091" s="83">
        <v>1.8153049999999999</v>
      </c>
      <c r="J1091" s="83">
        <v>1</v>
      </c>
      <c r="K1091" s="84">
        <f>LN(I1091/1.8)/0.91</f>
        <v>9.3042118395667128E-3</v>
      </c>
      <c r="L1091" s="84">
        <f t="shared" si="96"/>
        <v>1.7385921652956503E-2</v>
      </c>
      <c r="M1091" s="84">
        <f t="shared" si="98"/>
        <v>0.14259998917156522</v>
      </c>
      <c r="N1091" s="84">
        <f t="shared" ref="N1091:N1154" si="100">E1091/B1091</f>
        <v>1.1446502337482445</v>
      </c>
      <c r="O1091" s="83">
        <f t="shared" ref="O1091:O1154" si="101">LN(N1091/1.44)/1.68</f>
        <v>-0.13663333092675881</v>
      </c>
      <c r="P1091" s="83">
        <f t="shared" si="97"/>
        <v>-7.532177581532136E-2</v>
      </c>
      <c r="Q1091" s="84">
        <f t="shared" si="99"/>
        <v>-0.10270811526567541</v>
      </c>
    </row>
    <row r="1092" spans="1:17">
      <c r="A1092" s="82">
        <v>41496</v>
      </c>
      <c r="B1092" s="83">
        <v>103.69199999999999</v>
      </c>
      <c r="C1092" s="83">
        <v>6.6335100000000002</v>
      </c>
      <c r="D1092" s="83">
        <v>5.6308610000000003</v>
      </c>
      <c r="E1092" s="83">
        <v>116.75892</v>
      </c>
      <c r="F1092" s="83">
        <v>53.972113</v>
      </c>
      <c r="G1092" s="82">
        <v>41496</v>
      </c>
      <c r="H1092" s="83">
        <v>103.69199999999999</v>
      </c>
      <c r="I1092" s="83">
        <v>1.8303590000000001</v>
      </c>
      <c r="J1092" s="83">
        <v>1</v>
      </c>
      <c r="K1092" s="84">
        <f>LN(I1092/1.8)/0.91</f>
        <v>1.8379623708600159E-2</v>
      </c>
      <c r="L1092" s="84">
        <f t="shared" si="96"/>
        <v>1.871452182300103E-2</v>
      </c>
      <c r="M1092" s="84">
        <f t="shared" si="98"/>
        <v>0.13999021497816311</v>
      </c>
      <c r="N1092" s="84">
        <f t="shared" si="100"/>
        <v>1.1260166647378778</v>
      </c>
      <c r="O1092" s="83">
        <f t="shared" si="101"/>
        <v>-0.14640284763994013</v>
      </c>
      <c r="P1092" s="83">
        <f t="shared" si="97"/>
        <v>-7.9833825525320007E-2</v>
      </c>
      <c r="Q1092" s="84">
        <f t="shared" si="99"/>
        <v>-0.10272681646455731</v>
      </c>
    </row>
    <row r="1093" spans="1:17">
      <c r="A1093" s="82">
        <v>41497</v>
      </c>
      <c r="B1093" s="83">
        <v>103.48</v>
      </c>
      <c r="C1093" s="83">
        <v>6.5600820000000004</v>
      </c>
      <c r="D1093" s="83">
        <v>5.6427949999999996</v>
      </c>
      <c r="E1093" s="83">
        <v>112.92440499999999</v>
      </c>
      <c r="F1093" s="83">
        <v>54.350512000000002</v>
      </c>
      <c r="G1093" s="82">
        <v>41497</v>
      </c>
      <c r="H1093" s="83">
        <v>103.48</v>
      </c>
      <c r="I1093" s="83">
        <v>1.848344</v>
      </c>
      <c r="J1093" s="83">
        <v>1</v>
      </c>
      <c r="K1093" s="84">
        <f>LN(I1093/1.8)/0.91</f>
        <v>2.9124657340970066E-2</v>
      </c>
      <c r="L1093" s="84">
        <f t="shared" si="96"/>
        <v>1.946547177734816E-2</v>
      </c>
      <c r="M1093" s="84">
        <f t="shared" si="98"/>
        <v>0.13854119071936341</v>
      </c>
      <c r="N1093" s="84">
        <f t="shared" si="100"/>
        <v>1.0912679261693079</v>
      </c>
      <c r="O1093" s="83">
        <f t="shared" si="101"/>
        <v>-0.16506122521594635</v>
      </c>
      <c r="P1093" s="83">
        <f t="shared" si="97"/>
        <v>-8.6760609537011327E-2</v>
      </c>
      <c r="Q1093" s="84">
        <f t="shared" si="99"/>
        <v>-0.10381175192804853</v>
      </c>
    </row>
    <row r="1094" spans="1:17">
      <c r="A1094" s="82">
        <v>41498</v>
      </c>
      <c r="B1094" s="83">
        <v>104.4</v>
      </c>
      <c r="C1094" s="83">
        <v>6.49193</v>
      </c>
      <c r="D1094" s="83">
        <v>5.653403</v>
      </c>
      <c r="E1094" s="83">
        <v>109.441346</v>
      </c>
      <c r="F1094" s="83">
        <v>54.688423999999998</v>
      </c>
      <c r="G1094" s="82">
        <v>41498</v>
      </c>
      <c r="H1094" s="83">
        <v>104.4</v>
      </c>
      <c r="I1094" s="83">
        <v>1.870131</v>
      </c>
      <c r="J1094" s="83">
        <v>1</v>
      </c>
      <c r="K1094" s="84">
        <f>LN(I1094/1.8)/0.91</f>
        <v>4.2001996688661336E-2</v>
      </c>
      <c r="L1094" s="84">
        <f t="shared" si="96"/>
        <v>2.0143559197496639E-2</v>
      </c>
      <c r="M1094" s="84">
        <f t="shared" si="98"/>
        <v>0.13554645838539994</v>
      </c>
      <c r="N1094" s="84">
        <f t="shared" si="100"/>
        <v>1.0482887547892719</v>
      </c>
      <c r="O1094" s="83">
        <f t="shared" si="101"/>
        <v>-0.18897859301263747</v>
      </c>
      <c r="P1094" s="83">
        <f t="shared" si="97"/>
        <v>-9.2743853197169379E-2</v>
      </c>
      <c r="Q1094" s="84">
        <f t="shared" si="99"/>
        <v>-0.10588588611436749</v>
      </c>
    </row>
    <row r="1095" spans="1:17">
      <c r="A1095" s="82">
        <v>41499</v>
      </c>
      <c r="B1095" s="83">
        <v>106.89</v>
      </c>
      <c r="C1095" s="83">
        <v>6.481579</v>
      </c>
      <c r="D1095" s="83">
        <v>5.6662590000000002</v>
      </c>
      <c r="E1095" s="83">
        <v>108.918718</v>
      </c>
      <c r="F1095" s="83">
        <v>55.099891999999997</v>
      </c>
      <c r="G1095" s="82">
        <v>41499</v>
      </c>
      <c r="H1095" s="83">
        <v>106.89</v>
      </c>
      <c r="I1095" s="83">
        <v>1.905068</v>
      </c>
      <c r="J1095" s="83">
        <v>1</v>
      </c>
      <c r="K1095" s="84">
        <f>LN(I1095/1.8)/0.91</f>
        <v>6.2341800634651098E-2</v>
      </c>
      <c r="L1095" s="84">
        <f t="shared" si="96"/>
        <v>2.2197736082470453E-2</v>
      </c>
      <c r="M1095" s="84">
        <f t="shared" si="98"/>
        <v>0.13241872971790097</v>
      </c>
      <c r="N1095" s="84">
        <f t="shared" si="100"/>
        <v>1.0189794929366638</v>
      </c>
      <c r="O1095" s="83">
        <f t="shared" si="101"/>
        <v>-0.20585802633569839</v>
      </c>
      <c r="P1095" s="83">
        <f t="shared" si="97"/>
        <v>-9.9876079082543118E-2</v>
      </c>
      <c r="Q1095" s="84">
        <f t="shared" si="99"/>
        <v>-0.10691498775494798</v>
      </c>
    </row>
    <row r="1096" spans="1:17">
      <c r="A1096" s="82">
        <v>41500</v>
      </c>
      <c r="B1096" s="83">
        <v>110.55</v>
      </c>
      <c r="C1096" s="83">
        <v>6.4793830000000003</v>
      </c>
      <c r="D1096" s="83">
        <v>5.6796480000000003</v>
      </c>
      <c r="E1096" s="83">
        <v>108.808029</v>
      </c>
      <c r="F1096" s="83">
        <v>55.530712999999999</v>
      </c>
      <c r="G1096" s="82">
        <v>41500</v>
      </c>
      <c r="H1096" s="83">
        <v>110.55</v>
      </c>
      <c r="I1096" s="83">
        <v>1.9287080000000001</v>
      </c>
      <c r="J1096" s="83">
        <v>1</v>
      </c>
      <c r="K1096" s="84">
        <f>LN(I1096/1.8)/0.91</f>
        <v>7.5894158015951174E-2</v>
      </c>
      <c r="L1096" s="84">
        <f t="shared" si="96"/>
        <v>2.3200244164545501E-2</v>
      </c>
      <c r="M1096" s="84">
        <f t="shared" si="98"/>
        <v>0.12986197937031163</v>
      </c>
      <c r="N1096" s="84">
        <f t="shared" si="100"/>
        <v>0.98424268656716429</v>
      </c>
      <c r="O1096" s="83">
        <f t="shared" si="101"/>
        <v>-0.22650350787882581</v>
      </c>
      <c r="P1096" s="83">
        <f t="shared" si="97"/>
        <v>-0.10684377212423828</v>
      </c>
      <c r="Q1096" s="84">
        <f t="shared" si="99"/>
        <v>-0.1078575469808169</v>
      </c>
    </row>
    <row r="1097" spans="1:17">
      <c r="A1097" s="82">
        <v>41501</v>
      </c>
      <c r="B1097" s="83">
        <v>111.70099999999999</v>
      </c>
      <c r="C1097" s="83">
        <v>6.474837</v>
      </c>
      <c r="D1097" s="83">
        <v>5.6944990000000004</v>
      </c>
      <c r="E1097" s="83">
        <v>108.57919</v>
      </c>
      <c r="F1097" s="83">
        <v>56.011293999999999</v>
      </c>
      <c r="G1097" s="82">
        <v>41501</v>
      </c>
      <c r="H1097" s="83">
        <v>111.70099999999999</v>
      </c>
      <c r="I1097" s="83">
        <v>1.9051849999999999</v>
      </c>
      <c r="J1097" s="83">
        <v>1</v>
      </c>
      <c r="K1097" s="84">
        <f>LN(I1097/1.8)/0.91</f>
        <v>6.2409287716801182E-2</v>
      </c>
      <c r="L1097" s="84">
        <f t="shared" si="96"/>
        <v>2.4525388118062243E-2</v>
      </c>
      <c r="M1097" s="84">
        <f t="shared" si="98"/>
        <v>0.12723879479312594</v>
      </c>
      <c r="N1097" s="84">
        <f t="shared" si="100"/>
        <v>0.97205208547819633</v>
      </c>
      <c r="O1097" s="83">
        <f t="shared" si="101"/>
        <v>-0.23392202598950085</v>
      </c>
      <c r="P1097" s="83">
        <f t="shared" si="97"/>
        <v>-0.11228707301036096</v>
      </c>
      <c r="Q1097" s="84">
        <f t="shared" si="99"/>
        <v>-0.10878900244785288</v>
      </c>
    </row>
    <row r="1098" spans="1:17">
      <c r="A1098" s="82">
        <v>41502</v>
      </c>
      <c r="B1098" s="83">
        <v>108.65</v>
      </c>
      <c r="C1098" s="83">
        <v>6.4965339999999996</v>
      </c>
      <c r="D1098" s="83">
        <v>5.7075370000000003</v>
      </c>
      <c r="E1098" s="83">
        <v>109.674386</v>
      </c>
      <c r="F1098" s="83">
        <v>56.435614999999999</v>
      </c>
      <c r="G1098" s="82">
        <v>41502</v>
      </c>
      <c r="H1098" s="83">
        <v>108.65</v>
      </c>
      <c r="I1098" s="83">
        <v>1.906841</v>
      </c>
      <c r="J1098" s="83">
        <v>1</v>
      </c>
      <c r="K1098" s="84">
        <f>LN(I1098/1.8)/0.91</f>
        <v>6.3364045283645809E-2</v>
      </c>
      <c r="L1098" s="84">
        <f t="shared" si="96"/>
        <v>2.6154418350692044E-2</v>
      </c>
      <c r="M1098" s="84">
        <f t="shared" si="98"/>
        <v>0.12448631145959975</v>
      </c>
      <c r="N1098" s="84">
        <f t="shared" si="100"/>
        <v>1.0094283110906581</v>
      </c>
      <c r="O1098" s="83">
        <f t="shared" si="101"/>
        <v>-0.2114636735788859</v>
      </c>
      <c r="P1098" s="83">
        <f t="shared" si="97"/>
        <v>-0.11809826731116795</v>
      </c>
      <c r="Q1098" s="84">
        <f t="shared" si="99"/>
        <v>-0.11009896643236301</v>
      </c>
    </row>
    <row r="1099" spans="1:17">
      <c r="A1099" s="82">
        <v>41503</v>
      </c>
      <c r="B1099" s="83">
        <v>109</v>
      </c>
      <c r="C1099" s="83">
        <v>6.4648649999999996</v>
      </c>
      <c r="D1099" s="83">
        <v>5.7167440000000003</v>
      </c>
      <c r="E1099" s="83">
        <v>108.07826900000001</v>
      </c>
      <c r="F1099" s="83">
        <v>56.736614000000003</v>
      </c>
      <c r="G1099" s="82">
        <v>41503</v>
      </c>
      <c r="H1099" s="83">
        <v>109</v>
      </c>
      <c r="I1099" s="83">
        <v>1.9299489999999999</v>
      </c>
      <c r="J1099" s="83">
        <v>1</v>
      </c>
      <c r="K1099" s="84">
        <f>LN(I1099/1.8)/0.91</f>
        <v>7.6601003071500889E-2</v>
      </c>
      <c r="L1099" s="84">
        <f t="shared" si="96"/>
        <v>3.0645487010784275E-2</v>
      </c>
      <c r="M1099" s="84">
        <f t="shared" si="98"/>
        <v>0.12199243965627402</v>
      </c>
      <c r="N1099" s="84">
        <f t="shared" si="100"/>
        <v>0.99154375229357805</v>
      </c>
      <c r="O1099" s="83">
        <f t="shared" si="101"/>
        <v>-0.22210435607589479</v>
      </c>
      <c r="P1099" s="83">
        <f t="shared" si="97"/>
        <v>-0.1262339530793582</v>
      </c>
      <c r="Q1099" s="84">
        <f t="shared" si="99"/>
        <v>-0.11122743884090029</v>
      </c>
    </row>
    <row r="1100" spans="1:17">
      <c r="A1100" s="82">
        <v>41504</v>
      </c>
      <c r="B1100" s="83">
        <v>112.17</v>
      </c>
      <c r="C1100" s="83">
        <v>6.4406460000000001</v>
      </c>
      <c r="D1100" s="83">
        <v>5.7277329999999997</v>
      </c>
      <c r="E1100" s="83">
        <v>106.86815900000001</v>
      </c>
      <c r="F1100" s="83">
        <v>57.097320000000003</v>
      </c>
      <c r="G1100" s="82">
        <v>41504</v>
      </c>
      <c r="H1100" s="83">
        <v>112.17</v>
      </c>
      <c r="I1100" s="83">
        <v>1.919829</v>
      </c>
      <c r="J1100" s="83">
        <v>1</v>
      </c>
      <c r="K1100" s="84">
        <f>LN(I1100/1.8)/0.91</f>
        <v>7.0823576561836535E-2</v>
      </c>
      <c r="L1100" s="84">
        <f t="shared" si="96"/>
        <v>3.4364605038942141E-2</v>
      </c>
      <c r="M1100" s="84">
        <f t="shared" si="98"/>
        <v>0.11889234888656972</v>
      </c>
      <c r="N1100" s="84">
        <f t="shared" si="100"/>
        <v>0.95273387715075331</v>
      </c>
      <c r="O1100" s="83">
        <f t="shared" si="101"/>
        <v>-0.24587069963900499</v>
      </c>
      <c r="P1100" s="83">
        <f t="shared" si="97"/>
        <v>-0.13427259630175625</v>
      </c>
      <c r="Q1100" s="84">
        <f t="shared" si="99"/>
        <v>-0.11265222038736356</v>
      </c>
    </row>
    <row r="1101" spans="1:17">
      <c r="A1101" s="82">
        <v>41505</v>
      </c>
      <c r="B1101" s="83">
        <v>117.879</v>
      </c>
      <c r="C1101" s="83">
        <v>6.4539569999999999</v>
      </c>
      <c r="D1101" s="83">
        <v>5.7446799999999998</v>
      </c>
      <c r="E1101" s="83">
        <v>107.53210900000001</v>
      </c>
      <c r="F1101" s="83">
        <v>57.656685000000003</v>
      </c>
      <c r="G1101" s="82">
        <v>41505</v>
      </c>
      <c r="H1101" s="83">
        <v>117.879</v>
      </c>
      <c r="I1101" s="83">
        <v>1.9852080000000001</v>
      </c>
      <c r="J1101" s="83">
        <v>1</v>
      </c>
      <c r="K1101" s="84">
        <f>LN(I1101/1.8)/0.91</f>
        <v>0.10762310949624494</v>
      </c>
      <c r="L1101" s="84">
        <f t="shared" si="96"/>
        <v>3.9851508713222114E-2</v>
      </c>
      <c r="M1101" s="84">
        <f t="shared" si="98"/>
        <v>0.11641681645808102</v>
      </c>
      <c r="N1101" s="84">
        <f t="shared" si="100"/>
        <v>0.91222447594567313</v>
      </c>
      <c r="O1101" s="83">
        <f t="shared" si="101"/>
        <v>-0.27173351004574042</v>
      </c>
      <c r="P1101" s="83">
        <f t="shared" si="97"/>
        <v>-0.14274557553500436</v>
      </c>
      <c r="Q1101" s="84">
        <f t="shared" si="99"/>
        <v>-0.11396560421727331</v>
      </c>
    </row>
    <row r="1102" spans="1:17">
      <c r="A1102" s="82">
        <v>41506</v>
      </c>
      <c r="B1102" s="83">
        <v>120.2</v>
      </c>
      <c r="C1102" s="83">
        <v>6.4675099999999999</v>
      </c>
      <c r="D1102" s="83">
        <v>5.7596150000000002</v>
      </c>
      <c r="E1102" s="83">
        <v>108.210978</v>
      </c>
      <c r="F1102" s="83">
        <v>58.152847000000001</v>
      </c>
      <c r="G1102" s="82">
        <v>41506</v>
      </c>
      <c r="H1102" s="83">
        <v>120.2</v>
      </c>
      <c r="I1102" s="83">
        <v>2.014176</v>
      </c>
      <c r="J1102" s="83">
        <v>1</v>
      </c>
      <c r="K1102" s="84">
        <f>LN(I1102/1.8)/0.91</f>
        <v>0.12354232292103713</v>
      </c>
      <c r="L1102" s="84">
        <f t="shared" si="96"/>
        <v>4.5544475945126853E-2</v>
      </c>
      <c r="M1102" s="84">
        <f t="shared" si="98"/>
        <v>0.1141780452970339</v>
      </c>
      <c r="N1102" s="84">
        <f t="shared" si="100"/>
        <v>0.90025772046589014</v>
      </c>
      <c r="O1102" s="83">
        <f t="shared" si="101"/>
        <v>-0.27959363938369003</v>
      </c>
      <c r="P1102" s="83">
        <f t="shared" si="97"/>
        <v>-0.15140579826292794</v>
      </c>
      <c r="Q1102" s="84">
        <f t="shared" si="99"/>
        <v>-0.11567979091095321</v>
      </c>
    </row>
    <row r="1103" spans="1:17">
      <c r="A1103" s="82">
        <v>41507</v>
      </c>
      <c r="B1103" s="83">
        <v>120</v>
      </c>
      <c r="C1103" s="83">
        <v>6.433935</v>
      </c>
      <c r="D1103" s="83">
        <v>5.7740669999999996</v>
      </c>
      <c r="E1103" s="83">
        <v>106.53442800000001</v>
      </c>
      <c r="F1103" s="83">
        <v>58.635764999999999</v>
      </c>
      <c r="G1103" s="82">
        <v>41507</v>
      </c>
      <c r="H1103" s="83">
        <v>120</v>
      </c>
      <c r="I1103" s="83">
        <v>2.128298</v>
      </c>
      <c r="J1103" s="83">
        <v>1</v>
      </c>
      <c r="K1103" s="84">
        <f>LN(I1103/1.8)/0.91</f>
        <v>0.18410542238122568</v>
      </c>
      <c r="L1103" s="84">
        <f t="shared" si="96"/>
        <v>5.3251008738885344E-2</v>
      </c>
      <c r="M1103" s="84">
        <f t="shared" si="98"/>
        <v>0.11233505037519846</v>
      </c>
      <c r="N1103" s="84">
        <f t="shared" si="100"/>
        <v>0.88778690000000005</v>
      </c>
      <c r="O1103" s="83">
        <f t="shared" si="101"/>
        <v>-0.2878968189610453</v>
      </c>
      <c r="P1103" s="83">
        <f t="shared" si="97"/>
        <v>-0.16116312583247544</v>
      </c>
      <c r="Q1103" s="84">
        <f t="shared" si="99"/>
        <v>-0.1173698780265057</v>
      </c>
    </row>
    <row r="1104" spans="1:17">
      <c r="A1104" s="82">
        <v>41508</v>
      </c>
      <c r="B1104" s="83">
        <v>121.9</v>
      </c>
      <c r="C1104" s="83">
        <v>6.350384</v>
      </c>
      <c r="D1104" s="83">
        <v>5.7845839999999997</v>
      </c>
      <c r="E1104" s="83">
        <v>102.437713</v>
      </c>
      <c r="F1104" s="83">
        <v>58.988937</v>
      </c>
      <c r="G1104" s="82">
        <v>41508</v>
      </c>
      <c r="H1104" s="83">
        <v>121.9</v>
      </c>
      <c r="I1104" s="83">
        <v>2.100244</v>
      </c>
      <c r="J1104" s="83">
        <v>1</v>
      </c>
      <c r="K1104" s="84">
        <f>LN(I1104/1.8)/0.91</f>
        <v>0.16952402588336077</v>
      </c>
      <c r="L1104" s="84">
        <f t="shared" si="96"/>
        <v>5.9923413031070669E-2</v>
      </c>
      <c r="M1104" s="84">
        <f t="shared" si="98"/>
        <v>0.11125772394666981</v>
      </c>
      <c r="N1104" s="84">
        <f t="shared" si="100"/>
        <v>0.8403421903199344</v>
      </c>
      <c r="O1104" s="83">
        <f t="shared" si="101"/>
        <v>-0.32058881800987615</v>
      </c>
      <c r="P1104" s="83">
        <f t="shared" si="97"/>
        <v>-0.17047512383787108</v>
      </c>
      <c r="Q1104" s="84">
        <f t="shared" si="99"/>
        <v>-0.11926332585438466</v>
      </c>
    </row>
    <row r="1105" spans="1:17">
      <c r="A1105" s="82">
        <v>41509</v>
      </c>
      <c r="B1105" s="83">
        <v>121.18</v>
      </c>
      <c r="C1105" s="83">
        <v>6.3113210000000004</v>
      </c>
      <c r="D1105" s="83">
        <v>5.7978670000000001</v>
      </c>
      <c r="E1105" s="83">
        <v>100.558988</v>
      </c>
      <c r="F1105" s="83">
        <v>59.437114000000001</v>
      </c>
      <c r="G1105" s="82">
        <v>41509</v>
      </c>
      <c r="H1105" s="83">
        <v>121.18</v>
      </c>
      <c r="I1105" s="83">
        <v>2.060934</v>
      </c>
      <c r="J1105" s="83">
        <v>1</v>
      </c>
      <c r="K1105" s="84">
        <f>LN(I1105/1.8)/0.91</f>
        <v>0.14876111341074866</v>
      </c>
      <c r="L1105" s="84">
        <f t="shared" si="96"/>
        <v>6.5438353821730771E-2</v>
      </c>
      <c r="M1105" s="84">
        <f t="shared" si="98"/>
        <v>0.10988538307408816</v>
      </c>
      <c r="N1105" s="84">
        <f t="shared" si="100"/>
        <v>0.829831556362436</v>
      </c>
      <c r="O1105" s="83">
        <f t="shared" si="101"/>
        <v>-0.32808074792678271</v>
      </c>
      <c r="P1105" s="83">
        <f t="shared" si="97"/>
        <v>-0.17995364914324494</v>
      </c>
      <c r="Q1105" s="84">
        <f t="shared" si="99"/>
        <v>-0.12146035140273365</v>
      </c>
    </row>
    <row r="1106" spans="1:17">
      <c r="A1106" s="82">
        <v>41510</v>
      </c>
      <c r="B1106" s="83">
        <v>119</v>
      </c>
      <c r="C1106" s="83">
        <v>6.2725799999999996</v>
      </c>
      <c r="D1106" s="83">
        <v>5.8093490000000001</v>
      </c>
      <c r="E1106" s="83">
        <v>98.718520999999996</v>
      </c>
      <c r="F1106" s="83">
        <v>59.826428999999997</v>
      </c>
      <c r="G1106" s="82">
        <v>41510</v>
      </c>
      <c r="H1106" s="83">
        <v>119</v>
      </c>
      <c r="I1106" s="83">
        <v>2.0813090000000001</v>
      </c>
      <c r="J1106" s="83">
        <v>1</v>
      </c>
      <c r="K1106" s="84">
        <f>LN(I1106/1.8)/0.91</f>
        <v>0.15957182174839496</v>
      </c>
      <c r="L1106" s="84">
        <f t="shared" si="96"/>
        <v>7.0525427880391151E-2</v>
      </c>
      <c r="M1106" s="84">
        <f t="shared" si="98"/>
        <v>0.10825258917271449</v>
      </c>
      <c r="N1106" s="84">
        <f t="shared" si="100"/>
        <v>0.82956740336134449</v>
      </c>
      <c r="O1106" s="83">
        <f t="shared" si="101"/>
        <v>-0.32827025501261992</v>
      </c>
      <c r="P1106" s="83">
        <f t="shared" si="97"/>
        <v>-0.18915915470516767</v>
      </c>
      <c r="Q1106" s="84">
        <f t="shared" si="99"/>
        <v>-0.12379111287191695</v>
      </c>
    </row>
    <row r="1107" spans="1:17">
      <c r="A1107" s="82">
        <v>41511</v>
      </c>
      <c r="B1107" s="83">
        <v>120.5</v>
      </c>
      <c r="C1107" s="83">
        <v>6.289326</v>
      </c>
      <c r="D1107" s="83">
        <v>5.8213860000000004</v>
      </c>
      <c r="E1107" s="83">
        <v>99.511263999999997</v>
      </c>
      <c r="F1107" s="83">
        <v>60.236468000000002</v>
      </c>
      <c r="G1107" s="82">
        <v>41511</v>
      </c>
      <c r="H1107" s="83">
        <v>120.5</v>
      </c>
      <c r="I1107" s="83">
        <v>2.157295</v>
      </c>
      <c r="J1107" s="83">
        <v>1</v>
      </c>
      <c r="K1107" s="84">
        <f>LN(I1107/1.8)/0.91</f>
        <v>0.1989763265688585</v>
      </c>
      <c r="L1107" s="84">
        <f t="shared" si="96"/>
        <v>7.7023583190648531E-2</v>
      </c>
      <c r="M1107" s="84">
        <f t="shared" si="98"/>
        <v>0.10662843154635882</v>
      </c>
      <c r="N1107" s="84">
        <f t="shared" si="100"/>
        <v>0.82581961825726136</v>
      </c>
      <c r="O1107" s="83">
        <f t="shared" si="101"/>
        <v>-0.33096548972097634</v>
      </c>
      <c r="P1107" s="83">
        <f t="shared" si="97"/>
        <v>-0.19884373607354047</v>
      </c>
      <c r="Q1107" s="84">
        <f t="shared" si="99"/>
        <v>-0.12612342197611981</v>
      </c>
    </row>
    <row r="1108" spans="1:17">
      <c r="A1108" s="82">
        <v>41512</v>
      </c>
      <c r="B1108" s="83">
        <v>121.8</v>
      </c>
      <c r="C1108" s="83">
        <v>6.3086219999999997</v>
      </c>
      <c r="D1108" s="83">
        <v>5.8390469999999999</v>
      </c>
      <c r="E1108" s="83">
        <v>100.42999399999999</v>
      </c>
      <c r="F1108" s="83">
        <v>60.841670000000001</v>
      </c>
      <c r="G1108" s="82">
        <v>41512</v>
      </c>
      <c r="H1108" s="83">
        <v>121.8</v>
      </c>
      <c r="I1108" s="83">
        <v>2.13483</v>
      </c>
      <c r="J1108" s="83">
        <v>1</v>
      </c>
      <c r="K1108" s="84">
        <f>LN(I1108/1.8)/0.91</f>
        <v>0.18747291573128236</v>
      </c>
      <c r="L1108" s="84">
        <f t="shared" si="96"/>
        <v>8.3900392876360794E-2</v>
      </c>
      <c r="M1108" s="84">
        <f t="shared" si="98"/>
        <v>0.10487329673128185</v>
      </c>
      <c r="N1108" s="84">
        <f t="shared" si="100"/>
        <v>0.82454839080459763</v>
      </c>
      <c r="O1108" s="83">
        <f t="shared" si="101"/>
        <v>-0.33188247690569334</v>
      </c>
      <c r="P1108" s="83">
        <f t="shared" si="97"/>
        <v>-0.20865837873696397</v>
      </c>
      <c r="Q1108" s="84">
        <f t="shared" si="99"/>
        <v>-0.12808467273422142</v>
      </c>
    </row>
    <row r="1109" spans="1:17">
      <c r="A1109" s="82">
        <v>41513</v>
      </c>
      <c r="B1109" s="83">
        <v>122.3</v>
      </c>
      <c r="C1109" s="83">
        <v>6.3100079999999998</v>
      </c>
      <c r="D1109" s="83">
        <v>5.8511139999999999</v>
      </c>
      <c r="E1109" s="83">
        <v>100.49623099999999</v>
      </c>
      <c r="F1109" s="83">
        <v>61.257550999999999</v>
      </c>
      <c r="G1109" s="82">
        <v>41513</v>
      </c>
      <c r="H1109" s="83">
        <v>122.3</v>
      </c>
      <c r="I1109" s="83">
        <v>2.2342230000000001</v>
      </c>
      <c r="J1109" s="83">
        <v>1</v>
      </c>
      <c r="K1109" s="84">
        <f>LN(I1109/1.8)/0.91</f>
        <v>0.23748005682646273</v>
      </c>
      <c r="L1109" s="84">
        <f t="shared" si="96"/>
        <v>9.063813431912783E-2</v>
      </c>
      <c r="M1109" s="84">
        <f t="shared" si="98"/>
        <v>0.10373773755404533</v>
      </c>
      <c r="N1109" s="84">
        <f t="shared" si="100"/>
        <v>0.82171897792313975</v>
      </c>
      <c r="O1109" s="83">
        <f t="shared" si="101"/>
        <v>-0.33392853093613312</v>
      </c>
      <c r="P1109" s="83">
        <f t="shared" si="97"/>
        <v>-0.21807479068578176</v>
      </c>
      <c r="Q1109" s="84">
        <f t="shared" si="99"/>
        <v>-0.12996505858132995</v>
      </c>
    </row>
    <row r="1110" spans="1:17">
      <c r="A1110" s="82">
        <v>41514</v>
      </c>
      <c r="B1110" s="83">
        <v>126.36</v>
      </c>
      <c r="C1110" s="83">
        <v>6.3126540000000002</v>
      </c>
      <c r="D1110" s="83">
        <v>5.8635869999999999</v>
      </c>
      <c r="E1110" s="83">
        <v>100.62268400000001</v>
      </c>
      <c r="F1110" s="83">
        <v>61.689552999999997</v>
      </c>
      <c r="G1110" s="82">
        <v>41514</v>
      </c>
      <c r="H1110" s="83">
        <v>126.36</v>
      </c>
      <c r="I1110" s="83">
        <v>2.2373639999999999</v>
      </c>
      <c r="J1110" s="83">
        <v>1</v>
      </c>
      <c r="K1110" s="84">
        <f>LN(I1110/1.8)/0.91</f>
        <v>0.23902387065334202</v>
      </c>
      <c r="L1110" s="84">
        <f t="shared" si="96"/>
        <v>9.7212562483865131E-2</v>
      </c>
      <c r="M1110" s="84">
        <f t="shared" si="98"/>
        <v>0.10256479130973145</v>
      </c>
      <c r="N1110" s="84">
        <f t="shared" si="100"/>
        <v>0.79631753719531506</v>
      </c>
      <c r="O1110" s="83">
        <f t="shared" si="101"/>
        <v>-0.35261926797441079</v>
      </c>
      <c r="P1110" s="83">
        <f t="shared" si="97"/>
        <v>-0.22570389047864392</v>
      </c>
      <c r="Q1110" s="84">
        <f t="shared" si="99"/>
        <v>-0.13229554494387233</v>
      </c>
    </row>
    <row r="1111" spans="1:17">
      <c r="A1111" s="82">
        <v>41515</v>
      </c>
      <c r="B1111" s="83">
        <v>122.5</v>
      </c>
      <c r="C1111" s="83">
        <v>6.3244860000000003</v>
      </c>
      <c r="D1111" s="83">
        <v>5.8781249999999998</v>
      </c>
      <c r="E1111" s="83">
        <v>101.189577</v>
      </c>
      <c r="F1111" s="83">
        <v>62.195729999999998</v>
      </c>
      <c r="G1111" s="82">
        <v>41515</v>
      </c>
      <c r="H1111" s="83">
        <v>122.5</v>
      </c>
      <c r="I1111" s="83">
        <v>2.2391079999999999</v>
      </c>
      <c r="J1111" s="83">
        <v>1</v>
      </c>
      <c r="K1111" s="84">
        <f>LN(I1111/1.8)/0.91</f>
        <v>0.23988011798983652</v>
      </c>
      <c r="L1111" s="84">
        <f t="shared" si="96"/>
        <v>0.10259400299706757</v>
      </c>
      <c r="M1111" s="84">
        <f t="shared" si="98"/>
        <v>0.10146786670780433</v>
      </c>
      <c r="N1111" s="84">
        <f t="shared" si="100"/>
        <v>0.82603736326530608</v>
      </c>
      <c r="O1111" s="83">
        <f t="shared" si="101"/>
        <v>-0.33080856315162238</v>
      </c>
      <c r="P1111" s="83">
        <f t="shared" si="97"/>
        <v>-0.23132197184219186</v>
      </c>
      <c r="Q1111" s="84">
        <f t="shared" si="99"/>
        <v>-0.13440613100997098</v>
      </c>
    </row>
    <row r="1112" spans="1:17">
      <c r="A1112" s="82">
        <v>41516</v>
      </c>
      <c r="B1112" s="83">
        <v>121.68</v>
      </c>
      <c r="C1112" s="83">
        <v>6.3106309999999999</v>
      </c>
      <c r="D1112" s="83">
        <v>5.8893519999999997</v>
      </c>
      <c r="E1112" s="83">
        <v>100.52598999999999</v>
      </c>
      <c r="F1112" s="83">
        <v>62.588605000000001</v>
      </c>
      <c r="G1112" s="82">
        <v>41516</v>
      </c>
      <c r="H1112" s="83">
        <v>121.68</v>
      </c>
      <c r="I1112" s="83">
        <v>2.3421979999999998</v>
      </c>
      <c r="J1112" s="83">
        <v>1</v>
      </c>
      <c r="K1112" s="84">
        <f>LN(I1112/1.8)/0.91</f>
        <v>0.28934410969821051</v>
      </c>
      <c r="L1112" s="84">
        <f t="shared" si="96"/>
        <v>0.10921076932022904</v>
      </c>
      <c r="M1112" s="84">
        <f t="shared" si="98"/>
        <v>0.10073007058689944</v>
      </c>
      <c r="N1112" s="84">
        <f t="shared" si="100"/>
        <v>0.82615047666009189</v>
      </c>
      <c r="O1112" s="83">
        <f t="shared" si="101"/>
        <v>-0.33072705982598793</v>
      </c>
      <c r="P1112" s="83">
        <f t="shared" si="97"/>
        <v>-0.23968950122813665</v>
      </c>
      <c r="Q1112" s="84">
        <f t="shared" si="99"/>
        <v>-0.13649598767833607</v>
      </c>
    </row>
    <row r="1113" spans="1:17">
      <c r="A1113" s="82">
        <v>41517</v>
      </c>
      <c r="B1113" s="83">
        <v>133.16999999999999</v>
      </c>
      <c r="C1113" s="83">
        <v>6.2626270000000002</v>
      </c>
      <c r="D1113" s="83">
        <v>5.8970979999999997</v>
      </c>
      <c r="E1113" s="83">
        <v>98.249313999999998</v>
      </c>
      <c r="F1113" s="83">
        <v>62.860658999999998</v>
      </c>
      <c r="G1113" s="82">
        <v>41517</v>
      </c>
      <c r="H1113" s="83">
        <v>133.16999999999999</v>
      </c>
      <c r="I1113" s="83">
        <v>2.3960520000000001</v>
      </c>
      <c r="J1113" s="83">
        <v>1</v>
      </c>
      <c r="K1113" s="84">
        <f>LN(I1113/1.8)/0.91</f>
        <v>0.31432496478422428</v>
      </c>
      <c r="L1113" s="84">
        <f t="shared" si="96"/>
        <v>0.11723871599195847</v>
      </c>
      <c r="M1113" s="84">
        <f t="shared" si="98"/>
        <v>9.9853071604330684E-2</v>
      </c>
      <c r="N1113" s="84">
        <f t="shared" si="100"/>
        <v>0.73777362769392507</v>
      </c>
      <c r="O1113" s="83">
        <f t="shared" si="101"/>
        <v>-0.39807223366979932</v>
      </c>
      <c r="P1113" s="83">
        <f t="shared" si="97"/>
        <v>-0.24972299771234266</v>
      </c>
      <c r="Q1113" s="84">
        <f t="shared" si="99"/>
        <v>-0.13923963184050017</v>
      </c>
    </row>
    <row r="1114" spans="1:17">
      <c r="A1114" s="82">
        <v>41518</v>
      </c>
      <c r="B1114" s="83">
        <v>137.08000000000001</v>
      </c>
      <c r="C1114" s="83">
        <v>6.2339399999999996</v>
      </c>
      <c r="D1114" s="83">
        <v>5.9084349999999999</v>
      </c>
      <c r="E1114" s="83">
        <v>96.905354000000003</v>
      </c>
      <c r="F1114" s="83">
        <v>63.260345999999998</v>
      </c>
      <c r="G1114" s="82">
        <v>41518</v>
      </c>
      <c r="H1114" s="83">
        <v>137.08000000000001</v>
      </c>
      <c r="I1114" s="83">
        <v>2.4249860000000001</v>
      </c>
      <c r="J1114" s="83">
        <v>1</v>
      </c>
      <c r="K1114" s="84">
        <f>LN(I1114/1.8)/0.91</f>
        <v>0.32751547942284209</v>
      </c>
      <c r="L1114" s="84">
        <f t="shared" si="96"/>
        <v>0.12601449975224879</v>
      </c>
      <c r="M1114" s="84">
        <f t="shared" si="98"/>
        <v>9.8710380144414675E-2</v>
      </c>
      <c r="N1114" s="84">
        <f t="shared" si="100"/>
        <v>0.70692554712576594</v>
      </c>
      <c r="O1114" s="83">
        <f t="shared" si="101"/>
        <v>-0.42349585737261985</v>
      </c>
      <c r="P1114" s="83">
        <f t="shared" si="97"/>
        <v>-0.25969642742531412</v>
      </c>
      <c r="Q1114" s="84">
        <f t="shared" si="99"/>
        <v>-0.14208724026007966</v>
      </c>
    </row>
    <row r="1115" spans="1:17">
      <c r="A1115" s="82">
        <v>41519</v>
      </c>
      <c r="B1115" s="83">
        <v>136.65</v>
      </c>
      <c r="C1115" s="83">
        <v>6.1881409999999999</v>
      </c>
      <c r="D1115" s="83">
        <v>5.9207080000000003</v>
      </c>
      <c r="E1115" s="83">
        <v>94.785203999999993</v>
      </c>
      <c r="F1115" s="83">
        <v>63.695030000000003</v>
      </c>
      <c r="G1115" s="82">
        <v>41519</v>
      </c>
      <c r="H1115" s="83">
        <v>136.65</v>
      </c>
      <c r="I1115" s="83">
        <v>2.397586</v>
      </c>
      <c r="J1115" s="83">
        <v>1</v>
      </c>
      <c r="K1115" s="84">
        <f>LN(I1115/1.8)/0.91</f>
        <v>0.31502827794356431</v>
      </c>
      <c r="L1115" s="84">
        <f t="shared" si="96"/>
        <v>0.13484511650844624</v>
      </c>
      <c r="M1115" s="84">
        <f t="shared" si="98"/>
        <v>9.759084670174506E-2</v>
      </c>
      <c r="N1115" s="84">
        <f t="shared" si="100"/>
        <v>0.69363486278814479</v>
      </c>
      <c r="O1115" s="83">
        <f t="shared" si="101"/>
        <v>-0.43479327668541418</v>
      </c>
      <c r="P1115" s="83">
        <f t="shared" si="97"/>
        <v>-0.26948539967082408</v>
      </c>
      <c r="Q1115" s="84">
        <f t="shared" si="99"/>
        <v>-0.14480592260567837</v>
      </c>
    </row>
    <row r="1116" spans="1:17">
      <c r="A1116" s="82">
        <v>41520</v>
      </c>
      <c r="B1116" s="83">
        <v>135.30000000000001</v>
      </c>
      <c r="C1116" s="83">
        <v>6.1748070000000004</v>
      </c>
      <c r="D1116" s="83">
        <v>5.933306</v>
      </c>
      <c r="E1116" s="83">
        <v>94.173817</v>
      </c>
      <c r="F1116" s="83">
        <v>64.143371999999999</v>
      </c>
      <c r="G1116" s="82">
        <v>41520</v>
      </c>
      <c r="H1116" s="83">
        <v>135.30000000000001</v>
      </c>
      <c r="I1116" s="83">
        <v>2.374298</v>
      </c>
      <c r="J1116" s="83">
        <v>1</v>
      </c>
      <c r="K1116" s="84">
        <f>LN(I1116/1.8)/0.91</f>
        <v>0.30430236257697829</v>
      </c>
      <c r="L1116" s="84">
        <f t="shared" si="96"/>
        <v>0.14302372145294051</v>
      </c>
      <c r="M1116" s="84">
        <f t="shared" si="98"/>
        <v>9.6270542075515095E-2</v>
      </c>
      <c r="N1116" s="84">
        <f t="shared" si="100"/>
        <v>0.69603708056171465</v>
      </c>
      <c r="O1116" s="83">
        <f t="shared" si="101"/>
        <v>-0.43273539106288555</v>
      </c>
      <c r="P1116" s="83">
        <f t="shared" si="97"/>
        <v>-0.27883467439422371</v>
      </c>
      <c r="Q1116" s="84">
        <f t="shared" si="99"/>
        <v>-0.14758327843749774</v>
      </c>
    </row>
    <row r="1117" spans="1:17">
      <c r="A1117" s="82">
        <v>41521</v>
      </c>
      <c r="B1117" s="83">
        <v>136.44999999999999</v>
      </c>
      <c r="C1117" s="83">
        <v>6.2052329999999998</v>
      </c>
      <c r="D1117" s="83">
        <v>5.9474220000000004</v>
      </c>
      <c r="E1117" s="83">
        <v>95.572799000000003</v>
      </c>
      <c r="F1117" s="83">
        <v>64.648349999999994</v>
      </c>
      <c r="G1117" s="82">
        <v>41521</v>
      </c>
      <c r="H1117" s="83">
        <v>136.44999999999999</v>
      </c>
      <c r="I1117" s="83">
        <v>2.251439</v>
      </c>
      <c r="J1117" s="83">
        <v>1</v>
      </c>
      <c r="K1117" s="84">
        <f>LN(I1117/1.8)/0.91</f>
        <v>0.24591527740798738</v>
      </c>
      <c r="L1117" s="84">
        <f t="shared" si="96"/>
        <v>0.1488960182596886</v>
      </c>
      <c r="M1117" s="84">
        <f t="shared" si="98"/>
        <v>9.471310544083808E-2</v>
      </c>
      <c r="N1117" s="84">
        <f t="shared" si="100"/>
        <v>0.7004235910589961</v>
      </c>
      <c r="O1117" s="83">
        <f t="shared" si="101"/>
        <v>-0.42899589908317964</v>
      </c>
      <c r="P1117" s="83">
        <f t="shared" si="97"/>
        <v>-0.2867799019018033</v>
      </c>
      <c r="Q1117" s="84">
        <f t="shared" si="99"/>
        <v>-0.15005082747646642</v>
      </c>
    </row>
    <row r="1118" spans="1:17">
      <c r="A1118" s="82">
        <v>41522</v>
      </c>
      <c r="B1118" s="83">
        <v>127.28</v>
      </c>
      <c r="C1118" s="83">
        <v>6.2197940000000003</v>
      </c>
      <c r="D1118" s="83">
        <v>5.964988</v>
      </c>
      <c r="E1118" s="83">
        <v>96.247197999999997</v>
      </c>
      <c r="F1118" s="83">
        <v>65.280603999999997</v>
      </c>
      <c r="G1118" s="82">
        <v>41522</v>
      </c>
      <c r="H1118" s="83">
        <v>127.28</v>
      </c>
      <c r="I1118" s="83">
        <v>2.2450190000000001</v>
      </c>
      <c r="J1118" s="83">
        <v>1</v>
      </c>
      <c r="K1118" s="84">
        <f>LN(I1118/1.8)/0.91</f>
        <v>0.24277727418456696</v>
      </c>
      <c r="L1118" s="84">
        <f t="shared" si="96"/>
        <v>0.15463042221225934</v>
      </c>
      <c r="M1118" s="84">
        <f t="shared" si="98"/>
        <v>9.3191348425500101E-2</v>
      </c>
      <c r="N1118" s="84">
        <f t="shared" si="100"/>
        <v>0.7561847737272156</v>
      </c>
      <c r="O1118" s="83">
        <f t="shared" si="101"/>
        <v>-0.38340037890572143</v>
      </c>
      <c r="P1118" s="83">
        <f t="shared" si="97"/>
        <v>-0.29438002594981982</v>
      </c>
      <c r="Q1118" s="84">
        <f t="shared" si="99"/>
        <v>-0.1523938385598882</v>
      </c>
    </row>
    <row r="1119" spans="1:17">
      <c r="A1119" s="82">
        <v>41523</v>
      </c>
      <c r="B1119" s="83">
        <v>125.79</v>
      </c>
      <c r="C1119" s="83">
        <v>6.2235829999999996</v>
      </c>
      <c r="D1119" s="83">
        <v>5.9807139999999999</v>
      </c>
      <c r="E1119" s="83">
        <v>96.423181</v>
      </c>
      <c r="F1119" s="83">
        <v>65.850274999999996</v>
      </c>
      <c r="G1119" s="82">
        <v>41523</v>
      </c>
      <c r="H1119" s="83">
        <v>125.79</v>
      </c>
      <c r="I1119" s="83">
        <v>2.1609910000000001</v>
      </c>
      <c r="J1119" s="83">
        <v>1</v>
      </c>
      <c r="K1119" s="84">
        <f>LN(I1119/1.8)/0.91</f>
        <v>0.20085741524770376</v>
      </c>
      <c r="L1119" s="84">
        <f t="shared" si="96"/>
        <v>0.15922715682615218</v>
      </c>
      <c r="M1119" s="84">
        <f t="shared" si="98"/>
        <v>9.0993427021253639E-2</v>
      </c>
      <c r="N1119" s="84">
        <f t="shared" si="100"/>
        <v>0.76654090945226161</v>
      </c>
      <c r="O1119" s="83">
        <f t="shared" si="101"/>
        <v>-0.37530376424090428</v>
      </c>
      <c r="P1119" s="83">
        <f t="shared" si="97"/>
        <v>-0.30067675760697488</v>
      </c>
      <c r="Q1119" s="84">
        <f t="shared" si="99"/>
        <v>-0.15467671945960959</v>
      </c>
    </row>
    <row r="1120" spans="1:17">
      <c r="A1120" s="82">
        <v>41524</v>
      </c>
      <c r="B1120" s="83">
        <v>121.18</v>
      </c>
      <c r="C1120" s="83">
        <v>6.2918010000000004</v>
      </c>
      <c r="D1120" s="83">
        <v>5.9988140000000003</v>
      </c>
      <c r="E1120" s="83">
        <v>99.628793999999999</v>
      </c>
      <c r="F1120" s="83">
        <v>66.510205999999997</v>
      </c>
      <c r="G1120" s="82">
        <v>41524</v>
      </c>
      <c r="H1120" s="83">
        <v>121.18</v>
      </c>
      <c r="I1120" s="83">
        <v>2.1934279999999999</v>
      </c>
      <c r="J1120" s="83">
        <v>1</v>
      </c>
      <c r="K1120" s="84">
        <f>LN(I1120/1.8)/0.91</f>
        <v>0.21722961750528436</v>
      </c>
      <c r="L1120" s="84">
        <f t="shared" ref="L1120:L1183" si="102">AVERAGE(K1091:K1120)</f>
        <v>0.16545000810814472</v>
      </c>
      <c r="M1120" s="84">
        <f t="shared" si="98"/>
        <v>8.9253304240520193E-2</v>
      </c>
      <c r="N1120" s="84">
        <f t="shared" si="100"/>
        <v>0.82215542168674693</v>
      </c>
      <c r="O1120" s="83">
        <f t="shared" si="101"/>
        <v>-0.33361246304105097</v>
      </c>
      <c r="P1120" s="83">
        <f t="shared" ref="P1120:P1183" si="103">AVERAGE(O1092:O1121)</f>
        <v>-0.30718905599496282</v>
      </c>
      <c r="Q1120" s="84">
        <f t="shared" si="99"/>
        <v>-0.15630415012866661</v>
      </c>
    </row>
    <row r="1121" spans="1:17">
      <c r="A1121" s="82">
        <v>41525</v>
      </c>
      <c r="B1121" s="83">
        <v>123.46</v>
      </c>
      <c r="C1121" s="83">
        <v>6.3367269999999998</v>
      </c>
      <c r="D1121" s="83">
        <v>6.0122640000000001</v>
      </c>
      <c r="E1121" s="83">
        <v>101.778257</v>
      </c>
      <c r="F1121" s="83">
        <v>67.003589000000005</v>
      </c>
      <c r="G1121" s="82">
        <v>41525</v>
      </c>
      <c r="H1121" s="83">
        <v>123.46</v>
      </c>
      <c r="I1121" s="83">
        <v>2.1597019999999998</v>
      </c>
      <c r="J1121" s="83">
        <v>1</v>
      </c>
      <c r="K1121" s="84">
        <f>LN(I1121/1.8)/0.91</f>
        <v>0.20020174100354557</v>
      </c>
      <c r="L1121" s="84">
        <f t="shared" si="102"/>
        <v>0.17181325908027736</v>
      </c>
      <c r="M1121" s="84">
        <f t="shared" si="98"/>
        <v>8.7271320818371467E-2</v>
      </c>
      <c r="N1121" s="84">
        <f t="shared" si="100"/>
        <v>0.82438244775635838</v>
      </c>
      <c r="O1121" s="83">
        <f t="shared" si="101"/>
        <v>-0.33200228256639835</v>
      </c>
      <c r="P1121" s="83">
        <f t="shared" si="103"/>
        <v>-0.31284917079448366</v>
      </c>
      <c r="Q1121" s="84">
        <f t="shared" si="99"/>
        <v>-0.15805104053706504</v>
      </c>
    </row>
    <row r="1122" spans="1:17">
      <c r="A1122" s="82">
        <v>41526</v>
      </c>
      <c r="B1122" s="83">
        <v>120.85</v>
      </c>
      <c r="C1122" s="83">
        <v>6.3476569999999999</v>
      </c>
      <c r="D1122" s="83">
        <v>6.024883</v>
      </c>
      <c r="E1122" s="83">
        <v>102.305829</v>
      </c>
      <c r="F1122" s="83">
        <v>67.468810000000005</v>
      </c>
      <c r="G1122" s="82">
        <v>41526</v>
      </c>
      <c r="H1122" s="83">
        <v>120.85</v>
      </c>
      <c r="I1122" s="83">
        <v>2.210035</v>
      </c>
      <c r="J1122" s="83">
        <v>1</v>
      </c>
      <c r="K1122" s="84">
        <f>LN(I1122/1.8)/0.91</f>
        <v>0.22551833802880131</v>
      </c>
      <c r="L1122" s="84">
        <f t="shared" si="102"/>
        <v>0.17871788289095072</v>
      </c>
      <c r="M1122" s="84">
        <f t="shared" si="98"/>
        <v>8.5487719842397142E-2</v>
      </c>
      <c r="N1122" s="84">
        <f t="shared" si="100"/>
        <v>0.84655216383947052</v>
      </c>
      <c r="O1122" s="83">
        <f t="shared" si="101"/>
        <v>-0.3162062916255643</v>
      </c>
      <c r="P1122" s="83">
        <f t="shared" si="103"/>
        <v>-0.31861856084285173</v>
      </c>
      <c r="Q1122" s="84">
        <f t="shared" si="99"/>
        <v>-0.15933233031803409</v>
      </c>
    </row>
    <row r="1123" spans="1:17">
      <c r="A1123" s="82">
        <v>41527</v>
      </c>
      <c r="B1123" s="83">
        <v>127.25</v>
      </c>
      <c r="C1123" s="83">
        <v>6.3789429999999996</v>
      </c>
      <c r="D1123" s="83">
        <v>6.0368620000000002</v>
      </c>
      <c r="E1123" s="83">
        <v>103.826024</v>
      </c>
      <c r="F1123" s="83">
        <v>67.912498999999997</v>
      </c>
      <c r="G1123" s="82">
        <v>41527</v>
      </c>
      <c r="H1123" s="83">
        <v>127.25</v>
      </c>
      <c r="I1123" s="83">
        <v>2.2228119999999998</v>
      </c>
      <c r="J1123" s="83">
        <v>1</v>
      </c>
      <c r="K1123" s="84">
        <f>LN(I1123/1.8)/0.91</f>
        <v>0.23185318253110174</v>
      </c>
      <c r="L1123" s="84">
        <f t="shared" si="102"/>
        <v>0.18547550039728841</v>
      </c>
      <c r="M1123" s="84">
        <f t="shared" si="98"/>
        <v>8.432795937307612E-2</v>
      </c>
      <c r="N1123" s="84">
        <f t="shared" si="100"/>
        <v>0.81592160314341855</v>
      </c>
      <c r="O1123" s="83">
        <f t="shared" si="101"/>
        <v>-0.33814292666698881</v>
      </c>
      <c r="P1123" s="83">
        <f t="shared" si="103"/>
        <v>-0.32278880973857382</v>
      </c>
      <c r="Q1123" s="84">
        <f t="shared" si="99"/>
        <v>-0.16056596304509252</v>
      </c>
    </row>
    <row r="1124" spans="1:17">
      <c r="A1124" s="82">
        <v>41528</v>
      </c>
      <c r="B1124" s="83">
        <v>123.44</v>
      </c>
      <c r="C1124" s="83">
        <v>6.4002780000000001</v>
      </c>
      <c r="D1124" s="83">
        <v>6.0473790000000003</v>
      </c>
      <c r="E1124" s="83">
        <v>104.871285</v>
      </c>
      <c r="F1124" s="83">
        <v>68.303715999999994</v>
      </c>
      <c r="G1124" s="82">
        <v>41528</v>
      </c>
      <c r="H1124" s="83">
        <v>123.44</v>
      </c>
      <c r="I1124" s="83">
        <v>2.3028019999999998</v>
      </c>
      <c r="J1124" s="83">
        <v>1</v>
      </c>
      <c r="K1124" s="84">
        <f>LN(I1124/1.8)/0.91</f>
        <v>0.27070327189552162</v>
      </c>
      <c r="L1124" s="84">
        <f t="shared" si="102"/>
        <v>0.19309887623751709</v>
      </c>
      <c r="M1124" s="84">
        <f t="shared" si="98"/>
        <v>8.3553346081348928E-2</v>
      </c>
      <c r="N1124" s="84">
        <f t="shared" si="100"/>
        <v>0.84957295042125736</v>
      </c>
      <c r="O1124" s="83">
        <f t="shared" si="101"/>
        <v>-0.31408605988429944</v>
      </c>
      <c r="P1124" s="83">
        <f t="shared" si="103"/>
        <v>-0.32839081022168837</v>
      </c>
      <c r="Q1124" s="84">
        <f t="shared" si="99"/>
        <v>-0.16174571963848727</v>
      </c>
    </row>
    <row r="1125" spans="1:17">
      <c r="A1125" s="82">
        <v>41529</v>
      </c>
      <c r="B1125" s="83">
        <v>134.51</v>
      </c>
      <c r="C1125" s="83">
        <v>6.3691329999999997</v>
      </c>
      <c r="D1125" s="83">
        <v>6.0587080000000002</v>
      </c>
      <c r="E1125" s="83">
        <v>103.34773300000001</v>
      </c>
      <c r="F1125" s="83">
        <v>68.726885999999993</v>
      </c>
      <c r="G1125" s="82">
        <v>41529</v>
      </c>
      <c r="H1125" s="83">
        <v>134.51</v>
      </c>
      <c r="I1125" s="83">
        <v>2.2842820000000001</v>
      </c>
      <c r="J1125" s="83">
        <v>1</v>
      </c>
      <c r="K1125" s="84">
        <f>LN(I1125/1.8)/0.91</f>
        <v>0.26182976579214112</v>
      </c>
      <c r="L1125" s="84">
        <f t="shared" si="102"/>
        <v>0.19974847507610013</v>
      </c>
      <c r="M1125" s="84">
        <f t="shared" si="98"/>
        <v>8.2962922884464399E-2</v>
      </c>
      <c r="N1125" s="84">
        <f t="shared" si="100"/>
        <v>0.76832750724853183</v>
      </c>
      <c r="O1125" s="83">
        <f t="shared" si="101"/>
        <v>-0.37391804082913571</v>
      </c>
      <c r="P1125" s="83">
        <f t="shared" si="103"/>
        <v>-0.33392175994886669</v>
      </c>
      <c r="Q1125" s="84">
        <f t="shared" si="99"/>
        <v>-0.16337005353383013</v>
      </c>
    </row>
    <row r="1126" spans="1:17">
      <c r="A1126" s="82">
        <v>41530</v>
      </c>
      <c r="B1126" s="83">
        <v>136.31</v>
      </c>
      <c r="C1126" s="83">
        <v>6.3314329999999996</v>
      </c>
      <c r="D1126" s="83">
        <v>6.0664119999999997</v>
      </c>
      <c r="E1126" s="83">
        <v>101.523374</v>
      </c>
      <c r="F1126" s="83">
        <v>69.015680000000003</v>
      </c>
      <c r="G1126" s="82">
        <v>41530</v>
      </c>
      <c r="H1126" s="83">
        <v>136.31</v>
      </c>
      <c r="I1126" s="83">
        <v>2.2915260000000002</v>
      </c>
      <c r="J1126" s="83">
        <v>1</v>
      </c>
      <c r="K1126" s="84">
        <f>LN(I1126/1.8)/0.91</f>
        <v>0.26530912778053151</v>
      </c>
      <c r="L1126" s="84">
        <f t="shared" si="102"/>
        <v>0.2060623074015861</v>
      </c>
      <c r="M1126" s="84">
        <f t="shared" ref="M1126:M1189" si="104">AVERAGE(K1027:K1126)</f>
        <v>8.2381396496254575E-2</v>
      </c>
      <c r="N1126" s="84">
        <f t="shared" si="100"/>
        <v>0.74479769642726146</v>
      </c>
      <c r="O1126" s="83">
        <f t="shared" si="101"/>
        <v>-0.39243199969417736</v>
      </c>
      <c r="P1126" s="83">
        <f t="shared" si="103"/>
        <v>-0.33913582795398722</v>
      </c>
      <c r="Q1126" s="84">
        <f t="shared" ref="Q1126:Q1189" si="105">AVERAGE(O1027:O1126)</f>
        <v>-0.16511692938331848</v>
      </c>
    </row>
    <row r="1127" spans="1:17">
      <c r="A1127" s="82">
        <v>41531</v>
      </c>
      <c r="B1127" s="83">
        <v>132.62</v>
      </c>
      <c r="C1127" s="83">
        <v>6.2811170000000001</v>
      </c>
      <c r="D1127" s="83">
        <v>6.07864</v>
      </c>
      <c r="E1127" s="83">
        <v>99.122155000000006</v>
      </c>
      <c r="F1127" s="83">
        <v>69.475804999999994</v>
      </c>
      <c r="G1127" s="82">
        <v>41531</v>
      </c>
      <c r="H1127" s="83">
        <v>132.62</v>
      </c>
      <c r="I1127" s="83">
        <v>2.2279550000000001</v>
      </c>
      <c r="J1127" s="83">
        <v>1</v>
      </c>
      <c r="K1127" s="84">
        <f>LN(I1127/1.8)/0.91</f>
        <v>0.23439281260704584</v>
      </c>
      <c r="L1127" s="84">
        <f t="shared" si="102"/>
        <v>0.21179509156459428</v>
      </c>
      <c r="M1127" s="84">
        <f t="shared" si="104"/>
        <v>8.1722868958488779E-2</v>
      </c>
      <c r="N1127" s="84">
        <f t="shared" si="100"/>
        <v>0.7474148318503997</v>
      </c>
      <c r="O1127" s="83">
        <f t="shared" si="101"/>
        <v>-0.39034406614311601</v>
      </c>
      <c r="P1127" s="83">
        <f t="shared" si="103"/>
        <v>-0.3446017952560122</v>
      </c>
      <c r="Q1127" s="84">
        <f t="shared" si="105"/>
        <v>-0.16678539227225284</v>
      </c>
    </row>
    <row r="1128" spans="1:17">
      <c r="A1128" s="82">
        <v>41532</v>
      </c>
      <c r="B1128" s="83">
        <v>128.62</v>
      </c>
      <c r="C1128" s="83">
        <v>6.2694219999999996</v>
      </c>
      <c r="D1128" s="83">
        <v>6.0904639999999999</v>
      </c>
      <c r="E1128" s="83">
        <v>98.569483000000005</v>
      </c>
      <c r="F1128" s="83">
        <v>69.922804999999997</v>
      </c>
      <c r="G1128" s="82">
        <v>41532</v>
      </c>
      <c r="H1128" s="83">
        <v>128.62</v>
      </c>
      <c r="I1128" s="83">
        <v>2.2380969999999998</v>
      </c>
      <c r="J1128" s="83">
        <v>1</v>
      </c>
      <c r="K1128" s="84">
        <f>LN(I1128/1.8)/0.91</f>
        <v>0.239383831118955</v>
      </c>
      <c r="L1128" s="84">
        <f t="shared" si="102"/>
        <v>0.21766241775910455</v>
      </c>
      <c r="M1128" s="84">
        <f t="shared" si="104"/>
        <v>8.1953437759013509E-2</v>
      </c>
      <c r="N1128" s="84">
        <f t="shared" si="100"/>
        <v>0.76636201990359198</v>
      </c>
      <c r="O1128" s="83">
        <f t="shared" si="101"/>
        <v>-0.37544269263963365</v>
      </c>
      <c r="P1128" s="83">
        <f t="shared" si="103"/>
        <v>-0.34960952255535049</v>
      </c>
      <c r="Q1128" s="84">
        <f t="shared" si="105"/>
        <v>-0.16846009020144678</v>
      </c>
    </row>
    <row r="1129" spans="1:17">
      <c r="A1129" s="82">
        <v>41533</v>
      </c>
      <c r="B1129" s="83">
        <v>130.55000000000001</v>
      </c>
      <c r="C1129" s="83">
        <v>6.3115949999999996</v>
      </c>
      <c r="D1129" s="83">
        <v>6.1072470000000001</v>
      </c>
      <c r="E1129" s="83">
        <v>100.572075</v>
      </c>
      <c r="F1129" s="83">
        <v>70.560660999999996</v>
      </c>
      <c r="G1129" s="82">
        <v>41533</v>
      </c>
      <c r="H1129" s="83">
        <v>130.55000000000001</v>
      </c>
      <c r="I1129" s="83">
        <v>2.2525949999999999</v>
      </c>
      <c r="J1129" s="83">
        <v>1</v>
      </c>
      <c r="K1129" s="84">
        <f>LN(I1129/1.8)/0.91</f>
        <v>0.24647936271383694</v>
      </c>
      <c r="L1129" s="84">
        <f t="shared" si="102"/>
        <v>0.22332502974718244</v>
      </c>
      <c r="M1129" s="84">
        <f t="shared" si="104"/>
        <v>8.2356604773566378E-2</v>
      </c>
      <c r="N1129" s="84">
        <f t="shared" si="100"/>
        <v>0.77037207966296428</v>
      </c>
      <c r="O1129" s="83">
        <f t="shared" si="101"/>
        <v>-0.3723361750560456</v>
      </c>
      <c r="P1129" s="83">
        <f t="shared" si="103"/>
        <v>-0.35302780039151765</v>
      </c>
      <c r="Q1129" s="84">
        <f t="shared" si="105"/>
        <v>-0.17051537279984574</v>
      </c>
    </row>
    <row r="1130" spans="1:17">
      <c r="A1130" s="82">
        <v>41534</v>
      </c>
      <c r="B1130" s="83">
        <v>126.57</v>
      </c>
      <c r="C1130" s="83">
        <v>6.3310230000000001</v>
      </c>
      <c r="D1130" s="83">
        <v>6.1235049999999998</v>
      </c>
      <c r="E1130" s="83">
        <v>101.50363900000001</v>
      </c>
      <c r="F1130" s="83">
        <v>71.182429999999997</v>
      </c>
      <c r="G1130" s="82">
        <v>41534</v>
      </c>
      <c r="H1130" s="83">
        <v>126.57</v>
      </c>
      <c r="I1130" s="83">
        <v>2.2616559999999999</v>
      </c>
      <c r="J1130" s="83">
        <v>1</v>
      </c>
      <c r="K1130" s="84">
        <f>LN(I1130/1.8)/0.91</f>
        <v>0.25089079496654643</v>
      </c>
      <c r="L1130" s="84">
        <f t="shared" si="102"/>
        <v>0.22932727036067277</v>
      </c>
      <c r="M1130" s="84">
        <f t="shared" si="104"/>
        <v>8.3770189864035782E-2</v>
      </c>
      <c r="N1130" s="84">
        <f t="shared" si="100"/>
        <v>0.80195653788417487</v>
      </c>
      <c r="O1130" s="83">
        <f t="shared" si="101"/>
        <v>-0.34841903472401825</v>
      </c>
      <c r="P1130" s="83">
        <f t="shared" si="103"/>
        <v>-0.35607595184238089</v>
      </c>
      <c r="Q1130" s="84">
        <f t="shared" si="105"/>
        <v>-0.1724758889068401</v>
      </c>
    </row>
    <row r="1131" spans="1:17">
      <c r="A1131" s="82">
        <v>41535</v>
      </c>
      <c r="B1131" s="83">
        <v>130.72999999999999</v>
      </c>
      <c r="C1131" s="83">
        <v>6.3469620000000004</v>
      </c>
      <c r="D1131" s="83">
        <v>6.1406910000000003</v>
      </c>
      <c r="E1131" s="83">
        <v>102.272223</v>
      </c>
      <c r="F1131" s="83">
        <v>71.843827000000005</v>
      </c>
      <c r="G1131" s="82">
        <v>41535</v>
      </c>
      <c r="H1131" s="83">
        <v>130.72999999999999</v>
      </c>
      <c r="I1131" s="83">
        <v>2.256529</v>
      </c>
      <c r="J1131" s="83">
        <v>1</v>
      </c>
      <c r="K1131" s="84">
        <f>LN(I1131/1.8)/0.91</f>
        <v>0.24839684292504868</v>
      </c>
      <c r="L1131" s="84">
        <f t="shared" si="102"/>
        <v>0.23401972814163288</v>
      </c>
      <c r="M1131" s="84">
        <f t="shared" si="104"/>
        <v>8.4677511614533699E-2</v>
      </c>
      <c r="N1131" s="84">
        <f t="shared" si="100"/>
        <v>0.78231640021418192</v>
      </c>
      <c r="O1131" s="83">
        <f t="shared" si="101"/>
        <v>-0.36317805357163718</v>
      </c>
      <c r="P1131" s="83">
        <f t="shared" si="103"/>
        <v>-0.35888423348597898</v>
      </c>
      <c r="Q1131" s="84">
        <f t="shared" si="105"/>
        <v>-0.17511467214039902</v>
      </c>
    </row>
    <row r="1132" spans="1:17">
      <c r="A1132" s="82">
        <v>41536</v>
      </c>
      <c r="B1132" s="83">
        <v>131.05000000000001</v>
      </c>
      <c r="C1132" s="83">
        <v>6.3497750000000002</v>
      </c>
      <c r="D1132" s="83">
        <v>6.1515190000000004</v>
      </c>
      <c r="E1132" s="83">
        <v>102.40825599999999</v>
      </c>
      <c r="F1132" s="83">
        <v>72.262709000000001</v>
      </c>
      <c r="G1132" s="82">
        <v>41536</v>
      </c>
      <c r="H1132" s="83">
        <v>131.05000000000001</v>
      </c>
      <c r="I1132" s="83">
        <v>2.1943609999999998</v>
      </c>
      <c r="J1132" s="83">
        <v>1</v>
      </c>
      <c r="K1132" s="84">
        <f>LN(I1132/1.8)/0.91</f>
        <v>0.21769694842786366</v>
      </c>
      <c r="L1132" s="84">
        <f t="shared" si="102"/>
        <v>0.23715821565852707</v>
      </c>
      <c r="M1132" s="84">
        <f t="shared" si="104"/>
        <v>8.4975892003776213E-2</v>
      </c>
      <c r="N1132" s="84">
        <f t="shared" si="100"/>
        <v>0.78144415108737109</v>
      </c>
      <c r="O1132" s="83">
        <f t="shared" si="101"/>
        <v>-0.36384208869162976</v>
      </c>
      <c r="P1132" s="83">
        <f t="shared" si="103"/>
        <v>-0.36123247057972813</v>
      </c>
      <c r="Q1132" s="84">
        <f t="shared" si="105"/>
        <v>-0.17736469000103378</v>
      </c>
    </row>
    <row r="1133" spans="1:17">
      <c r="A1133" s="82">
        <v>41537</v>
      </c>
      <c r="B1133" s="83">
        <v>129.75</v>
      </c>
      <c r="C1133" s="83">
        <v>6.3482250000000002</v>
      </c>
      <c r="D1133" s="83">
        <v>6.1635799999999996</v>
      </c>
      <c r="E1133" s="83">
        <v>102.333269</v>
      </c>
      <c r="F1133" s="83">
        <v>72.731348999999994</v>
      </c>
      <c r="G1133" s="82">
        <v>41537</v>
      </c>
      <c r="H1133" s="83">
        <v>129.75</v>
      </c>
      <c r="I1133" s="83">
        <v>2.1703100000000002</v>
      </c>
      <c r="J1133" s="83">
        <v>1</v>
      </c>
      <c r="K1133" s="84">
        <f>LN(I1133/1.8)/0.91</f>
        <v>0.20558609845054562</v>
      </c>
      <c r="L1133" s="84">
        <f t="shared" si="102"/>
        <v>0.23787423819417108</v>
      </c>
      <c r="M1133" s="84">
        <f t="shared" si="104"/>
        <v>8.5268573067675393E-2</v>
      </c>
      <c r="N1133" s="84">
        <f t="shared" si="100"/>
        <v>0.78869571483622347</v>
      </c>
      <c r="O1133" s="83">
        <f t="shared" si="101"/>
        <v>-0.35834393177351931</v>
      </c>
      <c r="P1133" s="83">
        <f t="shared" si="103"/>
        <v>-0.36182701340671919</v>
      </c>
      <c r="Q1133" s="84">
        <f t="shared" si="105"/>
        <v>-0.17930614812843845</v>
      </c>
    </row>
    <row r="1134" spans="1:17">
      <c r="A1134" s="82">
        <v>41538</v>
      </c>
      <c r="B1134" s="83">
        <v>127.47</v>
      </c>
      <c r="C1134" s="83">
        <v>6.3816090000000001</v>
      </c>
      <c r="D1134" s="83">
        <v>6.1795200000000001</v>
      </c>
      <c r="E1134" s="83">
        <v>103.95623399999999</v>
      </c>
      <c r="F1134" s="83">
        <v>73.353904</v>
      </c>
      <c r="G1134" s="82">
        <v>41538</v>
      </c>
      <c r="H1134" s="83">
        <v>127.47</v>
      </c>
      <c r="I1134" s="83">
        <v>2.1784880000000002</v>
      </c>
      <c r="J1134" s="83">
        <v>1</v>
      </c>
      <c r="K1134" s="84">
        <f>LN(I1134/1.8)/0.91</f>
        <v>0.20971911349532513</v>
      </c>
      <c r="L1134" s="84">
        <f t="shared" si="102"/>
        <v>0.2392140744479033</v>
      </c>
      <c r="M1134" s="84">
        <f t="shared" si="104"/>
        <v>8.6119342061400414E-2</v>
      </c>
      <c r="N1134" s="84">
        <f t="shared" si="100"/>
        <v>0.81553490232995995</v>
      </c>
      <c r="O1134" s="83">
        <f t="shared" si="101"/>
        <v>-0.33842510281960891</v>
      </c>
      <c r="P1134" s="83">
        <f t="shared" si="103"/>
        <v>-0.36219304377884748</v>
      </c>
      <c r="Q1134" s="84">
        <f t="shared" si="105"/>
        <v>-0.18097290700455695</v>
      </c>
    </row>
    <row r="1135" spans="1:17">
      <c r="A1135" s="82">
        <v>41539</v>
      </c>
      <c r="B1135" s="83">
        <v>127.31</v>
      </c>
      <c r="C1135" s="83">
        <v>6.3766639999999999</v>
      </c>
      <c r="D1135" s="83">
        <v>6.1923360000000001</v>
      </c>
      <c r="E1135" s="83">
        <v>103.714775</v>
      </c>
      <c r="F1135" s="83">
        <v>73.857135999999997</v>
      </c>
      <c r="G1135" s="82">
        <v>41539</v>
      </c>
      <c r="H1135" s="83">
        <v>127.31</v>
      </c>
      <c r="I1135" s="83">
        <v>2.1668750000000001</v>
      </c>
      <c r="J1135" s="83">
        <v>1</v>
      </c>
      <c r="K1135" s="84">
        <f>LN(I1135/1.8)/0.91</f>
        <v>0.20384546434618889</v>
      </c>
      <c r="L1135" s="84">
        <f t="shared" si="102"/>
        <v>0.24105021947908459</v>
      </c>
      <c r="M1135" s="84">
        <f t="shared" si="104"/>
        <v>8.7136792910311206E-2</v>
      </c>
      <c r="N1135" s="84">
        <f t="shared" si="100"/>
        <v>0.81466322362736632</v>
      </c>
      <c r="O1135" s="83">
        <f t="shared" si="101"/>
        <v>-0.33906165909062763</v>
      </c>
      <c r="P1135" s="83">
        <f t="shared" si="103"/>
        <v>-0.36297690804807731</v>
      </c>
      <c r="Q1135" s="84">
        <f t="shared" si="105"/>
        <v>-0.18283703901552603</v>
      </c>
    </row>
    <row r="1136" spans="1:17">
      <c r="A1136" s="82">
        <v>41540</v>
      </c>
      <c r="B1136" s="83">
        <v>128.38999999999999</v>
      </c>
      <c r="C1136" s="83">
        <v>6.34924</v>
      </c>
      <c r="D1136" s="83">
        <v>6.2048459999999999</v>
      </c>
      <c r="E1136" s="83">
        <v>102.382401</v>
      </c>
      <c r="F1136" s="83">
        <v>74.350676000000007</v>
      </c>
      <c r="G1136" s="82">
        <v>41540</v>
      </c>
      <c r="H1136" s="83">
        <v>128.38999999999999</v>
      </c>
      <c r="I1136" s="83">
        <v>2.160342</v>
      </c>
      <c r="J1136" s="83">
        <v>1</v>
      </c>
      <c r="K1136" s="84">
        <f>LN(I1136/1.8)/0.91</f>
        <v>0.20052733801526218</v>
      </c>
      <c r="L1136" s="84">
        <f t="shared" si="102"/>
        <v>0.24241540335464681</v>
      </c>
      <c r="M1136" s="84">
        <f t="shared" si="104"/>
        <v>8.8051176046401253E-2</v>
      </c>
      <c r="N1136" s="84">
        <f t="shared" si="100"/>
        <v>0.79743282965963092</v>
      </c>
      <c r="O1136" s="83">
        <f t="shared" si="101"/>
        <v>-0.35178618308951831</v>
      </c>
      <c r="P1136" s="83">
        <f t="shared" si="103"/>
        <v>-0.36397039108226081</v>
      </c>
      <c r="Q1136" s="84">
        <f t="shared" si="105"/>
        <v>-0.18500898989568576</v>
      </c>
    </row>
    <row r="1137" spans="1:17">
      <c r="A1137" s="82">
        <v>41541</v>
      </c>
      <c r="B1137" s="83">
        <v>126.39</v>
      </c>
      <c r="C1137" s="83">
        <v>6.2844030000000002</v>
      </c>
      <c r="D1137" s="83">
        <v>6.2163449999999996</v>
      </c>
      <c r="E1137" s="83">
        <v>99.277793000000003</v>
      </c>
      <c r="F1137" s="83">
        <v>74.806332999999995</v>
      </c>
      <c r="G1137" s="82">
        <v>41541</v>
      </c>
      <c r="H1137" s="83">
        <v>126.39</v>
      </c>
      <c r="I1137" s="83">
        <v>2.1721010000000001</v>
      </c>
      <c r="J1137" s="83">
        <v>1</v>
      </c>
      <c r="K1137" s="84">
        <f>LN(I1137/1.8)/0.91</f>
        <v>0.2064925681420286</v>
      </c>
      <c r="L1137" s="84">
        <f t="shared" si="102"/>
        <v>0.24266594474041911</v>
      </c>
      <c r="M1137" s="84">
        <f t="shared" si="104"/>
        <v>8.912002210162312E-2</v>
      </c>
      <c r="N1137" s="84">
        <f t="shared" si="100"/>
        <v>0.7854877205475117</v>
      </c>
      <c r="O1137" s="83">
        <f t="shared" si="101"/>
        <v>-0.36076998074648198</v>
      </c>
      <c r="P1137" s="83">
        <f t="shared" si="103"/>
        <v>-0.36570190497279786</v>
      </c>
      <c r="Q1137" s="84">
        <f t="shared" si="105"/>
        <v>-0.18710155380261423</v>
      </c>
    </row>
    <row r="1138" spans="1:17">
      <c r="A1138" s="82">
        <v>41542</v>
      </c>
      <c r="B1138" s="83">
        <v>128.84</v>
      </c>
      <c r="C1138" s="83">
        <v>6.2436069999999999</v>
      </c>
      <c r="D1138" s="83">
        <v>6.2258050000000003</v>
      </c>
      <c r="E1138" s="83">
        <v>97.356897000000004</v>
      </c>
      <c r="F1138" s="83">
        <v>75.182659999999998</v>
      </c>
      <c r="G1138" s="82">
        <v>41542</v>
      </c>
      <c r="H1138" s="83">
        <v>128.84</v>
      </c>
      <c r="I1138" s="83">
        <v>2.1651989999999999</v>
      </c>
      <c r="J1138" s="83">
        <v>1</v>
      </c>
      <c r="K1138" s="84">
        <f>LN(I1138/1.8)/0.91</f>
        <v>0.20299517493116584</v>
      </c>
      <c r="L1138" s="84">
        <f t="shared" si="102"/>
        <v>0.2431833533804153</v>
      </c>
      <c r="M1138" s="84">
        <f t="shared" si="104"/>
        <v>9.0033595633775734E-2</v>
      </c>
      <c r="N1138" s="84">
        <f t="shared" si="100"/>
        <v>0.75564185811859674</v>
      </c>
      <c r="O1138" s="83">
        <f t="shared" si="101"/>
        <v>-0.38382789362180592</v>
      </c>
      <c r="P1138" s="83">
        <f t="shared" si="103"/>
        <v>-0.3672824973958132</v>
      </c>
      <c r="Q1138" s="84">
        <f t="shared" si="105"/>
        <v>-0.18941904139669027</v>
      </c>
    </row>
    <row r="1139" spans="1:17">
      <c r="A1139" s="82">
        <v>41543</v>
      </c>
      <c r="B1139" s="83">
        <v>128.91999999999999</v>
      </c>
      <c r="C1139" s="83">
        <v>6.253584</v>
      </c>
      <c r="D1139" s="83">
        <v>6.2388050000000002</v>
      </c>
      <c r="E1139" s="83">
        <v>97.824336000000002</v>
      </c>
      <c r="F1139" s="83">
        <v>75.701976999999999</v>
      </c>
      <c r="G1139" s="82">
        <v>41543</v>
      </c>
      <c r="H1139" s="83">
        <v>128.91999999999999</v>
      </c>
      <c r="I1139" s="83">
        <v>2.1805970000000001</v>
      </c>
      <c r="J1139" s="83">
        <v>1</v>
      </c>
      <c r="K1139" s="84">
        <f>LN(I1139/1.8)/0.91</f>
        <v>0.21078244793290307</v>
      </c>
      <c r="L1139" s="84">
        <f t="shared" si="102"/>
        <v>0.24229343308396331</v>
      </c>
      <c r="M1139" s="84">
        <f t="shared" si="104"/>
        <v>9.0583634413608199E-2</v>
      </c>
      <c r="N1139" s="84">
        <f t="shared" si="100"/>
        <v>0.75879875892026072</v>
      </c>
      <c r="O1139" s="83">
        <f t="shared" si="101"/>
        <v>-0.38134630362659516</v>
      </c>
      <c r="P1139" s="83">
        <f t="shared" si="103"/>
        <v>-0.36840842457875056</v>
      </c>
      <c r="Q1139" s="84">
        <f t="shared" si="105"/>
        <v>-0.19167936900586277</v>
      </c>
    </row>
    <row r="1140" spans="1:17">
      <c r="A1140" s="82">
        <v>41544</v>
      </c>
      <c r="B1140" s="83">
        <v>130.18</v>
      </c>
      <c r="C1140" s="83">
        <v>6.2561710000000001</v>
      </c>
      <c r="D1140" s="83">
        <v>6.2544440000000003</v>
      </c>
      <c r="E1140" s="83">
        <v>97.945785999999998</v>
      </c>
      <c r="F1140" s="83">
        <v>76.330008000000007</v>
      </c>
      <c r="G1140" s="82">
        <v>41544</v>
      </c>
      <c r="H1140" s="83">
        <v>130.18</v>
      </c>
      <c r="I1140" s="83">
        <v>2.210429</v>
      </c>
      <c r="J1140" s="83">
        <v>1</v>
      </c>
      <c r="K1140" s="84">
        <f>LN(I1140/1.8)/0.91</f>
        <v>0.22571423014967973</v>
      </c>
      <c r="L1140" s="84">
        <f t="shared" si="102"/>
        <v>0.24184977840050786</v>
      </c>
      <c r="M1140" s="84">
        <f t="shared" si="104"/>
        <v>9.1275819711863979E-2</v>
      </c>
      <c r="N1140" s="84">
        <f t="shared" si="100"/>
        <v>0.75238735596865869</v>
      </c>
      <c r="O1140" s="83">
        <f t="shared" si="101"/>
        <v>-0.38639708346252744</v>
      </c>
      <c r="P1140" s="83">
        <f t="shared" si="103"/>
        <v>-0.37078795351577815</v>
      </c>
      <c r="Q1140" s="84">
        <f t="shared" si="105"/>
        <v>-0.19371245289544281</v>
      </c>
    </row>
    <row r="1141" spans="1:17">
      <c r="A1141" s="82">
        <v>41545</v>
      </c>
      <c r="B1141" s="83">
        <v>134.69</v>
      </c>
      <c r="C1141" s="83">
        <v>6.2718689999999997</v>
      </c>
      <c r="D1141" s="83">
        <v>6.2696779999999999</v>
      </c>
      <c r="E1141" s="83">
        <v>98.684935999999993</v>
      </c>
      <c r="F1141" s="83">
        <v>76.945241999999993</v>
      </c>
      <c r="G1141" s="82">
        <v>41545</v>
      </c>
      <c r="H1141" s="83">
        <v>134.69</v>
      </c>
      <c r="I1141" s="83">
        <v>2.211287</v>
      </c>
      <c r="J1141" s="83">
        <v>1</v>
      </c>
      <c r="K1141" s="84">
        <f>LN(I1141/1.8)/0.91</f>
        <v>0.22614069677697593</v>
      </c>
      <c r="L1141" s="84">
        <f t="shared" si="102"/>
        <v>0.24139179769341251</v>
      </c>
      <c r="M1141" s="84">
        <f t="shared" si="104"/>
        <v>9.1984374630140378E-2</v>
      </c>
      <c r="N1141" s="84">
        <f t="shared" si="100"/>
        <v>0.7326819808449031</v>
      </c>
      <c r="O1141" s="83">
        <f t="shared" si="101"/>
        <v>-0.4021944312624508</v>
      </c>
      <c r="P1141" s="83">
        <f t="shared" si="103"/>
        <v>-0.3733349589529672</v>
      </c>
      <c r="Q1141" s="84">
        <f t="shared" si="105"/>
        <v>-0.19582501389734769</v>
      </c>
    </row>
    <row r="1142" spans="1:17">
      <c r="A1142" s="82">
        <v>41546</v>
      </c>
      <c r="B1142" s="83">
        <v>138.5</v>
      </c>
      <c r="C1142" s="83">
        <v>6.3129590000000002</v>
      </c>
      <c r="D1142" s="83">
        <v>6.2873479999999997</v>
      </c>
      <c r="E1142" s="83">
        <v>100.637294</v>
      </c>
      <c r="F1142" s="83">
        <v>77.663180999999994</v>
      </c>
      <c r="G1142" s="82">
        <v>41546</v>
      </c>
      <c r="H1142" s="83">
        <v>138.5</v>
      </c>
      <c r="I1142" s="83">
        <v>2.213641</v>
      </c>
      <c r="J1142" s="83">
        <v>1</v>
      </c>
      <c r="K1142" s="84">
        <f>LN(I1142/1.8)/0.91</f>
        <v>0.22730989701293189</v>
      </c>
      <c r="L1142" s="84">
        <f t="shared" si="102"/>
        <v>0.23932399060390319</v>
      </c>
      <c r="M1142" s="84">
        <f t="shared" si="104"/>
        <v>9.3009329275017136E-2</v>
      </c>
      <c r="N1142" s="84">
        <f t="shared" si="100"/>
        <v>0.72662306137184118</v>
      </c>
      <c r="O1142" s="83">
        <f t="shared" si="101"/>
        <v>-0.40713722294165933</v>
      </c>
      <c r="P1142" s="83">
        <f t="shared" si="103"/>
        <v>-0.37239885239920079</v>
      </c>
      <c r="Q1142" s="84">
        <f t="shared" si="105"/>
        <v>-0.1977896748653469</v>
      </c>
    </row>
    <row r="1143" spans="1:17">
      <c r="A1143" s="82">
        <v>41547</v>
      </c>
      <c r="B1143" s="83">
        <v>134.47999999999999</v>
      </c>
      <c r="C1143" s="83">
        <v>6.3826879999999999</v>
      </c>
      <c r="D1143" s="83">
        <v>6.3039860000000001</v>
      </c>
      <c r="E1143" s="83">
        <v>104.008957</v>
      </c>
      <c r="F1143" s="83">
        <v>78.343485000000001</v>
      </c>
      <c r="G1143" s="82">
        <v>41547</v>
      </c>
      <c r="H1143" s="83">
        <v>134.47999999999999</v>
      </c>
      <c r="I1143" s="83">
        <v>2.1917499999999999</v>
      </c>
      <c r="J1143" s="83">
        <v>1</v>
      </c>
      <c r="K1143" s="84">
        <f>LN(I1143/1.8)/0.91</f>
        <v>0.21638862262026237</v>
      </c>
      <c r="L1143" s="84">
        <f t="shared" si="102"/>
        <v>0.23605944586510449</v>
      </c>
      <c r="M1143" s="84">
        <f t="shared" si="104"/>
        <v>9.4078003159319259E-2</v>
      </c>
      <c r="N1143" s="84">
        <f t="shared" si="100"/>
        <v>0.77341580160618684</v>
      </c>
      <c r="O1143" s="83">
        <f t="shared" si="101"/>
        <v>-0.36998903705681041</v>
      </c>
      <c r="P1143" s="83">
        <f t="shared" si="103"/>
        <v>-0.37015629217055201</v>
      </c>
      <c r="Q1143" s="84">
        <f t="shared" si="105"/>
        <v>-0.19948625399650891</v>
      </c>
    </row>
    <row r="1144" spans="1:17">
      <c r="A1144" s="82">
        <v>41548</v>
      </c>
      <c r="B1144" s="83">
        <v>133.99</v>
      </c>
      <c r="C1144" s="83">
        <v>6.4242739999999996</v>
      </c>
      <c r="D1144" s="83">
        <v>6.3136479999999997</v>
      </c>
      <c r="E1144" s="83">
        <v>106.05526</v>
      </c>
      <c r="F1144" s="83">
        <v>78.740409999999997</v>
      </c>
      <c r="G1144" s="82">
        <v>41548</v>
      </c>
      <c r="H1144" s="83">
        <v>133.99</v>
      </c>
      <c r="I1144" s="83">
        <v>2.2127349999999999</v>
      </c>
      <c r="J1144" s="83">
        <v>1</v>
      </c>
      <c r="K1144" s="84">
        <f>LN(I1144/1.8)/0.91</f>
        <v>0.22686004620517933</v>
      </c>
      <c r="L1144" s="84">
        <f t="shared" si="102"/>
        <v>0.23270426475784906</v>
      </c>
      <c r="M1144" s="84">
        <f t="shared" si="104"/>
        <v>9.5221922560964956E-2</v>
      </c>
      <c r="N1144" s="84">
        <f t="shared" si="100"/>
        <v>0.79151623255466819</v>
      </c>
      <c r="O1144" s="83">
        <f t="shared" si="101"/>
        <v>-0.35621905051315328</v>
      </c>
      <c r="P1144" s="83">
        <f t="shared" si="103"/>
        <v>-0.36689921982107604</v>
      </c>
      <c r="Q1144" s="84">
        <f t="shared" si="105"/>
        <v>-0.20116302142359185</v>
      </c>
    </row>
    <row r="1145" spans="1:17">
      <c r="A1145" s="82">
        <v>41549</v>
      </c>
      <c r="B1145" s="83">
        <v>131.61000000000001</v>
      </c>
      <c r="C1145" s="83">
        <v>6.4548180000000004</v>
      </c>
      <c r="D1145" s="83">
        <v>6.3258000000000001</v>
      </c>
      <c r="E1145" s="83">
        <v>107.57517</v>
      </c>
      <c r="F1145" s="83">
        <v>79.241657000000004</v>
      </c>
      <c r="G1145" s="82">
        <v>41549</v>
      </c>
      <c r="H1145" s="83">
        <v>131.61000000000001</v>
      </c>
      <c r="I1145" s="83">
        <v>1.8168059999999999</v>
      </c>
      <c r="J1145" s="83">
        <v>1</v>
      </c>
      <c r="K1145" s="84">
        <f>LN(I1145/1.8)/0.91</f>
        <v>1.0212471880820648E-2</v>
      </c>
      <c r="L1145" s="84">
        <f t="shared" si="102"/>
        <v>0.22254373788909099</v>
      </c>
      <c r="M1145" s="84">
        <f t="shared" si="104"/>
        <v>9.4343613799907439E-2</v>
      </c>
      <c r="N1145" s="84">
        <f t="shared" si="100"/>
        <v>0.81737839069979479</v>
      </c>
      <c r="O1145" s="83">
        <f t="shared" si="101"/>
        <v>-0.33708110620113574</v>
      </c>
      <c r="P1145" s="83">
        <f t="shared" si="103"/>
        <v>-0.36216551224299115</v>
      </c>
      <c r="Q1145" s="84">
        <f t="shared" si="105"/>
        <v>-0.20266447766511356</v>
      </c>
    </row>
    <row r="1146" spans="1:17">
      <c r="A1146" s="82">
        <v>41550</v>
      </c>
      <c r="B1146" s="83">
        <v>121.59</v>
      </c>
      <c r="C1146" s="83">
        <v>6.4520030000000004</v>
      </c>
      <c r="D1146" s="83">
        <v>6.334943</v>
      </c>
      <c r="E1146" s="83">
        <v>107.434488</v>
      </c>
      <c r="F1146" s="83">
        <v>79.620222999999996</v>
      </c>
      <c r="G1146" s="82">
        <v>41550</v>
      </c>
      <c r="H1146" s="83">
        <v>121.59</v>
      </c>
      <c r="I1146" s="83">
        <v>2.0445540000000002</v>
      </c>
      <c r="J1146" s="83">
        <v>1</v>
      </c>
      <c r="K1146" s="84">
        <f>LN(I1146/1.8)/0.91</f>
        <v>0.13999231637076232</v>
      </c>
      <c r="L1146" s="84">
        <f t="shared" si="102"/>
        <v>0.21706673634888371</v>
      </c>
      <c r="M1146" s="84">
        <f t="shared" si="104"/>
        <v>9.4896906828713448E-2</v>
      </c>
      <c r="N1146" s="84">
        <f t="shared" si="100"/>
        <v>0.88357996545768569</v>
      </c>
      <c r="O1146" s="83">
        <f t="shared" si="101"/>
        <v>-0.29072416372033766</v>
      </c>
      <c r="P1146" s="83">
        <f t="shared" si="103"/>
        <v>-0.35840875913612941</v>
      </c>
      <c r="Q1146" s="84">
        <f t="shared" si="105"/>
        <v>-0.20404404801911727</v>
      </c>
    </row>
    <row r="1147" spans="1:17">
      <c r="A1147" s="82">
        <v>41551</v>
      </c>
      <c r="B1147" s="83">
        <v>125.93</v>
      </c>
      <c r="C1147" s="83">
        <v>6.4350680000000002</v>
      </c>
      <c r="D1147" s="83">
        <v>6.3452229999999998</v>
      </c>
      <c r="E1147" s="83">
        <v>106.59073100000001</v>
      </c>
      <c r="F1147" s="83">
        <v>80.047386000000003</v>
      </c>
      <c r="G1147" s="82">
        <v>41551</v>
      </c>
      <c r="H1147" s="83">
        <v>125.93</v>
      </c>
      <c r="I1147" s="83">
        <v>2.1165470000000002</v>
      </c>
      <c r="J1147" s="83">
        <v>1</v>
      </c>
      <c r="K1147" s="84">
        <f>LN(I1147/1.8)/0.91</f>
        <v>0.17802123330012415</v>
      </c>
      <c r="L1147" s="84">
        <f t="shared" si="102"/>
        <v>0.2148036015452883</v>
      </c>
      <c r="M1147" s="84">
        <f t="shared" si="104"/>
        <v>9.5746366203366004E-2</v>
      </c>
      <c r="N1147" s="84">
        <f t="shared" si="100"/>
        <v>0.84642842055109979</v>
      </c>
      <c r="O1147" s="83">
        <f t="shared" si="101"/>
        <v>-0.31629330587732662</v>
      </c>
      <c r="P1147" s="83">
        <f t="shared" si="103"/>
        <v>-0.35705467380018518</v>
      </c>
      <c r="Q1147" s="84">
        <f t="shared" si="105"/>
        <v>-0.20562157701945094</v>
      </c>
    </row>
    <row r="1148" spans="1:17">
      <c r="A1148" s="82">
        <v>41552</v>
      </c>
      <c r="B1148" s="83">
        <v>129.07</v>
      </c>
      <c r="C1148" s="83">
        <v>6.3925970000000003</v>
      </c>
      <c r="D1148" s="83">
        <v>6.3533900000000001</v>
      </c>
      <c r="E1148" s="83">
        <v>104.494169</v>
      </c>
      <c r="F1148" s="83">
        <v>80.387906999999998</v>
      </c>
      <c r="G1148" s="82">
        <v>41552</v>
      </c>
      <c r="H1148" s="83">
        <v>129.07</v>
      </c>
      <c r="I1148" s="83">
        <v>2.1046269999999998</v>
      </c>
      <c r="J1148" s="83">
        <v>1</v>
      </c>
      <c r="K1148" s="84">
        <f>LN(I1148/1.8)/0.91</f>
        <v>0.17181493338605724</v>
      </c>
      <c r="L1148" s="84">
        <f t="shared" si="102"/>
        <v>0.21243819018533802</v>
      </c>
      <c r="M1148" s="84">
        <f t="shared" si="104"/>
        <v>9.6735298630234251E-2</v>
      </c>
      <c r="N1148" s="84">
        <f t="shared" si="100"/>
        <v>0.80959300379638954</v>
      </c>
      <c r="O1148" s="83">
        <f t="shared" si="101"/>
        <v>-0.34277781882739677</v>
      </c>
      <c r="P1148" s="83">
        <f t="shared" si="103"/>
        <v>-0.35590035799934172</v>
      </c>
      <c r="Q1148" s="84">
        <f t="shared" si="105"/>
        <v>-0.20745776286254494</v>
      </c>
    </row>
    <row r="1149" spans="1:17">
      <c r="A1149" s="82">
        <v>41553</v>
      </c>
      <c r="B1149" s="83">
        <v>128.78</v>
      </c>
      <c r="C1149" s="83">
        <v>6.3953350000000002</v>
      </c>
      <c r="D1149" s="83">
        <v>6.3678189999999999</v>
      </c>
      <c r="E1149" s="83">
        <v>104.628484</v>
      </c>
      <c r="F1149" s="83">
        <v>80.991929999999996</v>
      </c>
      <c r="G1149" s="82">
        <v>41553</v>
      </c>
      <c r="H1149" s="83">
        <v>128.78</v>
      </c>
      <c r="I1149" s="83">
        <v>2.1201490000000001</v>
      </c>
      <c r="J1149" s="83">
        <v>1</v>
      </c>
      <c r="K1149" s="84">
        <f>LN(I1149/1.8)/0.91</f>
        <v>0.17988978497904864</v>
      </c>
      <c r="L1149" s="84">
        <f t="shared" si="102"/>
        <v>0.21173926917638289</v>
      </c>
      <c r="M1149" s="84">
        <f t="shared" si="104"/>
        <v>9.8649043617884166E-2</v>
      </c>
      <c r="N1149" s="84">
        <f t="shared" si="100"/>
        <v>0.81245910855722936</v>
      </c>
      <c r="O1149" s="83">
        <f t="shared" si="101"/>
        <v>-0.34067429021560142</v>
      </c>
      <c r="P1149" s="83">
        <f t="shared" si="103"/>
        <v>-0.35633492598604388</v>
      </c>
      <c r="Q1149" s="84">
        <f t="shared" si="105"/>
        <v>-0.20949551258741061</v>
      </c>
    </row>
    <row r="1150" spans="1:17">
      <c r="A1150" s="82">
        <v>41554</v>
      </c>
      <c r="B1150" s="83">
        <v>129.46</v>
      </c>
      <c r="C1150" s="83">
        <v>6.3851709999999997</v>
      </c>
      <c r="D1150" s="83">
        <v>6.3789530000000001</v>
      </c>
      <c r="E1150" s="83">
        <v>104.130394</v>
      </c>
      <c r="F1150" s="83">
        <v>81.460206999999997</v>
      </c>
      <c r="G1150" s="82">
        <v>41554</v>
      </c>
      <c r="H1150" s="83">
        <v>129.46</v>
      </c>
      <c r="I1150" s="83">
        <v>2.1262490000000001</v>
      </c>
      <c r="J1150" s="83">
        <v>1</v>
      </c>
      <c r="K1150" s="84">
        <f>LN(I1150/1.8)/0.91</f>
        <v>0.18304695551002567</v>
      </c>
      <c r="L1150" s="84">
        <f t="shared" si="102"/>
        <v>0.2105998471098742</v>
      </c>
      <c r="M1150" s="84">
        <f t="shared" si="104"/>
        <v>0.10067531315510501</v>
      </c>
      <c r="N1150" s="84">
        <f t="shared" si="100"/>
        <v>0.80434415263401815</v>
      </c>
      <c r="O1150" s="83">
        <f t="shared" si="101"/>
        <v>-0.34664950264211525</v>
      </c>
      <c r="P1150" s="83">
        <f t="shared" si="103"/>
        <v>-0.35632300137356621</v>
      </c>
      <c r="Q1150" s="84">
        <f t="shared" si="105"/>
        <v>-0.2120249581574164</v>
      </c>
    </row>
    <row r="1151" spans="1:17">
      <c r="A1151" s="82">
        <v>41555</v>
      </c>
      <c r="B1151" s="83">
        <v>126.11</v>
      </c>
      <c r="C1151" s="83">
        <v>6.3830229999999997</v>
      </c>
      <c r="D1151" s="83">
        <v>6.399743</v>
      </c>
      <c r="E1151" s="83">
        <v>104.02537100000001</v>
      </c>
      <c r="F1151" s="83">
        <v>82.339624999999998</v>
      </c>
      <c r="G1151" s="82">
        <v>41555</v>
      </c>
      <c r="H1151" s="83">
        <v>126.11</v>
      </c>
      <c r="I1151" s="83">
        <v>2.137629</v>
      </c>
      <c r="J1151" s="83">
        <v>1</v>
      </c>
      <c r="K1151" s="84">
        <f>LN(I1151/1.8)/0.91</f>
        <v>0.18891275382726516</v>
      </c>
      <c r="L1151" s="84">
        <f t="shared" si="102"/>
        <v>0.2102235475373315</v>
      </c>
      <c r="M1151" s="84">
        <f t="shared" si="104"/>
        <v>0.10266864504298003</v>
      </c>
      <c r="N1151" s="84">
        <f t="shared" si="100"/>
        <v>0.82487805090793753</v>
      </c>
      <c r="O1151" s="83">
        <f t="shared" si="101"/>
        <v>-0.33164454419206824</v>
      </c>
      <c r="P1151" s="83">
        <f t="shared" si="103"/>
        <v>-0.35675667039950704</v>
      </c>
      <c r="Q1151" s="84">
        <f t="shared" si="105"/>
        <v>-0.21435643100396171</v>
      </c>
    </row>
    <row r="1152" spans="1:17">
      <c r="A1152" s="82">
        <v>41556</v>
      </c>
      <c r="B1152" s="83">
        <v>127.37</v>
      </c>
      <c r="C1152" s="83">
        <v>6.4129250000000004</v>
      </c>
      <c r="D1152" s="83">
        <v>6.4123559999999999</v>
      </c>
      <c r="E1152" s="83">
        <v>105.49418799999999</v>
      </c>
      <c r="F1152" s="83">
        <v>82.876345999999998</v>
      </c>
      <c r="G1152" s="82">
        <v>41556</v>
      </c>
      <c r="H1152" s="83">
        <v>127.37</v>
      </c>
      <c r="I1152" s="83">
        <v>2.1526700000000001</v>
      </c>
      <c r="J1152" s="83">
        <v>1</v>
      </c>
      <c r="K1152" s="84">
        <f>LN(I1152/1.8)/0.91</f>
        <v>0.19661787607876205</v>
      </c>
      <c r="L1152" s="84">
        <f t="shared" si="102"/>
        <v>0.20926019880566354</v>
      </c>
      <c r="M1152" s="84">
        <f t="shared" si="104"/>
        <v>0.10557838596322792</v>
      </c>
      <c r="N1152" s="84">
        <f t="shared" si="100"/>
        <v>0.82824988615843598</v>
      </c>
      <c r="O1152" s="83">
        <f t="shared" si="101"/>
        <v>-0.32921636240378693</v>
      </c>
      <c r="P1152" s="83">
        <f t="shared" si="103"/>
        <v>-0.35701448303324301</v>
      </c>
      <c r="Q1152" s="84">
        <f t="shared" si="105"/>
        <v>-0.21673288070192659</v>
      </c>
    </row>
    <row r="1153" spans="1:17">
      <c r="A1153" s="82">
        <v>41557</v>
      </c>
      <c r="B1153" s="83">
        <v>131.09</v>
      </c>
      <c r="C1153" s="83">
        <v>6.4146299999999998</v>
      </c>
      <c r="D1153" s="83">
        <v>6.4252960000000003</v>
      </c>
      <c r="E1153" s="83">
        <v>105.578352</v>
      </c>
      <c r="F1153" s="83">
        <v>83.429541999999998</v>
      </c>
      <c r="G1153" s="82">
        <v>41557</v>
      </c>
      <c r="H1153" s="83">
        <v>131.09</v>
      </c>
      <c r="I1153" s="83">
        <v>2.1626349999999999</v>
      </c>
      <c r="J1153" s="83">
        <v>1</v>
      </c>
      <c r="K1153" s="84">
        <f>LN(I1153/1.8)/0.91</f>
        <v>0.20169309969111257</v>
      </c>
      <c r="L1153" s="84">
        <f t="shared" si="102"/>
        <v>0.2082548627109973</v>
      </c>
      <c r="M1153" s="84">
        <f t="shared" si="104"/>
        <v>0.10791981711158481</v>
      </c>
      <c r="N1153" s="84">
        <f t="shared" si="100"/>
        <v>0.80538829811579826</v>
      </c>
      <c r="O1153" s="83">
        <f t="shared" si="101"/>
        <v>-0.34587730567907038</v>
      </c>
      <c r="P1153" s="83">
        <f t="shared" si="103"/>
        <v>-0.35775154201387027</v>
      </c>
      <c r="Q1153" s="84">
        <f t="shared" si="105"/>
        <v>-0.21995326933447346</v>
      </c>
    </row>
    <row r="1154" spans="1:17">
      <c r="A1154" s="82">
        <v>41558</v>
      </c>
      <c r="B1154" s="83">
        <v>130.18</v>
      </c>
      <c r="C1154" s="83">
        <v>6.4345369999999997</v>
      </c>
      <c r="D1154" s="83">
        <v>6.4367369999999999</v>
      </c>
      <c r="E1154" s="83">
        <v>106.564333</v>
      </c>
      <c r="F1154" s="83">
        <v>83.920801999999995</v>
      </c>
      <c r="G1154" s="82">
        <v>41558</v>
      </c>
      <c r="H1154" s="83">
        <v>130.18</v>
      </c>
      <c r="I1154" s="83">
        <v>2.1681699999999999</v>
      </c>
      <c r="J1154" s="83">
        <v>1</v>
      </c>
      <c r="K1154" s="84">
        <f>LN(I1154/1.8)/0.91</f>
        <v>0.20450200976401395</v>
      </c>
      <c r="L1154" s="84">
        <f t="shared" si="102"/>
        <v>0.20604815397328036</v>
      </c>
      <c r="M1154" s="84">
        <f t="shared" si="104"/>
        <v>0.11159521115326002</v>
      </c>
      <c r="N1154" s="84">
        <f t="shared" si="100"/>
        <v>0.81859220310339531</v>
      </c>
      <c r="O1154" s="83">
        <f t="shared" si="101"/>
        <v>-0.33619782930311454</v>
      </c>
      <c r="P1154" s="83">
        <f t="shared" si="103"/>
        <v>-0.35692149832081277</v>
      </c>
      <c r="Q1154" s="84">
        <f t="shared" si="105"/>
        <v>-0.22310012724805237</v>
      </c>
    </row>
    <row r="1155" spans="1:17">
      <c r="A1155" s="82">
        <v>41559</v>
      </c>
      <c r="B1155" s="83">
        <v>133.13999999999999</v>
      </c>
      <c r="C1155" s="83">
        <v>6.4365690000000004</v>
      </c>
      <c r="D1155" s="83">
        <v>6.4479699999999998</v>
      </c>
      <c r="E1155" s="83">
        <v>106.665334</v>
      </c>
      <c r="F1155" s="83">
        <v>84.405038000000005</v>
      </c>
      <c r="G1155" s="82">
        <v>41559</v>
      </c>
      <c r="H1155" s="83">
        <v>133.13999999999999</v>
      </c>
      <c r="I1155" s="83">
        <v>2.1740569999999999</v>
      </c>
      <c r="J1155" s="83">
        <v>1</v>
      </c>
      <c r="K1155" s="84">
        <f>LN(I1155/1.8)/0.91</f>
        <v>0.20748169494992286</v>
      </c>
      <c r="L1155" s="84">
        <f t="shared" si="102"/>
        <v>0.20423655161187312</v>
      </c>
      <c r="M1155" s="84">
        <f t="shared" si="104"/>
        <v>0.11508339630454806</v>
      </c>
      <c r="N1155" s="84">
        <f t="shared" ref="N1155:N1218" si="106">E1155/B1155</f>
        <v>0.80115167492864658</v>
      </c>
      <c r="O1155" s="83">
        <f t="shared" ref="O1155:O1218" si="107">LN(N1155/1.44)/1.68</f>
        <v>-0.34901673003741174</v>
      </c>
      <c r="P1155" s="83">
        <f t="shared" si="103"/>
        <v>-0.35583312192257099</v>
      </c>
      <c r="Q1155" s="84">
        <f t="shared" si="105"/>
        <v>-0.22739544157704894</v>
      </c>
    </row>
    <row r="1156" spans="1:17">
      <c r="A1156" s="82">
        <v>41560</v>
      </c>
      <c r="B1156" s="83">
        <v>134.55000000000001</v>
      </c>
      <c r="C1156" s="83">
        <v>6.4203929999999998</v>
      </c>
      <c r="D1156" s="83">
        <v>6.4584679999999999</v>
      </c>
      <c r="E1156" s="83">
        <v>105.863169</v>
      </c>
      <c r="F1156" s="83">
        <v>84.859397999999999</v>
      </c>
      <c r="G1156" s="82">
        <v>41560</v>
      </c>
      <c r="H1156" s="83">
        <v>134.55000000000001</v>
      </c>
      <c r="I1156" s="83">
        <v>2.2466240000000002</v>
      </c>
      <c r="J1156" s="83">
        <v>1</v>
      </c>
      <c r="K1156" s="84">
        <f>LN(I1156/1.8)/0.91</f>
        <v>0.24356261546783631</v>
      </c>
      <c r="L1156" s="84">
        <f t="shared" si="102"/>
        <v>0.20351166786811659</v>
      </c>
      <c r="M1156" s="84">
        <f t="shared" si="104"/>
        <v>0.12058817537782436</v>
      </c>
      <c r="N1156" s="84">
        <f t="shared" si="106"/>
        <v>0.78679426978818279</v>
      </c>
      <c r="O1156" s="83">
        <f t="shared" si="107"/>
        <v>-0.35978070774692367</v>
      </c>
      <c r="P1156" s="83">
        <f t="shared" si="103"/>
        <v>-0.35590970657423154</v>
      </c>
      <c r="Q1156" s="84">
        <f t="shared" si="105"/>
        <v>-0.23182352197467779</v>
      </c>
    </row>
    <row r="1157" spans="1:17">
      <c r="A1157" s="82">
        <v>41561</v>
      </c>
      <c r="B1157" s="83">
        <v>140.03</v>
      </c>
      <c r="C1157" s="83">
        <v>6.3877639999999998</v>
      </c>
      <c r="D1157" s="83">
        <v>6.4625779999999997</v>
      </c>
      <c r="E1157" s="83">
        <v>104.257302</v>
      </c>
      <c r="F1157" s="83">
        <v>85.037744000000004</v>
      </c>
      <c r="G1157" s="82">
        <v>41561</v>
      </c>
      <c r="H1157" s="83">
        <v>140.03</v>
      </c>
      <c r="I1157" s="83">
        <v>2.287668</v>
      </c>
      <c r="J1157" s="83">
        <v>1</v>
      </c>
      <c r="K1157" s="84">
        <f>LN(I1157/1.8)/0.91</f>
        <v>0.2634574650457075</v>
      </c>
      <c r="L1157" s="84">
        <f t="shared" si="102"/>
        <v>0.20448048961607201</v>
      </c>
      <c r="M1157" s="84">
        <f t="shared" si="104"/>
        <v>0.12639676464135893</v>
      </c>
      <c r="N1157" s="84">
        <f t="shared" si="106"/>
        <v>0.74453547097050632</v>
      </c>
      <c r="O1157" s="83">
        <f t="shared" si="107"/>
        <v>-0.39264160569293122</v>
      </c>
      <c r="P1157" s="83">
        <f t="shared" si="103"/>
        <v>-0.35721592664294222</v>
      </c>
      <c r="Q1157" s="84">
        <f t="shared" si="105"/>
        <v>-0.23743690597961556</v>
      </c>
    </row>
    <row r="1158" spans="1:17">
      <c r="A1158" s="82">
        <v>41562</v>
      </c>
      <c r="B1158" s="83">
        <v>139.63</v>
      </c>
      <c r="C1158" s="83">
        <v>6.303579</v>
      </c>
      <c r="D1158" s="83">
        <v>6.4739769999999996</v>
      </c>
      <c r="E1158" s="83">
        <v>100.189357</v>
      </c>
      <c r="F1158" s="83">
        <v>85.533716999999996</v>
      </c>
      <c r="G1158" s="82">
        <v>41562</v>
      </c>
      <c r="H1158" s="83">
        <v>139.63</v>
      </c>
      <c r="I1158" s="83">
        <v>2.3786339999999999</v>
      </c>
      <c r="J1158" s="83">
        <v>1</v>
      </c>
      <c r="K1158" s="84">
        <f>LN(I1158/1.8)/0.91</f>
        <v>0.30630737190035379</v>
      </c>
      <c r="L1158" s="84">
        <f t="shared" si="102"/>
        <v>0.2067112743087853</v>
      </c>
      <c r="M1158" s="84">
        <f t="shared" si="104"/>
        <v>0.13172267850579009</v>
      </c>
      <c r="N1158" s="84">
        <f t="shared" si="106"/>
        <v>0.71753460574375139</v>
      </c>
      <c r="O1158" s="83">
        <f t="shared" si="107"/>
        <v>-0.41462929470095444</v>
      </c>
      <c r="P1158" s="83">
        <f t="shared" si="103"/>
        <v>-0.36082796861557132</v>
      </c>
      <c r="Q1158" s="84">
        <f t="shared" si="105"/>
        <v>-0.24316574184547476</v>
      </c>
    </row>
    <row r="1159" spans="1:17">
      <c r="A1159" s="82">
        <v>41563</v>
      </c>
      <c r="B1159" s="83">
        <v>151.76</v>
      </c>
      <c r="C1159" s="83">
        <v>6.2456639999999997</v>
      </c>
      <c r="D1159" s="83">
        <v>6.4867869999999996</v>
      </c>
      <c r="E1159" s="83">
        <v>97.453149999999994</v>
      </c>
      <c r="F1159" s="83">
        <v>86.093496000000002</v>
      </c>
      <c r="G1159" s="82">
        <v>41563</v>
      </c>
      <c r="H1159" s="83">
        <v>151.76</v>
      </c>
      <c r="I1159" s="83">
        <v>2.3111619999999999</v>
      </c>
      <c r="J1159" s="83">
        <v>1</v>
      </c>
      <c r="K1159" s="84">
        <f>LN(I1159/1.8)/0.91</f>
        <v>0.27468545434866304</v>
      </c>
      <c r="L1159" s="84">
        <f t="shared" si="102"/>
        <v>0.20765147736327949</v>
      </c>
      <c r="M1159" s="84">
        <f t="shared" si="104"/>
        <v>0.13645133722246158</v>
      </c>
      <c r="N1159" s="84">
        <f t="shared" si="106"/>
        <v>0.64215307063784921</v>
      </c>
      <c r="O1159" s="83">
        <f t="shared" si="107"/>
        <v>-0.48069743423491684</v>
      </c>
      <c r="P1159" s="83">
        <f t="shared" si="103"/>
        <v>-0.36406742341581999</v>
      </c>
      <c r="Q1159" s="84">
        <f t="shared" si="105"/>
        <v>-0.24875347084762781</v>
      </c>
    </row>
    <row r="1160" spans="1:17">
      <c r="A1160" s="82">
        <v>41564</v>
      </c>
      <c r="B1160" s="83">
        <v>144.13</v>
      </c>
      <c r="C1160" s="83">
        <v>6.2610359999999998</v>
      </c>
      <c r="D1160" s="83">
        <v>6.5006459999999997</v>
      </c>
      <c r="E1160" s="83">
        <v>98.174477999999993</v>
      </c>
      <c r="F1160" s="83">
        <v>86.701961999999995</v>
      </c>
      <c r="G1160" s="82">
        <v>41564</v>
      </c>
      <c r="H1160" s="83">
        <v>144.13</v>
      </c>
      <c r="I1160" s="83">
        <v>2.3899849999999998</v>
      </c>
      <c r="J1160" s="83">
        <v>1</v>
      </c>
      <c r="K1160" s="84">
        <f>LN(I1160/1.8)/0.91</f>
        <v>0.31153892842964559</v>
      </c>
      <c r="L1160" s="84">
        <f t="shared" si="102"/>
        <v>0.20967308181204949</v>
      </c>
      <c r="M1160" s="84">
        <f t="shared" si="104"/>
        <v>0.14140867012499253</v>
      </c>
      <c r="N1160" s="84">
        <f t="shared" si="106"/>
        <v>0.68115227919239574</v>
      </c>
      <c r="O1160" s="83">
        <f t="shared" si="107"/>
        <v>-0.44560267873148102</v>
      </c>
      <c r="P1160" s="83">
        <f t="shared" si="103"/>
        <v>-0.36739227613388292</v>
      </c>
      <c r="Q1160" s="84">
        <f t="shared" si="105"/>
        <v>-0.25399281947654206</v>
      </c>
    </row>
    <row r="1161" spans="1:17">
      <c r="A1161" s="82">
        <v>41565</v>
      </c>
      <c r="B1161" s="83">
        <v>146.52000000000001</v>
      </c>
      <c r="C1161" s="83">
        <v>6.2346849999999998</v>
      </c>
      <c r="D1161" s="83">
        <v>6.5154160000000001</v>
      </c>
      <c r="E1161" s="83">
        <v>96.940107999999995</v>
      </c>
      <c r="F1161" s="83">
        <v>87.353757999999999</v>
      </c>
      <c r="G1161" s="82">
        <v>41565</v>
      </c>
      <c r="H1161" s="83">
        <v>146.52000000000001</v>
      </c>
      <c r="I1161" s="83">
        <v>2.5274570000000001</v>
      </c>
      <c r="J1161" s="83">
        <v>1</v>
      </c>
      <c r="K1161" s="84">
        <f>LN(I1161/1.8)/0.91</f>
        <v>0.37299669671109253</v>
      </c>
      <c r="L1161" s="84">
        <f t="shared" si="102"/>
        <v>0.21382641027158428</v>
      </c>
      <c r="M1161" s="84">
        <f t="shared" si="104"/>
        <v>0.1456552506050407</v>
      </c>
      <c r="N1161" s="84">
        <f t="shared" si="106"/>
        <v>0.66161689871689866</v>
      </c>
      <c r="O1161" s="83">
        <f t="shared" si="107"/>
        <v>-0.46292363511352574</v>
      </c>
      <c r="P1161" s="83">
        <f t="shared" si="103"/>
        <v>-0.37314087784810596</v>
      </c>
      <c r="Q1161" s="84">
        <f t="shared" si="105"/>
        <v>-0.25929313237468199</v>
      </c>
    </row>
    <row r="1162" spans="1:17">
      <c r="A1162" s="82">
        <v>41566</v>
      </c>
      <c r="B1162" s="83">
        <v>163.19999999999999</v>
      </c>
      <c r="C1162" s="83">
        <v>6.202642</v>
      </c>
      <c r="D1162" s="83">
        <v>6.5233569999999999</v>
      </c>
      <c r="E1162" s="83">
        <v>95.453128000000007</v>
      </c>
      <c r="F1162" s="83">
        <v>87.705584000000002</v>
      </c>
      <c r="G1162" s="82">
        <v>41566</v>
      </c>
      <c r="H1162" s="83">
        <v>163.19999999999999</v>
      </c>
      <c r="I1162" s="83">
        <v>2.7172580000000002</v>
      </c>
      <c r="J1162" s="83">
        <v>1</v>
      </c>
      <c r="K1162" s="84">
        <f>LN(I1162/1.8)/0.91</f>
        <v>0.45256771286571668</v>
      </c>
      <c r="L1162" s="84">
        <f t="shared" si="102"/>
        <v>0.22165543575284605</v>
      </c>
      <c r="M1162" s="84">
        <f t="shared" si="104"/>
        <v>0.15039571154762524</v>
      </c>
      <c r="N1162" s="84">
        <f t="shared" si="106"/>
        <v>0.58488436274509814</v>
      </c>
      <c r="O1162" s="83">
        <f t="shared" si="107"/>
        <v>-0.53630014011832261</v>
      </c>
      <c r="P1162" s="83">
        <f t="shared" si="103"/>
        <v>-0.38020841703259478</v>
      </c>
      <c r="Q1162" s="84">
        <f t="shared" si="105"/>
        <v>-0.26471495871638029</v>
      </c>
    </row>
    <row r="1163" spans="1:17">
      <c r="A1163" s="82">
        <v>41567</v>
      </c>
      <c r="B1163" s="83">
        <v>173.14</v>
      </c>
      <c r="C1163" s="83">
        <v>6.2065440000000001</v>
      </c>
      <c r="D1163" s="83">
        <v>6.53782</v>
      </c>
      <c r="E1163" s="83">
        <v>95.633373000000006</v>
      </c>
      <c r="F1163" s="83">
        <v>88.348932000000005</v>
      </c>
      <c r="G1163" s="82">
        <v>41567</v>
      </c>
      <c r="H1163" s="83">
        <v>173.14</v>
      </c>
      <c r="I1163" s="83">
        <v>2.715373</v>
      </c>
      <c r="J1163" s="83">
        <v>1</v>
      </c>
      <c r="K1163" s="84">
        <f>LN(I1163/1.8)/0.91</f>
        <v>0.4518051252154392</v>
      </c>
      <c r="L1163" s="84">
        <f t="shared" si="102"/>
        <v>0.22986273664500917</v>
      </c>
      <c r="M1163" s="84">
        <f t="shared" si="104"/>
        <v>0.15484780121267405</v>
      </c>
      <c r="N1163" s="84">
        <f t="shared" si="106"/>
        <v>0.55234707750952994</v>
      </c>
      <c r="O1163" s="83">
        <f t="shared" si="107"/>
        <v>-0.5703701073081815</v>
      </c>
      <c r="P1163" s="83">
        <f t="shared" si="103"/>
        <v>-0.38870529511580987</v>
      </c>
      <c r="Q1163" s="84">
        <f t="shared" si="105"/>
        <v>-0.27012166245030222</v>
      </c>
    </row>
    <row r="1164" spans="1:17">
      <c r="A1164" s="82">
        <v>41568</v>
      </c>
      <c r="B1164" s="83">
        <v>178.19</v>
      </c>
      <c r="C1164" s="83">
        <v>6.1862500000000002</v>
      </c>
      <c r="D1164" s="83">
        <v>6.5519230000000004</v>
      </c>
      <c r="E1164" s="83">
        <v>94.698359999999994</v>
      </c>
      <c r="F1164" s="83">
        <v>88.979414000000006</v>
      </c>
      <c r="G1164" s="82">
        <v>41568</v>
      </c>
      <c r="H1164" s="83">
        <v>178.19</v>
      </c>
      <c r="I1164" s="83">
        <v>2.8713839999999999</v>
      </c>
      <c r="J1164" s="83">
        <v>1</v>
      </c>
      <c r="K1164" s="84">
        <f>LN(I1164/1.8)/0.91</f>
        <v>0.5131950314275433</v>
      </c>
      <c r="L1164" s="84">
        <f t="shared" si="102"/>
        <v>0.23997860057608306</v>
      </c>
      <c r="M1164" s="84">
        <f t="shared" si="104"/>
        <v>0.15976315778610745</v>
      </c>
      <c r="N1164" s="84">
        <f t="shared" si="106"/>
        <v>0.53144598462315507</v>
      </c>
      <c r="O1164" s="83">
        <f t="shared" si="107"/>
        <v>-0.5933314453160623</v>
      </c>
      <c r="P1164" s="83">
        <f t="shared" si="103"/>
        <v>-0.39912463482853089</v>
      </c>
      <c r="Q1164" s="84">
        <f t="shared" si="105"/>
        <v>-0.27624322617684383</v>
      </c>
    </row>
    <row r="1165" spans="1:17">
      <c r="A1165" s="82">
        <v>41569</v>
      </c>
      <c r="B1165" s="83">
        <v>192.69</v>
      </c>
      <c r="C1165" s="83">
        <v>6.1457009999999999</v>
      </c>
      <c r="D1165" s="83">
        <v>6.56243</v>
      </c>
      <c r="E1165" s="83">
        <v>92.848347000000004</v>
      </c>
      <c r="F1165" s="83">
        <v>89.451134999999994</v>
      </c>
      <c r="G1165" s="82">
        <v>41569</v>
      </c>
      <c r="H1165" s="83">
        <v>192.69</v>
      </c>
      <c r="I1165" s="83">
        <v>2.9764200000000001</v>
      </c>
      <c r="J1165" s="83">
        <v>1</v>
      </c>
      <c r="K1165" s="84">
        <f>LN(I1165/1.8)/0.91</f>
        <v>0.55267535290463676</v>
      </c>
      <c r="L1165" s="84">
        <f t="shared" si="102"/>
        <v>0.25160626352803134</v>
      </c>
      <c r="M1165" s="84">
        <f t="shared" si="104"/>
        <v>0.16528274637429941</v>
      </c>
      <c r="N1165" s="84">
        <f t="shared" si="106"/>
        <v>0.48185347968239145</v>
      </c>
      <c r="O1165" s="83">
        <f t="shared" si="107"/>
        <v>-0.65164185047225875</v>
      </c>
      <c r="P1165" s="83">
        <f t="shared" si="103"/>
        <v>-0.4094378807358382</v>
      </c>
      <c r="Q1165" s="84">
        <f t="shared" si="105"/>
        <v>-0.2824960375162569</v>
      </c>
    </row>
    <row r="1166" spans="1:17">
      <c r="A1166" s="82">
        <v>41570</v>
      </c>
      <c r="B1166" s="83">
        <v>195.01</v>
      </c>
      <c r="C1166" s="83">
        <v>6.1373850000000001</v>
      </c>
      <c r="D1166" s="83">
        <v>6.5696219999999999</v>
      </c>
      <c r="E1166" s="83">
        <v>92.471969999999999</v>
      </c>
      <c r="F1166" s="83">
        <v>89.775073000000006</v>
      </c>
      <c r="G1166" s="82">
        <v>41570</v>
      </c>
      <c r="H1166" s="83">
        <v>195.01</v>
      </c>
      <c r="I1166" s="83">
        <v>3.1264699999999999</v>
      </c>
      <c r="J1166" s="83">
        <v>1</v>
      </c>
      <c r="K1166" s="84">
        <f>LN(I1166/1.8)/0.91</f>
        <v>0.6067229754756589</v>
      </c>
      <c r="L1166" s="84">
        <f t="shared" si="102"/>
        <v>0.26514611811004457</v>
      </c>
      <c r="M1166" s="84">
        <f t="shared" si="104"/>
        <v>0.17089178697351901</v>
      </c>
      <c r="N1166" s="84">
        <f t="shared" si="106"/>
        <v>0.47419091328649815</v>
      </c>
      <c r="O1166" s="83">
        <f t="shared" si="107"/>
        <v>-0.66118356030873393</v>
      </c>
      <c r="P1166" s="83">
        <f t="shared" si="103"/>
        <v>-0.41897363317189507</v>
      </c>
      <c r="Q1166" s="84">
        <f t="shared" si="105"/>
        <v>-0.28898250580616813</v>
      </c>
    </row>
    <row r="1167" spans="1:17">
      <c r="A1167" s="82">
        <v>41571</v>
      </c>
      <c r="B1167" s="83">
        <v>190.36</v>
      </c>
      <c r="C1167" s="83">
        <v>6.1373009999999999</v>
      </c>
      <c r="D1167" s="83">
        <v>6.5836870000000003</v>
      </c>
      <c r="E1167" s="83">
        <v>92.468185000000005</v>
      </c>
      <c r="F1167" s="83">
        <v>90.410878999999994</v>
      </c>
      <c r="G1167" s="82">
        <v>41571</v>
      </c>
      <c r="H1167" s="83">
        <v>190.36</v>
      </c>
      <c r="I1167" s="83">
        <v>2.945818</v>
      </c>
      <c r="J1167" s="83">
        <v>1</v>
      </c>
      <c r="K1167" s="84">
        <f>LN(I1167/1.8)/0.91</f>
        <v>0.54131854126041556</v>
      </c>
      <c r="L1167" s="84">
        <f t="shared" si="102"/>
        <v>0.2763069838806575</v>
      </c>
      <c r="M1167" s="84">
        <f t="shared" si="104"/>
        <v>0.17607842269501017</v>
      </c>
      <c r="N1167" s="84">
        <f t="shared" si="106"/>
        <v>0.48575428136163057</v>
      </c>
      <c r="O1167" s="83">
        <f t="shared" si="107"/>
        <v>-0.64684255382818967</v>
      </c>
      <c r="P1167" s="83">
        <f t="shared" si="103"/>
        <v>-0.42750257561087429</v>
      </c>
      <c r="Q1167" s="84">
        <f t="shared" si="105"/>
        <v>-0.29520201899706355</v>
      </c>
    </row>
    <row r="1168" spans="1:17">
      <c r="A1168" s="82">
        <v>41572</v>
      </c>
      <c r="B1168" s="83">
        <v>185.65</v>
      </c>
      <c r="C1168" s="83">
        <v>6.1106660000000002</v>
      </c>
      <c r="D1168" s="83">
        <v>6.5923150000000001</v>
      </c>
      <c r="E1168" s="83">
        <v>91.269506000000007</v>
      </c>
      <c r="F1168" s="83">
        <v>90.802485000000004</v>
      </c>
      <c r="G1168" s="82">
        <v>41572</v>
      </c>
      <c r="H1168" s="83">
        <v>185.65</v>
      </c>
      <c r="I1168" s="83">
        <v>2.7200890000000002</v>
      </c>
      <c r="J1168" s="83">
        <v>1</v>
      </c>
      <c r="K1168" s="84">
        <f>LN(I1168/1.8)/0.91</f>
        <v>0.45371201698759944</v>
      </c>
      <c r="L1168" s="84">
        <f t="shared" si="102"/>
        <v>0.28466421194920527</v>
      </c>
      <c r="M1168" s="84">
        <f t="shared" si="104"/>
        <v>0.18047061148183866</v>
      </c>
      <c r="N1168" s="84">
        <f t="shared" si="106"/>
        <v>0.49162136277942364</v>
      </c>
      <c r="O1168" s="83">
        <f t="shared" si="107"/>
        <v>-0.63969616679118224</v>
      </c>
      <c r="P1168" s="83">
        <f t="shared" si="103"/>
        <v>-0.43624752058322225</v>
      </c>
      <c r="Q1168" s="84">
        <f t="shared" si="105"/>
        <v>-0.30111733419502335</v>
      </c>
    </row>
    <row r="1169" spans="1:17">
      <c r="A1169" s="82">
        <v>41573</v>
      </c>
      <c r="B1169" s="83">
        <v>185.26</v>
      </c>
      <c r="C1169" s="83">
        <v>6.092727</v>
      </c>
      <c r="D1169" s="83">
        <v>6.6098549999999996</v>
      </c>
      <c r="E1169" s="83">
        <v>90.468012999999999</v>
      </c>
      <c r="F1169" s="83">
        <v>91.602185000000006</v>
      </c>
      <c r="G1169" s="82">
        <v>41573</v>
      </c>
      <c r="H1169" s="83">
        <v>185.26</v>
      </c>
      <c r="I1169" s="83">
        <v>2.630118</v>
      </c>
      <c r="J1169" s="83">
        <v>1</v>
      </c>
      <c r="K1169" s="84">
        <f>LN(I1169/1.8)/0.91</f>
        <v>0.41674950241891867</v>
      </c>
      <c r="L1169" s="84">
        <f t="shared" si="102"/>
        <v>0.29152978043207245</v>
      </c>
      <c r="M1169" s="84">
        <f t="shared" si="104"/>
        <v>0.1852194170733405</v>
      </c>
      <c r="N1169" s="84">
        <f t="shared" si="106"/>
        <v>0.48832998488610602</v>
      </c>
      <c r="O1169" s="83">
        <f t="shared" si="107"/>
        <v>-0.64369465279703386</v>
      </c>
      <c r="P1169" s="83">
        <f t="shared" si="103"/>
        <v>-0.44448791149452543</v>
      </c>
      <c r="Q1169" s="84">
        <f t="shared" si="105"/>
        <v>-0.30707659545247679</v>
      </c>
    </row>
    <row r="1170" spans="1:17">
      <c r="A1170" s="82">
        <v>41574</v>
      </c>
      <c r="B1170" s="83">
        <v>182.28</v>
      </c>
      <c r="C1170" s="83">
        <v>6.0942049999999997</v>
      </c>
      <c r="D1170" s="83">
        <v>6.6297430000000004</v>
      </c>
      <c r="E1170" s="83">
        <v>90.533891999999994</v>
      </c>
      <c r="F1170" s="83">
        <v>92.514897000000005</v>
      </c>
      <c r="G1170" s="82">
        <v>41574</v>
      </c>
      <c r="H1170" s="83">
        <v>182.28</v>
      </c>
      <c r="I1170" s="83">
        <v>2.8304420000000001</v>
      </c>
      <c r="J1170" s="83">
        <v>1</v>
      </c>
      <c r="K1170" s="84">
        <f>LN(I1170/1.8)/0.91</f>
        <v>0.49741342670681193</v>
      </c>
      <c r="L1170" s="84">
        <f t="shared" si="102"/>
        <v>0.30058642031731014</v>
      </c>
      <c r="M1170" s="84">
        <f t="shared" si="104"/>
        <v>0.1906010509832376</v>
      </c>
      <c r="N1170" s="84">
        <f t="shared" si="106"/>
        <v>0.49667485187623434</v>
      </c>
      <c r="O1170" s="83">
        <f t="shared" si="107"/>
        <v>-0.63360881080162468</v>
      </c>
      <c r="P1170" s="83">
        <f t="shared" si="103"/>
        <v>-0.45357754900418884</v>
      </c>
      <c r="Q1170" s="84">
        <f t="shared" si="105"/>
        <v>-0.31339468229456008</v>
      </c>
    </row>
    <row r="1171" spans="1:17">
      <c r="A1171" s="82">
        <v>41575</v>
      </c>
      <c r="B1171" s="83">
        <v>195.8</v>
      </c>
      <c r="C1171" s="83">
        <v>6.0986919999999998</v>
      </c>
      <c r="D1171" s="83">
        <v>6.6482570000000001</v>
      </c>
      <c r="E1171" s="83">
        <v>90.734029000000007</v>
      </c>
      <c r="F1171" s="83">
        <v>93.370193</v>
      </c>
      <c r="G1171" s="82">
        <v>41575</v>
      </c>
      <c r="H1171" s="83">
        <v>195.8</v>
      </c>
      <c r="I1171" s="83">
        <v>2.8433079999999999</v>
      </c>
      <c r="J1171" s="83">
        <v>1</v>
      </c>
      <c r="K1171" s="84">
        <f>LN(I1171/1.8)/0.91</f>
        <v>0.50239725072890518</v>
      </c>
      <c r="L1171" s="84">
        <f t="shared" si="102"/>
        <v>0.30979497211570778</v>
      </c>
      <c r="M1171" s="84">
        <f t="shared" si="104"/>
        <v>0.19619486349784818</v>
      </c>
      <c r="N1171" s="84">
        <f t="shared" si="106"/>
        <v>0.46340157814096017</v>
      </c>
      <c r="O1171" s="83">
        <f t="shared" si="107"/>
        <v>-0.6748835565523531</v>
      </c>
      <c r="P1171" s="83">
        <f t="shared" si="103"/>
        <v>-0.46280285854359243</v>
      </c>
      <c r="Q1171" s="84">
        <f t="shared" si="105"/>
        <v>-0.31983777572634559</v>
      </c>
    </row>
    <row r="1172" spans="1:17">
      <c r="A1172" s="82">
        <v>41576</v>
      </c>
      <c r="B1172" s="83">
        <v>200.01</v>
      </c>
      <c r="C1172" s="83">
        <v>6.1111709999999997</v>
      </c>
      <c r="D1172" s="83">
        <v>6.6665289999999997</v>
      </c>
      <c r="E1172" s="83">
        <v>91.292107999999999</v>
      </c>
      <c r="F1172" s="83">
        <v>94.219699000000006</v>
      </c>
      <c r="G1172" s="82">
        <v>41576</v>
      </c>
      <c r="H1172" s="83">
        <v>200.01</v>
      </c>
      <c r="I1172" s="83">
        <v>2.9202599999999999</v>
      </c>
      <c r="J1172" s="83">
        <v>1</v>
      </c>
      <c r="K1172" s="84">
        <f>LN(I1172/1.8)/0.91</f>
        <v>0.53174284451652598</v>
      </c>
      <c r="L1172" s="84">
        <f t="shared" si="102"/>
        <v>0.31994273703249421</v>
      </c>
      <c r="M1172" s="84">
        <f t="shared" si="104"/>
        <v>0.20198475888337447</v>
      </c>
      <c r="N1172" s="84">
        <f t="shared" si="106"/>
        <v>0.45643771811409434</v>
      </c>
      <c r="O1172" s="83">
        <f t="shared" si="107"/>
        <v>-0.68389650912376454</v>
      </c>
      <c r="P1172" s="83">
        <f t="shared" si="103"/>
        <v>-0.47378666390657337</v>
      </c>
      <c r="Q1172" s="84">
        <f t="shared" si="105"/>
        <v>-0.32642269819372077</v>
      </c>
    </row>
    <row r="1173" spans="1:17">
      <c r="A1173" s="82">
        <v>41577</v>
      </c>
      <c r="B1173" s="83">
        <v>202.32</v>
      </c>
      <c r="C1173" s="83">
        <v>6.081226</v>
      </c>
      <c r="D1173" s="83">
        <v>6.6787809999999999</v>
      </c>
      <c r="E1173" s="83">
        <v>89.956691000000006</v>
      </c>
      <c r="F1173" s="83">
        <v>94.792367999999996</v>
      </c>
      <c r="G1173" s="82">
        <v>41577</v>
      </c>
      <c r="H1173" s="83">
        <v>202.32</v>
      </c>
      <c r="I1173" s="83">
        <v>2.8151449999999998</v>
      </c>
      <c r="J1173" s="83">
        <v>1</v>
      </c>
      <c r="K1173" s="84">
        <f>LN(I1173/1.8)/0.91</f>
        <v>0.49145835728796278</v>
      </c>
      <c r="L1173" s="84">
        <f t="shared" si="102"/>
        <v>0.32911172818808415</v>
      </c>
      <c r="M1173" s="84">
        <f t="shared" si="104"/>
        <v>0.20737024807056945</v>
      </c>
      <c r="N1173" s="84">
        <f t="shared" si="106"/>
        <v>0.44462579576907874</v>
      </c>
      <c r="O1173" s="83">
        <f t="shared" si="107"/>
        <v>-0.69950319794624327</v>
      </c>
      <c r="P1173" s="83">
        <f t="shared" si="103"/>
        <v>-0.48533558879443145</v>
      </c>
      <c r="Q1173" s="84">
        <f t="shared" si="105"/>
        <v>-0.33313682880194984</v>
      </c>
    </row>
    <row r="1174" spans="1:17">
      <c r="A1174" s="82">
        <v>41578</v>
      </c>
      <c r="B1174" s="83">
        <v>201.27</v>
      </c>
      <c r="C1174" s="83">
        <v>6.0598749999999999</v>
      </c>
      <c r="D1174" s="83">
        <v>6.6898799999999996</v>
      </c>
      <c r="E1174" s="83">
        <v>89.012479999999996</v>
      </c>
      <c r="F1174" s="83">
        <v>95.313169000000002</v>
      </c>
      <c r="G1174" s="82">
        <v>41578</v>
      </c>
      <c r="H1174" s="83">
        <v>201.27</v>
      </c>
      <c r="I1174" s="83">
        <v>2.874123</v>
      </c>
      <c r="J1174" s="83">
        <v>1</v>
      </c>
      <c r="K1174" s="84">
        <f>LN(I1174/1.8)/0.91</f>
        <v>0.51424276849858053</v>
      </c>
      <c r="L1174" s="84">
        <f t="shared" si="102"/>
        <v>0.33869115226453084</v>
      </c>
      <c r="M1174" s="84">
        <f t="shared" si="104"/>
        <v>0.21281915678437724</v>
      </c>
      <c r="N1174" s="84">
        <f t="shared" si="106"/>
        <v>0.44225408655040488</v>
      </c>
      <c r="O1174" s="83">
        <f t="shared" si="107"/>
        <v>-0.70268679714889404</v>
      </c>
      <c r="P1174" s="83">
        <f t="shared" si="103"/>
        <v>-0.49790324655976115</v>
      </c>
      <c r="Q1174" s="84">
        <f t="shared" si="105"/>
        <v>-0.33988500686420425</v>
      </c>
    </row>
    <row r="1175" spans="1:17">
      <c r="A1175" s="82">
        <v>41579</v>
      </c>
      <c r="B1175" s="83">
        <v>203.73</v>
      </c>
      <c r="C1175" s="83">
        <v>6.0456630000000002</v>
      </c>
      <c r="D1175" s="83">
        <v>6.6998290000000003</v>
      </c>
      <c r="E1175" s="83">
        <v>88.387670999999997</v>
      </c>
      <c r="F1175" s="83">
        <v>95.781750000000002</v>
      </c>
      <c r="G1175" s="82">
        <v>41579</v>
      </c>
      <c r="H1175" s="83">
        <v>203.73</v>
      </c>
      <c r="I1175" s="83">
        <v>2.8528060000000002</v>
      </c>
      <c r="J1175" s="83">
        <v>1</v>
      </c>
      <c r="K1175" s="84">
        <f>LN(I1175/1.8)/0.91</f>
        <v>0.5060619850761181</v>
      </c>
      <c r="L1175" s="84">
        <f t="shared" si="102"/>
        <v>0.35521946937104071</v>
      </c>
      <c r="M1175" s="84">
        <f t="shared" si="104"/>
        <v>0.21804664773822896</v>
      </c>
      <c r="N1175" s="84">
        <f t="shared" si="106"/>
        <v>0.43384710646443825</v>
      </c>
      <c r="O1175" s="83">
        <f t="shared" si="107"/>
        <v>-0.71411083916102647</v>
      </c>
      <c r="P1175" s="83">
        <f t="shared" si="103"/>
        <v>-0.51234569894646087</v>
      </c>
      <c r="Q1175" s="84">
        <f t="shared" si="105"/>
        <v>-0.34653890717816532</v>
      </c>
    </row>
    <row r="1176" spans="1:17">
      <c r="A1176" s="82">
        <v>41580</v>
      </c>
      <c r="B1176" s="83">
        <v>207.12</v>
      </c>
      <c r="C1176" s="83">
        <v>6.0454460000000001</v>
      </c>
      <c r="D1176" s="83">
        <v>6.7115590000000003</v>
      </c>
      <c r="E1176" s="83">
        <v>88.378192999999996</v>
      </c>
      <c r="F1176" s="83">
        <v>96.336247</v>
      </c>
      <c r="G1176" s="82">
        <v>41580</v>
      </c>
      <c r="H1176" s="83">
        <v>207.12</v>
      </c>
      <c r="I1176" s="83">
        <v>2.867318</v>
      </c>
      <c r="J1176" s="83">
        <v>1</v>
      </c>
      <c r="K1176" s="84">
        <f>LN(I1176/1.8)/0.91</f>
        <v>0.51163783866311485</v>
      </c>
      <c r="L1176" s="84">
        <f t="shared" si="102"/>
        <v>0.36760765344745255</v>
      </c>
      <c r="M1176" s="84">
        <f t="shared" si="104"/>
        <v>0.22309343012497429</v>
      </c>
      <c r="N1176" s="84">
        <f t="shared" si="106"/>
        <v>0.42670042970258787</v>
      </c>
      <c r="O1176" s="83">
        <f t="shared" si="107"/>
        <v>-0.72399773532132949</v>
      </c>
      <c r="P1176" s="83">
        <f t="shared" si="103"/>
        <v>-0.52582583551850737</v>
      </c>
      <c r="Q1176" s="84">
        <f t="shared" si="105"/>
        <v>-0.35333973957286452</v>
      </c>
    </row>
    <row r="1177" spans="1:17">
      <c r="A1177" s="82">
        <v>41581</v>
      </c>
      <c r="B1177" s="83">
        <v>205.02</v>
      </c>
      <c r="C1177" s="83">
        <v>6.0360909999999999</v>
      </c>
      <c r="D1177" s="83">
        <v>6.724818</v>
      </c>
      <c r="E1177" s="83">
        <v>87.968519000000001</v>
      </c>
      <c r="F1177" s="83">
        <v>96.965716</v>
      </c>
      <c r="G1177" s="82">
        <v>41581</v>
      </c>
      <c r="H1177" s="83">
        <v>205.02</v>
      </c>
      <c r="I1177" s="83">
        <v>2.9276040000000001</v>
      </c>
      <c r="J1177" s="83">
        <v>1</v>
      </c>
      <c r="K1177" s="84">
        <f>LN(I1177/1.8)/0.91</f>
        <v>0.53450294082280769</v>
      </c>
      <c r="L1177" s="84">
        <f t="shared" si="102"/>
        <v>0.37949037703154198</v>
      </c>
      <c r="M1177" s="84">
        <f t="shared" si="104"/>
        <v>0.22839814286059099</v>
      </c>
      <c r="N1177" s="84">
        <f t="shared" si="106"/>
        <v>0.42907286606184758</v>
      </c>
      <c r="O1177" s="83">
        <f t="shared" si="107"/>
        <v>-0.72069740303872187</v>
      </c>
      <c r="P1177" s="83">
        <f t="shared" si="103"/>
        <v>-0.53923899440230516</v>
      </c>
      <c r="Q1177" s="84">
        <f t="shared" si="105"/>
        <v>-0.35999871037461878</v>
      </c>
    </row>
    <row r="1178" spans="1:17">
      <c r="A1178" s="82">
        <v>41582</v>
      </c>
      <c r="B1178" s="83">
        <v>216.48</v>
      </c>
      <c r="C1178" s="83">
        <v>6.0628539999999997</v>
      </c>
      <c r="D1178" s="83">
        <v>6.7401340000000003</v>
      </c>
      <c r="E1178" s="83">
        <v>89.143848000000006</v>
      </c>
      <c r="F1178" s="83">
        <v>97.696410999999998</v>
      </c>
      <c r="G1178" s="82">
        <v>41582</v>
      </c>
      <c r="H1178" s="83">
        <v>216.48</v>
      </c>
      <c r="I1178" s="83">
        <v>3.1028570000000002</v>
      </c>
      <c r="J1178" s="83">
        <v>1</v>
      </c>
      <c r="K1178" s="84">
        <f>LN(I1178/1.8)/0.91</f>
        <v>0.59839190666789632</v>
      </c>
      <c r="L1178" s="84">
        <f t="shared" si="102"/>
        <v>0.39370960947426992</v>
      </c>
      <c r="M1178" s="84">
        <f t="shared" si="104"/>
        <v>0.23457037567567082</v>
      </c>
      <c r="N1178" s="84">
        <f t="shared" si="106"/>
        <v>0.41178791574279383</v>
      </c>
      <c r="O1178" s="83">
        <f t="shared" si="107"/>
        <v>-0.74517258534132902</v>
      </c>
      <c r="P1178" s="83">
        <f t="shared" si="103"/>
        <v>-0.55382883097269631</v>
      </c>
      <c r="Q1178" s="84">
        <f t="shared" si="105"/>
        <v>-0.36703698586948696</v>
      </c>
    </row>
    <row r="1179" spans="1:17">
      <c r="A1179" s="82">
        <v>41583</v>
      </c>
      <c r="B1179" s="83">
        <v>230.43</v>
      </c>
      <c r="C1179" s="83">
        <v>6.0763660000000002</v>
      </c>
      <c r="D1179" s="83">
        <v>6.7579950000000002</v>
      </c>
      <c r="E1179" s="83">
        <v>89.741173000000003</v>
      </c>
      <c r="F1179" s="83">
        <v>98.553387000000001</v>
      </c>
      <c r="G1179" s="82">
        <v>41583</v>
      </c>
      <c r="H1179" s="83">
        <v>230.43</v>
      </c>
      <c r="I1179" s="83">
        <v>3.2355079999999998</v>
      </c>
      <c r="J1179" s="83">
        <v>1</v>
      </c>
      <c r="K1179" s="84">
        <f>LN(I1179/1.8)/0.91</f>
        <v>0.64439481668124743</v>
      </c>
      <c r="L1179" s="84">
        <f t="shared" si="102"/>
        <v>0.40919311053100993</v>
      </c>
      <c r="M1179" s="84">
        <f t="shared" si="104"/>
        <v>0.24066084570704876</v>
      </c>
      <c r="N1179" s="84">
        <f t="shared" si="106"/>
        <v>0.38945090916981295</v>
      </c>
      <c r="O1179" s="83">
        <f t="shared" si="107"/>
        <v>-0.77836938732733685</v>
      </c>
      <c r="P1179" s="83">
        <f t="shared" si="103"/>
        <v>-0.5704180097690319</v>
      </c>
      <c r="Q1179" s="84">
        <f t="shared" si="105"/>
        <v>-0.37442578723242614</v>
      </c>
    </row>
    <row r="1180" spans="1:17">
      <c r="A1180" s="82">
        <v>41584</v>
      </c>
      <c r="B1180" s="83">
        <v>256.82</v>
      </c>
      <c r="C1180" s="83">
        <v>6.0715539999999999</v>
      </c>
      <c r="D1180" s="83">
        <v>6.7716849999999997</v>
      </c>
      <c r="E1180" s="83">
        <v>89.528121999999996</v>
      </c>
      <c r="F1180" s="83">
        <v>99.213734000000002</v>
      </c>
      <c r="G1180" s="82">
        <v>41584</v>
      </c>
      <c r="H1180" s="83">
        <v>256.82</v>
      </c>
      <c r="I1180" s="83">
        <v>3.4423849999999998</v>
      </c>
      <c r="J1180" s="83">
        <v>1</v>
      </c>
      <c r="K1180" s="84">
        <f>LN(I1180/1.8)/0.91</f>
        <v>0.71250316506108546</v>
      </c>
      <c r="L1180" s="84">
        <f t="shared" si="102"/>
        <v>0.42684165084937853</v>
      </c>
      <c r="M1180" s="84">
        <f t="shared" si="104"/>
        <v>0.2473679671005474</v>
      </c>
      <c r="N1180" s="84">
        <f t="shared" si="106"/>
        <v>0.3486026088310879</v>
      </c>
      <c r="O1180" s="83">
        <f t="shared" si="107"/>
        <v>-0.84432486653218353</v>
      </c>
      <c r="P1180" s="83">
        <f t="shared" si="103"/>
        <v>-0.5900161540280956</v>
      </c>
      <c r="Q1180" s="84">
        <f t="shared" si="105"/>
        <v>-0.38216776680264913</v>
      </c>
    </row>
    <row r="1181" spans="1:17">
      <c r="A1181" s="82">
        <v>41585</v>
      </c>
      <c r="B1181" s="83">
        <v>294.20999999999998</v>
      </c>
      <c r="C1181" s="83">
        <v>6.0907590000000003</v>
      </c>
      <c r="D1181" s="83">
        <v>6.791747</v>
      </c>
      <c r="E1181" s="83">
        <v>90.380415999999997</v>
      </c>
      <c r="F1181" s="83">
        <v>100.18704200000001</v>
      </c>
      <c r="G1181" s="82">
        <v>41585</v>
      </c>
      <c r="H1181" s="83">
        <v>294.20999999999998</v>
      </c>
      <c r="I1181" s="83">
        <v>3.6503329999999998</v>
      </c>
      <c r="J1181" s="83">
        <v>1</v>
      </c>
      <c r="K1181" s="84">
        <f>LN(I1181/1.8)/0.91</f>
        <v>0.77695794660167872</v>
      </c>
      <c r="L1181" s="84">
        <f t="shared" si="102"/>
        <v>0.44644315727519229</v>
      </c>
      <c r="M1181" s="84">
        <f t="shared" si="104"/>
        <v>0.25435317754062658</v>
      </c>
      <c r="N1181" s="84">
        <f t="shared" si="106"/>
        <v>0.30719695455626933</v>
      </c>
      <c r="O1181" s="83">
        <f t="shared" si="107"/>
        <v>-0.91958887196397598</v>
      </c>
      <c r="P1181" s="83">
        <f t="shared" si="103"/>
        <v>-0.61088428518613058</v>
      </c>
      <c r="Q1181" s="84">
        <f t="shared" si="105"/>
        <v>-0.39034429982863128</v>
      </c>
    </row>
    <row r="1182" spans="1:17">
      <c r="A1182" s="82">
        <v>41586</v>
      </c>
      <c r="B1182" s="83">
        <v>319.81</v>
      </c>
      <c r="C1182" s="83">
        <v>6.1386690000000002</v>
      </c>
      <c r="D1182" s="83">
        <v>6.8121840000000002</v>
      </c>
      <c r="E1182" s="83">
        <v>92.529996999999995</v>
      </c>
      <c r="F1182" s="83">
        <v>101.18530800000001</v>
      </c>
      <c r="G1182" s="82">
        <v>41586</v>
      </c>
      <c r="H1182" s="83">
        <v>319.81</v>
      </c>
      <c r="I1182" s="83">
        <v>4.0500439999999998</v>
      </c>
      <c r="J1182" s="83">
        <v>1</v>
      </c>
      <c r="K1182" s="84">
        <f>LN(I1182/1.8)/0.91</f>
        <v>0.89114404434598304</v>
      </c>
      <c r="L1182" s="84">
        <f t="shared" si="102"/>
        <v>0.46959402955076635</v>
      </c>
      <c r="M1182" s="84">
        <f t="shared" si="104"/>
        <v>0.26235620678405275</v>
      </c>
      <c r="N1182" s="84">
        <f t="shared" si="106"/>
        <v>0.28932802914230321</v>
      </c>
      <c r="O1182" s="83">
        <f t="shared" si="107"/>
        <v>-0.95526029714483629</v>
      </c>
      <c r="P1182" s="83">
        <f t="shared" si="103"/>
        <v>-0.63271314175171345</v>
      </c>
      <c r="Q1182" s="84">
        <f t="shared" si="105"/>
        <v>-0.39827505661088414</v>
      </c>
    </row>
    <row r="1183" spans="1:17">
      <c r="A1183" s="82">
        <v>41587</v>
      </c>
      <c r="B1183" s="83">
        <v>353.33</v>
      </c>
      <c r="C1183" s="83">
        <v>6.186458</v>
      </c>
      <c r="D1183" s="83">
        <v>6.8310339999999998</v>
      </c>
      <c r="E1183" s="83">
        <v>94.707892000000001</v>
      </c>
      <c r="F1183" s="83">
        <v>102.11221999999999</v>
      </c>
      <c r="G1183" s="82">
        <v>41587</v>
      </c>
      <c r="H1183" s="83">
        <v>353.33</v>
      </c>
      <c r="I1183" s="83">
        <v>3.931826</v>
      </c>
      <c r="J1183" s="83">
        <v>1</v>
      </c>
      <c r="K1183" s="84">
        <f>LN(I1183/1.8)/0.91</f>
        <v>0.85859042210409675</v>
      </c>
      <c r="L1183" s="84">
        <f t="shared" si="102"/>
        <v>0.49149060696453251</v>
      </c>
      <c r="M1183" s="84">
        <f t="shared" si="104"/>
        <v>0.27020724535877028</v>
      </c>
      <c r="N1183" s="84">
        <f t="shared" si="106"/>
        <v>0.26804373248804236</v>
      </c>
      <c r="O1183" s="83">
        <f t="shared" si="107"/>
        <v>-1.000743002646558</v>
      </c>
      <c r="P1183" s="83">
        <f t="shared" si="103"/>
        <v>-0.6524697251618623</v>
      </c>
      <c r="Q1183" s="84">
        <f t="shared" si="105"/>
        <v>-0.40681202311643533</v>
      </c>
    </row>
    <row r="1184" spans="1:17">
      <c r="A1184" s="82">
        <v>41588</v>
      </c>
      <c r="B1184" s="83">
        <v>315.76</v>
      </c>
      <c r="C1184" s="83">
        <v>6.2035640000000001</v>
      </c>
      <c r="D1184" s="83">
        <v>6.8461670000000003</v>
      </c>
      <c r="E1184" s="83">
        <v>95.495716000000002</v>
      </c>
      <c r="F1184" s="83">
        <v>102.86065499999999</v>
      </c>
      <c r="G1184" s="82">
        <v>41588</v>
      </c>
      <c r="H1184" s="83">
        <v>315.76</v>
      </c>
      <c r="I1184" s="83">
        <v>3.8341449999999999</v>
      </c>
      <c r="J1184" s="83">
        <v>1</v>
      </c>
      <c r="K1184" s="84">
        <f>LN(I1184/1.8)/0.91</f>
        <v>0.83094483353389503</v>
      </c>
      <c r="L1184" s="84">
        <f t="shared" ref="L1184:L1247" si="108">AVERAGE(K1155:K1184)</f>
        <v>0.51237203442352852</v>
      </c>
      <c r="M1184" s="84">
        <f t="shared" si="104"/>
        <v>0.27787427402796788</v>
      </c>
      <c r="N1184" s="84">
        <f t="shared" si="106"/>
        <v>0.30243132759057512</v>
      </c>
      <c r="O1184" s="83">
        <f t="shared" si="107"/>
        <v>-0.92889533160758253</v>
      </c>
      <c r="P1184" s="83">
        <f t="shared" ref="P1184:P1247" si="109">AVERAGE(O1156:O1185)</f>
        <v>-0.67252002696177082</v>
      </c>
      <c r="Q1184" s="84">
        <f t="shared" si="105"/>
        <v>-0.41487606680404676</v>
      </c>
    </row>
    <row r="1185" spans="1:17">
      <c r="A1185" s="82">
        <v>41589</v>
      </c>
      <c r="B1185" s="83">
        <v>332.41</v>
      </c>
      <c r="C1185" s="83">
        <v>6.2347590000000004</v>
      </c>
      <c r="D1185" s="83">
        <v>6.8605340000000004</v>
      </c>
      <c r="E1185" s="83">
        <v>96.943558999999993</v>
      </c>
      <c r="F1185" s="83">
        <v>103.574702</v>
      </c>
      <c r="G1185" s="82">
        <v>41589</v>
      </c>
      <c r="H1185" s="83">
        <v>332.41</v>
      </c>
      <c r="I1185" s="83">
        <v>3.9360179999999998</v>
      </c>
      <c r="J1185" s="83">
        <v>1</v>
      </c>
      <c r="K1185" s="84">
        <f>LN(I1185/1.8)/0.91</f>
        <v>0.85976141477820078</v>
      </c>
      <c r="L1185" s="84">
        <f t="shared" si="108"/>
        <v>0.53411469175113779</v>
      </c>
      <c r="M1185" s="84">
        <f t="shared" si="104"/>
        <v>0.28597079042317353</v>
      </c>
      <c r="N1185" s="84">
        <f t="shared" si="106"/>
        <v>0.291638515688457</v>
      </c>
      <c r="O1185" s="83">
        <f t="shared" si="107"/>
        <v>-0.95052578403466947</v>
      </c>
      <c r="P1185" s="83">
        <f t="shared" si="109"/>
        <v>-0.69363466202040103</v>
      </c>
      <c r="Q1185" s="84">
        <f t="shared" si="105"/>
        <v>-0.42302542079143074</v>
      </c>
    </row>
    <row r="1186" spans="1:17">
      <c r="A1186" s="82">
        <v>41590</v>
      </c>
      <c r="B1186" s="83">
        <v>361.3</v>
      </c>
      <c r="C1186" s="83">
        <v>6.2589420000000002</v>
      </c>
      <c r="D1186" s="83">
        <v>6.8704369999999999</v>
      </c>
      <c r="E1186" s="83">
        <v>98.075986999999998</v>
      </c>
      <c r="F1186" s="83">
        <v>104.068901</v>
      </c>
      <c r="G1186" s="82">
        <v>41590</v>
      </c>
      <c r="H1186" s="83">
        <v>361.3</v>
      </c>
      <c r="I1186" s="83">
        <v>3.9774669999999999</v>
      </c>
      <c r="J1186" s="83">
        <v>1</v>
      </c>
      <c r="K1186" s="84">
        <f>LN(I1186/1.8)/0.91</f>
        <v>0.87127309848846879</v>
      </c>
      <c r="L1186" s="84">
        <f t="shared" si="108"/>
        <v>0.55503837451849225</v>
      </c>
      <c r="M1186" s="84">
        <f t="shared" si="104"/>
        <v>0.29409407926563674</v>
      </c>
      <c r="N1186" s="84">
        <f t="shared" si="106"/>
        <v>0.27145305009687237</v>
      </c>
      <c r="O1186" s="83">
        <f t="shared" si="107"/>
        <v>-0.99321975950582553</v>
      </c>
      <c r="P1186" s="83">
        <f t="shared" si="109"/>
        <v>-0.71352657111563211</v>
      </c>
      <c r="Q1186" s="84">
        <f t="shared" si="105"/>
        <v>-0.43156695614951313</v>
      </c>
    </row>
    <row r="1187" spans="1:17">
      <c r="A1187" s="82">
        <v>41591</v>
      </c>
      <c r="B1187" s="83">
        <v>374.95</v>
      </c>
      <c r="C1187" s="83">
        <v>6.3503639999999999</v>
      </c>
      <c r="D1187" s="83">
        <v>6.8851250000000004</v>
      </c>
      <c r="E1187" s="83">
        <v>102.43676499999999</v>
      </c>
      <c r="F1187" s="83">
        <v>104.80488</v>
      </c>
      <c r="G1187" s="82">
        <v>41591</v>
      </c>
      <c r="H1187" s="83">
        <v>374.95</v>
      </c>
      <c r="I1187" s="83">
        <v>4.2842719999999996</v>
      </c>
      <c r="J1187" s="83">
        <v>1</v>
      </c>
      <c r="K1187" s="84">
        <f>LN(I1187/1.8)/0.91</f>
        <v>0.95292744805641694</v>
      </c>
      <c r="L1187" s="84">
        <f t="shared" si="108"/>
        <v>0.57802070728551591</v>
      </c>
      <c r="M1187" s="84">
        <f t="shared" si="104"/>
        <v>0.30292589001414544</v>
      </c>
      <c r="N1187" s="84">
        <f t="shared" si="106"/>
        <v>0.27320113348446456</v>
      </c>
      <c r="O1187" s="83">
        <f t="shared" si="107"/>
        <v>-0.98939887854986486</v>
      </c>
      <c r="P1187" s="83">
        <f t="shared" si="109"/>
        <v>-0.73356202394018355</v>
      </c>
      <c r="Q1187" s="84">
        <f t="shared" si="105"/>
        <v>-0.43997576836119984</v>
      </c>
    </row>
    <row r="1188" spans="1:17">
      <c r="A1188" s="82">
        <v>41592</v>
      </c>
      <c r="B1188" s="83">
        <v>408.52</v>
      </c>
      <c r="C1188" s="83">
        <v>6.4389810000000001</v>
      </c>
      <c r="D1188" s="83">
        <v>6.8991249999999997</v>
      </c>
      <c r="E1188" s="83">
        <v>106.785265</v>
      </c>
      <c r="F1188" s="83">
        <v>105.509782</v>
      </c>
      <c r="G1188" s="82">
        <v>41592</v>
      </c>
      <c r="H1188" s="83">
        <v>408.52</v>
      </c>
      <c r="I1188" s="83">
        <v>4.3759170000000003</v>
      </c>
      <c r="J1188" s="83">
        <v>1</v>
      </c>
      <c r="K1188" s="84">
        <f>LN(I1188/1.8)/0.91</f>
        <v>0.97618619004884366</v>
      </c>
      <c r="L1188" s="84">
        <f t="shared" si="108"/>
        <v>0.60035000122379889</v>
      </c>
      <c r="M1188" s="84">
        <f t="shared" si="104"/>
        <v>0.31198030035855939</v>
      </c>
      <c r="N1188" s="84">
        <f t="shared" si="106"/>
        <v>0.26139543963575834</v>
      </c>
      <c r="O1188" s="83">
        <f t="shared" si="107"/>
        <v>-1.015692879437494</v>
      </c>
      <c r="P1188" s="83">
        <f t="shared" si="109"/>
        <v>-0.75183444563112767</v>
      </c>
      <c r="Q1188" s="84">
        <f t="shared" si="105"/>
        <v>-0.44868226161879143</v>
      </c>
    </row>
    <row r="1189" spans="1:17">
      <c r="A1189" s="82">
        <v>41593</v>
      </c>
      <c r="B1189" s="83">
        <v>427.99</v>
      </c>
      <c r="C1189" s="83">
        <v>6.4916099999999997</v>
      </c>
      <c r="D1189" s="83">
        <v>6.9132290000000003</v>
      </c>
      <c r="E1189" s="83">
        <v>109.42519900000001</v>
      </c>
      <c r="F1189" s="83">
        <v>106.22326099999999</v>
      </c>
      <c r="G1189" s="82">
        <v>41593</v>
      </c>
      <c r="H1189" s="83">
        <v>427.99</v>
      </c>
      <c r="I1189" s="83">
        <v>4.1928609999999997</v>
      </c>
      <c r="J1189" s="83">
        <v>1</v>
      </c>
      <c r="K1189" s="84">
        <f>LN(I1189/1.8)/0.91</f>
        <v>0.92922709038253493</v>
      </c>
      <c r="L1189" s="84">
        <f t="shared" si="108"/>
        <v>0.62216805575826128</v>
      </c>
      <c r="M1189" s="84">
        <f t="shared" si="104"/>
        <v>0.32064301749407553</v>
      </c>
      <c r="N1189" s="84">
        <f t="shared" si="106"/>
        <v>0.25567232645622562</v>
      </c>
      <c r="O1189" s="83">
        <f t="shared" si="107"/>
        <v>-1.0288700849632457</v>
      </c>
      <c r="P1189" s="83">
        <f t="shared" si="109"/>
        <v>-0.77214115743910372</v>
      </c>
      <c r="Q1189" s="84">
        <f t="shared" si="105"/>
        <v>-0.45749796204041976</v>
      </c>
    </row>
    <row r="1190" spans="1:17">
      <c r="A1190" s="82">
        <v>41594</v>
      </c>
      <c r="B1190" s="83">
        <v>441.28</v>
      </c>
      <c r="C1190" s="83">
        <v>6.4635639999999999</v>
      </c>
      <c r="D1190" s="83">
        <v>6.9267310000000002</v>
      </c>
      <c r="E1190" s="83">
        <v>108.013037</v>
      </c>
      <c r="F1190" s="83">
        <v>106.909397</v>
      </c>
      <c r="G1190" s="82">
        <v>41594</v>
      </c>
      <c r="H1190" s="83">
        <v>441.28</v>
      </c>
      <c r="I1190" s="83">
        <v>4.3870570000000004</v>
      </c>
      <c r="J1190" s="83">
        <v>1</v>
      </c>
      <c r="K1190" s="84">
        <f>LN(I1190/1.8)/0.91</f>
        <v>0.9789801649793608</v>
      </c>
      <c r="L1190" s="84">
        <f t="shared" si="108"/>
        <v>0.6444160969765852</v>
      </c>
      <c r="M1190" s="84">
        <f t="shared" ref="M1190:M1253" si="110">AVERAGE(K1091:K1190)</f>
        <v>0.3301273783534141</v>
      </c>
      <c r="N1190" s="84">
        <f t="shared" si="106"/>
        <v>0.24477211067802757</v>
      </c>
      <c r="O1190" s="83">
        <f t="shared" si="107"/>
        <v>-1.054804032970766</v>
      </c>
      <c r="P1190" s="83">
        <f t="shared" si="109"/>
        <v>-0.79297676367700587</v>
      </c>
      <c r="Q1190" s="84">
        <f t="shared" ref="Q1190:Q1253" si="111">AVERAGE(O1091:O1190)</f>
        <v>-0.46659889723686349</v>
      </c>
    </row>
    <row r="1191" spans="1:17">
      <c r="A1191" s="82">
        <v>41595</v>
      </c>
      <c r="B1191" s="83">
        <v>468.66</v>
      </c>
      <c r="C1191" s="83">
        <v>6.4731430000000003</v>
      </c>
      <c r="D1191" s="83">
        <v>6.9399280000000001</v>
      </c>
      <c r="E1191" s="83">
        <v>108.49395</v>
      </c>
      <c r="F1191" s="83">
        <v>107.58305799999999</v>
      </c>
      <c r="G1191" s="82">
        <v>41595</v>
      </c>
      <c r="H1191" s="83">
        <v>468.66</v>
      </c>
      <c r="I1191" s="83">
        <v>4.7372540000000001</v>
      </c>
      <c r="J1191" s="83">
        <v>1</v>
      </c>
      <c r="K1191" s="84">
        <f>LN(I1191/1.8)/0.91</f>
        <v>1.0633747011393913</v>
      </c>
      <c r="L1191" s="84">
        <f t="shared" si="108"/>
        <v>0.66742869712419517</v>
      </c>
      <c r="M1191" s="84">
        <f t="shared" si="110"/>
        <v>0.34066808324641229</v>
      </c>
      <c r="N1191" s="84">
        <f t="shared" si="106"/>
        <v>0.2314982076558699</v>
      </c>
      <c r="O1191" s="83">
        <f t="shared" si="107"/>
        <v>-1.0879918222505873</v>
      </c>
      <c r="P1191" s="83">
        <f t="shared" si="109"/>
        <v>-0.81411681072822073</v>
      </c>
      <c r="Q1191" s="84">
        <f t="shared" si="111"/>
        <v>-0.47611248215010171</v>
      </c>
    </row>
    <row r="1192" spans="1:17">
      <c r="A1192" s="82">
        <v>41596</v>
      </c>
      <c r="B1192" s="83">
        <v>558.49</v>
      </c>
      <c r="C1192" s="83">
        <v>6.5529109999999999</v>
      </c>
      <c r="D1192" s="83">
        <v>6.9573049999999999</v>
      </c>
      <c r="E1192" s="83">
        <v>112.554463</v>
      </c>
      <c r="F1192" s="83">
        <v>108.474548</v>
      </c>
      <c r="G1192" s="82">
        <v>41596</v>
      </c>
      <c r="H1192" s="83">
        <v>558.49</v>
      </c>
      <c r="I1192" s="83">
        <v>5.8840680000000001</v>
      </c>
      <c r="J1192" s="83">
        <v>1</v>
      </c>
      <c r="K1192" s="84">
        <f>LN(I1192/1.8)/0.91</f>
        <v>1.3016062577301091</v>
      </c>
      <c r="L1192" s="84">
        <f t="shared" si="108"/>
        <v>0.69572998195300828</v>
      </c>
      <c r="M1192" s="84">
        <f t="shared" si="110"/>
        <v>0.3535003495866274</v>
      </c>
      <c r="N1192" s="84">
        <f t="shared" si="106"/>
        <v>0.20153353327722967</v>
      </c>
      <c r="O1192" s="83">
        <f t="shared" si="107"/>
        <v>-1.1705015516547681</v>
      </c>
      <c r="P1192" s="83">
        <f t="shared" si="109"/>
        <v>-0.83744506297826704</v>
      </c>
      <c r="Q1192" s="84">
        <f t="shared" si="111"/>
        <v>-0.48635346919024997</v>
      </c>
    </row>
    <row r="1193" spans="1:17">
      <c r="A1193" s="82">
        <v>41597</v>
      </c>
      <c r="B1193" s="83">
        <v>674.71</v>
      </c>
      <c r="C1193" s="83">
        <v>6.6000930000000002</v>
      </c>
      <c r="D1193" s="83">
        <v>6.9742829999999998</v>
      </c>
      <c r="E1193" s="83">
        <v>115.00324999999999</v>
      </c>
      <c r="F1193" s="83">
        <v>109.350571</v>
      </c>
      <c r="G1193" s="82">
        <v>41597</v>
      </c>
      <c r="H1193" s="83">
        <v>674.71</v>
      </c>
      <c r="I1193" s="83">
        <v>4.7321340000000003</v>
      </c>
      <c r="J1193" s="83">
        <v>1</v>
      </c>
      <c r="K1193" s="84">
        <f>LN(I1193/1.8)/0.91</f>
        <v>1.0621863721418563</v>
      </c>
      <c r="L1193" s="84">
        <f t="shared" si="108"/>
        <v>0.71607602351722233</v>
      </c>
      <c r="M1193" s="84">
        <f t="shared" si="110"/>
        <v>0.36383096673463627</v>
      </c>
      <c r="N1193" s="84">
        <f t="shared" si="106"/>
        <v>0.17044841487453868</v>
      </c>
      <c r="O1193" s="83">
        <f t="shared" si="107"/>
        <v>-1.2702176748095675</v>
      </c>
      <c r="P1193" s="83">
        <f t="shared" si="109"/>
        <v>-0.85283153840738524</v>
      </c>
      <c r="Q1193" s="84">
        <f t="shared" si="111"/>
        <v>-0.49740503368618616</v>
      </c>
    </row>
    <row r="1194" spans="1:17">
      <c r="A1194" s="82">
        <v>41598</v>
      </c>
      <c r="B1194" s="83">
        <v>482.59</v>
      </c>
      <c r="C1194" s="83">
        <v>6.6588180000000001</v>
      </c>
      <c r="D1194" s="83">
        <v>6.991269</v>
      </c>
      <c r="E1194" s="83">
        <v>118.10042900000001</v>
      </c>
      <c r="F1194" s="83">
        <v>110.231891</v>
      </c>
      <c r="G1194" s="82">
        <v>41598</v>
      </c>
      <c r="H1194" s="83">
        <v>482.59</v>
      </c>
      <c r="I1194" s="83">
        <v>4.91892</v>
      </c>
      <c r="J1194" s="83">
        <v>1</v>
      </c>
      <c r="K1194" s="84">
        <f>LN(I1194/1.8)/0.91</f>
        <v>1.104727834407305</v>
      </c>
      <c r="L1194" s="84">
        <f t="shared" si="108"/>
        <v>0.73579378361654768</v>
      </c>
      <c r="M1194" s="84">
        <f t="shared" si="110"/>
        <v>0.3744582251118227</v>
      </c>
      <c r="N1194" s="84">
        <f t="shared" si="106"/>
        <v>0.24472208085538452</v>
      </c>
      <c r="O1194" s="83">
        <f t="shared" si="107"/>
        <v>-1.0549257081896102</v>
      </c>
      <c r="P1194" s="83">
        <f t="shared" si="109"/>
        <v>-0.87020354777496012</v>
      </c>
      <c r="Q1194" s="84">
        <f t="shared" si="111"/>
        <v>-0.50606450483795595</v>
      </c>
    </row>
    <row r="1195" spans="1:17">
      <c r="A1195" s="82">
        <v>41599</v>
      </c>
      <c r="B1195" s="83">
        <v>620.39</v>
      </c>
      <c r="C1195" s="83">
        <v>6.777838</v>
      </c>
      <c r="D1195" s="83">
        <v>7.010777</v>
      </c>
      <c r="E1195" s="83">
        <v>124.54708599999999</v>
      </c>
      <c r="F1195" s="83">
        <v>111.25019</v>
      </c>
      <c r="G1195" s="82">
        <v>41599</v>
      </c>
      <c r="H1195" s="83">
        <v>620.39</v>
      </c>
      <c r="I1195" s="83">
        <v>5.6882780000000004</v>
      </c>
      <c r="J1195" s="83">
        <v>1</v>
      </c>
      <c r="K1195" s="84">
        <f>LN(I1195/1.8)/0.91</f>
        <v>1.2644185727787656</v>
      </c>
      <c r="L1195" s="84">
        <f t="shared" si="108"/>
        <v>0.7595185576123521</v>
      </c>
      <c r="M1195" s="84">
        <f t="shared" si="110"/>
        <v>0.38647899283326387</v>
      </c>
      <c r="N1195" s="84">
        <f t="shared" si="106"/>
        <v>0.20075611470204224</v>
      </c>
      <c r="O1195" s="83">
        <f t="shared" si="107"/>
        <v>-1.172802131499505</v>
      </c>
      <c r="P1195" s="83">
        <f t="shared" si="109"/>
        <v>-0.8899530343282559</v>
      </c>
      <c r="Q1195" s="84">
        <f t="shared" si="111"/>
        <v>-0.51573394588959387</v>
      </c>
    </row>
    <row r="1196" spans="1:17">
      <c r="A1196" s="82">
        <v>41600</v>
      </c>
      <c r="B1196" s="83">
        <v>731.15</v>
      </c>
      <c r="C1196" s="83">
        <v>6.8423410000000002</v>
      </c>
      <c r="D1196" s="83">
        <v>7.0264749999999996</v>
      </c>
      <c r="E1196" s="83">
        <v>128.13690299999999</v>
      </c>
      <c r="F1196" s="83">
        <v>112.07434600000001</v>
      </c>
      <c r="G1196" s="82">
        <v>41600</v>
      </c>
      <c r="H1196" s="83">
        <v>731.15</v>
      </c>
      <c r="I1196" s="83">
        <v>5.6843370000000002</v>
      </c>
      <c r="J1196" s="83">
        <v>1</v>
      </c>
      <c r="K1196" s="84">
        <f>LN(I1196/1.8)/0.91</f>
        <v>1.2636569591298159</v>
      </c>
      <c r="L1196" s="84">
        <f t="shared" si="108"/>
        <v>0.78141635706749046</v>
      </c>
      <c r="M1196" s="84">
        <f t="shared" si="110"/>
        <v>0.3983566208444026</v>
      </c>
      <c r="N1196" s="84">
        <f t="shared" si="106"/>
        <v>0.17525391916843328</v>
      </c>
      <c r="O1196" s="83">
        <f t="shared" si="107"/>
        <v>-1.2536681569076096</v>
      </c>
      <c r="P1196" s="83">
        <f t="shared" si="109"/>
        <v>-0.90985899812221405</v>
      </c>
      <c r="Q1196" s="84">
        <f t="shared" si="111"/>
        <v>-0.52600559237988176</v>
      </c>
    </row>
    <row r="1197" spans="1:17">
      <c r="A1197" s="82">
        <v>41601</v>
      </c>
      <c r="B1197" s="83">
        <v>738.63900000000001</v>
      </c>
      <c r="C1197" s="83">
        <v>6.9028130000000001</v>
      </c>
      <c r="D1197" s="83">
        <v>7.0466980000000001</v>
      </c>
      <c r="E1197" s="83">
        <v>131.56438499999999</v>
      </c>
      <c r="F1197" s="83">
        <v>113.14235499999999</v>
      </c>
      <c r="G1197" s="82">
        <v>41601</v>
      </c>
      <c r="H1197" s="83">
        <v>738.63900000000001</v>
      </c>
      <c r="I1197" s="83">
        <v>5.5941280000000004</v>
      </c>
      <c r="J1197" s="83">
        <v>1</v>
      </c>
      <c r="K1197" s="84">
        <f>LN(I1197/1.8)/0.91</f>
        <v>1.2460778145876792</v>
      </c>
      <c r="L1197" s="84">
        <f t="shared" si="108"/>
        <v>0.80490833284506602</v>
      </c>
      <c r="M1197" s="84">
        <f t="shared" si="110"/>
        <v>0.41019330611311133</v>
      </c>
      <c r="N1197" s="84">
        <f t="shared" si="106"/>
        <v>0.17811730087363378</v>
      </c>
      <c r="O1197" s="83">
        <f t="shared" si="107"/>
        <v>-1.244021467646931</v>
      </c>
      <c r="P1197" s="83">
        <f t="shared" si="109"/>
        <v>-0.93103010721127888</v>
      </c>
      <c r="Q1197" s="84">
        <f t="shared" si="111"/>
        <v>-0.53610658679645606</v>
      </c>
    </row>
    <row r="1198" spans="1:17">
      <c r="A1198" s="82">
        <v>41602</v>
      </c>
      <c r="B1198" s="83">
        <v>808.91</v>
      </c>
      <c r="C1198" s="83">
        <v>6.9934180000000001</v>
      </c>
      <c r="D1198" s="83">
        <v>7.0645020000000001</v>
      </c>
      <c r="E1198" s="83">
        <v>136.81331299999999</v>
      </c>
      <c r="F1198" s="83">
        <v>114.088435</v>
      </c>
      <c r="G1198" s="82">
        <v>41602</v>
      </c>
      <c r="H1198" s="83">
        <v>808.91</v>
      </c>
      <c r="I1198" s="83">
        <v>5.2968919999999997</v>
      </c>
      <c r="J1198" s="83">
        <v>1</v>
      </c>
      <c r="K1198" s="84">
        <f>LN(I1198/1.8)/0.91</f>
        <v>1.1860808445637772</v>
      </c>
      <c r="L1198" s="84">
        <f t="shared" si="108"/>
        <v>0.82932062709760512</v>
      </c>
      <c r="M1198" s="84">
        <f t="shared" si="110"/>
        <v>0.4214204741059126</v>
      </c>
      <c r="N1198" s="84">
        <f t="shared" si="106"/>
        <v>0.1691329233165618</v>
      </c>
      <c r="O1198" s="83">
        <f t="shared" si="107"/>
        <v>-1.2748294394631277</v>
      </c>
      <c r="P1198" s="83">
        <f t="shared" si="109"/>
        <v>-0.95114307269547216</v>
      </c>
      <c r="Q1198" s="84">
        <f t="shared" si="111"/>
        <v>-0.54674024445529845</v>
      </c>
    </row>
    <row r="1199" spans="1:17">
      <c r="A1199" s="82">
        <v>41603</v>
      </c>
      <c r="B1199" s="83">
        <v>776.96</v>
      </c>
      <c r="C1199" s="83">
        <v>7.0081519999999999</v>
      </c>
      <c r="D1199" s="83">
        <v>7.0807589999999996</v>
      </c>
      <c r="E1199" s="83">
        <v>137.679911</v>
      </c>
      <c r="F1199" s="83">
        <v>114.957111</v>
      </c>
      <c r="G1199" s="82">
        <v>41603</v>
      </c>
      <c r="H1199" s="83">
        <v>776.96</v>
      </c>
      <c r="I1199" s="83">
        <v>5.1324630000000004</v>
      </c>
      <c r="J1199" s="83">
        <v>1</v>
      </c>
      <c r="K1199" s="84">
        <f>LN(I1199/1.8)/0.91</f>
        <v>1.1514274681542354</v>
      </c>
      <c r="L1199" s="84">
        <f t="shared" si="108"/>
        <v>0.85380989262211571</v>
      </c>
      <c r="M1199" s="84">
        <f t="shared" si="110"/>
        <v>0.43216873875673995</v>
      </c>
      <c r="N1199" s="84">
        <f t="shared" si="106"/>
        <v>0.17720334508855023</v>
      </c>
      <c r="O1199" s="83">
        <f t="shared" si="107"/>
        <v>-1.2470836173228301</v>
      </c>
      <c r="P1199" s="83">
        <f t="shared" si="109"/>
        <v>-0.97171374352049089</v>
      </c>
      <c r="Q1199" s="84">
        <f t="shared" si="111"/>
        <v>-0.55699003706776784</v>
      </c>
    </row>
    <row r="1200" spans="1:17">
      <c r="A1200" s="82">
        <v>41604</v>
      </c>
      <c r="B1200" s="83">
        <v>791.59</v>
      </c>
      <c r="C1200" s="83">
        <v>7.0374860000000004</v>
      </c>
      <c r="D1200" s="83">
        <v>7.1009599999999997</v>
      </c>
      <c r="E1200" s="83">
        <v>139.41597400000001</v>
      </c>
      <c r="F1200" s="83">
        <v>116.042985</v>
      </c>
      <c r="G1200" s="82">
        <v>41604</v>
      </c>
      <c r="H1200" s="83">
        <v>791.59</v>
      </c>
      <c r="I1200" s="83">
        <v>5.0852110000000001</v>
      </c>
      <c r="J1200" s="83">
        <v>1</v>
      </c>
      <c r="K1200" s="84">
        <f>LN(I1200/1.8)/0.91</f>
        <v>1.1412635805818292</v>
      </c>
      <c r="L1200" s="84">
        <f t="shared" si="108"/>
        <v>0.87527156441794962</v>
      </c>
      <c r="M1200" s="84">
        <f t="shared" si="110"/>
        <v>0.4428731387969399</v>
      </c>
      <c r="N1200" s="84">
        <f t="shared" si="106"/>
        <v>0.17612144418196288</v>
      </c>
      <c r="O1200" s="83">
        <f t="shared" si="107"/>
        <v>-1.2507289355521904</v>
      </c>
      <c r="P1200" s="83">
        <f t="shared" si="109"/>
        <v>-0.99360658988312089</v>
      </c>
      <c r="Q1200" s="84">
        <f t="shared" si="111"/>
        <v>-0.5670386194268997</v>
      </c>
    </row>
    <row r="1201" spans="1:17">
      <c r="A1201" s="82">
        <v>41605</v>
      </c>
      <c r="B1201" s="83">
        <v>909</v>
      </c>
      <c r="C1201" s="83">
        <v>7.0429349999999999</v>
      </c>
      <c r="D1201" s="83">
        <v>7.1178169999999996</v>
      </c>
      <c r="E1201" s="83">
        <v>139.740115</v>
      </c>
      <c r="F1201" s="83">
        <v>116.954539</v>
      </c>
      <c r="G1201" s="82">
        <v>41605</v>
      </c>
      <c r="H1201" s="83">
        <v>909</v>
      </c>
      <c r="I1201" s="83">
        <v>5.0724039999999997</v>
      </c>
      <c r="J1201" s="83">
        <v>1</v>
      </c>
      <c r="K1201" s="84">
        <f>LN(I1201/1.8)/0.91</f>
        <v>1.138492529733538</v>
      </c>
      <c r="L1201" s="84">
        <f t="shared" si="108"/>
        <v>0.8964747403847706</v>
      </c>
      <c r="M1201" s="84">
        <f t="shared" si="110"/>
        <v>0.45318183299931286</v>
      </c>
      <c r="N1201" s="84">
        <f t="shared" si="106"/>
        <v>0.15372949944994499</v>
      </c>
      <c r="O1201" s="83">
        <f t="shared" si="107"/>
        <v>-1.3316689474312513</v>
      </c>
      <c r="P1201" s="83">
        <f t="shared" si="109"/>
        <v>-1.0169818392626573</v>
      </c>
      <c r="Q1201" s="84">
        <f t="shared" si="111"/>
        <v>-0.57763797380075477</v>
      </c>
    </row>
    <row r="1202" spans="1:17">
      <c r="A1202" s="82">
        <v>41606</v>
      </c>
      <c r="B1202" s="83">
        <v>983.78</v>
      </c>
      <c r="C1202" s="83">
        <v>7.0176319999999999</v>
      </c>
      <c r="D1202" s="83">
        <v>7.1326830000000001</v>
      </c>
      <c r="E1202" s="83">
        <v>138.23936399999999</v>
      </c>
      <c r="F1202" s="83">
        <v>117.76253800000001</v>
      </c>
      <c r="G1202" s="82">
        <v>41606</v>
      </c>
      <c r="H1202" s="83">
        <v>983.78</v>
      </c>
      <c r="I1202" s="83">
        <v>5.0080489999999998</v>
      </c>
      <c r="J1202" s="83">
        <v>1</v>
      </c>
      <c r="K1202" s="84">
        <f>LN(I1202/1.8)/0.91</f>
        <v>1.1244612672449008</v>
      </c>
      <c r="L1202" s="84">
        <f t="shared" si="108"/>
        <v>0.91623202114238311</v>
      </c>
      <c r="M1202" s="84">
        <f t="shared" si="110"/>
        <v>0.4631910224425515</v>
      </c>
      <c r="N1202" s="84">
        <f t="shared" si="106"/>
        <v>0.14051857529122364</v>
      </c>
      <c r="O1202" s="83">
        <f t="shared" si="107"/>
        <v>-1.3851539905098553</v>
      </c>
      <c r="P1202" s="83">
        <f t="shared" si="109"/>
        <v>-1.0404976197902118</v>
      </c>
      <c r="Q1202" s="84">
        <f t="shared" si="111"/>
        <v>-0.58869357731201655</v>
      </c>
    </row>
    <row r="1203" spans="1:17">
      <c r="A1203" s="82">
        <v>41607</v>
      </c>
      <c r="B1203" s="83">
        <v>1031.2</v>
      </c>
      <c r="C1203" s="83">
        <v>7.0499270000000003</v>
      </c>
      <c r="D1203" s="83">
        <v>7.1346689999999997</v>
      </c>
      <c r="E1203" s="83">
        <v>140.156668</v>
      </c>
      <c r="F1203" s="83">
        <v>117.87076</v>
      </c>
      <c r="G1203" s="82">
        <v>41607</v>
      </c>
      <c r="H1203" s="83">
        <v>1031.2</v>
      </c>
      <c r="I1203" s="83">
        <v>5.2531619999999997</v>
      </c>
      <c r="J1203" s="83">
        <v>1</v>
      </c>
      <c r="K1203" s="84">
        <f>LN(I1203/1.8)/0.91</f>
        <v>1.1769708968290673</v>
      </c>
      <c r="L1203" s="84">
        <f t="shared" si="108"/>
        <v>0.93908243912708655</v>
      </c>
      <c r="M1203" s="84">
        <f t="shared" si="110"/>
        <v>0.47311967718702996</v>
      </c>
      <c r="N1203" s="84">
        <f t="shared" si="106"/>
        <v>0.13591608611326608</v>
      </c>
      <c r="O1203" s="83">
        <f t="shared" si="107"/>
        <v>-1.4049766137728774</v>
      </c>
      <c r="P1203" s="83">
        <f t="shared" si="109"/>
        <v>-1.0656323062227524</v>
      </c>
      <c r="Q1203" s="84">
        <f t="shared" si="111"/>
        <v>-0.59986437526013492</v>
      </c>
    </row>
    <row r="1204" spans="1:17">
      <c r="A1204" s="82">
        <v>41608</v>
      </c>
      <c r="B1204" s="83">
        <v>1149.1400000000001</v>
      </c>
      <c r="C1204" s="83">
        <v>7.100276</v>
      </c>
      <c r="D1204" s="83">
        <v>7.13164</v>
      </c>
      <c r="E1204" s="83">
        <v>143.181093</v>
      </c>
      <c r="F1204" s="83">
        <v>117.70572199999999</v>
      </c>
      <c r="G1204" s="82">
        <v>41608</v>
      </c>
      <c r="H1204" s="83">
        <v>1149.1400000000001</v>
      </c>
      <c r="I1204" s="83">
        <v>5.0642389999999997</v>
      </c>
      <c r="J1204" s="83">
        <v>1</v>
      </c>
      <c r="K1204" s="84">
        <f>LN(I1204/1.8)/0.91</f>
        <v>1.1367222139765274</v>
      </c>
      <c r="L1204" s="84">
        <f t="shared" si="108"/>
        <v>0.95983175397635134</v>
      </c>
      <c r="M1204" s="84">
        <f t="shared" si="110"/>
        <v>0.48279165906796156</v>
      </c>
      <c r="N1204" s="84">
        <f t="shared" si="106"/>
        <v>0.12459847625180569</v>
      </c>
      <c r="O1204" s="83">
        <f t="shared" si="107"/>
        <v>-1.4567273901251216</v>
      </c>
      <c r="P1204" s="83">
        <f t="shared" si="109"/>
        <v>-1.089751885357223</v>
      </c>
      <c r="Q1204" s="84">
        <f t="shared" si="111"/>
        <v>-0.61122576098128734</v>
      </c>
    </row>
    <row r="1205" spans="1:17">
      <c r="A1205" s="82">
        <v>41609</v>
      </c>
      <c r="B1205" s="83">
        <v>1122.8699999999999</v>
      </c>
      <c r="C1205" s="83">
        <v>7.1212359999999997</v>
      </c>
      <c r="D1205" s="83">
        <v>7.1315650000000002</v>
      </c>
      <c r="E1205" s="83">
        <v>144.45287099999999</v>
      </c>
      <c r="F1205" s="83">
        <v>117.701609</v>
      </c>
      <c r="G1205" s="82">
        <v>41609</v>
      </c>
      <c r="H1205" s="83">
        <v>1122.8699999999999</v>
      </c>
      <c r="I1205" s="83">
        <v>4.3124589999999996</v>
      </c>
      <c r="J1205" s="83">
        <v>1</v>
      </c>
      <c r="K1205" s="84">
        <f>LN(I1205/1.8)/0.91</f>
        <v>0.96013363754262426</v>
      </c>
      <c r="L1205" s="84">
        <f t="shared" si="108"/>
        <v>0.9749674757252349</v>
      </c>
      <c r="M1205" s="84">
        <f t="shared" si="110"/>
        <v>0.49090538430928043</v>
      </c>
      <c r="N1205" s="84">
        <f t="shared" si="106"/>
        <v>0.12864612199096956</v>
      </c>
      <c r="O1205" s="83">
        <f t="shared" si="107"/>
        <v>-1.4376982131951388</v>
      </c>
      <c r="P1205" s="83">
        <f t="shared" si="109"/>
        <v>-1.1106819785484363</v>
      </c>
      <c r="Q1205" s="84">
        <f t="shared" si="111"/>
        <v>-0.62232193563397087</v>
      </c>
    </row>
    <row r="1206" spans="1:17">
      <c r="A1206" s="85">
        <v>41610</v>
      </c>
      <c r="B1206" s="86">
        <v>997.84</v>
      </c>
      <c r="C1206" s="86">
        <v>7.1834369999999996</v>
      </c>
      <c r="D1206" s="86">
        <v>7.132288</v>
      </c>
      <c r="E1206" s="86">
        <v>148.27122</v>
      </c>
      <c r="F1206" s="86">
        <v>117.741005</v>
      </c>
      <c r="G1206" s="85">
        <v>41610</v>
      </c>
      <c r="H1206" s="86">
        <v>997.84</v>
      </c>
      <c r="I1206" s="86">
        <v>4.5521700000000003</v>
      </c>
      <c r="J1206" s="86">
        <v>1</v>
      </c>
      <c r="K1206" s="87">
        <f>LN(I1206/1.8)/0.91</f>
        <v>1.0195795356549442</v>
      </c>
      <c r="L1206" s="87">
        <f t="shared" si="108"/>
        <v>0.99189886562496266</v>
      </c>
      <c r="M1206" s="87">
        <f t="shared" si="110"/>
        <v>0.49950546144834584</v>
      </c>
      <c r="N1206" s="87">
        <f t="shared" si="106"/>
        <v>0.14859217910687084</v>
      </c>
      <c r="O1206" s="86">
        <f t="shared" si="107"/>
        <v>-1.3519005310577386</v>
      </c>
      <c r="P1206" s="86">
        <f t="shared" si="109"/>
        <v>-1.1324295558213791</v>
      </c>
      <c r="Q1206" s="87">
        <f t="shared" si="111"/>
        <v>-0.63255823839442205</v>
      </c>
    </row>
    <row r="1207" spans="1:17">
      <c r="A1207" s="85">
        <v>41611</v>
      </c>
      <c r="B1207" s="86">
        <v>1030.6400000000001</v>
      </c>
      <c r="C1207" s="86">
        <v>7.1755050000000002</v>
      </c>
      <c r="D1207" s="86">
        <v>7.1294219999999999</v>
      </c>
      <c r="E1207" s="86">
        <v>147.78061299999999</v>
      </c>
      <c r="F1207" s="86">
        <v>117.584985</v>
      </c>
      <c r="G1207" s="85">
        <v>41611</v>
      </c>
      <c r="H1207" s="86">
        <v>1030.6400000000001</v>
      </c>
      <c r="I1207" s="86">
        <v>4.5167950000000001</v>
      </c>
      <c r="J1207" s="86">
        <v>1</v>
      </c>
      <c r="K1207" s="87">
        <f>LN(I1207/1.8)/0.91</f>
        <v>1.0110066006988618</v>
      </c>
      <c r="L1207" s="87">
        <f t="shared" si="108"/>
        <v>1.0077823209541643</v>
      </c>
      <c r="M1207" s="87">
        <f t="shared" si="110"/>
        <v>0.50762576418964589</v>
      </c>
      <c r="N1207" s="87">
        <f t="shared" si="106"/>
        <v>0.14338722832414807</v>
      </c>
      <c r="O1207" s="86">
        <f t="shared" si="107"/>
        <v>-1.3731247212269979</v>
      </c>
      <c r="P1207" s="86">
        <f t="shared" si="109"/>
        <v>-1.153935167207782</v>
      </c>
      <c r="Q1207" s="87">
        <f t="shared" si="111"/>
        <v>-0.64297983070948217</v>
      </c>
    </row>
    <row r="1208" spans="1:17">
      <c r="A1208" s="85">
        <v>41612</v>
      </c>
      <c r="B1208" s="86">
        <v>1077.1199999999999</v>
      </c>
      <c r="C1208" s="86">
        <v>7.2119239999999998</v>
      </c>
      <c r="D1208" s="86">
        <v>7.1254080000000002</v>
      </c>
      <c r="E1208" s="86">
        <v>150.042179</v>
      </c>
      <c r="F1208" s="86">
        <v>117.36663900000001</v>
      </c>
      <c r="G1208" s="85">
        <v>41612</v>
      </c>
      <c r="H1208" s="86">
        <v>1077.1199999999999</v>
      </c>
      <c r="I1208" s="86">
        <v>4.7181790000000001</v>
      </c>
      <c r="J1208" s="86">
        <v>1</v>
      </c>
      <c r="K1208" s="87">
        <f>LN(I1208/1.8)/0.91</f>
        <v>1.0589409397457914</v>
      </c>
      <c r="L1208" s="87">
        <f t="shared" si="108"/>
        <v>1.0231339553900942</v>
      </c>
      <c r="M1208" s="87">
        <f t="shared" si="110"/>
        <v>0.51634044442979088</v>
      </c>
      <c r="N1208" s="87">
        <f t="shared" si="106"/>
        <v>0.13929940860814025</v>
      </c>
      <c r="O1208" s="86">
        <f t="shared" si="107"/>
        <v>-1.3903409269334179</v>
      </c>
      <c r="P1208" s="86">
        <f t="shared" si="109"/>
        <v>-1.1751651604901492</v>
      </c>
      <c r="Q1208" s="87">
        <f t="shared" si="111"/>
        <v>-0.6535644152097595</v>
      </c>
    </row>
    <row r="1209" spans="1:17">
      <c r="A1209" s="85">
        <v>41613</v>
      </c>
      <c r="B1209" s="86">
        <v>1127.1199999999999</v>
      </c>
      <c r="C1209" s="86">
        <v>7.220332</v>
      </c>
      <c r="D1209" s="86">
        <v>7.1226440000000002</v>
      </c>
      <c r="E1209" s="86">
        <v>150.56755699999999</v>
      </c>
      <c r="F1209" s="86">
        <v>117.216461</v>
      </c>
      <c r="G1209" s="85">
        <v>41613</v>
      </c>
      <c r="H1209" s="86">
        <v>1127.1199999999999</v>
      </c>
      <c r="I1209" s="86">
        <v>4.1962210000000004</v>
      </c>
      <c r="J1209" s="86">
        <v>1</v>
      </c>
      <c r="K1209" s="87">
        <f>LN(I1209/1.8)/0.91</f>
        <v>0.93010735544365719</v>
      </c>
      <c r="L1209" s="87">
        <f t="shared" si="108"/>
        <v>1.0326577066821747</v>
      </c>
      <c r="M1209" s="87">
        <f t="shared" si="110"/>
        <v>0.52326671741596298</v>
      </c>
      <c r="N1209" s="87">
        <f t="shared" si="106"/>
        <v>0.13358609287387324</v>
      </c>
      <c r="O1209" s="86">
        <f t="shared" si="107"/>
        <v>-1.4152691857983499</v>
      </c>
      <c r="P1209" s="86">
        <f t="shared" si="109"/>
        <v>-1.192373326301077</v>
      </c>
      <c r="Q1209" s="87">
        <f t="shared" si="111"/>
        <v>-0.66437782175838167</v>
      </c>
    </row>
    <row r="1210" spans="1:17">
      <c r="A1210" s="85">
        <v>41614</v>
      </c>
      <c r="B1210" s="86">
        <v>1002.91</v>
      </c>
      <c r="C1210" s="86">
        <v>7.1607339999999997</v>
      </c>
      <c r="D1210" s="86">
        <v>7.1178660000000002</v>
      </c>
      <c r="E1210" s="86">
        <v>146.86985200000001</v>
      </c>
      <c r="F1210" s="86">
        <v>116.957166</v>
      </c>
      <c r="G1210" s="85">
        <v>41614</v>
      </c>
      <c r="H1210" s="86">
        <v>1002.91</v>
      </c>
      <c r="I1210" s="86">
        <v>3.3722569999999998</v>
      </c>
      <c r="J1210" s="86">
        <v>1</v>
      </c>
      <c r="K1210" s="87">
        <f>LN(I1210/1.8)/0.91</f>
        <v>0.68988526178990872</v>
      </c>
      <c r="L1210" s="87">
        <f t="shared" si="108"/>
        <v>1.0319037765731354</v>
      </c>
      <c r="M1210" s="87">
        <f t="shared" si="110"/>
        <v>0.52777533132732868</v>
      </c>
      <c r="N1210" s="87">
        <f t="shared" si="106"/>
        <v>0.14644370083058303</v>
      </c>
      <c r="O1210" s="86">
        <f t="shared" si="107"/>
        <v>-1.3605698408600198</v>
      </c>
      <c r="P1210" s="86">
        <f t="shared" si="109"/>
        <v>-1.2022674154807855</v>
      </c>
      <c r="Q1210" s="87">
        <f t="shared" si="111"/>
        <v>-0.67445732748723775</v>
      </c>
    </row>
    <row r="1211" spans="1:17">
      <c r="A1211" s="85">
        <v>41615</v>
      </c>
      <c r="B1211" s="86">
        <v>765.32</v>
      </c>
      <c r="C1211" s="86">
        <v>7.0937830000000002</v>
      </c>
      <c r="D1211" s="86">
        <v>7.1134599999999999</v>
      </c>
      <c r="E1211" s="86">
        <v>142.788678</v>
      </c>
      <c r="F1211" s="86">
        <v>116.71844900000001</v>
      </c>
      <c r="G1211" s="85">
        <v>41615</v>
      </c>
      <c r="H1211" s="86">
        <v>765.32</v>
      </c>
      <c r="I1211" s="86">
        <v>2.868185</v>
      </c>
      <c r="J1211" s="86">
        <v>1</v>
      </c>
      <c r="K1211" s="87">
        <f>LN(I1211/1.8)/0.91</f>
        <v>0.51197006663335709</v>
      </c>
      <c r="L1211" s="87">
        <f t="shared" si="108"/>
        <v>1.0230708472408581</v>
      </c>
      <c r="M1211" s="87">
        <f t="shared" si="110"/>
        <v>0.53049623081376385</v>
      </c>
      <c r="N1211" s="87">
        <f t="shared" si="106"/>
        <v>0.18657382271468143</v>
      </c>
      <c r="O1211" s="86">
        <f t="shared" si="107"/>
        <v>-1.2164115473552328</v>
      </c>
      <c r="P1211" s="86">
        <f t="shared" si="109"/>
        <v>-1.2097111412821635</v>
      </c>
      <c r="Q1211" s="87">
        <f t="shared" si="111"/>
        <v>-0.6833133573292739</v>
      </c>
    </row>
    <row r="1212" spans="1:17">
      <c r="A1212" s="85">
        <v>41616</v>
      </c>
      <c r="B1212" s="86">
        <v>694.46</v>
      </c>
      <c r="C1212" s="86">
        <v>7.0148020000000004</v>
      </c>
      <c r="D1212" s="86">
        <v>7.1100890000000003</v>
      </c>
      <c r="E1212" s="86">
        <v>138.072181</v>
      </c>
      <c r="F1212" s="86">
        <v>116.536</v>
      </c>
      <c r="G1212" s="85">
        <v>41616</v>
      </c>
      <c r="H1212" s="86">
        <v>694.46</v>
      </c>
      <c r="I1212" s="86">
        <v>3.1732239999999998</v>
      </c>
      <c r="J1212" s="86">
        <v>1</v>
      </c>
      <c r="K1212" s="87">
        <f>LN(I1212/1.8)/0.91</f>
        <v>0.62303455039339273</v>
      </c>
      <c r="L1212" s="87">
        <f t="shared" si="108"/>
        <v>1.0141338641091049</v>
      </c>
      <c r="M1212" s="87">
        <f t="shared" si="110"/>
        <v>0.53383313522071563</v>
      </c>
      <c r="N1212" s="87">
        <f t="shared" si="106"/>
        <v>0.19881948708348932</v>
      </c>
      <c r="O1212" s="86">
        <f t="shared" si="107"/>
        <v>-1.1785720711861716</v>
      </c>
      <c r="P1212" s="86">
        <f t="shared" si="109"/>
        <v>-1.2196540045563651</v>
      </c>
      <c r="Q1212" s="87">
        <f t="shared" si="111"/>
        <v>-0.69179180744287561</v>
      </c>
    </row>
    <row r="1213" spans="1:17">
      <c r="A1213" s="85">
        <v>41617</v>
      </c>
      <c r="B1213" s="86">
        <v>837.82</v>
      </c>
      <c r="C1213" s="86">
        <v>6.9805159999999997</v>
      </c>
      <c r="D1213" s="86">
        <v>7.1072160000000002</v>
      </c>
      <c r="E1213" s="86">
        <v>136.057534</v>
      </c>
      <c r="F1213" s="86">
        <v>116.380674</v>
      </c>
      <c r="G1213" s="85">
        <v>41617</v>
      </c>
      <c r="H1213" s="86">
        <v>837.82</v>
      </c>
      <c r="I1213" s="86">
        <v>3.602284</v>
      </c>
      <c r="J1213" s="86">
        <v>1</v>
      </c>
      <c r="K1213" s="87">
        <f>LN(I1213/1.8)/0.91</f>
        <v>0.7623971690435144</v>
      </c>
      <c r="L1213" s="87">
        <f t="shared" si="108"/>
        <v>1.010927422340419</v>
      </c>
      <c r="M1213" s="87">
        <f t="shared" si="110"/>
        <v>0.5383138572633086</v>
      </c>
      <c r="N1213" s="87">
        <f t="shared" si="106"/>
        <v>0.1623947076937767</v>
      </c>
      <c r="O1213" s="86">
        <f t="shared" si="107"/>
        <v>-1.2990289008726073</v>
      </c>
      <c r="P1213" s="86">
        <f t="shared" si="109"/>
        <v>-1.2340963037808688</v>
      </c>
      <c r="Q1213" s="87">
        <f t="shared" si="111"/>
        <v>-0.70080137411490384</v>
      </c>
    </row>
    <row r="1214" spans="1:17">
      <c r="A1214" s="85">
        <v>41618</v>
      </c>
      <c r="B1214" s="86">
        <v>921.78</v>
      </c>
      <c r="C1214" s="86">
        <v>6.955978</v>
      </c>
      <c r="D1214" s="86">
        <v>7.1047169999999999</v>
      </c>
      <c r="E1214" s="86">
        <v>134.62776299999999</v>
      </c>
      <c r="F1214" s="86">
        <v>116.245689</v>
      </c>
      <c r="G1214" s="85">
        <v>41618</v>
      </c>
      <c r="H1214" s="86">
        <v>921.78</v>
      </c>
      <c r="I1214" s="86">
        <v>3.8819439999999998</v>
      </c>
      <c r="J1214" s="86">
        <v>1</v>
      </c>
      <c r="K1214" s="87">
        <f>LN(I1214/1.8)/0.91</f>
        <v>0.84455977383166136</v>
      </c>
      <c r="L1214" s="87">
        <f t="shared" si="108"/>
        <v>1.0113812536836777</v>
      </c>
      <c r="M1214" s="87">
        <f t="shared" si="110"/>
        <v>0.5434843002073968</v>
      </c>
      <c r="N1214" s="87">
        <f t="shared" si="106"/>
        <v>0.14605194623445941</v>
      </c>
      <c r="O1214" s="86">
        <f t="shared" si="107"/>
        <v>-1.3621643083426833</v>
      </c>
      <c r="P1214" s="86">
        <f t="shared" si="109"/>
        <v>-1.2483098928535306</v>
      </c>
      <c r="Q1214" s="87">
        <f t="shared" si="111"/>
        <v>-0.71018805862460455</v>
      </c>
    </row>
    <row r="1215" spans="1:17">
      <c r="A1215" s="85">
        <v>41619</v>
      </c>
      <c r="B1215" s="86">
        <v>957.82</v>
      </c>
      <c r="C1215" s="86">
        <v>6.9874460000000003</v>
      </c>
      <c r="D1215" s="86">
        <v>7.1049689999999996</v>
      </c>
      <c r="E1215" s="86">
        <v>136.46317199999999</v>
      </c>
      <c r="F1215" s="86">
        <v>116.25933000000001</v>
      </c>
      <c r="G1215" s="85">
        <v>41619</v>
      </c>
      <c r="H1215" s="86">
        <v>957.82</v>
      </c>
      <c r="I1215" s="86">
        <v>3.4384600000000001</v>
      </c>
      <c r="J1215" s="86">
        <v>1</v>
      </c>
      <c r="K1215" s="87">
        <f>LN(I1215/1.8)/0.91</f>
        <v>0.71124948552579581</v>
      </c>
      <c r="L1215" s="87">
        <f t="shared" si="108"/>
        <v>1.0064308560419311</v>
      </c>
      <c r="M1215" s="87">
        <f t="shared" si="110"/>
        <v>0.54744651228321917</v>
      </c>
      <c r="N1215" s="87">
        <f t="shared" si="106"/>
        <v>0.14247266918627716</v>
      </c>
      <c r="O1215" s="86">
        <f t="shared" si="107"/>
        <v>-1.3769334562145294</v>
      </c>
      <c r="P1215" s="86">
        <f t="shared" si="109"/>
        <v>-1.2583480407025447</v>
      </c>
      <c r="Q1215" s="87">
        <f t="shared" si="111"/>
        <v>-0.7196094604198956</v>
      </c>
    </row>
    <row r="1216" spans="1:17">
      <c r="A1216" s="85">
        <v>41620</v>
      </c>
      <c r="B1216" s="86">
        <v>852.89</v>
      </c>
      <c r="C1216" s="86">
        <v>7.0404879999999999</v>
      </c>
      <c r="D1216" s="86">
        <v>7.103828</v>
      </c>
      <c r="E1216" s="86">
        <v>139.59450799999999</v>
      </c>
      <c r="F1216" s="86">
        <v>116.197678</v>
      </c>
      <c r="G1216" s="85">
        <v>41620</v>
      </c>
      <c r="H1216" s="86">
        <v>852.89</v>
      </c>
      <c r="I1216" s="86">
        <v>3.4165549999999998</v>
      </c>
      <c r="J1216" s="86">
        <v>1</v>
      </c>
      <c r="K1216" s="87">
        <f>LN(I1216/1.8)/0.91</f>
        <v>0.70422644895962705</v>
      </c>
      <c r="L1216" s="87">
        <f t="shared" si="108"/>
        <v>1.0008626343909695</v>
      </c>
      <c r="M1216" s="87">
        <f t="shared" si="110"/>
        <v>0.55144575314704569</v>
      </c>
      <c r="N1216" s="87">
        <f t="shared" si="106"/>
        <v>0.16367234696150734</v>
      </c>
      <c r="O1216" s="86">
        <f t="shared" si="107"/>
        <v>-1.2943641949762521</v>
      </c>
      <c r="P1216" s="86">
        <f t="shared" si="109"/>
        <v>-1.2697599625199951</v>
      </c>
      <c r="Q1216" s="87">
        <f t="shared" si="111"/>
        <v>-0.72822574845902932</v>
      </c>
    </row>
    <row r="1217" spans="1:17">
      <c r="A1217" s="85">
        <v>41621</v>
      </c>
      <c r="B1217" s="86">
        <v>906.15</v>
      </c>
      <c r="C1217" s="86">
        <v>7.0352220000000001</v>
      </c>
      <c r="D1217" s="86">
        <v>7.1017279999999996</v>
      </c>
      <c r="E1217" s="86">
        <v>139.28148999999999</v>
      </c>
      <c r="F1217" s="86">
        <v>116.084402</v>
      </c>
      <c r="G1217" s="85">
        <v>41621</v>
      </c>
      <c r="H1217" s="86">
        <v>906.15</v>
      </c>
      <c r="I1217" s="86">
        <v>3.4075519999999999</v>
      </c>
      <c r="J1217" s="86">
        <v>1</v>
      </c>
      <c r="K1217" s="87">
        <f>LN(I1217/1.8)/0.91</f>
        <v>0.70132690112623175</v>
      </c>
      <c r="L1217" s="87">
        <f t="shared" si="108"/>
        <v>0.99247594949329687</v>
      </c>
      <c r="M1217" s="87">
        <f t="shared" si="110"/>
        <v>0.55599986938422807</v>
      </c>
      <c r="N1217" s="87">
        <f t="shared" si="106"/>
        <v>0.15370688075925618</v>
      </c>
      <c r="O1217" s="86">
        <f t="shared" si="107"/>
        <v>-1.3317565330733769</v>
      </c>
      <c r="P1217" s="86">
        <f t="shared" si="109"/>
        <v>-1.2801443466354021</v>
      </c>
      <c r="Q1217" s="87">
        <f t="shared" si="111"/>
        <v>-0.73725335479893117</v>
      </c>
    </row>
    <row r="1218" spans="1:17">
      <c r="A1218" s="85">
        <v>41622</v>
      </c>
      <c r="B1218" s="86">
        <v>892.83</v>
      </c>
      <c r="C1218" s="86">
        <v>7.01837</v>
      </c>
      <c r="D1218" s="86">
        <v>7.094468</v>
      </c>
      <c r="E1218" s="86">
        <v>138.28299999999999</v>
      </c>
      <c r="F1218" s="86">
        <v>115.69321100000001</v>
      </c>
      <c r="G1218" s="85">
        <v>41622</v>
      </c>
      <c r="H1218" s="86">
        <v>892.83</v>
      </c>
      <c r="I1218" s="86">
        <v>3.3146270000000002</v>
      </c>
      <c r="J1218" s="86">
        <v>1</v>
      </c>
      <c r="K1218" s="87">
        <f>LN(I1218/1.8)/0.91</f>
        <v>0.67094333357284663</v>
      </c>
      <c r="L1218" s="87">
        <f t="shared" si="108"/>
        <v>0.98230118761076357</v>
      </c>
      <c r="M1218" s="87">
        <f t="shared" si="110"/>
        <v>0.56028152997811087</v>
      </c>
      <c r="N1218" s="87">
        <f t="shared" si="106"/>
        <v>0.15488166840271941</v>
      </c>
      <c r="O1218" s="86">
        <f t="shared" si="107"/>
        <v>-1.3272244028997009</v>
      </c>
      <c r="P1218" s="86">
        <f t="shared" si="109"/>
        <v>-1.2892177321971015</v>
      </c>
      <c r="Q1218" s="87">
        <f t="shared" si="111"/>
        <v>-0.74669159503887106</v>
      </c>
    </row>
    <row r="1219" spans="1:17">
      <c r="A1219" s="85">
        <v>41623</v>
      </c>
      <c r="B1219" s="86">
        <v>850.15</v>
      </c>
      <c r="C1219" s="86">
        <v>7.0065730000000004</v>
      </c>
      <c r="D1219" s="86">
        <v>7.0903929999999997</v>
      </c>
      <c r="E1219" s="86">
        <v>137.58687599999999</v>
      </c>
      <c r="F1219" s="86">
        <v>115.47410600000001</v>
      </c>
      <c r="G1219" s="85">
        <v>41623</v>
      </c>
      <c r="H1219" s="86">
        <v>850.15</v>
      </c>
      <c r="I1219" s="86">
        <v>3.3403689999999999</v>
      </c>
      <c r="J1219" s="86">
        <v>1</v>
      </c>
      <c r="K1219" s="87">
        <f>LN(I1219/1.8)/0.91</f>
        <v>0.67944463189675408</v>
      </c>
      <c r="L1219" s="87">
        <f t="shared" si="108"/>
        <v>0.97397510566123746</v>
      </c>
      <c r="M1219" s="87">
        <f t="shared" si="110"/>
        <v>0.56506740214460138</v>
      </c>
      <c r="N1219" s="87">
        <f t="shared" ref="N1219:N1282" si="112">E1219/B1219</f>
        <v>0.16183835323178261</v>
      </c>
      <c r="O1219" s="86">
        <f t="shared" ref="O1219:O1282" si="113">LN(N1219/1.44)/1.68</f>
        <v>-1.3010716518142258</v>
      </c>
      <c r="P1219" s="86">
        <f t="shared" si="109"/>
        <v>-1.2979119602002445</v>
      </c>
      <c r="Q1219" s="87">
        <f t="shared" si="111"/>
        <v>-0.75594927391460431</v>
      </c>
    </row>
    <row r="1220" spans="1:17">
      <c r="A1220" s="85">
        <v>41624</v>
      </c>
      <c r="B1220" s="86">
        <v>868.93</v>
      </c>
      <c r="C1220" s="86">
        <v>7.0004809999999997</v>
      </c>
      <c r="D1220" s="86">
        <v>7.0834400000000004</v>
      </c>
      <c r="E1220" s="86">
        <v>137.22828000000001</v>
      </c>
      <c r="F1220" s="86">
        <v>115.10082800000001</v>
      </c>
      <c r="G1220" s="85">
        <v>41624</v>
      </c>
      <c r="H1220" s="86">
        <v>868.93</v>
      </c>
      <c r="I1220" s="86">
        <v>2.6275469999999999</v>
      </c>
      <c r="J1220" s="86">
        <v>1</v>
      </c>
      <c r="K1220" s="87">
        <f>LN(I1220/1.8)/0.91</f>
        <v>0.41567477629982619</v>
      </c>
      <c r="L1220" s="87">
        <f t="shared" si="108"/>
        <v>0.95519825937191982</v>
      </c>
      <c r="M1220" s="87">
        <f t="shared" si="110"/>
        <v>0.56705185373254674</v>
      </c>
      <c r="N1220" s="87">
        <f t="shared" si="112"/>
        <v>0.15792788832241955</v>
      </c>
      <c r="O1220" s="86">
        <f t="shared" si="113"/>
        <v>-1.3156308730650601</v>
      </c>
      <c r="P1220" s="86">
        <f t="shared" si="109"/>
        <v>-1.3004785807731587</v>
      </c>
      <c r="Q1220" s="87">
        <f t="shared" si="111"/>
        <v>-0.76576945801484442</v>
      </c>
    </row>
    <row r="1221" spans="1:17">
      <c r="A1221" s="85">
        <v>41625</v>
      </c>
      <c r="B1221" s="86">
        <v>669.11</v>
      </c>
      <c r="C1221" s="86">
        <v>6.9812839999999996</v>
      </c>
      <c r="D1221" s="86">
        <v>7.0789</v>
      </c>
      <c r="E1221" s="86">
        <v>136.10241400000001</v>
      </c>
      <c r="F1221" s="86">
        <v>114.85753699999999</v>
      </c>
      <c r="G1221" s="85">
        <v>41625</v>
      </c>
      <c r="H1221" s="86">
        <v>669.11</v>
      </c>
      <c r="I1221" s="86">
        <v>2.6456919999999999</v>
      </c>
      <c r="J1221" s="86">
        <v>1</v>
      </c>
      <c r="K1221" s="87">
        <f>LN(I1221/1.8)/0.91</f>
        <v>0.42323735373515459</v>
      </c>
      <c r="L1221" s="87">
        <f t="shared" si="108"/>
        <v>0.9338603477917784</v>
      </c>
      <c r="M1221" s="87">
        <f t="shared" si="110"/>
        <v>0.56928220985986278</v>
      </c>
      <c r="N1221" s="87">
        <f t="shared" si="112"/>
        <v>0.20340813020280674</v>
      </c>
      <c r="O1221" s="86">
        <f t="shared" si="113"/>
        <v>-1.1649904394380164</v>
      </c>
      <c r="P1221" s="86">
        <f t="shared" si="109"/>
        <v>-1.299990271367808</v>
      </c>
      <c r="Q1221" s="87">
        <f t="shared" si="111"/>
        <v>-0.77409933958356048</v>
      </c>
    </row>
    <row r="1222" spans="1:17">
      <c r="A1222" s="85">
        <v>41626</v>
      </c>
      <c r="B1222" s="86">
        <v>644.04999999999995</v>
      </c>
      <c r="C1222" s="86">
        <v>6.9283809999999999</v>
      </c>
      <c r="D1222" s="86">
        <v>7.0737439999999996</v>
      </c>
      <c r="E1222" s="86">
        <v>133.03172900000001</v>
      </c>
      <c r="F1222" s="86">
        <v>114.581732</v>
      </c>
      <c r="G1222" s="85">
        <v>41626</v>
      </c>
      <c r="H1222" s="86">
        <v>644.04999999999995</v>
      </c>
      <c r="I1222" s="86">
        <v>2.0490599999999999</v>
      </c>
      <c r="J1222" s="86">
        <v>1</v>
      </c>
      <c r="K1222" s="87">
        <f>LN(I1222/1.8)/0.91</f>
        <v>0.14241152362943302</v>
      </c>
      <c r="L1222" s="87">
        <f t="shared" si="108"/>
        <v>0.89522052332175595</v>
      </c>
      <c r="M1222" s="87">
        <f t="shared" si="110"/>
        <v>0.56845114171586919</v>
      </c>
      <c r="N1222" s="87">
        <f t="shared" si="112"/>
        <v>0.2065549708873535</v>
      </c>
      <c r="O1222" s="86">
        <f t="shared" si="113"/>
        <v>-1.1558522694942397</v>
      </c>
      <c r="P1222" s="86">
        <f t="shared" si="109"/>
        <v>-1.2940959989375374</v>
      </c>
      <c r="Q1222" s="87">
        <f t="shared" si="111"/>
        <v>-0.78249579936224734</v>
      </c>
    </row>
    <row r="1223" spans="1:17">
      <c r="A1223" s="85">
        <v>41627</v>
      </c>
      <c r="B1223" s="86">
        <v>560.15</v>
      </c>
      <c r="C1223" s="86">
        <v>6.8488540000000002</v>
      </c>
      <c r="D1223" s="86">
        <v>7.0679090000000002</v>
      </c>
      <c r="E1223" s="86">
        <v>128.503142</v>
      </c>
      <c r="F1223" s="86">
        <v>114.270089</v>
      </c>
      <c r="G1223" s="85">
        <v>41627</v>
      </c>
      <c r="H1223" s="86">
        <v>560.15</v>
      </c>
      <c r="I1223" s="86">
        <v>2.6599729999999999</v>
      </c>
      <c r="J1223" s="86">
        <v>1</v>
      </c>
      <c r="K1223" s="87">
        <f>LN(I1223/1.8)/0.91</f>
        <v>0.42915308512531142</v>
      </c>
      <c r="L1223" s="87">
        <f t="shared" si="108"/>
        <v>0.87411941375453772</v>
      </c>
      <c r="M1223" s="87">
        <f t="shared" si="110"/>
        <v>0.57042414074181125</v>
      </c>
      <c r="N1223" s="87">
        <f t="shared" si="112"/>
        <v>0.22940844773721325</v>
      </c>
      <c r="O1223" s="86">
        <f t="shared" si="113"/>
        <v>-1.0933895019014459</v>
      </c>
      <c r="P1223" s="86">
        <f t="shared" si="109"/>
        <v>-1.300265473582239</v>
      </c>
      <c r="Q1223" s="87">
        <f t="shared" si="111"/>
        <v>-0.79004826511459181</v>
      </c>
    </row>
    <row r="1224" spans="1:17">
      <c r="A1224" s="85">
        <v>41628</v>
      </c>
      <c r="B1224" s="86">
        <v>711.94</v>
      </c>
      <c r="C1224" s="86">
        <v>6.8339549999999996</v>
      </c>
      <c r="D1224" s="86">
        <v>7.0626699999999998</v>
      </c>
      <c r="E1224" s="86">
        <v>127.666327</v>
      </c>
      <c r="F1224" s="86">
        <v>113.990844</v>
      </c>
      <c r="G1224" s="85">
        <v>41628</v>
      </c>
      <c r="H1224" s="86">
        <v>711.94</v>
      </c>
      <c r="I1224" s="86">
        <v>2.330829</v>
      </c>
      <c r="J1224" s="86">
        <v>1</v>
      </c>
      <c r="K1224" s="87">
        <f>LN(I1224/1.8)/0.91</f>
        <v>0.28399706965630062</v>
      </c>
      <c r="L1224" s="87">
        <f t="shared" si="108"/>
        <v>0.84676172159617091</v>
      </c>
      <c r="M1224" s="87">
        <f t="shared" si="110"/>
        <v>0.57055707871941908</v>
      </c>
      <c r="N1224" s="87">
        <f t="shared" si="112"/>
        <v>0.17932175042840687</v>
      </c>
      <c r="O1224" s="86">
        <f t="shared" si="113"/>
        <v>-1.2400099475306499</v>
      </c>
      <c r="P1224" s="86">
        <f t="shared" si="109"/>
        <v>-1.3004381216305481</v>
      </c>
      <c r="Q1224" s="87">
        <f t="shared" si="111"/>
        <v>-0.79930750399105521</v>
      </c>
    </row>
    <row r="1225" spans="1:17">
      <c r="A1225" s="85">
        <v>41629</v>
      </c>
      <c r="B1225" s="86">
        <v>638.29999999999995</v>
      </c>
      <c r="C1225" s="86">
        <v>6.8226259999999996</v>
      </c>
      <c r="D1225" s="86">
        <v>7.0613060000000001</v>
      </c>
      <c r="E1225" s="86">
        <v>127.032437</v>
      </c>
      <c r="F1225" s="86">
        <v>113.918222</v>
      </c>
      <c r="G1225" s="85">
        <v>41629</v>
      </c>
      <c r="H1225" s="86">
        <v>638.29999999999995</v>
      </c>
      <c r="I1225" s="86">
        <v>2.2807490000000001</v>
      </c>
      <c r="J1225" s="86">
        <v>1</v>
      </c>
      <c r="K1225" s="87">
        <f>LN(I1225/1.8)/0.91</f>
        <v>0.26012882735051429</v>
      </c>
      <c r="L1225" s="87">
        <f t="shared" si="108"/>
        <v>0.81328539674856259</v>
      </c>
      <c r="M1225" s="87">
        <f t="shared" si="110"/>
        <v>0.57054006933500279</v>
      </c>
      <c r="N1225" s="87">
        <f t="shared" si="112"/>
        <v>0.19901682124392919</v>
      </c>
      <c r="O1225" s="86">
        <f t="shared" si="113"/>
        <v>-1.1779815729487804</v>
      </c>
      <c r="P1225" s="86">
        <f t="shared" si="109"/>
        <v>-1.296950054382267</v>
      </c>
      <c r="Q1225" s="87">
        <f t="shared" si="111"/>
        <v>-0.8073481393122518</v>
      </c>
    </row>
    <row r="1226" spans="1:17">
      <c r="A1226" s="85">
        <v>41630</v>
      </c>
      <c r="B1226" s="86">
        <v>609.69000000000005</v>
      </c>
      <c r="C1226" s="86">
        <v>6.8289679999999997</v>
      </c>
      <c r="D1226" s="86">
        <v>7.0621929999999997</v>
      </c>
      <c r="E1226" s="86">
        <v>127.387017</v>
      </c>
      <c r="F1226" s="86">
        <v>113.965405</v>
      </c>
      <c r="G1226" s="85">
        <v>41630</v>
      </c>
      <c r="H1226" s="86">
        <v>609.69000000000005</v>
      </c>
      <c r="I1226" s="86">
        <v>2.38571</v>
      </c>
      <c r="J1226" s="86">
        <v>1</v>
      </c>
      <c r="K1226" s="87">
        <f>LN(I1226/1.8)/0.91</f>
        <v>0.30957154841371193</v>
      </c>
      <c r="L1226" s="87">
        <f t="shared" si="108"/>
        <v>0.78148254972469255</v>
      </c>
      <c r="M1226" s="87">
        <f t="shared" si="110"/>
        <v>0.57098269354133457</v>
      </c>
      <c r="N1226" s="87">
        <f t="shared" si="112"/>
        <v>0.20893735668946511</v>
      </c>
      <c r="O1226" s="86">
        <f t="shared" si="113"/>
        <v>-1.149026139459177</v>
      </c>
      <c r="P1226" s="86">
        <f t="shared" si="109"/>
        <v>-1.2948930373003729</v>
      </c>
      <c r="Q1226" s="87">
        <f t="shared" si="111"/>
        <v>-0.8149140807099019</v>
      </c>
    </row>
    <row r="1227" spans="1:17">
      <c r="A1227" s="85">
        <v>41631</v>
      </c>
      <c r="B1227" s="86">
        <v>645.14</v>
      </c>
      <c r="C1227" s="86">
        <v>6.83033</v>
      </c>
      <c r="D1227" s="86">
        <v>7.0594260000000002</v>
      </c>
      <c r="E1227" s="86">
        <v>127.463246</v>
      </c>
      <c r="F1227" s="86">
        <v>113.818127</v>
      </c>
      <c r="G1227" s="85">
        <v>41631</v>
      </c>
      <c r="H1227" s="86">
        <v>645.14</v>
      </c>
      <c r="I1227" s="86">
        <v>2.5449410000000001</v>
      </c>
      <c r="J1227" s="86">
        <v>1</v>
      </c>
      <c r="K1227" s="87">
        <f>LN(I1227/1.8)/0.91</f>
        <v>0.38057231002246755</v>
      </c>
      <c r="L1227" s="87">
        <f t="shared" si="108"/>
        <v>0.7526323662391855</v>
      </c>
      <c r="M1227" s="87">
        <f t="shared" si="110"/>
        <v>0.57244448851548879</v>
      </c>
      <c r="N1227" s="87">
        <f t="shared" si="112"/>
        <v>0.19757455126019158</v>
      </c>
      <c r="O1227" s="86">
        <f t="shared" si="113"/>
        <v>-1.1823109551901114</v>
      </c>
      <c r="P1227" s="86">
        <f t="shared" si="109"/>
        <v>-1.2925897040311947</v>
      </c>
      <c r="Q1227" s="87">
        <f t="shared" si="111"/>
        <v>-0.82283374960037192</v>
      </c>
    </row>
    <row r="1228" spans="1:17">
      <c r="A1228" s="85">
        <v>41632</v>
      </c>
      <c r="B1228" s="86">
        <v>671.42</v>
      </c>
      <c r="C1228" s="86">
        <v>6.8316600000000003</v>
      </c>
      <c r="D1228" s="86">
        <v>7.0579689999999999</v>
      </c>
      <c r="E1228" s="86">
        <v>127.537766</v>
      </c>
      <c r="F1228" s="86">
        <v>113.74065299999999</v>
      </c>
      <c r="G1228" s="85">
        <v>41632</v>
      </c>
      <c r="H1228" s="86">
        <v>671.42</v>
      </c>
      <c r="I1228" s="86">
        <v>2.4685899999999998</v>
      </c>
      <c r="J1228" s="86">
        <v>1</v>
      </c>
      <c r="K1228" s="87">
        <f>LN(I1228/1.8)/0.91</f>
        <v>0.34709942037178754</v>
      </c>
      <c r="L1228" s="87">
        <f t="shared" si="108"/>
        <v>0.7246663187661192</v>
      </c>
      <c r="M1228" s="87">
        <f t="shared" si="110"/>
        <v>0.57352164440801712</v>
      </c>
      <c r="N1228" s="87">
        <f t="shared" si="112"/>
        <v>0.18995228917815973</v>
      </c>
      <c r="O1228" s="86">
        <f t="shared" si="113"/>
        <v>-1.2057294413877886</v>
      </c>
      <c r="P1228" s="86">
        <f t="shared" si="109"/>
        <v>-1.2905696455113334</v>
      </c>
      <c r="Q1228" s="87">
        <f t="shared" si="111"/>
        <v>-0.83113661708785347</v>
      </c>
    </row>
    <row r="1229" spans="1:17">
      <c r="A1229" s="85">
        <v>41633</v>
      </c>
      <c r="B1229" s="86">
        <v>654.72</v>
      </c>
      <c r="C1229" s="86">
        <v>6.8479590000000004</v>
      </c>
      <c r="D1229" s="86">
        <v>7.0562930000000001</v>
      </c>
      <c r="E1229" s="86">
        <v>128.452765</v>
      </c>
      <c r="F1229" s="86">
        <v>113.651511</v>
      </c>
      <c r="G1229" s="85">
        <v>41633</v>
      </c>
      <c r="H1229" s="86">
        <v>654.72</v>
      </c>
      <c r="I1229" s="86">
        <v>2.5611969999999999</v>
      </c>
      <c r="J1229" s="86">
        <v>1</v>
      </c>
      <c r="K1229" s="87">
        <f>LN(I1229/1.8)/0.91</f>
        <v>0.38756929937776269</v>
      </c>
      <c r="L1229" s="87">
        <f t="shared" si="108"/>
        <v>0.69920437980690353</v>
      </c>
      <c r="M1229" s="87">
        <f t="shared" si="110"/>
        <v>0.57493254377465652</v>
      </c>
      <c r="N1229" s="87">
        <f t="shared" si="112"/>
        <v>0.19619496120478983</v>
      </c>
      <c r="O1229" s="86">
        <f t="shared" si="113"/>
        <v>-1.1864818617269903</v>
      </c>
      <c r="P1229" s="86">
        <f t="shared" si="109"/>
        <v>-1.2897869529104196</v>
      </c>
      <c r="Q1229" s="87">
        <f t="shared" si="111"/>
        <v>-0.83927807395456266</v>
      </c>
    </row>
    <row r="1230" spans="1:17">
      <c r="A1230" s="85">
        <v>41634</v>
      </c>
      <c r="B1230" s="86">
        <v>693.91</v>
      </c>
      <c r="C1230" s="86">
        <v>6.8243679999999998</v>
      </c>
      <c r="D1230" s="86">
        <v>7.0562379999999996</v>
      </c>
      <c r="E1230" s="86">
        <v>127.129783</v>
      </c>
      <c r="F1230" s="86">
        <v>113.648606</v>
      </c>
      <c r="G1230" s="85">
        <v>41634</v>
      </c>
      <c r="H1230" s="86">
        <v>693.91</v>
      </c>
      <c r="I1230" s="86">
        <v>2.816627</v>
      </c>
      <c r="J1230" s="86">
        <v>1</v>
      </c>
      <c r="K1230" s="87">
        <f>LN(I1230/1.8)/0.91</f>
        <v>0.49203670863676141</v>
      </c>
      <c r="L1230" s="87">
        <f t="shared" si="108"/>
        <v>0.67756348407540123</v>
      </c>
      <c r="M1230" s="87">
        <f t="shared" si="110"/>
        <v>0.57734400291135868</v>
      </c>
      <c r="N1230" s="87">
        <f t="shared" si="112"/>
        <v>0.18320788430776327</v>
      </c>
      <c r="O1230" s="86">
        <f t="shared" si="113"/>
        <v>-1.2272481575247836</v>
      </c>
      <c r="P1230" s="86">
        <f t="shared" si="109"/>
        <v>-1.287579142645515</v>
      </c>
      <c r="Q1230" s="87">
        <f t="shared" si="111"/>
        <v>-0.8480663651825705</v>
      </c>
    </row>
    <row r="1231" spans="1:17">
      <c r="A1231" s="85">
        <v>41635</v>
      </c>
      <c r="B1231" s="86">
        <v>736.34</v>
      </c>
      <c r="C1231" s="86">
        <v>6.8134499999999996</v>
      </c>
      <c r="D1231" s="86">
        <v>7.0560239999999999</v>
      </c>
      <c r="E1231" s="86">
        <v>126.520568</v>
      </c>
      <c r="F1231" s="86">
        <v>113.637225</v>
      </c>
      <c r="G1231" s="85">
        <v>41635</v>
      </c>
      <c r="H1231" s="86">
        <v>736.34</v>
      </c>
      <c r="I1231" s="86">
        <v>2.698817</v>
      </c>
      <c r="J1231" s="86">
        <v>1</v>
      </c>
      <c r="K1231" s="87">
        <f>LN(I1231/1.8)/0.91</f>
        <v>0.44508446587370265</v>
      </c>
      <c r="L1231" s="87">
        <f t="shared" si="108"/>
        <v>0.65444988194673981</v>
      </c>
      <c r="M1231" s="87">
        <f t="shared" si="110"/>
        <v>0.57931087914084523</v>
      </c>
      <c r="N1231" s="87">
        <f t="shared" si="112"/>
        <v>0.17182357063313142</v>
      </c>
      <c r="O1231" s="86">
        <f t="shared" si="113"/>
        <v>-1.2654346394841074</v>
      </c>
      <c r="P1231" s="86">
        <f t="shared" si="109"/>
        <v>-1.2830532926345579</v>
      </c>
      <c r="Q1231" s="87">
        <f t="shared" si="111"/>
        <v>-0.85708893104169503</v>
      </c>
    </row>
    <row r="1232" spans="1:17">
      <c r="A1232" s="85">
        <v>41636</v>
      </c>
      <c r="B1232" s="86">
        <v>729.8</v>
      </c>
      <c r="C1232" s="86">
        <v>6.8545740000000004</v>
      </c>
      <c r="D1232" s="86">
        <v>7.0605060000000002</v>
      </c>
      <c r="E1232" s="86">
        <v>128.82537099999999</v>
      </c>
      <c r="F1232" s="86">
        <v>113.875612</v>
      </c>
      <c r="G1232" s="85">
        <v>41636</v>
      </c>
      <c r="H1232" s="86">
        <v>729.8</v>
      </c>
      <c r="I1232" s="86">
        <v>2.671271</v>
      </c>
      <c r="J1232" s="86">
        <v>1</v>
      </c>
      <c r="K1232" s="87">
        <f>LN(I1232/1.8)/0.91</f>
        <v>0.43381068594095312</v>
      </c>
      <c r="L1232" s="87">
        <f t="shared" si="108"/>
        <v>0.63142819590327492</v>
      </c>
      <c r="M1232" s="87">
        <f t="shared" si="110"/>
        <v>0.58147201651597602</v>
      </c>
      <c r="N1232" s="87">
        <f t="shared" si="112"/>
        <v>0.17652147300630308</v>
      </c>
      <c r="O1232" s="86">
        <f t="shared" si="113"/>
        <v>-1.2493784901811398</v>
      </c>
      <c r="P1232" s="86">
        <f t="shared" si="109"/>
        <v>-1.2775073105642543</v>
      </c>
      <c r="Q1232" s="87">
        <f t="shared" si="111"/>
        <v>-0.86594429505659021</v>
      </c>
    </row>
    <row r="1233" spans="1:17">
      <c r="A1233" s="85">
        <v>41637</v>
      </c>
      <c r="B1233" s="86">
        <v>719.49</v>
      </c>
      <c r="C1233" s="86">
        <v>6.8634560000000002</v>
      </c>
      <c r="D1233" s="86">
        <v>7.0604829999999996</v>
      </c>
      <c r="E1233" s="86">
        <v>129.32679899999999</v>
      </c>
      <c r="F1233" s="86">
        <v>113.874393</v>
      </c>
      <c r="G1233" s="85">
        <v>41637</v>
      </c>
      <c r="H1233" s="86">
        <v>719.49</v>
      </c>
      <c r="I1233" s="86">
        <v>2.7099519999999999</v>
      </c>
      <c r="J1233" s="86">
        <v>1</v>
      </c>
      <c r="K1233" s="87">
        <f>LN(I1233/1.8)/0.91</f>
        <v>0.44960907434671005</v>
      </c>
      <c r="L1233" s="87">
        <f t="shared" si="108"/>
        <v>0.60718280182052975</v>
      </c>
      <c r="M1233" s="87">
        <f t="shared" si="110"/>
        <v>0.58391224627493776</v>
      </c>
      <c r="N1233" s="87">
        <f t="shared" si="112"/>
        <v>0.17974787557853478</v>
      </c>
      <c r="O1233" s="86">
        <f t="shared" si="113"/>
        <v>-1.2385971516637768</v>
      </c>
      <c r="P1233" s="86">
        <f t="shared" si="109"/>
        <v>-1.2710776024869495</v>
      </c>
      <c r="Q1233" s="87">
        <f t="shared" si="111"/>
        <v>-0.87474682725549302</v>
      </c>
    </row>
    <row r="1234" spans="1:17">
      <c r="A1234" s="85">
        <v>41638</v>
      </c>
      <c r="B1234" s="86">
        <v>752.77</v>
      </c>
      <c r="C1234" s="86">
        <v>6.8699000000000003</v>
      </c>
      <c r="D1234" s="86">
        <v>7.0624320000000003</v>
      </c>
      <c r="E1234" s="86">
        <v>129.69144399999999</v>
      </c>
      <c r="F1234" s="86">
        <v>113.978155</v>
      </c>
      <c r="G1234" s="85">
        <v>41638</v>
      </c>
      <c r="H1234" s="86">
        <v>752.77</v>
      </c>
      <c r="I1234" s="86">
        <v>2.739735</v>
      </c>
      <c r="J1234" s="86">
        <v>1</v>
      </c>
      <c r="K1234" s="87">
        <f>LN(I1234/1.8)/0.91</f>
        <v>0.46162036867270745</v>
      </c>
      <c r="L1234" s="87">
        <f t="shared" si="108"/>
        <v>0.58467940697706899</v>
      </c>
      <c r="M1234" s="87">
        <f t="shared" si="110"/>
        <v>0.58643125882671154</v>
      </c>
      <c r="N1234" s="87">
        <f t="shared" si="112"/>
        <v>0.17228561712076729</v>
      </c>
      <c r="O1234" s="86">
        <f t="shared" si="113"/>
        <v>-1.2638361478059725</v>
      </c>
      <c r="P1234" s="86">
        <f t="shared" si="109"/>
        <v>-1.2650035326640627</v>
      </c>
      <c r="Q1234" s="87">
        <f t="shared" si="111"/>
        <v>-0.88400093770535648</v>
      </c>
    </row>
    <row r="1235" spans="1:17">
      <c r="A1235" s="85">
        <v>41639</v>
      </c>
      <c r="B1235" s="86">
        <v>747.72</v>
      </c>
      <c r="C1235" s="86">
        <v>6.8866690000000004</v>
      </c>
      <c r="D1235" s="86">
        <v>7.0624380000000002</v>
      </c>
      <c r="E1235" s="86">
        <v>130.64344399999999</v>
      </c>
      <c r="F1235" s="86">
        <v>113.978471</v>
      </c>
      <c r="G1235" s="85">
        <v>41639</v>
      </c>
      <c r="H1235" s="86">
        <v>747.72</v>
      </c>
      <c r="I1235" s="86">
        <v>2.7142409999999999</v>
      </c>
      <c r="J1235" s="86">
        <v>1</v>
      </c>
      <c r="K1235" s="87">
        <f>LN(I1235/1.8)/0.91</f>
        <v>0.45134691361440099</v>
      </c>
      <c r="L1235" s="87">
        <f t="shared" si="108"/>
        <v>0.56771984951279497</v>
      </c>
      <c r="M1235" s="87">
        <f t="shared" si="110"/>
        <v>0.58890627331939371</v>
      </c>
      <c r="N1235" s="87">
        <f t="shared" si="112"/>
        <v>0.174722414807682</v>
      </c>
      <c r="O1235" s="86">
        <f t="shared" si="113"/>
        <v>-1.2554761185085428</v>
      </c>
      <c r="P1235" s="86">
        <f t="shared" si="109"/>
        <v>-1.2628239708514104</v>
      </c>
      <c r="Q1235" s="87">
        <f t="shared" si="111"/>
        <v>-0.89316508229953573</v>
      </c>
    </row>
    <row r="1236" spans="1:17">
      <c r="A1236" s="85">
        <v>41640</v>
      </c>
      <c r="B1236" s="86">
        <v>769.08</v>
      </c>
      <c r="C1236" s="86">
        <v>6.8318490000000001</v>
      </c>
      <c r="D1236" s="86">
        <v>7.0608829999999996</v>
      </c>
      <c r="E1236" s="86">
        <v>127.54830200000001</v>
      </c>
      <c r="F1236" s="86">
        <v>113.895692</v>
      </c>
      <c r="G1236" s="85">
        <v>41640</v>
      </c>
      <c r="H1236" s="86">
        <v>769.08</v>
      </c>
      <c r="I1236" s="86">
        <v>2.798594</v>
      </c>
      <c r="J1236" s="86">
        <v>1</v>
      </c>
      <c r="K1236" s="87">
        <f>LN(I1236/1.8)/0.91</f>
        <v>0.48497855308346299</v>
      </c>
      <c r="L1236" s="87">
        <f t="shared" si="108"/>
        <v>0.54989981676041222</v>
      </c>
      <c r="M1236" s="87">
        <f t="shared" si="110"/>
        <v>0.59175078547007576</v>
      </c>
      <c r="N1236" s="87">
        <f t="shared" si="112"/>
        <v>0.16584529827846259</v>
      </c>
      <c r="O1236" s="86">
        <f t="shared" si="113"/>
        <v>-1.2865136766781757</v>
      </c>
      <c r="P1236" s="86">
        <f t="shared" si="109"/>
        <v>-1.2592495039217135</v>
      </c>
      <c r="Q1236" s="87">
        <f t="shared" si="111"/>
        <v>-0.90251235723542234</v>
      </c>
    </row>
    <row r="1237" spans="1:17">
      <c r="A1237" s="85">
        <v>41641</v>
      </c>
      <c r="B1237" s="86">
        <v>771.15</v>
      </c>
      <c r="C1237" s="86">
        <v>6.9174009999999999</v>
      </c>
      <c r="D1237" s="86">
        <v>7.0651089999999996</v>
      </c>
      <c r="E1237" s="86">
        <v>132.400262</v>
      </c>
      <c r="F1237" s="86">
        <v>114.120789</v>
      </c>
      <c r="G1237" s="85">
        <v>41641</v>
      </c>
      <c r="H1237" s="86">
        <v>771.15</v>
      </c>
      <c r="I1237" s="86">
        <v>2.9068860000000001</v>
      </c>
      <c r="J1237" s="86">
        <v>1</v>
      </c>
      <c r="K1237" s="87">
        <f>LN(I1237/1.8)/0.91</f>
        <v>0.52669861562570353</v>
      </c>
      <c r="L1237" s="87">
        <f t="shared" si="108"/>
        <v>0.53375621725797373</v>
      </c>
      <c r="M1237" s="87">
        <f t="shared" si="110"/>
        <v>0.59495284594491238</v>
      </c>
      <c r="N1237" s="87">
        <f t="shared" si="112"/>
        <v>0.17169196913700319</v>
      </c>
      <c r="O1237" s="86">
        <f t="shared" si="113"/>
        <v>-1.2658907133360828</v>
      </c>
      <c r="P1237" s="86">
        <f t="shared" si="109"/>
        <v>-1.2557502422291229</v>
      </c>
      <c r="Q1237" s="87">
        <f t="shared" si="111"/>
        <v>-0.91156356456131826</v>
      </c>
    </row>
    <row r="1238" spans="1:17">
      <c r="A1238" s="85">
        <v>41642</v>
      </c>
      <c r="B1238" s="86">
        <v>802.1</v>
      </c>
      <c r="C1238" s="86">
        <v>6.9327209999999999</v>
      </c>
      <c r="D1238" s="86">
        <v>7.0677580000000004</v>
      </c>
      <c r="E1238" s="86">
        <v>133.28190000000001</v>
      </c>
      <c r="F1238" s="86">
        <v>114.262027</v>
      </c>
      <c r="G1238" s="85">
        <v>41642</v>
      </c>
      <c r="H1238" s="86">
        <v>802.1</v>
      </c>
      <c r="I1238" s="86">
        <v>2.972766</v>
      </c>
      <c r="J1238" s="86">
        <v>1</v>
      </c>
      <c r="K1238" s="87">
        <f>LN(I1238/1.8)/0.91</f>
        <v>0.5513254589459301</v>
      </c>
      <c r="L1238" s="87">
        <f t="shared" si="108"/>
        <v>0.51683570123131162</v>
      </c>
      <c r="M1238" s="87">
        <f t="shared" si="110"/>
        <v>0.59843614878506013</v>
      </c>
      <c r="N1238" s="87">
        <f t="shared" si="112"/>
        <v>0.16616618875451938</v>
      </c>
      <c r="O1238" s="86">
        <f t="shared" si="113"/>
        <v>-1.285363076155706</v>
      </c>
      <c r="P1238" s="86">
        <f t="shared" si="109"/>
        <v>-1.2512722789683515</v>
      </c>
      <c r="Q1238" s="87">
        <f t="shared" si="111"/>
        <v>-0.92057891638665712</v>
      </c>
    </row>
    <row r="1239" spans="1:17">
      <c r="A1239" s="85">
        <v>41643</v>
      </c>
      <c r="B1239" s="86">
        <v>809.9</v>
      </c>
      <c r="C1239" s="86">
        <v>6.9724079999999997</v>
      </c>
      <c r="D1239" s="86">
        <v>7.0713169999999996</v>
      </c>
      <c r="E1239" s="86">
        <v>135.58395100000001</v>
      </c>
      <c r="F1239" s="86">
        <v>114.452022</v>
      </c>
      <c r="G1239" s="85">
        <v>41643</v>
      </c>
      <c r="H1239" s="86">
        <v>809.9</v>
      </c>
      <c r="I1239" s="86">
        <v>3.000826</v>
      </c>
      <c r="J1239" s="86">
        <v>1</v>
      </c>
      <c r="K1239" s="87">
        <f>LN(I1239/1.8)/0.91</f>
        <v>0.56164936176050317</v>
      </c>
      <c r="L1239" s="87">
        <f t="shared" si="108"/>
        <v>0.50455376810854002</v>
      </c>
      <c r="M1239" s="87">
        <f t="shared" si="110"/>
        <v>0.6019448179233361</v>
      </c>
      <c r="N1239" s="87">
        <f t="shared" si="112"/>
        <v>0.16740826151376714</v>
      </c>
      <c r="O1239" s="86">
        <f t="shared" si="113"/>
        <v>-1.2809302879752056</v>
      </c>
      <c r="P1239" s="86">
        <f t="shared" si="109"/>
        <v>-1.2497103192720593</v>
      </c>
      <c r="Q1239" s="87">
        <f t="shared" si="111"/>
        <v>-0.92957475623014318</v>
      </c>
    </row>
    <row r="1240" spans="1:17">
      <c r="A1240" s="85">
        <v>41644</v>
      </c>
      <c r="B1240" s="86">
        <v>864.09</v>
      </c>
      <c r="C1240" s="86">
        <v>6.9949750000000002</v>
      </c>
      <c r="D1240" s="86">
        <v>7.0685650000000004</v>
      </c>
      <c r="E1240" s="86">
        <v>136.90475699999999</v>
      </c>
      <c r="F1240" s="86">
        <v>114.305125</v>
      </c>
      <c r="G1240" s="85">
        <v>41644</v>
      </c>
      <c r="H1240" s="86">
        <v>864.09</v>
      </c>
      <c r="I1240" s="86">
        <v>3.2375189999999998</v>
      </c>
      <c r="J1240" s="86">
        <v>1</v>
      </c>
      <c r="K1240" s="87">
        <f>LN(I1240/1.8)/0.91</f>
        <v>0.64507761629910432</v>
      </c>
      <c r="L1240" s="87">
        <f t="shared" si="108"/>
        <v>0.50306017992551311</v>
      </c>
      <c r="M1240" s="87">
        <f t="shared" si="110"/>
        <v>0.60613845178483028</v>
      </c>
      <c r="N1240" s="87">
        <f t="shared" si="112"/>
        <v>0.15843807589487205</v>
      </c>
      <c r="O1240" s="86">
        <f t="shared" si="113"/>
        <v>-1.3137110499712625</v>
      </c>
      <c r="P1240" s="86">
        <f t="shared" si="109"/>
        <v>-1.2552416252849745</v>
      </c>
      <c r="Q1240" s="87">
        <f t="shared" si="111"/>
        <v>-0.93884789589523054</v>
      </c>
    </row>
    <row r="1241" spans="1:17">
      <c r="A1241" s="85">
        <v>41645</v>
      </c>
      <c r="B1241" s="86">
        <v>975.83</v>
      </c>
      <c r="C1241" s="86">
        <v>7.0096730000000003</v>
      </c>
      <c r="D1241" s="86">
        <v>7.0669310000000003</v>
      </c>
      <c r="E1241" s="86">
        <v>137.76953900000001</v>
      </c>
      <c r="F1241" s="86">
        <v>114.217958</v>
      </c>
      <c r="G1241" s="85">
        <v>41645</v>
      </c>
      <c r="H1241" s="86">
        <v>975.83</v>
      </c>
      <c r="I1241" s="86">
        <v>3.2585549999999999</v>
      </c>
      <c r="J1241" s="86">
        <v>1</v>
      </c>
      <c r="K1241" s="87">
        <f>LN(I1241/1.8)/0.91</f>
        <v>0.65219470404148927</v>
      </c>
      <c r="L1241" s="87">
        <f t="shared" si="108"/>
        <v>0.5077343345057842</v>
      </c>
      <c r="M1241" s="87">
        <f t="shared" si="110"/>
        <v>0.61039899185747548</v>
      </c>
      <c r="N1241" s="87">
        <f t="shared" si="112"/>
        <v>0.1411819056597973</v>
      </c>
      <c r="O1241" s="86">
        <f t="shared" si="113"/>
        <v>-1.3823507277426825</v>
      </c>
      <c r="P1241" s="86">
        <f t="shared" si="109"/>
        <v>-1.2606213689216572</v>
      </c>
      <c r="Q1241" s="87">
        <f t="shared" si="111"/>
        <v>-0.94864945886003282</v>
      </c>
    </row>
    <row r="1242" spans="1:17">
      <c r="A1242" s="85">
        <v>41646</v>
      </c>
      <c r="B1242" s="86">
        <v>919.1</v>
      </c>
      <c r="C1242" s="86">
        <v>7.036162</v>
      </c>
      <c r="D1242" s="86">
        <v>7.0687160000000002</v>
      </c>
      <c r="E1242" s="86">
        <v>139.33733799999999</v>
      </c>
      <c r="F1242" s="86">
        <v>114.313163</v>
      </c>
      <c r="G1242" s="85">
        <v>41646</v>
      </c>
      <c r="H1242" s="86">
        <v>919.1</v>
      </c>
      <c r="I1242" s="86">
        <v>2.8564799999999999</v>
      </c>
      <c r="J1242" s="86">
        <v>1</v>
      </c>
      <c r="K1242" s="87">
        <f>LN(I1242/1.8)/0.91</f>
        <v>0.50747629964878627</v>
      </c>
      <c r="L1242" s="87">
        <f t="shared" si="108"/>
        <v>0.50388239281429725</v>
      </c>
      <c r="M1242" s="87">
        <f t="shared" si="110"/>
        <v>0.6132006558838341</v>
      </c>
      <c r="N1242" s="87">
        <f t="shared" si="112"/>
        <v>0.1516019345011424</v>
      </c>
      <c r="O1242" s="86">
        <f t="shared" si="113"/>
        <v>-1.3399643802866457</v>
      </c>
      <c r="P1242" s="86">
        <f t="shared" si="109"/>
        <v>-1.2607749131577746</v>
      </c>
      <c r="Q1242" s="87">
        <f t="shared" si="111"/>
        <v>-0.95797773043348267</v>
      </c>
    </row>
    <row r="1243" spans="1:17">
      <c r="A1243" s="85">
        <v>41647</v>
      </c>
      <c r="B1243" s="86">
        <v>857.55</v>
      </c>
      <c r="C1243" s="86">
        <v>7.0167630000000001</v>
      </c>
      <c r="D1243" s="86">
        <v>7.0650820000000003</v>
      </c>
      <c r="E1243" s="86">
        <v>138.18804700000001</v>
      </c>
      <c r="F1243" s="86">
        <v>114.119361</v>
      </c>
      <c r="G1243" s="85">
        <v>41647</v>
      </c>
      <c r="H1243" s="86">
        <v>857.55</v>
      </c>
      <c r="I1243" s="86">
        <v>2.891057</v>
      </c>
      <c r="J1243" s="86">
        <v>1</v>
      </c>
      <c r="K1243" s="87">
        <f>LN(I1243/1.8)/0.91</f>
        <v>0.52069836736136899</v>
      </c>
      <c r="L1243" s="87">
        <f t="shared" si="108"/>
        <v>0.49582576609155909</v>
      </c>
      <c r="M1243" s="87">
        <f t="shared" si="110"/>
        <v>0.61624375333124504</v>
      </c>
      <c r="N1243" s="87">
        <f t="shared" si="112"/>
        <v>0.161142845315142</v>
      </c>
      <c r="O1243" s="86">
        <f t="shared" si="113"/>
        <v>-1.3036352279561307</v>
      </c>
      <c r="P1243" s="86">
        <f t="shared" si="109"/>
        <v>-1.2585764573715428</v>
      </c>
      <c r="Q1243" s="87">
        <f t="shared" si="111"/>
        <v>-0.96731419234247606</v>
      </c>
    </row>
    <row r="1244" spans="1:17">
      <c r="A1244" s="85">
        <v>41648</v>
      </c>
      <c r="B1244" s="86">
        <v>840.98</v>
      </c>
      <c r="C1244" s="86">
        <v>7.0003209999999996</v>
      </c>
      <c r="D1244" s="86">
        <v>7.0597899999999996</v>
      </c>
      <c r="E1244" s="86">
        <v>137.21885399999999</v>
      </c>
      <c r="F1244" s="86">
        <v>113.83752</v>
      </c>
      <c r="G1244" s="85">
        <v>41648</v>
      </c>
      <c r="H1244" s="86">
        <v>840.98</v>
      </c>
      <c r="I1244" s="86">
        <v>2.9192209999999998</v>
      </c>
      <c r="J1244" s="86">
        <v>1</v>
      </c>
      <c r="K1244" s="87">
        <f>LN(I1244/1.8)/0.91</f>
        <v>0.53135179666353805</v>
      </c>
      <c r="L1244" s="87">
        <f t="shared" si="108"/>
        <v>0.48538550018595494</v>
      </c>
      <c r="M1244" s="87">
        <f t="shared" si="110"/>
        <v>0.61928867083582861</v>
      </c>
      <c r="N1244" s="87">
        <f t="shared" si="112"/>
        <v>0.16316541891602654</v>
      </c>
      <c r="O1244" s="86">
        <f t="shared" si="113"/>
        <v>-1.2962106347557258</v>
      </c>
      <c r="P1244" s="86">
        <f t="shared" si="109"/>
        <v>-1.2559898894888262</v>
      </c>
      <c r="Q1244" s="87">
        <f t="shared" si="111"/>
        <v>-0.9767141081849019</v>
      </c>
    </row>
    <row r="1245" spans="1:17">
      <c r="A1245" s="85">
        <v>41649</v>
      </c>
      <c r="B1245" s="86">
        <v>836.11</v>
      </c>
      <c r="C1245" s="86">
        <v>6.9745629999999998</v>
      </c>
      <c r="D1245" s="86">
        <v>7.0582929999999999</v>
      </c>
      <c r="E1245" s="86">
        <v>135.709709</v>
      </c>
      <c r="F1245" s="86">
        <v>113.75788300000001</v>
      </c>
      <c r="G1245" s="85">
        <v>41649</v>
      </c>
      <c r="H1245" s="86">
        <v>836.11</v>
      </c>
      <c r="I1245" s="86">
        <v>2.9894240000000001</v>
      </c>
      <c r="J1245" s="86">
        <v>1</v>
      </c>
      <c r="K1245" s="87">
        <f>LN(I1245/1.8)/0.91</f>
        <v>0.55746600198035967</v>
      </c>
      <c r="L1245" s="87">
        <f t="shared" si="108"/>
        <v>0.48025938406777369</v>
      </c>
      <c r="M1245" s="87">
        <f t="shared" si="110"/>
        <v>0.62476120613682407</v>
      </c>
      <c r="N1245" s="87">
        <f t="shared" si="112"/>
        <v>0.16231083111073902</v>
      </c>
      <c r="O1245" s="86">
        <f t="shared" si="113"/>
        <v>-1.2993364197330293</v>
      </c>
      <c r="P1245" s="86">
        <f t="shared" si="109"/>
        <v>-1.2582831942121582</v>
      </c>
      <c r="Q1245" s="87">
        <f t="shared" si="111"/>
        <v>-0.98633666132022069</v>
      </c>
    </row>
    <row r="1246" spans="1:17">
      <c r="A1246" s="85">
        <v>41650</v>
      </c>
      <c r="B1246" s="86">
        <v>908.02</v>
      </c>
      <c r="C1246" s="86">
        <v>6.9173210000000003</v>
      </c>
      <c r="D1246" s="86">
        <v>7.0512980000000001</v>
      </c>
      <c r="E1246" s="86">
        <v>132.39569299999999</v>
      </c>
      <c r="F1246" s="86">
        <v>113.38624799999999</v>
      </c>
      <c r="G1246" s="85">
        <v>41650</v>
      </c>
      <c r="H1246" s="86">
        <v>908.02</v>
      </c>
      <c r="I1246" s="86">
        <v>3.0880079999999999</v>
      </c>
      <c r="J1246" s="86">
        <v>1</v>
      </c>
      <c r="K1246" s="87">
        <f>LN(I1246/1.8)/0.91</f>
        <v>0.59312039333036271</v>
      </c>
      <c r="L1246" s="87">
        <f t="shared" si="108"/>
        <v>0.47655584888013158</v>
      </c>
      <c r="M1246" s="87">
        <f t="shared" si="110"/>
        <v>0.62929248690642003</v>
      </c>
      <c r="N1246" s="87">
        <f t="shared" si="112"/>
        <v>0.14580702297306225</v>
      </c>
      <c r="O1246" s="86">
        <f t="shared" si="113"/>
        <v>-1.3631633366762106</v>
      </c>
      <c r="P1246" s="86">
        <f t="shared" si="109"/>
        <v>-1.2586658015245227</v>
      </c>
      <c r="Q1246" s="87">
        <f t="shared" si="111"/>
        <v>-0.99706105304977943</v>
      </c>
    </row>
    <row r="1247" spans="1:17">
      <c r="A1247" s="85">
        <v>41651</v>
      </c>
      <c r="B1247" s="86">
        <v>863.47</v>
      </c>
      <c r="C1247" s="86">
        <v>6.8786300000000002</v>
      </c>
      <c r="D1247" s="86">
        <v>7.0451579999999998</v>
      </c>
      <c r="E1247" s="86">
        <v>130.18647999999999</v>
      </c>
      <c r="F1247" s="86">
        <v>113.06075</v>
      </c>
      <c r="G1247" s="85">
        <v>41651</v>
      </c>
      <c r="H1247" s="86">
        <v>863.47</v>
      </c>
      <c r="I1247" s="86">
        <v>2.9225129999999999</v>
      </c>
      <c r="J1247" s="86">
        <v>1</v>
      </c>
      <c r="K1247" s="87">
        <f>LN(I1247/1.8)/0.91</f>
        <v>0.53259032714114096</v>
      </c>
      <c r="L1247" s="87">
        <f t="shared" si="108"/>
        <v>0.47093129641396198</v>
      </c>
      <c r="M1247" s="87">
        <f t="shared" si="110"/>
        <v>0.6328381778448301</v>
      </c>
      <c r="N1247" s="87">
        <f t="shared" si="112"/>
        <v>0.15077128331036399</v>
      </c>
      <c r="O1247" s="86">
        <f t="shared" si="113"/>
        <v>-1.3432347524443193</v>
      </c>
      <c r="P1247" s="86">
        <f t="shared" si="109"/>
        <v>-1.2581971815237305</v>
      </c>
      <c r="Q1247" s="87">
        <f t="shared" si="111"/>
        <v>-1.0073304675154491</v>
      </c>
    </row>
    <row r="1248" spans="1:17">
      <c r="A1248" s="85">
        <v>41652</v>
      </c>
      <c r="B1248" s="86">
        <v>835.11</v>
      </c>
      <c r="C1248" s="86">
        <v>6.9179969999999997</v>
      </c>
      <c r="D1248" s="86">
        <v>7.0438340000000004</v>
      </c>
      <c r="E1248" s="86">
        <v>132.43447800000001</v>
      </c>
      <c r="F1248" s="86">
        <v>112.99066999999999</v>
      </c>
      <c r="G1248" s="85">
        <v>41652</v>
      </c>
      <c r="H1248" s="86">
        <v>835.11</v>
      </c>
      <c r="I1248" s="86">
        <v>2.8390420000000001</v>
      </c>
      <c r="J1248" s="86">
        <v>1</v>
      </c>
      <c r="K1248" s="87">
        <f>LN(I1248/1.8)/0.91</f>
        <v>0.50074725980309287</v>
      </c>
      <c r="L1248" s="87">
        <f t="shared" ref="L1248:L1311" si="114">AVERAGE(K1219:K1248)</f>
        <v>0.4652580939549702</v>
      </c>
      <c r="M1248" s="87">
        <f t="shared" si="110"/>
        <v>0.6361275011090004</v>
      </c>
      <c r="N1248" s="87">
        <f t="shared" si="112"/>
        <v>0.15858327405970471</v>
      </c>
      <c r="O1248" s="86">
        <f t="shared" si="113"/>
        <v>-1.3131658028759312</v>
      </c>
      <c r="P1248" s="86">
        <f t="shared" ref="P1248:P1311" si="115">AVERAGE(O1220:O1249)</f>
        <v>-1.2584480486031815</v>
      </c>
      <c r="Q1248" s="87">
        <f t="shared" si="111"/>
        <v>-1.0170343473559347</v>
      </c>
    </row>
    <row r="1249" spans="1:17">
      <c r="A1249" s="85">
        <v>41653</v>
      </c>
      <c r="B1249" s="86">
        <v>836.54</v>
      </c>
      <c r="C1249" s="86">
        <v>6.939673</v>
      </c>
      <c r="D1249" s="86">
        <v>7.0458170000000004</v>
      </c>
      <c r="E1249" s="86">
        <v>133.68327400000001</v>
      </c>
      <c r="F1249" s="86">
        <v>113.095662</v>
      </c>
      <c r="G1249" s="85">
        <v>41653</v>
      </c>
      <c r="H1249" s="86">
        <v>836.54</v>
      </c>
      <c r="I1249" s="86">
        <v>2.8018679999999998</v>
      </c>
      <c r="J1249" s="86">
        <v>1</v>
      </c>
      <c r="K1249" s="87">
        <f>LN(I1249/1.8)/0.91</f>
        <v>0.48626337658825697</v>
      </c>
      <c r="L1249" s="87">
        <f t="shared" si="114"/>
        <v>0.45881871877802027</v>
      </c>
      <c r="M1249" s="87">
        <f t="shared" si="110"/>
        <v>0.63919123702509262</v>
      </c>
      <c r="N1249" s="87">
        <f t="shared" si="112"/>
        <v>0.15980499916321994</v>
      </c>
      <c r="O1249" s="86">
        <f t="shared" si="113"/>
        <v>-1.3085976641977581</v>
      </c>
      <c r="P1249" s="86">
        <f t="shared" si="115"/>
        <v>-1.2586232775446968</v>
      </c>
      <c r="Q1249" s="87">
        <f t="shared" si="111"/>
        <v>-1.0267135810957564</v>
      </c>
    </row>
    <row r="1250" spans="1:17">
      <c r="A1250" s="85">
        <v>41654</v>
      </c>
      <c r="B1250" s="86">
        <v>863.15</v>
      </c>
      <c r="C1250" s="86">
        <v>6.9643920000000001</v>
      </c>
      <c r="D1250" s="86">
        <v>7.0417560000000003</v>
      </c>
      <c r="E1250" s="86">
        <v>135.116882</v>
      </c>
      <c r="F1250" s="86">
        <v>112.880725</v>
      </c>
      <c r="G1250" s="85">
        <v>41654</v>
      </c>
      <c r="H1250" s="86">
        <v>863.15</v>
      </c>
      <c r="I1250" s="86">
        <v>2.8718319999999999</v>
      </c>
      <c r="J1250" s="86">
        <v>1</v>
      </c>
      <c r="K1250" s="87">
        <f>LN(I1250/1.8)/0.91</f>
        <v>0.51336647115514766</v>
      </c>
      <c r="L1250" s="87">
        <f t="shared" si="114"/>
        <v>0.462075108606531</v>
      </c>
      <c r="M1250" s="87">
        <f t="shared" si="110"/>
        <v>0.64249443218154378</v>
      </c>
      <c r="N1250" s="87">
        <f t="shared" si="112"/>
        <v>0.15653928285929444</v>
      </c>
      <c r="O1250" s="86">
        <f t="shared" si="113"/>
        <v>-1.3208877413105122</v>
      </c>
      <c r="P1250" s="86">
        <f t="shared" si="115"/>
        <v>-1.2633619556811306</v>
      </c>
      <c r="Q1250" s="87">
        <f t="shared" si="111"/>
        <v>-1.0364559634824402</v>
      </c>
    </row>
    <row r="1251" spans="1:17">
      <c r="A1251" s="85">
        <v>41655</v>
      </c>
      <c r="B1251" s="86">
        <v>853.01</v>
      </c>
      <c r="C1251" s="86">
        <v>6.990583</v>
      </c>
      <c r="D1251" s="86">
        <v>7.0387079999999997</v>
      </c>
      <c r="E1251" s="86">
        <v>136.64701500000001</v>
      </c>
      <c r="F1251" s="86">
        <v>112.71956400000001</v>
      </c>
      <c r="G1251" s="85">
        <v>41655</v>
      </c>
      <c r="H1251" s="86">
        <v>853.01</v>
      </c>
      <c r="I1251" s="86">
        <v>2.7758449999999999</v>
      </c>
      <c r="J1251" s="86">
        <v>1</v>
      </c>
      <c r="K1251" s="87">
        <f>LN(I1251/1.8)/0.91</f>
        <v>0.47600938510845708</v>
      </c>
      <c r="L1251" s="87">
        <f t="shared" si="114"/>
        <v>0.46383417631897444</v>
      </c>
      <c r="M1251" s="87">
        <f t="shared" si="110"/>
        <v>0.6453653984943557</v>
      </c>
      <c r="N1251" s="87">
        <f t="shared" si="112"/>
        <v>0.16019391918031442</v>
      </c>
      <c r="O1251" s="86">
        <f t="shared" si="113"/>
        <v>-1.3071507835310345</v>
      </c>
      <c r="P1251" s="86">
        <f t="shared" si="115"/>
        <v>-1.2671840632966749</v>
      </c>
      <c r="Q1251" s="87">
        <f t="shared" si="111"/>
        <v>-1.0462110258758299</v>
      </c>
    </row>
    <row r="1252" spans="1:17">
      <c r="A1252" s="85">
        <v>41656</v>
      </c>
      <c r="B1252" s="86">
        <v>824.34</v>
      </c>
      <c r="C1252" s="86">
        <v>7.0546259999999998</v>
      </c>
      <c r="D1252" s="86">
        <v>7.0365770000000003</v>
      </c>
      <c r="E1252" s="86">
        <v>140.437162</v>
      </c>
      <c r="F1252" s="86">
        <v>112.606994</v>
      </c>
      <c r="G1252" s="85">
        <v>41656</v>
      </c>
      <c r="H1252" s="86">
        <v>824.34</v>
      </c>
      <c r="I1252" s="86">
        <v>2.6943809999999999</v>
      </c>
      <c r="J1252" s="86">
        <v>1</v>
      </c>
      <c r="K1252" s="87">
        <f>LN(I1252/1.8)/0.91</f>
        <v>0.44327673458920941</v>
      </c>
      <c r="L1252" s="87">
        <f t="shared" si="114"/>
        <v>0.47386301668430025</v>
      </c>
      <c r="M1252" s="87">
        <f t="shared" si="110"/>
        <v>0.6478319870794601</v>
      </c>
      <c r="N1252" s="87">
        <f t="shared" si="112"/>
        <v>0.17036315355314555</v>
      </c>
      <c r="O1252" s="86">
        <f t="shared" si="113"/>
        <v>-1.2705154979605622</v>
      </c>
      <c r="P1252" s="86">
        <f t="shared" si="115"/>
        <v>-1.2728149438557221</v>
      </c>
      <c r="Q1252" s="87">
        <f t="shared" si="111"/>
        <v>-1.0556240172313975</v>
      </c>
    </row>
    <row r="1253" spans="1:17">
      <c r="A1253" s="85">
        <v>41657</v>
      </c>
      <c r="B1253" s="86">
        <v>838.31</v>
      </c>
      <c r="C1253" s="86">
        <v>7.1269049999999998</v>
      </c>
      <c r="D1253" s="86">
        <v>7.0334760000000003</v>
      </c>
      <c r="E1253" s="86">
        <v>144.79809599999999</v>
      </c>
      <c r="F1253" s="86">
        <v>112.44331200000001</v>
      </c>
      <c r="G1253" s="85">
        <v>41657</v>
      </c>
      <c r="H1253" s="86">
        <v>838.31</v>
      </c>
      <c r="I1253" s="86">
        <v>2.7484739999999999</v>
      </c>
      <c r="J1253" s="86">
        <v>1</v>
      </c>
      <c r="K1253" s="87">
        <f>LN(I1253/1.8)/0.91</f>
        <v>0.46511998205101301</v>
      </c>
      <c r="L1253" s="87">
        <f t="shared" si="114"/>
        <v>0.47506191324849034</v>
      </c>
      <c r="M1253" s="87">
        <f t="shared" si="110"/>
        <v>0.65046625590305907</v>
      </c>
      <c r="N1253" s="87">
        <f t="shared" si="112"/>
        <v>0.17272619436723885</v>
      </c>
      <c r="O1253" s="86">
        <f t="shared" si="113"/>
        <v>-1.2623159186728641</v>
      </c>
      <c r="P1253" s="86">
        <f t="shared" si="115"/>
        <v>-1.2733251501718035</v>
      </c>
      <c r="Q1253" s="87">
        <f t="shared" si="111"/>
        <v>-1.0647884033613355</v>
      </c>
    </row>
    <row r="1254" spans="1:17">
      <c r="A1254" s="85">
        <v>41658</v>
      </c>
      <c r="B1254" s="86">
        <v>833.7</v>
      </c>
      <c r="C1254" s="86">
        <v>7.1417570000000001</v>
      </c>
      <c r="D1254" s="86">
        <v>7.0344660000000001</v>
      </c>
      <c r="E1254" s="86">
        <v>145.70523299999999</v>
      </c>
      <c r="F1254" s="86">
        <v>112.495526</v>
      </c>
      <c r="G1254" s="85">
        <v>41658</v>
      </c>
      <c r="H1254" s="86">
        <v>833.7</v>
      </c>
      <c r="I1254" s="86">
        <v>2.8377629999999998</v>
      </c>
      <c r="J1254" s="86">
        <v>1</v>
      </c>
      <c r="K1254" s="87">
        <f>LN(I1254/1.8)/0.91</f>
        <v>0.5002520888295342</v>
      </c>
      <c r="L1254" s="87">
        <f t="shared" si="114"/>
        <v>0.48227041388759806</v>
      </c>
      <c r="M1254" s="87">
        <f t="shared" ref="M1254:M1317" si="116">AVERAGE(K1155:K1254)</f>
        <v>0.65342375669371433</v>
      </c>
      <c r="N1254" s="87">
        <f t="shared" si="112"/>
        <v>0.17476938107232814</v>
      </c>
      <c r="O1254" s="86">
        <f t="shared" si="113"/>
        <v>-1.2553161370130899</v>
      </c>
      <c r="P1254" s="86">
        <f t="shared" si="115"/>
        <v>-1.277002084763184</v>
      </c>
      <c r="Q1254" s="87">
        <f t="shared" ref="Q1254:Q1317" si="117">AVERAGE(O1155:O1254)</f>
        <v>-1.0739795864384354</v>
      </c>
    </row>
    <row r="1255" spans="1:17">
      <c r="A1255" s="85">
        <v>41659</v>
      </c>
      <c r="B1255" s="86">
        <v>865.46</v>
      </c>
      <c r="C1255" s="86">
        <v>7.0990159999999998</v>
      </c>
      <c r="D1255" s="86">
        <v>7.0303829999999996</v>
      </c>
      <c r="E1255" s="86">
        <v>143.104871</v>
      </c>
      <c r="F1255" s="86">
        <v>112.280213</v>
      </c>
      <c r="G1255" s="85">
        <v>41659</v>
      </c>
      <c r="H1255" s="86">
        <v>865.46</v>
      </c>
      <c r="I1255" s="86">
        <v>2.798305</v>
      </c>
      <c r="J1255" s="86">
        <v>1</v>
      </c>
      <c r="K1255" s="87">
        <f>LN(I1255/1.8)/0.91</f>
        <v>0.48486506794897527</v>
      </c>
      <c r="L1255" s="87">
        <f t="shared" si="114"/>
        <v>0.4897616219075468</v>
      </c>
      <c r="M1255" s="87">
        <f t="shared" si="116"/>
        <v>0.65619759042370474</v>
      </c>
      <c r="N1255" s="87">
        <f t="shared" si="112"/>
        <v>0.16535122478219674</v>
      </c>
      <c r="O1255" s="86">
        <f t="shared" si="113"/>
        <v>-1.2882896106902006</v>
      </c>
      <c r="P1255" s="86">
        <f t="shared" si="115"/>
        <v>-1.281628936036763</v>
      </c>
      <c r="Q1255" s="87">
        <f t="shared" si="117"/>
        <v>-1.0833723152449632</v>
      </c>
    </row>
    <row r="1256" spans="1:17">
      <c r="A1256" s="85">
        <v>41660</v>
      </c>
      <c r="B1256" s="86">
        <v>867.22</v>
      </c>
      <c r="C1256" s="86">
        <v>7.1056470000000003</v>
      </c>
      <c r="D1256" s="86">
        <v>7.0292469999999998</v>
      </c>
      <c r="E1256" s="86">
        <v>143.50624999999999</v>
      </c>
      <c r="F1256" s="86">
        <v>112.220332</v>
      </c>
      <c r="G1256" s="85">
        <v>41660</v>
      </c>
      <c r="H1256" s="86">
        <v>867.22</v>
      </c>
      <c r="I1256" s="86">
        <v>2.7760989999999999</v>
      </c>
      <c r="J1256" s="86">
        <v>1</v>
      </c>
      <c r="K1256" s="87">
        <f>LN(I1256/1.8)/0.91</f>
        <v>0.47610993398982754</v>
      </c>
      <c r="L1256" s="87">
        <f t="shared" si="114"/>
        <v>0.49531290142675066</v>
      </c>
      <c r="M1256" s="87">
        <f t="shared" si="116"/>
        <v>0.65852306360892487</v>
      </c>
      <c r="N1256" s="87">
        <f t="shared" si="112"/>
        <v>0.16547848296856621</v>
      </c>
      <c r="O1256" s="86">
        <f t="shared" si="113"/>
        <v>-1.2878316776665366</v>
      </c>
      <c r="P1256" s="86">
        <f t="shared" si="115"/>
        <v>-1.2850155894928752</v>
      </c>
      <c r="Q1256" s="87">
        <f t="shared" si="117"/>
        <v>-1.0926528249441594</v>
      </c>
    </row>
    <row r="1257" spans="1:17">
      <c r="A1257" s="85">
        <v>41661</v>
      </c>
      <c r="B1257" s="86">
        <v>852.44799999999998</v>
      </c>
      <c r="C1257" s="86">
        <v>7.0806009999999997</v>
      </c>
      <c r="D1257" s="86">
        <v>7.026986</v>
      </c>
      <c r="E1257" s="86">
        <v>141.994111</v>
      </c>
      <c r="F1257" s="86">
        <v>112.10126700000001</v>
      </c>
      <c r="G1257" s="85">
        <v>41661</v>
      </c>
      <c r="H1257" s="86">
        <v>852.44799999999998</v>
      </c>
      <c r="I1257" s="86">
        <v>2.7506780000000002</v>
      </c>
      <c r="J1257" s="86">
        <v>1</v>
      </c>
      <c r="K1257" s="87">
        <f>LN(I1257/1.8)/0.91</f>
        <v>0.46600083719073659</v>
      </c>
      <c r="L1257" s="87">
        <f t="shared" si="114"/>
        <v>0.4981605189990263</v>
      </c>
      <c r="M1257" s="87">
        <f t="shared" si="116"/>
        <v>0.66054849733037513</v>
      </c>
      <c r="N1257" s="87">
        <f t="shared" si="112"/>
        <v>0.1665721674518563</v>
      </c>
      <c r="O1257" s="86">
        <f t="shared" si="113"/>
        <v>-1.2839105588734769</v>
      </c>
      <c r="P1257" s="86">
        <f t="shared" si="115"/>
        <v>-1.2875436921931229</v>
      </c>
      <c r="Q1257" s="87">
        <f t="shared" si="117"/>
        <v>-1.1015655144759646</v>
      </c>
    </row>
    <row r="1258" spans="1:17">
      <c r="A1258" s="85">
        <v>41662</v>
      </c>
      <c r="B1258" s="86">
        <v>846.28</v>
      </c>
      <c r="C1258" s="86">
        <v>7.0727359999999999</v>
      </c>
      <c r="D1258" s="86">
        <v>7.0241680000000004</v>
      </c>
      <c r="E1258" s="86">
        <v>141.52148600000001</v>
      </c>
      <c r="F1258" s="86">
        <v>111.952988</v>
      </c>
      <c r="G1258" s="85">
        <v>41662</v>
      </c>
      <c r="H1258" s="86">
        <v>846.28</v>
      </c>
      <c r="I1258" s="86">
        <v>2.7203569999999999</v>
      </c>
      <c r="J1258" s="86">
        <v>1</v>
      </c>
      <c r="K1258" s="87">
        <f>LN(I1258/1.8)/0.91</f>
        <v>0.45382028219039472</v>
      </c>
      <c r="L1258" s="87">
        <f t="shared" si="114"/>
        <v>0.50171788105964654</v>
      </c>
      <c r="M1258" s="87">
        <f t="shared" si="116"/>
        <v>0.6620236264332755</v>
      </c>
      <c r="N1258" s="87">
        <f t="shared" si="112"/>
        <v>0.16722773313796854</v>
      </c>
      <c r="O1258" s="86">
        <f t="shared" si="113"/>
        <v>-1.2815725223952252</v>
      </c>
      <c r="P1258" s="86">
        <f t="shared" si="115"/>
        <v>-1.2905681402997005</v>
      </c>
      <c r="Q1258" s="87">
        <f t="shared" si="117"/>
        <v>-1.1102349467529073</v>
      </c>
    </row>
    <row r="1259" spans="1:17">
      <c r="A1259" s="85">
        <v>41663</v>
      </c>
      <c r="B1259" s="86">
        <v>828.5</v>
      </c>
      <c r="C1259" s="86">
        <v>7.0400099999999997</v>
      </c>
      <c r="D1259" s="86">
        <v>7.023504</v>
      </c>
      <c r="E1259" s="86">
        <v>139.56608800000001</v>
      </c>
      <c r="F1259" s="86">
        <v>111.918038</v>
      </c>
      <c r="G1259" s="85">
        <v>41663</v>
      </c>
      <c r="H1259" s="86">
        <v>828.5</v>
      </c>
      <c r="I1259" s="86">
        <v>2.6146389999999999</v>
      </c>
      <c r="J1259" s="86">
        <v>1</v>
      </c>
      <c r="K1259" s="87">
        <f>LN(I1259/1.8)/0.91</f>
        <v>0.41026304766135752</v>
      </c>
      <c r="L1259" s="87">
        <f t="shared" si="114"/>
        <v>0.50247433933576635</v>
      </c>
      <c r="M1259" s="87">
        <f t="shared" si="116"/>
        <v>0.66337940236640247</v>
      </c>
      <c r="N1259" s="87">
        <f t="shared" si="112"/>
        <v>0.16845635244417623</v>
      </c>
      <c r="O1259" s="86">
        <f t="shared" si="113"/>
        <v>-1.27721530492431</v>
      </c>
      <c r="P1259" s="86">
        <f t="shared" si="115"/>
        <v>-1.2914111284170995</v>
      </c>
      <c r="Q1259" s="87">
        <f t="shared" si="117"/>
        <v>-1.1182001254598013</v>
      </c>
    </row>
    <row r="1260" spans="1:17">
      <c r="A1260" s="85">
        <v>41664</v>
      </c>
      <c r="B1260" s="86">
        <v>802.45</v>
      </c>
      <c r="C1260" s="86">
        <v>7.0623649999999998</v>
      </c>
      <c r="D1260" s="86">
        <v>7.0230119999999996</v>
      </c>
      <c r="E1260" s="86">
        <v>140.899822</v>
      </c>
      <c r="F1260" s="86">
        <v>111.8922</v>
      </c>
      <c r="G1260" s="85">
        <v>41664</v>
      </c>
      <c r="H1260" s="86">
        <v>802.45</v>
      </c>
      <c r="I1260" s="86">
        <v>2.6863000000000001</v>
      </c>
      <c r="J1260" s="86">
        <v>1</v>
      </c>
      <c r="K1260" s="87">
        <f>LN(I1260/1.8)/0.91</f>
        <v>0.4399759529755542</v>
      </c>
      <c r="L1260" s="87">
        <f t="shared" si="114"/>
        <v>0.50073898081372603</v>
      </c>
      <c r="M1260" s="87">
        <f t="shared" si="116"/>
        <v>0.66466377261186171</v>
      </c>
      <c r="N1260" s="87">
        <f t="shared" si="112"/>
        <v>0.17558704218331359</v>
      </c>
      <c r="O1260" s="86">
        <f t="shared" si="113"/>
        <v>-1.2525378010467547</v>
      </c>
      <c r="P1260" s="86">
        <f t="shared" si="115"/>
        <v>-1.2917537706499997</v>
      </c>
      <c r="Q1260" s="87">
        <f t="shared" si="117"/>
        <v>-1.126269476682954</v>
      </c>
    </row>
    <row r="1261" spans="1:17">
      <c r="A1261" s="85">
        <v>41665</v>
      </c>
      <c r="B1261" s="86">
        <v>850.35</v>
      </c>
      <c r="C1261" s="86">
        <v>7.1073360000000001</v>
      </c>
      <c r="D1261" s="86">
        <v>7.0258079999999996</v>
      </c>
      <c r="E1261" s="86">
        <v>143.608634</v>
      </c>
      <c r="F1261" s="86">
        <v>112.039242</v>
      </c>
      <c r="G1261" s="85">
        <v>41665</v>
      </c>
      <c r="H1261" s="86">
        <v>850.35</v>
      </c>
      <c r="I1261" s="86">
        <v>2.7159710000000001</v>
      </c>
      <c r="J1261" s="86">
        <v>1</v>
      </c>
      <c r="K1261" s="87">
        <f>LN(I1261/1.8)/0.91</f>
        <v>0.45204710689061872</v>
      </c>
      <c r="L1261" s="87">
        <f t="shared" si="114"/>
        <v>0.50097106884762332</v>
      </c>
      <c r="M1261" s="87">
        <f t="shared" si="116"/>
        <v>0.66545427671365676</v>
      </c>
      <c r="N1261" s="87">
        <f t="shared" si="112"/>
        <v>0.16888179455518315</v>
      </c>
      <c r="O1261" s="86">
        <f t="shared" si="113"/>
        <v>-1.275713906471116</v>
      </c>
      <c r="P1261" s="86">
        <f t="shared" si="115"/>
        <v>-1.2937926976468297</v>
      </c>
      <c r="Q1261" s="87">
        <f t="shared" si="117"/>
        <v>-1.1343973793965301</v>
      </c>
    </row>
    <row r="1262" spans="1:17">
      <c r="A1262" s="85">
        <v>41666</v>
      </c>
      <c r="B1262" s="86">
        <v>890.5</v>
      </c>
      <c r="C1262" s="86">
        <v>7.0780589999999997</v>
      </c>
      <c r="D1262" s="86">
        <v>7.0259999999999998</v>
      </c>
      <c r="E1262" s="86">
        <v>141.84124399999999</v>
      </c>
      <c r="F1262" s="86">
        <v>112.04937200000001</v>
      </c>
      <c r="G1262" s="85">
        <v>41666</v>
      </c>
      <c r="H1262" s="86">
        <v>890.5</v>
      </c>
      <c r="I1262" s="86">
        <v>2.4771299999999998</v>
      </c>
      <c r="J1262" s="86">
        <v>1</v>
      </c>
      <c r="K1262" s="87">
        <f>LN(I1262/1.8)/0.91</f>
        <v>0.35089446930777479</v>
      </c>
      <c r="L1262" s="87">
        <f t="shared" si="114"/>
        <v>0.49820719495985072</v>
      </c>
      <c r="M1262" s="87">
        <f t="shared" si="116"/>
        <v>0.66443754427807733</v>
      </c>
      <c r="N1262" s="87">
        <f t="shared" si="112"/>
        <v>0.15928269960696237</v>
      </c>
      <c r="O1262" s="86">
        <f t="shared" si="113"/>
        <v>-1.3105463000860482</v>
      </c>
      <c r="P1262" s="86">
        <f t="shared" si="115"/>
        <v>-1.2939704861546149</v>
      </c>
      <c r="Q1262" s="87">
        <f t="shared" si="117"/>
        <v>-1.1421398409962074</v>
      </c>
    </row>
    <row r="1263" spans="1:17">
      <c r="A1263" s="85">
        <v>41667</v>
      </c>
      <c r="B1263" s="86">
        <v>803.34</v>
      </c>
      <c r="C1263" s="86">
        <v>7.0991099999999996</v>
      </c>
      <c r="D1263" s="86">
        <v>7.0276259999999997</v>
      </c>
      <c r="E1263" s="86">
        <v>143.11054799999999</v>
      </c>
      <c r="F1263" s="86">
        <v>112.13498199999999</v>
      </c>
      <c r="G1263" s="85">
        <v>41667</v>
      </c>
      <c r="H1263" s="86">
        <v>803.34</v>
      </c>
      <c r="I1263" s="86">
        <v>2.629305</v>
      </c>
      <c r="J1263" s="86">
        <v>1</v>
      </c>
      <c r="K1263" s="87">
        <f>LN(I1263/1.8)/0.91</f>
        <v>0.41640976682415015</v>
      </c>
      <c r="L1263" s="87">
        <f t="shared" si="114"/>
        <v>0.49710055137576531</v>
      </c>
      <c r="M1263" s="87">
        <f t="shared" si="116"/>
        <v>0.66408359069416434</v>
      </c>
      <c r="N1263" s="87">
        <f t="shared" si="112"/>
        <v>0.17814443199641494</v>
      </c>
      <c r="O1263" s="86">
        <f t="shared" si="113"/>
        <v>-1.2439308068973352</v>
      </c>
      <c r="P1263" s="86">
        <f t="shared" si="115"/>
        <v>-1.2933108031424598</v>
      </c>
      <c r="Q1263" s="87">
        <f t="shared" si="117"/>
        <v>-1.1488754479920988</v>
      </c>
    </row>
    <row r="1264" spans="1:17">
      <c r="A1264" s="85">
        <v>41668</v>
      </c>
      <c r="B1264" s="86">
        <v>813.91</v>
      </c>
      <c r="C1264" s="86">
        <v>7.129651</v>
      </c>
      <c r="D1264" s="86">
        <v>7.0306389999999999</v>
      </c>
      <c r="E1264" s="86">
        <v>144.96556100000001</v>
      </c>
      <c r="F1264" s="86">
        <v>112.293701</v>
      </c>
      <c r="G1264" s="85">
        <v>41668</v>
      </c>
      <c r="H1264" s="86">
        <v>813.91</v>
      </c>
      <c r="I1264" s="86">
        <v>2.633737</v>
      </c>
      <c r="J1264" s="86">
        <v>1</v>
      </c>
      <c r="K1264" s="87">
        <f>LN(I1264/1.8)/0.91</f>
        <v>0.41826053329022139</v>
      </c>
      <c r="L1264" s="87">
        <f t="shared" si="114"/>
        <v>0.49565522352968244</v>
      </c>
      <c r="M1264" s="87">
        <f t="shared" si="116"/>
        <v>0.66313424571279111</v>
      </c>
      <c r="N1264" s="87">
        <f t="shared" si="112"/>
        <v>0.17811006253762704</v>
      </c>
      <c r="O1264" s="86">
        <f t="shared" si="113"/>
        <v>-1.2440456574413179</v>
      </c>
      <c r="P1264" s="86">
        <f t="shared" si="115"/>
        <v>-1.2930938679623136</v>
      </c>
      <c r="Q1264" s="87">
        <f t="shared" si="117"/>
        <v>-1.1553825901133514</v>
      </c>
    </row>
    <row r="1265" spans="1:17">
      <c r="A1265" s="85">
        <v>41669</v>
      </c>
      <c r="B1265" s="86">
        <v>825.36</v>
      </c>
      <c r="C1265" s="86">
        <v>7.143211</v>
      </c>
      <c r="D1265" s="86">
        <v>7.0308609999999998</v>
      </c>
      <c r="E1265" s="86">
        <v>145.79425599999999</v>
      </c>
      <c r="F1265" s="86">
        <v>112.305387</v>
      </c>
      <c r="G1265" s="85">
        <v>41669</v>
      </c>
      <c r="H1265" s="86">
        <v>825.36</v>
      </c>
      <c r="I1265" s="86">
        <v>2.6488459999999998</v>
      </c>
      <c r="J1265" s="86">
        <v>1</v>
      </c>
      <c r="K1265" s="87">
        <f>LN(I1265/1.8)/0.91</f>
        <v>0.42454660280501388</v>
      </c>
      <c r="L1265" s="87">
        <f t="shared" si="114"/>
        <v>0.49476187983603626</v>
      </c>
      <c r="M1265" s="87">
        <f t="shared" si="116"/>
        <v>0.6618529582117948</v>
      </c>
      <c r="N1265" s="87">
        <f t="shared" si="112"/>
        <v>0.17664322962101384</v>
      </c>
      <c r="O1265" s="86">
        <f t="shared" si="113"/>
        <v>-1.2489680631041682</v>
      </c>
      <c r="P1265" s="86">
        <f t="shared" si="115"/>
        <v>-1.291439718823566</v>
      </c>
      <c r="Q1265" s="87">
        <f t="shared" si="117"/>
        <v>-1.1613558522396705</v>
      </c>
    </row>
    <row r="1266" spans="1:17">
      <c r="A1266" s="85">
        <v>41670</v>
      </c>
      <c r="B1266" s="86">
        <v>819.49</v>
      </c>
      <c r="C1266" s="86">
        <v>7.1746030000000003</v>
      </c>
      <c r="D1266" s="86">
        <v>7.0346970000000004</v>
      </c>
      <c r="E1266" s="86">
        <v>147.72485399999999</v>
      </c>
      <c r="F1266" s="86">
        <v>112.50772000000001</v>
      </c>
      <c r="G1266" s="85">
        <v>41670</v>
      </c>
      <c r="H1266" s="86">
        <v>819.49</v>
      </c>
      <c r="I1266" s="86">
        <v>2.6579709999999999</v>
      </c>
      <c r="J1266" s="86">
        <v>1</v>
      </c>
      <c r="K1266" s="87">
        <f>LN(I1266/1.8)/0.91</f>
        <v>0.42832569765980572</v>
      </c>
      <c r="L1266" s="87">
        <f t="shared" si="114"/>
        <v>0.49287345132191435</v>
      </c>
      <c r="M1266" s="87">
        <f t="shared" si="116"/>
        <v>0.66006898543363623</v>
      </c>
      <c r="N1266" s="87">
        <f t="shared" si="112"/>
        <v>0.18026437662448594</v>
      </c>
      <c r="O1266" s="86">
        <f t="shared" si="113"/>
        <v>-1.2368892025157447</v>
      </c>
      <c r="P1266" s="86">
        <f t="shared" si="115"/>
        <v>-1.2911532753231627</v>
      </c>
      <c r="Q1266" s="87">
        <f t="shared" si="117"/>
        <v>-1.1671129086617404</v>
      </c>
    </row>
    <row r="1267" spans="1:17">
      <c r="A1267" s="85">
        <v>41671</v>
      </c>
      <c r="B1267" s="86">
        <v>823.08</v>
      </c>
      <c r="C1267" s="86">
        <v>7.1034170000000003</v>
      </c>
      <c r="D1267" s="86">
        <v>7.0330469999999998</v>
      </c>
      <c r="E1267" s="86">
        <v>143.371171</v>
      </c>
      <c r="F1267" s="86">
        <v>112.420637</v>
      </c>
      <c r="G1267" s="85">
        <v>41671</v>
      </c>
      <c r="H1267" s="86">
        <v>823.08</v>
      </c>
      <c r="I1267" s="86">
        <v>2.67964</v>
      </c>
      <c r="J1267" s="86">
        <v>1</v>
      </c>
      <c r="K1267" s="87">
        <f>LN(I1267/1.8)/0.91</f>
        <v>0.43724812334019275</v>
      </c>
      <c r="L1267" s="87">
        <f t="shared" si="114"/>
        <v>0.48989176824573072</v>
      </c>
      <c r="M1267" s="87">
        <f t="shared" si="116"/>
        <v>0.65902828125443402</v>
      </c>
      <c r="N1267" s="87">
        <f t="shared" si="112"/>
        <v>0.17418862200515137</v>
      </c>
      <c r="O1267" s="86">
        <f t="shared" si="113"/>
        <v>-1.2572974083239776</v>
      </c>
      <c r="P1267" s="86">
        <f t="shared" si="115"/>
        <v>-1.2909244133860567</v>
      </c>
      <c r="Q1267" s="87">
        <f t="shared" si="117"/>
        <v>-1.1732174572066985</v>
      </c>
    </row>
    <row r="1268" spans="1:17">
      <c r="A1268" s="85">
        <v>41672</v>
      </c>
      <c r="B1268" s="86">
        <v>842.05</v>
      </c>
      <c r="C1268" s="86">
        <v>7.0731029999999997</v>
      </c>
      <c r="D1268" s="86">
        <v>7.0323320000000002</v>
      </c>
      <c r="E1268" s="86">
        <v>141.54351299999999</v>
      </c>
      <c r="F1268" s="86">
        <v>112.382969</v>
      </c>
      <c r="G1268" s="85">
        <v>41672</v>
      </c>
      <c r="H1268" s="86">
        <v>842.05</v>
      </c>
      <c r="I1268" s="86">
        <v>2.680247</v>
      </c>
      <c r="J1268" s="86">
        <v>1</v>
      </c>
      <c r="K1268" s="87">
        <f>LN(I1268/1.8)/0.91</f>
        <v>0.43749702148669645</v>
      </c>
      <c r="L1268" s="87">
        <f t="shared" si="114"/>
        <v>0.4860974869970896</v>
      </c>
      <c r="M1268" s="87">
        <f t="shared" si="116"/>
        <v>0.65886613129942506</v>
      </c>
      <c r="N1268" s="87">
        <f t="shared" si="112"/>
        <v>0.16809395285315598</v>
      </c>
      <c r="O1268" s="86">
        <f t="shared" si="113"/>
        <v>-1.2784972180425156</v>
      </c>
      <c r="P1268" s="86">
        <f t="shared" si="115"/>
        <v>-1.2909671779898491</v>
      </c>
      <c r="Q1268" s="87">
        <f t="shared" si="117"/>
        <v>-1.1796054677192118</v>
      </c>
    </row>
    <row r="1269" spans="1:17">
      <c r="A1269" s="85">
        <v>41673</v>
      </c>
      <c r="B1269" s="86">
        <v>829.58</v>
      </c>
      <c r="C1269" s="86">
        <v>7.0233829999999999</v>
      </c>
      <c r="D1269" s="86">
        <v>7.0356820000000004</v>
      </c>
      <c r="E1269" s="86">
        <v>138.57953800000001</v>
      </c>
      <c r="F1269" s="86">
        <v>112.55972</v>
      </c>
      <c r="G1269" s="85">
        <v>41673</v>
      </c>
      <c r="H1269" s="86">
        <v>829.58</v>
      </c>
      <c r="I1269" s="86">
        <v>2.6517680000000001</v>
      </c>
      <c r="J1269" s="86">
        <v>1</v>
      </c>
      <c r="K1269" s="87">
        <f>LN(I1269/1.8)/0.91</f>
        <v>0.42575815653680632</v>
      </c>
      <c r="L1269" s="87">
        <f t="shared" si="114"/>
        <v>0.48156778015629964</v>
      </c>
      <c r="M1269" s="87">
        <f t="shared" si="116"/>
        <v>0.65895621784060376</v>
      </c>
      <c r="N1269" s="87">
        <f t="shared" si="112"/>
        <v>0.1670478290219147</v>
      </c>
      <c r="O1269" s="86">
        <f t="shared" si="113"/>
        <v>-1.2822132260889834</v>
      </c>
      <c r="P1269" s="86">
        <f t="shared" si="115"/>
        <v>-1.289412141939196</v>
      </c>
      <c r="Q1269" s="87">
        <f t="shared" si="117"/>
        <v>-1.1859906534521312</v>
      </c>
    </row>
    <row r="1270" spans="1:17">
      <c r="A1270" s="85">
        <v>41674</v>
      </c>
      <c r="B1270" s="86">
        <v>819.19</v>
      </c>
      <c r="C1270" s="86">
        <v>7.0535410000000001</v>
      </c>
      <c r="D1270" s="86">
        <v>7.0374749999999997</v>
      </c>
      <c r="E1270" s="86">
        <v>140.372333</v>
      </c>
      <c r="F1270" s="86">
        <v>112.654405</v>
      </c>
      <c r="G1270" s="85">
        <v>41674</v>
      </c>
      <c r="H1270" s="86">
        <v>819.19</v>
      </c>
      <c r="I1270" s="86">
        <v>2.6274579999999998</v>
      </c>
      <c r="J1270" s="86">
        <v>1</v>
      </c>
      <c r="K1270" s="87">
        <f>LN(I1270/1.8)/0.91</f>
        <v>0.41563755380515255</v>
      </c>
      <c r="L1270" s="87">
        <f t="shared" si="114"/>
        <v>0.47391977807316804</v>
      </c>
      <c r="M1270" s="87">
        <f t="shared" si="116"/>
        <v>0.65813845911158741</v>
      </c>
      <c r="N1270" s="87">
        <f t="shared" si="112"/>
        <v>0.17135503729293569</v>
      </c>
      <c r="O1270" s="86">
        <f t="shared" si="113"/>
        <v>-1.2670599684516681</v>
      </c>
      <c r="P1270" s="86">
        <f t="shared" si="115"/>
        <v>-1.285635159451249</v>
      </c>
      <c r="Q1270" s="87">
        <f t="shared" si="117"/>
        <v>-1.1923251650286317</v>
      </c>
    </row>
    <row r="1271" spans="1:17">
      <c r="A1271" s="85">
        <v>41675</v>
      </c>
      <c r="B1271" s="86">
        <v>831.17</v>
      </c>
      <c r="C1271" s="86">
        <v>7.0798990000000002</v>
      </c>
      <c r="D1271" s="86">
        <v>7.0399690000000001</v>
      </c>
      <c r="E1271" s="86">
        <v>141.95188400000001</v>
      </c>
      <c r="F1271" s="86">
        <v>112.78620600000001</v>
      </c>
      <c r="G1271" s="85">
        <v>41675</v>
      </c>
      <c r="H1271" s="86">
        <v>831.17</v>
      </c>
      <c r="I1271" s="86">
        <v>2.4928349999999999</v>
      </c>
      <c r="J1271" s="86">
        <v>1</v>
      </c>
      <c r="K1271" s="87">
        <f>LN(I1271/1.8)/0.91</f>
        <v>0.3578395078352351</v>
      </c>
      <c r="L1271" s="87">
        <f t="shared" si="114"/>
        <v>0.46410793819962631</v>
      </c>
      <c r="M1271" s="87">
        <f t="shared" si="116"/>
        <v>0.65669288168265072</v>
      </c>
      <c r="N1271" s="87">
        <f t="shared" si="112"/>
        <v>0.17078562027022151</v>
      </c>
      <c r="O1271" s="86">
        <f t="shared" si="113"/>
        <v>-1.2690412531042679</v>
      </c>
      <c r="P1271" s="86">
        <f t="shared" si="115"/>
        <v>-1.2830704093190941</v>
      </c>
      <c r="Q1271" s="87">
        <f t="shared" si="117"/>
        <v>-1.1982667419941506</v>
      </c>
    </row>
    <row r="1272" spans="1:17">
      <c r="A1272" s="85">
        <v>41676</v>
      </c>
      <c r="B1272" s="86">
        <v>821.49</v>
      </c>
      <c r="C1272" s="86">
        <v>7.0761190000000003</v>
      </c>
      <c r="D1272" s="86">
        <v>7.0388630000000001</v>
      </c>
      <c r="E1272" s="86">
        <v>141.72465500000001</v>
      </c>
      <c r="F1272" s="86">
        <v>112.727728</v>
      </c>
      <c r="G1272" s="85">
        <v>41676</v>
      </c>
      <c r="H1272" s="86">
        <v>821.49</v>
      </c>
      <c r="I1272" s="86">
        <v>2.4248509999999999</v>
      </c>
      <c r="J1272" s="86">
        <v>1</v>
      </c>
      <c r="K1272" s="87">
        <f>LN(I1272/1.8)/0.91</f>
        <v>0.32745430142927651</v>
      </c>
      <c r="L1272" s="87">
        <f t="shared" si="114"/>
        <v>0.45810720492564261</v>
      </c>
      <c r="M1272" s="87">
        <f t="shared" si="116"/>
        <v>0.65464999625177822</v>
      </c>
      <c r="N1272" s="87">
        <f t="shared" si="112"/>
        <v>0.17252146100378582</v>
      </c>
      <c r="O1272" s="86">
        <f t="shared" si="113"/>
        <v>-1.2630218763220034</v>
      </c>
      <c r="P1272" s="86">
        <f t="shared" si="115"/>
        <v>-1.28032547701427</v>
      </c>
      <c r="Q1272" s="87">
        <f t="shared" si="117"/>
        <v>-1.204057995666133</v>
      </c>
    </row>
    <row r="1273" spans="1:17">
      <c r="A1273" s="85">
        <v>41677</v>
      </c>
      <c r="B1273" s="86">
        <v>783.21</v>
      </c>
      <c r="C1273" s="86">
        <v>7.1291409999999997</v>
      </c>
      <c r="D1273" s="86">
        <v>7.0411539999999997</v>
      </c>
      <c r="E1273" s="86">
        <v>144.93442200000001</v>
      </c>
      <c r="F1273" s="86">
        <v>112.84886400000001</v>
      </c>
      <c r="G1273" s="85">
        <v>41677</v>
      </c>
      <c r="H1273" s="86">
        <v>783.21</v>
      </c>
      <c r="I1273" s="86">
        <v>2.263792</v>
      </c>
      <c r="J1273" s="86">
        <v>1</v>
      </c>
      <c r="K1273" s="87">
        <f>LN(I1273/1.8)/0.91</f>
        <v>0.2519281521172908</v>
      </c>
      <c r="L1273" s="87">
        <f t="shared" si="114"/>
        <v>0.44914819775083986</v>
      </c>
      <c r="M1273" s="87">
        <f t="shared" si="116"/>
        <v>0.65225469420007143</v>
      </c>
      <c r="N1273" s="87">
        <f t="shared" si="112"/>
        <v>0.18505180219864406</v>
      </c>
      <c r="O1273" s="86">
        <f t="shared" si="113"/>
        <v>-1.2212872588114108</v>
      </c>
      <c r="P1273" s="86">
        <f t="shared" si="115"/>
        <v>-1.2760164060158086</v>
      </c>
      <c r="Q1273" s="87">
        <f t="shared" si="117"/>
        <v>-1.2092758362747849</v>
      </c>
    </row>
    <row r="1274" spans="1:17">
      <c r="A1274" s="85">
        <v>41678</v>
      </c>
      <c r="B1274" s="86">
        <v>725.92</v>
      </c>
      <c r="C1274" s="86">
        <v>7.165699</v>
      </c>
      <c r="D1274" s="86">
        <v>7.0405930000000003</v>
      </c>
      <c r="E1274" s="86">
        <v>147.17557199999999</v>
      </c>
      <c r="F1274" s="86">
        <v>112.819171</v>
      </c>
      <c r="G1274" s="85">
        <v>41678</v>
      </c>
      <c r="H1274" s="86">
        <v>725.92</v>
      </c>
      <c r="I1274" s="86">
        <v>2.1581139999999999</v>
      </c>
      <c r="J1274" s="86">
        <v>1</v>
      </c>
      <c r="K1274" s="87">
        <f>LN(I1274/1.8)/0.91</f>
        <v>0.19939343651640032</v>
      </c>
      <c r="L1274" s="87">
        <f t="shared" si="114"/>
        <v>0.43808291907926866</v>
      </c>
      <c r="M1274" s="87">
        <f t="shared" si="116"/>
        <v>0.64910620088024973</v>
      </c>
      <c r="N1274" s="87">
        <f t="shared" si="112"/>
        <v>0.20274351443685254</v>
      </c>
      <c r="O1274" s="86">
        <f t="shared" si="113"/>
        <v>-1.1669385048018743</v>
      </c>
      <c r="P1274" s="86">
        <f t="shared" si="115"/>
        <v>-1.2699470388171279</v>
      </c>
      <c r="Q1274" s="87">
        <f t="shared" si="117"/>
        <v>-1.2139183533513145</v>
      </c>
    </row>
    <row r="1275" spans="1:17">
      <c r="A1275" s="85">
        <v>41679</v>
      </c>
      <c r="B1275" s="86">
        <v>687.32</v>
      </c>
      <c r="C1275" s="86">
        <v>7.2348879999999998</v>
      </c>
      <c r="D1275" s="86">
        <v>7.0432740000000003</v>
      </c>
      <c r="E1275" s="86">
        <v>151.480062</v>
      </c>
      <c r="F1275" s="86">
        <v>112.961005</v>
      </c>
      <c r="G1275" s="85">
        <v>41679</v>
      </c>
      <c r="H1275" s="86">
        <v>687.32</v>
      </c>
      <c r="I1275" s="86">
        <v>2.1879749999999998</v>
      </c>
      <c r="J1275" s="86">
        <v>1</v>
      </c>
      <c r="K1275" s="87">
        <f>LN(I1275/1.8)/0.91</f>
        <v>0.21449427871709698</v>
      </c>
      <c r="L1275" s="87">
        <f t="shared" si="114"/>
        <v>0.42665052830382655</v>
      </c>
      <c r="M1275" s="87">
        <f t="shared" si="116"/>
        <v>0.64619052381665953</v>
      </c>
      <c r="N1275" s="87">
        <f t="shared" si="112"/>
        <v>0.2203923383576791</v>
      </c>
      <c r="O1275" s="86">
        <f t="shared" si="113"/>
        <v>-1.1172554037726115</v>
      </c>
      <c r="P1275" s="86">
        <f t="shared" si="115"/>
        <v>-1.2612593342416336</v>
      </c>
      <c r="Q1275" s="87">
        <f t="shared" si="117"/>
        <v>-1.2179497989974304</v>
      </c>
    </row>
    <row r="1276" spans="1:17">
      <c r="A1276" s="85">
        <v>41680</v>
      </c>
      <c r="B1276" s="86">
        <v>692.4</v>
      </c>
      <c r="C1276" s="86">
        <v>7.3127139999999997</v>
      </c>
      <c r="D1276" s="86">
        <v>7.0462340000000001</v>
      </c>
      <c r="E1276" s="86">
        <v>156.42127400000001</v>
      </c>
      <c r="F1276" s="86">
        <v>113.117746</v>
      </c>
      <c r="G1276" s="85">
        <v>41680</v>
      </c>
      <c r="H1276" s="86">
        <v>692.4</v>
      </c>
      <c r="I1276" s="86">
        <v>2.1809639999999999</v>
      </c>
      <c r="J1276" s="86">
        <v>1</v>
      </c>
      <c r="K1276" s="87">
        <f>LN(I1276/1.8)/0.91</f>
        <v>0.21096738021024511</v>
      </c>
      <c r="L1276" s="87">
        <f t="shared" si="114"/>
        <v>0.41391209453315597</v>
      </c>
      <c r="M1276" s="87">
        <f t="shared" si="116"/>
        <v>0.64318381923213097</v>
      </c>
      <c r="N1276" s="87">
        <f t="shared" si="112"/>
        <v>0.22591171865973428</v>
      </c>
      <c r="O1276" s="86">
        <f t="shared" si="113"/>
        <v>-1.1025321994113939</v>
      </c>
      <c r="P1276" s="86">
        <f t="shared" si="115"/>
        <v>-1.2520175412720205</v>
      </c>
      <c r="Q1276" s="87">
        <f t="shared" si="117"/>
        <v>-1.221735143638331</v>
      </c>
    </row>
    <row r="1277" spans="1:17">
      <c r="A1277" s="85">
        <v>41681</v>
      </c>
      <c r="B1277" s="86">
        <v>668.35</v>
      </c>
      <c r="C1277" s="86">
        <v>7.3765000000000001</v>
      </c>
      <c r="D1277" s="86">
        <v>7.0482269999999998</v>
      </c>
      <c r="E1277" s="86">
        <v>160.55026699999999</v>
      </c>
      <c r="F1277" s="86">
        <v>113.223376</v>
      </c>
      <c r="G1277" s="85">
        <v>41681</v>
      </c>
      <c r="H1277" s="86">
        <v>668.35</v>
      </c>
      <c r="I1277" s="86">
        <v>2.1393219999999999</v>
      </c>
      <c r="J1277" s="86">
        <v>1</v>
      </c>
      <c r="K1277" s="87">
        <f>LN(I1277/1.8)/0.91</f>
        <v>0.18978273791528075</v>
      </c>
      <c r="L1277" s="87">
        <f t="shared" si="114"/>
        <v>0.40248517489229396</v>
      </c>
      <c r="M1277" s="87">
        <f t="shared" si="116"/>
        <v>0.63973661720305552</v>
      </c>
      <c r="N1277" s="87">
        <f t="shared" si="112"/>
        <v>0.24021884790902967</v>
      </c>
      <c r="O1277" s="86">
        <f t="shared" si="113"/>
        <v>-1.0659809633559096</v>
      </c>
      <c r="P1277" s="86">
        <f t="shared" si="115"/>
        <v>-1.2429423343722454</v>
      </c>
      <c r="Q1277" s="87">
        <f t="shared" si="117"/>
        <v>-1.225187979241503</v>
      </c>
    </row>
    <row r="1278" spans="1:17">
      <c r="A1278" s="85">
        <v>41682</v>
      </c>
      <c r="B1278" s="86">
        <v>638.17999999999995</v>
      </c>
      <c r="C1278" s="86">
        <v>7.3664949999999996</v>
      </c>
      <c r="D1278" s="86">
        <v>7.0467279999999999</v>
      </c>
      <c r="E1278" s="86">
        <v>159.89788100000001</v>
      </c>
      <c r="F1278" s="86">
        <v>113.143945</v>
      </c>
      <c r="G1278" s="85">
        <v>41682</v>
      </c>
      <c r="H1278" s="86">
        <v>638.17999999999995</v>
      </c>
      <c r="I1278" s="86">
        <v>2.084006</v>
      </c>
      <c r="J1278" s="86">
        <v>1</v>
      </c>
      <c r="K1278" s="87">
        <f>LN(I1278/1.8)/0.91</f>
        <v>0.16099487699291404</v>
      </c>
      <c r="L1278" s="87">
        <f t="shared" si="114"/>
        <v>0.39116009546528796</v>
      </c>
      <c r="M1278" s="87">
        <f t="shared" si="116"/>
        <v>0.63536264690630573</v>
      </c>
      <c r="N1278" s="87">
        <f t="shared" si="112"/>
        <v>0.2505529490112508</v>
      </c>
      <c r="O1278" s="86">
        <f t="shared" si="113"/>
        <v>-1.0409095958826837</v>
      </c>
      <c r="P1278" s="86">
        <f t="shared" si="115"/>
        <v>-1.23466926076566</v>
      </c>
      <c r="Q1278" s="87">
        <f t="shared" si="117"/>
        <v>-1.2281453493469163</v>
      </c>
    </row>
    <row r="1279" spans="1:17">
      <c r="A1279" s="85">
        <v>41683</v>
      </c>
      <c r="B1279" s="86">
        <v>654.09</v>
      </c>
      <c r="C1279" s="86">
        <v>7.3465629999999997</v>
      </c>
      <c r="D1279" s="86">
        <v>7.048718</v>
      </c>
      <c r="E1279" s="86">
        <v>158.60342499999999</v>
      </c>
      <c r="F1279" s="86">
        <v>113.249437</v>
      </c>
      <c r="G1279" s="85">
        <v>41683</v>
      </c>
      <c r="H1279" s="86">
        <v>654.09</v>
      </c>
      <c r="I1279" s="86">
        <v>1.955433</v>
      </c>
      <c r="J1279" s="86">
        <v>1</v>
      </c>
      <c r="K1279" s="87">
        <f>LN(I1279/1.8)/0.91</f>
        <v>9.10164696564255E-2</v>
      </c>
      <c r="L1279" s="87">
        <f t="shared" si="114"/>
        <v>0.37798519856756019</v>
      </c>
      <c r="M1279" s="87">
        <f t="shared" si="116"/>
        <v>0.6298288634360576</v>
      </c>
      <c r="N1279" s="87">
        <f t="shared" si="112"/>
        <v>0.24247951352260388</v>
      </c>
      <c r="O1279" s="86">
        <f t="shared" si="113"/>
        <v>-1.060405456000197</v>
      </c>
      <c r="P1279" s="86">
        <f t="shared" si="115"/>
        <v>-1.2230796610918664</v>
      </c>
      <c r="Q1279" s="87">
        <f t="shared" si="117"/>
        <v>-1.2309657100336451</v>
      </c>
    </row>
    <row r="1280" spans="1:17">
      <c r="A1280" s="85">
        <v>41684</v>
      </c>
      <c r="B1280" s="86">
        <v>563.37</v>
      </c>
      <c r="C1280" s="86">
        <v>7.3397019999999999</v>
      </c>
      <c r="D1280" s="86">
        <v>7.0473129999999999</v>
      </c>
      <c r="E1280" s="86">
        <v>158.15951899999999</v>
      </c>
      <c r="F1280" s="86">
        <v>113.17491200000001</v>
      </c>
      <c r="G1280" s="85">
        <v>41684</v>
      </c>
      <c r="H1280" s="86">
        <v>563.37</v>
      </c>
      <c r="I1280" s="86">
        <v>2.1299809999999999</v>
      </c>
      <c r="J1280" s="86">
        <v>1</v>
      </c>
      <c r="K1280" s="87">
        <f>LN(I1280/1.8)/0.91</f>
        <v>0.18497405999080896</v>
      </c>
      <c r="L1280" s="87">
        <f t="shared" si="114"/>
        <v>0.36703878486208219</v>
      </c>
      <c r="M1280" s="87">
        <f t="shared" si="116"/>
        <v>0.6245535723853548</v>
      </c>
      <c r="N1280" s="87">
        <f t="shared" si="112"/>
        <v>0.28073826969842197</v>
      </c>
      <c r="O1280" s="86">
        <f t="shared" si="113"/>
        <v>-0.97319975109671064</v>
      </c>
      <c r="P1280" s="86">
        <f t="shared" si="115"/>
        <v>-1.2146178004494821</v>
      </c>
      <c r="Q1280" s="87">
        <f t="shared" si="117"/>
        <v>-1.2322544588792903</v>
      </c>
    </row>
    <row r="1281" spans="1:17">
      <c r="A1281" s="85">
        <v>41685</v>
      </c>
      <c r="B1281" s="86">
        <v>644.55999999999995</v>
      </c>
      <c r="C1281" s="86">
        <v>7.3398770000000004</v>
      </c>
      <c r="D1281" s="86">
        <v>7.0493319999999997</v>
      </c>
      <c r="E1281" s="86">
        <v>158.170804</v>
      </c>
      <c r="F1281" s="86">
        <v>113.281943</v>
      </c>
      <c r="G1281" s="85">
        <v>41685</v>
      </c>
      <c r="H1281" s="86">
        <v>644.55999999999995</v>
      </c>
      <c r="I1281" s="86">
        <v>2.0836830000000002</v>
      </c>
      <c r="J1281" s="86">
        <v>1</v>
      </c>
      <c r="K1281" s="87">
        <f>LN(I1281/1.8)/0.91</f>
        <v>0.16082454515881806</v>
      </c>
      <c r="L1281" s="87">
        <f t="shared" si="114"/>
        <v>0.35653262353042758</v>
      </c>
      <c r="M1281" s="87">
        <f t="shared" si="116"/>
        <v>0.61839223837092616</v>
      </c>
      <c r="N1281" s="87">
        <f t="shared" si="112"/>
        <v>0.24539345289810105</v>
      </c>
      <c r="O1281" s="86">
        <f t="shared" si="113"/>
        <v>-1.0532949642595095</v>
      </c>
      <c r="P1281" s="86">
        <f t="shared" si="115"/>
        <v>-1.2082675692015932</v>
      </c>
      <c r="Q1281" s="87">
        <f t="shared" si="117"/>
        <v>-1.2335915198022454</v>
      </c>
    </row>
    <row r="1282" spans="1:17">
      <c r="A1282" s="85">
        <v>41686</v>
      </c>
      <c r="B1282" s="86">
        <v>658.47</v>
      </c>
      <c r="C1282" s="86">
        <v>7.2825379999999997</v>
      </c>
      <c r="D1282" s="86">
        <v>7.0516920000000001</v>
      </c>
      <c r="E1282" s="86">
        <v>154.492831</v>
      </c>
      <c r="F1282" s="86">
        <v>113.40714800000001</v>
      </c>
      <c r="G1282" s="85">
        <v>41686</v>
      </c>
      <c r="H1282" s="86">
        <v>658.47</v>
      </c>
      <c r="I1282" s="86">
        <v>1.985087</v>
      </c>
      <c r="J1282" s="86">
        <v>1</v>
      </c>
      <c r="K1282" s="87">
        <f>LN(I1282/1.8)/0.91</f>
        <v>0.10755612856258223</v>
      </c>
      <c r="L1282" s="87">
        <f t="shared" si="114"/>
        <v>0.34534193666287333</v>
      </c>
      <c r="M1282" s="87">
        <f t="shared" si="116"/>
        <v>0.61055635921309215</v>
      </c>
      <c r="N1282" s="87">
        <f t="shared" si="112"/>
        <v>0.23462394793992131</v>
      </c>
      <c r="O1282" s="86">
        <f t="shared" si="113"/>
        <v>-1.0800085605239018</v>
      </c>
      <c r="P1282" s="86">
        <f t="shared" si="115"/>
        <v>-1.2006376562930496</v>
      </c>
      <c r="Q1282" s="87">
        <f t="shared" si="117"/>
        <v>-1.2348390024360363</v>
      </c>
    </row>
    <row r="1283" spans="1:17">
      <c r="A1283" s="85">
        <v>41687</v>
      </c>
      <c r="B1283" s="86">
        <v>616.22</v>
      </c>
      <c r="C1283" s="86">
        <v>7.3116199999999996</v>
      </c>
      <c r="D1283" s="86">
        <v>7.0576869999999996</v>
      </c>
      <c r="E1283" s="86">
        <v>156.35108500000001</v>
      </c>
      <c r="F1283" s="86">
        <v>113.725629</v>
      </c>
      <c r="G1283" s="85">
        <v>41687</v>
      </c>
      <c r="H1283" s="86">
        <v>616.22</v>
      </c>
      <c r="I1283" s="86">
        <v>2.011558</v>
      </c>
      <c r="J1283" s="86">
        <v>1</v>
      </c>
      <c r="K1283" s="87">
        <f>LN(I1283/1.8)/0.91</f>
        <v>0.1221130563661758</v>
      </c>
      <c r="L1283" s="87">
        <f t="shared" si="114"/>
        <v>0.33390837247337873</v>
      </c>
      <c r="M1283" s="87">
        <f t="shared" si="116"/>
        <v>0.60319158555571295</v>
      </c>
      <c r="N1283" s="87">
        <f t="shared" ref="N1283:N1346" si="118">E1283/B1283</f>
        <v>0.25372607997143876</v>
      </c>
      <c r="O1283" s="86">
        <f t="shared" ref="O1283:O1346" si="119">LN(N1283/1.44)/1.68</f>
        <v>-1.0334185314165405</v>
      </c>
      <c r="P1283" s="86">
        <f t="shared" si="115"/>
        <v>-1.1939534811053443</v>
      </c>
      <c r="Q1283" s="87">
        <f t="shared" si="117"/>
        <v>-1.235165757723736</v>
      </c>
    </row>
    <row r="1284" spans="1:17">
      <c r="A1284" s="85">
        <v>41688</v>
      </c>
      <c r="B1284" s="86">
        <v>641.65</v>
      </c>
      <c r="C1284" s="86">
        <v>7.3226779999999998</v>
      </c>
      <c r="D1284" s="86">
        <v>7.0599889999999998</v>
      </c>
      <c r="E1284" s="86">
        <v>157.06149500000001</v>
      </c>
      <c r="F1284" s="86">
        <v>113.84809199999999</v>
      </c>
      <c r="G1284" s="85">
        <v>41688</v>
      </c>
      <c r="H1284" s="86">
        <v>641.65</v>
      </c>
      <c r="I1284" s="86">
        <v>1.998497</v>
      </c>
      <c r="J1284" s="86">
        <v>1</v>
      </c>
      <c r="K1284" s="87">
        <f>LN(I1284/1.8)/0.91</f>
        <v>0.11495465180236374</v>
      </c>
      <c r="L1284" s="87">
        <f t="shared" si="114"/>
        <v>0.3210651245724731</v>
      </c>
      <c r="M1284" s="87">
        <f t="shared" si="116"/>
        <v>0.59603168373839754</v>
      </c>
      <c r="N1284" s="87">
        <f t="shared" si="118"/>
        <v>0.24477751889659474</v>
      </c>
      <c r="O1284" s="86">
        <f t="shared" si="119"/>
        <v>-1.0547908813819415</v>
      </c>
      <c r="P1284" s="86">
        <f t="shared" si="115"/>
        <v>-1.1856898758554195</v>
      </c>
      <c r="Q1284" s="87">
        <f t="shared" si="117"/>
        <v>-1.2364247132214798</v>
      </c>
    </row>
    <row r="1285" spans="1:17">
      <c r="A1285" s="85">
        <v>41689</v>
      </c>
      <c r="B1285" s="86">
        <v>625.32000000000005</v>
      </c>
      <c r="C1285" s="86">
        <v>7.3188420000000001</v>
      </c>
      <c r="D1285" s="86">
        <v>7.0586060000000002</v>
      </c>
      <c r="E1285" s="86">
        <v>156.81484699999999</v>
      </c>
      <c r="F1285" s="86">
        <v>113.77454299999999</v>
      </c>
      <c r="G1285" s="85">
        <v>41689</v>
      </c>
      <c r="H1285" s="86">
        <v>625.32000000000005</v>
      </c>
      <c r="I1285" s="86">
        <v>1.9894400000000001</v>
      </c>
      <c r="J1285" s="86">
        <v>1</v>
      </c>
      <c r="K1285" s="87">
        <f>LN(I1285/1.8)/0.91</f>
        <v>0.10996321669968864</v>
      </c>
      <c r="L1285" s="87">
        <f t="shared" si="114"/>
        <v>0.30856839619749687</v>
      </c>
      <c r="M1285" s="87">
        <f t="shared" si="116"/>
        <v>0.58853370175761255</v>
      </c>
      <c r="N1285" s="87">
        <f t="shared" si="118"/>
        <v>0.25077535821659308</v>
      </c>
      <c r="O1285" s="86">
        <f t="shared" si="119"/>
        <v>-1.0403814531924427</v>
      </c>
      <c r="P1285" s="86">
        <f t="shared" si="115"/>
        <v>-1.1775413772282128</v>
      </c>
      <c r="Q1285" s="87">
        <f t="shared" si="117"/>
        <v>-1.2373232699130576</v>
      </c>
    </row>
    <row r="1286" spans="1:17">
      <c r="A1286" s="85">
        <v>41690</v>
      </c>
      <c r="B1286" s="86">
        <v>625.23</v>
      </c>
      <c r="C1286" s="86">
        <v>7.3062259999999997</v>
      </c>
      <c r="D1286" s="86">
        <v>7.0630879999999996</v>
      </c>
      <c r="E1286" s="86">
        <v>156.00527299999999</v>
      </c>
      <c r="F1286" s="86">
        <v>114.013092</v>
      </c>
      <c r="G1286" s="85">
        <v>41690</v>
      </c>
      <c r="H1286" s="86">
        <v>625.23</v>
      </c>
      <c r="I1286" s="86">
        <v>1.8012969999999999</v>
      </c>
      <c r="J1286" s="86">
        <v>1</v>
      </c>
      <c r="K1286" s="87">
        <f>LN(I1286/1.8)/0.91</f>
        <v>7.9153415388784516E-4</v>
      </c>
      <c r="L1286" s="87">
        <f t="shared" si="114"/>
        <v>0.29272444953629884</v>
      </c>
      <c r="M1286" s="87">
        <f t="shared" si="116"/>
        <v>0.57982888611426675</v>
      </c>
      <c r="N1286" s="87">
        <f t="shared" si="118"/>
        <v>0.24951661468579561</v>
      </c>
      <c r="O1286" s="86">
        <f t="shared" si="119"/>
        <v>-1.0433767188503453</v>
      </c>
      <c r="P1286" s="86">
        <f t="shared" si="115"/>
        <v>-1.1664748129313212</v>
      </c>
      <c r="Q1286" s="87">
        <f t="shared" si="117"/>
        <v>-1.2378248395065028</v>
      </c>
    </row>
    <row r="1287" spans="1:17">
      <c r="A1287" s="85">
        <v>41691</v>
      </c>
      <c r="B1287" s="86">
        <v>549.26</v>
      </c>
      <c r="C1287" s="86">
        <v>7.3651809999999998</v>
      </c>
      <c r="D1287" s="86">
        <v>7.0680589999999999</v>
      </c>
      <c r="E1287" s="86">
        <v>159.812321</v>
      </c>
      <c r="F1287" s="86">
        <v>114.278126</v>
      </c>
      <c r="G1287" s="85">
        <v>41691</v>
      </c>
      <c r="H1287" s="86">
        <v>549.26</v>
      </c>
      <c r="I1287" s="86">
        <v>1.8538330000000001</v>
      </c>
      <c r="J1287" s="86">
        <v>1</v>
      </c>
      <c r="K1287" s="87">
        <f>LN(I1287/1.8)/0.91</f>
        <v>3.2383211727578326E-2</v>
      </c>
      <c r="L1287" s="87">
        <f t="shared" si="114"/>
        <v>0.278270528687527</v>
      </c>
      <c r="M1287" s="87">
        <f t="shared" si="116"/>
        <v>0.5706234437509784</v>
      </c>
      <c r="N1287" s="87">
        <f t="shared" si="118"/>
        <v>0.29095932891526782</v>
      </c>
      <c r="O1287" s="86">
        <f t="shared" si="119"/>
        <v>-0.95191362996673257</v>
      </c>
      <c r="P1287" s="86">
        <f t="shared" si="115"/>
        <v>-1.1561454563491715</v>
      </c>
      <c r="Q1287" s="87">
        <f t="shared" si="117"/>
        <v>-1.2374499870206714</v>
      </c>
    </row>
    <row r="1288" spans="1:17">
      <c r="A1288" s="85">
        <v>41692</v>
      </c>
      <c r="B1288" s="86">
        <v>567.5</v>
      </c>
      <c r="C1288" s="86">
        <v>7.36381</v>
      </c>
      <c r="D1288" s="86">
        <v>7.0697489999999998</v>
      </c>
      <c r="E1288" s="86">
        <v>159.723085</v>
      </c>
      <c r="F1288" s="86">
        <v>114.368325</v>
      </c>
      <c r="G1288" s="85">
        <v>41692</v>
      </c>
      <c r="H1288" s="86">
        <v>567.5</v>
      </c>
      <c r="I1288" s="86">
        <v>1.939446</v>
      </c>
      <c r="J1288" s="86">
        <v>1</v>
      </c>
      <c r="K1288" s="87">
        <f>LN(I1288/1.8)/0.91</f>
        <v>8.1995275143720361E-2</v>
      </c>
      <c r="L1288" s="87">
        <f t="shared" si="114"/>
        <v>0.26587636178597113</v>
      </c>
      <c r="M1288" s="87">
        <f t="shared" si="116"/>
        <v>0.56168153460192716</v>
      </c>
      <c r="N1288" s="87">
        <f t="shared" si="118"/>
        <v>0.28145037004405288</v>
      </c>
      <c r="O1288" s="86">
        <f t="shared" si="119"/>
        <v>-0.97169182493073791</v>
      </c>
      <c r="P1288" s="86">
        <f t="shared" si="115"/>
        <v>-1.147250971985659</v>
      </c>
      <c r="Q1288" s="87">
        <f t="shared" si="117"/>
        <v>-1.237009976475604</v>
      </c>
    </row>
    <row r="1289" spans="1:17">
      <c r="A1289" s="85">
        <v>41693</v>
      </c>
      <c r="B1289" s="86">
        <v>613.72</v>
      </c>
      <c r="C1289" s="86">
        <v>7.3965300000000003</v>
      </c>
      <c r="D1289" s="86">
        <v>7.0719089999999998</v>
      </c>
      <c r="E1289" s="86">
        <v>161.86169100000001</v>
      </c>
      <c r="F1289" s="86">
        <v>114.48367399999999</v>
      </c>
      <c r="G1289" s="85">
        <v>41693</v>
      </c>
      <c r="H1289" s="86">
        <v>613.72</v>
      </c>
      <c r="I1289" s="86">
        <v>1.94858</v>
      </c>
      <c r="J1289" s="86">
        <v>1</v>
      </c>
      <c r="K1289" s="87">
        <f>LN(I1289/1.8)/0.91</f>
        <v>8.7158502500206875E-2</v>
      </c>
      <c r="L1289" s="87">
        <f t="shared" si="114"/>
        <v>0.25510621028059943</v>
      </c>
      <c r="M1289" s="87">
        <f t="shared" si="116"/>
        <v>0.55326084872310377</v>
      </c>
      <c r="N1289" s="87">
        <f t="shared" si="118"/>
        <v>0.26373866095287751</v>
      </c>
      <c r="O1289" s="86">
        <f t="shared" si="119"/>
        <v>-1.0103807740189257</v>
      </c>
      <c r="P1289" s="86">
        <f t="shared" si="115"/>
        <v>-1.1382824920466528</v>
      </c>
      <c r="Q1289" s="87">
        <f t="shared" si="117"/>
        <v>-1.2368250833661607</v>
      </c>
    </row>
    <row r="1290" spans="1:17">
      <c r="A1290" s="85">
        <v>41694</v>
      </c>
      <c r="B1290" s="86">
        <v>578.54</v>
      </c>
      <c r="C1290" s="86">
        <v>7.3624770000000002</v>
      </c>
      <c r="D1290" s="86">
        <v>7.0710360000000003</v>
      </c>
      <c r="E1290" s="86">
        <v>159.636393</v>
      </c>
      <c r="F1290" s="86">
        <v>114.437031</v>
      </c>
      <c r="G1290" s="85">
        <v>41694</v>
      </c>
      <c r="H1290" s="86">
        <v>578.54</v>
      </c>
      <c r="I1290" s="86">
        <v>1.742065</v>
      </c>
      <c r="J1290" s="86">
        <v>1</v>
      </c>
      <c r="K1290" s="87">
        <f>LN(I1290/1.8)/0.91</f>
        <v>-3.5951070038572508E-2</v>
      </c>
      <c r="L1290" s="87">
        <f t="shared" si="114"/>
        <v>0.23924197618012857</v>
      </c>
      <c r="M1290" s="87">
        <f t="shared" si="116"/>
        <v>0.54311153637292453</v>
      </c>
      <c r="N1290" s="87">
        <f t="shared" si="118"/>
        <v>0.27592974210944793</v>
      </c>
      <c r="O1290" s="86">
        <f t="shared" si="119"/>
        <v>-0.98348340287657099</v>
      </c>
      <c r="P1290" s="86">
        <f t="shared" si="115"/>
        <v>-1.1256487144405314</v>
      </c>
      <c r="Q1290" s="87">
        <f t="shared" si="117"/>
        <v>-1.2361118770652189</v>
      </c>
    </row>
    <row r="1291" spans="1:17">
      <c r="A1291" s="85">
        <v>41695</v>
      </c>
      <c r="B1291" s="86">
        <v>497.98</v>
      </c>
      <c r="C1291" s="86">
        <v>7.3522930000000004</v>
      </c>
      <c r="D1291" s="86">
        <v>7.0782259999999999</v>
      </c>
      <c r="E1291" s="86">
        <v>158.97485699999999</v>
      </c>
      <c r="F1291" s="86">
        <v>114.82148599999999</v>
      </c>
      <c r="G1291" s="85">
        <v>41695</v>
      </c>
      <c r="H1291" s="86">
        <v>497.98</v>
      </c>
      <c r="I1291" s="86">
        <v>1.7282789999999999</v>
      </c>
      <c r="J1291" s="86">
        <v>1</v>
      </c>
      <c r="K1291" s="87">
        <f>LN(I1291/1.8)/0.91</f>
        <v>-4.4681922219687691E-2</v>
      </c>
      <c r="L1291" s="87">
        <f t="shared" si="114"/>
        <v>0.2226843418764517</v>
      </c>
      <c r="M1291" s="87">
        <f t="shared" si="116"/>
        <v>0.53203097013933354</v>
      </c>
      <c r="N1291" s="87">
        <f t="shared" si="118"/>
        <v>0.31923944134302579</v>
      </c>
      <c r="O1291" s="86">
        <f t="shared" si="119"/>
        <v>-0.89670057828748029</v>
      </c>
      <c r="P1291" s="86">
        <f t="shared" si="115"/>
        <v>-1.1143977720688947</v>
      </c>
      <c r="Q1291" s="87">
        <f t="shared" si="117"/>
        <v>-1.2341989646255878</v>
      </c>
    </row>
    <row r="1292" spans="1:17">
      <c r="A1292" s="85">
        <v>41696</v>
      </c>
      <c r="B1292" s="86">
        <v>563.52</v>
      </c>
      <c r="C1292" s="86">
        <v>7.3411010000000001</v>
      </c>
      <c r="D1292" s="86">
        <v>7.0791009999999996</v>
      </c>
      <c r="E1292" s="86">
        <v>158.24993499999999</v>
      </c>
      <c r="F1292" s="86">
        <v>114.868318</v>
      </c>
      <c r="G1292" s="85">
        <v>41696</v>
      </c>
      <c r="H1292" s="86">
        <v>563.52</v>
      </c>
      <c r="I1292" s="86">
        <v>1.8998919999999999</v>
      </c>
      <c r="J1292" s="86">
        <v>1</v>
      </c>
      <c r="K1292" s="87">
        <f>LN(I1292/1.8)/0.91</f>
        <v>5.935206324114152E-2</v>
      </c>
      <c r="L1292" s="87">
        <f t="shared" si="114"/>
        <v>0.21296626167423058</v>
      </c>
      <c r="M1292" s="87">
        <f t="shared" si="116"/>
        <v>0.51960842819444397</v>
      </c>
      <c r="N1292" s="87">
        <f t="shared" si="118"/>
        <v>0.28082399027541172</v>
      </c>
      <c r="O1292" s="86">
        <f t="shared" si="119"/>
        <v>-0.97301802893693179</v>
      </c>
      <c r="P1292" s="86">
        <f t="shared" si="115"/>
        <v>-1.1063534143565272</v>
      </c>
      <c r="Q1292" s="87">
        <f t="shared" si="117"/>
        <v>-1.2322241293984093</v>
      </c>
    </row>
    <row r="1293" spans="1:17">
      <c r="A1293" s="85">
        <v>41697</v>
      </c>
      <c r="B1293" s="86">
        <v>581.48</v>
      </c>
      <c r="C1293" s="86">
        <v>7.2963979999999999</v>
      </c>
      <c r="D1293" s="86">
        <v>7.082554</v>
      </c>
      <c r="E1293" s="86">
        <v>155.37655599999999</v>
      </c>
      <c r="F1293" s="86">
        <v>115.053331</v>
      </c>
      <c r="G1293" s="85">
        <v>41697</v>
      </c>
      <c r="H1293" s="86">
        <v>581.48</v>
      </c>
      <c r="I1293" s="86">
        <v>1.894485</v>
      </c>
      <c r="J1293" s="86">
        <v>1</v>
      </c>
      <c r="K1293" s="87">
        <f>LN(I1293/1.8)/0.91</f>
        <v>5.6220185589759178E-2</v>
      </c>
      <c r="L1293" s="87">
        <f t="shared" si="114"/>
        <v>0.20095994229975089</v>
      </c>
      <c r="M1293" s="87">
        <f t="shared" si="116"/>
        <v>0.50954876632892288</v>
      </c>
      <c r="N1293" s="87">
        <f t="shared" si="118"/>
        <v>0.26720877072298271</v>
      </c>
      <c r="O1293" s="86">
        <f t="shared" si="119"/>
        <v>-1.0026000755263147</v>
      </c>
      <c r="P1293" s="86">
        <f t="shared" si="115"/>
        <v>-1.0982605830178449</v>
      </c>
      <c r="Q1293" s="87">
        <f t="shared" si="117"/>
        <v>-1.2295479534055769</v>
      </c>
    </row>
    <row r="1294" spans="1:17">
      <c r="A1294" s="85">
        <v>41698</v>
      </c>
      <c r="B1294" s="86">
        <v>571.30999999999995</v>
      </c>
      <c r="C1294" s="86">
        <v>7.2590519999999996</v>
      </c>
      <c r="D1294" s="86">
        <v>7.0839290000000004</v>
      </c>
      <c r="E1294" s="86">
        <v>153.00293099999999</v>
      </c>
      <c r="F1294" s="86">
        <v>115.127022</v>
      </c>
      <c r="G1294" s="85">
        <v>41698</v>
      </c>
      <c r="H1294" s="86">
        <v>571.30999999999995</v>
      </c>
      <c r="I1294" s="86">
        <v>1.781207</v>
      </c>
      <c r="J1294" s="86">
        <v>1</v>
      </c>
      <c r="K1294" s="87">
        <f>LN(I1294/1.8)/0.91</f>
        <v>-1.1533451109401719E-2</v>
      </c>
      <c r="L1294" s="87">
        <f t="shared" si="114"/>
        <v>0.18663347615309683</v>
      </c>
      <c r="M1294" s="87">
        <f t="shared" si="116"/>
        <v>0.49838615347375581</v>
      </c>
      <c r="N1294" s="87">
        <f t="shared" si="118"/>
        <v>0.26781069997024382</v>
      </c>
      <c r="O1294" s="86">
        <f t="shared" si="119"/>
        <v>-1.0012607172808512</v>
      </c>
      <c r="P1294" s="86">
        <f t="shared" si="115"/>
        <v>-1.0891616322260107</v>
      </c>
      <c r="Q1294" s="87">
        <f t="shared" si="117"/>
        <v>-1.2290113034964893</v>
      </c>
    </row>
    <row r="1295" spans="1:17">
      <c r="A1295" s="85">
        <v>41699</v>
      </c>
      <c r="B1295" s="86">
        <v>558.21</v>
      </c>
      <c r="C1295" s="86">
        <v>7.3057619999999996</v>
      </c>
      <c r="D1295" s="86">
        <v>7.0870300000000004</v>
      </c>
      <c r="E1295" s="86">
        <v>155.975528</v>
      </c>
      <c r="F1295" s="86">
        <v>115.293454</v>
      </c>
      <c r="G1295" s="85">
        <v>41699</v>
      </c>
      <c r="H1295" s="86">
        <v>558.21</v>
      </c>
      <c r="I1295" s="86">
        <v>1.835323</v>
      </c>
      <c r="J1295" s="86">
        <v>1</v>
      </c>
      <c r="K1295" s="87">
        <f>LN(I1295/1.8)/0.91</f>
        <v>2.135584935468203E-2</v>
      </c>
      <c r="L1295" s="87">
        <f t="shared" si="114"/>
        <v>0.17319378437141911</v>
      </c>
      <c r="M1295" s="87">
        <f t="shared" si="116"/>
        <v>0.48595552623951499</v>
      </c>
      <c r="N1295" s="87">
        <f t="shared" si="118"/>
        <v>0.27942087744755556</v>
      </c>
      <c r="O1295" s="86">
        <f t="shared" si="119"/>
        <v>-0.97599953934914929</v>
      </c>
      <c r="P1295" s="86">
        <f t="shared" si="115"/>
        <v>-1.0800442287614265</v>
      </c>
      <c r="Q1295" s="87">
        <f t="shared" si="117"/>
        <v>-1.2270432775749858</v>
      </c>
    </row>
    <row r="1296" spans="1:17">
      <c r="A1296" s="85">
        <v>41700</v>
      </c>
      <c r="B1296" s="86">
        <v>561.03</v>
      </c>
      <c r="C1296" s="86">
        <v>7.3699960000000004</v>
      </c>
      <c r="D1296" s="86">
        <v>7.0897420000000002</v>
      </c>
      <c r="E1296" s="86">
        <v>160.12596199999999</v>
      </c>
      <c r="F1296" s="86">
        <v>115.439104</v>
      </c>
      <c r="G1296" s="85">
        <v>41700</v>
      </c>
      <c r="H1296" s="86">
        <v>561.03</v>
      </c>
      <c r="I1296" s="86">
        <v>1.807871</v>
      </c>
      <c r="J1296" s="86">
        <v>1</v>
      </c>
      <c r="K1296" s="87">
        <f>LN(I1296/1.8)/0.91</f>
        <v>4.7947746866405109E-3</v>
      </c>
      <c r="L1296" s="87">
        <f t="shared" si="114"/>
        <v>0.15907608693898023</v>
      </c>
      <c r="M1296" s="87">
        <f t="shared" si="116"/>
        <v>0.47336690439508322</v>
      </c>
      <c r="N1296" s="87">
        <f t="shared" si="118"/>
        <v>0.28541425948701493</v>
      </c>
      <c r="O1296" s="86">
        <f t="shared" si="119"/>
        <v>-0.96336709857821123</v>
      </c>
      <c r="P1296" s="86">
        <f t="shared" si="115"/>
        <v>-1.0701921076185921</v>
      </c>
      <c r="Q1296" s="87">
        <f t="shared" si="117"/>
        <v>-1.2241402669916921</v>
      </c>
    </row>
    <row r="1297" spans="1:17">
      <c r="A1297" s="85">
        <v>41701</v>
      </c>
      <c r="B1297" s="86">
        <v>573.53</v>
      </c>
      <c r="C1297" s="86">
        <v>7.4311239999999996</v>
      </c>
      <c r="D1297" s="86">
        <v>7.0934549999999996</v>
      </c>
      <c r="E1297" s="86">
        <v>164.14343</v>
      </c>
      <c r="F1297" s="86">
        <v>115.638744</v>
      </c>
      <c r="G1297" s="85">
        <v>41701</v>
      </c>
      <c r="H1297" s="86">
        <v>573.53</v>
      </c>
      <c r="I1297" s="86">
        <v>2.1808329999999998</v>
      </c>
      <c r="J1297" s="86">
        <v>1</v>
      </c>
      <c r="K1297" s="87">
        <f>LN(I1297/1.8)/0.91</f>
        <v>0.21090137253313435</v>
      </c>
      <c r="L1297" s="87">
        <f t="shared" si="114"/>
        <v>0.15153119524541162</v>
      </c>
      <c r="M1297" s="87">
        <f t="shared" si="116"/>
        <v>0.46301513997453791</v>
      </c>
      <c r="N1297" s="87">
        <f t="shared" si="118"/>
        <v>0.28619850748871029</v>
      </c>
      <c r="O1297" s="86">
        <f t="shared" si="119"/>
        <v>-0.96173377403895033</v>
      </c>
      <c r="P1297" s="86">
        <f t="shared" si="115"/>
        <v>-1.0620337215845863</v>
      </c>
      <c r="Q1297" s="87">
        <f t="shared" si="117"/>
        <v>-1.2213173900556122</v>
      </c>
    </row>
    <row r="1298" spans="1:17">
      <c r="A1298" s="85">
        <v>41702</v>
      </c>
      <c r="B1298" s="86">
        <v>662.1</v>
      </c>
      <c r="C1298" s="86">
        <v>7.4873820000000002</v>
      </c>
      <c r="D1298" s="86">
        <v>7.0990520000000004</v>
      </c>
      <c r="E1298" s="86">
        <v>167.899745</v>
      </c>
      <c r="F1298" s="86">
        <v>115.940089</v>
      </c>
      <c r="G1298" s="85">
        <v>41702</v>
      </c>
      <c r="H1298" s="86">
        <v>662.1</v>
      </c>
      <c r="I1298" s="86">
        <v>2.1729430000000001</v>
      </c>
      <c r="J1298" s="86">
        <v>1</v>
      </c>
      <c r="K1298" s="87">
        <f>LN(I1298/1.8)/0.91</f>
        <v>0.2069184670451728</v>
      </c>
      <c r="L1298" s="87">
        <f t="shared" si="114"/>
        <v>0.1438452434306941</v>
      </c>
      <c r="M1298" s="87">
        <f t="shared" si="116"/>
        <v>0.45322351619935186</v>
      </c>
      <c r="N1298" s="87">
        <f t="shared" si="118"/>
        <v>0.25358668630116293</v>
      </c>
      <c r="O1298" s="86">
        <f t="shared" si="119"/>
        <v>-1.0337456370223423</v>
      </c>
      <c r="P1298" s="86">
        <f t="shared" si="115"/>
        <v>-1.0534876852664843</v>
      </c>
      <c r="Q1298" s="87">
        <f t="shared" si="117"/>
        <v>-1.2189065520312043</v>
      </c>
    </row>
    <row r="1299" spans="1:17">
      <c r="A1299" s="85">
        <v>41703</v>
      </c>
      <c r="B1299" s="86">
        <v>663.72</v>
      </c>
      <c r="C1299" s="86">
        <v>7.5267660000000003</v>
      </c>
      <c r="D1299" s="86">
        <v>7.0995980000000003</v>
      </c>
      <c r="E1299" s="86">
        <v>170.563131</v>
      </c>
      <c r="F1299" s="86">
        <v>115.969525</v>
      </c>
      <c r="G1299" s="85">
        <v>41703</v>
      </c>
      <c r="H1299" s="86">
        <v>663.72</v>
      </c>
      <c r="I1299" s="86">
        <v>2.155494</v>
      </c>
      <c r="J1299" s="86">
        <v>1</v>
      </c>
      <c r="K1299" s="87">
        <f>LN(I1299/1.8)/0.91</f>
        <v>0.19805853485951952</v>
      </c>
      <c r="L1299" s="87">
        <f t="shared" si="114"/>
        <v>0.13625525604145119</v>
      </c>
      <c r="M1299" s="87">
        <f t="shared" si="116"/>
        <v>0.44368982686640474</v>
      </c>
      <c r="N1299" s="87">
        <f t="shared" si="118"/>
        <v>0.25698055053335744</v>
      </c>
      <c r="O1299" s="86">
        <f t="shared" si="119"/>
        <v>-1.0258321365459209</v>
      </c>
      <c r="P1299" s="86">
        <f t="shared" si="115"/>
        <v>-1.0453995368691316</v>
      </c>
      <c r="Q1299" s="87">
        <f t="shared" si="117"/>
        <v>-1.2166940372234349</v>
      </c>
    </row>
    <row r="1300" spans="1:17">
      <c r="A1300" s="85">
        <v>41704</v>
      </c>
      <c r="B1300" s="86">
        <v>662.5</v>
      </c>
      <c r="C1300" s="86">
        <v>7.5281209999999996</v>
      </c>
      <c r="D1300" s="86">
        <v>7.1002970000000003</v>
      </c>
      <c r="E1300" s="86">
        <v>170.65527800000001</v>
      </c>
      <c r="F1300" s="86">
        <v>116.007203</v>
      </c>
      <c r="G1300" s="85">
        <v>41704</v>
      </c>
      <c r="H1300" s="86">
        <v>662.5</v>
      </c>
      <c r="I1300" s="86">
        <v>2.1426609999999999</v>
      </c>
      <c r="J1300" s="86">
        <v>1</v>
      </c>
      <c r="K1300" s="87">
        <f>LN(I1300/1.8)/0.91</f>
        <v>0.19149653804616826</v>
      </c>
      <c r="L1300" s="87">
        <f t="shared" si="114"/>
        <v>0.12878388884948505</v>
      </c>
      <c r="M1300" s="87">
        <f t="shared" si="116"/>
        <v>0.43419215644104808</v>
      </c>
      <c r="N1300" s="87">
        <f t="shared" si="118"/>
        <v>0.25759287245283019</v>
      </c>
      <c r="O1300" s="86">
        <f t="shared" si="119"/>
        <v>-1.0244155165310804</v>
      </c>
      <c r="P1300" s="86">
        <f t="shared" si="115"/>
        <v>-1.0369808756562329</v>
      </c>
      <c r="Q1300" s="87">
        <f t="shared" si="117"/>
        <v>-1.2144309030332239</v>
      </c>
    </row>
    <row r="1301" spans="1:17">
      <c r="A1301" s="85">
        <v>41705</v>
      </c>
      <c r="B1301" s="86">
        <v>655.21</v>
      </c>
      <c r="C1301" s="86">
        <v>7.5338050000000001</v>
      </c>
      <c r="D1301" s="86">
        <v>7.1022040000000004</v>
      </c>
      <c r="E1301" s="86">
        <v>171.042169</v>
      </c>
      <c r="F1301" s="86">
        <v>116.11008200000001</v>
      </c>
      <c r="G1301" s="85">
        <v>41705</v>
      </c>
      <c r="H1301" s="86">
        <v>655.21</v>
      </c>
      <c r="I1301" s="86">
        <v>1.964029</v>
      </c>
      <c r="J1301" s="86">
        <v>1</v>
      </c>
      <c r="K1301" s="87">
        <f>LN(I1301/1.8)/0.91</f>
        <v>9.5836605170610975E-2</v>
      </c>
      <c r="L1301" s="87">
        <f t="shared" si="114"/>
        <v>0.12005045876066427</v>
      </c>
      <c r="M1301" s="87">
        <f t="shared" si="116"/>
        <v>0.42376559719541879</v>
      </c>
      <c r="N1301" s="87">
        <f t="shared" si="118"/>
        <v>0.26104938721936477</v>
      </c>
      <c r="O1301" s="86">
        <f t="shared" si="119"/>
        <v>-1.0164814167173084</v>
      </c>
      <c r="P1301" s="86">
        <f t="shared" si="115"/>
        <v>-1.0275429233930846</v>
      </c>
      <c r="Q1301" s="87">
        <f t="shared" si="117"/>
        <v>-1.2112790277260845</v>
      </c>
    </row>
    <row r="1302" spans="1:17">
      <c r="A1302" s="85">
        <v>41706</v>
      </c>
      <c r="B1302" s="86">
        <v>621.94000000000005</v>
      </c>
      <c r="C1302" s="86">
        <v>7.5573800000000002</v>
      </c>
      <c r="D1302" s="86">
        <v>7.103923</v>
      </c>
      <c r="E1302" s="86">
        <v>172.65282400000001</v>
      </c>
      <c r="F1302" s="86">
        <v>116.20282</v>
      </c>
      <c r="G1302" s="85">
        <v>41706</v>
      </c>
      <c r="H1302" s="86">
        <v>621.94000000000005</v>
      </c>
      <c r="I1302" s="86">
        <v>1.9304190000000001</v>
      </c>
      <c r="J1302" s="86">
        <v>1</v>
      </c>
      <c r="K1302" s="87">
        <f>LN(I1302/1.8)/0.91</f>
        <v>7.6868585601992986E-2</v>
      </c>
      <c r="L1302" s="87">
        <f t="shared" si="114"/>
        <v>0.11169760156642147</v>
      </c>
      <c r="M1302" s="87">
        <f t="shared" si="116"/>
        <v>0.41328967037898978</v>
      </c>
      <c r="N1302" s="87">
        <f t="shared" si="118"/>
        <v>0.27760366594848379</v>
      </c>
      <c r="O1302" s="86">
        <f t="shared" si="119"/>
        <v>-0.979883308427558</v>
      </c>
      <c r="P1302" s="86">
        <f t="shared" si="115"/>
        <v>-1.019768513588438</v>
      </c>
      <c r="Q1302" s="87">
        <f t="shared" si="117"/>
        <v>-1.2072263209052618</v>
      </c>
    </row>
    <row r="1303" spans="1:17">
      <c r="A1303" s="85">
        <v>41707</v>
      </c>
      <c r="B1303" s="86">
        <v>622.39</v>
      </c>
      <c r="C1303" s="86">
        <v>7.5246890000000004</v>
      </c>
      <c r="D1303" s="86">
        <v>7.1055910000000004</v>
      </c>
      <c r="E1303" s="86">
        <v>170.42199400000001</v>
      </c>
      <c r="F1303" s="86">
        <v>116.292906</v>
      </c>
      <c r="G1303" s="85">
        <v>41707</v>
      </c>
      <c r="H1303" s="86">
        <v>622.39</v>
      </c>
      <c r="I1303" s="86">
        <v>1.9522139999999999</v>
      </c>
      <c r="J1303" s="86">
        <v>1</v>
      </c>
      <c r="K1303" s="87">
        <f>LN(I1303/1.8)/0.91</f>
        <v>8.9205987062931466E-2</v>
      </c>
      <c r="L1303" s="87">
        <f t="shared" si="114"/>
        <v>0.10627352939794282</v>
      </c>
      <c r="M1303" s="87">
        <f t="shared" si="116"/>
        <v>0.40241202128132847</v>
      </c>
      <c r="N1303" s="87">
        <f t="shared" si="118"/>
        <v>0.27381865711210018</v>
      </c>
      <c r="O1303" s="86">
        <f t="shared" si="119"/>
        <v>-0.98805496467200971</v>
      </c>
      <c r="P1303" s="86">
        <f t="shared" si="115"/>
        <v>-1.0139285179872137</v>
      </c>
      <c r="Q1303" s="87">
        <f t="shared" si="117"/>
        <v>-1.2030571044142528</v>
      </c>
    </row>
    <row r="1304" spans="1:17">
      <c r="A1304" s="85">
        <v>41708</v>
      </c>
      <c r="B1304" s="86">
        <v>639.21</v>
      </c>
      <c r="C1304" s="86">
        <v>7.5762270000000003</v>
      </c>
      <c r="D1304" s="86">
        <v>7.111631</v>
      </c>
      <c r="E1304" s="86">
        <v>173.94779800000001</v>
      </c>
      <c r="F1304" s="86">
        <v>116.619405</v>
      </c>
      <c r="G1304" s="85">
        <v>41708</v>
      </c>
      <c r="H1304" s="86">
        <v>639.21</v>
      </c>
      <c r="I1304" s="86">
        <v>1.9107890000000001</v>
      </c>
      <c r="J1304" s="86">
        <v>1</v>
      </c>
      <c r="K1304" s="87">
        <f>LN(I1304/1.8)/0.91</f>
        <v>6.5636902048221465E-2</v>
      </c>
      <c r="L1304" s="87">
        <f t="shared" si="114"/>
        <v>0.10181497824900353</v>
      </c>
      <c r="M1304" s="87">
        <f t="shared" si="116"/>
        <v>0.39170116816204531</v>
      </c>
      <c r="N1304" s="87">
        <f t="shared" si="118"/>
        <v>0.27212934403404199</v>
      </c>
      <c r="O1304" s="86">
        <f t="shared" si="119"/>
        <v>-0.99173863676516028</v>
      </c>
      <c r="P1304" s="86">
        <f t="shared" si="115"/>
        <v>-1.0098079519642373</v>
      </c>
      <c r="Q1304" s="87">
        <f t="shared" si="117"/>
        <v>-1.1984072168806532</v>
      </c>
    </row>
    <row r="1305" spans="1:17">
      <c r="A1305" s="85">
        <v>41709</v>
      </c>
      <c r="B1305" s="86">
        <v>630.66999999999996</v>
      </c>
      <c r="C1305" s="86">
        <v>7.5343159999999996</v>
      </c>
      <c r="D1305" s="86">
        <v>7.1137879999999996</v>
      </c>
      <c r="E1305" s="86">
        <v>171.07692499999999</v>
      </c>
      <c r="F1305" s="86">
        <v>116.736208</v>
      </c>
      <c r="G1305" s="85">
        <v>41709</v>
      </c>
      <c r="H1305" s="86">
        <v>630.66999999999996</v>
      </c>
      <c r="I1305" s="86">
        <v>1.9251229999999999</v>
      </c>
      <c r="J1305" s="86">
        <v>1</v>
      </c>
      <c r="K1305" s="87">
        <f>LN(I1305/1.8)/0.91</f>
        <v>7.3849666923357718E-2</v>
      </c>
      <c r="L1305" s="87">
        <f t="shared" si="114"/>
        <v>9.7126824522545577E-2</v>
      </c>
      <c r="M1305" s="87">
        <f t="shared" si="116"/>
        <v>0.38283832845585264</v>
      </c>
      <c r="N1305" s="87">
        <f t="shared" si="118"/>
        <v>0.27126218941760349</v>
      </c>
      <c r="O1305" s="86">
        <f t="shared" si="119"/>
        <v>-0.99363842308331807</v>
      </c>
      <c r="P1305" s="86">
        <f t="shared" si="115"/>
        <v>-1.006614325846958</v>
      </c>
      <c r="Q1305" s="87">
        <f t="shared" si="117"/>
        <v>-1.1939666189795348</v>
      </c>
    </row>
    <row r="1306" spans="1:17">
      <c r="A1306" s="85">
        <v>41710</v>
      </c>
      <c r="B1306" s="86">
        <v>635.66</v>
      </c>
      <c r="C1306" s="86">
        <v>7.498983</v>
      </c>
      <c r="D1306" s="86">
        <v>7.111434</v>
      </c>
      <c r="E1306" s="86">
        <v>168.68137899999999</v>
      </c>
      <c r="F1306" s="86">
        <v>116.60879300000001</v>
      </c>
      <c r="G1306" s="85">
        <v>41710</v>
      </c>
      <c r="H1306" s="86">
        <v>635.66</v>
      </c>
      <c r="I1306" s="86">
        <v>1.923702</v>
      </c>
      <c r="J1306" s="86">
        <v>1</v>
      </c>
      <c r="K1306" s="87">
        <f>LN(I1306/1.8)/0.91</f>
        <v>7.3038230429107995E-2</v>
      </c>
      <c r="L1306" s="87">
        <f t="shared" si="114"/>
        <v>9.2529186196507671E-2</v>
      </c>
      <c r="M1306" s="87">
        <f t="shared" si="116"/>
        <v>0.37337291540359424</v>
      </c>
      <c r="N1306" s="87">
        <f t="shared" si="118"/>
        <v>0.26536415536607622</v>
      </c>
      <c r="O1306" s="86">
        <f t="shared" si="119"/>
        <v>-1.0067234158929983</v>
      </c>
      <c r="P1306" s="86">
        <f t="shared" si="115"/>
        <v>-1.0047248954503698</v>
      </c>
      <c r="Q1306" s="87">
        <f t="shared" si="117"/>
        <v>-1.1905148478278875</v>
      </c>
    </row>
    <row r="1307" spans="1:17">
      <c r="A1307" s="85">
        <v>41711</v>
      </c>
      <c r="B1307" s="86">
        <v>639.84</v>
      </c>
      <c r="C1307" s="86">
        <v>7.5045570000000001</v>
      </c>
      <c r="D1307" s="86">
        <v>7.1133879999999996</v>
      </c>
      <c r="E1307" s="86">
        <v>169.05777699999999</v>
      </c>
      <c r="F1307" s="86">
        <v>116.714527</v>
      </c>
      <c r="G1307" s="85">
        <v>41711</v>
      </c>
      <c r="H1307" s="86">
        <v>639.84</v>
      </c>
      <c r="I1307" s="86">
        <v>1.947829</v>
      </c>
      <c r="J1307" s="86">
        <v>1</v>
      </c>
      <c r="K1307" s="87">
        <f>LN(I1307/1.8)/0.91</f>
        <v>8.6734894642051391E-2</v>
      </c>
      <c r="L1307" s="87">
        <f t="shared" si="114"/>
        <v>8.9094258087400027E-2</v>
      </c>
      <c r="M1307" s="87">
        <f t="shared" si="116"/>
        <v>0.36413019834302601</v>
      </c>
      <c r="N1307" s="87">
        <f t="shared" si="118"/>
        <v>0.26421883127031753</v>
      </c>
      <c r="O1307" s="86">
        <f t="shared" si="119"/>
        <v>-1.0092980514582703</v>
      </c>
      <c r="P1307" s="86">
        <f t="shared" si="115"/>
        <v>-1.0029230056997926</v>
      </c>
      <c r="Q1307" s="87">
        <f t="shared" si="117"/>
        <v>-1.1868765811302004</v>
      </c>
    </row>
    <row r="1308" spans="1:17">
      <c r="A1308" s="85">
        <v>41712</v>
      </c>
      <c r="B1308" s="86">
        <v>633.27</v>
      </c>
      <c r="C1308" s="86">
        <v>7.5733790000000001</v>
      </c>
      <c r="D1308" s="86">
        <v>7.1205030000000002</v>
      </c>
      <c r="E1308" s="86">
        <v>173.75167200000001</v>
      </c>
      <c r="F1308" s="86">
        <v>117.100206</v>
      </c>
      <c r="G1308" s="85">
        <v>41712</v>
      </c>
      <c r="H1308" s="86">
        <v>633.27</v>
      </c>
      <c r="I1308" s="86">
        <v>1.903437</v>
      </c>
      <c r="J1308" s="86">
        <v>1</v>
      </c>
      <c r="K1308" s="87">
        <f>LN(I1308/1.8)/0.91</f>
        <v>6.1400587322930515E-2</v>
      </c>
      <c r="L1308" s="87">
        <f t="shared" si="114"/>
        <v>8.5774448431733916E-2</v>
      </c>
      <c r="M1308" s="87">
        <f t="shared" si="116"/>
        <v>0.35415479481879736</v>
      </c>
      <c r="N1308" s="87">
        <f t="shared" si="118"/>
        <v>0.27437218248140605</v>
      </c>
      <c r="O1308" s="86">
        <f t="shared" si="119"/>
        <v>-0.98685290336536602</v>
      </c>
      <c r="P1308" s="86">
        <f t="shared" si="115"/>
        <v>-1.0002525116665364</v>
      </c>
      <c r="Q1308" s="87">
        <f t="shared" si="117"/>
        <v>-1.1828417008945196</v>
      </c>
    </row>
    <row r="1309" spans="1:17">
      <c r="A1309" s="85">
        <v>41713</v>
      </c>
      <c r="B1309" s="86">
        <v>631.85</v>
      </c>
      <c r="C1309" s="86">
        <v>7.5955750000000002</v>
      </c>
      <c r="D1309" s="86">
        <v>7.1238239999999999</v>
      </c>
      <c r="E1309" s="86">
        <v>175.28388699999999</v>
      </c>
      <c r="F1309" s="86">
        <v>117.28057699999999</v>
      </c>
      <c r="G1309" s="85">
        <v>41713</v>
      </c>
      <c r="H1309" s="86">
        <v>631.85</v>
      </c>
      <c r="I1309" s="86">
        <v>1.9264140000000001</v>
      </c>
      <c r="J1309" s="86">
        <v>1</v>
      </c>
      <c r="K1309" s="87">
        <f>LN(I1309/1.8)/0.91</f>
        <v>7.4586350160108339E-2</v>
      </c>
      <c r="L1309" s="87">
        <f t="shared" si="114"/>
        <v>8.5226777781856694E-2</v>
      </c>
      <c r="M1309" s="87">
        <f t="shared" si="116"/>
        <v>0.34559958476596192</v>
      </c>
      <c r="N1309" s="87">
        <f t="shared" si="118"/>
        <v>0.27741376434280285</v>
      </c>
      <c r="O1309" s="86">
        <f t="shared" si="119"/>
        <v>-0.98029063500250879</v>
      </c>
      <c r="P1309" s="86">
        <f t="shared" si="115"/>
        <v>-1.000312918106814</v>
      </c>
      <c r="Q1309" s="87">
        <f t="shared" si="117"/>
        <v>-1.1784919153865614</v>
      </c>
    </row>
    <row r="1310" spans="1:17">
      <c r="A1310" s="85">
        <v>41714</v>
      </c>
      <c r="B1310" s="86">
        <v>634.47</v>
      </c>
      <c r="C1310" s="86">
        <v>7.6285759999999998</v>
      </c>
      <c r="D1310" s="86">
        <v>7.1269090000000004</v>
      </c>
      <c r="E1310" s="86">
        <v>177.578551</v>
      </c>
      <c r="F1310" s="86">
        <v>117.448246</v>
      </c>
      <c r="G1310" s="85">
        <v>41714</v>
      </c>
      <c r="H1310" s="86">
        <v>634.47</v>
      </c>
      <c r="I1310" s="86">
        <v>1.919278</v>
      </c>
      <c r="J1310" s="86">
        <v>1</v>
      </c>
      <c r="K1310" s="87">
        <f>LN(I1310/1.8)/0.91</f>
        <v>7.0508141482974698E-2</v>
      </c>
      <c r="L1310" s="87">
        <f t="shared" si="114"/>
        <v>8.1411247164928882E-2</v>
      </c>
      <c r="M1310" s="87">
        <f t="shared" si="116"/>
        <v>0.33940581356289251</v>
      </c>
      <c r="N1310" s="87">
        <f t="shared" si="118"/>
        <v>0.27988486610872065</v>
      </c>
      <c r="O1310" s="86">
        <f t="shared" si="119"/>
        <v>-0.97501194430503368</v>
      </c>
      <c r="P1310" s="86">
        <f t="shared" si="115"/>
        <v>-0.99699056617106052</v>
      </c>
      <c r="Q1310" s="87">
        <f t="shared" si="117"/>
        <v>-1.1746363364210115</v>
      </c>
    </row>
    <row r="1311" spans="1:17">
      <c r="A1311" s="85">
        <v>41715</v>
      </c>
      <c r="B1311" s="86">
        <v>622.30999999999995</v>
      </c>
      <c r="C1311" s="86">
        <v>7.670852</v>
      </c>
      <c r="D1311" s="86">
        <v>7.1346939999999996</v>
      </c>
      <c r="E1311" s="86">
        <v>180.54724200000001</v>
      </c>
      <c r="F1311" s="86">
        <v>117.872134</v>
      </c>
      <c r="G1311" s="85">
        <v>41715</v>
      </c>
      <c r="H1311" s="86">
        <v>622.30999999999995</v>
      </c>
      <c r="I1311" s="86">
        <v>1.884422</v>
      </c>
      <c r="J1311" s="86">
        <v>1</v>
      </c>
      <c r="K1311" s="87">
        <f>LN(I1311/1.8)/0.91</f>
        <v>5.0367557886957112E-2</v>
      </c>
      <c r="L1311" s="87">
        <f t="shared" si="114"/>
        <v>7.7729347589200165E-2</v>
      </c>
      <c r="M1311" s="87">
        <f t="shared" si="116"/>
        <v>0.33478978847542851</v>
      </c>
      <c r="N1311" s="87">
        <f t="shared" si="118"/>
        <v>0.29012428211020236</v>
      </c>
      <c r="O1311" s="86">
        <f t="shared" si="119"/>
        <v>-0.95362440618691002</v>
      </c>
      <c r="P1311" s="86">
        <f t="shared" si="115"/>
        <v>-0.99200331932882002</v>
      </c>
      <c r="Q1311" s="87">
        <f t="shared" si="117"/>
        <v>-1.1720084650093283</v>
      </c>
    </row>
    <row r="1312" spans="1:17">
      <c r="A1312" s="85">
        <v>41716</v>
      </c>
      <c r="B1312" s="86">
        <v>616.98699999999997</v>
      </c>
      <c r="C1312" s="86">
        <v>7.7490860000000001</v>
      </c>
      <c r="D1312" s="86">
        <v>7.1418160000000004</v>
      </c>
      <c r="E1312" s="86">
        <v>186.12787299999999</v>
      </c>
      <c r="F1312" s="86">
        <v>118.26085</v>
      </c>
      <c r="G1312" s="85">
        <v>41716</v>
      </c>
      <c r="H1312" s="86">
        <v>616.98699999999997</v>
      </c>
      <c r="I1312" s="86">
        <v>1.8574219999999999</v>
      </c>
      <c r="J1312" s="86">
        <v>1</v>
      </c>
      <c r="K1312" s="87">
        <f>LN(I1312/1.8)/0.91</f>
        <v>3.4508615276200624E-2</v>
      </c>
      <c r="L1312" s="87">
        <f t="shared" ref="L1312:L1375" si="120">AVERAGE(K1283:K1312)</f>
        <v>7.5294430479654104E-2</v>
      </c>
      <c r="M1312" s="87">
        <f t="shared" si="116"/>
        <v>0.32890452912425661</v>
      </c>
      <c r="N1312" s="87">
        <f t="shared" si="118"/>
        <v>0.30167227672544156</v>
      </c>
      <c r="O1312" s="86">
        <f t="shared" si="119"/>
        <v>-0.93039115525668625</v>
      </c>
      <c r="P1312" s="86">
        <f t="shared" ref="P1312:P1375" si="121">AVERAGE(O1284:O1313)</f>
        <v>-0.98860795150515324</v>
      </c>
      <c r="Q1312" s="87">
        <f t="shared" si="117"/>
        <v>-1.1695266558500335</v>
      </c>
    </row>
    <row r="1313" spans="1:17">
      <c r="A1313" s="85">
        <v>41717</v>
      </c>
      <c r="B1313" s="86">
        <v>616.97299999999996</v>
      </c>
      <c r="C1313" s="86">
        <v>7.7439679999999997</v>
      </c>
      <c r="D1313" s="86">
        <v>7.1454000000000004</v>
      </c>
      <c r="E1313" s="86">
        <v>185.75930600000001</v>
      </c>
      <c r="F1313" s="86">
        <v>118.456805</v>
      </c>
      <c r="G1313" s="85">
        <v>41717</v>
      </c>
      <c r="H1313" s="86">
        <v>616.97299999999996</v>
      </c>
      <c r="I1313" s="86">
        <v>1.8453390000000001</v>
      </c>
      <c r="J1313" s="86">
        <v>1</v>
      </c>
      <c r="K1313" s="87">
        <f>LN(I1313/1.8)/0.91</f>
        <v>2.7336632472168578E-2</v>
      </c>
      <c r="L1313" s="87">
        <f t="shared" si="120"/>
        <v>7.2135216349853842E-2</v>
      </c>
      <c r="M1313" s="87">
        <f t="shared" si="116"/>
        <v>0.32155392375854319</v>
      </c>
      <c r="N1313" s="87">
        <f t="shared" si="118"/>
        <v>0.30108174263703602</v>
      </c>
      <c r="O1313" s="86">
        <f t="shared" si="119"/>
        <v>-0.93155749670653432</v>
      </c>
      <c r="P1313" s="86">
        <f t="shared" si="121"/>
        <v>-0.98421353995904493</v>
      </c>
      <c r="Q1313" s="87">
        <f t="shared" si="117"/>
        <v>-1.1658519418083726</v>
      </c>
    </row>
    <row r="1314" spans="1:17">
      <c r="A1314" s="85">
        <v>41718</v>
      </c>
      <c r="B1314" s="86">
        <v>603.70299999999997</v>
      </c>
      <c r="C1314" s="86">
        <v>7.7251560000000001</v>
      </c>
      <c r="D1314" s="86">
        <v>7.1519069999999996</v>
      </c>
      <c r="E1314" s="86">
        <v>184.408818</v>
      </c>
      <c r="F1314" s="86">
        <v>118.81316099999999</v>
      </c>
      <c r="G1314" s="85">
        <v>41718</v>
      </c>
      <c r="H1314" s="86">
        <v>603.70299999999997</v>
      </c>
      <c r="I1314" s="86">
        <v>1.774777</v>
      </c>
      <c r="J1314" s="86">
        <v>1</v>
      </c>
      <c r="K1314" s="87">
        <f>LN(I1314/1.8)/0.91</f>
        <v>-1.5507564472685755E-2</v>
      </c>
      <c r="L1314" s="87">
        <f t="shared" si="120"/>
        <v>6.7786475807352184E-2</v>
      </c>
      <c r="M1314" s="87">
        <f t="shared" si="116"/>
        <v>0.3129532503754997</v>
      </c>
      <c r="N1314" s="87">
        <f t="shared" si="118"/>
        <v>0.30546281532475406</v>
      </c>
      <c r="O1314" s="86">
        <f t="shared" si="119"/>
        <v>-0.92295853499869696</v>
      </c>
      <c r="P1314" s="86">
        <f t="shared" si="121"/>
        <v>-0.98000524588626026</v>
      </c>
      <c r="Q1314" s="87">
        <f t="shared" si="117"/>
        <v>-1.1614598840749328</v>
      </c>
    </row>
    <row r="1315" spans="1:17">
      <c r="A1315" s="85">
        <v>41719</v>
      </c>
      <c r="B1315" s="86">
        <v>600.58900000000006</v>
      </c>
      <c r="C1315" s="86">
        <v>7.7500600000000004</v>
      </c>
      <c r="D1315" s="86">
        <v>7.1583379999999996</v>
      </c>
      <c r="E1315" s="86">
        <v>186.198095</v>
      </c>
      <c r="F1315" s="86">
        <v>119.166112</v>
      </c>
      <c r="G1315" s="85">
        <v>41719</v>
      </c>
      <c r="H1315" s="86">
        <v>600.58900000000006</v>
      </c>
      <c r="I1315" s="86">
        <v>1.717862</v>
      </c>
      <c r="J1315" s="86">
        <v>1</v>
      </c>
      <c r="K1315" s="87">
        <f>LN(I1315/1.8)/0.91</f>
        <v>-5.132546211733767E-2</v>
      </c>
      <c r="L1315" s="87">
        <f t="shared" si="120"/>
        <v>6.241018651345133E-2</v>
      </c>
      <c r="M1315" s="87">
        <f t="shared" si="116"/>
        <v>0.3053275008990684</v>
      </c>
      <c r="N1315" s="87">
        <f t="shared" si="118"/>
        <v>0.31002581632364223</v>
      </c>
      <c r="O1315" s="86">
        <f t="shared" si="119"/>
        <v>-0.91413263100889941</v>
      </c>
      <c r="P1315" s="86">
        <f t="shared" si="121"/>
        <v>-0.97440297300611456</v>
      </c>
      <c r="Q1315" s="87">
        <f t="shared" si="117"/>
        <v>-1.1568318758228764</v>
      </c>
    </row>
    <row r="1316" spans="1:17">
      <c r="A1316" s="85">
        <v>41720</v>
      </c>
      <c r="B1316" s="86">
        <v>565.67700000000002</v>
      </c>
      <c r="C1316" s="86">
        <v>7.7638600000000002</v>
      </c>
      <c r="D1316" s="86">
        <v>7.167529</v>
      </c>
      <c r="E1316" s="86">
        <v>187.19447</v>
      </c>
      <c r="F1316" s="86">
        <v>119.67178800000001</v>
      </c>
      <c r="G1316" s="85">
        <v>41720</v>
      </c>
      <c r="H1316" s="86">
        <v>565.67700000000002</v>
      </c>
      <c r="I1316" s="86">
        <v>1.7024790000000001</v>
      </c>
      <c r="J1316" s="86">
        <v>1</v>
      </c>
      <c r="K1316" s="87">
        <f>LN(I1316/1.8)/0.91</f>
        <v>-6.1210154657609921E-2</v>
      </c>
      <c r="L1316" s="87">
        <f t="shared" si="120"/>
        <v>6.0343463553068077E-2</v>
      </c>
      <c r="M1316" s="87">
        <f t="shared" si="116"/>
        <v>0.29767313486289604</v>
      </c>
      <c r="N1316" s="87">
        <f t="shared" si="118"/>
        <v>0.33092112636716708</v>
      </c>
      <c r="O1316" s="86">
        <f t="shared" si="119"/>
        <v>-0.87530853244597895</v>
      </c>
      <c r="P1316" s="86">
        <f t="shared" si="121"/>
        <v>-0.97260840211208921</v>
      </c>
      <c r="Q1316" s="87">
        <f t="shared" si="117"/>
        <v>-1.152641319197574</v>
      </c>
    </row>
    <row r="1317" spans="1:17">
      <c r="A1317" s="85">
        <v>41721</v>
      </c>
      <c r="B1317" s="86">
        <v>567.01199999999994</v>
      </c>
      <c r="C1317" s="86">
        <v>7.6715239999999998</v>
      </c>
      <c r="D1317" s="86">
        <v>7.1711840000000002</v>
      </c>
      <c r="E1317" s="86">
        <v>180.59465700000001</v>
      </c>
      <c r="F1317" s="86">
        <v>119.87325800000001</v>
      </c>
      <c r="G1317" s="85">
        <v>41721</v>
      </c>
      <c r="H1317" s="86">
        <v>567.01199999999994</v>
      </c>
      <c r="I1317" s="86">
        <v>1.685365</v>
      </c>
      <c r="J1317" s="86">
        <v>1</v>
      </c>
      <c r="K1317" s="87">
        <f>LN(I1317/1.8)/0.91</f>
        <v>-7.2312645434320755E-2</v>
      </c>
      <c r="L1317" s="87">
        <f t="shared" si="120"/>
        <v>5.6853601647671434E-2</v>
      </c>
      <c r="M1317" s="87">
        <f t="shared" si="116"/>
        <v>0.28993673939729053</v>
      </c>
      <c r="N1317" s="87">
        <f t="shared" si="118"/>
        <v>0.31850235444752495</v>
      </c>
      <c r="O1317" s="86">
        <f t="shared" si="119"/>
        <v>-0.89807650314597021</v>
      </c>
      <c r="P1317" s="86">
        <f t="shared" si="121"/>
        <v>-0.96984363609134894</v>
      </c>
      <c r="Q1317" s="87">
        <f t="shared" si="117"/>
        <v>-1.1483045188982997</v>
      </c>
    </row>
    <row r="1318" spans="1:17">
      <c r="A1318" s="85">
        <v>41722</v>
      </c>
      <c r="B1318" s="86">
        <v>556.21400000000006</v>
      </c>
      <c r="C1318" s="86">
        <v>7.6624340000000002</v>
      </c>
      <c r="D1318" s="86">
        <v>7.1742119999999998</v>
      </c>
      <c r="E1318" s="86">
        <v>179.95344299999999</v>
      </c>
      <c r="F1318" s="86">
        <v>120.040407</v>
      </c>
      <c r="G1318" s="85">
        <v>41722</v>
      </c>
      <c r="H1318" s="86">
        <v>556.21400000000006</v>
      </c>
      <c r="I1318" s="86">
        <v>1.7626440000000001</v>
      </c>
      <c r="J1318" s="86">
        <v>1</v>
      </c>
      <c r="K1318" s="87">
        <f>LN(I1318/1.8)/0.91</f>
        <v>-2.3045835612757991E-2</v>
      </c>
      <c r="L1318" s="87">
        <f t="shared" si="120"/>
        <v>5.3352231289122157E-2</v>
      </c>
      <c r="M1318" s="87">
        <f t="shared" ref="M1318:M1381" si="122">AVERAGE(K1219:K1318)</f>
        <v>0.28299684770543448</v>
      </c>
      <c r="N1318" s="87">
        <f t="shared" si="118"/>
        <v>0.32353274638897972</v>
      </c>
      <c r="O1318" s="86">
        <f t="shared" si="119"/>
        <v>-0.88874884430853229</v>
      </c>
      <c r="P1318" s="86">
        <f t="shared" si="121"/>
        <v>-0.96623001464659475</v>
      </c>
      <c r="Q1318" s="87">
        <f t="shared" ref="Q1318:Q1381" si="123">AVERAGE(O1219:O1318)</f>
        <v>-1.1439197633123883</v>
      </c>
    </row>
    <row r="1319" spans="1:17">
      <c r="A1319" s="85">
        <v>41723</v>
      </c>
      <c r="B1319" s="86">
        <v>573.04100000000005</v>
      </c>
      <c r="C1319" s="86">
        <v>7.6818419999999996</v>
      </c>
      <c r="D1319" s="86">
        <v>7.1752010000000004</v>
      </c>
      <c r="E1319" s="86">
        <v>181.32431099999999</v>
      </c>
      <c r="F1319" s="86">
        <v>120.095015</v>
      </c>
      <c r="G1319" s="85">
        <v>41723</v>
      </c>
      <c r="H1319" s="86">
        <v>573.04100000000005</v>
      </c>
      <c r="I1319" s="86">
        <v>1.757242</v>
      </c>
      <c r="J1319" s="86">
        <v>1</v>
      </c>
      <c r="K1319" s="87">
        <f>LN(I1319/1.8)/0.91</f>
        <v>-2.6418824622568383E-2</v>
      </c>
      <c r="L1319" s="87">
        <f t="shared" si="120"/>
        <v>4.9566320385029651E-2</v>
      </c>
      <c r="M1319" s="87">
        <f t="shared" si="122"/>
        <v>0.27593821314024125</v>
      </c>
      <c r="N1319" s="87">
        <f t="shared" si="118"/>
        <v>0.3164246729291621</v>
      </c>
      <c r="O1319" s="86">
        <f t="shared" si="119"/>
        <v>-0.90197213067629745</v>
      </c>
      <c r="P1319" s="86">
        <f t="shared" si="121"/>
        <v>-0.96350251251028096</v>
      </c>
      <c r="Q1319" s="87">
        <f t="shared" si="123"/>
        <v>-1.1399287681010088</v>
      </c>
    </row>
    <row r="1320" spans="1:17">
      <c r="A1320" s="85">
        <v>41724</v>
      </c>
      <c r="B1320" s="86">
        <v>584.44200000000001</v>
      </c>
      <c r="C1320" s="86">
        <v>7.7338110000000002</v>
      </c>
      <c r="D1320" s="86">
        <v>7.1767770000000004</v>
      </c>
      <c r="E1320" s="86">
        <v>185.02938499999999</v>
      </c>
      <c r="F1320" s="86">
        <v>120.18209</v>
      </c>
      <c r="G1320" s="85">
        <v>41724</v>
      </c>
      <c r="H1320" s="86">
        <v>584.44200000000001</v>
      </c>
      <c r="I1320" s="86">
        <v>1.7431410000000001</v>
      </c>
      <c r="J1320" s="86">
        <v>1</v>
      </c>
      <c r="K1320" s="87">
        <f>LN(I1320/1.8)/0.91</f>
        <v>-3.5272534755444007E-2</v>
      </c>
      <c r="L1320" s="87">
        <f t="shared" si="120"/>
        <v>4.9588938227800604E-2</v>
      </c>
      <c r="M1320" s="87">
        <f t="shared" si="122"/>
        <v>0.27142874002968859</v>
      </c>
      <c r="N1320" s="87">
        <f t="shared" si="118"/>
        <v>0.31659152661855239</v>
      </c>
      <c r="O1320" s="86">
        <f t="shared" si="119"/>
        <v>-0.90165833878715729</v>
      </c>
      <c r="P1320" s="86">
        <f t="shared" si="121"/>
        <v>-0.96233653853292023</v>
      </c>
      <c r="Q1320" s="87">
        <f t="shared" si="123"/>
        <v>-1.13578904275823</v>
      </c>
    </row>
    <row r="1321" spans="1:17">
      <c r="A1321" s="85">
        <v>41725</v>
      </c>
      <c r="B1321" s="86">
        <v>543.197</v>
      </c>
      <c r="C1321" s="86">
        <v>7.7181240000000004</v>
      </c>
      <c r="D1321" s="86">
        <v>7.1747860000000001</v>
      </c>
      <c r="E1321" s="86">
        <v>183.90572900000001</v>
      </c>
      <c r="F1321" s="86">
        <v>120.072103</v>
      </c>
      <c r="G1321" s="85">
        <v>41725</v>
      </c>
      <c r="H1321" s="86">
        <v>543.197</v>
      </c>
      <c r="I1321" s="86">
        <v>1.4579439999999999</v>
      </c>
      <c r="J1321" s="86">
        <v>1</v>
      </c>
      <c r="K1321" s="87">
        <f>LN(I1321/1.8)/0.91</f>
        <v>-0.23160378113454749</v>
      </c>
      <c r="L1321" s="87">
        <f t="shared" si="120"/>
        <v>4.3358209597305283E-2</v>
      </c>
      <c r="M1321" s="87">
        <f t="shared" si="122"/>
        <v>0.26488032868099154</v>
      </c>
      <c r="N1321" s="87">
        <f t="shared" si="118"/>
        <v>0.33856175383884668</v>
      </c>
      <c r="O1321" s="86">
        <f t="shared" si="119"/>
        <v>-0.86172135896665769</v>
      </c>
      <c r="P1321" s="86">
        <f t="shared" si="121"/>
        <v>-0.95770605719685098</v>
      </c>
      <c r="Q1321" s="87">
        <f t="shared" si="123"/>
        <v>-1.1327563519535166</v>
      </c>
    </row>
    <row r="1322" spans="1:17">
      <c r="A1322" s="85">
        <v>41726</v>
      </c>
      <c r="B1322" s="86">
        <v>522.28399999999999</v>
      </c>
      <c r="C1322" s="86">
        <v>7.7365079999999997</v>
      </c>
      <c r="D1322" s="86">
        <v>7.1784850000000002</v>
      </c>
      <c r="E1322" s="86">
        <v>185.223015</v>
      </c>
      <c r="F1322" s="86">
        <v>120.276509</v>
      </c>
      <c r="G1322" s="85">
        <v>41726</v>
      </c>
      <c r="H1322" s="86">
        <v>522.28399999999999</v>
      </c>
      <c r="I1322" s="86">
        <v>1.5066889999999999</v>
      </c>
      <c r="J1322" s="86">
        <v>1</v>
      </c>
      <c r="K1322" s="87">
        <f>LN(I1322/1.8)/0.91</f>
        <v>-0.19546388662318581</v>
      </c>
      <c r="L1322" s="87">
        <f t="shared" si="120"/>
        <v>3.4864344601827704E-2</v>
      </c>
      <c r="M1322" s="87">
        <f t="shared" si="122"/>
        <v>0.26150157457846535</v>
      </c>
      <c r="N1322" s="87">
        <f t="shared" si="118"/>
        <v>0.35464041594228429</v>
      </c>
      <c r="O1322" s="86">
        <f t="shared" si="119"/>
        <v>-0.83410358885485281</v>
      </c>
      <c r="P1322" s="86">
        <f t="shared" si="121"/>
        <v>-0.95069765572916798</v>
      </c>
      <c r="Q1322" s="87">
        <f t="shared" si="123"/>
        <v>-1.1295388651471228</v>
      </c>
    </row>
    <row r="1323" spans="1:17">
      <c r="A1323" s="85">
        <v>41727</v>
      </c>
      <c r="B1323" s="86">
        <v>491.286</v>
      </c>
      <c r="C1323" s="86">
        <v>7.7596600000000002</v>
      </c>
      <c r="D1323" s="86">
        <v>7.1810869999999998</v>
      </c>
      <c r="E1323" s="86">
        <v>186.89087000000001</v>
      </c>
      <c r="F1323" s="86">
        <v>120.420438</v>
      </c>
      <c r="G1323" s="85">
        <v>41727</v>
      </c>
      <c r="H1323" s="86">
        <v>491.286</v>
      </c>
      <c r="I1323" s="86">
        <v>1.479919</v>
      </c>
      <c r="J1323" s="86">
        <v>1</v>
      </c>
      <c r="K1323" s="87">
        <f>LN(I1323/1.8)/0.91</f>
        <v>-0.21516407511379265</v>
      </c>
      <c r="L1323" s="87">
        <f t="shared" si="120"/>
        <v>2.5818202578375967E-2</v>
      </c>
      <c r="M1323" s="87">
        <f t="shared" si="122"/>
        <v>0.25505840297607429</v>
      </c>
      <c r="N1323" s="87">
        <f t="shared" si="118"/>
        <v>0.38041155253762576</v>
      </c>
      <c r="O1323" s="86">
        <f t="shared" si="119"/>
        <v>-0.792348031495826</v>
      </c>
      <c r="P1323" s="86">
        <f t="shared" si="121"/>
        <v>-0.94299082353530606</v>
      </c>
      <c r="Q1323" s="87">
        <f t="shared" si="123"/>
        <v>-1.1265284504430664</v>
      </c>
    </row>
    <row r="1324" spans="1:17">
      <c r="A1324" s="85">
        <v>41728</v>
      </c>
      <c r="B1324" s="86">
        <v>485.565</v>
      </c>
      <c r="C1324" s="86">
        <v>7.8265190000000002</v>
      </c>
      <c r="D1324" s="86">
        <v>7.1869350000000001</v>
      </c>
      <c r="E1324" s="86">
        <v>191.76345599999999</v>
      </c>
      <c r="F1324" s="86">
        <v>120.74435</v>
      </c>
      <c r="G1324" s="85">
        <v>41728</v>
      </c>
      <c r="H1324" s="86">
        <v>485.565</v>
      </c>
      <c r="I1324" s="86">
        <v>1.389996</v>
      </c>
      <c r="J1324" s="86">
        <v>1</v>
      </c>
      <c r="K1324" s="87">
        <f>LN(I1324/1.8)/0.91</f>
        <v>-0.28405032468296804</v>
      </c>
      <c r="L1324" s="87">
        <f t="shared" si="120"/>
        <v>1.6734306792590432E-2</v>
      </c>
      <c r="M1324" s="87">
        <f t="shared" si="122"/>
        <v>0.24937792903268158</v>
      </c>
      <c r="N1324" s="87">
        <f t="shared" si="118"/>
        <v>0.39492849772944916</v>
      </c>
      <c r="O1324" s="86">
        <f t="shared" si="119"/>
        <v>-0.77005575146499494</v>
      </c>
      <c r="P1324" s="86">
        <f t="shared" si="121"/>
        <v>-0.93616163987748824</v>
      </c>
      <c r="Q1324" s="87">
        <f t="shared" si="123"/>
        <v>-1.1218289084824098</v>
      </c>
    </row>
    <row r="1325" spans="1:17">
      <c r="A1325" s="85">
        <v>41729</v>
      </c>
      <c r="B1325" s="86">
        <v>476.49599999999998</v>
      </c>
      <c r="C1325" s="86">
        <v>7.7728349999999997</v>
      </c>
      <c r="D1325" s="86">
        <v>7.1885009999999996</v>
      </c>
      <c r="E1325" s="86">
        <v>187.84442100000001</v>
      </c>
      <c r="F1325" s="86">
        <v>120.83117300000001</v>
      </c>
      <c r="G1325" s="85">
        <v>41729</v>
      </c>
      <c r="H1325" s="86">
        <v>476.49599999999998</v>
      </c>
      <c r="I1325" s="86">
        <v>1.3822369999999999</v>
      </c>
      <c r="J1325" s="86">
        <v>1</v>
      </c>
      <c r="K1325" s="87">
        <f>LN(I1325/1.8)/0.91</f>
        <v>-0.29020160842431736</v>
      </c>
      <c r="L1325" s="87">
        <f t="shared" si="120"/>
        <v>6.3490581999571171E-3</v>
      </c>
      <c r="M1325" s="87">
        <f t="shared" si="122"/>
        <v>0.24387462467493326</v>
      </c>
      <c r="N1325" s="87">
        <f t="shared" si="118"/>
        <v>0.3942203523219503</v>
      </c>
      <c r="O1325" s="86">
        <f t="shared" si="119"/>
        <v>-0.77112402961461024</v>
      </c>
      <c r="P1325" s="86">
        <f t="shared" si="121"/>
        <v>-0.92934245032857288</v>
      </c>
      <c r="Q1325" s="87">
        <f t="shared" si="123"/>
        <v>-1.1177603330490682</v>
      </c>
    </row>
    <row r="1326" spans="1:17">
      <c r="A1326" s="85">
        <v>41730</v>
      </c>
      <c r="B1326" s="86">
        <v>458.60500000000002</v>
      </c>
      <c r="C1326" s="86">
        <v>7.7274929999999999</v>
      </c>
      <c r="D1326" s="86">
        <v>7.1941660000000001</v>
      </c>
      <c r="E1326" s="86">
        <v>184.576279</v>
      </c>
      <c r="F1326" s="86">
        <v>121.145686</v>
      </c>
      <c r="G1326" s="85">
        <v>41730</v>
      </c>
      <c r="H1326" s="86">
        <v>458.60500000000002</v>
      </c>
      <c r="I1326" s="86">
        <v>1.4546969999999999</v>
      </c>
      <c r="J1326" s="86">
        <v>1</v>
      </c>
      <c r="K1326" s="87">
        <f>LN(I1326/1.8)/0.91</f>
        <v>-0.23405388284379017</v>
      </c>
      <c r="L1326" s="87">
        <f t="shared" si="120"/>
        <v>-1.6125637177239075E-3</v>
      </c>
      <c r="M1326" s="87">
        <f t="shared" si="122"/>
        <v>0.23843837036235827</v>
      </c>
      <c r="N1326" s="87">
        <f t="shared" si="118"/>
        <v>0.40247332453854623</v>
      </c>
      <c r="O1326" s="86">
        <f t="shared" si="119"/>
        <v>-0.75879141211075607</v>
      </c>
      <c r="P1326" s="86">
        <f t="shared" si="121"/>
        <v>-0.92409737617864451</v>
      </c>
      <c r="Q1326" s="87">
        <f t="shared" si="123"/>
        <v>-1.1138579857755839</v>
      </c>
    </row>
    <row r="1327" spans="1:17">
      <c r="A1327" s="85">
        <v>41731</v>
      </c>
      <c r="B1327" s="86">
        <v>481.44799999999998</v>
      </c>
      <c r="C1327" s="86">
        <v>7.6557500000000003</v>
      </c>
      <c r="D1327" s="86">
        <v>7.1954359999999999</v>
      </c>
      <c r="E1327" s="86">
        <v>179.48297199999999</v>
      </c>
      <c r="F1327" s="86">
        <v>121.216295</v>
      </c>
      <c r="G1327" s="85">
        <v>41731</v>
      </c>
      <c r="H1327" s="86">
        <v>481.44799999999998</v>
      </c>
      <c r="I1327" s="86">
        <v>1.3356490000000001</v>
      </c>
      <c r="J1327" s="86">
        <v>1</v>
      </c>
      <c r="K1327" s="87">
        <f>LN(I1327/1.8)/0.91</f>
        <v>-0.32787840533703733</v>
      </c>
      <c r="L1327" s="87">
        <f t="shared" si="120"/>
        <v>-1.957188964672963E-2</v>
      </c>
      <c r="M1327" s="87">
        <f t="shared" si="122"/>
        <v>0.23135386320876317</v>
      </c>
      <c r="N1327" s="87">
        <f t="shared" si="118"/>
        <v>0.37279825027832703</v>
      </c>
      <c r="O1327" s="86">
        <f t="shared" si="119"/>
        <v>-0.80438154954109986</v>
      </c>
      <c r="P1327" s="86">
        <f t="shared" si="121"/>
        <v>-0.91469794865137877</v>
      </c>
      <c r="Q1327" s="87">
        <f t="shared" si="123"/>
        <v>-1.1100786917190939</v>
      </c>
    </row>
    <row r="1328" spans="1:17">
      <c r="A1328" s="85">
        <v>41732</v>
      </c>
      <c r="B1328" s="86">
        <v>427.18400000000003</v>
      </c>
      <c r="C1328" s="86">
        <v>7.5765840000000004</v>
      </c>
      <c r="D1328" s="86">
        <v>7.1953639999999996</v>
      </c>
      <c r="E1328" s="86">
        <v>173.97235800000001</v>
      </c>
      <c r="F1328" s="86">
        <v>121.212271</v>
      </c>
      <c r="G1328" s="85">
        <v>41732</v>
      </c>
      <c r="H1328" s="86">
        <v>427.18400000000003</v>
      </c>
      <c r="I1328" s="86">
        <v>1.3677889999999999</v>
      </c>
      <c r="J1328" s="86">
        <v>1</v>
      </c>
      <c r="K1328" s="87">
        <f>LN(I1328/1.8)/0.91</f>
        <v>-0.30174845864177829</v>
      </c>
      <c r="L1328" s="87">
        <f t="shared" si="120"/>
        <v>-3.652745383629466E-2</v>
      </c>
      <c r="M1328" s="87">
        <f t="shared" si="122"/>
        <v>0.22486538441862752</v>
      </c>
      <c r="N1328" s="87">
        <f t="shared" si="118"/>
        <v>0.40725391868609312</v>
      </c>
      <c r="O1328" s="86">
        <f t="shared" si="119"/>
        <v>-0.75176281120436728</v>
      </c>
      <c r="P1328" s="86">
        <f t="shared" si="121"/>
        <v>-0.90643584175252201</v>
      </c>
      <c r="Q1328" s="87">
        <f t="shared" si="123"/>
        <v>-1.1055390254172597</v>
      </c>
    </row>
    <row r="1329" spans="1:17">
      <c r="A1329" s="85">
        <v>41733</v>
      </c>
      <c r="B1329" s="86">
        <v>436.88299999999998</v>
      </c>
      <c r="C1329" s="86">
        <v>7.5222889999999998</v>
      </c>
      <c r="D1329" s="86">
        <v>7.1938139999999997</v>
      </c>
      <c r="E1329" s="86">
        <v>170.25898799999999</v>
      </c>
      <c r="F1329" s="86">
        <v>121.126141</v>
      </c>
      <c r="G1329" s="85">
        <v>41733</v>
      </c>
      <c r="H1329" s="86">
        <v>436.88299999999998</v>
      </c>
      <c r="I1329" s="86">
        <v>1.3696459999999999</v>
      </c>
      <c r="J1329" s="86">
        <v>1</v>
      </c>
      <c r="K1329" s="87">
        <f>LN(I1329/1.8)/0.91</f>
        <v>-0.30025753034306868</v>
      </c>
      <c r="L1329" s="87">
        <f t="shared" si="120"/>
        <v>-5.3137989343047594E-2</v>
      </c>
      <c r="M1329" s="87">
        <f t="shared" si="122"/>
        <v>0.21798711612141922</v>
      </c>
      <c r="N1329" s="87">
        <f t="shared" si="118"/>
        <v>0.38971300783047175</v>
      </c>
      <c r="O1329" s="86">
        <f t="shared" si="119"/>
        <v>-0.77796892958021724</v>
      </c>
      <c r="P1329" s="86">
        <f t="shared" si="121"/>
        <v>-0.89885152052407447</v>
      </c>
      <c r="Q1329" s="87">
        <f t="shared" si="123"/>
        <v>-1.1014538960957918</v>
      </c>
    </row>
    <row r="1330" spans="1:17">
      <c r="A1330" s="85">
        <v>41734</v>
      </c>
      <c r="B1330" s="86">
        <v>452.01600000000002</v>
      </c>
      <c r="C1330" s="86">
        <v>7.5279870000000004</v>
      </c>
      <c r="D1330" s="86">
        <v>7.1950139999999996</v>
      </c>
      <c r="E1330" s="86">
        <v>170.64620099999999</v>
      </c>
      <c r="F1330" s="86">
        <v>121.192851</v>
      </c>
      <c r="G1330" s="85">
        <v>41734</v>
      </c>
      <c r="H1330" s="86">
        <v>452.01600000000002</v>
      </c>
      <c r="I1330" s="86">
        <v>1.4108400000000001</v>
      </c>
      <c r="J1330" s="86">
        <v>1</v>
      </c>
      <c r="K1330" s="87">
        <f>LN(I1330/1.8)/0.91</f>
        <v>-0.26769383869956692</v>
      </c>
      <c r="L1330" s="87">
        <f t="shared" si="120"/>
        <v>-6.8444335234572107E-2</v>
      </c>
      <c r="M1330" s="87">
        <f t="shared" si="122"/>
        <v>0.21038981064805592</v>
      </c>
      <c r="N1330" s="87">
        <f t="shared" si="118"/>
        <v>0.37752247929276839</v>
      </c>
      <c r="O1330" s="86">
        <f t="shared" si="119"/>
        <v>-0.79688587967765079</v>
      </c>
      <c r="P1330" s="86">
        <f t="shared" si="121"/>
        <v>-0.89187475985716635</v>
      </c>
      <c r="Q1330" s="87">
        <f t="shared" si="123"/>
        <v>-1.0971502733173204</v>
      </c>
    </row>
    <row r="1331" spans="1:17">
      <c r="A1331" s="85">
        <v>41735</v>
      </c>
      <c r="B1331" s="86">
        <v>464.40199999999999</v>
      </c>
      <c r="C1331" s="86">
        <v>7.5524709999999997</v>
      </c>
      <c r="D1331" s="86">
        <v>7.1986920000000003</v>
      </c>
      <c r="E1331" s="86">
        <v>172.31662499999999</v>
      </c>
      <c r="F1331" s="86">
        <v>121.397397</v>
      </c>
      <c r="G1331" s="85">
        <v>41735</v>
      </c>
      <c r="H1331" s="86">
        <v>464.40199999999999</v>
      </c>
      <c r="I1331" s="86">
        <v>1.4014139999999999</v>
      </c>
      <c r="J1331" s="86">
        <v>1</v>
      </c>
      <c r="K1331" s="87">
        <f>LN(I1331/1.8)/0.91</f>
        <v>-0.27506037141509054</v>
      </c>
      <c r="L1331" s="87">
        <f t="shared" si="120"/>
        <v>-8.0807567787428841E-2</v>
      </c>
      <c r="M1331" s="87">
        <f t="shared" si="122"/>
        <v>0.20318836227516801</v>
      </c>
      <c r="N1331" s="87">
        <f t="shared" si="118"/>
        <v>0.37105056610436649</v>
      </c>
      <c r="O1331" s="86">
        <f t="shared" si="119"/>
        <v>-0.80717859671006242</v>
      </c>
      <c r="P1331" s="86">
        <f t="shared" si="121"/>
        <v>-0.88551949010038977</v>
      </c>
      <c r="Q1331" s="87">
        <f t="shared" si="123"/>
        <v>-1.0925677128895799</v>
      </c>
    </row>
    <row r="1332" spans="1:17">
      <c r="A1332" s="85">
        <v>41736</v>
      </c>
      <c r="B1332" s="86">
        <v>455.56099999999998</v>
      </c>
      <c r="C1332" s="86">
        <v>7.5800640000000001</v>
      </c>
      <c r="D1332" s="86">
        <v>7.202483</v>
      </c>
      <c r="E1332" s="86">
        <v>174.21224900000001</v>
      </c>
      <c r="F1332" s="86">
        <v>121.608479</v>
      </c>
      <c r="G1332" s="85">
        <v>41736</v>
      </c>
      <c r="H1332" s="86">
        <v>455.56099999999998</v>
      </c>
      <c r="I1332" s="86">
        <v>1.371675</v>
      </c>
      <c r="J1332" s="86">
        <v>1</v>
      </c>
      <c r="K1332" s="87">
        <f>LN(I1332/1.8)/0.91</f>
        <v>-0.29863081772033739</v>
      </c>
      <c r="L1332" s="87">
        <f t="shared" si="120"/>
        <v>-9.3324214564839844E-2</v>
      </c>
      <c r="M1332" s="87">
        <f t="shared" si="122"/>
        <v>0.1958639472385551</v>
      </c>
      <c r="N1332" s="87">
        <f t="shared" si="118"/>
        <v>0.38241256165475102</v>
      </c>
      <c r="O1332" s="86">
        <f t="shared" si="119"/>
        <v>-0.78922521572426863</v>
      </c>
      <c r="P1332" s="86">
        <f t="shared" si="121"/>
        <v>-0.87824448454478199</v>
      </c>
      <c r="Q1332" s="87">
        <f t="shared" si="123"/>
        <v>-1.0879661801450111</v>
      </c>
    </row>
    <row r="1333" spans="1:17">
      <c r="A1333" s="85">
        <v>41737</v>
      </c>
      <c r="B1333" s="86">
        <v>453.18900000000002</v>
      </c>
      <c r="C1333" s="86">
        <v>7.6496279999999999</v>
      </c>
      <c r="D1333" s="86">
        <v>7.2069049999999999</v>
      </c>
      <c r="E1333" s="86">
        <v>179.05272400000001</v>
      </c>
      <c r="F1333" s="86">
        <v>121.855063</v>
      </c>
      <c r="G1333" s="85">
        <v>41737</v>
      </c>
      <c r="H1333" s="86">
        <v>453.18900000000002</v>
      </c>
      <c r="I1333" s="86">
        <v>1.38534</v>
      </c>
      <c r="J1333" s="86">
        <v>1</v>
      </c>
      <c r="K1333" s="87">
        <f>LN(I1333/1.8)/0.91</f>
        <v>-0.2877374373904274</v>
      </c>
      <c r="L1333" s="87">
        <f t="shared" si="120"/>
        <v>-0.10588899537995181</v>
      </c>
      <c r="M1333" s="87">
        <f t="shared" si="122"/>
        <v>0.18849048212118372</v>
      </c>
      <c r="N1333" s="87">
        <f t="shared" si="118"/>
        <v>0.39509503540465457</v>
      </c>
      <c r="O1333" s="86">
        <f t="shared" si="119"/>
        <v>-0.7698047980037741</v>
      </c>
      <c r="P1333" s="86">
        <f t="shared" si="121"/>
        <v>-0.87103178430041295</v>
      </c>
      <c r="Q1333" s="87">
        <f t="shared" si="123"/>
        <v>-1.0832782566084111</v>
      </c>
    </row>
    <row r="1334" spans="1:17">
      <c r="A1334" s="85">
        <v>41738</v>
      </c>
      <c r="B1334" s="86">
        <v>454.67200000000003</v>
      </c>
      <c r="C1334" s="86">
        <v>7.6341869999999998</v>
      </c>
      <c r="D1334" s="86">
        <v>7.2110779999999997</v>
      </c>
      <c r="E1334" s="86">
        <v>177.97063700000001</v>
      </c>
      <c r="F1334" s="86">
        <v>122.088061</v>
      </c>
      <c r="G1334" s="85">
        <v>41738</v>
      </c>
      <c r="H1334" s="86">
        <v>454.67200000000003</v>
      </c>
      <c r="I1334" s="86">
        <v>1.354692</v>
      </c>
      <c r="J1334" s="86">
        <v>1</v>
      </c>
      <c r="K1334" s="87">
        <f>LN(I1334/1.8)/0.91</f>
        <v>-0.3123214754741801</v>
      </c>
      <c r="L1334" s="87">
        <f t="shared" si="120"/>
        <v>-0.11848760796403186</v>
      </c>
      <c r="M1334" s="87">
        <f t="shared" si="122"/>
        <v>0.18075106367971486</v>
      </c>
      <c r="N1334" s="87">
        <f t="shared" si="118"/>
        <v>0.39142642828236618</v>
      </c>
      <c r="O1334" s="86">
        <f t="shared" si="119"/>
        <v>-0.77535762943408815</v>
      </c>
      <c r="P1334" s="86">
        <f t="shared" si="121"/>
        <v>-0.8623721285583017</v>
      </c>
      <c r="Q1334" s="87">
        <f t="shared" si="123"/>
        <v>-1.0783934714246923</v>
      </c>
    </row>
    <row r="1335" spans="1:17">
      <c r="A1335" s="85">
        <v>41739</v>
      </c>
      <c r="B1335" s="86">
        <v>427.74799999999999</v>
      </c>
      <c r="C1335" s="86">
        <v>7.6563400000000001</v>
      </c>
      <c r="D1335" s="86">
        <v>7.217511</v>
      </c>
      <c r="E1335" s="86">
        <v>179.52445700000001</v>
      </c>
      <c r="F1335" s="86">
        <v>122.447841</v>
      </c>
      <c r="G1335" s="85">
        <v>41739</v>
      </c>
      <c r="H1335" s="86">
        <v>427.74799999999999</v>
      </c>
      <c r="I1335" s="86">
        <v>1.12866</v>
      </c>
      <c r="J1335" s="86">
        <v>1</v>
      </c>
      <c r="K1335" s="87">
        <f>LN(I1335/1.8)/0.91</f>
        <v>-0.51291821599040854</v>
      </c>
      <c r="L1335" s="87">
        <f t="shared" si="120"/>
        <v>-0.13804653739449074</v>
      </c>
      <c r="M1335" s="87">
        <f t="shared" si="122"/>
        <v>0.17110841238366678</v>
      </c>
      <c r="N1335" s="87">
        <f t="shared" si="118"/>
        <v>0.41969677707435221</v>
      </c>
      <c r="O1335" s="86">
        <f t="shared" si="119"/>
        <v>-0.73384875081997869</v>
      </c>
      <c r="P1335" s="86">
        <f t="shared" si="121"/>
        <v>-0.85085135995355965</v>
      </c>
      <c r="Q1335" s="87">
        <f t="shared" si="123"/>
        <v>-1.0731771977478064</v>
      </c>
    </row>
    <row r="1336" spans="1:17">
      <c r="A1336" s="85">
        <v>41740</v>
      </c>
      <c r="B1336" s="86">
        <v>381.88499999999999</v>
      </c>
      <c r="C1336" s="86">
        <v>7.6788379999999998</v>
      </c>
      <c r="D1336" s="86">
        <v>7.219125</v>
      </c>
      <c r="E1336" s="86">
        <v>181.11171100000001</v>
      </c>
      <c r="F1336" s="86">
        <v>122.53823</v>
      </c>
      <c r="G1336" s="85">
        <v>41740</v>
      </c>
      <c r="H1336" s="86">
        <v>381.88499999999999</v>
      </c>
      <c r="I1336" s="86">
        <v>1.300824</v>
      </c>
      <c r="J1336" s="86">
        <v>1</v>
      </c>
      <c r="K1336" s="87">
        <f>LN(I1336/1.8)/0.91</f>
        <v>-0.35691071986418749</v>
      </c>
      <c r="L1336" s="87">
        <f t="shared" si="120"/>
        <v>-0.15237816907093393</v>
      </c>
      <c r="M1336" s="87">
        <f t="shared" si="122"/>
        <v>0.16268951965419029</v>
      </c>
      <c r="N1336" s="87">
        <f t="shared" si="118"/>
        <v>0.47425720046610897</v>
      </c>
      <c r="O1336" s="86">
        <f t="shared" si="119"/>
        <v>-0.66110035775073972</v>
      </c>
      <c r="P1336" s="86">
        <f t="shared" si="121"/>
        <v>-0.84193782610654266</v>
      </c>
      <c r="Q1336" s="87">
        <f t="shared" si="123"/>
        <v>-1.0669230645585319</v>
      </c>
    </row>
    <row r="1337" spans="1:17">
      <c r="A1337" s="85">
        <v>41741</v>
      </c>
      <c r="B1337" s="86">
        <v>438.11500000000001</v>
      </c>
      <c r="C1337" s="86">
        <v>7.6830160000000003</v>
      </c>
      <c r="D1337" s="86">
        <v>7.2229679999999998</v>
      </c>
      <c r="E1337" s="86">
        <v>181.40750800000001</v>
      </c>
      <c r="F1337" s="86">
        <v>122.753591</v>
      </c>
      <c r="G1337" s="85">
        <v>41741</v>
      </c>
      <c r="H1337" s="86">
        <v>438.11500000000001</v>
      </c>
      <c r="I1337" s="86">
        <v>1.3082750000000001</v>
      </c>
      <c r="J1337" s="86">
        <v>1</v>
      </c>
      <c r="K1337" s="87">
        <f>LN(I1337/1.8)/0.91</f>
        <v>-0.35063427397483815</v>
      </c>
      <c r="L1337" s="87">
        <f t="shared" si="120"/>
        <v>-0.16695714135816356</v>
      </c>
      <c r="M1337" s="87">
        <f t="shared" si="122"/>
        <v>0.15391619075818488</v>
      </c>
      <c r="N1337" s="87">
        <f t="shared" si="118"/>
        <v>0.41406367734498933</v>
      </c>
      <c r="O1337" s="86">
        <f t="shared" si="119"/>
        <v>-0.74189203604775444</v>
      </c>
      <c r="P1337" s="86">
        <f t="shared" si="121"/>
        <v>-0.83377536540922703</v>
      </c>
      <c r="Q1337" s="87">
        <f t="shared" si="123"/>
        <v>-1.0616830777856487</v>
      </c>
    </row>
    <row r="1338" spans="1:17">
      <c r="A1338" s="85">
        <v>41742</v>
      </c>
      <c r="B1338" s="86">
        <v>424.92700000000002</v>
      </c>
      <c r="C1338" s="86">
        <v>7.604768</v>
      </c>
      <c r="D1338" s="86">
        <v>7.2236269999999996</v>
      </c>
      <c r="E1338" s="86">
        <v>175.921108</v>
      </c>
      <c r="F1338" s="86">
        <v>122.790603</v>
      </c>
      <c r="G1338" s="85">
        <v>41742</v>
      </c>
      <c r="H1338" s="86">
        <v>424.92700000000002</v>
      </c>
      <c r="I1338" s="86">
        <v>1.284017</v>
      </c>
      <c r="J1338" s="86">
        <v>1</v>
      </c>
      <c r="K1338" s="87">
        <f>LN(I1338/1.8)/0.91</f>
        <v>-0.37120134049077641</v>
      </c>
      <c r="L1338" s="87">
        <f t="shared" si="120"/>
        <v>-0.18137720561862045</v>
      </c>
      <c r="M1338" s="87">
        <f t="shared" si="122"/>
        <v>0.14469092276381784</v>
      </c>
      <c r="N1338" s="87">
        <f t="shared" si="118"/>
        <v>0.41400312994937954</v>
      </c>
      <c r="O1338" s="86">
        <f t="shared" si="119"/>
        <v>-0.74197908244589805</v>
      </c>
      <c r="P1338" s="86">
        <f t="shared" si="121"/>
        <v>-0.82539701740567417</v>
      </c>
      <c r="Q1338" s="87">
        <f t="shared" si="123"/>
        <v>-1.0562492378485506</v>
      </c>
    </row>
    <row r="1339" spans="1:17">
      <c r="A1339" s="85">
        <v>41743</v>
      </c>
      <c r="B1339" s="86">
        <v>409.46</v>
      </c>
      <c r="C1339" s="86">
        <v>7.5664030000000002</v>
      </c>
      <c r="D1339" s="86">
        <v>7.2221399999999996</v>
      </c>
      <c r="E1339" s="86">
        <v>173.27203299999999</v>
      </c>
      <c r="F1339" s="86">
        <v>122.707189</v>
      </c>
      <c r="G1339" s="85">
        <v>41743</v>
      </c>
      <c r="H1339" s="86">
        <v>409.46</v>
      </c>
      <c r="I1339" s="86">
        <v>1.4213290000000001</v>
      </c>
      <c r="J1339" s="86">
        <v>1</v>
      </c>
      <c r="K1339" s="87">
        <f>LN(I1339/1.8)/0.91</f>
        <v>-0.25955419284815445</v>
      </c>
      <c r="L1339" s="87">
        <f t="shared" si="120"/>
        <v>-0.19251522371889593</v>
      </c>
      <c r="M1339" s="87">
        <f t="shared" si="122"/>
        <v>0.13647888721773124</v>
      </c>
      <c r="N1339" s="87">
        <f t="shared" si="118"/>
        <v>0.42317206320519707</v>
      </c>
      <c r="O1339" s="86">
        <f t="shared" si="119"/>
        <v>-0.72894019489592787</v>
      </c>
      <c r="P1339" s="86">
        <f t="shared" si="121"/>
        <v>-0.81940753255566878</v>
      </c>
      <c r="Q1339" s="87">
        <f t="shared" si="123"/>
        <v>-1.0507293369177579</v>
      </c>
    </row>
    <row r="1340" spans="1:17">
      <c r="A1340" s="85">
        <v>41744</v>
      </c>
      <c r="B1340" s="86">
        <v>455.37299999999999</v>
      </c>
      <c r="C1340" s="86">
        <v>7.5531670000000002</v>
      </c>
      <c r="D1340" s="86">
        <v>7.2229460000000003</v>
      </c>
      <c r="E1340" s="86">
        <v>172.36424600000001</v>
      </c>
      <c r="F1340" s="86">
        <v>122.752381</v>
      </c>
      <c r="G1340" s="85">
        <v>41744</v>
      </c>
      <c r="H1340" s="86">
        <v>455.37299999999999</v>
      </c>
      <c r="I1340" s="86">
        <v>1.6054740000000001</v>
      </c>
      <c r="J1340" s="86">
        <v>1</v>
      </c>
      <c r="K1340" s="87">
        <f>LN(I1340/1.8)/0.91</f>
        <v>-0.12567870859098995</v>
      </c>
      <c r="L1340" s="87">
        <f t="shared" si="120"/>
        <v>-0.19905478538802807</v>
      </c>
      <c r="M1340" s="87">
        <f t="shared" si="122"/>
        <v>0.12877132396883037</v>
      </c>
      <c r="N1340" s="87">
        <f t="shared" si="118"/>
        <v>0.37851222184890193</v>
      </c>
      <c r="O1340" s="86">
        <f t="shared" si="119"/>
        <v>-0.79532739880487568</v>
      </c>
      <c r="P1340" s="86">
        <f t="shared" si="121"/>
        <v>-0.81655365488253073</v>
      </c>
      <c r="Q1340" s="87">
        <f t="shared" si="123"/>
        <v>-1.0455455004060941</v>
      </c>
    </row>
    <row r="1341" spans="1:17">
      <c r="A1341" s="85">
        <v>41745</v>
      </c>
      <c r="B1341" s="86">
        <v>515.64099999999996</v>
      </c>
      <c r="C1341" s="86">
        <v>7.5586830000000003</v>
      </c>
      <c r="D1341" s="86">
        <v>7.2274260000000004</v>
      </c>
      <c r="E1341" s="86">
        <v>172.74220399999999</v>
      </c>
      <c r="F1341" s="86">
        <v>123.00382999999999</v>
      </c>
      <c r="G1341" s="85">
        <v>41745</v>
      </c>
      <c r="H1341" s="86">
        <v>515.64099999999996</v>
      </c>
      <c r="I1341" s="86">
        <v>1.6284810000000001</v>
      </c>
      <c r="J1341" s="86">
        <v>1</v>
      </c>
      <c r="K1341" s="87">
        <f>LN(I1341/1.8)/0.91</f>
        <v>-0.11004284221364276</v>
      </c>
      <c r="L1341" s="87">
        <f t="shared" si="120"/>
        <v>-0.20440179872471473</v>
      </c>
      <c r="M1341" s="87">
        <f t="shared" si="122"/>
        <v>0.12114894850627909</v>
      </c>
      <c r="N1341" s="87">
        <f t="shared" si="118"/>
        <v>0.33500478821505658</v>
      </c>
      <c r="O1341" s="86">
        <f t="shared" si="119"/>
        <v>-0.86800807599276963</v>
      </c>
      <c r="P1341" s="86">
        <f t="shared" si="121"/>
        <v>-0.81486710439478782</v>
      </c>
      <c r="Q1341" s="87">
        <f t="shared" si="123"/>
        <v>-1.0404020738885948</v>
      </c>
    </row>
    <row r="1342" spans="1:17">
      <c r="A1342" s="85">
        <v>41746</v>
      </c>
      <c r="B1342" s="86">
        <v>519.52</v>
      </c>
      <c r="C1342" s="86">
        <v>7.5277390000000004</v>
      </c>
      <c r="D1342" s="86">
        <v>7.23027</v>
      </c>
      <c r="E1342" s="86">
        <v>170.62931</v>
      </c>
      <c r="F1342" s="86">
        <v>123.16363200000001</v>
      </c>
      <c r="G1342" s="85">
        <v>41746</v>
      </c>
      <c r="H1342" s="86">
        <v>519.52</v>
      </c>
      <c r="I1342" s="86">
        <v>1.5301039999999999</v>
      </c>
      <c r="J1342" s="86">
        <v>1</v>
      </c>
      <c r="K1342" s="87">
        <f>LN(I1342/1.8)/0.91</f>
        <v>-0.17851753621064145</v>
      </c>
      <c r="L1342" s="87">
        <f t="shared" si="120"/>
        <v>-0.21150267044094279</v>
      </c>
      <c r="M1342" s="87">
        <f t="shared" si="122"/>
        <v>0.11428901014768486</v>
      </c>
      <c r="N1342" s="87">
        <f t="shared" si="118"/>
        <v>0.328436460578996</v>
      </c>
      <c r="O1342" s="86">
        <f t="shared" si="119"/>
        <v>-0.87979464062439949</v>
      </c>
      <c r="P1342" s="86">
        <f t="shared" si="121"/>
        <v>-0.81211527025880159</v>
      </c>
      <c r="Q1342" s="87">
        <f t="shared" si="123"/>
        <v>-1.0358003764919723</v>
      </c>
    </row>
    <row r="1343" spans="1:17">
      <c r="A1343" s="85">
        <v>41747</v>
      </c>
      <c r="B1343" s="86">
        <v>493.83600000000001</v>
      </c>
      <c r="C1343" s="86">
        <v>7.5303209999999998</v>
      </c>
      <c r="D1343" s="86">
        <v>7.231293</v>
      </c>
      <c r="E1343" s="86">
        <v>170.80498</v>
      </c>
      <c r="F1343" s="86">
        <v>123.221152</v>
      </c>
      <c r="G1343" s="85">
        <v>41747</v>
      </c>
      <c r="H1343" s="86">
        <v>493.83600000000001</v>
      </c>
      <c r="I1343" s="86">
        <v>1.4800059999999999</v>
      </c>
      <c r="J1343" s="86">
        <v>1</v>
      </c>
      <c r="K1343" s="87">
        <f>LN(I1343/1.8)/0.91</f>
        <v>-0.21509947591237244</v>
      </c>
      <c r="L1343" s="87">
        <f t="shared" si="120"/>
        <v>-0.21958387405376084</v>
      </c>
      <c r="M1343" s="87">
        <f t="shared" si="122"/>
        <v>0.10693103171494737</v>
      </c>
      <c r="N1343" s="87">
        <f t="shared" si="118"/>
        <v>0.34587389335730889</v>
      </c>
      <c r="O1343" s="86">
        <f t="shared" si="119"/>
        <v>-0.84900247262694084</v>
      </c>
      <c r="P1343" s="86">
        <f t="shared" si="121"/>
        <v>-0.80851887362034591</v>
      </c>
      <c r="Q1343" s="87">
        <f t="shared" si="123"/>
        <v>-1.0312540489386803</v>
      </c>
    </row>
    <row r="1344" spans="1:17">
      <c r="A1344" s="85">
        <v>41748</v>
      </c>
      <c r="B1344" s="86">
        <v>471.86399999999998</v>
      </c>
      <c r="C1344" s="86">
        <v>7.5592420000000002</v>
      </c>
      <c r="D1344" s="86">
        <v>7.2312919999999998</v>
      </c>
      <c r="E1344" s="86">
        <v>172.780495</v>
      </c>
      <c r="F1344" s="86">
        <v>123.221075</v>
      </c>
      <c r="G1344" s="85">
        <v>41748</v>
      </c>
      <c r="H1344" s="86">
        <v>471.86399999999998</v>
      </c>
      <c r="I1344" s="86">
        <v>1.5448139999999999</v>
      </c>
      <c r="J1344" s="86">
        <v>1</v>
      </c>
      <c r="K1344" s="87">
        <f>LN(I1344/1.8)/0.91</f>
        <v>-0.16800346170239985</v>
      </c>
      <c r="L1344" s="87">
        <f t="shared" si="120"/>
        <v>-0.22466707062808461</v>
      </c>
      <c r="M1344" s="87">
        <f t="shared" si="122"/>
        <v>9.9937479131288087E-2</v>
      </c>
      <c r="N1344" s="87">
        <f t="shared" si="118"/>
        <v>0.3661658761846634</v>
      </c>
      <c r="O1344" s="86">
        <f t="shared" si="119"/>
        <v>-0.81506663584503192</v>
      </c>
      <c r="P1344" s="86">
        <f t="shared" si="121"/>
        <v>-0.80643370176650486</v>
      </c>
      <c r="Q1344" s="87">
        <f t="shared" si="123"/>
        <v>-1.0264426089495735</v>
      </c>
    </row>
    <row r="1345" spans="1:17">
      <c r="A1345" s="85">
        <v>41749</v>
      </c>
      <c r="B1345" s="86">
        <v>504.63799999999998</v>
      </c>
      <c r="C1345" s="86">
        <v>7.5739020000000004</v>
      </c>
      <c r="D1345" s="86">
        <v>7.2313609999999997</v>
      </c>
      <c r="E1345" s="86">
        <v>173.78767500000001</v>
      </c>
      <c r="F1345" s="86">
        <v>123.22495000000001</v>
      </c>
      <c r="G1345" s="85">
        <v>41749</v>
      </c>
      <c r="H1345" s="86">
        <v>504.63799999999998</v>
      </c>
      <c r="I1345" s="86">
        <v>1.537037</v>
      </c>
      <c r="J1345" s="86">
        <v>1</v>
      </c>
      <c r="K1345" s="87">
        <f>LN(I1345/1.8)/0.91</f>
        <v>-0.17354959095184766</v>
      </c>
      <c r="L1345" s="87">
        <f t="shared" si="120"/>
        <v>-0.22874120825590163</v>
      </c>
      <c r="M1345" s="87">
        <f t="shared" si="122"/>
        <v>9.2627323201965928E-2</v>
      </c>
      <c r="N1345" s="87">
        <f t="shared" si="118"/>
        <v>0.34438087302184933</v>
      </c>
      <c r="O1345" s="86">
        <f t="shared" si="119"/>
        <v>-0.85157747539366468</v>
      </c>
      <c r="P1345" s="86">
        <f t="shared" si="121"/>
        <v>-0.80575666437775628</v>
      </c>
      <c r="Q1345" s="87">
        <f t="shared" si="123"/>
        <v>-1.0219650195061798</v>
      </c>
    </row>
    <row r="1346" spans="1:17">
      <c r="A1346" s="85">
        <v>41750</v>
      </c>
      <c r="B1346" s="86">
        <v>507.80700000000002</v>
      </c>
      <c r="C1346" s="86">
        <v>7.5752009999999999</v>
      </c>
      <c r="D1346" s="86">
        <v>7.2345699999999997</v>
      </c>
      <c r="E1346" s="86">
        <v>173.87713299999999</v>
      </c>
      <c r="F1346" s="86">
        <v>123.405483</v>
      </c>
      <c r="G1346" s="85">
        <v>41750</v>
      </c>
      <c r="H1346" s="86">
        <v>507.80700000000002</v>
      </c>
      <c r="I1346" s="86">
        <v>1.526222</v>
      </c>
      <c r="J1346" s="86">
        <v>1</v>
      </c>
      <c r="K1346" s="87">
        <f>LN(I1346/1.8)/0.91</f>
        <v>-0.18130908158897818</v>
      </c>
      <c r="L1346" s="87">
        <f t="shared" si="120"/>
        <v>-0.23274450582028056</v>
      </c>
      <c r="M1346" s="87">
        <f t="shared" si="122"/>
        <v>8.4883028452772499E-2</v>
      </c>
      <c r="N1346" s="87">
        <f t="shared" si="118"/>
        <v>0.34240790891027495</v>
      </c>
      <c r="O1346" s="86">
        <f t="shared" si="119"/>
        <v>-0.85499741078352298</v>
      </c>
      <c r="P1346" s="86">
        <f t="shared" si="121"/>
        <v>-0.80324230041736455</v>
      </c>
      <c r="Q1346" s="87">
        <f t="shared" si="123"/>
        <v>-1.0168833602472529</v>
      </c>
    </row>
    <row r="1347" spans="1:17">
      <c r="A1347" s="85">
        <v>41751</v>
      </c>
      <c r="B1347" s="86">
        <v>498.68700000000001</v>
      </c>
      <c r="C1347" s="86">
        <v>7.6672339999999997</v>
      </c>
      <c r="D1347" s="86">
        <v>7.2368430000000004</v>
      </c>
      <c r="E1347" s="86">
        <v>180.29189500000001</v>
      </c>
      <c r="F1347" s="86">
        <v>123.533495</v>
      </c>
      <c r="G1347" s="85">
        <v>41751</v>
      </c>
      <c r="H1347" s="86">
        <v>498.68700000000001</v>
      </c>
      <c r="I1347" s="86">
        <v>1.500769</v>
      </c>
      <c r="J1347" s="86">
        <v>1</v>
      </c>
      <c r="K1347" s="87">
        <f>LN(I1347/1.8)/0.91</f>
        <v>-0.19979013351202923</v>
      </c>
      <c r="L1347" s="87">
        <f t="shared" si="120"/>
        <v>-0.23699375542287085</v>
      </c>
      <c r="M1347" s="87">
        <f t="shared" si="122"/>
        <v>7.755922384624081E-2</v>
      </c>
      <c r="N1347" s="87">
        <f t="shared" ref="N1347:N1410" si="124">E1347/B1347</f>
        <v>0.36153317612049241</v>
      </c>
      <c r="O1347" s="86">
        <f t="shared" ref="O1347:O1410" si="125">LN(N1347/1.44)/1.68</f>
        <v>-0.82264558433421808</v>
      </c>
      <c r="P1347" s="86">
        <f t="shared" si="121"/>
        <v>-0.80043838978179127</v>
      </c>
      <c r="Q1347" s="87">
        <f t="shared" si="123"/>
        <v>-1.011677468566152</v>
      </c>
    </row>
    <row r="1348" spans="1:17">
      <c r="A1348" s="85">
        <v>41752</v>
      </c>
      <c r="B1348" s="86">
        <v>490.97500000000002</v>
      </c>
      <c r="C1348" s="86">
        <v>7.7048399999999999</v>
      </c>
      <c r="D1348" s="86">
        <v>7.2397349999999996</v>
      </c>
      <c r="E1348" s="86">
        <v>182.95777000000001</v>
      </c>
      <c r="F1348" s="86">
        <v>123.69649099999999</v>
      </c>
      <c r="G1348" s="85">
        <v>41752</v>
      </c>
      <c r="H1348" s="86">
        <v>490.97500000000002</v>
      </c>
      <c r="I1348" s="86">
        <v>1.5016099999999999</v>
      </c>
      <c r="J1348" s="86">
        <v>1</v>
      </c>
      <c r="K1348" s="87">
        <f>LN(I1348/1.8)/0.91</f>
        <v>-0.19917450447362553</v>
      </c>
      <c r="L1348" s="87">
        <f t="shared" si="120"/>
        <v>-0.24286471105156643</v>
      </c>
      <c r="M1348" s="87">
        <f t="shared" si="122"/>
        <v>7.0560006203473608E-2</v>
      </c>
      <c r="N1348" s="87">
        <f t="shared" si="124"/>
        <v>0.37264172310199095</v>
      </c>
      <c r="O1348" s="86">
        <f t="shared" si="125"/>
        <v>-0.80463152524133519</v>
      </c>
      <c r="P1348" s="86">
        <f t="shared" si="121"/>
        <v>-0.79699965013453666</v>
      </c>
      <c r="Q1348" s="87">
        <f t="shared" si="123"/>
        <v>-1.0065921257898063</v>
      </c>
    </row>
    <row r="1349" spans="1:17">
      <c r="A1349" s="85">
        <v>41753</v>
      </c>
      <c r="B1349" s="86">
        <v>488.40499999999997</v>
      </c>
      <c r="C1349" s="86">
        <v>7.716488</v>
      </c>
      <c r="D1349" s="86">
        <v>7.243309</v>
      </c>
      <c r="E1349" s="86">
        <v>183.78882200000001</v>
      </c>
      <c r="F1349" s="86">
        <v>123.89807399999999</v>
      </c>
      <c r="G1349" s="85">
        <v>41753</v>
      </c>
      <c r="H1349" s="86">
        <v>488.40499999999997</v>
      </c>
      <c r="I1349" s="86">
        <v>1.5394760000000001</v>
      </c>
      <c r="J1349" s="86">
        <v>1</v>
      </c>
      <c r="K1349" s="87">
        <f>LN(I1349/1.8)/0.91</f>
        <v>-0.17180721551463854</v>
      </c>
      <c r="L1349" s="87">
        <f t="shared" si="120"/>
        <v>-0.24771099074796876</v>
      </c>
      <c r="M1349" s="87">
        <f t="shared" si="122"/>
        <v>6.3979300282444626E-2</v>
      </c>
      <c r="N1349" s="87">
        <f t="shared" si="124"/>
        <v>0.37630413693553511</v>
      </c>
      <c r="O1349" s="86">
        <f t="shared" si="125"/>
        <v>-0.79880994125865612</v>
      </c>
      <c r="P1349" s="86">
        <f t="shared" si="121"/>
        <v>-0.79246994699624351</v>
      </c>
      <c r="Q1349" s="87">
        <f t="shared" si="123"/>
        <v>-1.0014942485604152</v>
      </c>
    </row>
    <row r="1350" spans="1:17">
      <c r="A1350" s="85">
        <v>41754</v>
      </c>
      <c r="B1350" s="86">
        <v>456.30700000000002</v>
      </c>
      <c r="C1350" s="86">
        <v>7.6844869999999998</v>
      </c>
      <c r="D1350" s="86">
        <v>7.2450060000000001</v>
      </c>
      <c r="E1350" s="86">
        <v>181.511674</v>
      </c>
      <c r="F1350" s="86">
        <v>123.993904</v>
      </c>
      <c r="G1350" s="85">
        <v>41754</v>
      </c>
      <c r="H1350" s="86">
        <v>456.30700000000002</v>
      </c>
      <c r="I1350" s="86">
        <v>1.428078</v>
      </c>
      <c r="J1350" s="86">
        <v>1</v>
      </c>
      <c r="K1350" s="87">
        <f>LN(I1350/1.8)/0.91</f>
        <v>-0.25434855014033603</v>
      </c>
      <c r="L1350" s="87">
        <f t="shared" si="120"/>
        <v>-0.25501352459413185</v>
      </c>
      <c r="M1350" s="87">
        <f t="shared" si="122"/>
        <v>5.6302150069489777E-2</v>
      </c>
      <c r="N1350" s="87">
        <f t="shared" si="124"/>
        <v>0.39778411025910188</v>
      </c>
      <c r="O1350" s="86">
        <f t="shared" si="125"/>
        <v>-0.76576724463836254</v>
      </c>
      <c r="P1350" s="86">
        <f t="shared" si="121"/>
        <v>-0.78893003218190205</v>
      </c>
      <c r="Q1350" s="87">
        <f t="shared" si="123"/>
        <v>-0.9959430435936939</v>
      </c>
    </row>
    <row r="1351" spans="1:17">
      <c r="A1351" s="85">
        <v>41755</v>
      </c>
      <c r="B1351" s="86">
        <v>451.65699999999998</v>
      </c>
      <c r="C1351" s="86">
        <v>7.7023510000000002</v>
      </c>
      <c r="D1351" s="86">
        <v>7.2484289999999998</v>
      </c>
      <c r="E1351" s="86">
        <v>182.78049999999999</v>
      </c>
      <c r="F1351" s="86">
        <v>124.187342</v>
      </c>
      <c r="G1351" s="85">
        <v>41755</v>
      </c>
      <c r="H1351" s="86">
        <v>451.65699999999998</v>
      </c>
      <c r="I1351" s="86">
        <v>1.4063300000000001</v>
      </c>
      <c r="J1351" s="86">
        <v>1</v>
      </c>
      <c r="K1351" s="87">
        <f>LN(I1351/1.8)/0.91</f>
        <v>-0.27121229742939373</v>
      </c>
      <c r="L1351" s="87">
        <f t="shared" si="120"/>
        <v>-0.2563338084706267</v>
      </c>
      <c r="M1351" s="87">
        <f t="shared" si="122"/>
        <v>4.8829933244111293E-2</v>
      </c>
      <c r="N1351" s="87">
        <f t="shared" si="124"/>
        <v>0.40468873503565761</v>
      </c>
      <c r="O1351" s="86">
        <f t="shared" si="125"/>
        <v>-0.75552391453641821</v>
      </c>
      <c r="P1351" s="86">
        <f t="shared" si="121"/>
        <v>-0.78650659288137859</v>
      </c>
      <c r="Q1351" s="87">
        <f t="shared" si="123"/>
        <v>-0.99042677490374753</v>
      </c>
    </row>
    <row r="1352" spans="1:17">
      <c r="A1352" s="85">
        <v>41756</v>
      </c>
      <c r="B1352" s="86">
        <v>455.84500000000003</v>
      </c>
      <c r="C1352" s="86">
        <v>7.7007009999999996</v>
      </c>
      <c r="D1352" s="86">
        <v>7.2478030000000002</v>
      </c>
      <c r="E1352" s="86">
        <v>182.663062</v>
      </c>
      <c r="F1352" s="86">
        <v>124.151929</v>
      </c>
      <c r="G1352" s="85">
        <v>41756</v>
      </c>
      <c r="H1352" s="86">
        <v>455.84500000000003</v>
      </c>
      <c r="I1352" s="86">
        <v>1.343953</v>
      </c>
      <c r="J1352" s="86">
        <v>1</v>
      </c>
      <c r="K1352" s="87">
        <f>LN(I1352/1.8)/0.91</f>
        <v>-0.32106746555025223</v>
      </c>
      <c r="L1352" s="87">
        <f t="shared" si="120"/>
        <v>-0.2605205944348622</v>
      </c>
      <c r="M1352" s="87">
        <f t="shared" si="122"/>
        <v>4.1186491242716679E-2</v>
      </c>
      <c r="N1352" s="87">
        <f t="shared" si="124"/>
        <v>0.40071309765380775</v>
      </c>
      <c r="O1352" s="86">
        <f t="shared" si="125"/>
        <v>-0.76140040983914636</v>
      </c>
      <c r="P1352" s="86">
        <f t="shared" si="121"/>
        <v>-0.78382708107729571</v>
      </c>
      <c r="Q1352" s="87">
        <f t="shared" si="123"/>
        <v>-0.98533562402253339</v>
      </c>
    </row>
    <row r="1353" spans="1:17">
      <c r="A1353" s="85">
        <v>41757</v>
      </c>
      <c r="B1353" s="86">
        <v>425.69600000000003</v>
      </c>
      <c r="C1353" s="86">
        <v>7.7383410000000001</v>
      </c>
      <c r="D1353" s="86">
        <v>7.2529640000000004</v>
      </c>
      <c r="E1353" s="86">
        <v>185.35470100000001</v>
      </c>
      <c r="F1353" s="86">
        <v>124.44394</v>
      </c>
      <c r="G1353" s="85">
        <v>41757</v>
      </c>
      <c r="H1353" s="86">
        <v>425.69600000000003</v>
      </c>
      <c r="I1353" s="86">
        <v>1.3542190000000001</v>
      </c>
      <c r="J1353" s="86">
        <v>1</v>
      </c>
      <c r="K1353" s="87">
        <f>LN(I1353/1.8)/0.91</f>
        <v>-0.31270523132667033</v>
      </c>
      <c r="L1353" s="87">
        <f t="shared" si="120"/>
        <v>-0.26377196630862482</v>
      </c>
      <c r="M1353" s="87">
        <f t="shared" si="122"/>
        <v>3.3408239108939822E-2</v>
      </c>
      <c r="N1353" s="87">
        <f t="shared" si="124"/>
        <v>0.43541565107494551</v>
      </c>
      <c r="O1353" s="86">
        <f t="shared" si="125"/>
        <v>-0.7119626773733394</v>
      </c>
      <c r="P1353" s="86">
        <f t="shared" si="121"/>
        <v>-0.78322210576404516</v>
      </c>
      <c r="Q1353" s="87">
        <f t="shared" si="123"/>
        <v>-0.97983209160953832</v>
      </c>
    </row>
    <row r="1354" spans="1:17">
      <c r="A1354" s="85">
        <v>41758</v>
      </c>
      <c r="B1354" s="86">
        <v>447.43799999999999</v>
      </c>
      <c r="C1354" s="86">
        <v>7.6938630000000003</v>
      </c>
      <c r="D1354" s="86">
        <v>7.2559500000000003</v>
      </c>
      <c r="E1354" s="86">
        <v>182.17689899999999</v>
      </c>
      <c r="F1354" s="86">
        <v>124.61309900000001</v>
      </c>
      <c r="G1354" s="85">
        <v>41758</v>
      </c>
      <c r="H1354" s="86">
        <v>447.43799999999999</v>
      </c>
      <c r="I1354" s="86">
        <v>1.3736440000000001</v>
      </c>
      <c r="J1354" s="86">
        <v>1</v>
      </c>
      <c r="K1354" s="87">
        <f>LN(I1354/1.8)/0.91</f>
        <v>-0.29705450791098603</v>
      </c>
      <c r="L1354" s="87">
        <f t="shared" si="120"/>
        <v>-0.26420543908289207</v>
      </c>
      <c r="M1354" s="87">
        <f t="shared" si="122"/>
        <v>2.543517314153463E-2</v>
      </c>
      <c r="N1354" s="87">
        <f t="shared" si="124"/>
        <v>0.40715562603086908</v>
      </c>
      <c r="O1354" s="86">
        <f t="shared" si="125"/>
        <v>-0.75190649206747884</v>
      </c>
      <c r="P1354" s="86">
        <f t="shared" si="121"/>
        <v>-0.78200662923044573</v>
      </c>
      <c r="Q1354" s="87">
        <f t="shared" si="123"/>
        <v>-0.97479799516008214</v>
      </c>
    </row>
    <row r="1355" spans="1:17">
      <c r="A1355" s="85">
        <v>41759</v>
      </c>
      <c r="B1355" s="86">
        <v>446.29399999999998</v>
      </c>
      <c r="C1355" s="86">
        <v>7.7619049999999996</v>
      </c>
      <c r="D1355" s="86">
        <v>7.2594219999999998</v>
      </c>
      <c r="E1355" s="86">
        <v>187.05312900000001</v>
      </c>
      <c r="F1355" s="86">
        <v>124.80997499999999</v>
      </c>
      <c r="G1355" s="85">
        <v>41759</v>
      </c>
      <c r="H1355" s="86">
        <v>446.29399999999998</v>
      </c>
      <c r="I1355" s="86">
        <v>1.377427</v>
      </c>
      <c r="J1355" s="86">
        <v>1</v>
      </c>
      <c r="K1355" s="87">
        <f>LN(I1355/1.8)/0.91</f>
        <v>-0.29403230639208966</v>
      </c>
      <c r="L1355" s="87">
        <f t="shared" si="120"/>
        <v>-0.26433312901515116</v>
      </c>
      <c r="M1355" s="87">
        <f t="shared" si="122"/>
        <v>1.764619939812398E-2</v>
      </c>
      <c r="N1355" s="87">
        <f t="shared" si="124"/>
        <v>0.41912535010553587</v>
      </c>
      <c r="O1355" s="86">
        <f t="shared" si="125"/>
        <v>-0.73465973360662684</v>
      </c>
      <c r="P1355" s="86">
        <f t="shared" si="121"/>
        <v>-0.78143667269628592</v>
      </c>
      <c r="Q1355" s="87">
        <f t="shared" si="123"/>
        <v>-0.96926169638924631</v>
      </c>
    </row>
    <row r="1356" spans="1:17">
      <c r="A1356" s="85">
        <v>41760</v>
      </c>
      <c r="B1356" s="86">
        <v>450.762</v>
      </c>
      <c r="C1356" s="86">
        <v>7.7571099999999999</v>
      </c>
      <c r="D1356" s="86">
        <v>7.2593370000000004</v>
      </c>
      <c r="E1356" s="86">
        <v>186.706681</v>
      </c>
      <c r="F1356" s="86">
        <v>124.805154</v>
      </c>
      <c r="G1356" s="85">
        <v>41760</v>
      </c>
      <c r="H1356" s="86">
        <v>450.762</v>
      </c>
      <c r="I1356" s="86">
        <v>1.4120029999999999</v>
      </c>
      <c r="J1356" s="86">
        <v>1</v>
      </c>
      <c r="K1356" s="87">
        <f>LN(I1356/1.8)/0.91</f>
        <v>-0.26678835295322356</v>
      </c>
      <c r="L1356" s="87">
        <f t="shared" si="120"/>
        <v>-0.26542427801879892</v>
      </c>
      <c r="M1356" s="87">
        <f t="shared" si="122"/>
        <v>1.0217216528693429E-2</v>
      </c>
      <c r="N1356" s="87">
        <f t="shared" si="124"/>
        <v>0.41420235290463703</v>
      </c>
      <c r="O1356" s="86">
        <f t="shared" si="125"/>
        <v>-0.7416927160859611</v>
      </c>
      <c r="P1356" s="86">
        <f t="shared" si="121"/>
        <v>-0.77866761266115747</v>
      </c>
      <c r="Q1356" s="87">
        <f t="shared" si="123"/>
        <v>-0.96380030677344053</v>
      </c>
    </row>
    <row r="1357" spans="1:17">
      <c r="A1357" s="85">
        <v>41761</v>
      </c>
      <c r="B1357" s="86">
        <v>445.52499999999998</v>
      </c>
      <c r="C1357" s="86">
        <v>7.8156559999999997</v>
      </c>
      <c r="D1357" s="86">
        <v>7.2587950000000001</v>
      </c>
      <c r="E1357" s="86">
        <v>190.96613300000001</v>
      </c>
      <c r="F1357" s="86">
        <v>124.774412</v>
      </c>
      <c r="G1357" s="85">
        <v>41761</v>
      </c>
      <c r="H1357" s="86">
        <v>445.52499999999998</v>
      </c>
      <c r="I1357" s="86">
        <v>1.387572</v>
      </c>
      <c r="J1357" s="86">
        <v>1</v>
      </c>
      <c r="K1357" s="87">
        <f>LN(I1357/1.8)/0.91</f>
        <v>-0.28596836012979365</v>
      </c>
      <c r="L1357" s="87">
        <f t="shared" si="120"/>
        <v>-0.26402727651189084</v>
      </c>
      <c r="M1357" s="87">
        <f t="shared" si="122"/>
        <v>2.6975245554881708E-3</v>
      </c>
      <c r="N1357" s="87">
        <f t="shared" si="124"/>
        <v>0.42863168845743793</v>
      </c>
      <c r="O1357" s="86">
        <f t="shared" si="125"/>
        <v>-0.72130974848724883</v>
      </c>
      <c r="P1357" s="86">
        <f t="shared" si="121"/>
        <v>-0.77668714198036604</v>
      </c>
      <c r="Q1357" s="87">
        <f t="shared" si="123"/>
        <v>-0.95817429866957826</v>
      </c>
    </row>
    <row r="1358" spans="1:17">
      <c r="A1358" s="85">
        <v>41762</v>
      </c>
      <c r="B1358" s="86">
        <v>440.95699999999999</v>
      </c>
      <c r="C1358" s="86">
        <v>7.9162039999999996</v>
      </c>
      <c r="D1358" s="86">
        <v>7.2604319999999998</v>
      </c>
      <c r="E1358" s="86">
        <v>198.43164400000001</v>
      </c>
      <c r="F1358" s="86">
        <v>124.86726299999999</v>
      </c>
      <c r="G1358" s="85">
        <v>41762</v>
      </c>
      <c r="H1358" s="86">
        <v>440.95699999999999</v>
      </c>
      <c r="I1358" s="86">
        <v>1.347377</v>
      </c>
      <c r="J1358" s="86">
        <v>1</v>
      </c>
      <c r="K1358" s="87">
        <f>LN(I1358/1.8)/0.91</f>
        <v>-0.31827134661078366</v>
      </c>
      <c r="L1358" s="87">
        <f t="shared" si="120"/>
        <v>-0.264578039444191</v>
      </c>
      <c r="M1358" s="87">
        <f t="shared" si="122"/>
        <v>-5.0233917325236367E-3</v>
      </c>
      <c r="N1358" s="87">
        <f t="shared" si="124"/>
        <v>0.45000225418805012</v>
      </c>
      <c r="O1358" s="86">
        <f t="shared" si="125"/>
        <v>-0.69234869078062455</v>
      </c>
      <c r="P1358" s="86">
        <f t="shared" si="121"/>
        <v>-0.77294402350882352</v>
      </c>
      <c r="Q1358" s="87">
        <f t="shared" si="123"/>
        <v>-0.95228206035343188</v>
      </c>
    </row>
    <row r="1359" spans="1:17">
      <c r="A1359" s="85">
        <v>41763</v>
      </c>
      <c r="B1359" s="86">
        <v>433.529</v>
      </c>
      <c r="C1359" s="86">
        <v>7.9899620000000002</v>
      </c>
      <c r="D1359" s="86">
        <v>7.2636690000000002</v>
      </c>
      <c r="E1359" s="86">
        <v>204.03002699999999</v>
      </c>
      <c r="F1359" s="86">
        <v>125.051085</v>
      </c>
      <c r="G1359" s="85">
        <v>41763</v>
      </c>
      <c r="H1359" s="86">
        <v>433.529</v>
      </c>
      <c r="I1359" s="86">
        <v>1.3407929999999999</v>
      </c>
      <c r="J1359" s="86">
        <v>1</v>
      </c>
      <c r="K1359" s="87">
        <f>LN(I1359/1.8)/0.91</f>
        <v>-0.32365432410306477</v>
      </c>
      <c r="L1359" s="87">
        <f t="shared" si="120"/>
        <v>-0.26535793256952428</v>
      </c>
      <c r="M1359" s="87">
        <f t="shared" si="122"/>
        <v>-1.2362565450167848E-2</v>
      </c>
      <c r="N1359" s="87">
        <f t="shared" si="124"/>
        <v>0.47062601809798188</v>
      </c>
      <c r="O1359" s="86">
        <f t="shared" si="125"/>
        <v>-0.66567537543394262</v>
      </c>
      <c r="P1359" s="86">
        <f t="shared" si="121"/>
        <v>-0.7678291919510577</v>
      </c>
      <c r="Q1359" s="87">
        <f t="shared" si="123"/>
        <v>-0.94616666105852842</v>
      </c>
    </row>
    <row r="1360" spans="1:17">
      <c r="A1360" s="85">
        <v>41764</v>
      </c>
      <c r="B1360" s="86">
        <v>429.98099999999999</v>
      </c>
      <c r="C1360" s="86">
        <v>8.0679390000000009</v>
      </c>
      <c r="D1360" s="86">
        <v>7.2701070000000003</v>
      </c>
      <c r="E1360" s="86">
        <v>210.06213500000001</v>
      </c>
      <c r="F1360" s="86">
        <v>125.41721200000001</v>
      </c>
      <c r="G1360" s="85">
        <v>41764</v>
      </c>
      <c r="H1360" s="86">
        <v>429.98099999999999</v>
      </c>
      <c r="I1360" s="86">
        <v>1.3283670000000001</v>
      </c>
      <c r="J1360" s="86">
        <v>1</v>
      </c>
      <c r="K1360" s="87">
        <f>LN(I1360/1.8)/0.91</f>
        <v>-0.33388604022562179</v>
      </c>
      <c r="L1360" s="87">
        <f t="shared" si="120"/>
        <v>-0.26756433928705936</v>
      </c>
      <c r="M1360" s="87">
        <f t="shared" si="122"/>
        <v>-2.0101185382179601E-2</v>
      </c>
      <c r="N1360" s="87">
        <f t="shared" si="124"/>
        <v>0.4885381795939821</v>
      </c>
      <c r="O1360" s="86">
        <f t="shared" si="125"/>
        <v>-0.64344093294467886</v>
      </c>
      <c r="P1360" s="86">
        <f t="shared" si="121"/>
        <v>-0.76275020478598743</v>
      </c>
      <c r="Q1360" s="87">
        <f t="shared" si="123"/>
        <v>-0.94007569237750777</v>
      </c>
    </row>
    <row r="1361" spans="1:17">
      <c r="A1361" s="85">
        <v>41765</v>
      </c>
      <c r="B1361" s="86">
        <v>427.34100000000001</v>
      </c>
      <c r="C1361" s="86">
        <v>8.0002999999999993</v>
      </c>
      <c r="D1361" s="86">
        <v>7.2699590000000001</v>
      </c>
      <c r="E1361" s="86">
        <v>204.823025</v>
      </c>
      <c r="F1361" s="86">
        <v>125.408782</v>
      </c>
      <c r="G1361" s="85">
        <v>41765</v>
      </c>
      <c r="H1361" s="86">
        <v>427.34100000000001</v>
      </c>
      <c r="I1361" s="86">
        <v>1.3226039999999999</v>
      </c>
      <c r="J1361" s="86">
        <v>1</v>
      </c>
      <c r="K1361" s="87">
        <f>LN(I1361/1.8)/0.91</f>
        <v>-0.3386638948376729</v>
      </c>
      <c r="L1361" s="87">
        <f t="shared" si="120"/>
        <v>-0.26968445673447877</v>
      </c>
      <c r="M1361" s="87">
        <f t="shared" si="122"/>
        <v>-2.8008295399462497E-2</v>
      </c>
      <c r="N1361" s="87">
        <f t="shared" si="124"/>
        <v>0.47929645177972624</v>
      </c>
      <c r="O1361" s="86">
        <f t="shared" si="125"/>
        <v>-0.65480898175795232</v>
      </c>
      <c r="P1361" s="86">
        <f t="shared" si="121"/>
        <v>-0.75851256368890818</v>
      </c>
      <c r="Q1361" s="87">
        <f t="shared" si="123"/>
        <v>-0.93386664313037604</v>
      </c>
    </row>
    <row r="1362" spans="1:17">
      <c r="A1362" s="85">
        <v>41766</v>
      </c>
      <c r="B1362" s="86">
        <v>430.92599999999999</v>
      </c>
      <c r="C1362" s="86">
        <v>7.9899380000000004</v>
      </c>
      <c r="D1362" s="86">
        <v>7.2734350000000001</v>
      </c>
      <c r="E1362" s="86">
        <v>204.02820500000001</v>
      </c>
      <c r="F1362" s="86">
        <v>125.606763</v>
      </c>
      <c r="G1362" s="85">
        <v>41766</v>
      </c>
      <c r="H1362" s="86">
        <v>430.92599999999999</v>
      </c>
      <c r="I1362" s="86">
        <v>1.360026</v>
      </c>
      <c r="J1362" s="86">
        <v>1</v>
      </c>
      <c r="K1362" s="87">
        <f>LN(I1362/1.8)/0.91</f>
        <v>-0.30800312932949392</v>
      </c>
      <c r="L1362" s="87">
        <f t="shared" si="120"/>
        <v>-0.26999686712145071</v>
      </c>
      <c r="M1362" s="87">
        <f t="shared" si="122"/>
        <v>-3.4597271385835189E-2</v>
      </c>
      <c r="N1362" s="87">
        <f t="shared" si="124"/>
        <v>0.47346459716981576</v>
      </c>
      <c r="O1362" s="86">
        <f t="shared" si="125"/>
        <v>-0.66209598281188653</v>
      </c>
      <c r="P1362" s="86">
        <f t="shared" si="121"/>
        <v>-0.75572377155158321</v>
      </c>
      <c r="Q1362" s="87">
        <f t="shared" si="123"/>
        <v>-0.92738213995763463</v>
      </c>
    </row>
    <row r="1363" spans="1:17">
      <c r="A1363" s="85">
        <v>41767</v>
      </c>
      <c r="B1363" s="86">
        <v>440.21100000000001</v>
      </c>
      <c r="C1363" s="86">
        <v>7.9392889999999996</v>
      </c>
      <c r="D1363" s="86">
        <v>7.2757959999999997</v>
      </c>
      <c r="E1363" s="86">
        <v>200.17266799999999</v>
      </c>
      <c r="F1363" s="86">
        <v>125.74137</v>
      </c>
      <c r="G1363" s="85">
        <v>41767</v>
      </c>
      <c r="H1363" s="86">
        <v>440.21100000000001</v>
      </c>
      <c r="I1363" s="86">
        <v>1.354714</v>
      </c>
      <c r="J1363" s="86">
        <v>1</v>
      </c>
      <c r="K1363" s="87">
        <f>LN(I1363/1.8)/0.91</f>
        <v>-0.31230362962591945</v>
      </c>
      <c r="L1363" s="87">
        <f t="shared" si="120"/>
        <v>-0.2708157401959671</v>
      </c>
      <c r="M1363" s="87">
        <f t="shared" si="122"/>
        <v>-4.1884405350335871E-2</v>
      </c>
      <c r="N1363" s="87">
        <f t="shared" si="124"/>
        <v>0.45471982299397329</v>
      </c>
      <c r="O1363" s="86">
        <f t="shared" si="125"/>
        <v>-0.68614103388402847</v>
      </c>
      <c r="P1363" s="86">
        <f t="shared" si="121"/>
        <v>-0.75289553444540014</v>
      </c>
      <c r="Q1363" s="87">
        <f t="shared" si="123"/>
        <v>-0.92180424222750146</v>
      </c>
    </row>
    <row r="1364" spans="1:17">
      <c r="A1364" s="85">
        <v>41768</v>
      </c>
      <c r="B1364" s="86">
        <v>441.51400000000001</v>
      </c>
      <c r="C1364" s="86">
        <v>7.9276920000000004</v>
      </c>
      <c r="D1364" s="86">
        <v>7.2777529999999997</v>
      </c>
      <c r="E1364" s="86">
        <v>199.29680099999999</v>
      </c>
      <c r="F1364" s="86">
        <v>125.852992</v>
      </c>
      <c r="G1364" s="85">
        <v>41768</v>
      </c>
      <c r="H1364" s="86">
        <v>441.51400000000001</v>
      </c>
      <c r="I1364" s="86">
        <v>1.3922460000000001</v>
      </c>
      <c r="J1364" s="86">
        <v>1</v>
      </c>
      <c r="K1364" s="87">
        <f>LN(I1364/1.8)/0.91</f>
        <v>-0.28227296095146259</v>
      </c>
      <c r="L1364" s="87">
        <f t="shared" si="120"/>
        <v>-0.26981412304520985</v>
      </c>
      <c r="M1364" s="87">
        <f t="shared" si="122"/>
        <v>-4.8889740292752698E-2</v>
      </c>
      <c r="N1364" s="87">
        <f t="shared" si="124"/>
        <v>0.45139406904424317</v>
      </c>
      <c r="O1364" s="86">
        <f t="shared" si="125"/>
        <v>-0.69051051624859805</v>
      </c>
      <c r="P1364" s="86">
        <f t="shared" si="121"/>
        <v>-0.75211074170409875</v>
      </c>
      <c r="Q1364" s="87">
        <f t="shared" si="123"/>
        <v>-0.91626889081557406</v>
      </c>
    </row>
    <row r="1365" spans="1:17">
      <c r="A1365" s="85">
        <v>41769</v>
      </c>
      <c r="B1365" s="86">
        <v>450.36900000000003</v>
      </c>
      <c r="C1365" s="86">
        <v>7.8923680000000003</v>
      </c>
      <c r="D1365" s="86">
        <v>7.2797349999999996</v>
      </c>
      <c r="E1365" s="86">
        <v>196.64459500000001</v>
      </c>
      <c r="F1365" s="86">
        <v>125.966182</v>
      </c>
      <c r="G1365" s="85">
        <v>41769</v>
      </c>
      <c r="H1365" s="86">
        <v>450.36900000000003</v>
      </c>
      <c r="I1365" s="86">
        <v>1.404598</v>
      </c>
      <c r="J1365" s="86">
        <v>1</v>
      </c>
      <c r="K1365" s="87">
        <f>LN(I1365/1.8)/0.91</f>
        <v>-0.27256650994865161</v>
      </c>
      <c r="L1365" s="87">
        <f t="shared" si="120"/>
        <v>-0.26180239951048467</v>
      </c>
      <c r="M1365" s="87">
        <f t="shared" si="122"/>
        <v>-5.5860871420289365E-2</v>
      </c>
      <c r="N1365" s="87">
        <f t="shared" si="124"/>
        <v>0.43662995232797996</v>
      </c>
      <c r="O1365" s="86">
        <f t="shared" si="125"/>
        <v>-0.71030496858094005</v>
      </c>
      <c r="P1365" s="86">
        <f t="shared" si="121"/>
        <v>-0.75356719753912516</v>
      </c>
      <c r="Q1365" s="87">
        <f t="shared" si="123"/>
        <v>-0.91088225987034188</v>
      </c>
    </row>
    <row r="1366" spans="1:17">
      <c r="A1366" s="85">
        <v>41770</v>
      </c>
      <c r="B1366" s="86">
        <v>451.27199999999999</v>
      </c>
      <c r="C1366" s="86">
        <v>7.9220499999999996</v>
      </c>
      <c r="D1366" s="86">
        <v>7.2854729999999996</v>
      </c>
      <c r="E1366" s="86">
        <v>198.871602</v>
      </c>
      <c r="F1366" s="86">
        <v>126.29413</v>
      </c>
      <c r="G1366" s="85">
        <v>41770</v>
      </c>
      <c r="H1366" s="86">
        <v>451.27199999999999</v>
      </c>
      <c r="I1366" s="86">
        <v>1.3505929999999999</v>
      </c>
      <c r="J1366" s="86">
        <v>1</v>
      </c>
      <c r="K1366" s="87">
        <f>LN(I1366/1.8)/0.91</f>
        <v>-0.31565154905343734</v>
      </c>
      <c r="L1366" s="87">
        <f t="shared" si="120"/>
        <v>-0.26042709381679291</v>
      </c>
      <c r="M1366" s="87">
        <f t="shared" si="122"/>
        <v>-6.3300643887421806E-2</v>
      </c>
      <c r="N1366" s="87">
        <f t="shared" si="124"/>
        <v>0.44069120619050151</v>
      </c>
      <c r="O1366" s="86">
        <f t="shared" si="125"/>
        <v>-0.70479403280153319</v>
      </c>
      <c r="P1366" s="86">
        <f t="shared" si="121"/>
        <v>-0.75154420598424376</v>
      </c>
      <c r="Q1366" s="87">
        <f t="shared" si="123"/>
        <v>-0.9055613081731998</v>
      </c>
    </row>
    <row r="1367" spans="1:17">
      <c r="A1367" s="85">
        <v>41771</v>
      </c>
      <c r="B1367" s="86">
        <v>433.40100000000001</v>
      </c>
      <c r="C1367" s="86">
        <v>7.9200100000000004</v>
      </c>
      <c r="D1367" s="86">
        <v>7.2884659999999997</v>
      </c>
      <c r="E1367" s="86">
        <v>198.717986</v>
      </c>
      <c r="F1367" s="86">
        <v>126.465386</v>
      </c>
      <c r="G1367" s="85">
        <v>41771</v>
      </c>
      <c r="H1367" s="86">
        <v>433.40100000000001</v>
      </c>
      <c r="I1367" s="86">
        <v>1.3576710000000001</v>
      </c>
      <c r="J1367" s="86">
        <v>1</v>
      </c>
      <c r="K1367" s="87">
        <f>LN(I1367/1.8)/0.91</f>
        <v>-0.30990761885548823</v>
      </c>
      <c r="L1367" s="87">
        <f t="shared" si="120"/>
        <v>-0.25906953864614796</v>
      </c>
      <c r="M1367" s="87">
        <f t="shared" si="122"/>
        <v>-7.0772201309378613E-2</v>
      </c>
      <c r="N1367" s="87">
        <f t="shared" si="124"/>
        <v>0.45850836984686233</v>
      </c>
      <c r="O1367" s="86">
        <f t="shared" si="125"/>
        <v>-0.68120228940131367</v>
      </c>
      <c r="P1367" s="86">
        <f t="shared" si="121"/>
        <v>-0.74955398643437643</v>
      </c>
      <c r="Q1367" s="87">
        <f t="shared" si="123"/>
        <v>-0.89980035698397298</v>
      </c>
    </row>
    <row r="1368" spans="1:17">
      <c r="A1368" s="85">
        <v>41772</v>
      </c>
      <c r="B1368" s="86">
        <v>441.28199999999998</v>
      </c>
      <c r="C1368" s="86">
        <v>7.9629539999999999</v>
      </c>
      <c r="D1368" s="86">
        <v>7.2923309999999999</v>
      </c>
      <c r="E1368" s="86">
        <v>201.96803600000001</v>
      </c>
      <c r="F1368" s="86">
        <v>126.68686</v>
      </c>
      <c r="G1368" s="85">
        <v>41772</v>
      </c>
      <c r="H1368" s="86">
        <v>441.28199999999998</v>
      </c>
      <c r="I1368" s="86">
        <v>1.351148</v>
      </c>
      <c r="J1368" s="86">
        <v>1</v>
      </c>
      <c r="K1368" s="87">
        <f>LN(I1368/1.8)/0.91</f>
        <v>-0.31520006971587761</v>
      </c>
      <c r="L1368" s="87">
        <f t="shared" si="120"/>
        <v>-0.25720282962031799</v>
      </c>
      <c r="M1368" s="87">
        <f t="shared" si="122"/>
        <v>-7.8299172221404395E-2</v>
      </c>
      <c r="N1368" s="87">
        <f t="shared" si="124"/>
        <v>0.45768473674430415</v>
      </c>
      <c r="O1368" s="86">
        <f t="shared" si="125"/>
        <v>-0.68227249594987338</v>
      </c>
      <c r="P1368" s="86">
        <f t="shared" si="121"/>
        <v>-0.74739308880718336</v>
      </c>
      <c r="Q1368" s="87">
        <f t="shared" si="123"/>
        <v>-0.89383810976304678</v>
      </c>
    </row>
    <row r="1369" spans="1:17">
      <c r="A1369" s="85">
        <v>41773</v>
      </c>
      <c r="B1369" s="86">
        <v>439.85300000000001</v>
      </c>
      <c r="C1369" s="86">
        <v>8.0356509999999997</v>
      </c>
      <c r="D1369" s="86">
        <v>7.2951079999999999</v>
      </c>
      <c r="E1369" s="86">
        <v>207.55023499999999</v>
      </c>
      <c r="F1369" s="86">
        <v>126.846104</v>
      </c>
      <c r="G1369" s="85">
        <v>41773</v>
      </c>
      <c r="H1369" s="86">
        <v>439.85300000000001</v>
      </c>
      <c r="I1369" s="86">
        <v>1.3696740000000001</v>
      </c>
      <c r="J1369" s="86">
        <v>1</v>
      </c>
      <c r="K1369" s="87">
        <f>LN(I1369/1.8)/0.91</f>
        <v>-0.30023506547531287</v>
      </c>
      <c r="L1369" s="87">
        <f t="shared" si="120"/>
        <v>-0.25855885870788992</v>
      </c>
      <c r="M1369" s="87">
        <f t="shared" si="122"/>
        <v>-8.5559104441525591E-2</v>
      </c>
      <c r="N1369" s="87">
        <f t="shared" si="124"/>
        <v>0.47186272459207956</v>
      </c>
      <c r="O1369" s="86">
        <f t="shared" si="125"/>
        <v>-0.6641132660801371</v>
      </c>
      <c r="P1369" s="86">
        <f t="shared" si="121"/>
        <v>-0.74306602623836493</v>
      </c>
      <c r="Q1369" s="87">
        <f t="shared" si="123"/>
        <v>-0.88765711016295823</v>
      </c>
    </row>
    <row r="1370" spans="1:17">
      <c r="A1370" s="85">
        <v>41774</v>
      </c>
      <c r="B1370" s="86">
        <v>444.36799999999999</v>
      </c>
      <c r="C1370" s="86">
        <v>8.0567229999999999</v>
      </c>
      <c r="D1370" s="86">
        <v>7.2943660000000001</v>
      </c>
      <c r="E1370" s="86">
        <v>209.18731299999999</v>
      </c>
      <c r="F1370" s="86">
        <v>126.803579</v>
      </c>
      <c r="G1370" s="85">
        <v>41774</v>
      </c>
      <c r="H1370" s="86">
        <v>444.36799999999999</v>
      </c>
      <c r="I1370" s="86">
        <v>1.376344</v>
      </c>
      <c r="J1370" s="86">
        <v>1</v>
      </c>
      <c r="K1370" s="87">
        <f>LN(I1370/1.8)/0.91</f>
        <v>-0.29489665564369205</v>
      </c>
      <c r="L1370" s="87">
        <f t="shared" si="120"/>
        <v>-0.26419945694297992</v>
      </c>
      <c r="M1370" s="87">
        <f t="shared" si="122"/>
        <v>-9.2664446536014064E-2</v>
      </c>
      <c r="N1370" s="87">
        <f t="shared" si="124"/>
        <v>0.4707524236668707</v>
      </c>
      <c r="O1370" s="86">
        <f t="shared" si="125"/>
        <v>-0.66551552174032291</v>
      </c>
      <c r="P1370" s="86">
        <f t="shared" si="121"/>
        <v>-0.73673240242693028</v>
      </c>
      <c r="Q1370" s="87">
        <f t="shared" si="123"/>
        <v>-0.88164166569584479</v>
      </c>
    </row>
    <row r="1371" spans="1:17">
      <c r="A1371" s="85">
        <v>41775</v>
      </c>
      <c r="B1371" s="86">
        <v>448.209</v>
      </c>
      <c r="C1371" s="86">
        <v>8.0235810000000001</v>
      </c>
      <c r="D1371" s="86">
        <v>7.2934419999999998</v>
      </c>
      <c r="E1371" s="86">
        <v>206.616378</v>
      </c>
      <c r="F1371" s="86">
        <v>126.75055399999999</v>
      </c>
      <c r="G1371" s="85">
        <v>41775</v>
      </c>
      <c r="H1371" s="86">
        <v>448.209</v>
      </c>
      <c r="I1371" s="86">
        <v>1.3823350000000001</v>
      </c>
      <c r="J1371" s="86">
        <v>1</v>
      </c>
      <c r="K1371" s="87">
        <f>LN(I1371/1.8)/0.91</f>
        <v>-0.29012369957785761</v>
      </c>
      <c r="L1371" s="87">
        <f t="shared" si="120"/>
        <v>-0.27020215218845384</v>
      </c>
      <c r="M1371" s="87">
        <f t="shared" si="122"/>
        <v>-9.9144078610145001E-2</v>
      </c>
      <c r="N1371" s="87">
        <f t="shared" si="124"/>
        <v>0.4609822158858925</v>
      </c>
      <c r="O1371" s="86">
        <f t="shared" si="125"/>
        <v>-0.67799936164973129</v>
      </c>
      <c r="P1371" s="86">
        <f t="shared" si="121"/>
        <v>-0.73004644216121795</v>
      </c>
      <c r="Q1371" s="87">
        <f t="shared" si="123"/>
        <v>-0.87573124678129943</v>
      </c>
    </row>
    <row r="1372" spans="1:17">
      <c r="A1372" s="85">
        <v>41776</v>
      </c>
      <c r="B1372" s="86">
        <v>448.52</v>
      </c>
      <c r="C1372" s="86">
        <v>8.019971</v>
      </c>
      <c r="D1372" s="86">
        <v>7.2947649999999999</v>
      </c>
      <c r="E1372" s="86">
        <v>206.337626</v>
      </c>
      <c r="F1372" s="86">
        <v>126.826448</v>
      </c>
      <c r="G1372" s="85">
        <v>41776</v>
      </c>
      <c r="H1372" s="86">
        <v>448.52</v>
      </c>
      <c r="I1372" s="86">
        <v>1.383796</v>
      </c>
      <c r="J1372" s="86">
        <v>1</v>
      </c>
      <c r="K1372" s="87">
        <f>LN(I1372/1.8)/0.91</f>
        <v>-0.28896287628005385</v>
      </c>
      <c r="L1372" s="87">
        <f t="shared" si="120"/>
        <v>-0.27388366352410087</v>
      </c>
      <c r="M1372" s="87">
        <f t="shared" si="122"/>
        <v>-0.10530825038723828</v>
      </c>
      <c r="N1372" s="87">
        <f t="shared" si="124"/>
        <v>0.46004108178007669</v>
      </c>
      <c r="O1372" s="86">
        <f t="shared" si="125"/>
        <v>-0.67921583265302921</v>
      </c>
      <c r="P1372" s="86">
        <f t="shared" si="121"/>
        <v>-0.72448393669684463</v>
      </c>
      <c r="Q1372" s="87">
        <f t="shared" si="123"/>
        <v>-0.86989318634460977</v>
      </c>
    </row>
    <row r="1373" spans="1:17">
      <c r="A1373" s="85">
        <v>41777</v>
      </c>
      <c r="B1373" s="86">
        <v>447.91199999999998</v>
      </c>
      <c r="C1373" s="86">
        <v>8.0032859999999992</v>
      </c>
      <c r="D1373" s="86">
        <v>7.2948300000000001</v>
      </c>
      <c r="E1373" s="86">
        <v>205.05249499999999</v>
      </c>
      <c r="F1373" s="86">
        <v>126.83019400000001</v>
      </c>
      <c r="G1373" s="85">
        <v>41777</v>
      </c>
      <c r="H1373" s="86">
        <v>447.91199999999998</v>
      </c>
      <c r="I1373" s="86">
        <v>1.3766849999999999</v>
      </c>
      <c r="J1373" s="86">
        <v>1</v>
      </c>
      <c r="K1373" s="87">
        <f>LN(I1373/1.8)/0.91</f>
        <v>-0.29462442801612859</v>
      </c>
      <c r="L1373" s="87">
        <f t="shared" si="120"/>
        <v>-0.27653449526089274</v>
      </c>
      <c r="M1373" s="87">
        <f t="shared" si="122"/>
        <v>-0.11077377618857248</v>
      </c>
      <c r="N1373" s="87">
        <f t="shared" si="124"/>
        <v>0.45779638634374609</v>
      </c>
      <c r="O1373" s="86">
        <f t="shared" si="125"/>
        <v>-0.68212730869574145</v>
      </c>
      <c r="P1373" s="86">
        <f t="shared" si="121"/>
        <v>-0.72010542210836193</v>
      </c>
      <c r="Q1373" s="87">
        <f t="shared" si="123"/>
        <v>-0.86450158684345302</v>
      </c>
    </row>
    <row r="1374" spans="1:17">
      <c r="A1374" s="85">
        <v>41778</v>
      </c>
      <c r="B1374" s="86">
        <v>447.12200000000001</v>
      </c>
      <c r="C1374" s="86">
        <v>7.9914870000000002</v>
      </c>
      <c r="D1374" s="86">
        <v>7.2960750000000001</v>
      </c>
      <c r="E1374" s="86">
        <v>204.14689100000001</v>
      </c>
      <c r="F1374" s="86">
        <v>126.90162599999999</v>
      </c>
      <c r="G1374" s="85">
        <v>41778</v>
      </c>
      <c r="H1374" s="86">
        <v>447.12200000000001</v>
      </c>
      <c r="I1374" s="86">
        <v>1.3783510000000001</v>
      </c>
      <c r="J1374" s="86">
        <v>1</v>
      </c>
      <c r="K1374" s="87">
        <f>LN(I1374/1.8)/0.91</f>
        <v>-0.29329539314767317</v>
      </c>
      <c r="L1374" s="87">
        <f t="shared" si="120"/>
        <v>-0.28071089297573515</v>
      </c>
      <c r="M1374" s="87">
        <f t="shared" si="122"/>
        <v>-0.1157006644852132</v>
      </c>
      <c r="N1374" s="87">
        <f t="shared" si="124"/>
        <v>0.45657983950689074</v>
      </c>
      <c r="O1374" s="86">
        <f t="shared" si="125"/>
        <v>-0.68371119819054582</v>
      </c>
      <c r="P1374" s="86">
        <f t="shared" si="121"/>
        <v>-0.71438372615812473</v>
      </c>
      <c r="Q1374" s="87">
        <f t="shared" si="123"/>
        <v>-0.85966931377733957</v>
      </c>
    </row>
    <row r="1375" spans="1:17">
      <c r="A1375" s="85">
        <v>41779</v>
      </c>
      <c r="B1375" s="86">
        <v>445.06</v>
      </c>
      <c r="C1375" s="86">
        <v>7.9961120000000001</v>
      </c>
      <c r="D1375" s="86">
        <v>7.2933979999999998</v>
      </c>
      <c r="E1375" s="86">
        <v>204.50154599999999</v>
      </c>
      <c r="F1375" s="86">
        <v>126.748003</v>
      </c>
      <c r="G1375" s="85">
        <v>41779</v>
      </c>
      <c r="H1375" s="86">
        <v>445.06</v>
      </c>
      <c r="I1375" s="86">
        <v>1.508675</v>
      </c>
      <c r="J1375" s="86">
        <v>1</v>
      </c>
      <c r="K1375" s="87">
        <f>LN(I1375/1.8)/0.91</f>
        <v>-0.19401635465159789</v>
      </c>
      <c r="L1375" s="87">
        <f t="shared" si="120"/>
        <v>-0.28139311843239351</v>
      </c>
      <c r="M1375" s="87">
        <f t="shared" si="122"/>
        <v>-0.11978577081890016</v>
      </c>
      <c r="N1375" s="87">
        <f t="shared" si="124"/>
        <v>0.4594920819664764</v>
      </c>
      <c r="O1375" s="86">
        <f t="shared" si="125"/>
        <v>-0.67992659688654655</v>
      </c>
      <c r="P1375" s="86">
        <f t="shared" si="121"/>
        <v>-0.71020992889378609</v>
      </c>
      <c r="Q1375" s="87">
        <f t="shared" si="123"/>
        <v>-0.85529602570847896</v>
      </c>
    </row>
    <row r="1376" spans="1:17">
      <c r="A1376" s="85">
        <v>41780</v>
      </c>
      <c r="B1376" s="86">
        <v>483.30200000000002</v>
      </c>
      <c r="C1376" s="86">
        <v>7.9925759999999997</v>
      </c>
      <c r="D1376" s="86">
        <v>7.2933969999999997</v>
      </c>
      <c r="E1376" s="86">
        <v>204.230358</v>
      </c>
      <c r="F1376" s="86">
        <v>126.74796600000001</v>
      </c>
      <c r="G1376" s="85">
        <v>41780</v>
      </c>
      <c r="H1376" s="86">
        <v>483.30200000000002</v>
      </c>
      <c r="I1376" s="86">
        <v>1.5185630000000001</v>
      </c>
      <c r="J1376" s="86">
        <v>1</v>
      </c>
      <c r="K1376" s="87">
        <f>LN(I1376/1.8)/0.91</f>
        <v>-0.18683755159146781</v>
      </c>
      <c r="L1376" s="87">
        <f t="shared" ref="L1376:L1439" si="126">AVERAGE(K1347:K1376)</f>
        <v>-0.28157740076580989</v>
      </c>
      <c r="M1376" s="87">
        <f t="shared" si="122"/>
        <v>-0.12376382013691728</v>
      </c>
      <c r="N1376" s="87">
        <f t="shared" si="124"/>
        <v>0.42257296266102767</v>
      </c>
      <c r="O1376" s="86">
        <f t="shared" si="125"/>
        <v>-0.72978349285336952</v>
      </c>
      <c r="P1376" s="86">
        <f t="shared" ref="P1376:P1439" si="127">AVERAGE(O1348:O1377)</f>
        <v>-0.70766915579724843</v>
      </c>
      <c r="Q1376" s="87">
        <f t="shared" si="123"/>
        <v>-0.85156853864289883</v>
      </c>
    </row>
    <row r="1377" spans="1:17">
      <c r="A1377" s="85">
        <v>41781</v>
      </c>
      <c r="B1377" s="86">
        <v>492.12599999999998</v>
      </c>
      <c r="C1377" s="86">
        <v>7.9663490000000001</v>
      </c>
      <c r="D1377" s="86">
        <v>7.294251</v>
      </c>
      <c r="E1377" s="86">
        <v>202.226484</v>
      </c>
      <c r="F1377" s="86">
        <v>126.79697299999999</v>
      </c>
      <c r="G1377" s="85">
        <v>41781</v>
      </c>
      <c r="H1377" s="86">
        <v>492.12599999999998</v>
      </c>
      <c r="I1377" s="86">
        <v>1.6168629999999999</v>
      </c>
      <c r="J1377" s="86">
        <v>1</v>
      </c>
      <c r="K1377" s="87">
        <f>LN(I1377/1.8)/0.91</f>
        <v>-0.11791078318187728</v>
      </c>
      <c r="L1377" s="87">
        <f t="shared" si="126"/>
        <v>-0.27884808908813807</v>
      </c>
      <c r="M1377" s="87">
        <f t="shared" si="122"/>
        <v>-0.12684075534788886</v>
      </c>
      <c r="N1377" s="87">
        <f t="shared" si="124"/>
        <v>0.41092420233842553</v>
      </c>
      <c r="O1377" s="86">
        <f t="shared" si="125"/>
        <v>-0.74642239143808509</v>
      </c>
      <c r="P1377" s="86">
        <f t="shared" si="127"/>
        <v>-0.70665931385974867</v>
      </c>
      <c r="Q1377" s="87">
        <f t="shared" si="123"/>
        <v>-0.84837295292372061</v>
      </c>
    </row>
    <row r="1378" spans="1:17">
      <c r="A1378" s="85">
        <v>41782</v>
      </c>
      <c r="B1378" s="86">
        <v>516.29499999999996</v>
      </c>
      <c r="C1378" s="86">
        <v>7.9691330000000002</v>
      </c>
      <c r="D1378" s="86">
        <v>7.2978149999999999</v>
      </c>
      <c r="E1378" s="86">
        <v>202.43857199999999</v>
      </c>
      <c r="F1378" s="86">
        <v>127.00152199999999</v>
      </c>
      <c r="G1378" s="85">
        <v>41782</v>
      </c>
      <c r="H1378" s="86">
        <v>516.29499999999996</v>
      </c>
      <c r="I1378" s="86">
        <v>1.606087</v>
      </c>
      <c r="J1378" s="86">
        <v>1</v>
      </c>
      <c r="K1378" s="87">
        <f>LN(I1378/1.8)/0.91</f>
        <v>-0.12525920768049376</v>
      </c>
      <c r="L1378" s="87">
        <f t="shared" si="126"/>
        <v>-0.27638424586170035</v>
      </c>
      <c r="M1378" s="87">
        <f t="shared" si="122"/>
        <v>-0.12970329619462292</v>
      </c>
      <c r="N1378" s="87">
        <f t="shared" si="124"/>
        <v>0.39209864902817188</v>
      </c>
      <c r="O1378" s="86">
        <f t="shared" si="125"/>
        <v>-0.77433626711634052</v>
      </c>
      <c r="P1378" s="86">
        <f t="shared" si="127"/>
        <v>-0.7061235999515405</v>
      </c>
      <c r="Q1378" s="87">
        <f t="shared" si="123"/>
        <v>-0.84570721963605722</v>
      </c>
    </row>
    <row r="1379" spans="1:17">
      <c r="A1379" s="85">
        <v>41783</v>
      </c>
      <c r="B1379" s="86">
        <v>523.19299999999998</v>
      </c>
      <c r="C1379" s="86">
        <v>7.9668919999999996</v>
      </c>
      <c r="D1379" s="86">
        <v>7.3018869999999998</v>
      </c>
      <c r="E1379" s="86">
        <v>202.26785100000001</v>
      </c>
      <c r="F1379" s="86">
        <v>127.235512</v>
      </c>
      <c r="G1379" s="85">
        <v>41783</v>
      </c>
      <c r="H1379" s="86">
        <v>523.19299999999998</v>
      </c>
      <c r="I1379" s="86">
        <v>1.6162270000000001</v>
      </c>
      <c r="J1379" s="86">
        <v>1</v>
      </c>
      <c r="K1379" s="87">
        <f>LN(I1379/1.8)/0.91</f>
        <v>-0.11834312568265269</v>
      </c>
      <c r="L1379" s="87">
        <f t="shared" si="126"/>
        <v>-0.27460210953396758</v>
      </c>
      <c r="M1379" s="87">
        <f t="shared" si="122"/>
        <v>-0.13179689214801371</v>
      </c>
      <c r="N1379" s="87">
        <f t="shared" si="124"/>
        <v>0.38660274697864844</v>
      </c>
      <c r="O1379" s="86">
        <f t="shared" si="125"/>
        <v>-0.78273852401241151</v>
      </c>
      <c r="P1379" s="86">
        <f t="shared" si="127"/>
        <v>-0.70759797884866005</v>
      </c>
      <c r="Q1379" s="87">
        <f t="shared" si="123"/>
        <v>-0.84293055031617925</v>
      </c>
    </row>
    <row r="1380" spans="1:17">
      <c r="A1380" s="85">
        <v>41784</v>
      </c>
      <c r="B1380" s="86">
        <v>555.32000000000005</v>
      </c>
      <c r="C1380" s="86">
        <v>8.0036170000000002</v>
      </c>
      <c r="D1380" s="86">
        <v>7.3048270000000004</v>
      </c>
      <c r="E1380" s="86">
        <v>205.077913</v>
      </c>
      <c r="F1380" s="86">
        <v>127.404636</v>
      </c>
      <c r="G1380" s="85">
        <v>41784</v>
      </c>
      <c r="H1380" s="86">
        <v>555.32000000000005</v>
      </c>
      <c r="I1380" s="86">
        <v>1.751096</v>
      </c>
      <c r="J1380" s="86">
        <v>1</v>
      </c>
      <c r="K1380" s="87">
        <f>LN(I1380/1.8)/0.91</f>
        <v>-3.0268997019190717E-2</v>
      </c>
      <c r="L1380" s="87">
        <f t="shared" si="126"/>
        <v>-0.2671327910965961</v>
      </c>
      <c r="M1380" s="87">
        <f t="shared" si="122"/>
        <v>-0.13394932271811372</v>
      </c>
      <c r="N1380" s="87">
        <f t="shared" si="124"/>
        <v>0.36929682525390761</v>
      </c>
      <c r="O1380" s="86">
        <f t="shared" si="125"/>
        <v>-0.80999861155194863</v>
      </c>
      <c r="P1380" s="86">
        <f t="shared" si="127"/>
        <v>-0.71042834759798146</v>
      </c>
      <c r="Q1380" s="87">
        <f t="shared" si="123"/>
        <v>-0.8412985389207317</v>
      </c>
    </row>
    <row r="1381" spans="1:17">
      <c r="A1381" s="85">
        <v>41785</v>
      </c>
      <c r="B1381" s="86">
        <v>586.827</v>
      </c>
      <c r="C1381" s="86">
        <v>8.0144359999999999</v>
      </c>
      <c r="D1381" s="86">
        <v>7.3078329999999996</v>
      </c>
      <c r="E1381" s="86">
        <v>205.91066499999999</v>
      </c>
      <c r="F1381" s="86">
        <v>127.57777400000001</v>
      </c>
      <c r="G1381" s="85">
        <v>41785</v>
      </c>
      <c r="H1381" s="86">
        <v>586.827</v>
      </c>
      <c r="I1381" s="86">
        <v>1.7842039999999999</v>
      </c>
      <c r="J1381" s="86">
        <v>1</v>
      </c>
      <c r="K1381" s="87">
        <f>LN(I1381/1.8)/0.91</f>
        <v>-9.6860302263230297E-3</v>
      </c>
      <c r="L1381" s="87">
        <f t="shared" si="126"/>
        <v>-0.2584152488564937</v>
      </c>
      <c r="M1381" s="87">
        <f t="shared" si="122"/>
        <v>-0.13565442847196513</v>
      </c>
      <c r="N1381" s="87">
        <f t="shared" si="124"/>
        <v>0.35088819192027632</v>
      </c>
      <c r="O1381" s="86">
        <f t="shared" si="125"/>
        <v>-0.84043497701606362</v>
      </c>
      <c r="P1381" s="86">
        <f t="shared" si="127"/>
        <v>-0.71247830495441988</v>
      </c>
      <c r="Q1381" s="87">
        <f t="shared" si="123"/>
        <v>-0.83916993904829729</v>
      </c>
    </row>
    <row r="1382" spans="1:17">
      <c r="A1382" s="85">
        <v>41786</v>
      </c>
      <c r="B1382" s="86">
        <v>584.79300000000001</v>
      </c>
      <c r="C1382" s="86">
        <v>8.0841639999999995</v>
      </c>
      <c r="D1382" s="86">
        <v>7.3144580000000001</v>
      </c>
      <c r="E1382" s="86">
        <v>211.332033</v>
      </c>
      <c r="F1382" s="86">
        <v>127.959811</v>
      </c>
      <c r="G1382" s="85">
        <v>41786</v>
      </c>
      <c r="H1382" s="86">
        <v>584.79300000000001</v>
      </c>
      <c r="I1382" s="86">
        <v>1.736065</v>
      </c>
      <c r="J1382" s="86">
        <v>1</v>
      </c>
      <c r="K1382" s="87">
        <f>LN(I1382/1.8)/0.91</f>
        <v>-3.9742425240215637E-2</v>
      </c>
      <c r="L1382" s="87">
        <f t="shared" si="126"/>
        <v>-0.24903774751282581</v>
      </c>
      <c r="M1382" s="87">
        <f t="shared" ref="M1382:M1445" si="128">AVERAGE(K1283:K1382)</f>
        <v>-0.13712741400999309</v>
      </c>
      <c r="N1382" s="87">
        <f t="shared" si="124"/>
        <v>0.36137921110546806</v>
      </c>
      <c r="O1382" s="86">
        <f t="shared" si="125"/>
        <v>-0.82289913053229558</v>
      </c>
      <c r="P1382" s="86">
        <f t="shared" si="127"/>
        <v>-0.71604833051356254</v>
      </c>
      <c r="Q1382" s="87">
        <f t="shared" ref="Q1382:Q1445" si="129">AVERAGE(O1283:O1382)</f>
        <v>-0.83659884474838109</v>
      </c>
    </row>
    <row r="1383" spans="1:17">
      <c r="A1383" s="85">
        <v>41787</v>
      </c>
      <c r="B1383" s="86">
        <v>575.61699999999996</v>
      </c>
      <c r="C1383" s="86">
        <v>8.0589499999999994</v>
      </c>
      <c r="D1383" s="86">
        <v>7.3158269999999996</v>
      </c>
      <c r="E1383" s="86">
        <v>209.36079100000001</v>
      </c>
      <c r="F1383" s="86">
        <v>128.038872</v>
      </c>
      <c r="G1383" s="85">
        <v>41787</v>
      </c>
      <c r="H1383" s="86">
        <v>575.61699999999996</v>
      </c>
      <c r="I1383" s="86">
        <v>1.7498389999999999</v>
      </c>
      <c r="J1383" s="86">
        <v>1</v>
      </c>
      <c r="K1383" s="87">
        <f>LN(I1383/1.8)/0.91</f>
        <v>-3.1058111207643894E-2</v>
      </c>
      <c r="L1383" s="87">
        <f t="shared" si="126"/>
        <v>-0.23964951017552494</v>
      </c>
      <c r="M1383" s="87">
        <f t="shared" si="128"/>
        <v>-0.1386591256857313</v>
      </c>
      <c r="N1383" s="87">
        <f t="shared" si="124"/>
        <v>0.363715440996357</v>
      </c>
      <c r="O1383" s="86">
        <f t="shared" si="125"/>
        <v>-0.81906344414762011</v>
      </c>
      <c r="P1383" s="86">
        <f t="shared" si="127"/>
        <v>-0.71759218538421643</v>
      </c>
      <c r="Q1383" s="87">
        <f t="shared" si="129"/>
        <v>-0.83445529387569184</v>
      </c>
    </row>
    <row r="1384" spans="1:17">
      <c r="A1384" s="85">
        <v>41788</v>
      </c>
      <c r="B1384" s="86">
        <v>566.66999999999996</v>
      </c>
      <c r="C1384" s="86">
        <v>8.1110930000000003</v>
      </c>
      <c r="D1384" s="86">
        <v>7.3210639999999998</v>
      </c>
      <c r="E1384" s="86">
        <v>213.45094599999999</v>
      </c>
      <c r="F1384" s="86">
        <v>128.34159199999999</v>
      </c>
      <c r="G1384" s="85">
        <v>41788</v>
      </c>
      <c r="H1384" s="86">
        <v>566.66999999999996</v>
      </c>
      <c r="I1384" s="86">
        <v>1.7222040000000001</v>
      </c>
      <c r="J1384" s="86">
        <v>1</v>
      </c>
      <c r="K1384" s="87">
        <f>LN(I1384/1.8)/0.91</f>
        <v>-4.8551427488213408E-2</v>
      </c>
      <c r="L1384" s="87">
        <f t="shared" si="126"/>
        <v>-0.23136607416143251</v>
      </c>
      <c r="M1384" s="87">
        <f t="shared" si="128"/>
        <v>-0.14029418647863706</v>
      </c>
      <c r="N1384" s="87">
        <f t="shared" si="124"/>
        <v>0.37667592425926905</v>
      </c>
      <c r="O1384" s="86">
        <f t="shared" si="125"/>
        <v>-0.79822213818709553</v>
      </c>
      <c r="P1384" s="86">
        <f t="shared" si="127"/>
        <v>-0.72014889602177112</v>
      </c>
      <c r="Q1384" s="87">
        <f t="shared" si="129"/>
        <v>-0.83188960644374343</v>
      </c>
    </row>
    <row r="1385" spans="1:17">
      <c r="A1385" s="85">
        <v>41789</v>
      </c>
      <c r="B1385" s="86">
        <v>569.327</v>
      </c>
      <c r="C1385" s="86">
        <v>8.0641970000000001</v>
      </c>
      <c r="D1385" s="86">
        <v>7.3250080000000004</v>
      </c>
      <c r="E1385" s="86">
        <v>209.769961</v>
      </c>
      <c r="F1385" s="86">
        <v>128.56986000000001</v>
      </c>
      <c r="G1385" s="85">
        <v>41789</v>
      </c>
      <c r="H1385" s="86">
        <v>569.327</v>
      </c>
      <c r="I1385" s="86">
        <v>1.862233</v>
      </c>
      <c r="J1385" s="86">
        <v>1</v>
      </c>
      <c r="K1385" s="87">
        <f>LN(I1385/1.8)/0.91</f>
        <v>3.7351253174010307E-2</v>
      </c>
      <c r="L1385" s="87">
        <f t="shared" si="126"/>
        <v>-0.22031995550922917</v>
      </c>
      <c r="M1385" s="87">
        <f t="shared" si="128"/>
        <v>-0.14102030611389385</v>
      </c>
      <c r="N1385" s="87">
        <f t="shared" si="124"/>
        <v>0.36845250796115414</v>
      </c>
      <c r="O1385" s="86">
        <f t="shared" si="125"/>
        <v>-0.8113610527332682</v>
      </c>
      <c r="P1385" s="86">
        <f t="shared" si="127"/>
        <v>-0.72369677661277043</v>
      </c>
      <c r="Q1385" s="87">
        <f t="shared" si="129"/>
        <v>-0.82959940243915187</v>
      </c>
    </row>
    <row r="1386" spans="1:17">
      <c r="A1386" s="85">
        <v>41790</v>
      </c>
      <c r="B1386" s="86">
        <v>617.077</v>
      </c>
      <c r="C1386" s="86">
        <v>8.1148059999999997</v>
      </c>
      <c r="D1386" s="86">
        <v>7.3304580000000001</v>
      </c>
      <c r="E1386" s="86">
        <v>213.744202</v>
      </c>
      <c r="F1386" s="86">
        <v>128.88583299999999</v>
      </c>
      <c r="G1386" s="85">
        <v>41790</v>
      </c>
      <c r="H1386" s="86">
        <v>617.077</v>
      </c>
      <c r="I1386" s="86">
        <v>1.8796390000000001</v>
      </c>
      <c r="J1386" s="86">
        <v>1</v>
      </c>
      <c r="K1386" s="87">
        <f>LN(I1386/1.8)/0.91</f>
        <v>4.7574804642524622E-2</v>
      </c>
      <c r="L1386" s="87">
        <f t="shared" si="126"/>
        <v>-0.2098411835893709</v>
      </c>
      <c r="M1386" s="87">
        <f t="shared" si="128"/>
        <v>-0.14055247340900748</v>
      </c>
      <c r="N1386" s="87">
        <f t="shared" si="124"/>
        <v>0.34638173518053661</v>
      </c>
      <c r="O1386" s="86">
        <f t="shared" si="125"/>
        <v>-0.84812913381593946</v>
      </c>
      <c r="P1386" s="86">
        <f t="shared" si="127"/>
        <v>-0.72905593837220717</v>
      </c>
      <c r="Q1386" s="87">
        <f t="shared" si="129"/>
        <v>-0.82764692658880756</v>
      </c>
    </row>
    <row r="1387" spans="1:17">
      <c r="A1387" s="85">
        <v>41791</v>
      </c>
      <c r="B1387" s="86">
        <v>648.41</v>
      </c>
      <c r="C1387" s="86">
        <v>8.0945009999999993</v>
      </c>
      <c r="D1387" s="86">
        <v>7.3374829999999998</v>
      </c>
      <c r="E1387" s="86">
        <v>212.14376799999999</v>
      </c>
      <c r="F1387" s="86">
        <v>129.293891</v>
      </c>
      <c r="G1387" s="85">
        <v>41791</v>
      </c>
      <c r="H1387" s="86">
        <v>648.41</v>
      </c>
      <c r="I1387" s="86">
        <v>1.8830070000000001</v>
      </c>
      <c r="J1387" s="86">
        <v>1</v>
      </c>
      <c r="K1387" s="87">
        <f>LN(I1387/1.8)/0.91</f>
        <v>4.9542090371544674E-2</v>
      </c>
      <c r="L1387" s="87">
        <f t="shared" si="126"/>
        <v>-0.19865750190599296</v>
      </c>
      <c r="M1387" s="87">
        <f t="shared" si="128"/>
        <v>-0.14038088462256781</v>
      </c>
      <c r="N1387" s="87">
        <f t="shared" si="124"/>
        <v>0.32717534893046069</v>
      </c>
      <c r="O1387" s="86">
        <f t="shared" si="125"/>
        <v>-0.8820846012703546</v>
      </c>
      <c r="P1387" s="86">
        <f t="shared" si="127"/>
        <v>-0.73518763943983279</v>
      </c>
      <c r="Q1387" s="87">
        <f t="shared" si="129"/>
        <v>-0.8269486363018439</v>
      </c>
    </row>
    <row r="1388" spans="1:17">
      <c r="A1388" s="85">
        <v>41792</v>
      </c>
      <c r="B1388" s="86">
        <v>623.16899999999998</v>
      </c>
      <c r="C1388" s="86">
        <v>8.0139949999999995</v>
      </c>
      <c r="D1388" s="86">
        <v>7.3411549999999997</v>
      </c>
      <c r="E1388" s="86">
        <v>205.876676</v>
      </c>
      <c r="F1388" s="86">
        <v>129.50751600000001</v>
      </c>
      <c r="G1388" s="85">
        <v>41792</v>
      </c>
      <c r="H1388" s="86">
        <v>623.16899999999998</v>
      </c>
      <c r="I1388" s="86">
        <v>1.975433</v>
      </c>
      <c r="J1388" s="86">
        <v>1</v>
      </c>
      <c r="K1388" s="87">
        <f>LN(I1388/1.8)/0.91</f>
        <v>0.10219884607429397</v>
      </c>
      <c r="L1388" s="87">
        <f t="shared" si="126"/>
        <v>-0.18464182881649041</v>
      </c>
      <c r="M1388" s="87">
        <f t="shared" si="128"/>
        <v>-0.14017884891326207</v>
      </c>
      <c r="N1388" s="87">
        <f t="shared" si="124"/>
        <v>0.33037053511968667</v>
      </c>
      <c r="O1388" s="86">
        <f t="shared" si="125"/>
        <v>-0.87629972280939206</v>
      </c>
      <c r="P1388" s="86">
        <f t="shared" si="127"/>
        <v>-0.7435646453467758</v>
      </c>
      <c r="Q1388" s="87">
        <f t="shared" si="129"/>
        <v>-0.82599471528063018</v>
      </c>
    </row>
    <row r="1389" spans="1:17">
      <c r="A1389" s="85">
        <v>41793</v>
      </c>
      <c r="B1389" s="86">
        <v>657.14499999999998</v>
      </c>
      <c r="C1389" s="86">
        <v>7.9733200000000002</v>
      </c>
      <c r="D1389" s="86">
        <v>7.3478960000000004</v>
      </c>
      <c r="E1389" s="86">
        <v>202.75778299999999</v>
      </c>
      <c r="F1389" s="86">
        <v>129.90037100000001</v>
      </c>
      <c r="G1389" s="85">
        <v>41793</v>
      </c>
      <c r="H1389" s="86">
        <v>657.14499999999998</v>
      </c>
      <c r="I1389" s="86">
        <v>1.996937</v>
      </c>
      <c r="J1389" s="86">
        <v>1</v>
      </c>
      <c r="K1389" s="87">
        <f>LN(I1389/1.8)/0.91</f>
        <v>0.11409652935489065</v>
      </c>
      <c r="L1389" s="87">
        <f t="shared" si="126"/>
        <v>-0.17005013370122521</v>
      </c>
      <c r="M1389" s="87">
        <f t="shared" si="128"/>
        <v>-0.13990946864471523</v>
      </c>
      <c r="N1389" s="87">
        <f t="shared" si="124"/>
        <v>0.30854344627137087</v>
      </c>
      <c r="O1389" s="86">
        <f t="shared" si="125"/>
        <v>-0.91698555264223325</v>
      </c>
      <c r="P1389" s="86">
        <f t="shared" si="127"/>
        <v>-0.75277532940455494</v>
      </c>
      <c r="Q1389" s="87">
        <f t="shared" si="129"/>
        <v>-0.82506076306686327</v>
      </c>
    </row>
    <row r="1390" spans="1:17">
      <c r="A1390" s="85">
        <v>41794</v>
      </c>
      <c r="B1390" s="86">
        <v>639.05999999999995</v>
      </c>
      <c r="C1390" s="86">
        <v>7.8872249999999999</v>
      </c>
      <c r="D1390" s="86">
        <v>7.354349</v>
      </c>
      <c r="E1390" s="86">
        <v>196.26037400000001</v>
      </c>
      <c r="F1390" s="86">
        <v>130.27720099999999</v>
      </c>
      <c r="G1390" s="85">
        <v>41794</v>
      </c>
      <c r="H1390" s="86">
        <v>639.05999999999995</v>
      </c>
      <c r="I1390" s="86">
        <v>1.9099889999999999</v>
      </c>
      <c r="J1390" s="86">
        <v>1</v>
      </c>
      <c r="K1390" s="87">
        <f>LN(I1390/1.8)/0.91</f>
        <v>6.5176723052232696E-2</v>
      </c>
      <c r="L1390" s="87">
        <f t="shared" si="126"/>
        <v>-0.1567480415919634</v>
      </c>
      <c r="M1390" s="87">
        <f t="shared" si="128"/>
        <v>-0.13889819071380718</v>
      </c>
      <c r="N1390" s="87">
        <f t="shared" si="124"/>
        <v>0.3071078991018058</v>
      </c>
      <c r="O1390" s="86">
        <f t="shared" si="125"/>
        <v>-0.9197614546780507</v>
      </c>
      <c r="P1390" s="86">
        <f t="shared" si="127"/>
        <v>-0.76130124708027946</v>
      </c>
      <c r="Q1390" s="87">
        <f t="shared" si="129"/>
        <v>-0.82442354358487835</v>
      </c>
    </row>
    <row r="1391" spans="1:17">
      <c r="A1391" s="85">
        <v>41795</v>
      </c>
      <c r="B1391" s="86">
        <v>645.99800000000005</v>
      </c>
      <c r="C1391" s="86">
        <v>7.9564399999999997</v>
      </c>
      <c r="D1391" s="86">
        <v>7.3603579999999997</v>
      </c>
      <c r="E1391" s="86">
        <v>201.472759</v>
      </c>
      <c r="F1391" s="86">
        <v>130.628817</v>
      </c>
      <c r="G1391" s="85">
        <v>41795</v>
      </c>
      <c r="H1391" s="86">
        <v>645.99800000000005</v>
      </c>
      <c r="I1391" s="86">
        <v>1.958636</v>
      </c>
      <c r="J1391" s="86">
        <v>1</v>
      </c>
      <c r="K1391" s="87">
        <f>LN(I1391/1.8)/0.91</f>
        <v>9.2814997482823416E-2</v>
      </c>
      <c r="L1391" s="87">
        <f t="shared" si="126"/>
        <v>-0.14236541184794685</v>
      </c>
      <c r="M1391" s="87">
        <f t="shared" si="128"/>
        <v>-0.13752322151678206</v>
      </c>
      <c r="N1391" s="87">
        <f t="shared" si="124"/>
        <v>0.31187830148080953</v>
      </c>
      <c r="O1391" s="86">
        <f t="shared" si="125"/>
        <v>-0.91058651202969187</v>
      </c>
      <c r="P1391" s="86">
        <f t="shared" si="127"/>
        <v>-0.76967013840076304</v>
      </c>
      <c r="Q1391" s="87">
        <f t="shared" si="129"/>
        <v>-0.82456240292230032</v>
      </c>
    </row>
    <row r="1392" spans="1:17">
      <c r="A1392" s="85">
        <v>41796</v>
      </c>
      <c r="B1392" s="86">
        <v>657.27499999999998</v>
      </c>
      <c r="C1392" s="86">
        <v>7.9909340000000002</v>
      </c>
      <c r="D1392" s="86">
        <v>7.3673149999999996</v>
      </c>
      <c r="E1392" s="86">
        <v>204.104525</v>
      </c>
      <c r="F1392" s="86">
        <v>131.036711</v>
      </c>
      <c r="G1392" s="85">
        <v>41796</v>
      </c>
      <c r="H1392" s="86">
        <v>657.27499999999998</v>
      </c>
      <c r="I1392" s="86">
        <v>1.9240870000000001</v>
      </c>
      <c r="J1392" s="86">
        <v>1</v>
      </c>
      <c r="K1392" s="87">
        <f>LN(I1392/1.8)/0.91</f>
        <v>7.3258136938788701E-2</v>
      </c>
      <c r="L1392" s="87">
        <f t="shared" si="126"/>
        <v>-0.12965670297233742</v>
      </c>
      <c r="M1392" s="87">
        <f t="shared" si="128"/>
        <v>-0.13738416077980559</v>
      </c>
      <c r="N1392" s="87">
        <f t="shared" si="124"/>
        <v>0.31053139857745998</v>
      </c>
      <c r="O1392" s="86">
        <f t="shared" si="125"/>
        <v>-0.91316272242639307</v>
      </c>
      <c r="P1392" s="86">
        <f t="shared" si="127"/>
        <v>-0.7769369719152992</v>
      </c>
      <c r="Q1392" s="87">
        <f t="shared" si="129"/>
        <v>-0.82396384985719517</v>
      </c>
    </row>
    <row r="1393" spans="1:17">
      <c r="A1393" s="85">
        <v>41797</v>
      </c>
      <c r="B1393" s="86">
        <v>652.76499999999999</v>
      </c>
      <c r="C1393" s="86">
        <v>8.0129730000000006</v>
      </c>
      <c r="D1393" s="86">
        <v>7.3704080000000003</v>
      </c>
      <c r="E1393" s="86">
        <v>205.79796899999999</v>
      </c>
      <c r="F1393" s="86">
        <v>131.21832900000001</v>
      </c>
      <c r="G1393" s="85">
        <v>41797</v>
      </c>
      <c r="H1393" s="86">
        <v>652.76499999999999</v>
      </c>
      <c r="I1393" s="86">
        <v>1.9419519999999999</v>
      </c>
      <c r="J1393" s="86">
        <v>1</v>
      </c>
      <c r="K1393" s="87">
        <f>LN(I1393/1.8)/0.91</f>
        <v>8.3414272389814928E-2</v>
      </c>
      <c r="L1393" s="87">
        <f t="shared" si="126"/>
        <v>-0.11646610623847958</v>
      </c>
      <c r="M1393" s="87">
        <f t="shared" si="128"/>
        <v>-0.13711221991180503</v>
      </c>
      <c r="N1393" s="87">
        <f t="shared" si="124"/>
        <v>0.315271145052201</v>
      </c>
      <c r="O1393" s="86">
        <f t="shared" si="125"/>
        <v>-0.90414603932011584</v>
      </c>
      <c r="P1393" s="86">
        <f t="shared" si="127"/>
        <v>-0.78377407044916603</v>
      </c>
      <c r="Q1393" s="87">
        <f t="shared" si="129"/>
        <v>-0.8229793094951332</v>
      </c>
    </row>
    <row r="1394" spans="1:17">
      <c r="A1394" s="85">
        <v>41798</v>
      </c>
      <c r="B1394" s="86">
        <v>657.53</v>
      </c>
      <c r="C1394" s="86">
        <v>8.0708509999999993</v>
      </c>
      <c r="D1394" s="86">
        <v>7.3776739999999998</v>
      </c>
      <c r="E1394" s="86">
        <v>210.289693</v>
      </c>
      <c r="F1394" s="86">
        <v>131.64569900000001</v>
      </c>
      <c r="G1394" s="85">
        <v>41798</v>
      </c>
      <c r="H1394" s="86">
        <v>657.53</v>
      </c>
      <c r="I1394" s="86">
        <v>1.942769</v>
      </c>
      <c r="J1394" s="86">
        <v>1</v>
      </c>
      <c r="K1394" s="87">
        <f>LN(I1394/1.8)/0.91</f>
        <v>8.3876494624585032E-2</v>
      </c>
      <c r="L1394" s="87">
        <f t="shared" si="126"/>
        <v>-0.10426112438594465</v>
      </c>
      <c r="M1394" s="87">
        <f t="shared" si="128"/>
        <v>-0.13615812045446515</v>
      </c>
      <c r="N1394" s="87">
        <f t="shared" si="124"/>
        <v>0.31981764025976001</v>
      </c>
      <c r="O1394" s="86">
        <f t="shared" si="125"/>
        <v>-0.89562347226460459</v>
      </c>
      <c r="P1394" s="86">
        <f t="shared" si="127"/>
        <v>-0.78934180879356319</v>
      </c>
      <c r="Q1394" s="87">
        <f t="shared" si="129"/>
        <v>-0.82192293704497077</v>
      </c>
    </row>
    <row r="1395" spans="1:17">
      <c r="A1395" s="85">
        <v>41799</v>
      </c>
      <c r="B1395" s="86">
        <v>647.33299999999997</v>
      </c>
      <c r="C1395" s="86">
        <v>8.1115539999999999</v>
      </c>
      <c r="D1395" s="86">
        <v>7.3804410000000003</v>
      </c>
      <c r="E1395" s="86">
        <v>213.48735400000001</v>
      </c>
      <c r="F1395" s="86">
        <v>131.80874499999999</v>
      </c>
      <c r="G1395" s="85">
        <v>41799</v>
      </c>
      <c r="H1395" s="86">
        <v>647.33299999999997</v>
      </c>
      <c r="I1395" s="86">
        <v>1.910936</v>
      </c>
      <c r="J1395" s="86">
        <v>1</v>
      </c>
      <c r="K1395" s="87">
        <f>LN(I1395/1.8)/0.91</f>
        <v>6.5721438984614258E-2</v>
      </c>
      <c r="L1395" s="87">
        <f t="shared" si="126"/>
        <v>-9.2984859421502447E-2</v>
      </c>
      <c r="M1395" s="87">
        <f t="shared" si="128"/>
        <v>-0.13571446455816585</v>
      </c>
      <c r="N1395" s="87">
        <f t="shared" si="124"/>
        <v>0.32979525839096729</v>
      </c>
      <c r="O1395" s="86">
        <f t="shared" si="125"/>
        <v>-0.87733711891285204</v>
      </c>
      <c r="P1395" s="86">
        <f t="shared" si="127"/>
        <v>-0.79557911031836281</v>
      </c>
      <c r="Q1395" s="87">
        <f t="shared" si="129"/>
        <v>-0.82093631284060775</v>
      </c>
    </row>
    <row r="1396" spans="1:17">
      <c r="A1396" s="85">
        <v>41800</v>
      </c>
      <c r="B1396" s="86">
        <v>657.99400000000003</v>
      </c>
      <c r="C1396" s="86">
        <v>8.0895399999999995</v>
      </c>
      <c r="D1396" s="86">
        <v>7.383839</v>
      </c>
      <c r="E1396" s="86">
        <v>211.75394299999999</v>
      </c>
      <c r="F1396" s="86">
        <v>132.00910300000001</v>
      </c>
      <c r="G1396" s="85">
        <v>41800</v>
      </c>
      <c r="H1396" s="86">
        <v>657.99400000000003</v>
      </c>
      <c r="I1396" s="86">
        <v>1.914685</v>
      </c>
      <c r="J1396" s="86">
        <v>1</v>
      </c>
      <c r="K1396" s="87">
        <f>LN(I1396/1.8)/0.91</f>
        <v>6.7875223449193348E-2</v>
      </c>
      <c r="L1396" s="87">
        <f t="shared" si="126"/>
        <v>-8.0200633671414764E-2</v>
      </c>
      <c r="M1396" s="87">
        <f t="shared" si="128"/>
        <v>-0.13508366007054032</v>
      </c>
      <c r="N1396" s="87">
        <f t="shared" si="124"/>
        <v>0.32181743754502318</v>
      </c>
      <c r="O1396" s="86">
        <f t="shared" si="125"/>
        <v>-0.89191307854552127</v>
      </c>
      <c r="P1396" s="86">
        <f t="shared" si="127"/>
        <v>-0.80212776932947194</v>
      </c>
      <c r="Q1396" s="87">
        <f t="shared" si="129"/>
        <v>-0.82022177264028073</v>
      </c>
    </row>
    <row r="1397" spans="1:17">
      <c r="A1397" s="85">
        <v>41801</v>
      </c>
      <c r="B1397" s="86">
        <v>650.16600000000005</v>
      </c>
      <c r="C1397" s="86">
        <v>8.1218920000000008</v>
      </c>
      <c r="D1397" s="86">
        <v>7.3900119999999996</v>
      </c>
      <c r="E1397" s="86">
        <v>214.304643</v>
      </c>
      <c r="F1397" s="86">
        <v>132.373649</v>
      </c>
      <c r="G1397" s="85">
        <v>41801</v>
      </c>
      <c r="H1397" s="86">
        <v>650.16600000000005</v>
      </c>
      <c r="I1397" s="86">
        <v>1.8557790000000001</v>
      </c>
      <c r="J1397" s="86">
        <v>1</v>
      </c>
      <c r="K1397" s="87">
        <f>LN(I1397/1.8)/0.91</f>
        <v>3.3536141864002736E-2</v>
      </c>
      <c r="L1397" s="87">
        <f t="shared" si="126"/>
        <v>-6.875250831409839E-2</v>
      </c>
      <c r="M1397" s="87">
        <f t="shared" si="128"/>
        <v>-0.13685731237723162</v>
      </c>
      <c r="N1397" s="87">
        <f t="shared" si="124"/>
        <v>0.32961527209974067</v>
      </c>
      <c r="O1397" s="86">
        <f t="shared" si="125"/>
        <v>-0.87766205973458733</v>
      </c>
      <c r="P1397" s="86">
        <f t="shared" si="127"/>
        <v>-0.80832351569196881</v>
      </c>
      <c r="Q1397" s="87">
        <f t="shared" si="129"/>
        <v>-0.81938105549723717</v>
      </c>
    </row>
    <row r="1398" spans="1:17">
      <c r="A1398" s="85">
        <v>41802</v>
      </c>
      <c r="B1398" s="86">
        <v>636.62400000000002</v>
      </c>
      <c r="C1398" s="86">
        <v>8.1082049999999999</v>
      </c>
      <c r="D1398" s="86">
        <v>7.3962510000000004</v>
      </c>
      <c r="E1398" s="86">
        <v>213.22307499999999</v>
      </c>
      <c r="F1398" s="86">
        <v>132.742794</v>
      </c>
      <c r="G1398" s="85">
        <v>41802</v>
      </c>
      <c r="H1398" s="86">
        <v>636.62400000000002</v>
      </c>
      <c r="I1398" s="86">
        <v>1.715794</v>
      </c>
      <c r="J1398" s="86">
        <v>1</v>
      </c>
      <c r="K1398" s="87">
        <f>LN(I1398/1.8)/0.91</f>
        <v>-5.2649140288535561E-2</v>
      </c>
      <c r="L1398" s="87">
        <f t="shared" si="126"/>
        <v>-6.000081066652032E-2</v>
      </c>
      <c r="M1398" s="87">
        <f t="shared" si="128"/>
        <v>-0.13945298845056869</v>
      </c>
      <c r="N1398" s="87">
        <f t="shared" si="124"/>
        <v>0.33492779882630874</v>
      </c>
      <c r="O1398" s="86">
        <f t="shared" si="125"/>
        <v>-0.86814488682478475</v>
      </c>
      <c r="P1398" s="86">
        <f t="shared" si="127"/>
        <v>-0.81444587556531156</v>
      </c>
      <c r="Q1398" s="87">
        <f t="shared" si="129"/>
        <v>-0.81772504799526147</v>
      </c>
    </row>
    <row r="1399" spans="1:17">
      <c r="A1399" s="85">
        <v>41803</v>
      </c>
      <c r="B1399" s="86">
        <v>610.96</v>
      </c>
      <c r="C1399" s="86">
        <v>8.0894659999999998</v>
      </c>
      <c r="D1399" s="86">
        <v>7.4014350000000002</v>
      </c>
      <c r="E1399" s="86">
        <v>211.74810400000001</v>
      </c>
      <c r="F1399" s="86">
        <v>133.05003199999999</v>
      </c>
      <c r="G1399" s="85">
        <v>41803</v>
      </c>
      <c r="H1399" s="86">
        <v>610.96</v>
      </c>
      <c r="I1399" s="86">
        <v>1.7290019999999999</v>
      </c>
      <c r="J1399" s="86">
        <v>1</v>
      </c>
      <c r="K1399" s="87">
        <f>LN(I1399/1.8)/0.91</f>
        <v>-4.4222309300698669E-2</v>
      </c>
      <c r="L1399" s="87">
        <f t="shared" si="126"/>
        <v>-5.1467052127366526E-2</v>
      </c>
      <c r="M1399" s="87">
        <f t="shared" si="128"/>
        <v>-0.14187579689217089</v>
      </c>
      <c r="N1399" s="87">
        <f t="shared" si="124"/>
        <v>0.34658259787874818</v>
      </c>
      <c r="O1399" s="86">
        <f t="shared" si="125"/>
        <v>-0.84778406228041481</v>
      </c>
      <c r="P1399" s="86">
        <f t="shared" si="127"/>
        <v>-0.81971662345034424</v>
      </c>
      <c r="Q1399" s="87">
        <f t="shared" si="129"/>
        <v>-0.81594456725260645</v>
      </c>
    </row>
    <row r="1400" spans="1:17">
      <c r="A1400" s="85">
        <v>41804</v>
      </c>
      <c r="B1400" s="86">
        <v>584.82100000000003</v>
      </c>
      <c r="C1400" s="86">
        <v>8.0809490000000004</v>
      </c>
      <c r="D1400" s="86">
        <v>7.4044350000000003</v>
      </c>
      <c r="E1400" s="86">
        <v>211.07999000000001</v>
      </c>
      <c r="F1400" s="86">
        <v>133.22809000000001</v>
      </c>
      <c r="G1400" s="85">
        <v>41804</v>
      </c>
      <c r="H1400" s="86">
        <v>584.82100000000003</v>
      </c>
      <c r="I1400" s="86">
        <v>1.667238</v>
      </c>
      <c r="J1400" s="86">
        <v>1</v>
      </c>
      <c r="K1400" s="87">
        <f>LN(I1400/1.8)/0.91</f>
        <v>-8.4195933932553979E-2</v>
      </c>
      <c r="L1400" s="87">
        <f t="shared" si="126"/>
        <v>-4.4443694736995269E-2</v>
      </c>
      <c r="M1400" s="87">
        <f t="shared" si="128"/>
        <v>-0.14463272161195811</v>
      </c>
      <c r="N1400" s="87">
        <f t="shared" si="124"/>
        <v>0.36093093442266949</v>
      </c>
      <c r="O1400" s="86">
        <f t="shared" si="125"/>
        <v>-0.82363795829130881</v>
      </c>
      <c r="P1400" s="86">
        <f t="shared" si="127"/>
        <v>-0.82377599327381268</v>
      </c>
      <c r="Q1400" s="87">
        <f t="shared" si="129"/>
        <v>-0.81393679167020894</v>
      </c>
    </row>
    <row r="1401" spans="1:17">
      <c r="A1401" s="85">
        <v>41805</v>
      </c>
      <c r="B1401" s="86">
        <v>559.43399999999997</v>
      </c>
      <c r="C1401" s="86">
        <v>8.0693750000000009</v>
      </c>
      <c r="D1401" s="86">
        <v>7.4054320000000002</v>
      </c>
      <c r="E1401" s="86">
        <v>210.17436699999999</v>
      </c>
      <c r="F1401" s="86">
        <v>133.28733199999999</v>
      </c>
      <c r="G1401" s="85">
        <v>41805</v>
      </c>
      <c r="H1401" s="86">
        <v>559.43399999999997</v>
      </c>
      <c r="I1401" s="86">
        <v>1.70763</v>
      </c>
      <c r="J1401" s="86">
        <v>1</v>
      </c>
      <c r="K1401" s="87">
        <f>LN(I1401/1.8)/0.91</f>
        <v>-5.7890352348963212E-2</v>
      </c>
      <c r="L1401" s="87">
        <f t="shared" si="126"/>
        <v>-3.6702583162698782E-2</v>
      </c>
      <c r="M1401" s="87">
        <f t="shared" si="128"/>
        <v>-0.14616999118715385</v>
      </c>
      <c r="N1401" s="87">
        <f t="shared" si="124"/>
        <v>0.37569108599048323</v>
      </c>
      <c r="O1401" s="86">
        <f t="shared" si="125"/>
        <v>-0.79978045635378481</v>
      </c>
      <c r="P1401" s="86">
        <f t="shared" si="127"/>
        <v>-0.82933236568251945</v>
      </c>
      <c r="Q1401" s="87">
        <f t="shared" si="129"/>
        <v>-0.81176978206657369</v>
      </c>
    </row>
    <row r="1402" spans="1:17">
      <c r="A1402" s="85">
        <v>41806</v>
      </c>
      <c r="B1402" s="86">
        <v>599.72</v>
      </c>
      <c r="C1402" s="86">
        <v>8.0480060000000009</v>
      </c>
      <c r="D1402" s="86">
        <v>7.4080110000000001</v>
      </c>
      <c r="E1402" s="86">
        <v>208.509004</v>
      </c>
      <c r="F1402" s="86">
        <v>133.44056900000001</v>
      </c>
      <c r="G1402" s="85">
        <v>41806</v>
      </c>
      <c r="H1402" s="86">
        <v>599.72</v>
      </c>
      <c r="I1402" s="86">
        <v>1.7089529999999999</v>
      </c>
      <c r="J1402" s="86">
        <v>1</v>
      </c>
      <c r="K1402" s="87">
        <f>LN(I1402/1.8)/0.91</f>
        <v>-5.7039299571078228E-2</v>
      </c>
      <c r="L1402" s="87">
        <f t="shared" si="126"/>
        <v>-2.8971797272399603E-2</v>
      </c>
      <c r="M1402" s="87">
        <f t="shared" si="128"/>
        <v>-0.14750907003888455</v>
      </c>
      <c r="N1402" s="87">
        <f t="shared" si="124"/>
        <v>0.34767725605282462</v>
      </c>
      <c r="O1402" s="86">
        <f t="shared" si="125"/>
        <v>-0.84590700491423076</v>
      </c>
      <c r="P1402" s="86">
        <f t="shared" si="127"/>
        <v>-0.83480532581331801</v>
      </c>
      <c r="Q1402" s="87">
        <f t="shared" si="129"/>
        <v>-0.8104300190314403</v>
      </c>
    </row>
    <row r="1403" spans="1:17">
      <c r="A1403" s="85">
        <v>41807</v>
      </c>
      <c r="B1403" s="86">
        <v>596.46299999999997</v>
      </c>
      <c r="C1403" s="86">
        <v>8.0315700000000003</v>
      </c>
      <c r="D1403" s="86">
        <v>7.4063800000000004</v>
      </c>
      <c r="E1403" s="86">
        <v>207.234138</v>
      </c>
      <c r="F1403" s="86">
        <v>133.34364099999999</v>
      </c>
      <c r="G1403" s="85">
        <v>41807</v>
      </c>
      <c r="H1403" s="86">
        <v>596.46299999999997</v>
      </c>
      <c r="I1403" s="86">
        <v>1.7614399999999999</v>
      </c>
      <c r="J1403" s="86">
        <v>1</v>
      </c>
      <c r="K1403" s="87">
        <f>LN(I1403/1.8)/0.91</f>
        <v>-2.3796712705673805E-2</v>
      </c>
      <c r="L1403" s="87">
        <f t="shared" si="126"/>
        <v>-1.9944206762051119E-2</v>
      </c>
      <c r="M1403" s="87">
        <f t="shared" si="128"/>
        <v>-0.14863909703657061</v>
      </c>
      <c r="N1403" s="87">
        <f t="shared" si="124"/>
        <v>0.34743837924565313</v>
      </c>
      <c r="O1403" s="86">
        <f t="shared" si="125"/>
        <v>-0.84631611261969486</v>
      </c>
      <c r="P1403" s="86">
        <f t="shared" si="127"/>
        <v>-0.84060839276044985</v>
      </c>
      <c r="Q1403" s="87">
        <f t="shared" si="129"/>
        <v>-0.80901263051091699</v>
      </c>
    </row>
    <row r="1404" spans="1:17">
      <c r="A1404" s="85">
        <v>41808</v>
      </c>
      <c r="B1404" s="86">
        <v>612.4</v>
      </c>
      <c r="C1404" s="86">
        <v>8.0505200000000006</v>
      </c>
      <c r="D1404" s="86">
        <v>7.4067639999999999</v>
      </c>
      <c r="E1404" s="86">
        <v>208.70450299999999</v>
      </c>
      <c r="F1404" s="86">
        <v>133.36643699999999</v>
      </c>
      <c r="G1404" s="85">
        <v>41808</v>
      </c>
      <c r="H1404" s="86">
        <v>612.4</v>
      </c>
      <c r="I1404" s="86">
        <v>1.7563960000000001</v>
      </c>
      <c r="J1404" s="86">
        <v>1</v>
      </c>
      <c r="K1404" s="87">
        <f>LN(I1404/1.8)/0.91</f>
        <v>-2.6948002840492567E-2</v>
      </c>
      <c r="L1404" s="87">
        <f t="shared" si="126"/>
        <v>-1.1065960418478432E-2</v>
      </c>
      <c r="M1404" s="87">
        <f t="shared" si="128"/>
        <v>-0.14956494608545776</v>
      </c>
      <c r="N1404" s="87">
        <f t="shared" si="124"/>
        <v>0.34079768615284128</v>
      </c>
      <c r="O1404" s="86">
        <f t="shared" si="125"/>
        <v>-0.8578032066044996</v>
      </c>
      <c r="P1404" s="86">
        <f t="shared" si="127"/>
        <v>-0.84632075961326758</v>
      </c>
      <c r="Q1404" s="87">
        <f t="shared" si="129"/>
        <v>-0.80767327620931051</v>
      </c>
    </row>
    <row r="1405" spans="1:17">
      <c r="A1405" s="85">
        <v>41809</v>
      </c>
      <c r="B1405" s="86">
        <v>610.08299999999997</v>
      </c>
      <c r="C1405" s="86">
        <v>8.0696999999999992</v>
      </c>
      <c r="D1405" s="86">
        <v>7.4057909999999998</v>
      </c>
      <c r="E1405" s="86">
        <v>210.199726</v>
      </c>
      <c r="F1405" s="86">
        <v>133.308652</v>
      </c>
      <c r="G1405" s="85">
        <v>41809</v>
      </c>
      <c r="H1405" s="86">
        <v>610.08299999999997</v>
      </c>
      <c r="I1405" s="86">
        <v>1.721757</v>
      </c>
      <c r="J1405" s="86">
        <v>1</v>
      </c>
      <c r="K1405" s="87">
        <f>LN(I1405/1.8)/0.91</f>
        <v>-4.8836685534960761E-2</v>
      </c>
      <c r="L1405" s="87">
        <f t="shared" si="126"/>
        <v>-6.2266381145905225E-3</v>
      </c>
      <c r="M1405" s="87">
        <f t="shared" si="128"/>
        <v>-0.15079180961004093</v>
      </c>
      <c r="N1405" s="87">
        <f t="shared" si="124"/>
        <v>0.34454283433565597</v>
      </c>
      <c r="O1405" s="86">
        <f t="shared" si="125"/>
        <v>-0.85129760247107844</v>
      </c>
      <c r="P1405" s="86">
        <f t="shared" si="127"/>
        <v>-0.84979785127580953</v>
      </c>
      <c r="Q1405" s="87">
        <f t="shared" si="129"/>
        <v>-0.8062498680031881</v>
      </c>
    </row>
    <row r="1406" spans="1:17">
      <c r="A1406" s="85">
        <v>41810</v>
      </c>
      <c r="B1406" s="86">
        <v>589.43899999999996</v>
      </c>
      <c r="C1406" s="86">
        <v>8.0548509999999993</v>
      </c>
      <c r="D1406" s="86">
        <v>7.4050000000000002</v>
      </c>
      <c r="E1406" s="86">
        <v>209.041472</v>
      </c>
      <c r="F1406" s="86">
        <v>133.26163299999999</v>
      </c>
      <c r="G1406" s="85">
        <v>41810</v>
      </c>
      <c r="H1406" s="86">
        <v>589.43899999999996</v>
      </c>
      <c r="I1406" s="86">
        <v>1.708939</v>
      </c>
      <c r="J1406" s="86">
        <v>1</v>
      </c>
      <c r="K1406" s="87">
        <f>LN(I1406/1.8)/0.91</f>
        <v>-5.7048301971028011E-2</v>
      </c>
      <c r="L1406" s="87">
        <f t="shared" si="126"/>
        <v>-1.9003297939091989E-3</v>
      </c>
      <c r="M1406" s="87">
        <f t="shared" si="128"/>
        <v>-0.1520926749340423</v>
      </c>
      <c r="N1406" s="87">
        <f t="shared" si="124"/>
        <v>0.35464479276057403</v>
      </c>
      <c r="O1406" s="86">
        <f t="shared" si="125"/>
        <v>-0.83409624272962679</v>
      </c>
      <c r="P1406" s="86">
        <f t="shared" si="127"/>
        <v>-0.85294390169179868</v>
      </c>
      <c r="Q1406" s="87">
        <f t="shared" si="129"/>
        <v>-0.80452359627155434</v>
      </c>
    </row>
    <row r="1407" spans="1:17">
      <c r="A1407" s="85">
        <v>41811</v>
      </c>
      <c r="B1407" s="86">
        <v>591.76499999999999</v>
      </c>
      <c r="C1407" s="86">
        <v>8.0351929999999996</v>
      </c>
      <c r="D1407" s="86">
        <v>7.405818</v>
      </c>
      <c r="E1407" s="86">
        <v>207.51469399999999</v>
      </c>
      <c r="F1407" s="86">
        <v>133.31022899999999</v>
      </c>
      <c r="G1407" s="85">
        <v>41811</v>
      </c>
      <c r="H1407" s="86">
        <v>591.76499999999999</v>
      </c>
      <c r="I1407" s="86">
        <v>1.7118599999999999</v>
      </c>
      <c r="J1407" s="86">
        <v>1</v>
      </c>
      <c r="K1407" s="87">
        <f>LN(I1407/1.8)/0.91</f>
        <v>-5.5171611238811216E-2</v>
      </c>
      <c r="L1407" s="87">
        <f t="shared" si="126"/>
        <v>1.9097593752633984E-4</v>
      </c>
      <c r="M1407" s="87">
        <f t="shared" si="128"/>
        <v>-0.15351173999285092</v>
      </c>
      <c r="N1407" s="87">
        <f t="shared" si="124"/>
        <v>0.35067077978589473</v>
      </c>
      <c r="O1407" s="86">
        <f t="shared" si="125"/>
        <v>-0.84080390391775817</v>
      </c>
      <c r="P1407" s="86">
        <f t="shared" si="127"/>
        <v>-0.85574101919221379</v>
      </c>
      <c r="Q1407" s="87">
        <f t="shared" si="129"/>
        <v>-0.80283865479614946</v>
      </c>
    </row>
    <row r="1408" spans="1:17">
      <c r="A1408" s="85">
        <v>41812</v>
      </c>
      <c r="B1408" s="86">
        <v>604.54100000000005</v>
      </c>
      <c r="C1408" s="86">
        <v>8.0139300000000002</v>
      </c>
      <c r="D1408" s="86">
        <v>7.4081520000000003</v>
      </c>
      <c r="E1408" s="86">
        <v>205.871658</v>
      </c>
      <c r="F1408" s="86">
        <v>133.44893099999999</v>
      </c>
      <c r="G1408" s="85">
        <v>41812</v>
      </c>
      <c r="H1408" s="86">
        <v>604.54100000000005</v>
      </c>
      <c r="I1408" s="86">
        <v>1.7307269999999999</v>
      </c>
      <c r="J1408" s="86">
        <v>1</v>
      </c>
      <c r="K1408" s="87">
        <f>LN(I1408/1.8)/0.91</f>
        <v>-4.3126498297765103E-2</v>
      </c>
      <c r="L1408" s="87">
        <f t="shared" si="126"/>
        <v>2.928732916950629E-3</v>
      </c>
      <c r="M1408" s="87">
        <f t="shared" si="128"/>
        <v>-0.15455701084905787</v>
      </c>
      <c r="N1408" s="87">
        <f t="shared" si="124"/>
        <v>0.34054209391918822</v>
      </c>
      <c r="O1408" s="86">
        <f t="shared" si="125"/>
        <v>-0.85824979212879626</v>
      </c>
      <c r="P1408" s="86">
        <f t="shared" si="127"/>
        <v>-0.85813938587889405</v>
      </c>
      <c r="Q1408" s="87">
        <f t="shared" si="129"/>
        <v>-0.80155262368378355</v>
      </c>
    </row>
    <row r="1409" spans="1:17">
      <c r="A1409" s="85">
        <v>41813</v>
      </c>
      <c r="B1409" s="86">
        <v>593.67100000000005</v>
      </c>
      <c r="C1409" s="86">
        <v>7.9815040000000002</v>
      </c>
      <c r="D1409" s="86">
        <v>7.4096190000000002</v>
      </c>
      <c r="E1409" s="86">
        <v>203.38281799999999</v>
      </c>
      <c r="F1409" s="86">
        <v>133.53613999999999</v>
      </c>
      <c r="G1409" s="85">
        <v>41813</v>
      </c>
      <c r="H1409" s="86">
        <v>593.67100000000005</v>
      </c>
      <c r="I1409" s="86">
        <v>1.7003379999999999</v>
      </c>
      <c r="J1409" s="86">
        <v>1</v>
      </c>
      <c r="K1409" s="87">
        <f>LN(I1409/1.8)/0.91</f>
        <v>-6.2592978102544411E-2</v>
      </c>
      <c r="L1409" s="87">
        <f t="shared" si="126"/>
        <v>4.7870711696209071E-3</v>
      </c>
      <c r="M1409" s="87">
        <f t="shared" si="128"/>
        <v>-0.15592880413168442</v>
      </c>
      <c r="N1409" s="87">
        <f t="shared" si="124"/>
        <v>0.34258506479177858</v>
      </c>
      <c r="O1409" s="86">
        <f t="shared" si="125"/>
        <v>-0.854689524612815</v>
      </c>
      <c r="P1409" s="86">
        <f t="shared" si="127"/>
        <v>-0.85994708464776104</v>
      </c>
      <c r="Q1409" s="87">
        <f t="shared" si="129"/>
        <v>-0.8002966125798866</v>
      </c>
    </row>
    <row r="1410" spans="1:17">
      <c r="A1410" s="85">
        <v>41814</v>
      </c>
      <c r="B1410" s="86">
        <v>594.26700000000005</v>
      </c>
      <c r="C1410" s="86">
        <v>7.9416330000000004</v>
      </c>
      <c r="D1410" s="86">
        <v>7.4081669999999997</v>
      </c>
      <c r="E1410" s="86">
        <v>200.35006100000001</v>
      </c>
      <c r="F1410" s="86">
        <v>133.44985299999999</v>
      </c>
      <c r="G1410" s="85">
        <v>41814</v>
      </c>
      <c r="H1410" s="86">
        <v>594.26700000000005</v>
      </c>
      <c r="I1410" s="86">
        <v>1.6716629999999999</v>
      </c>
      <c r="J1410" s="86">
        <v>1</v>
      </c>
      <c r="K1410" s="87">
        <f>LN(I1410/1.8)/0.91</f>
        <v>-8.128321492140253E-2</v>
      </c>
      <c r="L1410" s="87">
        <f t="shared" si="126"/>
        <v>3.0865972395471802E-3</v>
      </c>
      <c r="M1410" s="87">
        <f t="shared" si="128"/>
        <v>-0.15744671769572818</v>
      </c>
      <c r="N1410" s="87">
        <f t="shared" si="124"/>
        <v>0.33713812309954949</v>
      </c>
      <c r="O1410" s="86">
        <f t="shared" si="125"/>
        <v>-0.8642295746179568</v>
      </c>
      <c r="P1410" s="86">
        <f t="shared" si="127"/>
        <v>-0.86028773829795413</v>
      </c>
      <c r="Q1410" s="87">
        <f t="shared" si="129"/>
        <v>-0.79918878888301581</v>
      </c>
    </row>
    <row r="1411" spans="1:17">
      <c r="A1411" s="85">
        <v>41815</v>
      </c>
      <c r="B1411" s="86">
        <v>571.57100000000003</v>
      </c>
      <c r="C1411" s="86">
        <v>7.899038</v>
      </c>
      <c r="D1411" s="86">
        <v>7.4076209999999998</v>
      </c>
      <c r="E1411" s="86">
        <v>197.14354499999999</v>
      </c>
      <c r="F1411" s="86">
        <v>133.41737599999999</v>
      </c>
      <c r="G1411" s="85">
        <v>41815</v>
      </c>
      <c r="H1411" s="86">
        <v>571.57100000000003</v>
      </c>
      <c r="I1411" s="86">
        <v>1.620933</v>
      </c>
      <c r="J1411" s="86">
        <v>1</v>
      </c>
      <c r="K1411" s="87">
        <f>LN(I1411/1.8)/0.91</f>
        <v>-0.11514808298196434</v>
      </c>
      <c r="L1411" s="87">
        <f t="shared" si="126"/>
        <v>-4.2880451897419855E-4</v>
      </c>
      <c r="M1411" s="87">
        <f t="shared" si="128"/>
        <v>-0.15910187410441737</v>
      </c>
      <c r="N1411" s="87">
        <f t="shared" ref="N1411:N1474" si="130">E1411/B1411</f>
        <v>0.34491523362801818</v>
      </c>
      <c r="O1411" s="86">
        <f t="shared" ref="O1411:O1474" si="131">LN(N1411/1.44)/1.68</f>
        <v>-0.8506545865218561</v>
      </c>
      <c r="P1411" s="86">
        <f t="shared" si="127"/>
        <v>-0.86154315235368673</v>
      </c>
      <c r="Q1411" s="87">
        <f t="shared" si="129"/>
        <v>-0.79815909068636515</v>
      </c>
    </row>
    <row r="1412" spans="1:17">
      <c r="A1412" s="85">
        <v>41816</v>
      </c>
      <c r="B1412" s="86">
        <v>569.83600000000001</v>
      </c>
      <c r="C1412" s="86">
        <v>7.8473800000000002</v>
      </c>
      <c r="D1412" s="86">
        <v>7.4106170000000002</v>
      </c>
      <c r="E1412" s="86">
        <v>193.300951</v>
      </c>
      <c r="F1412" s="86">
        <v>133.595505</v>
      </c>
      <c r="G1412" s="85">
        <v>41816</v>
      </c>
      <c r="H1412" s="86">
        <v>569.83600000000001</v>
      </c>
      <c r="I1412" s="86">
        <v>1.6721969999999999</v>
      </c>
      <c r="J1412" s="86">
        <v>1</v>
      </c>
      <c r="K1412" s="87">
        <f>LN(I1412/1.8)/0.91</f>
        <v>-8.0932235399651192E-2</v>
      </c>
      <c r="L1412" s="87">
        <f t="shared" si="126"/>
        <v>-1.8017981909553833E-3</v>
      </c>
      <c r="M1412" s="87">
        <f t="shared" si="128"/>
        <v>-0.16025628261117592</v>
      </c>
      <c r="N1412" s="87">
        <f t="shared" si="130"/>
        <v>0.33922207617630334</v>
      </c>
      <c r="O1412" s="86">
        <f t="shared" si="131"/>
        <v>-0.86056155220427222</v>
      </c>
      <c r="P1412" s="86">
        <f t="shared" si="127"/>
        <v>-0.86334955031606386</v>
      </c>
      <c r="Q1412" s="87">
        <f t="shared" si="129"/>
        <v>-0.79746079465584119</v>
      </c>
    </row>
    <row r="1413" spans="1:17">
      <c r="A1413" s="85">
        <v>41817</v>
      </c>
      <c r="B1413" s="86">
        <v>573.29899999999998</v>
      </c>
      <c r="C1413" s="86">
        <v>7.8075460000000003</v>
      </c>
      <c r="D1413" s="86">
        <v>7.4102240000000004</v>
      </c>
      <c r="E1413" s="86">
        <v>190.37226899999999</v>
      </c>
      <c r="F1413" s="86">
        <v>133.57216500000001</v>
      </c>
      <c r="G1413" s="85">
        <v>41817</v>
      </c>
      <c r="H1413" s="86">
        <v>573.29899999999998</v>
      </c>
      <c r="I1413" s="86">
        <v>1.7278020000000001</v>
      </c>
      <c r="J1413" s="86">
        <v>1</v>
      </c>
      <c r="K1413" s="87">
        <f>LN(I1413/1.8)/0.91</f>
        <v>-4.4985257603033069E-2</v>
      </c>
      <c r="L1413" s="87">
        <f t="shared" si="126"/>
        <v>-2.2660364041350248E-3</v>
      </c>
      <c r="M1413" s="87">
        <f t="shared" si="128"/>
        <v>-0.16097950151192797</v>
      </c>
      <c r="N1413" s="87">
        <f t="shared" si="130"/>
        <v>0.33206454049283185</v>
      </c>
      <c r="O1413" s="86">
        <f t="shared" si="131"/>
        <v>-0.87325538301893735</v>
      </c>
      <c r="P1413" s="86">
        <f t="shared" si="127"/>
        <v>-0.86670275531288055</v>
      </c>
      <c r="Q1413" s="87">
        <f t="shared" si="129"/>
        <v>-0.79687777351896527</v>
      </c>
    </row>
    <row r="1414" spans="1:17">
      <c r="A1414" s="85">
        <v>41818</v>
      </c>
      <c r="B1414" s="86">
        <v>584.92999999999995</v>
      </c>
      <c r="C1414" s="86">
        <v>7.7482769999999999</v>
      </c>
      <c r="D1414" s="86">
        <v>7.4115520000000004</v>
      </c>
      <c r="E1414" s="86">
        <v>186.069558</v>
      </c>
      <c r="F1414" s="86">
        <v>133.65113099999999</v>
      </c>
      <c r="G1414" s="85">
        <v>41818</v>
      </c>
      <c r="H1414" s="86">
        <v>584.92999999999995</v>
      </c>
      <c r="I1414" s="86">
        <v>1.7091810000000001</v>
      </c>
      <c r="J1414" s="86">
        <v>1</v>
      </c>
      <c r="K1414" s="87">
        <f>LN(I1414/1.8)/0.91</f>
        <v>-5.6892699437250151E-2</v>
      </c>
      <c r="L1414" s="87">
        <f t="shared" si="126"/>
        <v>-2.5440788024362502E-3</v>
      </c>
      <c r="M1414" s="87">
        <f t="shared" si="128"/>
        <v>-0.16139335286157361</v>
      </c>
      <c r="N1414" s="87">
        <f t="shared" si="130"/>
        <v>0.31810568444087328</v>
      </c>
      <c r="O1414" s="86">
        <f t="shared" si="131"/>
        <v>-0.89881828809159192</v>
      </c>
      <c r="P1414" s="86">
        <f t="shared" si="127"/>
        <v>-0.870016813587427</v>
      </c>
      <c r="Q1414" s="87">
        <f t="shared" si="129"/>
        <v>-0.79663637104989438</v>
      </c>
    </row>
    <row r="1415" spans="1:17">
      <c r="A1415" s="85">
        <v>41819</v>
      </c>
      <c r="B1415" s="86">
        <v>600.89099999999996</v>
      </c>
      <c r="C1415" s="86">
        <v>7.7659140000000004</v>
      </c>
      <c r="D1415" s="86">
        <v>7.4153630000000001</v>
      </c>
      <c r="E1415" s="86">
        <v>187.343075</v>
      </c>
      <c r="F1415" s="86">
        <v>133.87805499999999</v>
      </c>
      <c r="G1415" s="85">
        <v>41819</v>
      </c>
      <c r="H1415" s="86">
        <v>600.89099999999996</v>
      </c>
      <c r="I1415" s="86">
        <v>1.724113</v>
      </c>
      <c r="J1415" s="86">
        <v>1</v>
      </c>
      <c r="K1415" s="87">
        <f>LN(I1415/1.8)/0.91</f>
        <v>-4.7334010510982148E-2</v>
      </c>
      <c r="L1415" s="87">
        <f t="shared" si="126"/>
        <v>-5.3669209252693298E-3</v>
      </c>
      <c r="M1415" s="87">
        <f t="shared" si="128"/>
        <v>-0.16135343834551003</v>
      </c>
      <c r="N1415" s="87">
        <f t="shared" si="130"/>
        <v>0.31177547175777304</v>
      </c>
      <c r="O1415" s="86">
        <f t="shared" si="131"/>
        <v>-0.91078280096966224</v>
      </c>
      <c r="P1415" s="86">
        <f t="shared" si="127"/>
        <v>-0.87274261086601967</v>
      </c>
      <c r="Q1415" s="87">
        <f t="shared" si="129"/>
        <v>-0.79660287274950181</v>
      </c>
    </row>
    <row r="1416" spans="1:17">
      <c r="A1416" s="85">
        <v>41820</v>
      </c>
      <c r="B1416" s="86">
        <v>626.49400000000003</v>
      </c>
      <c r="C1416" s="86">
        <v>7.7908140000000001</v>
      </c>
      <c r="D1416" s="86">
        <v>7.4198230000000001</v>
      </c>
      <c r="E1416" s="86">
        <v>189.150914</v>
      </c>
      <c r="F1416" s="86">
        <v>134.143958</v>
      </c>
      <c r="G1416" s="85">
        <v>41820</v>
      </c>
      <c r="H1416" s="86">
        <v>626.49400000000003</v>
      </c>
      <c r="I1416" s="86">
        <v>1.8293839999999999</v>
      </c>
      <c r="J1416" s="86">
        <v>1</v>
      </c>
      <c r="K1416" s="87">
        <f>LN(I1416/1.8)/0.91</f>
        <v>1.7794102486603458E-2</v>
      </c>
      <c r="L1416" s="87">
        <f t="shared" si="126"/>
        <v>-6.3596109971333688E-3</v>
      </c>
      <c r="M1416" s="87">
        <f t="shared" si="128"/>
        <v>-0.16056339577406789</v>
      </c>
      <c r="N1416" s="87">
        <f t="shared" si="130"/>
        <v>0.30191975342142141</v>
      </c>
      <c r="O1416" s="86">
        <f t="shared" si="131"/>
        <v>-0.92990305217371672</v>
      </c>
      <c r="P1416" s="86">
        <f t="shared" si="127"/>
        <v>-0.87469500833309677</v>
      </c>
      <c r="Q1416" s="87">
        <f t="shared" si="129"/>
        <v>-0.79714881794677916</v>
      </c>
    </row>
    <row r="1417" spans="1:17">
      <c r="A1417" s="85">
        <v>41821</v>
      </c>
      <c r="B1417" s="86">
        <v>654.41999999999996</v>
      </c>
      <c r="C1417" s="86">
        <v>7.8574339999999996</v>
      </c>
      <c r="D1417" s="86">
        <v>7.4246460000000001</v>
      </c>
      <c r="E1417" s="86">
        <v>194.04488499999999</v>
      </c>
      <c r="F1417" s="86">
        <v>134.43196599999999</v>
      </c>
      <c r="G1417" s="85">
        <v>41821</v>
      </c>
      <c r="H1417" s="86">
        <v>654.41999999999996</v>
      </c>
      <c r="I1417" s="86">
        <v>1.8376189999999999</v>
      </c>
      <c r="J1417" s="86">
        <v>1</v>
      </c>
      <c r="K1417" s="87">
        <f>LN(I1417/1.8)/0.91</f>
        <v>2.2729721989599869E-2</v>
      </c>
      <c r="L1417" s="87">
        <f t="shared" si="126"/>
        <v>-7.2533566098648616E-3</v>
      </c>
      <c r="M1417" s="87">
        <f t="shared" si="128"/>
        <v>-0.15961297209982869</v>
      </c>
      <c r="N1417" s="87">
        <f t="shared" si="130"/>
        <v>0.29651429510100547</v>
      </c>
      <c r="O1417" s="86">
        <f t="shared" si="131"/>
        <v>-0.94065652528267074</v>
      </c>
      <c r="P1417" s="86">
        <f t="shared" si="127"/>
        <v>-0.87588910738381298</v>
      </c>
      <c r="Q1417" s="87">
        <f t="shared" si="129"/>
        <v>-0.79757461816814623</v>
      </c>
    </row>
    <row r="1418" spans="1:17">
      <c r="A1418" s="85">
        <v>41822</v>
      </c>
      <c r="B1418" s="86">
        <v>645.44399999999996</v>
      </c>
      <c r="C1418" s="86">
        <v>7.9473250000000002</v>
      </c>
      <c r="D1418" s="86">
        <v>7.4286139999999996</v>
      </c>
      <c r="E1418" s="86">
        <v>200.781136</v>
      </c>
      <c r="F1418" s="86">
        <v>134.669173</v>
      </c>
      <c r="G1418" s="85">
        <v>41822</v>
      </c>
      <c r="H1418" s="86">
        <v>645.44399999999996</v>
      </c>
      <c r="I1418" s="86">
        <v>1.8556509999999999</v>
      </c>
      <c r="J1418" s="86">
        <v>1</v>
      </c>
      <c r="K1418" s="87">
        <f>LN(I1418/1.8)/0.91</f>
        <v>3.3460343942061523E-2</v>
      </c>
      <c r="L1418" s="87">
        <f t="shared" si="126"/>
        <v>-9.5446400142726092E-3</v>
      </c>
      <c r="M1418" s="87">
        <f t="shared" si="128"/>
        <v>-0.15904791030428048</v>
      </c>
      <c r="N1418" s="87">
        <f t="shared" si="130"/>
        <v>0.31107444797689654</v>
      </c>
      <c r="O1418" s="86">
        <f t="shared" si="131"/>
        <v>-0.91212269433087956</v>
      </c>
      <c r="P1418" s="86">
        <f t="shared" si="127"/>
        <v>-0.87519030385366459</v>
      </c>
      <c r="Q1418" s="87">
        <f t="shared" si="129"/>
        <v>-0.79780835666836969</v>
      </c>
    </row>
    <row r="1419" spans="1:17">
      <c r="A1419" s="85">
        <v>41823</v>
      </c>
      <c r="B1419" s="86">
        <v>643.64499999999998</v>
      </c>
      <c r="C1419" s="86">
        <v>8.0118500000000008</v>
      </c>
      <c r="D1419" s="86">
        <v>7.4359599999999997</v>
      </c>
      <c r="E1419" s="86">
        <v>205.71144100000001</v>
      </c>
      <c r="F1419" s="86">
        <v>135.10914500000001</v>
      </c>
      <c r="G1419" s="85">
        <v>41823</v>
      </c>
      <c r="H1419" s="86">
        <v>643.64499999999998</v>
      </c>
      <c r="I1419" s="86">
        <v>1.8385499999999999</v>
      </c>
      <c r="J1419" s="86">
        <v>1</v>
      </c>
      <c r="K1419" s="87">
        <f>LN(I1419/1.8)/0.91</f>
        <v>2.3286321506623919E-2</v>
      </c>
      <c r="L1419" s="87">
        <f t="shared" si="126"/>
        <v>-1.2571646942548165E-2</v>
      </c>
      <c r="M1419" s="87">
        <f t="shared" si="128"/>
        <v>-0.15855085884298856</v>
      </c>
      <c r="N1419" s="87">
        <f t="shared" si="130"/>
        <v>0.31960388257502198</v>
      </c>
      <c r="O1419" s="86">
        <f t="shared" si="131"/>
        <v>-0.89602144673778694</v>
      </c>
      <c r="P1419" s="86">
        <f t="shared" si="127"/>
        <v>-0.87424616022257784</v>
      </c>
      <c r="Q1419" s="87">
        <f t="shared" si="129"/>
        <v>-0.79774884982898475</v>
      </c>
    </row>
    <row r="1420" spans="1:17">
      <c r="A1420" s="85">
        <v>41824</v>
      </c>
      <c r="B1420" s="86">
        <v>645.17999999999995</v>
      </c>
      <c r="C1420" s="86">
        <v>8.0388249999999992</v>
      </c>
      <c r="D1420" s="86">
        <v>7.4384209999999999</v>
      </c>
      <c r="E1420" s="86">
        <v>207.796255</v>
      </c>
      <c r="F1420" s="86">
        <v>135.25676899999999</v>
      </c>
      <c r="G1420" s="85">
        <v>41824</v>
      </c>
      <c r="H1420" s="86">
        <v>645.17999999999995</v>
      </c>
      <c r="I1420" s="86">
        <v>1.7927070000000001</v>
      </c>
      <c r="J1420" s="86">
        <v>1</v>
      </c>
      <c r="K1420" s="87">
        <f>LN(I1420/1.8)/0.91</f>
        <v>-4.4614251718348525E-3</v>
      </c>
      <c r="L1420" s="87">
        <f t="shared" si="126"/>
        <v>-1.4892918550017085E-2</v>
      </c>
      <c r="M1420" s="87">
        <f t="shared" si="128"/>
        <v>-0.15824274774715247</v>
      </c>
      <c r="N1420" s="87">
        <f t="shared" si="130"/>
        <v>0.32207485507920275</v>
      </c>
      <c r="O1420" s="86">
        <f t="shared" si="131"/>
        <v>-0.89143714574544197</v>
      </c>
      <c r="P1420" s="86">
        <f t="shared" si="127"/>
        <v>-0.87316924323310185</v>
      </c>
      <c r="Q1420" s="87">
        <f t="shared" si="129"/>
        <v>-0.79764663789856771</v>
      </c>
    </row>
    <row r="1421" spans="1:17">
      <c r="A1421" s="85">
        <v>41825</v>
      </c>
      <c r="B1421" s="86">
        <v>631.67499999999995</v>
      </c>
      <c r="C1421" s="86">
        <v>8.0413750000000004</v>
      </c>
      <c r="D1421" s="86">
        <v>7.4447089999999996</v>
      </c>
      <c r="E1421" s="86">
        <v>207.99403699999999</v>
      </c>
      <c r="F1421" s="86">
        <v>135.63444899999999</v>
      </c>
      <c r="G1421" s="85">
        <v>41825</v>
      </c>
      <c r="H1421" s="86">
        <v>631.67499999999995</v>
      </c>
      <c r="I1421" s="86">
        <v>1.791212</v>
      </c>
      <c r="J1421" s="86">
        <v>1</v>
      </c>
      <c r="K1421" s="87">
        <f>LN(I1421/1.8)/0.91</f>
        <v>-5.3782189041410499E-3</v>
      </c>
      <c r="L1421" s="87">
        <f t="shared" si="126"/>
        <v>-1.816602576291591E-2</v>
      </c>
      <c r="M1421" s="87">
        <f t="shared" si="128"/>
        <v>-0.15598049212484838</v>
      </c>
      <c r="N1421" s="87">
        <f t="shared" si="130"/>
        <v>0.32927381485732377</v>
      </c>
      <c r="O1421" s="86">
        <f t="shared" si="131"/>
        <v>-0.87827900234541501</v>
      </c>
      <c r="P1421" s="86">
        <f t="shared" si="127"/>
        <v>-0.87205965521643625</v>
      </c>
      <c r="Q1421" s="87">
        <f t="shared" si="129"/>
        <v>-0.79781221433235516</v>
      </c>
    </row>
    <row r="1422" spans="1:17">
      <c r="A1422" s="85">
        <v>41826</v>
      </c>
      <c r="B1422" s="86">
        <v>632.78700000000003</v>
      </c>
      <c r="C1422" s="86">
        <v>8.0389020000000002</v>
      </c>
      <c r="D1422" s="86">
        <v>7.4521220000000001</v>
      </c>
      <c r="E1422" s="86">
        <v>207.80223799999999</v>
      </c>
      <c r="F1422" s="86">
        <v>136.08063999999999</v>
      </c>
      <c r="G1422" s="85">
        <v>41826</v>
      </c>
      <c r="H1422" s="86">
        <v>632.78700000000003</v>
      </c>
      <c r="I1422" s="86">
        <v>1.8021739999999999</v>
      </c>
      <c r="J1422" s="86">
        <v>1</v>
      </c>
      <c r="K1422" s="87">
        <f>LN(I1422/1.8)/0.91</f>
        <v>1.3264274735590566E-3</v>
      </c>
      <c r="L1422" s="87">
        <f t="shared" si="126"/>
        <v>-2.0563749411756892E-2</v>
      </c>
      <c r="M1422" s="87">
        <f t="shared" si="128"/>
        <v>-0.15401258898388093</v>
      </c>
      <c r="N1422" s="87">
        <f t="shared" si="130"/>
        <v>0.32839207821905314</v>
      </c>
      <c r="O1422" s="86">
        <f t="shared" si="131"/>
        <v>-0.87987508192642661</v>
      </c>
      <c r="P1422" s="86">
        <f t="shared" si="127"/>
        <v>-0.87123493647084882</v>
      </c>
      <c r="Q1422" s="87">
        <f t="shared" si="129"/>
        <v>-0.79826992926307083</v>
      </c>
    </row>
    <row r="1423" spans="1:17">
      <c r="A1423" s="85">
        <v>41827</v>
      </c>
      <c r="B1423" s="86">
        <v>634.79399999999998</v>
      </c>
      <c r="C1423" s="86">
        <v>8.0495129999999993</v>
      </c>
      <c r="D1423" s="86">
        <v>7.4586259999999998</v>
      </c>
      <c r="E1423" s="86">
        <v>208.62619900000001</v>
      </c>
      <c r="F1423" s="86">
        <v>136.47295099999999</v>
      </c>
      <c r="G1423" s="85">
        <v>41827</v>
      </c>
      <c r="H1423" s="86">
        <v>634.79399999999998</v>
      </c>
      <c r="I1423" s="86">
        <v>1.7675689999999999</v>
      </c>
      <c r="J1423" s="86">
        <v>1</v>
      </c>
      <c r="K1423" s="87">
        <f>LN(I1423/1.8)/0.91</f>
        <v>-1.9979679874687149E-2</v>
      </c>
      <c r="L1423" s="87">
        <f t="shared" si="126"/>
        <v>-2.4010214487240299E-2</v>
      </c>
      <c r="M1423" s="87">
        <f t="shared" si="128"/>
        <v>-0.15206074503148989</v>
      </c>
      <c r="N1423" s="87">
        <f t="shared" si="130"/>
        <v>0.32865181302910867</v>
      </c>
      <c r="O1423" s="86">
        <f t="shared" si="131"/>
        <v>-0.87940447695249091</v>
      </c>
      <c r="P1423" s="86">
        <f t="shared" si="127"/>
        <v>-0.87043982976075662</v>
      </c>
      <c r="Q1423" s="87">
        <f t="shared" si="129"/>
        <v>-0.7991404937176374</v>
      </c>
    </row>
    <row r="1424" spans="1:17">
      <c r="A1424" s="85">
        <v>41828</v>
      </c>
      <c r="B1424" s="86">
        <v>622.01700000000005</v>
      </c>
      <c r="C1424" s="86">
        <v>8.0293939999999999</v>
      </c>
      <c r="D1424" s="86">
        <v>7.4658340000000001</v>
      </c>
      <c r="E1424" s="86">
        <v>207.06577200000001</v>
      </c>
      <c r="F1424" s="86">
        <v>136.90866</v>
      </c>
      <c r="G1424" s="85">
        <v>41828</v>
      </c>
      <c r="H1424" s="86">
        <v>622.01700000000005</v>
      </c>
      <c r="I1424" s="86">
        <v>1.772737</v>
      </c>
      <c r="J1424" s="86">
        <v>1</v>
      </c>
      <c r="K1424" s="87">
        <f>LN(I1424/1.8)/0.91</f>
        <v>-1.6771412050940373E-2</v>
      </c>
      <c r="L1424" s="87">
        <f t="shared" si="126"/>
        <v>-2.7365144709757809E-2</v>
      </c>
      <c r="M1424" s="87">
        <f t="shared" si="128"/>
        <v>-0.14938795590516959</v>
      </c>
      <c r="N1424" s="87">
        <f t="shared" si="130"/>
        <v>0.3328940720269703</v>
      </c>
      <c r="O1424" s="86">
        <f t="shared" si="131"/>
        <v>-0.8717702709618409</v>
      </c>
      <c r="P1424" s="86">
        <f t="shared" si="127"/>
        <v>-0.87043054230176531</v>
      </c>
      <c r="Q1424" s="87">
        <f t="shared" si="129"/>
        <v>-0.80015763891260605</v>
      </c>
    </row>
    <row r="1425" spans="1:17">
      <c r="A1425" s="85">
        <v>41829</v>
      </c>
      <c r="B1425" s="86">
        <v>624.45000000000005</v>
      </c>
      <c r="C1425" s="86">
        <v>8.0160750000000007</v>
      </c>
      <c r="D1425" s="86">
        <v>7.4706250000000001</v>
      </c>
      <c r="E1425" s="86">
        <v>206.03707</v>
      </c>
      <c r="F1425" s="86">
        <v>137.19882200000001</v>
      </c>
      <c r="G1425" s="85">
        <v>41829</v>
      </c>
      <c r="H1425" s="86">
        <v>624.45000000000005</v>
      </c>
      <c r="I1425" s="86">
        <v>1.7613669999999999</v>
      </c>
      <c r="J1425" s="86">
        <v>1</v>
      </c>
      <c r="K1425" s="87">
        <f>LN(I1425/1.8)/0.91</f>
        <v>-2.3842255808223065E-2</v>
      </c>
      <c r="L1425" s="87">
        <f t="shared" si="126"/>
        <v>-3.0350601202852389E-2</v>
      </c>
      <c r="M1425" s="87">
        <f t="shared" si="128"/>
        <v>-0.14672436237900865</v>
      </c>
      <c r="N1425" s="87">
        <f t="shared" si="130"/>
        <v>0.32994966770758266</v>
      </c>
      <c r="O1425" s="86">
        <f t="shared" si="131"/>
        <v>-0.87705849514311474</v>
      </c>
      <c r="P1425" s="86">
        <f t="shared" si="127"/>
        <v>-0.86937555795853316</v>
      </c>
      <c r="Q1425" s="87">
        <f t="shared" si="129"/>
        <v>-0.80121698356789095</v>
      </c>
    </row>
    <row r="1426" spans="1:17">
      <c r="A1426" s="85">
        <v>41830</v>
      </c>
      <c r="B1426" s="86">
        <v>614.26599999999996</v>
      </c>
      <c r="C1426" s="86">
        <v>8.0475930000000009</v>
      </c>
      <c r="D1426" s="86">
        <v>7.4782979999999997</v>
      </c>
      <c r="E1426" s="86">
        <v>208.476935</v>
      </c>
      <c r="F1426" s="86">
        <v>137.664389</v>
      </c>
      <c r="G1426" s="85">
        <v>41830</v>
      </c>
      <c r="H1426" s="86">
        <v>614.26599999999996</v>
      </c>
      <c r="I1426" s="86">
        <v>1.744956</v>
      </c>
      <c r="J1426" s="86">
        <v>1</v>
      </c>
      <c r="K1426" s="87">
        <f>LN(I1426/1.8)/0.91</f>
        <v>-3.4128927983893373E-2</v>
      </c>
      <c r="L1426" s="87">
        <f t="shared" si="126"/>
        <v>-3.3750739583955275E-2</v>
      </c>
      <c r="M1426" s="87">
        <f t="shared" si="128"/>
        <v>-0.1447251128304097</v>
      </c>
      <c r="N1426" s="87">
        <f t="shared" si="130"/>
        <v>0.33939194909045922</v>
      </c>
      <c r="O1426" s="86">
        <f t="shared" si="131"/>
        <v>-0.86026354824855678</v>
      </c>
      <c r="P1426" s="86">
        <f t="shared" si="127"/>
        <v>-0.86937165890367762</v>
      </c>
      <c r="Q1426" s="87">
        <f t="shared" si="129"/>
        <v>-0.8022317049292691</v>
      </c>
    </row>
    <row r="1427" spans="1:17">
      <c r="A1427" s="85">
        <v>41831</v>
      </c>
      <c r="B1427" s="86">
        <v>629.17399999999998</v>
      </c>
      <c r="C1427" s="86">
        <v>8.0340489999999996</v>
      </c>
      <c r="D1427" s="86">
        <v>7.4828250000000001</v>
      </c>
      <c r="E1427" s="86">
        <v>207.426117</v>
      </c>
      <c r="F1427" s="86">
        <v>137.939615</v>
      </c>
      <c r="G1427" s="85">
        <v>41831</v>
      </c>
      <c r="H1427" s="86">
        <v>629.17399999999998</v>
      </c>
      <c r="I1427" s="86">
        <v>1.7944610000000001</v>
      </c>
      <c r="J1427" s="86">
        <v>1</v>
      </c>
      <c r="K1427" s="87">
        <f>LN(I1427/1.8)/0.91</f>
        <v>-3.3867764901540443E-3</v>
      </c>
      <c r="L1427" s="87">
        <f t="shared" si="126"/>
        <v>-3.4981503529093828E-2</v>
      </c>
      <c r="M1427" s="87">
        <f t="shared" si="128"/>
        <v>-0.14148019654194088</v>
      </c>
      <c r="N1427" s="87">
        <f t="shared" si="130"/>
        <v>0.32968005194111649</v>
      </c>
      <c r="O1427" s="86">
        <f t="shared" si="131"/>
        <v>-0.87754508808892751</v>
      </c>
      <c r="P1427" s="86">
        <f t="shared" si="127"/>
        <v>-0.86946624425585928</v>
      </c>
      <c r="Q1427" s="87">
        <f t="shared" si="129"/>
        <v>-0.80296334031474714</v>
      </c>
    </row>
    <row r="1428" spans="1:17">
      <c r="A1428" s="85">
        <v>41832</v>
      </c>
      <c r="B1428" s="86">
        <v>628.54600000000005</v>
      </c>
      <c r="C1428" s="86">
        <v>8.0609450000000002</v>
      </c>
      <c r="D1428" s="86">
        <v>7.4849209999999999</v>
      </c>
      <c r="E1428" s="86">
        <v>209.516358</v>
      </c>
      <c r="F1428" s="86">
        <v>138.06716900000001</v>
      </c>
      <c r="G1428" s="85">
        <v>41832</v>
      </c>
      <c r="H1428" s="86">
        <v>628.54600000000005</v>
      </c>
      <c r="I1428" s="86">
        <v>1.800303</v>
      </c>
      <c r="J1428" s="86">
        <v>1</v>
      </c>
      <c r="K1428" s="87">
        <f>LN(I1428/1.8)/0.91</f>
        <v>1.849661174368575E-4</v>
      </c>
      <c r="L1428" s="87">
        <f t="shared" si="126"/>
        <v>-3.3220366648894752E-2</v>
      </c>
      <c r="M1428" s="87">
        <f t="shared" si="128"/>
        <v>-0.1384608622943487</v>
      </c>
      <c r="N1428" s="87">
        <f t="shared" si="130"/>
        <v>0.33333496355079817</v>
      </c>
      <c r="O1428" s="86">
        <f t="shared" si="131"/>
        <v>-0.87098244739022834</v>
      </c>
      <c r="P1428" s="86">
        <f t="shared" si="127"/>
        <v>-0.87020018205234351</v>
      </c>
      <c r="Q1428" s="87">
        <f t="shared" si="129"/>
        <v>-0.80415553667660589</v>
      </c>
    </row>
    <row r="1429" spans="1:17">
      <c r="A1429" s="85">
        <v>41833</v>
      </c>
      <c r="B1429" s="86">
        <v>629.06700000000001</v>
      </c>
      <c r="C1429" s="86">
        <v>8.0685029999999998</v>
      </c>
      <c r="D1429" s="86">
        <v>7.4870640000000002</v>
      </c>
      <c r="E1429" s="86">
        <v>210.10621599999999</v>
      </c>
      <c r="F1429" s="86">
        <v>138.19763900000001</v>
      </c>
      <c r="G1429" s="85">
        <v>41833</v>
      </c>
      <c r="H1429" s="86">
        <v>629.06700000000001</v>
      </c>
      <c r="I1429" s="86">
        <v>1.7795730000000001</v>
      </c>
      <c r="J1429" s="86">
        <v>1</v>
      </c>
      <c r="K1429" s="87">
        <f>LN(I1429/1.8)/0.91</f>
        <v>-1.2541996721117589E-2</v>
      </c>
      <c r="L1429" s="87">
        <f t="shared" si="126"/>
        <v>-3.2164356229575385E-2</v>
      </c>
      <c r="M1429" s="87">
        <f t="shared" si="128"/>
        <v>-0.13558370695812921</v>
      </c>
      <c r="N1429" s="87">
        <f t="shared" si="130"/>
        <v>0.33399656316417803</v>
      </c>
      <c r="O1429" s="86">
        <f t="shared" si="131"/>
        <v>-0.86980219617493948</v>
      </c>
      <c r="P1429" s="86">
        <f t="shared" si="127"/>
        <v>-0.87091478009450962</v>
      </c>
      <c r="Q1429" s="87">
        <f t="shared" si="129"/>
        <v>-0.80507386934255321</v>
      </c>
    </row>
    <row r="1430" spans="1:17">
      <c r="A1430" s="85">
        <v>41834</v>
      </c>
      <c r="B1430" s="86">
        <v>619.95100000000002</v>
      </c>
      <c r="C1430" s="86">
        <v>8.141292</v>
      </c>
      <c r="D1430" s="86">
        <v>7.4934859999999999</v>
      </c>
      <c r="E1430" s="86">
        <v>215.84402600000001</v>
      </c>
      <c r="F1430" s="86">
        <v>138.58920699999999</v>
      </c>
      <c r="G1430" s="85">
        <v>41834</v>
      </c>
      <c r="H1430" s="86">
        <v>619.95100000000002</v>
      </c>
      <c r="I1430" s="86">
        <v>1.748985</v>
      </c>
      <c r="J1430" s="86">
        <v>1</v>
      </c>
      <c r="K1430" s="87">
        <f>LN(I1430/1.8)/0.91</f>
        <v>-3.1594555199738465E-2</v>
      </c>
      <c r="L1430" s="87">
        <f t="shared" si="126"/>
        <v>-3.0410976938481535E-2</v>
      </c>
      <c r="M1430" s="87">
        <f t="shared" si="128"/>
        <v>-0.13322271412313091</v>
      </c>
      <c r="N1430" s="87">
        <f t="shared" si="130"/>
        <v>0.34816304191782899</v>
      </c>
      <c r="O1430" s="86">
        <f t="shared" si="131"/>
        <v>-0.84507589955629436</v>
      </c>
      <c r="P1430" s="86">
        <f t="shared" si="127"/>
        <v>-0.87215206906714815</v>
      </c>
      <c r="Q1430" s="87">
        <f t="shared" si="129"/>
        <v>-0.80555576954133956</v>
      </c>
    </row>
    <row r="1431" spans="1:17">
      <c r="A1431" s="85">
        <v>41835</v>
      </c>
      <c r="B1431" s="86">
        <v>623.81500000000005</v>
      </c>
      <c r="C1431" s="86">
        <v>8.1956129999999998</v>
      </c>
      <c r="D1431" s="86">
        <v>7.4965489999999999</v>
      </c>
      <c r="E1431" s="86">
        <v>220.19344000000001</v>
      </c>
      <c r="F1431" s="86">
        <v>138.776208</v>
      </c>
      <c r="G1431" s="85">
        <v>41835</v>
      </c>
      <c r="H1431" s="86">
        <v>623.81500000000005</v>
      </c>
      <c r="I1431" s="86">
        <v>1.7557130000000001</v>
      </c>
      <c r="J1431" s="86">
        <v>1</v>
      </c>
      <c r="K1431" s="87">
        <f>LN(I1431/1.8)/0.91</f>
        <v>-2.7375409541145146E-2</v>
      </c>
      <c r="L1431" s="87">
        <f t="shared" si="126"/>
        <v>-2.9393812178220926E-2</v>
      </c>
      <c r="M1431" s="87">
        <f t="shared" si="128"/>
        <v>-0.13074586450439146</v>
      </c>
      <c r="N1431" s="87">
        <f t="shared" si="130"/>
        <v>0.35297875171324833</v>
      </c>
      <c r="O1431" s="86">
        <f t="shared" si="131"/>
        <v>-0.83689912553293844</v>
      </c>
      <c r="P1431" s="86">
        <f t="shared" si="127"/>
        <v>-0.87106778762533699</v>
      </c>
      <c r="Q1431" s="87">
        <f t="shared" si="129"/>
        <v>-0.8058529748295683</v>
      </c>
    </row>
    <row r="1432" spans="1:17">
      <c r="A1432" s="85">
        <v>41836</v>
      </c>
      <c r="B1432" s="86">
        <v>616.68200000000002</v>
      </c>
      <c r="C1432" s="86">
        <v>8.2725030000000004</v>
      </c>
      <c r="D1432" s="86">
        <v>7.5011320000000001</v>
      </c>
      <c r="E1432" s="86">
        <v>226.449197</v>
      </c>
      <c r="F1432" s="86">
        <v>139.05639199999999</v>
      </c>
      <c r="G1432" s="85">
        <v>41836</v>
      </c>
      <c r="H1432" s="86">
        <v>616.68200000000002</v>
      </c>
      <c r="I1432" s="86">
        <v>1.739466</v>
      </c>
      <c r="J1432" s="86">
        <v>1</v>
      </c>
      <c r="K1432" s="87">
        <f>LN(I1432/1.8)/0.91</f>
        <v>-3.759175310965885E-2</v>
      </c>
      <c r="L1432" s="87">
        <f t="shared" si="126"/>
        <v>-2.8745560629506957E-2</v>
      </c>
      <c r="M1432" s="87">
        <f t="shared" si="128"/>
        <v>-0.12813547385828467</v>
      </c>
      <c r="N1432" s="87">
        <f t="shared" si="130"/>
        <v>0.36720578353186895</v>
      </c>
      <c r="O1432" s="86">
        <f t="shared" si="131"/>
        <v>-0.81337856165989664</v>
      </c>
      <c r="P1432" s="86">
        <f t="shared" si="127"/>
        <v>-0.86990923905307438</v>
      </c>
      <c r="Q1432" s="87">
        <f t="shared" si="129"/>
        <v>-0.80609450828892459</v>
      </c>
    </row>
    <row r="1433" spans="1:17">
      <c r="A1433" s="85">
        <v>41837</v>
      </c>
      <c r="B1433" s="86">
        <v>620.05499999999995</v>
      </c>
      <c r="C1433" s="86">
        <v>8.2960039999999999</v>
      </c>
      <c r="D1433" s="86">
        <v>7.5052180000000002</v>
      </c>
      <c r="E1433" s="86">
        <v>228.38460599999999</v>
      </c>
      <c r="F1433" s="86">
        <v>139.30653000000001</v>
      </c>
      <c r="G1433" s="85">
        <v>41837</v>
      </c>
      <c r="H1433" s="86">
        <v>620.05499999999995</v>
      </c>
      <c r="I1433" s="86">
        <v>1.7603690000000001</v>
      </c>
      <c r="J1433" s="86">
        <v>1</v>
      </c>
      <c r="K1433" s="87">
        <f>LN(I1433/1.8)/0.91</f>
        <v>-2.4465075534665075E-2</v>
      </c>
      <c r="L1433" s="87">
        <f t="shared" si="126"/>
        <v>-2.8767839390473327E-2</v>
      </c>
      <c r="M1433" s="87">
        <f t="shared" si="128"/>
        <v>-0.12550275023972707</v>
      </c>
      <c r="N1433" s="87">
        <f t="shared" si="130"/>
        <v>0.36832959334252607</v>
      </c>
      <c r="O1433" s="86">
        <f t="shared" si="131"/>
        <v>-0.81155965545181497</v>
      </c>
      <c r="P1433" s="86">
        <f t="shared" si="127"/>
        <v>-0.86854657300156979</v>
      </c>
      <c r="Q1433" s="87">
        <f t="shared" si="129"/>
        <v>-0.80651205686340499</v>
      </c>
    </row>
    <row r="1434" spans="1:17">
      <c r="A1434" s="85">
        <v>41838</v>
      </c>
      <c r="B1434" s="86">
        <v>620.928</v>
      </c>
      <c r="C1434" s="86">
        <v>8.2750029999999999</v>
      </c>
      <c r="D1434" s="86">
        <v>7.5066129999999998</v>
      </c>
      <c r="E1434" s="86">
        <v>226.65459000000001</v>
      </c>
      <c r="F1434" s="86">
        <v>139.391976</v>
      </c>
      <c r="G1434" s="85">
        <v>41838</v>
      </c>
      <c r="H1434" s="86">
        <v>620.928</v>
      </c>
      <c r="I1434" s="86">
        <v>1.777385</v>
      </c>
      <c r="J1434" s="86">
        <v>1</v>
      </c>
      <c r="K1434" s="87">
        <f>LN(I1434/1.8)/0.91</f>
        <v>-1.3893936163562796E-2</v>
      </c>
      <c r="L1434" s="87">
        <f t="shared" si="126"/>
        <v>-2.833270383457567E-2</v>
      </c>
      <c r="M1434" s="87">
        <f t="shared" si="128"/>
        <v>-0.12251847484662087</v>
      </c>
      <c r="N1434" s="87">
        <f t="shared" si="130"/>
        <v>0.36502555851886209</v>
      </c>
      <c r="O1434" s="86">
        <f t="shared" si="131"/>
        <v>-0.81692322505936077</v>
      </c>
      <c r="P1434" s="86">
        <f t="shared" si="127"/>
        <v>-0.86772895277836426</v>
      </c>
      <c r="Q1434" s="87">
        <f t="shared" si="129"/>
        <v>-0.80692771281965781</v>
      </c>
    </row>
    <row r="1435" spans="1:17">
      <c r="A1435" s="85">
        <v>41839</v>
      </c>
      <c r="B1435" s="86">
        <v>628.08600000000001</v>
      </c>
      <c r="C1435" s="86">
        <v>8.2610060000000001</v>
      </c>
      <c r="D1435" s="86">
        <v>7.5086700000000004</v>
      </c>
      <c r="E1435" s="86">
        <v>225.50634600000001</v>
      </c>
      <c r="F1435" s="86">
        <v>139.51809499999999</v>
      </c>
      <c r="G1435" s="85">
        <v>41839</v>
      </c>
      <c r="H1435" s="86">
        <v>628.08600000000001</v>
      </c>
      <c r="I1435" s="86">
        <v>1.772745</v>
      </c>
      <c r="J1435" s="86">
        <v>1</v>
      </c>
      <c r="K1435" s="87">
        <f>LN(I1435/1.8)/0.91</f>
        <v>-1.6766452945921047E-2</v>
      </c>
      <c r="L1435" s="87">
        <f t="shared" si="126"/>
        <v>-2.7263696081607676E-2</v>
      </c>
      <c r="M1435" s="87">
        <f t="shared" si="128"/>
        <v>-0.11755695721617601</v>
      </c>
      <c r="N1435" s="87">
        <f t="shared" si="130"/>
        <v>0.35903737067853764</v>
      </c>
      <c r="O1435" s="86">
        <f t="shared" si="131"/>
        <v>-0.82676899577490748</v>
      </c>
      <c r="P1435" s="86">
        <f t="shared" si="127"/>
        <v>-0.8669872850294722</v>
      </c>
      <c r="Q1435" s="87">
        <f t="shared" si="129"/>
        <v>-0.80785691526920711</v>
      </c>
    </row>
    <row r="1436" spans="1:17">
      <c r="A1436" s="85">
        <v>41840</v>
      </c>
      <c r="B1436" s="86">
        <v>625.01599999999996</v>
      </c>
      <c r="C1436" s="86">
        <v>8.3167360000000006</v>
      </c>
      <c r="D1436" s="86">
        <v>7.5147190000000004</v>
      </c>
      <c r="E1436" s="86">
        <v>230.101089</v>
      </c>
      <c r="F1436" s="86">
        <v>139.88933800000001</v>
      </c>
      <c r="G1436" s="85">
        <v>41840</v>
      </c>
      <c r="H1436" s="86">
        <v>625.01599999999996</v>
      </c>
      <c r="I1436" s="86">
        <v>1.7608029999999999</v>
      </c>
      <c r="J1436" s="86">
        <v>1</v>
      </c>
      <c r="K1436" s="87">
        <f>LN(I1436/1.8)/0.91</f>
        <v>-2.4194186705980766E-2</v>
      </c>
      <c r="L1436" s="87">
        <f t="shared" si="126"/>
        <v>-2.6168558906106101E-2</v>
      </c>
      <c r="M1436" s="87">
        <f t="shared" si="128"/>
        <v>-0.11422979188459392</v>
      </c>
      <c r="N1436" s="87">
        <f t="shared" si="130"/>
        <v>0.36815231770066686</v>
      </c>
      <c r="O1436" s="86">
        <f t="shared" si="131"/>
        <v>-0.81184621026286496</v>
      </c>
      <c r="P1436" s="86">
        <f t="shared" si="127"/>
        <v>-0.86547373208904432</v>
      </c>
      <c r="Q1436" s="87">
        <f t="shared" si="129"/>
        <v>-0.80936437379432835</v>
      </c>
    </row>
    <row r="1437" spans="1:17">
      <c r="A1437" s="85">
        <v>41841</v>
      </c>
      <c r="B1437" s="86">
        <v>620.44500000000005</v>
      </c>
      <c r="C1437" s="86">
        <v>8.3731860000000005</v>
      </c>
      <c r="D1437" s="86">
        <v>7.5223000000000004</v>
      </c>
      <c r="E1437" s="86">
        <v>234.818432</v>
      </c>
      <c r="F1437" s="86">
        <v>140.35557800000001</v>
      </c>
      <c r="G1437" s="85">
        <v>41841</v>
      </c>
      <c r="H1437" s="86">
        <v>620.44500000000005</v>
      </c>
      <c r="I1437" s="86">
        <v>1.7476229999999999</v>
      </c>
      <c r="J1437" s="86">
        <v>1</v>
      </c>
      <c r="K1437" s="87">
        <f>LN(I1437/1.8)/0.91</f>
        <v>-3.2450643941970801E-2</v>
      </c>
      <c r="L1437" s="87">
        <f t="shared" si="126"/>
        <v>-2.5411193329544755E-2</v>
      </c>
      <c r="M1437" s="87">
        <f t="shared" si="128"/>
        <v>-0.11104795558426524</v>
      </c>
      <c r="N1437" s="87">
        <f t="shared" si="130"/>
        <v>0.37846776426597034</v>
      </c>
      <c r="O1437" s="86">
        <f t="shared" si="131"/>
        <v>-0.795397315704923</v>
      </c>
      <c r="P1437" s="86">
        <f t="shared" si="127"/>
        <v>-0.86293714833419632</v>
      </c>
      <c r="Q1437" s="87">
        <f t="shared" si="129"/>
        <v>-0.80989942659089986</v>
      </c>
    </row>
    <row r="1438" spans="1:17">
      <c r="A1438" s="85">
        <v>41842</v>
      </c>
      <c r="B1438" s="86">
        <v>621.99599999999998</v>
      </c>
      <c r="C1438" s="86">
        <v>8.4425460000000001</v>
      </c>
      <c r="D1438" s="86">
        <v>7.5272189999999997</v>
      </c>
      <c r="E1438" s="86">
        <v>240.70231100000001</v>
      </c>
      <c r="F1438" s="86">
        <v>140.658691</v>
      </c>
      <c r="G1438" s="85">
        <v>41842</v>
      </c>
      <c r="H1438" s="86">
        <v>621.99599999999998</v>
      </c>
      <c r="I1438" s="86">
        <v>1.7427010000000001</v>
      </c>
      <c r="J1438" s="86">
        <v>1</v>
      </c>
      <c r="K1438" s="87">
        <f>LN(I1438/1.8)/0.91</f>
        <v>-3.554995208307072E-2</v>
      </c>
      <c r="L1438" s="87">
        <f t="shared" si="126"/>
        <v>-2.5158641789054945E-2</v>
      </c>
      <c r="M1438" s="87">
        <f t="shared" si="128"/>
        <v>-0.10769144170018817</v>
      </c>
      <c r="N1438" s="87">
        <f t="shared" si="130"/>
        <v>0.38698369603663046</v>
      </c>
      <c r="O1438" s="86">
        <f t="shared" si="131"/>
        <v>-0.78215227948335375</v>
      </c>
      <c r="P1438" s="86">
        <f t="shared" si="127"/>
        <v>-0.86015375729129173</v>
      </c>
      <c r="Q1438" s="87">
        <f t="shared" si="129"/>
        <v>-0.81030115856127449</v>
      </c>
    </row>
    <row r="1439" spans="1:17">
      <c r="A1439" s="85">
        <v>41843</v>
      </c>
      <c r="B1439" s="86">
        <v>622.90700000000004</v>
      </c>
      <c r="C1439" s="86">
        <v>8.4986890000000006</v>
      </c>
      <c r="D1439" s="86">
        <v>7.5289109999999999</v>
      </c>
      <c r="E1439" s="86">
        <v>245.53631300000001</v>
      </c>
      <c r="F1439" s="86">
        <v>140.763058</v>
      </c>
      <c r="G1439" s="85">
        <v>41843</v>
      </c>
      <c r="H1439" s="86">
        <v>622.90700000000004</v>
      </c>
      <c r="I1439" s="86">
        <v>1.7406630000000001</v>
      </c>
      <c r="J1439" s="86">
        <v>1</v>
      </c>
      <c r="K1439" s="87">
        <f>LN(I1439/1.8)/0.91</f>
        <v>-3.6835812932006697E-2</v>
      </c>
      <c r="L1439" s="87">
        <f t="shared" si="126"/>
        <v>-2.4300069616703689E-2</v>
      </c>
      <c r="M1439" s="87">
        <f t="shared" si="128"/>
        <v>-0.1054642579010267</v>
      </c>
      <c r="N1439" s="87">
        <f t="shared" si="130"/>
        <v>0.39417812450333678</v>
      </c>
      <c r="O1439" s="86">
        <f t="shared" si="131"/>
        <v>-0.77118779332567888</v>
      </c>
      <c r="P1439" s="86">
        <f t="shared" si="127"/>
        <v>-0.85576031978906575</v>
      </c>
      <c r="Q1439" s="87">
        <f t="shared" si="129"/>
        <v>-0.81072363454557206</v>
      </c>
    </row>
    <row r="1440" spans="1:17">
      <c r="A1440" s="85">
        <v>41844</v>
      </c>
      <c r="B1440" s="86">
        <v>601.15800000000002</v>
      </c>
      <c r="C1440" s="86">
        <v>8.5828989999999994</v>
      </c>
      <c r="D1440" s="86">
        <v>7.5330260000000004</v>
      </c>
      <c r="E1440" s="86">
        <v>252.907668</v>
      </c>
      <c r="F1440" s="86">
        <v>141.01709199999999</v>
      </c>
      <c r="G1440" s="85">
        <v>41844</v>
      </c>
      <c r="H1440" s="86">
        <v>601.15800000000002</v>
      </c>
      <c r="I1440" s="86">
        <v>1.6927989999999999</v>
      </c>
      <c r="J1440" s="86">
        <v>1</v>
      </c>
      <c r="K1440" s="87">
        <f>LN(I1440/1.8)/0.91</f>
        <v>-6.74761461073521E-2</v>
      </c>
      <c r="L1440" s="87">
        <f t="shared" ref="L1440:L1503" si="132">AVERAGE(K1411:K1440)</f>
        <v>-2.3839833989568675E-2</v>
      </c>
      <c r="M1440" s="87">
        <f t="shared" si="128"/>
        <v>-0.10488223227619031</v>
      </c>
      <c r="N1440" s="87">
        <f t="shared" si="130"/>
        <v>0.42070082740311199</v>
      </c>
      <c r="O1440" s="86">
        <f t="shared" si="131"/>
        <v>-0.73242644955117742</v>
      </c>
      <c r="P1440" s="86">
        <f t="shared" ref="P1440:P1503" si="133">AVERAGE(O1412:O1441)</f>
        <v>-0.85151328940519388</v>
      </c>
      <c r="Q1440" s="87">
        <f t="shared" si="129"/>
        <v>-0.8100946250530352</v>
      </c>
    </row>
    <row r="1441" spans="1:17">
      <c r="A1441" s="85">
        <v>41845</v>
      </c>
      <c r="B1441" s="86">
        <v>601.76</v>
      </c>
      <c r="C1441" s="86">
        <v>8.6300279999999994</v>
      </c>
      <c r="D1441" s="86">
        <v>7.5335720000000004</v>
      </c>
      <c r="E1441" s="86">
        <v>257.09674000000001</v>
      </c>
      <c r="F1441" s="86">
        <v>141.05079499999999</v>
      </c>
      <c r="G1441" s="85">
        <v>41845</v>
      </c>
      <c r="H1441" s="86">
        <v>601.76</v>
      </c>
      <c r="I1441" s="86">
        <v>1.688631</v>
      </c>
      <c r="J1441" s="86">
        <v>1</v>
      </c>
      <c r="K1441" s="87">
        <f>LN(I1441/1.8)/0.91</f>
        <v>-7.0185190564789918E-2</v>
      </c>
      <c r="L1441" s="87">
        <f t="shared" si="132"/>
        <v>-2.2341070908996192E-2</v>
      </c>
      <c r="M1441" s="87">
        <f t="shared" si="128"/>
        <v>-0.1044836557597018</v>
      </c>
      <c r="N1441" s="87">
        <f t="shared" si="130"/>
        <v>0.42724132544536031</v>
      </c>
      <c r="O1441" s="86">
        <f t="shared" si="131"/>
        <v>-0.72324367500569953</v>
      </c>
      <c r="P1441" s="86">
        <f t="shared" si="133"/>
        <v>-0.84631439227716798</v>
      </c>
      <c r="Q1441" s="87">
        <f t="shared" si="129"/>
        <v>-0.80864698104316457</v>
      </c>
    </row>
    <row r="1442" spans="1:17">
      <c r="A1442" s="85">
        <v>41846</v>
      </c>
      <c r="B1442" s="86">
        <v>597.81500000000005</v>
      </c>
      <c r="C1442" s="86">
        <v>8.7015290000000007</v>
      </c>
      <c r="D1442" s="86">
        <v>7.5391950000000003</v>
      </c>
      <c r="E1442" s="86">
        <v>263.54007999999999</v>
      </c>
      <c r="F1442" s="86">
        <v>141.39856399999999</v>
      </c>
      <c r="G1442" s="85">
        <v>41846</v>
      </c>
      <c r="H1442" s="86">
        <v>597.81500000000005</v>
      </c>
      <c r="I1442" s="86">
        <v>1.6691469999999999</v>
      </c>
      <c r="J1442" s="86">
        <v>1</v>
      </c>
      <c r="K1442" s="87">
        <f>LN(I1442/1.8)/0.91</f>
        <v>-8.2938403745400985E-2</v>
      </c>
      <c r="L1442" s="87">
        <f t="shared" si="132"/>
        <v>-2.2407943187187852E-2</v>
      </c>
      <c r="M1442" s="87">
        <f t="shared" si="128"/>
        <v>-0.10352786443504935</v>
      </c>
      <c r="N1442" s="87">
        <f t="shared" si="130"/>
        <v>0.44083885482967133</v>
      </c>
      <c r="O1442" s="86">
        <f t="shared" si="131"/>
        <v>-0.70459463836349434</v>
      </c>
      <c r="P1442" s="86">
        <f t="shared" si="133"/>
        <v>-0.84009620383146133</v>
      </c>
      <c r="Q1442" s="87">
        <f t="shared" si="129"/>
        <v>-0.80689498102055557</v>
      </c>
    </row>
    <row r="1443" spans="1:17">
      <c r="A1443" s="85">
        <v>41847</v>
      </c>
      <c r="B1443" s="86">
        <v>597.57600000000002</v>
      </c>
      <c r="C1443" s="86">
        <v>8.7879459999999998</v>
      </c>
      <c r="D1443" s="86">
        <v>7.544886</v>
      </c>
      <c r="E1443" s="86">
        <v>271.47016400000001</v>
      </c>
      <c r="F1443" s="86">
        <v>141.751046</v>
      </c>
      <c r="G1443" s="85">
        <v>41847</v>
      </c>
      <c r="H1443" s="86">
        <v>597.57600000000002</v>
      </c>
      <c r="I1443" s="86">
        <v>1.659951</v>
      </c>
      <c r="J1443" s="86">
        <v>1</v>
      </c>
      <c r="K1443" s="87">
        <f>LN(I1443/1.8)/0.91</f>
        <v>-8.9009429716069427E-2</v>
      </c>
      <c r="L1443" s="87">
        <f t="shared" si="132"/>
        <v>-2.3875415590955729E-2</v>
      </c>
      <c r="M1443" s="87">
        <f t="shared" si="128"/>
        <v>-0.10226696397308635</v>
      </c>
      <c r="N1443" s="87">
        <f t="shared" si="130"/>
        <v>0.45428558710523848</v>
      </c>
      <c r="O1443" s="86">
        <f t="shared" si="131"/>
        <v>-0.68670972964773713</v>
      </c>
      <c r="P1443" s="86">
        <f t="shared" si="133"/>
        <v>-0.83207766154720642</v>
      </c>
      <c r="Q1443" s="87">
        <f t="shared" si="129"/>
        <v>-0.80527205359076348</v>
      </c>
    </row>
    <row r="1444" spans="1:17">
      <c r="A1444" s="85">
        <v>41848</v>
      </c>
      <c r="B1444" s="86">
        <v>582.346</v>
      </c>
      <c r="C1444" s="86">
        <v>8.8525550000000006</v>
      </c>
      <c r="D1444" s="86">
        <v>7.549353</v>
      </c>
      <c r="E1444" s="86">
        <v>277.50187599999998</v>
      </c>
      <c r="F1444" s="86">
        <v>142.028243</v>
      </c>
      <c r="G1444" s="85">
        <v>41848</v>
      </c>
      <c r="H1444" s="86">
        <v>582.346</v>
      </c>
      <c r="I1444" s="86">
        <v>1.648504</v>
      </c>
      <c r="J1444" s="86">
        <v>1</v>
      </c>
      <c r="K1444" s="87">
        <f>LN(I1444/1.8)/0.91</f>
        <v>-9.6613686733107537E-2</v>
      </c>
      <c r="L1444" s="87">
        <f t="shared" si="132"/>
        <v>-2.519944850081764E-2</v>
      </c>
      <c r="M1444" s="87">
        <f t="shared" si="128"/>
        <v>-0.1015530662233934</v>
      </c>
      <c r="N1444" s="87">
        <f t="shared" si="130"/>
        <v>0.47652405271093129</v>
      </c>
      <c r="O1444" s="86">
        <f t="shared" si="131"/>
        <v>-0.65826201956394215</v>
      </c>
      <c r="P1444" s="86">
        <f t="shared" si="133"/>
        <v>-0.82358188529076204</v>
      </c>
      <c r="Q1444" s="87">
        <f t="shared" si="129"/>
        <v>-0.80370400742795256</v>
      </c>
    </row>
    <row r="1445" spans="1:17">
      <c r="A1445" s="85">
        <v>41849</v>
      </c>
      <c r="B1445" s="86">
        <v>583.66200000000003</v>
      </c>
      <c r="C1445" s="86">
        <v>8.8708969999999994</v>
      </c>
      <c r="D1445" s="86">
        <v>7.5551079999999997</v>
      </c>
      <c r="E1445" s="86">
        <v>279.23038100000002</v>
      </c>
      <c r="F1445" s="86">
        <v>142.385807</v>
      </c>
      <c r="G1445" s="85">
        <v>41849</v>
      </c>
      <c r="H1445" s="86">
        <v>583.66200000000003</v>
      </c>
      <c r="I1445" s="86">
        <v>1.6393759999999999</v>
      </c>
      <c r="J1445" s="86">
        <v>1</v>
      </c>
      <c r="K1445" s="87">
        <f>LN(I1445/1.8)/0.91</f>
        <v>-0.1027153662359795</v>
      </c>
      <c r="L1445" s="87">
        <f t="shared" si="132"/>
        <v>-2.704549369165089E-2</v>
      </c>
      <c r="M1445" s="87">
        <f t="shared" si="128"/>
        <v>-0.10084472397623473</v>
      </c>
      <c r="N1445" s="87">
        <f t="shared" si="130"/>
        <v>0.4784111026587306</v>
      </c>
      <c r="O1445" s="86">
        <f t="shared" si="131"/>
        <v>-0.65590951327633285</v>
      </c>
      <c r="P1445" s="86">
        <f t="shared" si="133"/>
        <v>-0.81465307470515469</v>
      </c>
      <c r="Q1445" s="87">
        <f t="shared" si="129"/>
        <v>-0.80174732780677915</v>
      </c>
    </row>
    <row r="1446" spans="1:17">
      <c r="A1446" s="85">
        <v>41850</v>
      </c>
      <c r="B1446" s="86">
        <v>574.99400000000003</v>
      </c>
      <c r="C1446" s="86">
        <v>8.796519</v>
      </c>
      <c r="D1446" s="86">
        <v>7.5607540000000002</v>
      </c>
      <c r="E1446" s="86">
        <v>272.26548700000001</v>
      </c>
      <c r="F1446" s="86">
        <v>142.73726199999999</v>
      </c>
      <c r="G1446" s="85">
        <v>41850</v>
      </c>
      <c r="H1446" s="86">
        <v>574.99400000000003</v>
      </c>
      <c r="I1446" s="86">
        <v>1.5807709999999999</v>
      </c>
      <c r="J1446" s="86">
        <v>1</v>
      </c>
      <c r="K1446" s="87">
        <f>LN(I1446/1.8)/0.91</f>
        <v>-0.14271863978090918</v>
      </c>
      <c r="L1446" s="87">
        <f t="shared" si="132"/>
        <v>-3.2395918433901306E-2</v>
      </c>
      <c r="M1446" s="87">
        <f t="shared" ref="M1446:M1509" si="134">AVERAGE(K1347:K1446)</f>
        <v>-0.10045881955815406</v>
      </c>
      <c r="N1446" s="87">
        <f t="shared" si="130"/>
        <v>0.47351013575793832</v>
      </c>
      <c r="O1446" s="86">
        <f t="shared" si="131"/>
        <v>-0.66203873460550411</v>
      </c>
      <c r="P1446" s="86">
        <f t="shared" si="133"/>
        <v>-0.80568186995781899</v>
      </c>
      <c r="Q1446" s="87">
        <f t="shared" ref="Q1446:Q1509" si="135">AVERAGE(O1347:O1446)</f>
        <v>-0.79981774104499903</v>
      </c>
    </row>
    <row r="1447" spans="1:17">
      <c r="A1447" s="85">
        <v>41851</v>
      </c>
      <c r="B1447" s="86">
        <v>576.81100000000004</v>
      </c>
      <c r="C1447" s="86">
        <v>8.7591429999999999</v>
      </c>
      <c r="D1447" s="86">
        <v>7.5674260000000002</v>
      </c>
      <c r="E1447" s="86">
        <v>268.80965500000002</v>
      </c>
      <c r="F1447" s="86">
        <v>143.153335</v>
      </c>
      <c r="G1447" s="85">
        <v>41851</v>
      </c>
      <c r="H1447" s="86">
        <v>576.81100000000004</v>
      </c>
      <c r="I1447" s="86">
        <v>1.633108</v>
      </c>
      <c r="J1447" s="86">
        <v>1</v>
      </c>
      <c r="K1447" s="87">
        <f>LN(I1447/1.8)/0.91</f>
        <v>-0.10692496390611513</v>
      </c>
      <c r="L1447" s="87">
        <f t="shared" si="132"/>
        <v>-3.6717741297091808E-2</v>
      </c>
      <c r="M1447" s="87">
        <f t="shared" si="134"/>
        <v>-9.9530167862094926E-2</v>
      </c>
      <c r="N1447" s="87">
        <f t="shared" si="130"/>
        <v>0.46602726889743784</v>
      </c>
      <c r="O1447" s="86">
        <f t="shared" si="131"/>
        <v>-0.67152038286259452</v>
      </c>
      <c r="P1447" s="86">
        <f t="shared" si="133"/>
        <v>-0.798196263003489</v>
      </c>
      <c r="Q1447" s="87">
        <f t="shared" si="135"/>
        <v>-0.79830648903028278</v>
      </c>
    </row>
    <row r="1448" spans="1:17">
      <c r="A1448" s="85">
        <v>41852</v>
      </c>
      <c r="B1448" s="86">
        <v>585.46600000000001</v>
      </c>
      <c r="C1448" s="86">
        <v>8.7240490000000008</v>
      </c>
      <c r="D1448" s="86">
        <v>7.572254</v>
      </c>
      <c r="E1448" s="86">
        <v>265.59157299999998</v>
      </c>
      <c r="F1448" s="86">
        <v>143.45498599999999</v>
      </c>
      <c r="G1448" s="85">
        <v>41852</v>
      </c>
      <c r="H1448" s="86">
        <v>585.46600000000001</v>
      </c>
      <c r="I1448" s="86">
        <v>1.6717219999999999</v>
      </c>
      <c r="J1448" s="86">
        <v>1</v>
      </c>
      <c r="K1448" s="87">
        <f>LN(I1448/1.8)/0.91</f>
        <v>-8.1244430776087478E-2</v>
      </c>
      <c r="L1448" s="87">
        <f t="shared" si="132"/>
        <v>-4.0541233787696779E-2</v>
      </c>
      <c r="M1448" s="87">
        <f t="shared" si="134"/>
        <v>-9.835086712511952E-2</v>
      </c>
      <c r="N1448" s="87">
        <f t="shared" si="130"/>
        <v>0.45364132673801721</v>
      </c>
      <c r="O1448" s="86">
        <f t="shared" si="131"/>
        <v>-0.68755448570098421</v>
      </c>
      <c r="P1448" s="86">
        <f t="shared" si="133"/>
        <v>-0.79192678857669774</v>
      </c>
      <c r="Q1448" s="87">
        <f t="shared" si="135"/>
        <v>-0.79713571863487942</v>
      </c>
    </row>
    <row r="1449" spans="1:17">
      <c r="A1449" s="85">
        <v>41853</v>
      </c>
      <c r="B1449" s="86">
        <v>597.11800000000005</v>
      </c>
      <c r="C1449" s="86">
        <v>8.6818790000000003</v>
      </c>
      <c r="D1449" s="86">
        <v>7.5782480000000003</v>
      </c>
      <c r="E1449" s="86">
        <v>261.75876699999998</v>
      </c>
      <c r="F1449" s="86">
        <v>143.83005800000001</v>
      </c>
      <c r="G1449" s="85">
        <v>41853</v>
      </c>
      <c r="H1449" s="86">
        <v>597.11800000000005</v>
      </c>
      <c r="I1449" s="86">
        <v>1.652185</v>
      </c>
      <c r="J1449" s="86">
        <v>1</v>
      </c>
      <c r="K1449" s="87">
        <f>LN(I1449/1.8)/0.91</f>
        <v>-9.4162649012178662E-2</v>
      </c>
      <c r="L1449" s="87">
        <f t="shared" si="132"/>
        <v>-4.4456199471656875E-2</v>
      </c>
      <c r="M1449" s="87">
        <f t="shared" si="134"/>
        <v>-9.7574421460094957E-2</v>
      </c>
      <c r="N1449" s="87">
        <f t="shared" si="130"/>
        <v>0.43837025010131991</v>
      </c>
      <c r="O1449" s="86">
        <f t="shared" si="131"/>
        <v>-0.70793721393404341</v>
      </c>
      <c r="P1449" s="86">
        <f t="shared" si="133"/>
        <v>-0.78536826617820776</v>
      </c>
      <c r="Q1449" s="87">
        <f t="shared" si="135"/>
        <v>-0.79622699136163322</v>
      </c>
    </row>
    <row r="1450" spans="1:17">
      <c r="A1450" s="85">
        <v>41854</v>
      </c>
      <c r="B1450" s="86">
        <v>589.08100000000002</v>
      </c>
      <c r="C1450" s="86">
        <v>8.7071470000000009</v>
      </c>
      <c r="D1450" s="86">
        <v>7.5825620000000002</v>
      </c>
      <c r="E1450" s="86">
        <v>264.05091199999998</v>
      </c>
      <c r="F1450" s="86">
        <v>144.10038800000001</v>
      </c>
      <c r="G1450" s="85">
        <v>41854</v>
      </c>
      <c r="H1450" s="86">
        <v>589.08100000000002</v>
      </c>
      <c r="I1450" s="86">
        <v>1.6436230000000001</v>
      </c>
      <c r="J1450" s="86">
        <v>1</v>
      </c>
      <c r="K1450" s="87">
        <f>LN(I1450/1.8)/0.91</f>
        <v>-9.9872212418115988E-2</v>
      </c>
      <c r="L1450" s="87">
        <f t="shared" si="132"/>
        <v>-4.7636559046532904E-2</v>
      </c>
      <c r="M1450" s="87">
        <f t="shared" si="134"/>
        <v>-9.6029658082872768E-2</v>
      </c>
      <c r="N1450" s="87">
        <f t="shared" si="130"/>
        <v>0.44824211271455022</v>
      </c>
      <c r="O1450" s="86">
        <f t="shared" si="131"/>
        <v>-0.69468147379074086</v>
      </c>
      <c r="P1450" s="86">
        <f t="shared" si="133"/>
        <v>-0.77883934485551554</v>
      </c>
      <c r="Q1450" s="87">
        <f t="shared" si="135"/>
        <v>-0.79551613365315688</v>
      </c>
    </row>
    <row r="1451" spans="1:17">
      <c r="A1451" s="85">
        <v>41855</v>
      </c>
      <c r="B1451" s="86">
        <v>586.59299999999996</v>
      </c>
      <c r="C1451" s="86">
        <v>8.7548220000000008</v>
      </c>
      <c r="D1451" s="86">
        <v>7.5906339999999997</v>
      </c>
      <c r="E1451" s="86">
        <v>268.412036</v>
      </c>
      <c r="F1451" s="86">
        <v>144.607249</v>
      </c>
      <c r="G1451" s="85">
        <v>41855</v>
      </c>
      <c r="H1451" s="86">
        <v>586.59299999999996</v>
      </c>
      <c r="I1451" s="86">
        <v>1.644172</v>
      </c>
      <c r="J1451" s="86">
        <v>1</v>
      </c>
      <c r="K1451" s="87">
        <f>LN(I1451/1.8)/0.91</f>
        <v>-9.950522073590716E-2</v>
      </c>
      <c r="L1451" s="87">
        <f t="shared" si="132"/>
        <v>-5.0774125774258438E-2</v>
      </c>
      <c r="M1451" s="87">
        <f t="shared" si="134"/>
        <v>-9.4312587315937918E-2</v>
      </c>
      <c r="N1451" s="87">
        <f t="shared" si="130"/>
        <v>0.45757797314321857</v>
      </c>
      <c r="O1451" s="86">
        <f t="shared" si="131"/>
        <v>-0.68241136266464875</v>
      </c>
      <c r="P1451" s="86">
        <f t="shared" si="133"/>
        <v>-0.77225593470878873</v>
      </c>
      <c r="Q1451" s="87">
        <f t="shared" si="135"/>
        <v>-0.79478500813443897</v>
      </c>
    </row>
    <row r="1452" spans="1:17">
      <c r="A1452" s="85">
        <v>41856</v>
      </c>
      <c r="B1452" s="86">
        <v>589.73</v>
      </c>
      <c r="C1452" s="86">
        <v>8.7705900000000003</v>
      </c>
      <c r="D1452" s="86">
        <v>7.5991869999999997</v>
      </c>
      <c r="E1452" s="86">
        <v>269.86495100000002</v>
      </c>
      <c r="F1452" s="86">
        <v>145.14564300000001</v>
      </c>
      <c r="G1452" s="85">
        <v>41856</v>
      </c>
      <c r="H1452" s="86">
        <v>589.73</v>
      </c>
      <c r="I1452" s="86">
        <v>1.618598</v>
      </c>
      <c r="J1452" s="86">
        <v>1</v>
      </c>
      <c r="K1452" s="87">
        <f>LN(I1452/1.8)/0.91</f>
        <v>-0.1167322224825853</v>
      </c>
      <c r="L1452" s="87">
        <f t="shared" si="132"/>
        <v>-5.4709414106129922E-2</v>
      </c>
      <c r="M1452" s="87">
        <f t="shared" si="134"/>
        <v>-9.2269234885261259E-2</v>
      </c>
      <c r="N1452" s="87">
        <f t="shared" si="130"/>
        <v>0.45760763569769219</v>
      </c>
      <c r="O1452" s="86">
        <f t="shared" si="131"/>
        <v>-0.68237277752462822</v>
      </c>
      <c r="P1452" s="86">
        <f t="shared" si="133"/>
        <v>-0.76573823916156381</v>
      </c>
      <c r="Q1452" s="87">
        <f t="shared" si="135"/>
        <v>-0.7939947318112941</v>
      </c>
    </row>
    <row r="1453" spans="1:17">
      <c r="A1453" s="85">
        <v>41857</v>
      </c>
      <c r="B1453" s="86">
        <v>586.44899999999996</v>
      </c>
      <c r="C1453" s="86">
        <v>8.7469400000000004</v>
      </c>
      <c r="D1453" s="86">
        <v>7.6048650000000002</v>
      </c>
      <c r="E1453" s="86">
        <v>267.68774100000002</v>
      </c>
      <c r="F1453" s="86">
        <v>145.50382400000001</v>
      </c>
      <c r="G1453" s="85">
        <v>41857</v>
      </c>
      <c r="H1453" s="86">
        <v>586.44899999999996</v>
      </c>
      <c r="I1453" s="86">
        <v>1.619167</v>
      </c>
      <c r="J1453" s="86">
        <v>1</v>
      </c>
      <c r="K1453" s="87">
        <f>LN(I1453/1.8)/0.91</f>
        <v>-0.11634598399294083</v>
      </c>
      <c r="L1453" s="87">
        <f t="shared" si="132"/>
        <v>-5.7921624243405044E-2</v>
      </c>
      <c r="M1453" s="87">
        <f t="shared" si="134"/>
        <v>-9.0305642411924E-2</v>
      </c>
      <c r="N1453" s="87">
        <f t="shared" si="130"/>
        <v>0.45645527744100517</v>
      </c>
      <c r="O1453" s="86">
        <f t="shared" si="131"/>
        <v>-0.68387361053574558</v>
      </c>
      <c r="P1453" s="86">
        <f t="shared" si="133"/>
        <v>-0.75959142776939348</v>
      </c>
      <c r="Q1453" s="87">
        <f t="shared" si="135"/>
        <v>-0.79371384114291799</v>
      </c>
    </row>
    <row r="1454" spans="1:17">
      <c r="A1454" s="85">
        <v>41858</v>
      </c>
      <c r="B1454" s="86">
        <v>586.66200000000003</v>
      </c>
      <c r="C1454" s="86">
        <v>8.7309070000000002</v>
      </c>
      <c r="D1454" s="86">
        <v>7.6104839999999996</v>
      </c>
      <c r="E1454" s="86">
        <v>266.21844599999997</v>
      </c>
      <c r="F1454" s="86">
        <v>145.85894099999999</v>
      </c>
      <c r="G1454" s="85">
        <v>41858</v>
      </c>
      <c r="H1454" s="86">
        <v>586.66200000000003</v>
      </c>
      <c r="I1454" s="86">
        <v>1.62893</v>
      </c>
      <c r="J1454" s="86">
        <v>1</v>
      </c>
      <c r="K1454" s="87">
        <f>LN(I1454/1.8)/0.91</f>
        <v>-0.10973989819059417</v>
      </c>
      <c r="L1454" s="87">
        <f t="shared" si="132"/>
        <v>-6.10205737813935E-2</v>
      </c>
      <c r="M1454" s="87">
        <f t="shared" si="134"/>
        <v>-8.8432496314720055E-2</v>
      </c>
      <c r="N1454" s="87">
        <f t="shared" si="130"/>
        <v>0.4537850516992748</v>
      </c>
      <c r="O1454" s="86">
        <f t="shared" si="131"/>
        <v>-0.68736592919673134</v>
      </c>
      <c r="P1454" s="86">
        <f t="shared" si="133"/>
        <v>-0.75324777089312855</v>
      </c>
      <c r="Q1454" s="87">
        <f t="shared" si="135"/>
        <v>-0.79306843551421036</v>
      </c>
    </row>
    <row r="1455" spans="1:17">
      <c r="A1455" s="85">
        <v>41859</v>
      </c>
      <c r="B1455" s="86">
        <v>589.68299999999999</v>
      </c>
      <c r="C1455" s="86">
        <v>8.7488910000000004</v>
      </c>
      <c r="D1455" s="86">
        <v>7.6185910000000003</v>
      </c>
      <c r="E1455" s="86">
        <v>267.86691000000002</v>
      </c>
      <c r="F1455" s="86">
        <v>146.37231299999999</v>
      </c>
      <c r="G1455" s="85">
        <v>41859</v>
      </c>
      <c r="H1455" s="86">
        <v>589.68299999999999</v>
      </c>
      <c r="I1455" s="86">
        <v>1.6366130000000001</v>
      </c>
      <c r="J1455" s="86">
        <v>1</v>
      </c>
      <c r="K1455" s="87">
        <f>LN(I1455/1.8)/0.91</f>
        <v>-0.10456901376422334</v>
      </c>
      <c r="L1455" s="87">
        <f t="shared" si="132"/>
        <v>-6.3711465713260182E-2</v>
      </c>
      <c r="M1455" s="87">
        <f t="shared" si="134"/>
        <v>-8.6537863388441411E-2</v>
      </c>
      <c r="N1455" s="87">
        <f t="shared" si="130"/>
        <v>0.45425577810450701</v>
      </c>
      <c r="O1455" s="86">
        <f t="shared" si="131"/>
        <v>-0.68674878885517043</v>
      </c>
      <c r="P1455" s="86">
        <f t="shared" si="133"/>
        <v>-0.74797992667703406</v>
      </c>
      <c r="Q1455" s="87">
        <f t="shared" si="135"/>
        <v>-0.79258932606669608</v>
      </c>
    </row>
    <row r="1456" spans="1:17">
      <c r="A1456" s="85">
        <v>41860</v>
      </c>
      <c r="B1456" s="86">
        <v>593.09</v>
      </c>
      <c r="C1456" s="86">
        <v>8.6900510000000004</v>
      </c>
      <c r="D1456" s="86">
        <v>7.6230099999999998</v>
      </c>
      <c r="E1456" s="86">
        <v>262.49862899999999</v>
      </c>
      <c r="F1456" s="86">
        <v>146.65267700000001</v>
      </c>
      <c r="G1456" s="85">
        <v>41860</v>
      </c>
      <c r="H1456" s="86">
        <v>593.09</v>
      </c>
      <c r="I1456" s="86">
        <v>1.6356269999999999</v>
      </c>
      <c r="J1456" s="86">
        <v>1</v>
      </c>
      <c r="K1456" s="87">
        <f>LN(I1456/1.8)/0.91</f>
        <v>-0.10523126134771923</v>
      </c>
      <c r="L1456" s="87">
        <f t="shared" si="132"/>
        <v>-6.6081543492054362E-2</v>
      </c>
      <c r="M1456" s="87">
        <f t="shared" si="134"/>
        <v>-8.492229247238639E-2</v>
      </c>
      <c r="N1456" s="87">
        <f t="shared" si="130"/>
        <v>0.44259493331534838</v>
      </c>
      <c r="O1456" s="86">
        <f t="shared" si="131"/>
        <v>-0.70222822176572031</v>
      </c>
      <c r="P1456" s="86">
        <f t="shared" si="133"/>
        <v>-0.74226247781647969</v>
      </c>
      <c r="Q1456" s="87">
        <f t="shared" si="135"/>
        <v>-0.79219468112349356</v>
      </c>
    </row>
    <row r="1457" spans="1:17">
      <c r="A1457" s="85">
        <v>41861</v>
      </c>
      <c r="B1457" s="86">
        <v>589.51099999999997</v>
      </c>
      <c r="C1457" s="86">
        <v>8.6541329999999999</v>
      </c>
      <c r="D1457" s="86">
        <v>7.629753</v>
      </c>
      <c r="E1457" s="86">
        <v>259.25708300000002</v>
      </c>
      <c r="F1457" s="86">
        <v>147.08114499999999</v>
      </c>
      <c r="G1457" s="85">
        <v>41861</v>
      </c>
      <c r="H1457" s="86">
        <v>589.51099999999997</v>
      </c>
      <c r="I1457" s="86">
        <v>1.636018</v>
      </c>
      <c r="J1457" s="86">
        <v>1</v>
      </c>
      <c r="K1457" s="87">
        <f>LN(I1457/1.8)/0.91</f>
        <v>-0.10496859817264007</v>
      </c>
      <c r="L1457" s="87">
        <f t="shared" si="132"/>
        <v>-6.9467604214803913E-2</v>
      </c>
      <c r="M1457" s="87">
        <f t="shared" si="134"/>
        <v>-8.3112294852814822E-2</v>
      </c>
      <c r="N1457" s="87">
        <f t="shared" si="130"/>
        <v>0.4397832830939542</v>
      </c>
      <c r="O1457" s="86">
        <f t="shared" si="131"/>
        <v>-0.7060216222722997</v>
      </c>
      <c r="P1457" s="86">
        <f t="shared" si="133"/>
        <v>-0.73708887989952787</v>
      </c>
      <c r="Q1457" s="87">
        <f t="shared" si="135"/>
        <v>-0.79204179986134393</v>
      </c>
    </row>
    <row r="1458" spans="1:17">
      <c r="A1458" s="85">
        <v>41862</v>
      </c>
      <c r="B1458" s="86">
        <v>590.39200000000005</v>
      </c>
      <c r="C1458" s="86">
        <v>8.611281</v>
      </c>
      <c r="D1458" s="86">
        <v>7.6367010000000004</v>
      </c>
      <c r="E1458" s="86">
        <v>255.424958</v>
      </c>
      <c r="F1458" s="86">
        <v>147.52361200000001</v>
      </c>
      <c r="G1458" s="85">
        <v>41862</v>
      </c>
      <c r="H1458" s="86">
        <v>590.39200000000005</v>
      </c>
      <c r="I1458" s="86">
        <v>1.5918159999999999</v>
      </c>
      <c r="J1458" s="86">
        <v>1</v>
      </c>
      <c r="K1458" s="87">
        <f>LN(I1458/1.8)/0.91</f>
        <v>-0.13506721104287253</v>
      </c>
      <c r="L1458" s="87">
        <f t="shared" si="132"/>
        <v>-7.3976010120147553E-2</v>
      </c>
      <c r="M1458" s="87">
        <f t="shared" si="134"/>
        <v>-8.1280253497135732E-2</v>
      </c>
      <c r="N1458" s="87">
        <f t="shared" si="130"/>
        <v>0.43263621119527362</v>
      </c>
      <c r="O1458" s="86">
        <f t="shared" si="131"/>
        <v>-0.7157745098816799</v>
      </c>
      <c r="P1458" s="86">
        <f t="shared" si="133"/>
        <v>-0.73177521873800622</v>
      </c>
      <c r="Q1458" s="87">
        <f t="shared" si="135"/>
        <v>-0.79227605805235457</v>
      </c>
    </row>
    <row r="1459" spans="1:17">
      <c r="A1459" s="85">
        <v>41863</v>
      </c>
      <c r="B1459" s="86">
        <v>580.49900000000002</v>
      </c>
      <c r="C1459" s="86">
        <v>8.5887589999999996</v>
      </c>
      <c r="D1459" s="86">
        <v>7.6444929999999998</v>
      </c>
      <c r="E1459" s="86">
        <v>253.42604</v>
      </c>
      <c r="F1459" s="86">
        <v>148.02096599999999</v>
      </c>
      <c r="G1459" s="85">
        <v>41863</v>
      </c>
      <c r="H1459" s="86">
        <v>580.49900000000002</v>
      </c>
      <c r="I1459" s="86">
        <v>1.5774760000000001</v>
      </c>
      <c r="J1459" s="86">
        <v>1</v>
      </c>
      <c r="K1459" s="87">
        <f>LN(I1459/1.8)/0.91</f>
        <v>-0.14501160827553664</v>
      </c>
      <c r="L1459" s="87">
        <f t="shared" si="132"/>
        <v>-7.8391663838628195E-2</v>
      </c>
      <c r="M1459" s="87">
        <f t="shared" si="134"/>
        <v>-7.9493826338860429E-2</v>
      </c>
      <c r="N1459" s="87">
        <f t="shared" si="130"/>
        <v>0.43656585110396401</v>
      </c>
      <c r="O1459" s="86">
        <f t="shared" si="131"/>
        <v>-0.71039236132928874</v>
      </c>
      <c r="P1459" s="86">
        <f t="shared" si="133"/>
        <v>-0.72701571775121898</v>
      </c>
      <c r="Q1459" s="87">
        <f t="shared" si="135"/>
        <v>-0.79272322791130789</v>
      </c>
    </row>
    <row r="1460" spans="1:17">
      <c r="A1460" s="85">
        <v>41864</v>
      </c>
      <c r="B1460" s="86">
        <v>569.529</v>
      </c>
      <c r="C1460" s="86">
        <v>8.5731190000000002</v>
      </c>
      <c r="D1460" s="86">
        <v>7.651357</v>
      </c>
      <c r="E1460" s="86">
        <v>252.04412099999999</v>
      </c>
      <c r="F1460" s="86">
        <v>148.45998599999999</v>
      </c>
      <c r="G1460" s="85">
        <v>41864</v>
      </c>
      <c r="H1460" s="86">
        <v>569.529</v>
      </c>
      <c r="I1460" s="86">
        <v>1.5224770000000001</v>
      </c>
      <c r="J1460" s="86">
        <v>1</v>
      </c>
      <c r="K1460" s="87">
        <f>LN(I1460/1.8)/0.91</f>
        <v>-0.18400884741391196</v>
      </c>
      <c r="L1460" s="87">
        <f t="shared" si="132"/>
        <v>-8.3472140245767296E-2</v>
      </c>
      <c r="M1460" s="87">
        <f t="shared" si="134"/>
        <v>-7.7995054410743336E-2</v>
      </c>
      <c r="N1460" s="87">
        <f t="shared" si="130"/>
        <v>0.4425483531128353</v>
      </c>
      <c r="O1460" s="86">
        <f t="shared" si="131"/>
        <v>-0.70229086995267587</v>
      </c>
      <c r="P1460" s="86">
        <f t="shared" si="133"/>
        <v>-0.72170288775956015</v>
      </c>
      <c r="Q1460" s="87">
        <f t="shared" si="135"/>
        <v>-0.79331172728138777</v>
      </c>
    </row>
    <row r="1461" spans="1:17">
      <c r="A1461" s="85">
        <v>41865</v>
      </c>
      <c r="B1461" s="86">
        <v>539.67999999999995</v>
      </c>
      <c r="C1461" s="86">
        <v>8.5383019999999998</v>
      </c>
      <c r="D1461" s="86">
        <v>7.6527459999999996</v>
      </c>
      <c r="E1461" s="86">
        <v>248.98572999999999</v>
      </c>
      <c r="F1461" s="86">
        <v>148.54897800000001</v>
      </c>
      <c r="G1461" s="85">
        <v>41865</v>
      </c>
      <c r="H1461" s="86">
        <v>539.67999999999995</v>
      </c>
      <c r="I1461" s="86">
        <v>1.4053</v>
      </c>
      <c r="J1461" s="86">
        <v>1</v>
      </c>
      <c r="K1461" s="87">
        <f>LN(I1461/1.8)/0.91</f>
        <v>-0.27201743052478761</v>
      </c>
      <c r="L1461" s="87">
        <f t="shared" si="132"/>
        <v>-9.1626874278555384E-2</v>
      </c>
      <c r="M1461" s="87">
        <f t="shared" si="134"/>
        <v>-7.7328589767614475E-2</v>
      </c>
      <c r="N1461" s="87">
        <f t="shared" si="130"/>
        <v>0.46135808256744743</v>
      </c>
      <c r="O1461" s="86">
        <f t="shared" si="131"/>
        <v>-0.67751422578317055</v>
      </c>
      <c r="P1461" s="86">
        <f t="shared" si="133"/>
        <v>-0.71654973715291947</v>
      </c>
      <c r="Q1461" s="87">
        <f t="shared" si="135"/>
        <v>-0.79353877972164</v>
      </c>
    </row>
    <row r="1462" spans="1:17">
      <c r="A1462" s="85">
        <v>41866</v>
      </c>
      <c r="B1462" s="86">
        <v>516.59900000000005</v>
      </c>
      <c r="C1462" s="86">
        <v>8.5035290000000003</v>
      </c>
      <c r="D1462" s="86">
        <v>7.6559499999999998</v>
      </c>
      <c r="E1462" s="86">
        <v>245.956051</v>
      </c>
      <c r="F1462" s="86">
        <v>148.75426200000001</v>
      </c>
      <c r="G1462" s="85">
        <v>41866</v>
      </c>
      <c r="H1462" s="86">
        <v>516.59900000000005</v>
      </c>
      <c r="I1462" s="86">
        <v>1.392728</v>
      </c>
      <c r="J1462" s="86">
        <v>1</v>
      </c>
      <c r="K1462" s="87">
        <f>LN(I1462/1.8)/0.91</f>
        <v>-0.28189258373073534</v>
      </c>
      <c r="L1462" s="87">
        <f t="shared" si="132"/>
        <v>-9.9770235299257951E-2</v>
      </c>
      <c r="M1462" s="87">
        <f t="shared" si="134"/>
        <v>-7.706748431162691E-2</v>
      </c>
      <c r="N1462" s="87">
        <f t="shared" si="130"/>
        <v>0.47610632424762722</v>
      </c>
      <c r="O1462" s="86">
        <f t="shared" si="131"/>
        <v>-0.6587840434606701</v>
      </c>
      <c r="P1462" s="86">
        <f t="shared" si="133"/>
        <v>-0.71035430637890884</v>
      </c>
      <c r="Q1462" s="87">
        <f t="shared" si="135"/>
        <v>-0.79350566032812764</v>
      </c>
    </row>
    <row r="1463" spans="1:17">
      <c r="A1463" s="85">
        <v>41867</v>
      </c>
      <c r="B1463" s="86">
        <v>493.48399999999998</v>
      </c>
      <c r="C1463" s="86">
        <v>8.5313809999999997</v>
      </c>
      <c r="D1463" s="86">
        <v>7.6596469999999997</v>
      </c>
      <c r="E1463" s="86">
        <v>248.380797</v>
      </c>
      <c r="F1463" s="86">
        <v>148.99143599999999</v>
      </c>
      <c r="G1463" s="85">
        <v>41867</v>
      </c>
      <c r="H1463" s="86">
        <v>493.48399999999998</v>
      </c>
      <c r="I1463" s="86">
        <v>1.4519709999999999</v>
      </c>
      <c r="J1463" s="86">
        <v>1</v>
      </c>
      <c r="K1463" s="87">
        <f>LN(I1463/1.8)/0.91</f>
        <v>-0.23611507818764563</v>
      </c>
      <c r="L1463" s="87">
        <f t="shared" si="132"/>
        <v>-0.10682523538769062</v>
      </c>
      <c r="M1463" s="87">
        <f t="shared" si="134"/>
        <v>-7.6305598797244162E-2</v>
      </c>
      <c r="N1463" s="87">
        <f t="shared" si="130"/>
        <v>0.50332087159867389</v>
      </c>
      <c r="O1463" s="86">
        <f t="shared" si="131"/>
        <v>-0.62569673223149469</v>
      </c>
      <c r="P1463" s="86">
        <f t="shared" si="133"/>
        <v>-0.70444473886095238</v>
      </c>
      <c r="Q1463" s="87">
        <f t="shared" si="135"/>
        <v>-0.79290121731160246</v>
      </c>
    </row>
    <row r="1464" spans="1:17">
      <c r="A1464" s="85">
        <v>41868</v>
      </c>
      <c r="B1464" s="86">
        <v>506.34699999999998</v>
      </c>
      <c r="C1464" s="86">
        <v>8.5379629999999995</v>
      </c>
      <c r="D1464" s="86">
        <v>7.6647420000000004</v>
      </c>
      <c r="E1464" s="86">
        <v>248.95608200000001</v>
      </c>
      <c r="F1464" s="86">
        <v>149.31876600000001</v>
      </c>
      <c r="G1464" s="85">
        <v>41868</v>
      </c>
      <c r="H1464" s="86">
        <v>506.34699999999998</v>
      </c>
      <c r="I1464" s="86">
        <v>1.385219</v>
      </c>
      <c r="J1464" s="86">
        <v>1</v>
      </c>
      <c r="K1464" s="87">
        <f>LN(I1464/1.8)/0.91</f>
        <v>-0.28783342309804211</v>
      </c>
      <c r="L1464" s="87">
        <f t="shared" si="132"/>
        <v>-0.11595655161883993</v>
      </c>
      <c r="M1464" s="87">
        <f t="shared" si="134"/>
        <v>-7.6361203418709958E-2</v>
      </c>
      <c r="N1464" s="87">
        <f t="shared" si="130"/>
        <v>0.49167089367568095</v>
      </c>
      <c r="O1464" s="86">
        <f t="shared" si="131"/>
        <v>-0.6396361995206683</v>
      </c>
      <c r="P1464" s="86">
        <f t="shared" si="133"/>
        <v>-0.69788040865744738</v>
      </c>
      <c r="Q1464" s="87">
        <f t="shared" si="135"/>
        <v>-0.79239247414432312</v>
      </c>
    </row>
    <row r="1465" spans="1:17">
      <c r="A1465" s="85">
        <v>41869</v>
      </c>
      <c r="B1465" s="86">
        <v>492.12700000000001</v>
      </c>
      <c r="C1465" s="86">
        <v>8.5038049999999998</v>
      </c>
      <c r="D1465" s="86">
        <v>7.6673799999999996</v>
      </c>
      <c r="E1465" s="86">
        <v>245.980006</v>
      </c>
      <c r="F1465" s="86">
        <v>149.48843600000001</v>
      </c>
      <c r="G1465" s="85">
        <v>41869</v>
      </c>
      <c r="H1465" s="86">
        <v>492.12700000000001</v>
      </c>
      <c r="I1465" s="86">
        <v>1.308492</v>
      </c>
      <c r="J1465" s="86">
        <v>1</v>
      </c>
      <c r="K1465" s="87">
        <f>LN(I1465/1.8)/0.91</f>
        <v>-0.3504520173665821</v>
      </c>
      <c r="L1465" s="87">
        <f t="shared" si="132"/>
        <v>-0.12707940376619528</v>
      </c>
      <c r="M1465" s="87">
        <f t="shared" si="134"/>
        <v>-7.7140058492889241E-2</v>
      </c>
      <c r="N1465" s="87">
        <f t="shared" si="130"/>
        <v>0.49983034054217712</v>
      </c>
      <c r="O1465" s="86">
        <f t="shared" si="131"/>
        <v>-0.62983908966975566</v>
      </c>
      <c r="P1465" s="86">
        <f t="shared" si="133"/>
        <v>-0.69083850456475993</v>
      </c>
      <c r="Q1465" s="87">
        <f t="shared" si="135"/>
        <v>-0.79158781535521128</v>
      </c>
    </row>
    <row r="1466" spans="1:17">
      <c r="A1466" s="85">
        <v>41870</v>
      </c>
      <c r="B1466" s="86">
        <v>460.03100000000001</v>
      </c>
      <c r="C1466" s="86">
        <v>8.4520809999999997</v>
      </c>
      <c r="D1466" s="86">
        <v>7.6692239999999998</v>
      </c>
      <c r="E1466" s="86">
        <v>241.51880199999999</v>
      </c>
      <c r="F1466" s="86">
        <v>149.60712000000001</v>
      </c>
      <c r="G1466" s="85">
        <v>41870</v>
      </c>
      <c r="H1466" s="86">
        <v>460.03100000000001</v>
      </c>
      <c r="I1466" s="86">
        <v>1.3585400000000001</v>
      </c>
      <c r="J1466" s="86">
        <v>1</v>
      </c>
      <c r="K1466" s="87">
        <f>LN(I1466/1.8)/0.91</f>
        <v>-0.3092044738586332</v>
      </c>
      <c r="L1466" s="87">
        <f t="shared" si="132"/>
        <v>-0.13657974667128372</v>
      </c>
      <c r="M1466" s="87">
        <f t="shared" si="134"/>
        <v>-7.7075587740941198E-2</v>
      </c>
      <c r="N1466" s="87">
        <f t="shared" si="130"/>
        <v>0.5250054931080731</v>
      </c>
      <c r="O1466" s="86">
        <f t="shared" si="131"/>
        <v>-0.60058908748224027</v>
      </c>
      <c r="P1466" s="86">
        <f t="shared" si="133"/>
        <v>-0.68523510333287996</v>
      </c>
      <c r="Q1466" s="87">
        <f t="shared" si="135"/>
        <v>-0.7905457659020183</v>
      </c>
    </row>
    <row r="1467" spans="1:17">
      <c r="A1467" s="85">
        <v>41871</v>
      </c>
      <c r="B1467" s="86">
        <v>477.45</v>
      </c>
      <c r="C1467" s="86">
        <v>8.4304129999999997</v>
      </c>
      <c r="D1467" s="86">
        <v>7.6744289999999999</v>
      </c>
      <c r="E1467" s="86">
        <v>239.66604799999999</v>
      </c>
      <c r="F1467" s="86">
        <v>149.942409</v>
      </c>
      <c r="G1467" s="85">
        <v>41871</v>
      </c>
      <c r="H1467" s="86">
        <v>477.45</v>
      </c>
      <c r="I1467" s="86">
        <v>1.43685</v>
      </c>
      <c r="J1467" s="86">
        <v>1</v>
      </c>
      <c r="K1467" s="87">
        <f>LN(I1467/1.8)/0.91</f>
        <v>-0.24761917295301733</v>
      </c>
      <c r="L1467" s="87">
        <f t="shared" si="132"/>
        <v>-0.14375203097165196</v>
      </c>
      <c r="M1467" s="87">
        <f t="shared" si="134"/>
        <v>-7.6452703281916487E-2</v>
      </c>
      <c r="N1467" s="87">
        <f t="shared" si="130"/>
        <v>0.5019709875379621</v>
      </c>
      <c r="O1467" s="86">
        <f t="shared" si="131"/>
        <v>-0.62729527874852353</v>
      </c>
      <c r="P1467" s="86">
        <f t="shared" si="133"/>
        <v>-0.6814132206299115</v>
      </c>
      <c r="Q1467" s="87">
        <f t="shared" si="135"/>
        <v>-0.79000669579549043</v>
      </c>
    </row>
    <row r="1468" spans="1:17">
      <c r="A1468" s="85">
        <v>41872</v>
      </c>
      <c r="B1468" s="86">
        <v>504.065</v>
      </c>
      <c r="C1468" s="86">
        <v>8.3931459999999998</v>
      </c>
      <c r="D1468" s="86">
        <v>7.6807850000000002</v>
      </c>
      <c r="E1468" s="86">
        <v>236.501701</v>
      </c>
      <c r="F1468" s="86">
        <v>150.35261700000001</v>
      </c>
      <c r="G1468" s="85">
        <v>41872</v>
      </c>
      <c r="H1468" s="86">
        <v>504.065</v>
      </c>
      <c r="I1468" s="86">
        <v>1.448839</v>
      </c>
      <c r="J1468" s="86">
        <v>1</v>
      </c>
      <c r="K1468" s="87">
        <f>LN(I1468/1.8)/0.91</f>
        <v>-0.23848804269008961</v>
      </c>
      <c r="L1468" s="87">
        <f t="shared" si="132"/>
        <v>-0.15051663399188589</v>
      </c>
      <c r="M1468" s="87">
        <f t="shared" si="134"/>
        <v>-7.5685583011658591E-2</v>
      </c>
      <c r="N1468" s="87">
        <f t="shared" si="130"/>
        <v>0.46918889627329807</v>
      </c>
      <c r="O1468" s="86">
        <f t="shared" si="131"/>
        <v>-0.66749579839430173</v>
      </c>
      <c r="P1468" s="86">
        <f t="shared" si="133"/>
        <v>-0.67888183793964385</v>
      </c>
      <c r="Q1468" s="87">
        <f t="shared" si="135"/>
        <v>-0.7898589288199348</v>
      </c>
    </row>
    <row r="1469" spans="1:17">
      <c r="A1469" s="85">
        <v>41873</v>
      </c>
      <c r="B1469" s="86">
        <v>525.04</v>
      </c>
      <c r="C1469" s="86">
        <v>8.3767899999999997</v>
      </c>
      <c r="D1469" s="86">
        <v>7.6904199999999996</v>
      </c>
      <c r="E1469" s="86">
        <v>235.12181899999999</v>
      </c>
      <c r="F1469" s="86">
        <v>150.975908</v>
      </c>
      <c r="G1469" s="85">
        <v>41873</v>
      </c>
      <c r="H1469" s="86">
        <v>525.04</v>
      </c>
      <c r="I1469" s="86">
        <v>1.4399820000000001</v>
      </c>
      <c r="J1469" s="86">
        <v>1</v>
      </c>
      <c r="K1469" s="87">
        <f>LN(I1469/1.8)/0.91</f>
        <v>-0.2452264301014675</v>
      </c>
      <c r="L1469" s="87">
        <f t="shared" si="132"/>
        <v>-0.15746298789753457</v>
      </c>
      <c r="M1469" s="87">
        <f t="shared" si="134"/>
        <v>-7.5135496657920131E-2</v>
      </c>
      <c r="N1469" s="87">
        <f t="shared" si="130"/>
        <v>0.44781696442175833</v>
      </c>
      <c r="O1469" s="86">
        <f t="shared" si="131"/>
        <v>-0.69524631261764847</v>
      </c>
      <c r="P1469" s="86">
        <f t="shared" si="133"/>
        <v>-0.67757415353346095</v>
      </c>
      <c r="Q1469" s="87">
        <f t="shared" si="135"/>
        <v>-0.79017025928530982</v>
      </c>
    </row>
    <row r="1470" spans="1:17">
      <c r="A1470" s="85">
        <v>41874</v>
      </c>
      <c r="B1470" s="86">
        <v>517.64300000000003</v>
      </c>
      <c r="C1470" s="86">
        <v>8.3468440000000008</v>
      </c>
      <c r="D1470" s="86">
        <v>7.6971100000000003</v>
      </c>
      <c r="E1470" s="86">
        <v>232.60919899999999</v>
      </c>
      <c r="F1470" s="86">
        <v>151.40978200000001</v>
      </c>
      <c r="G1470" s="85">
        <v>41874</v>
      </c>
      <c r="H1470" s="86">
        <v>517.64300000000003</v>
      </c>
      <c r="I1470" s="86">
        <v>1.3879429999999999</v>
      </c>
      <c r="J1470" s="86">
        <v>1</v>
      </c>
      <c r="K1470" s="87">
        <f>LN(I1470/1.8)/0.91</f>
        <v>-0.28567458235513171</v>
      </c>
      <c r="L1470" s="87">
        <f t="shared" si="132"/>
        <v>-0.16473626910579392</v>
      </c>
      <c r="M1470" s="87">
        <f t="shared" si="134"/>
        <v>-7.5043275925034542E-2</v>
      </c>
      <c r="N1470" s="87">
        <f t="shared" si="130"/>
        <v>0.44936220329454851</v>
      </c>
      <c r="O1470" s="86">
        <f t="shared" si="131"/>
        <v>-0.69319591736569364</v>
      </c>
      <c r="P1470" s="86">
        <f t="shared" si="133"/>
        <v>-0.67570721982829707</v>
      </c>
      <c r="Q1470" s="87">
        <f t="shared" si="135"/>
        <v>-0.79044706324156355</v>
      </c>
    </row>
    <row r="1471" spans="1:17">
      <c r="A1471" s="85">
        <v>41875</v>
      </c>
      <c r="B1471" s="86">
        <v>501.23500000000001</v>
      </c>
      <c r="C1471" s="86">
        <v>8.3786290000000001</v>
      </c>
      <c r="D1471" s="86">
        <v>7.7039200000000001</v>
      </c>
      <c r="E1471" s="86">
        <v>235.27669599999999</v>
      </c>
      <c r="F1471" s="86">
        <v>151.852305</v>
      </c>
      <c r="G1471" s="85">
        <v>41875</v>
      </c>
      <c r="H1471" s="86">
        <v>501.23500000000001</v>
      </c>
      <c r="I1471" s="86">
        <v>1.419367</v>
      </c>
      <c r="J1471" s="86">
        <v>1</v>
      </c>
      <c r="K1471" s="87">
        <f>LN(I1471/1.8)/0.91</f>
        <v>-0.26107216189438742</v>
      </c>
      <c r="L1471" s="87">
        <f t="shared" si="132"/>
        <v>-0.17109916815011378</v>
      </c>
      <c r="M1471" s="87">
        <f t="shared" si="134"/>
        <v>-7.4752760548199834E-2</v>
      </c>
      <c r="N1471" s="87">
        <f t="shared" si="130"/>
        <v>0.46939398884754652</v>
      </c>
      <c r="O1471" s="86">
        <f t="shared" si="131"/>
        <v>-0.66723566385078648</v>
      </c>
      <c r="P1471" s="86">
        <f t="shared" si="133"/>
        <v>-0.67488017921191734</v>
      </c>
      <c r="Q1471" s="87">
        <f t="shared" si="135"/>
        <v>-0.79033942626357412</v>
      </c>
    </row>
    <row r="1472" spans="1:17">
      <c r="A1472" s="85">
        <v>41876</v>
      </c>
      <c r="B1472" s="86">
        <v>511.39499999999998</v>
      </c>
      <c r="C1472" s="86">
        <v>8.3758009999999992</v>
      </c>
      <c r="D1472" s="86">
        <v>7.7077920000000004</v>
      </c>
      <c r="E1472" s="86">
        <v>235.03848199999999</v>
      </c>
      <c r="F1472" s="86">
        <v>152.10428400000001</v>
      </c>
      <c r="G1472" s="85">
        <v>41876</v>
      </c>
      <c r="H1472" s="86">
        <v>511.39499999999998</v>
      </c>
      <c r="I1472" s="86">
        <v>1.4004920000000001</v>
      </c>
      <c r="J1472" s="86">
        <v>1</v>
      </c>
      <c r="K1472" s="87">
        <f>LN(I1472/1.8)/0.91</f>
        <v>-0.27578358400663111</v>
      </c>
      <c r="L1472" s="87">
        <f t="shared" si="132"/>
        <v>-0.17752734082548816</v>
      </c>
      <c r="M1472" s="87">
        <f t="shared" si="134"/>
        <v>-7.462096762546562E-2</v>
      </c>
      <c r="N1472" s="87">
        <f t="shared" si="130"/>
        <v>0.45960262028373372</v>
      </c>
      <c r="O1472" s="86">
        <f t="shared" si="131"/>
        <v>-0.67978341987209701</v>
      </c>
      <c r="P1472" s="86">
        <f t="shared" si="133"/>
        <v>-0.67452048617032512</v>
      </c>
      <c r="Q1472" s="87">
        <f t="shared" si="135"/>
        <v>-0.79034510213576492</v>
      </c>
    </row>
    <row r="1473" spans="1:17">
      <c r="A1473" s="85">
        <v>41877</v>
      </c>
      <c r="B1473" s="86">
        <v>502.38600000000002</v>
      </c>
      <c r="C1473" s="86">
        <v>8.3443629999999995</v>
      </c>
      <c r="D1473" s="86">
        <v>7.7096739999999997</v>
      </c>
      <c r="E1473" s="86">
        <v>232.40186399999999</v>
      </c>
      <c r="F1473" s="86">
        <v>152.22688400000001</v>
      </c>
      <c r="G1473" s="85">
        <v>41877</v>
      </c>
      <c r="H1473" s="86">
        <v>502.38600000000002</v>
      </c>
      <c r="I1473" s="86">
        <v>1.42869</v>
      </c>
      <c r="J1473" s="86">
        <v>1</v>
      </c>
      <c r="K1473" s="87">
        <f>LN(I1473/1.8)/0.91</f>
        <v>-0.25387771912933638</v>
      </c>
      <c r="L1473" s="87">
        <f t="shared" si="132"/>
        <v>-0.18302295047259703</v>
      </c>
      <c r="M1473" s="87">
        <f t="shared" si="134"/>
        <v>-7.4213500536597699E-2</v>
      </c>
      <c r="N1473" s="87">
        <f t="shared" si="130"/>
        <v>0.46259621884367791</v>
      </c>
      <c r="O1473" s="86">
        <f t="shared" si="131"/>
        <v>-0.67591893839997241</v>
      </c>
      <c r="P1473" s="86">
        <f t="shared" si="133"/>
        <v>-0.67568995374912078</v>
      </c>
      <c r="Q1473" s="87">
        <f t="shared" si="135"/>
        <v>-0.79028301843280713</v>
      </c>
    </row>
    <row r="1474" spans="1:17">
      <c r="A1474" s="85">
        <v>41878</v>
      </c>
      <c r="B1474" s="86">
        <v>511.83600000000001</v>
      </c>
      <c r="C1474" s="86">
        <v>8.3148149999999994</v>
      </c>
      <c r="D1474" s="86">
        <v>7.7123460000000001</v>
      </c>
      <c r="E1474" s="86">
        <v>229.94175000000001</v>
      </c>
      <c r="F1474" s="86">
        <v>152.40105</v>
      </c>
      <c r="G1474" s="85">
        <v>41878</v>
      </c>
      <c r="H1474" s="86">
        <v>511.83600000000001</v>
      </c>
      <c r="I1474" s="86">
        <v>1.424126</v>
      </c>
      <c r="J1474" s="86">
        <v>1</v>
      </c>
      <c r="K1474" s="87">
        <f>LN(I1474/1.8)/0.91</f>
        <v>-0.25739381613260465</v>
      </c>
      <c r="L1474" s="87">
        <f t="shared" si="132"/>
        <v>-0.18838228811924695</v>
      </c>
      <c r="M1474" s="87">
        <f t="shared" si="134"/>
        <v>-7.3854484766447015E-2</v>
      </c>
      <c r="N1474" s="87">
        <f t="shared" si="130"/>
        <v>0.44924888050078543</v>
      </c>
      <c r="O1474" s="86">
        <f t="shared" si="131"/>
        <v>-0.69334604692781587</v>
      </c>
      <c r="P1474" s="86">
        <f t="shared" si="133"/>
        <v>-0.67722302114973421</v>
      </c>
      <c r="Q1474" s="87">
        <f t="shared" si="135"/>
        <v>-0.79037936692017974</v>
      </c>
    </row>
    <row r="1475" spans="1:17">
      <c r="A1475" s="85">
        <v>41879</v>
      </c>
      <c r="B1475" s="86">
        <v>512.21799999999996</v>
      </c>
      <c r="C1475" s="86">
        <v>8.2771319999999999</v>
      </c>
      <c r="D1475" s="86">
        <v>7.7156909999999996</v>
      </c>
      <c r="E1475" s="86">
        <v>226.82954899999999</v>
      </c>
      <c r="F1475" s="86">
        <v>152.61929000000001</v>
      </c>
      <c r="G1475" s="85">
        <v>41879</v>
      </c>
      <c r="H1475" s="86">
        <v>512.21799999999996</v>
      </c>
      <c r="I1475" s="86">
        <v>1.419627</v>
      </c>
      <c r="J1475" s="86">
        <v>1</v>
      </c>
      <c r="K1475" s="87">
        <f>LN(I1475/1.8)/0.91</f>
        <v>-0.26087088335240183</v>
      </c>
      <c r="L1475" s="87">
        <f t="shared" si="132"/>
        <v>-0.19365413868979434</v>
      </c>
      <c r="M1475" s="87">
        <f t="shared" si="134"/>
        <v>-7.452303005345505E-2</v>
      </c>
      <c r="N1475" s="87">
        <f t="shared" ref="N1475:N1538" si="136">E1475/B1475</f>
        <v>0.44283791081141233</v>
      </c>
      <c r="O1475" s="86">
        <f t="shared" ref="O1475:O1538" si="137">LN(N1475/1.44)/1.68</f>
        <v>-0.70190153529473032</v>
      </c>
      <c r="P1475" s="86">
        <f t="shared" si="133"/>
        <v>-0.67834598902523102</v>
      </c>
      <c r="Q1475" s="87">
        <f t="shared" si="135"/>
        <v>-0.79059911630426161</v>
      </c>
    </row>
    <row r="1476" spans="1:17">
      <c r="A1476" s="85">
        <v>41880</v>
      </c>
      <c r="B1476" s="86">
        <v>508.08300000000003</v>
      </c>
      <c r="C1476" s="86">
        <v>8.2833869999999994</v>
      </c>
      <c r="D1476" s="86">
        <v>7.7206979999999996</v>
      </c>
      <c r="E1476" s="86">
        <v>227.34422499999999</v>
      </c>
      <c r="F1476" s="86">
        <v>152.94638900000001</v>
      </c>
      <c r="G1476" s="85">
        <v>41880</v>
      </c>
      <c r="H1476" s="86">
        <v>508.08300000000003</v>
      </c>
      <c r="I1476" s="86">
        <v>1.4275500000000001</v>
      </c>
      <c r="J1476" s="86">
        <v>1</v>
      </c>
      <c r="K1476" s="87">
        <f>LN(I1476/1.8)/0.91</f>
        <v>-0.25475491944812517</v>
      </c>
      <c r="L1476" s="87">
        <f t="shared" si="132"/>
        <v>-0.19738868134536819</v>
      </c>
      <c r="M1476" s="87">
        <f t="shared" si="134"/>
        <v>-7.5202203732021633E-2</v>
      </c>
      <c r="N1476" s="87">
        <f t="shared" si="136"/>
        <v>0.44745489418067519</v>
      </c>
      <c r="O1476" s="86">
        <f t="shared" si="137"/>
        <v>-0.69572777087041016</v>
      </c>
      <c r="P1476" s="86">
        <f t="shared" si="133"/>
        <v>-0.67955788410707529</v>
      </c>
      <c r="Q1476" s="87">
        <f t="shared" si="135"/>
        <v>-0.79025855908443221</v>
      </c>
    </row>
    <row r="1477" spans="1:17">
      <c r="A1477" s="85">
        <v>41881</v>
      </c>
      <c r="B1477" s="86">
        <v>510.36099999999999</v>
      </c>
      <c r="C1477" s="86">
        <v>8.2394979999999993</v>
      </c>
      <c r="D1477" s="86">
        <v>7.7263869999999999</v>
      </c>
      <c r="E1477" s="86">
        <v>223.74962400000001</v>
      </c>
      <c r="F1477" s="86">
        <v>153.31861799999999</v>
      </c>
      <c r="G1477" s="85">
        <v>41881</v>
      </c>
      <c r="H1477" s="86">
        <v>510.36099999999999</v>
      </c>
      <c r="I1477" s="86">
        <v>1.406342</v>
      </c>
      <c r="J1477" s="86">
        <v>1</v>
      </c>
      <c r="K1477" s="87">
        <f>LN(I1477/1.8)/0.91</f>
        <v>-0.27120292071345475</v>
      </c>
      <c r="L1477" s="87">
        <f t="shared" si="132"/>
        <v>-0.2028646132389462</v>
      </c>
      <c r="M1477" s="87">
        <f t="shared" si="134"/>
        <v>-7.673512510733739E-2</v>
      </c>
      <c r="N1477" s="87">
        <f t="shared" si="136"/>
        <v>0.43841442429966243</v>
      </c>
      <c r="O1477" s="86">
        <f t="shared" si="137"/>
        <v>-0.70787723531792468</v>
      </c>
      <c r="P1477" s="86">
        <f t="shared" si="133"/>
        <v>-0.68035786218043559</v>
      </c>
      <c r="Q1477" s="87">
        <f t="shared" si="135"/>
        <v>-0.78987310752323059</v>
      </c>
    </row>
    <row r="1478" spans="1:17">
      <c r="A1478" s="85">
        <v>41882</v>
      </c>
      <c r="B1478" s="86">
        <v>504.55599999999998</v>
      </c>
      <c r="C1478" s="86">
        <v>8.1912570000000002</v>
      </c>
      <c r="D1478" s="86">
        <v>7.7336450000000001</v>
      </c>
      <c r="E1478" s="86">
        <v>219.84253000000001</v>
      </c>
      <c r="F1478" s="86">
        <v>153.794352</v>
      </c>
      <c r="G1478" s="85">
        <v>41882</v>
      </c>
      <c r="H1478" s="86">
        <v>504.55599999999998</v>
      </c>
      <c r="I1478" s="86">
        <v>1.342662</v>
      </c>
      <c r="J1478" s="86">
        <v>1</v>
      </c>
      <c r="K1478" s="87">
        <f>LN(I1478/1.8)/0.91</f>
        <v>-0.32212357625303378</v>
      </c>
      <c r="L1478" s="87">
        <f t="shared" si="132"/>
        <v>-0.21089391808817776</v>
      </c>
      <c r="M1478" s="87">
        <f t="shared" si="134"/>
        <v>-7.8703768793062803E-2</v>
      </c>
      <c r="N1478" s="87">
        <f t="shared" si="136"/>
        <v>0.43571482650092364</v>
      </c>
      <c r="O1478" s="86">
        <f t="shared" si="137"/>
        <v>-0.71155382790179278</v>
      </c>
      <c r="P1478" s="86">
        <f t="shared" si="133"/>
        <v>-0.67894791664799414</v>
      </c>
      <c r="Q1478" s="87">
        <f t="shared" si="135"/>
        <v>-0.789245283131085</v>
      </c>
    </row>
    <row r="1479" spans="1:17">
      <c r="A1479" s="85">
        <v>41883</v>
      </c>
      <c r="B1479" s="86">
        <v>475.19200000000001</v>
      </c>
      <c r="C1479" s="86">
        <v>8.2382930000000005</v>
      </c>
      <c r="D1479" s="86">
        <v>7.7462210000000002</v>
      </c>
      <c r="E1479" s="86">
        <v>223.651443</v>
      </c>
      <c r="F1479" s="86">
        <v>154.62121500000001</v>
      </c>
      <c r="G1479" s="85">
        <v>41883</v>
      </c>
      <c r="H1479" s="86">
        <v>475.19200000000001</v>
      </c>
      <c r="I1479" s="86">
        <v>1.331367</v>
      </c>
      <c r="J1479" s="86">
        <v>1</v>
      </c>
      <c r="K1479" s="87">
        <f>LN(I1479/1.8)/0.91</f>
        <v>-0.331407066993892</v>
      </c>
      <c r="L1479" s="87">
        <f t="shared" si="132"/>
        <v>-0.21880206535423483</v>
      </c>
      <c r="M1479" s="87">
        <f t="shared" si="134"/>
        <v>-8.0834408206175198E-2</v>
      </c>
      <c r="N1479" s="87">
        <f t="shared" si="136"/>
        <v>0.47065489949325745</v>
      </c>
      <c r="O1479" s="86">
        <f t="shared" si="137"/>
        <v>-0.66563884796080308</v>
      </c>
      <c r="P1479" s="86">
        <f t="shared" si="133"/>
        <v>-0.67815347704850137</v>
      </c>
      <c r="Q1479" s="87">
        <f t="shared" si="135"/>
        <v>-0.78807428637056898</v>
      </c>
    </row>
    <row r="1480" spans="1:17">
      <c r="A1480" s="85">
        <v>41884</v>
      </c>
      <c r="B1480" s="86">
        <v>481.846</v>
      </c>
      <c r="C1480" s="86">
        <v>8.2524580000000007</v>
      </c>
      <c r="D1480" s="86">
        <v>7.7569119999999998</v>
      </c>
      <c r="E1480" s="86">
        <v>224.80706699999999</v>
      </c>
      <c r="F1480" s="86">
        <v>155.32659899999999</v>
      </c>
      <c r="G1480" s="85">
        <v>41884</v>
      </c>
      <c r="H1480" s="86">
        <v>481.846</v>
      </c>
      <c r="I1480" s="86">
        <v>1.33209</v>
      </c>
      <c r="J1480" s="86">
        <v>1</v>
      </c>
      <c r="K1480" s="87">
        <f>LN(I1480/1.8)/0.91</f>
        <v>-0.33081046977905421</v>
      </c>
      <c r="L1480" s="87">
        <f t="shared" si="132"/>
        <v>-0.22650000726626612</v>
      </c>
      <c r="M1480" s="87">
        <f t="shared" si="134"/>
        <v>-8.3839822933773844E-2</v>
      </c>
      <c r="N1480" s="87">
        <f t="shared" si="136"/>
        <v>0.46655376821640104</v>
      </c>
      <c r="O1480" s="86">
        <f t="shared" si="137"/>
        <v>-0.67084828580595801</v>
      </c>
      <c r="P1480" s="86">
        <f t="shared" si="133"/>
        <v>-0.67827296716744057</v>
      </c>
      <c r="Q1480" s="87">
        <f t="shared" si="135"/>
        <v>-0.78668278311310924</v>
      </c>
    </row>
    <row r="1481" spans="1:17">
      <c r="A1481" s="85">
        <v>41885</v>
      </c>
      <c r="B1481" s="86">
        <v>482.65100000000001</v>
      </c>
      <c r="C1481" s="86">
        <v>8.1873050000000003</v>
      </c>
      <c r="D1481" s="86">
        <v>7.7626739999999996</v>
      </c>
      <c r="E1481" s="86">
        <v>219.52443500000001</v>
      </c>
      <c r="F1481" s="86">
        <v>155.70764500000001</v>
      </c>
      <c r="G1481" s="85">
        <v>41885</v>
      </c>
      <c r="H1481" s="86">
        <v>482.65100000000001</v>
      </c>
      <c r="I1481" s="86">
        <v>1.3309930000000001</v>
      </c>
      <c r="J1481" s="86">
        <v>1</v>
      </c>
      <c r="K1481" s="87">
        <f>LN(I1481/1.8)/0.91</f>
        <v>-0.33171580736986855</v>
      </c>
      <c r="L1481" s="87">
        <f t="shared" si="132"/>
        <v>-0.23424036015406488</v>
      </c>
      <c r="M1481" s="87">
        <f t="shared" si="134"/>
        <v>-8.7060120705209285E-2</v>
      </c>
      <c r="N1481" s="87">
        <f t="shared" si="136"/>
        <v>0.454830581517494</v>
      </c>
      <c r="O1481" s="86">
        <f t="shared" si="137"/>
        <v>-0.6859960662328225</v>
      </c>
      <c r="P1481" s="86">
        <f t="shared" si="133"/>
        <v>-0.67842238870506444</v>
      </c>
      <c r="Q1481" s="87">
        <f t="shared" si="135"/>
        <v>-0.78513839400527674</v>
      </c>
    </row>
    <row r="1482" spans="1:17">
      <c r="A1482" s="85">
        <v>41886</v>
      </c>
      <c r="B1482" s="86">
        <v>477.17099999999999</v>
      </c>
      <c r="C1482" s="86">
        <v>8.1522769999999998</v>
      </c>
      <c r="D1482" s="86">
        <v>7.7657990000000003</v>
      </c>
      <c r="E1482" s="86">
        <v>216.71885599999999</v>
      </c>
      <c r="F1482" s="86">
        <v>155.91457500000001</v>
      </c>
      <c r="G1482" s="85">
        <v>41886</v>
      </c>
      <c r="H1482" s="86">
        <v>477.17099999999999</v>
      </c>
      <c r="I1482" s="86">
        <v>1.3742890000000001</v>
      </c>
      <c r="J1482" s="86">
        <v>1</v>
      </c>
      <c r="K1482" s="87">
        <f>LN(I1482/1.8)/0.91</f>
        <v>-0.29653863563767513</v>
      </c>
      <c r="L1482" s="87">
        <f t="shared" si="132"/>
        <v>-0.24023390725923449</v>
      </c>
      <c r="M1482" s="87">
        <f t="shared" si="134"/>
        <v>-8.9628082809183898E-2</v>
      </c>
      <c r="N1482" s="87">
        <f t="shared" si="136"/>
        <v>0.45417440707838486</v>
      </c>
      <c r="O1482" s="86">
        <f t="shared" si="137"/>
        <v>-0.6868554236533444</v>
      </c>
      <c r="P1482" s="86">
        <f t="shared" si="133"/>
        <v>-0.67872992082218042</v>
      </c>
      <c r="Q1482" s="87">
        <f t="shared" si="135"/>
        <v>-0.78377795693648722</v>
      </c>
    </row>
    <row r="1483" spans="1:17">
      <c r="A1483" s="85">
        <v>41887</v>
      </c>
      <c r="B1483" s="86">
        <v>488.17599999999999</v>
      </c>
      <c r="C1483" s="86">
        <v>8.1857989999999994</v>
      </c>
      <c r="D1483" s="86">
        <v>7.7722959999999999</v>
      </c>
      <c r="E1483" s="86">
        <v>219.40335200000001</v>
      </c>
      <c r="F1483" s="86">
        <v>156.345484</v>
      </c>
      <c r="G1483" s="85">
        <v>41887</v>
      </c>
      <c r="H1483" s="86">
        <v>488.17599999999999</v>
      </c>
      <c r="I1483" s="86">
        <v>1.343655</v>
      </c>
      <c r="J1483" s="86">
        <v>1</v>
      </c>
      <c r="K1483" s="87">
        <f>LN(I1483/1.8)/0.91</f>
        <v>-0.32131115624384626</v>
      </c>
      <c r="L1483" s="87">
        <f t="shared" si="132"/>
        <v>-0.24706607966759803</v>
      </c>
      <c r="M1483" s="87">
        <f t="shared" si="134"/>
        <v>-9.2530613259545896E-2</v>
      </c>
      <c r="N1483" s="87">
        <f t="shared" si="136"/>
        <v>0.44943494149650948</v>
      </c>
      <c r="O1483" s="86">
        <f t="shared" si="137"/>
        <v>-0.69309957404922506</v>
      </c>
      <c r="P1483" s="86">
        <f t="shared" si="133"/>
        <v>-0.67898390379278151</v>
      </c>
      <c r="Q1483" s="87">
        <f t="shared" si="135"/>
        <v>-0.78251831823550333</v>
      </c>
    </row>
    <row r="1484" spans="1:17">
      <c r="A1484" s="85">
        <v>41888</v>
      </c>
      <c r="B1484" s="86">
        <v>484.69499999999999</v>
      </c>
      <c r="C1484" s="86">
        <v>8.1576769999999996</v>
      </c>
      <c r="D1484" s="86">
        <v>7.775881</v>
      </c>
      <c r="E1484" s="86">
        <v>217.1498</v>
      </c>
      <c r="F1484" s="86">
        <v>156.583561</v>
      </c>
      <c r="G1484" s="85">
        <v>41888</v>
      </c>
      <c r="H1484" s="86">
        <v>484.69499999999999</v>
      </c>
      <c r="I1484" s="86">
        <v>1.3486590000000001</v>
      </c>
      <c r="J1484" s="86">
        <v>1</v>
      </c>
      <c r="K1484" s="87">
        <f>LN(I1484/1.8)/0.91</f>
        <v>-0.31722626315123559</v>
      </c>
      <c r="L1484" s="87">
        <f t="shared" si="132"/>
        <v>-0.25398229183295273</v>
      </c>
      <c r="M1484" s="87">
        <f t="shared" si="134"/>
        <v>-9.5217361616176124E-2</v>
      </c>
      <c r="N1484" s="87">
        <f t="shared" si="136"/>
        <v>0.44801328670607288</v>
      </c>
      <c r="O1484" s="86">
        <f t="shared" si="137"/>
        <v>-0.69498541831475613</v>
      </c>
      <c r="P1484" s="86">
        <f t="shared" si="133"/>
        <v>-0.67932228653572835</v>
      </c>
      <c r="Q1484" s="87">
        <f t="shared" si="135"/>
        <v>-0.78148595103678009</v>
      </c>
    </row>
    <row r="1485" spans="1:17">
      <c r="A1485" s="85">
        <v>41889</v>
      </c>
      <c r="B1485" s="86">
        <v>487.596</v>
      </c>
      <c r="C1485" s="86">
        <v>8.1651589999999992</v>
      </c>
      <c r="D1485" s="86">
        <v>7.7771080000000001</v>
      </c>
      <c r="E1485" s="86">
        <v>217.747874</v>
      </c>
      <c r="F1485" s="86">
        <v>156.66510600000001</v>
      </c>
      <c r="G1485" s="85">
        <v>41889</v>
      </c>
      <c r="H1485" s="86">
        <v>487.596</v>
      </c>
      <c r="I1485" s="86">
        <v>1.34317</v>
      </c>
      <c r="J1485" s="86">
        <v>1</v>
      </c>
      <c r="K1485" s="87">
        <f>LN(I1485/1.8)/0.91</f>
        <v>-0.32170788252021765</v>
      </c>
      <c r="L1485" s="87">
        <f t="shared" si="132"/>
        <v>-0.26122025412481925</v>
      </c>
      <c r="M1485" s="87">
        <f t="shared" si="134"/>
        <v>-9.8807952973118382E-2</v>
      </c>
      <c r="N1485" s="87">
        <f t="shared" si="136"/>
        <v>0.44657436484302576</v>
      </c>
      <c r="O1485" s="86">
        <f t="shared" si="137"/>
        <v>-0.69690027114358466</v>
      </c>
      <c r="P1485" s="86">
        <f t="shared" si="133"/>
        <v>-0.67858941167354936</v>
      </c>
      <c r="Q1485" s="87">
        <f t="shared" si="135"/>
        <v>-0.78034134322088322</v>
      </c>
    </row>
    <row r="1486" spans="1:17">
      <c r="A1486" s="85">
        <v>41890</v>
      </c>
      <c r="B1486" s="86">
        <v>485.55099999999999</v>
      </c>
      <c r="C1486" s="86">
        <v>8.2301470000000005</v>
      </c>
      <c r="D1486" s="86">
        <v>7.781002</v>
      </c>
      <c r="E1486" s="86">
        <v>222.98866100000001</v>
      </c>
      <c r="F1486" s="86">
        <v>156.924117</v>
      </c>
      <c r="G1486" s="85">
        <v>41890</v>
      </c>
      <c r="H1486" s="86">
        <v>485.55099999999999</v>
      </c>
      <c r="I1486" s="86">
        <v>1.31734</v>
      </c>
      <c r="J1486" s="86">
        <v>1</v>
      </c>
      <c r="K1486" s="87">
        <f>LN(I1486/1.8)/0.91</f>
        <v>-0.34304627798754717</v>
      </c>
      <c r="L1486" s="87">
        <f t="shared" si="132"/>
        <v>-0.26914742134614683</v>
      </c>
      <c r="M1486" s="87">
        <f t="shared" si="134"/>
        <v>-0.10271416379941913</v>
      </c>
      <c r="N1486" s="87">
        <f t="shared" si="136"/>
        <v>0.45924869066277285</v>
      </c>
      <c r="O1486" s="86">
        <f t="shared" si="137"/>
        <v>-0.68024197590034308</v>
      </c>
      <c r="P1486" s="86">
        <f t="shared" si="133"/>
        <v>-0.67707006020979632</v>
      </c>
      <c r="Q1486" s="87">
        <f t="shared" si="135"/>
        <v>-0.77866247164172731</v>
      </c>
    </row>
    <row r="1487" spans="1:17">
      <c r="A1487" s="85">
        <v>41891</v>
      </c>
      <c r="B1487" s="86">
        <v>479.012</v>
      </c>
      <c r="C1487" s="86">
        <v>8.2843879999999999</v>
      </c>
      <c r="D1487" s="86">
        <v>7.7903760000000002</v>
      </c>
      <c r="E1487" s="86">
        <v>227.42664600000001</v>
      </c>
      <c r="F1487" s="86">
        <v>157.54887600000001</v>
      </c>
      <c r="G1487" s="85">
        <v>41891</v>
      </c>
      <c r="H1487" s="86">
        <v>479.012</v>
      </c>
      <c r="I1487" s="86">
        <v>1.331124</v>
      </c>
      <c r="J1487" s="86">
        <v>1</v>
      </c>
      <c r="K1487" s="87">
        <f>LN(I1487/1.8)/0.91</f>
        <v>-0.33160765581674578</v>
      </c>
      <c r="L1487" s="87">
        <f t="shared" si="132"/>
        <v>-0.27670205660095032</v>
      </c>
      <c r="M1487" s="87">
        <f t="shared" si="134"/>
        <v>-0.10652566126130203</v>
      </c>
      <c r="N1487" s="87">
        <f t="shared" si="136"/>
        <v>0.47478277370921818</v>
      </c>
      <c r="O1487" s="86">
        <f t="shared" si="137"/>
        <v>-0.66044107835971122</v>
      </c>
      <c r="P1487" s="86">
        <f t="shared" si="133"/>
        <v>-0.67461301898547743</v>
      </c>
      <c r="Q1487" s="87">
        <f t="shared" si="135"/>
        <v>-0.77644603641262089</v>
      </c>
    </row>
    <row r="1488" spans="1:17">
      <c r="A1488" s="85">
        <v>41892</v>
      </c>
      <c r="B1488" s="86">
        <v>472.04300000000001</v>
      </c>
      <c r="C1488" s="86">
        <v>8.3292979999999996</v>
      </c>
      <c r="D1488" s="86">
        <v>7.7970879999999996</v>
      </c>
      <c r="E1488" s="86">
        <v>231.145388</v>
      </c>
      <c r="F1488" s="86">
        <v>157.997274</v>
      </c>
      <c r="G1488" s="85">
        <v>41892</v>
      </c>
      <c r="H1488" s="86">
        <v>472.04300000000001</v>
      </c>
      <c r="I1488" s="86">
        <v>1.343736</v>
      </c>
      <c r="J1488" s="86">
        <v>1</v>
      </c>
      <c r="K1488" s="87">
        <f>LN(I1488/1.8)/0.91</f>
        <v>-0.32124491282110806</v>
      </c>
      <c r="L1488" s="87">
        <f t="shared" si="132"/>
        <v>-0.28290797999355821</v>
      </c>
      <c r="M1488" s="87">
        <f t="shared" si="134"/>
        <v>-0.11076009885025606</v>
      </c>
      <c r="N1488" s="87">
        <f t="shared" si="136"/>
        <v>0.48967019530000444</v>
      </c>
      <c r="O1488" s="86">
        <f t="shared" si="137"/>
        <v>-0.64206327315210954</v>
      </c>
      <c r="P1488" s="86">
        <f t="shared" si="133"/>
        <v>-0.67278927492391072</v>
      </c>
      <c r="Q1488" s="87">
        <f t="shared" si="135"/>
        <v>-0.77410367191604801</v>
      </c>
    </row>
    <row r="1489" spans="1:17">
      <c r="A1489" s="85">
        <v>41893</v>
      </c>
      <c r="B1489" s="86">
        <v>484.654</v>
      </c>
      <c r="C1489" s="86">
        <v>8.338991</v>
      </c>
      <c r="D1489" s="86">
        <v>7.8035180000000004</v>
      </c>
      <c r="E1489" s="86">
        <v>231.953259</v>
      </c>
      <c r="F1489" s="86">
        <v>158.42762099999999</v>
      </c>
      <c r="G1489" s="85">
        <v>41893</v>
      </c>
      <c r="H1489" s="86">
        <v>484.654</v>
      </c>
      <c r="I1489" s="86">
        <v>1.3425609999999999</v>
      </c>
      <c r="J1489" s="86">
        <v>1</v>
      </c>
      <c r="K1489" s="87">
        <f>LN(I1489/1.8)/0.91</f>
        <v>-0.32220624276605087</v>
      </c>
      <c r="L1489" s="87">
        <f t="shared" si="132"/>
        <v>-0.2888144678099086</v>
      </c>
      <c r="M1489" s="87">
        <f t="shared" si="134"/>
        <v>-0.11512312657146545</v>
      </c>
      <c r="N1489" s="87">
        <f t="shared" si="136"/>
        <v>0.47859557333685476</v>
      </c>
      <c r="O1489" s="86">
        <f t="shared" si="137"/>
        <v>-0.65568003948228715</v>
      </c>
      <c r="P1489" s="86">
        <f t="shared" si="133"/>
        <v>-0.6709106241235685</v>
      </c>
      <c r="Q1489" s="87">
        <f t="shared" si="135"/>
        <v>-0.77149061678444852</v>
      </c>
    </row>
    <row r="1490" spans="1:17">
      <c r="A1490" s="85">
        <v>41894</v>
      </c>
      <c r="B1490" s="86">
        <v>474.61</v>
      </c>
      <c r="C1490" s="86">
        <v>8.326314</v>
      </c>
      <c r="D1490" s="86">
        <v>7.813307</v>
      </c>
      <c r="E1490" s="86">
        <v>230.89703299999999</v>
      </c>
      <c r="F1490" s="86">
        <v>159.08442099999999</v>
      </c>
      <c r="G1490" s="85">
        <v>41894</v>
      </c>
      <c r="H1490" s="86">
        <v>474.61</v>
      </c>
      <c r="I1490" s="86">
        <v>1.33422</v>
      </c>
      <c r="J1490" s="86">
        <v>1</v>
      </c>
      <c r="K1490" s="87">
        <f>LN(I1490/1.8)/0.91</f>
        <v>-0.32905474007127516</v>
      </c>
      <c r="L1490" s="87">
        <f t="shared" si="132"/>
        <v>-0.29364933089848744</v>
      </c>
      <c r="M1490" s="87">
        <f t="shared" si="134"/>
        <v>-0.11906544120270052</v>
      </c>
      <c r="N1490" s="87">
        <f t="shared" si="136"/>
        <v>0.48649845768104333</v>
      </c>
      <c r="O1490" s="86">
        <f t="shared" si="137"/>
        <v>-0.64593134594241042</v>
      </c>
      <c r="P1490" s="86">
        <f t="shared" si="133"/>
        <v>-0.66991100641293255</v>
      </c>
      <c r="Q1490" s="87">
        <f t="shared" si="135"/>
        <v>-0.76875231569709213</v>
      </c>
    </row>
    <row r="1491" spans="1:17">
      <c r="A1491" s="85">
        <v>41895</v>
      </c>
      <c r="B1491" s="86">
        <v>476.11900000000003</v>
      </c>
      <c r="C1491" s="86">
        <v>8.3276909999999997</v>
      </c>
      <c r="D1491" s="86">
        <v>7.8190559999999998</v>
      </c>
      <c r="E1491" s="86">
        <v>231.01156399999999</v>
      </c>
      <c r="F1491" s="86">
        <v>159.47103999999999</v>
      </c>
      <c r="G1491" s="85">
        <v>41895</v>
      </c>
      <c r="H1491" s="86">
        <v>476.11900000000003</v>
      </c>
      <c r="I1491" s="86">
        <v>1.345297</v>
      </c>
      <c r="J1491" s="86">
        <v>1</v>
      </c>
      <c r="K1491" s="87">
        <f>LN(I1491/1.8)/0.91</f>
        <v>-0.31996907514409012</v>
      </c>
      <c r="L1491" s="87">
        <f t="shared" si="132"/>
        <v>-0.29524771905246422</v>
      </c>
      <c r="M1491" s="87">
        <f t="shared" si="134"/>
        <v>-0.12319328192896965</v>
      </c>
      <c r="N1491" s="87">
        <f t="shared" si="136"/>
        <v>0.4851971124865842</v>
      </c>
      <c r="O1491" s="86">
        <f t="shared" si="137"/>
        <v>-0.64752569446409103</v>
      </c>
      <c r="P1491" s="86">
        <f t="shared" si="133"/>
        <v>-0.66962450153610975</v>
      </c>
      <c r="Q1491" s="87">
        <f t="shared" si="135"/>
        <v>-0.76612170752143616</v>
      </c>
    </row>
    <row r="1492" spans="1:17">
      <c r="A1492" s="85">
        <v>41896</v>
      </c>
      <c r="B1492" s="86">
        <v>480.77</v>
      </c>
      <c r="C1492" s="86">
        <v>8.3422680000000007</v>
      </c>
      <c r="D1492" s="86">
        <v>7.8290620000000004</v>
      </c>
      <c r="E1492" s="86">
        <v>232.22686300000001</v>
      </c>
      <c r="F1492" s="86">
        <v>160.14544100000001</v>
      </c>
      <c r="G1492" s="85">
        <v>41896</v>
      </c>
      <c r="H1492" s="86">
        <v>480.77</v>
      </c>
      <c r="I1492" s="86">
        <v>1.338708</v>
      </c>
      <c r="J1492" s="86">
        <v>1</v>
      </c>
      <c r="K1492" s="87">
        <f>LN(I1492/1.8)/0.91</f>
        <v>-0.32536450017961088</v>
      </c>
      <c r="L1492" s="87">
        <f t="shared" si="132"/>
        <v>-0.29669678293409341</v>
      </c>
      <c r="M1492" s="87">
        <f t="shared" si="134"/>
        <v>-0.12717950830015365</v>
      </c>
      <c r="N1492" s="87">
        <f t="shared" si="136"/>
        <v>0.48303110219023654</v>
      </c>
      <c r="O1492" s="86">
        <f t="shared" si="137"/>
        <v>-0.65018889715598682</v>
      </c>
      <c r="P1492" s="86">
        <f t="shared" si="133"/>
        <v>-0.67029488985403651</v>
      </c>
      <c r="Q1492" s="87">
        <f t="shared" si="135"/>
        <v>-0.76349196926873208</v>
      </c>
    </row>
    <row r="1493" spans="1:17">
      <c r="A1493" s="85">
        <v>41897</v>
      </c>
      <c r="B1493" s="86">
        <v>477.70600000000002</v>
      </c>
      <c r="C1493" s="86">
        <v>8.3449539999999995</v>
      </c>
      <c r="D1493" s="86">
        <v>7.8344569999999996</v>
      </c>
      <c r="E1493" s="86">
        <v>232.451247</v>
      </c>
      <c r="F1493" s="86">
        <v>160.509942</v>
      </c>
      <c r="G1493" s="85">
        <v>41897</v>
      </c>
      <c r="H1493" s="86">
        <v>477.70600000000002</v>
      </c>
      <c r="I1493" s="86">
        <v>1.3307819999999999</v>
      </c>
      <c r="J1493" s="86">
        <v>1</v>
      </c>
      <c r="K1493" s="87">
        <f>LN(I1493/1.8)/0.91</f>
        <v>-0.33189002805520373</v>
      </c>
      <c r="L1493" s="87">
        <f t="shared" si="132"/>
        <v>-0.29988928126301201</v>
      </c>
      <c r="M1493" s="87">
        <f t="shared" si="134"/>
        <v>-0.13133255130460383</v>
      </c>
      <c r="N1493" s="87">
        <f t="shared" si="136"/>
        <v>0.48659896882182763</v>
      </c>
      <c r="O1493" s="86">
        <f t="shared" si="137"/>
        <v>-0.645808381769299</v>
      </c>
      <c r="P1493" s="86">
        <f t="shared" si="133"/>
        <v>-0.67045466452707692</v>
      </c>
      <c r="Q1493" s="87">
        <f t="shared" si="135"/>
        <v>-0.76090859269322408</v>
      </c>
    </row>
    <row r="1494" spans="1:17">
      <c r="A1494" s="85">
        <v>41898</v>
      </c>
      <c r="B1494" s="86">
        <v>476.80700000000002</v>
      </c>
      <c r="C1494" s="86">
        <v>8.3461590000000001</v>
      </c>
      <c r="D1494" s="86">
        <v>7.8350609999999996</v>
      </c>
      <c r="E1494" s="86">
        <v>232.551906</v>
      </c>
      <c r="F1494" s="86">
        <v>160.550737</v>
      </c>
      <c r="G1494" s="85">
        <v>41898</v>
      </c>
      <c r="H1494" s="86">
        <v>476.80700000000002</v>
      </c>
      <c r="I1494" s="86">
        <v>1.307412</v>
      </c>
      <c r="J1494" s="86">
        <v>1</v>
      </c>
      <c r="K1494" s="87">
        <f>LN(I1494/1.8)/0.91</f>
        <v>-0.35135940024779272</v>
      </c>
      <c r="L1494" s="87">
        <f t="shared" si="132"/>
        <v>-0.30200681383467032</v>
      </c>
      <c r="M1494" s="87">
        <f t="shared" si="134"/>
        <v>-0.13568491025332763</v>
      </c>
      <c r="N1494" s="87">
        <f t="shared" si="136"/>
        <v>0.48772754175169408</v>
      </c>
      <c r="O1494" s="86">
        <f t="shared" si="137"/>
        <v>-0.64442943971187716</v>
      </c>
      <c r="P1494" s="86">
        <f t="shared" si="133"/>
        <v>-0.670479410082362</v>
      </c>
      <c r="Q1494" s="87">
        <f t="shared" si="135"/>
        <v>-0.75839665236769671</v>
      </c>
    </row>
    <row r="1495" spans="1:17">
      <c r="A1495" s="85">
        <v>41899</v>
      </c>
      <c r="B1495" s="86">
        <v>469.81299999999999</v>
      </c>
      <c r="C1495" s="86">
        <v>8.3698049999999995</v>
      </c>
      <c r="D1495" s="86">
        <v>7.8371529999999998</v>
      </c>
      <c r="E1495" s="86">
        <v>234.53410400000001</v>
      </c>
      <c r="F1495" s="86">
        <v>160.692273</v>
      </c>
      <c r="G1495" s="85">
        <v>41899</v>
      </c>
      <c r="H1495" s="86">
        <v>469.81299999999999</v>
      </c>
      <c r="I1495" s="86">
        <v>1.285606</v>
      </c>
      <c r="J1495" s="86">
        <v>1</v>
      </c>
      <c r="K1495" s="87">
        <f>LN(I1495/1.8)/0.91</f>
        <v>-0.36984226636299522</v>
      </c>
      <c r="L1495" s="87">
        <f t="shared" si="132"/>
        <v>-0.30265315546788418</v>
      </c>
      <c r="M1495" s="87">
        <f t="shared" si="134"/>
        <v>-0.14004054730680371</v>
      </c>
      <c r="N1495" s="87">
        <f t="shared" si="136"/>
        <v>0.49920735271267508</v>
      </c>
      <c r="O1495" s="86">
        <f t="shared" si="137"/>
        <v>-0.63058145632831064</v>
      </c>
      <c r="P1495" s="86">
        <f t="shared" si="133"/>
        <v>-0.67068665173484709</v>
      </c>
      <c r="Q1495" s="87">
        <f t="shared" si="135"/>
        <v>-0.75592909574185141</v>
      </c>
    </row>
    <row r="1496" spans="1:17">
      <c r="A1496" s="85">
        <v>41900</v>
      </c>
      <c r="B1496" s="86">
        <v>453.85700000000003</v>
      </c>
      <c r="C1496" s="86">
        <v>8.3848549999999999</v>
      </c>
      <c r="D1496" s="86">
        <v>7.8382579999999997</v>
      </c>
      <c r="E1496" s="86">
        <v>235.801568</v>
      </c>
      <c r="F1496" s="86">
        <v>160.767054</v>
      </c>
      <c r="G1496" s="85">
        <v>41900</v>
      </c>
      <c r="H1496" s="86">
        <v>453.85700000000003</v>
      </c>
      <c r="I1496" s="86">
        <v>1.205033</v>
      </c>
      <c r="J1496" s="86">
        <v>1</v>
      </c>
      <c r="K1496" s="87">
        <f>LN(I1496/1.8)/0.91</f>
        <v>-0.44096671696963874</v>
      </c>
      <c r="L1496" s="87">
        <f t="shared" si="132"/>
        <v>-0.30704523023825103</v>
      </c>
      <c r="M1496" s="87">
        <f t="shared" si="134"/>
        <v>-0.14512896671099201</v>
      </c>
      <c r="N1496" s="87">
        <f t="shared" si="136"/>
        <v>0.51955036057612858</v>
      </c>
      <c r="O1496" s="86">
        <f t="shared" si="137"/>
        <v>-0.60680633705679077</v>
      </c>
      <c r="P1496" s="86">
        <f t="shared" si="133"/>
        <v>-0.66871469684505791</v>
      </c>
      <c r="Q1496" s="87">
        <f t="shared" si="135"/>
        <v>-0.75307802832696413</v>
      </c>
    </row>
    <row r="1497" spans="1:17">
      <c r="A1497" s="85">
        <v>41901</v>
      </c>
      <c r="B1497" s="86">
        <v>425.23099999999999</v>
      </c>
      <c r="C1497" s="86">
        <v>8.3843390000000007</v>
      </c>
      <c r="D1497" s="86">
        <v>7.8433630000000001</v>
      </c>
      <c r="E1497" s="86">
        <v>235.75806299999999</v>
      </c>
      <c r="F1497" s="86">
        <v>161.112807</v>
      </c>
      <c r="G1497" s="85">
        <v>41901</v>
      </c>
      <c r="H1497" s="86">
        <v>425.23099999999999</v>
      </c>
      <c r="I1497" s="86">
        <v>1.1151230000000001</v>
      </c>
      <c r="J1497" s="86">
        <v>1</v>
      </c>
      <c r="K1497" s="87">
        <f>LN(I1497/1.8)/0.91</f>
        <v>-0.52617796942068418</v>
      </c>
      <c r="L1497" s="87">
        <f t="shared" si="132"/>
        <v>-0.31633052345384</v>
      </c>
      <c r="M1497" s="87">
        <f t="shared" si="134"/>
        <v>-0.15072610782383891</v>
      </c>
      <c r="N1497" s="87">
        <f t="shared" si="136"/>
        <v>0.55442350863413059</v>
      </c>
      <c r="O1497" s="86">
        <f t="shared" si="137"/>
        <v>-0.56813663205485077</v>
      </c>
      <c r="P1497" s="86">
        <f t="shared" si="133"/>
        <v>-0.66424972084053302</v>
      </c>
      <c r="Q1497" s="87">
        <f t="shared" si="135"/>
        <v>-0.74998277405016667</v>
      </c>
    </row>
    <row r="1498" spans="1:17">
      <c r="A1498" s="85">
        <v>41902</v>
      </c>
      <c r="B1498" s="86">
        <v>398.95499999999998</v>
      </c>
      <c r="C1498" s="86">
        <v>8.3685010000000002</v>
      </c>
      <c r="D1498" s="86">
        <v>7.8491759999999999</v>
      </c>
      <c r="E1498" s="86">
        <v>234.42450400000001</v>
      </c>
      <c r="F1498" s="86">
        <v>161.50723300000001</v>
      </c>
      <c r="G1498" s="85">
        <v>41902</v>
      </c>
      <c r="H1498" s="86">
        <v>398.95499999999998</v>
      </c>
      <c r="I1498" s="86">
        <v>1.1662079999999999</v>
      </c>
      <c r="J1498" s="86">
        <v>1</v>
      </c>
      <c r="K1498" s="87">
        <f>LN(I1498/1.8)/0.91</f>
        <v>-0.47695517058562359</v>
      </c>
      <c r="L1498" s="87">
        <f t="shared" si="132"/>
        <v>-0.32427942771702439</v>
      </c>
      <c r="M1498" s="87">
        <f t="shared" si="134"/>
        <v>-0.1549691681268098</v>
      </c>
      <c r="N1498" s="87">
        <f t="shared" si="136"/>
        <v>0.58759635547868816</v>
      </c>
      <c r="O1498" s="86">
        <f t="shared" si="137"/>
        <v>-0.53354651825855037</v>
      </c>
      <c r="P1498" s="86">
        <f t="shared" si="133"/>
        <v>-0.65960505052623442</v>
      </c>
      <c r="Q1498" s="87">
        <f t="shared" si="135"/>
        <v>-0.74663679036450448</v>
      </c>
    </row>
    <row r="1499" spans="1:17">
      <c r="A1499" s="85">
        <v>41903</v>
      </c>
      <c r="B1499" s="86">
        <v>412.86799999999999</v>
      </c>
      <c r="C1499" s="86">
        <v>8.3593430000000009</v>
      </c>
      <c r="D1499" s="86">
        <v>7.8549280000000001</v>
      </c>
      <c r="E1499" s="86">
        <v>233.65568999999999</v>
      </c>
      <c r="F1499" s="86">
        <v>161.898133</v>
      </c>
      <c r="G1499" s="85">
        <v>41903</v>
      </c>
      <c r="H1499" s="86">
        <v>412.86799999999999</v>
      </c>
      <c r="I1499" s="86">
        <v>1.1367130000000001</v>
      </c>
      <c r="J1499" s="86">
        <v>1</v>
      </c>
      <c r="K1499" s="87">
        <f>LN(I1499/1.8)/0.91</f>
        <v>-0.50510538532112836</v>
      </c>
      <c r="L1499" s="87">
        <f t="shared" si="132"/>
        <v>-0.33294205955767975</v>
      </c>
      <c r="M1499" s="87">
        <f t="shared" si="134"/>
        <v>-0.1595779988870141</v>
      </c>
      <c r="N1499" s="87">
        <f t="shared" si="136"/>
        <v>0.56593315539106925</v>
      </c>
      <c r="O1499" s="86">
        <f t="shared" si="137"/>
        <v>-0.55590620318868933</v>
      </c>
      <c r="P1499" s="86">
        <f t="shared" si="133"/>
        <v>-0.65456754168608966</v>
      </c>
      <c r="Q1499" s="87">
        <f t="shared" si="135"/>
        <v>-0.7437180117735871</v>
      </c>
    </row>
    <row r="1500" spans="1:17">
      <c r="A1500" s="85">
        <v>41904</v>
      </c>
      <c r="B1500" s="86">
        <v>402.31700000000001</v>
      </c>
      <c r="C1500" s="86">
        <v>8.351979</v>
      </c>
      <c r="D1500" s="86">
        <v>7.8620049999999999</v>
      </c>
      <c r="E1500" s="86">
        <v>233.03875099999999</v>
      </c>
      <c r="F1500" s="86">
        <v>162.37993900000001</v>
      </c>
      <c r="G1500" s="85">
        <v>41904</v>
      </c>
      <c r="H1500" s="86">
        <v>402.31700000000001</v>
      </c>
      <c r="I1500" s="86">
        <v>1.1388480000000001</v>
      </c>
      <c r="J1500" s="86">
        <v>1</v>
      </c>
      <c r="K1500" s="87">
        <f>LN(I1500/1.8)/0.91</f>
        <v>-0.5030433403708281</v>
      </c>
      <c r="L1500" s="87">
        <f t="shared" si="132"/>
        <v>-0.34018768482486966</v>
      </c>
      <c r="M1500" s="87">
        <f t="shared" si="134"/>
        <v>-0.16376647295139685</v>
      </c>
      <c r="N1500" s="87">
        <f t="shared" si="136"/>
        <v>0.57924162041375327</v>
      </c>
      <c r="O1500" s="86">
        <f t="shared" si="137"/>
        <v>-0.54207065216135397</v>
      </c>
      <c r="P1500" s="86">
        <f t="shared" si="133"/>
        <v>-0.65041870138617652</v>
      </c>
      <c r="Q1500" s="87">
        <f t="shared" si="135"/>
        <v>-0.7409023387122875</v>
      </c>
    </row>
    <row r="1501" spans="1:17">
      <c r="A1501" s="85">
        <v>41905</v>
      </c>
      <c r="B1501" s="86">
        <v>402.17500000000001</v>
      </c>
      <c r="C1501" s="86">
        <v>8.3477239999999995</v>
      </c>
      <c r="D1501" s="86">
        <v>7.8719469999999996</v>
      </c>
      <c r="E1501" s="86">
        <v>232.68278000000001</v>
      </c>
      <c r="F1501" s="86">
        <v>163.05857599999999</v>
      </c>
      <c r="G1501" s="85">
        <v>41905</v>
      </c>
      <c r="H1501" s="86">
        <v>402.17500000000001</v>
      </c>
      <c r="I1501" s="86">
        <v>1.2456199999999999</v>
      </c>
      <c r="J1501" s="86">
        <v>1</v>
      </c>
      <c r="K1501" s="87">
        <f>LN(I1501/1.8)/0.91</f>
        <v>-0.40456402964222576</v>
      </c>
      <c r="L1501" s="87">
        <f t="shared" si="132"/>
        <v>-0.34497074708313086</v>
      </c>
      <c r="M1501" s="87">
        <f t="shared" si="134"/>
        <v>-0.16723320972432948</v>
      </c>
      <c r="N1501" s="87">
        <f t="shared" si="136"/>
        <v>0.57856102442966373</v>
      </c>
      <c r="O1501" s="86">
        <f t="shared" si="137"/>
        <v>-0.54277045485339837</v>
      </c>
      <c r="P1501" s="86">
        <f t="shared" si="133"/>
        <v>-0.64761474253465146</v>
      </c>
      <c r="Q1501" s="87">
        <f t="shared" si="135"/>
        <v>-0.73833223869728359</v>
      </c>
    </row>
    <row r="1502" spans="1:17">
      <c r="A1502" s="85">
        <v>41906</v>
      </c>
      <c r="B1502" s="86">
        <v>434.90300000000002</v>
      </c>
      <c r="C1502" s="86">
        <v>8.3182069999999992</v>
      </c>
      <c r="D1502" s="86">
        <v>7.8815</v>
      </c>
      <c r="E1502" s="86">
        <v>230.22325499999999</v>
      </c>
      <c r="F1502" s="86">
        <v>163.71248600000001</v>
      </c>
      <c r="G1502" s="85">
        <v>41906</v>
      </c>
      <c r="H1502" s="86">
        <v>434.90300000000002</v>
      </c>
      <c r="I1502" s="86">
        <v>1.204315</v>
      </c>
      <c r="J1502" s="86">
        <v>1</v>
      </c>
      <c r="K1502" s="87">
        <f>LN(I1502/1.8)/0.91</f>
        <v>-0.44162167508475336</v>
      </c>
      <c r="L1502" s="87">
        <f t="shared" si="132"/>
        <v>-0.35049868345240165</v>
      </c>
      <c r="M1502" s="87">
        <f t="shared" si="134"/>
        <v>-0.17107903347946621</v>
      </c>
      <c r="N1502" s="87">
        <f t="shared" si="136"/>
        <v>0.52936690480405968</v>
      </c>
      <c r="O1502" s="86">
        <f t="shared" si="137"/>
        <v>-0.59566465432634508</v>
      </c>
      <c r="P1502" s="86">
        <f t="shared" si="133"/>
        <v>-0.6446304564967883</v>
      </c>
      <c r="Q1502" s="87">
        <f t="shared" si="135"/>
        <v>-0.73582981519140478</v>
      </c>
    </row>
    <row r="1503" spans="1:17">
      <c r="A1503" s="85">
        <v>41907</v>
      </c>
      <c r="B1503" s="86">
        <v>428.88900000000001</v>
      </c>
      <c r="C1503" s="86">
        <v>8.3228000000000009</v>
      </c>
      <c r="D1503" s="86">
        <v>7.8885459999999998</v>
      </c>
      <c r="E1503" s="86">
        <v>230.60480799999999</v>
      </c>
      <c r="F1503" s="86">
        <v>164.19596799999999</v>
      </c>
      <c r="G1503" s="85">
        <v>41907</v>
      </c>
      <c r="H1503" s="86">
        <v>428.88900000000001</v>
      </c>
      <c r="I1503" s="86">
        <v>1.164855</v>
      </c>
      <c r="J1503" s="86">
        <v>1</v>
      </c>
      <c r="K1503" s="87">
        <f>LN(I1503/1.8)/0.91</f>
        <v>-0.47823082324175281</v>
      </c>
      <c r="L1503" s="87">
        <f t="shared" si="132"/>
        <v>-0.35797712025614886</v>
      </c>
      <c r="M1503" s="87">
        <f t="shared" si="134"/>
        <v>-0.17562337458482702</v>
      </c>
      <c r="N1503" s="87">
        <f t="shared" si="136"/>
        <v>0.5376794648498795</v>
      </c>
      <c r="O1503" s="86">
        <f t="shared" si="137"/>
        <v>-0.58639035726407995</v>
      </c>
      <c r="P1503" s="86">
        <f t="shared" si="133"/>
        <v>-0.63976074489845514</v>
      </c>
      <c r="Q1503" s="87">
        <f t="shared" si="135"/>
        <v>-0.7332305576378485</v>
      </c>
    </row>
    <row r="1504" spans="1:17">
      <c r="A1504" s="85">
        <v>41908</v>
      </c>
      <c r="B1504" s="86">
        <v>410.60500000000002</v>
      </c>
      <c r="C1504" s="86">
        <v>8.3845650000000003</v>
      </c>
      <c r="D1504" s="86">
        <v>7.8942319999999997</v>
      </c>
      <c r="E1504" s="86">
        <v>235.777108</v>
      </c>
      <c r="F1504" s="86">
        <v>164.58684299999999</v>
      </c>
      <c r="G1504" s="85">
        <v>41908</v>
      </c>
      <c r="H1504" s="86">
        <v>410.60500000000002</v>
      </c>
      <c r="I1504" s="86">
        <v>1.1545339999999999</v>
      </c>
      <c r="J1504" s="86">
        <v>1</v>
      </c>
      <c r="K1504" s="87">
        <f>LN(I1504/1.8)/0.91</f>
        <v>-0.48801084125824462</v>
      </c>
      <c r="L1504" s="87">
        <f t="shared" ref="L1504:L1567" si="138">AVERAGE(K1475:K1504)</f>
        <v>-0.36566435442700346</v>
      </c>
      <c r="M1504" s="87">
        <f t="shared" si="134"/>
        <v>-0.18023400296900452</v>
      </c>
      <c r="N1504" s="87">
        <f t="shared" si="136"/>
        <v>0.57421879421828759</v>
      </c>
      <c r="O1504" s="86">
        <f t="shared" si="137"/>
        <v>-0.54725469897782197</v>
      </c>
      <c r="P1504" s="86">
        <f t="shared" ref="P1504:P1567" si="139">AVERAGE(O1476:O1505)</f>
        <v>-0.63382561547826777</v>
      </c>
      <c r="Q1504" s="87">
        <f t="shared" si="135"/>
        <v>-0.73012507256158177</v>
      </c>
    </row>
    <row r="1505" spans="1:17">
      <c r="A1505" s="85">
        <v>41909</v>
      </c>
      <c r="B1505" s="86">
        <v>404.68599999999998</v>
      </c>
      <c r="C1505" s="86">
        <v>8.4541749999999993</v>
      </c>
      <c r="D1505" s="86">
        <v>7.9019500000000003</v>
      </c>
      <c r="E1505" s="86">
        <v>241.698363</v>
      </c>
      <c r="F1505" s="86">
        <v>165.118424</v>
      </c>
      <c r="G1505" s="85">
        <v>41909</v>
      </c>
      <c r="H1505" s="86">
        <v>404.68599999999998</v>
      </c>
      <c r="I1505" s="86">
        <v>1.14181</v>
      </c>
      <c r="J1505" s="86">
        <v>1</v>
      </c>
      <c r="K1505" s="87">
        <f>LN(I1505/1.8)/0.91</f>
        <v>-0.50018894757275334</v>
      </c>
      <c r="L1505" s="87">
        <f t="shared" si="138"/>
        <v>-0.37364162323434857</v>
      </c>
      <c r="M1505" s="87">
        <f t="shared" si="134"/>
        <v>-0.18474752558938243</v>
      </c>
      <c r="N1505" s="87">
        <f t="shared" si="136"/>
        <v>0.59724913389640366</v>
      </c>
      <c r="O1505" s="86">
        <f t="shared" si="137"/>
        <v>-0.52384765268911015</v>
      </c>
      <c r="P1505" s="86">
        <f t="shared" si="139"/>
        <v>-0.62727747856689908</v>
      </c>
      <c r="Q1505" s="87">
        <f t="shared" si="135"/>
        <v>-0.72685057306376211</v>
      </c>
    </row>
    <row r="1506" spans="1:17">
      <c r="A1506" s="85">
        <v>41910</v>
      </c>
      <c r="B1506" s="86">
        <v>398.39299999999997</v>
      </c>
      <c r="C1506" s="86">
        <v>8.5266120000000001</v>
      </c>
      <c r="D1506" s="86">
        <v>7.9099950000000003</v>
      </c>
      <c r="E1506" s="86">
        <v>247.96448100000001</v>
      </c>
      <c r="F1506" s="86">
        <v>165.673832</v>
      </c>
      <c r="G1506" s="85">
        <v>41910</v>
      </c>
      <c r="H1506" s="86">
        <v>398.39299999999997</v>
      </c>
      <c r="I1506" s="86">
        <v>1.0710390000000001</v>
      </c>
      <c r="J1506" s="86">
        <v>1</v>
      </c>
      <c r="K1506" s="87">
        <f>LN(I1506/1.8)/0.91</f>
        <v>-0.57050270278425841</v>
      </c>
      <c r="L1506" s="87">
        <f t="shared" si="138"/>
        <v>-0.384166549345553</v>
      </c>
      <c r="M1506" s="87">
        <f t="shared" si="134"/>
        <v>-0.18988206959751472</v>
      </c>
      <c r="N1506" s="87">
        <f t="shared" si="136"/>
        <v>0.62241174167216795</v>
      </c>
      <c r="O1506" s="86">
        <f t="shared" si="137"/>
        <v>-0.49928366352934389</v>
      </c>
      <c r="P1506" s="86">
        <f t="shared" si="139"/>
        <v>-0.61887083990750569</v>
      </c>
      <c r="Q1506" s="87">
        <f t="shared" si="135"/>
        <v>-0.72350244727175916</v>
      </c>
    </row>
    <row r="1507" spans="1:17">
      <c r="A1507" s="85">
        <v>41911</v>
      </c>
      <c r="B1507" s="86">
        <v>381.14</v>
      </c>
      <c r="C1507" s="86">
        <v>8.6093930000000007</v>
      </c>
      <c r="D1507" s="86">
        <v>7.916385</v>
      </c>
      <c r="E1507" s="86">
        <v>255.256956</v>
      </c>
      <c r="F1507" s="86">
        <v>166.115904</v>
      </c>
      <c r="G1507" s="85">
        <v>41911</v>
      </c>
      <c r="H1507" s="86">
        <v>381.14</v>
      </c>
      <c r="I1507" s="86">
        <v>1.0668789999999999</v>
      </c>
      <c r="J1507" s="86">
        <v>1</v>
      </c>
      <c r="K1507" s="87">
        <f>LN(I1507/1.8)/0.91</f>
        <v>-0.57477923195039382</v>
      </c>
      <c r="L1507" s="87">
        <f t="shared" si="138"/>
        <v>-0.39428575972011765</v>
      </c>
      <c r="M1507" s="87">
        <f t="shared" si="134"/>
        <v>-0.19507814580463056</v>
      </c>
      <c r="N1507" s="87">
        <f t="shared" si="136"/>
        <v>0.66971967256126363</v>
      </c>
      <c r="O1507" s="86">
        <f t="shared" si="137"/>
        <v>-0.45567807553611872</v>
      </c>
      <c r="P1507" s="86">
        <f t="shared" si="139"/>
        <v>-0.60989185739665042</v>
      </c>
      <c r="Q1507" s="87">
        <f t="shared" si="135"/>
        <v>-0.71965118898794278</v>
      </c>
    </row>
    <row r="1508" spans="1:17">
      <c r="A1508" s="85">
        <v>41912</v>
      </c>
      <c r="B1508" s="86">
        <v>381.27</v>
      </c>
      <c r="C1508" s="86">
        <v>8.6756820000000001</v>
      </c>
      <c r="D1508" s="86">
        <v>7.9201119999999996</v>
      </c>
      <c r="E1508" s="86">
        <v>261.19863900000001</v>
      </c>
      <c r="F1508" s="86">
        <v>166.374177</v>
      </c>
      <c r="G1508" s="85">
        <v>41912</v>
      </c>
      <c r="H1508" s="86">
        <v>381.27</v>
      </c>
      <c r="I1508" s="86">
        <v>1.1140300000000001</v>
      </c>
      <c r="J1508" s="86">
        <v>1</v>
      </c>
      <c r="K1508" s="87">
        <f>LN(I1508/1.8)/0.91</f>
        <v>-0.52725559755778617</v>
      </c>
      <c r="L1508" s="87">
        <f t="shared" si="138"/>
        <v>-0.40112349376360934</v>
      </c>
      <c r="M1508" s="87">
        <f t="shared" si="134"/>
        <v>-0.19991943679723079</v>
      </c>
      <c r="N1508" s="87">
        <f t="shared" si="136"/>
        <v>0.68507524588874036</v>
      </c>
      <c r="O1508" s="86">
        <f t="shared" si="137"/>
        <v>-0.44218435257613836</v>
      </c>
      <c r="P1508" s="86">
        <f t="shared" si="139"/>
        <v>-0.60280574830109424</v>
      </c>
      <c r="Q1508" s="87">
        <f t="shared" si="135"/>
        <v>-0.71549053459241618</v>
      </c>
    </row>
    <row r="1509" spans="1:17">
      <c r="A1509" s="85">
        <v>41913</v>
      </c>
      <c r="B1509" s="86">
        <v>384.02499999999998</v>
      </c>
      <c r="C1509" s="86">
        <v>8.6437460000000002</v>
      </c>
      <c r="D1509" s="86">
        <v>7.9266740000000002</v>
      </c>
      <c r="E1509" s="86">
        <v>258.32472100000001</v>
      </c>
      <c r="F1509" s="86">
        <v>166.82946799999999</v>
      </c>
      <c r="G1509" s="85">
        <v>41913</v>
      </c>
      <c r="H1509" s="86">
        <v>384.02499999999998</v>
      </c>
      <c r="I1509" s="86">
        <v>1.0970899999999999</v>
      </c>
      <c r="J1509" s="86">
        <v>1</v>
      </c>
      <c r="K1509" s="87">
        <f>LN(I1509/1.8)/0.91</f>
        <v>-0.54409389565026156</v>
      </c>
      <c r="L1509" s="87">
        <f t="shared" si="138"/>
        <v>-0.40821305471882169</v>
      </c>
      <c r="M1509" s="87">
        <f t="shared" si="134"/>
        <v>-0.20473444597270796</v>
      </c>
      <c r="N1509" s="87">
        <f t="shared" si="136"/>
        <v>0.67267683353948315</v>
      </c>
      <c r="O1509" s="86">
        <f t="shared" si="137"/>
        <v>-0.45305557509412075</v>
      </c>
      <c r="P1509" s="86">
        <f t="shared" si="139"/>
        <v>-0.59543913715274466</v>
      </c>
      <c r="Q1509" s="87">
        <f t="shared" si="135"/>
        <v>-0.7114741950972292</v>
      </c>
    </row>
    <row r="1510" spans="1:17">
      <c r="A1510" s="85">
        <v>41914</v>
      </c>
      <c r="B1510" s="86">
        <v>384.46100000000001</v>
      </c>
      <c r="C1510" s="86">
        <v>8.6625530000000008</v>
      </c>
      <c r="D1510" s="86">
        <v>7.9356470000000003</v>
      </c>
      <c r="E1510" s="86">
        <v>260.01453900000001</v>
      </c>
      <c r="F1510" s="86">
        <v>167.45353</v>
      </c>
      <c r="G1510" s="85">
        <v>41914</v>
      </c>
      <c r="H1510" s="86">
        <v>384.46100000000001</v>
      </c>
      <c r="I1510" s="86">
        <v>1.068432</v>
      </c>
      <c r="J1510" s="86">
        <v>1</v>
      </c>
      <c r="K1510" s="87">
        <f>LN(I1510/1.8)/0.91</f>
        <v>-0.57318078216251878</v>
      </c>
      <c r="L1510" s="87">
        <f t="shared" si="138"/>
        <v>-0.41629206513160383</v>
      </c>
      <c r="M1510" s="87">
        <f t="shared" ref="M1510:M1573" si="140">AVERAGE(K1411:K1510)</f>
        <v>-0.20965342164511913</v>
      </c>
      <c r="N1510" s="87">
        <f t="shared" si="136"/>
        <v>0.67630927194175738</v>
      </c>
      <c r="O1510" s="86">
        <f t="shared" si="137"/>
        <v>-0.44984995135547046</v>
      </c>
      <c r="P1510" s="86">
        <f t="shared" si="139"/>
        <v>-0.58683339915038601</v>
      </c>
      <c r="Q1510" s="87">
        <f t="shared" ref="Q1510:Q1573" si="141">AVERAGE(O1411:O1510)</f>
        <v>-0.70733039886460436</v>
      </c>
    </row>
    <row r="1511" spans="1:17">
      <c r="A1511" s="85">
        <v>41915</v>
      </c>
      <c r="B1511" s="86">
        <v>376.26499999999999</v>
      </c>
      <c r="C1511" s="86">
        <v>8.7072939999999992</v>
      </c>
      <c r="D1511" s="86">
        <v>7.9447650000000003</v>
      </c>
      <c r="E1511" s="86">
        <v>264.06429100000003</v>
      </c>
      <c r="F1511" s="86">
        <v>168.08927499999999</v>
      </c>
      <c r="G1511" s="85">
        <v>41915</v>
      </c>
      <c r="H1511" s="86">
        <v>376.26499999999999</v>
      </c>
      <c r="I1511" s="86">
        <v>1.029412</v>
      </c>
      <c r="J1511" s="86">
        <v>1</v>
      </c>
      <c r="K1511" s="87">
        <f>LN(I1511/1.8)/0.91</f>
        <v>-0.61406472467853235</v>
      </c>
      <c r="L1511" s="87">
        <f t="shared" si="138"/>
        <v>-0.42570369570855932</v>
      </c>
      <c r="M1511" s="87">
        <f t="shared" si="140"/>
        <v>-0.2146425880620848</v>
      </c>
      <c r="N1511" s="87">
        <f t="shared" si="136"/>
        <v>0.70180402375985018</v>
      </c>
      <c r="O1511" s="86">
        <f t="shared" si="137"/>
        <v>-0.42782392616205828</v>
      </c>
      <c r="P1511" s="86">
        <f t="shared" si="139"/>
        <v>-0.57717672472629511</v>
      </c>
      <c r="Q1511" s="87">
        <f t="shared" si="141"/>
        <v>-0.70310209226100651</v>
      </c>
    </row>
    <row r="1512" spans="1:17">
      <c r="A1512" s="85">
        <v>41916</v>
      </c>
      <c r="B1512" s="86">
        <v>358.61399999999998</v>
      </c>
      <c r="C1512" s="86">
        <v>8.71739</v>
      </c>
      <c r="D1512" s="86">
        <v>7.9505699999999999</v>
      </c>
      <c r="E1512" s="86">
        <v>264.98388</v>
      </c>
      <c r="F1512" s="86">
        <v>168.49489299999999</v>
      </c>
      <c r="G1512" s="85">
        <v>41916</v>
      </c>
      <c r="H1512" s="86">
        <v>358.61399999999998</v>
      </c>
      <c r="I1512" s="86">
        <v>0.94845500000000005</v>
      </c>
      <c r="J1512" s="86">
        <v>1</v>
      </c>
      <c r="K1512" s="87">
        <f>LN(I1512/1.8)/0.91</f>
        <v>-0.7040742845782787</v>
      </c>
      <c r="L1512" s="87">
        <f t="shared" si="138"/>
        <v>-0.4392882173399128</v>
      </c>
      <c r="M1512" s="87">
        <f t="shared" si="140"/>
        <v>-0.22087400855387107</v>
      </c>
      <c r="N1512" s="87">
        <f t="shared" si="136"/>
        <v>0.73891114122705759</v>
      </c>
      <c r="O1512" s="86">
        <f t="shared" si="137"/>
        <v>-0.39715519093062385</v>
      </c>
      <c r="P1512" s="86">
        <f t="shared" si="139"/>
        <v>-0.56582760082567418</v>
      </c>
      <c r="Q1512" s="87">
        <f t="shared" si="141"/>
        <v>-0.69846802864827007</v>
      </c>
    </row>
    <row r="1513" spans="1:17">
      <c r="A1513" s="85">
        <v>41917</v>
      </c>
      <c r="B1513" s="86">
        <v>328.07799999999997</v>
      </c>
      <c r="C1513" s="86">
        <v>8.676266</v>
      </c>
      <c r="D1513" s="86">
        <v>7.9596980000000004</v>
      </c>
      <c r="E1513" s="86">
        <v>261.251373</v>
      </c>
      <c r="F1513" s="86">
        <v>169.13410300000001</v>
      </c>
      <c r="G1513" s="85">
        <v>41917</v>
      </c>
      <c r="H1513" s="86">
        <v>328.07799999999997</v>
      </c>
      <c r="I1513" s="86">
        <v>0.93172900000000003</v>
      </c>
      <c r="J1513" s="86">
        <v>1</v>
      </c>
      <c r="K1513" s="87">
        <f>LN(I1513/1.8)/0.91</f>
        <v>-0.72362631210261874</v>
      </c>
      <c r="L1513" s="87">
        <f t="shared" si="138"/>
        <v>-0.45269872253520521</v>
      </c>
      <c r="M1513" s="87">
        <f t="shared" si="140"/>
        <v>-0.22766041909886689</v>
      </c>
      <c r="N1513" s="87">
        <f t="shared" si="136"/>
        <v>0.79630872231603467</v>
      </c>
      <c r="O1513" s="86">
        <f t="shared" si="137"/>
        <v>-0.35262585703059562</v>
      </c>
      <c r="P1513" s="86">
        <f t="shared" si="139"/>
        <v>-0.55376195480686086</v>
      </c>
      <c r="Q1513" s="87">
        <f t="shared" si="141"/>
        <v>-0.6932617333883867</v>
      </c>
    </row>
    <row r="1514" spans="1:17">
      <c r="A1514" s="85">
        <v>41918</v>
      </c>
      <c r="B1514" s="86">
        <v>321.39999999999998</v>
      </c>
      <c r="C1514" s="86">
        <v>8.7121429999999993</v>
      </c>
      <c r="D1514" s="86">
        <v>7.9653720000000003</v>
      </c>
      <c r="E1514" s="86">
        <v>264.505653</v>
      </c>
      <c r="F1514" s="86">
        <v>169.53230300000001</v>
      </c>
      <c r="G1514" s="85">
        <v>41918</v>
      </c>
      <c r="H1514" s="86">
        <v>321.39999999999998</v>
      </c>
      <c r="I1514" s="86">
        <v>0.95087200000000005</v>
      </c>
      <c r="J1514" s="86">
        <v>1</v>
      </c>
      <c r="K1514" s="87">
        <f>LN(I1514/1.8)/0.91</f>
        <v>-0.7012774566599933</v>
      </c>
      <c r="L1514" s="87">
        <f t="shared" si="138"/>
        <v>-0.46550042898549715</v>
      </c>
      <c r="M1514" s="87">
        <f t="shared" si="140"/>
        <v>-0.23410426667109432</v>
      </c>
      <c r="N1514" s="87">
        <f t="shared" si="136"/>
        <v>0.82297962974486627</v>
      </c>
      <c r="O1514" s="86">
        <f t="shared" si="137"/>
        <v>-0.33301603775035582</v>
      </c>
      <c r="P1514" s="86">
        <f t="shared" si="139"/>
        <v>-0.54168925359212516</v>
      </c>
      <c r="Q1514" s="87">
        <f t="shared" si="141"/>
        <v>-0.68760371088497441</v>
      </c>
    </row>
    <row r="1515" spans="1:17">
      <c r="A1515" s="85">
        <v>41919</v>
      </c>
      <c r="B1515" s="86">
        <v>326.92099999999999</v>
      </c>
      <c r="C1515" s="86">
        <v>8.7533930000000009</v>
      </c>
      <c r="D1515" s="86">
        <v>7.9703580000000001</v>
      </c>
      <c r="E1515" s="86">
        <v>268.280574</v>
      </c>
      <c r="F1515" s="86">
        <v>169.88275999999999</v>
      </c>
      <c r="G1515" s="85">
        <v>41919</v>
      </c>
      <c r="H1515" s="86">
        <v>326.92099999999999</v>
      </c>
      <c r="I1515" s="86">
        <v>0.97154700000000005</v>
      </c>
      <c r="J1515" s="86">
        <v>1</v>
      </c>
      <c r="K1515" s="87">
        <f>LN(I1515/1.8)/0.91</f>
        <v>-0.67763988729813251</v>
      </c>
      <c r="L1515" s="87">
        <f t="shared" si="138"/>
        <v>-0.47736482914476092</v>
      </c>
      <c r="M1515" s="87">
        <f t="shared" si="140"/>
        <v>-0.24040732543896579</v>
      </c>
      <c r="N1515" s="87">
        <f t="shared" si="136"/>
        <v>0.82062814563763109</v>
      </c>
      <c r="O1515" s="86">
        <f t="shared" si="137"/>
        <v>-0.3347192347015136</v>
      </c>
      <c r="P1515" s="86">
        <f t="shared" si="139"/>
        <v>-0.53053273312554394</v>
      </c>
      <c r="Q1515" s="87">
        <f t="shared" si="141"/>
        <v>-0.6818430752222927</v>
      </c>
    </row>
    <row r="1516" spans="1:17">
      <c r="A1516" s="85">
        <v>41920</v>
      </c>
      <c r="B1516" s="86">
        <v>333.21300000000002</v>
      </c>
      <c r="C1516" s="86">
        <v>8.7559430000000003</v>
      </c>
      <c r="D1516" s="86">
        <v>7.9748659999999996</v>
      </c>
      <c r="E1516" s="86">
        <v>268.51510000000002</v>
      </c>
      <c r="F1516" s="86">
        <v>170.200031</v>
      </c>
      <c r="G1516" s="85">
        <v>41920</v>
      </c>
      <c r="H1516" s="86">
        <v>333.21300000000002</v>
      </c>
      <c r="I1516" s="86">
        <v>1.0319499999999999</v>
      </c>
      <c r="J1516" s="86">
        <v>1</v>
      </c>
      <c r="K1516" s="87">
        <f>LN(I1516/1.8)/0.91</f>
        <v>-0.61135873475700164</v>
      </c>
      <c r="L1516" s="87">
        <f t="shared" si="138"/>
        <v>-0.48630857770374275</v>
      </c>
      <c r="M1516" s="87">
        <f t="shared" si="140"/>
        <v>-0.24669885381140183</v>
      </c>
      <c r="N1516" s="87">
        <f t="shared" si="136"/>
        <v>0.80583620687068036</v>
      </c>
      <c r="O1516" s="86">
        <f t="shared" si="137"/>
        <v>-0.345546361902906</v>
      </c>
      <c r="P1516" s="86">
        <f t="shared" si="139"/>
        <v>-0.52141635394996855</v>
      </c>
      <c r="Q1516" s="87">
        <f t="shared" si="141"/>
        <v>-0.67599950831958466</v>
      </c>
    </row>
    <row r="1517" spans="1:17">
      <c r="A1517" s="85">
        <v>41921</v>
      </c>
      <c r="B1517" s="86">
        <v>357.08100000000002</v>
      </c>
      <c r="C1517" s="86">
        <v>8.7548429999999993</v>
      </c>
      <c r="D1517" s="86">
        <v>7.9812430000000001</v>
      </c>
      <c r="E1517" s="86">
        <v>268.41391800000002</v>
      </c>
      <c r="F1517" s="86">
        <v>170.649598</v>
      </c>
      <c r="G1517" s="85">
        <v>41921</v>
      </c>
      <c r="H1517" s="86">
        <v>357.08100000000002</v>
      </c>
      <c r="I1517" s="86">
        <v>1.0546279999999999</v>
      </c>
      <c r="J1517" s="86">
        <v>1</v>
      </c>
      <c r="K1517" s="87">
        <f>LN(I1517/1.8)/0.91</f>
        <v>-0.58747095251593107</v>
      </c>
      <c r="L1517" s="87">
        <f t="shared" si="138"/>
        <v>-0.49483735426038228</v>
      </c>
      <c r="M1517" s="87">
        <f t="shared" si="140"/>
        <v>-0.25280086055645712</v>
      </c>
      <c r="N1517" s="87">
        <f t="shared" si="136"/>
        <v>0.75168916296302524</v>
      </c>
      <c r="O1517" s="86">
        <f t="shared" si="137"/>
        <v>-0.38694970309244853</v>
      </c>
      <c r="P1517" s="86">
        <f t="shared" si="139"/>
        <v>-0.51363862601596899</v>
      </c>
      <c r="Q1517" s="87">
        <f t="shared" si="141"/>
        <v>-0.67046244009768263</v>
      </c>
    </row>
    <row r="1518" spans="1:17">
      <c r="A1518" s="85">
        <v>41922</v>
      </c>
      <c r="B1518" s="86">
        <v>371.21100000000001</v>
      </c>
      <c r="C1518" s="86">
        <v>8.7613079999999997</v>
      </c>
      <c r="D1518" s="86">
        <v>7.9885140000000003</v>
      </c>
      <c r="E1518" s="86">
        <v>269.009027</v>
      </c>
      <c r="F1518" s="86">
        <v>171.163139</v>
      </c>
      <c r="G1518" s="85">
        <v>41922</v>
      </c>
      <c r="H1518" s="86">
        <v>371.21100000000001</v>
      </c>
      <c r="I1518" s="86">
        <v>1.047437</v>
      </c>
      <c r="J1518" s="86">
        <v>1</v>
      </c>
      <c r="K1518" s="87">
        <f>LN(I1518/1.8)/0.91</f>
        <v>-0.5949894913128887</v>
      </c>
      <c r="L1518" s="87">
        <f t="shared" si="138"/>
        <v>-0.50396217354344164</v>
      </c>
      <c r="M1518" s="87">
        <f t="shared" si="140"/>
        <v>-0.25908535890900669</v>
      </c>
      <c r="N1518" s="87">
        <f t="shared" si="136"/>
        <v>0.72467956768522479</v>
      </c>
      <c r="O1518" s="86">
        <f t="shared" si="137"/>
        <v>-0.40873143513212196</v>
      </c>
      <c r="P1518" s="86">
        <f t="shared" si="139"/>
        <v>-0.50456690659491776</v>
      </c>
      <c r="Q1518" s="87">
        <f t="shared" si="141"/>
        <v>-0.66542852750569481</v>
      </c>
    </row>
    <row r="1519" spans="1:17">
      <c r="A1519" s="85">
        <v>41923</v>
      </c>
      <c r="B1519" s="86">
        <v>362.101</v>
      </c>
      <c r="C1519" s="86">
        <v>8.8125459999999993</v>
      </c>
      <c r="D1519" s="86">
        <v>7.9961320000000002</v>
      </c>
      <c r="E1519" s="86">
        <v>273.75635199999999</v>
      </c>
      <c r="F1519" s="86">
        <v>171.702394</v>
      </c>
      <c r="G1519" s="85">
        <v>41923</v>
      </c>
      <c r="H1519" s="86">
        <v>362.101</v>
      </c>
      <c r="I1519" s="86">
        <v>1.056945</v>
      </c>
      <c r="J1519" s="86">
        <v>1</v>
      </c>
      <c r="K1519" s="87">
        <f>LN(I1519/1.8)/0.91</f>
        <v>-0.58505933343570726</v>
      </c>
      <c r="L1519" s="87">
        <f t="shared" si="138"/>
        <v>-0.51272394323243009</v>
      </c>
      <c r="M1519" s="87">
        <f t="shared" si="140"/>
        <v>-0.26516881545843002</v>
      </c>
      <c r="N1519" s="87">
        <f t="shared" si="136"/>
        <v>0.75602208223672396</v>
      </c>
      <c r="O1519" s="86">
        <f t="shared" si="137"/>
        <v>-0.38352845685075054</v>
      </c>
      <c r="P1519" s="86">
        <f t="shared" si="139"/>
        <v>-0.49566622307801073</v>
      </c>
      <c r="Q1519" s="87">
        <f t="shared" si="141"/>
        <v>-0.66030359760682455</v>
      </c>
    </row>
    <row r="1520" spans="1:17">
      <c r="A1520" s="85">
        <v>41924</v>
      </c>
      <c r="B1520" s="86">
        <v>361.012</v>
      </c>
      <c r="C1520" s="86">
        <v>8.8264980000000008</v>
      </c>
      <c r="D1520" s="86">
        <v>8.0070610000000002</v>
      </c>
      <c r="E1520" s="86">
        <v>275.058582</v>
      </c>
      <c r="F1520" s="86">
        <v>172.47808800000001</v>
      </c>
      <c r="G1520" s="85">
        <v>41924</v>
      </c>
      <c r="H1520" s="86">
        <v>361.012</v>
      </c>
      <c r="I1520" s="86">
        <v>1.1039350000000001</v>
      </c>
      <c r="J1520" s="86">
        <v>1</v>
      </c>
      <c r="K1520" s="87">
        <f>LN(I1520/1.8)/0.91</f>
        <v>-0.53725889625507361</v>
      </c>
      <c r="L1520" s="87">
        <f t="shared" si="138"/>
        <v>-0.51966408177189005</v>
      </c>
      <c r="M1520" s="87">
        <f t="shared" si="140"/>
        <v>-0.27049679016926242</v>
      </c>
      <c r="N1520" s="87">
        <f t="shared" si="136"/>
        <v>0.76190980355223648</v>
      </c>
      <c r="O1520" s="86">
        <f t="shared" si="137"/>
        <v>-0.37891084043519874</v>
      </c>
      <c r="P1520" s="86">
        <f t="shared" si="139"/>
        <v>-0.48699301386093041</v>
      </c>
      <c r="Q1520" s="87">
        <f t="shared" si="141"/>
        <v>-0.65517833455372199</v>
      </c>
    </row>
    <row r="1521" spans="1:17">
      <c r="A1521" s="85">
        <v>41925</v>
      </c>
      <c r="B1521" s="86">
        <v>372.68299999999999</v>
      </c>
      <c r="C1521" s="86">
        <v>8.8786500000000004</v>
      </c>
      <c r="D1521" s="86">
        <v>8.0181280000000008</v>
      </c>
      <c r="E1521" s="86">
        <v>279.963121</v>
      </c>
      <c r="F1521" s="86">
        <v>173.26596799999999</v>
      </c>
      <c r="G1521" s="85">
        <v>41925</v>
      </c>
      <c r="H1521" s="86">
        <v>372.68299999999999</v>
      </c>
      <c r="I1521" s="86">
        <v>1.143356</v>
      </c>
      <c r="J1521" s="86">
        <v>1</v>
      </c>
      <c r="K1521" s="87">
        <f>LN(I1521/1.8)/0.91</f>
        <v>-0.49870205221539349</v>
      </c>
      <c r="L1521" s="87">
        <f t="shared" si="138"/>
        <v>-0.52562184767426678</v>
      </c>
      <c r="M1521" s="87">
        <f t="shared" si="140"/>
        <v>-0.27543002850237497</v>
      </c>
      <c r="N1521" s="87">
        <f t="shared" si="136"/>
        <v>0.7512097976027885</v>
      </c>
      <c r="O1521" s="86">
        <f t="shared" si="137"/>
        <v>-0.38732941795168213</v>
      </c>
      <c r="P1521" s="86">
        <f t="shared" si="139"/>
        <v>-0.47952943295184358</v>
      </c>
      <c r="Q1521" s="87">
        <f t="shared" si="141"/>
        <v>-0.65026883870978469</v>
      </c>
    </row>
    <row r="1522" spans="1:17">
      <c r="A1522" s="85">
        <v>41926</v>
      </c>
      <c r="B1522" s="86">
        <v>404.96300000000002</v>
      </c>
      <c r="C1522" s="86">
        <v>8.9309750000000001</v>
      </c>
      <c r="D1522" s="86">
        <v>8.0356170000000002</v>
      </c>
      <c r="E1522" s="86">
        <v>284.94208500000002</v>
      </c>
      <c r="F1522" s="86">
        <v>174.51630599999999</v>
      </c>
      <c r="G1522" s="85">
        <v>41926</v>
      </c>
      <c r="H1522" s="86">
        <v>404.96300000000002</v>
      </c>
      <c r="I1522" s="86">
        <v>1.1688449999999999</v>
      </c>
      <c r="J1522" s="86">
        <v>1</v>
      </c>
      <c r="K1522" s="87">
        <f>LN(I1522/1.8)/0.91</f>
        <v>-0.47447316831012953</v>
      </c>
      <c r="L1522" s="87">
        <f t="shared" si="138"/>
        <v>-0.53059213661195082</v>
      </c>
      <c r="M1522" s="87">
        <f t="shared" si="140"/>
        <v>-0.28018802446021185</v>
      </c>
      <c r="N1522" s="87">
        <f t="shared" si="136"/>
        <v>0.70362498549250174</v>
      </c>
      <c r="O1522" s="86">
        <f t="shared" si="137"/>
        <v>-0.42628146988338123</v>
      </c>
      <c r="P1522" s="86">
        <f t="shared" si="139"/>
        <v>-0.47176537041105487</v>
      </c>
      <c r="Q1522" s="87">
        <f t="shared" si="141"/>
        <v>-0.64573290258935401</v>
      </c>
    </row>
    <row r="1523" spans="1:17">
      <c r="A1523" s="85">
        <v>41927</v>
      </c>
      <c r="B1523" s="86">
        <v>398.12</v>
      </c>
      <c r="C1523" s="86">
        <v>8.9472480000000001</v>
      </c>
      <c r="D1523" s="86">
        <v>8.0523050000000005</v>
      </c>
      <c r="E1523" s="86">
        <v>286.50249700000001</v>
      </c>
      <c r="F1523" s="86">
        <v>175.715159</v>
      </c>
      <c r="G1523" s="85">
        <v>41927</v>
      </c>
      <c r="H1523" s="86">
        <v>398.12</v>
      </c>
      <c r="I1523" s="86">
        <v>1.1530879999999999</v>
      </c>
      <c r="J1523" s="86">
        <v>1</v>
      </c>
      <c r="K1523" s="87">
        <f>LN(I1523/1.8)/0.91</f>
        <v>-0.4893880262538694</v>
      </c>
      <c r="L1523" s="87">
        <f t="shared" si="138"/>
        <v>-0.53584206988523964</v>
      </c>
      <c r="M1523" s="87">
        <f t="shared" si="140"/>
        <v>-0.28488210792400365</v>
      </c>
      <c r="N1523" s="87">
        <f t="shared" si="136"/>
        <v>0.71963854365517932</v>
      </c>
      <c r="O1523" s="86">
        <f t="shared" si="137"/>
        <v>-0.41288650554563783</v>
      </c>
      <c r="P1523" s="86">
        <f t="shared" si="139"/>
        <v>-0.46348981509660309</v>
      </c>
      <c r="Q1523" s="87">
        <f t="shared" si="141"/>
        <v>-0.64106772287528557</v>
      </c>
    </row>
    <row r="1524" spans="1:17">
      <c r="A1524" s="85">
        <v>41928</v>
      </c>
      <c r="B1524" s="86">
        <v>393.28800000000001</v>
      </c>
      <c r="C1524" s="86">
        <v>8.9947479999999995</v>
      </c>
      <c r="D1524" s="86">
        <v>8.0628340000000005</v>
      </c>
      <c r="E1524" s="86">
        <v>291.08980000000003</v>
      </c>
      <c r="F1524" s="86">
        <v>176.474504</v>
      </c>
      <c r="G1524" s="85">
        <v>41928</v>
      </c>
      <c r="H1524" s="86">
        <v>393.28800000000001</v>
      </c>
      <c r="I1524" s="86">
        <v>1.117292</v>
      </c>
      <c r="J1524" s="86">
        <v>1</v>
      </c>
      <c r="K1524" s="87">
        <f>LN(I1524/1.8)/0.91</f>
        <v>-0.52404259832388966</v>
      </c>
      <c r="L1524" s="87">
        <f t="shared" si="138"/>
        <v>-0.5415981764877762</v>
      </c>
      <c r="M1524" s="87">
        <f t="shared" si="140"/>
        <v>-0.2899548197867331</v>
      </c>
      <c r="N1524" s="87">
        <f t="shared" si="136"/>
        <v>0.74014411830516069</v>
      </c>
      <c r="O1524" s="86">
        <f t="shared" si="137"/>
        <v>-0.39616278027832535</v>
      </c>
      <c r="P1524" s="86">
        <f t="shared" si="139"/>
        <v>-0.45459315817123708</v>
      </c>
      <c r="Q1524" s="87">
        <f t="shared" si="141"/>
        <v>-0.6363116479684503</v>
      </c>
    </row>
    <row r="1525" spans="1:17">
      <c r="A1525" s="85">
        <v>41929</v>
      </c>
      <c r="B1525" s="86">
        <v>383.64499999999998</v>
      </c>
      <c r="C1525" s="86">
        <v>9.0843699999999998</v>
      </c>
      <c r="D1525" s="86">
        <v>8.0684249999999995</v>
      </c>
      <c r="E1525" s="86">
        <v>299.87790899999999</v>
      </c>
      <c r="F1525" s="86">
        <v>176.87867299999999</v>
      </c>
      <c r="G1525" s="85">
        <v>41929</v>
      </c>
      <c r="H1525" s="86">
        <v>383.64499999999998</v>
      </c>
      <c r="I1525" s="86">
        <v>1.1181350000000001</v>
      </c>
      <c r="J1525" s="86">
        <v>1</v>
      </c>
      <c r="K1525" s="87">
        <f>LN(I1525/1.8)/0.91</f>
        <v>-0.5232137869421829</v>
      </c>
      <c r="L1525" s="87">
        <f t="shared" si="138"/>
        <v>-0.54671056050708244</v>
      </c>
      <c r="M1525" s="87">
        <f t="shared" si="140"/>
        <v>-0.29494853509807267</v>
      </c>
      <c r="N1525" s="87">
        <f t="shared" si="136"/>
        <v>0.78165467815297995</v>
      </c>
      <c r="O1525" s="86">
        <f t="shared" si="137"/>
        <v>-0.36368174856732971</v>
      </c>
      <c r="P1525" s="86">
        <f t="shared" si="139"/>
        <v>-0.4461398344764459</v>
      </c>
      <c r="Q1525" s="87">
        <f t="shared" si="141"/>
        <v>-0.63117788050269252</v>
      </c>
    </row>
    <row r="1526" spans="1:17">
      <c r="A1526" s="85">
        <v>41930</v>
      </c>
      <c r="B1526" s="86">
        <v>381.08499999999998</v>
      </c>
      <c r="C1526" s="86">
        <v>9.1174459999999993</v>
      </c>
      <c r="D1526" s="86">
        <v>8.0747739999999997</v>
      </c>
      <c r="E1526" s="86">
        <v>303.165369</v>
      </c>
      <c r="F1526" s="86">
        <v>177.33835199999999</v>
      </c>
      <c r="G1526" s="85">
        <v>41930</v>
      </c>
      <c r="H1526" s="86">
        <v>381.08499999999998</v>
      </c>
      <c r="I1526" s="86">
        <v>1.144496</v>
      </c>
      <c r="J1526" s="86">
        <v>1</v>
      </c>
      <c r="K1526" s="87">
        <f>LN(I1526/1.8)/0.91</f>
        <v>-0.4976069224985869</v>
      </c>
      <c r="L1526" s="87">
        <f t="shared" si="138"/>
        <v>-0.54859856735804735</v>
      </c>
      <c r="M1526" s="87">
        <f t="shared" si="140"/>
        <v>-0.29958331504321961</v>
      </c>
      <c r="N1526" s="87">
        <f t="shared" si="136"/>
        <v>0.79553214899563096</v>
      </c>
      <c r="O1526" s="86">
        <f t="shared" si="137"/>
        <v>-0.35320662621305726</v>
      </c>
      <c r="P1526" s="86">
        <f t="shared" si="139"/>
        <v>-0.43906168252039329</v>
      </c>
      <c r="Q1526" s="87">
        <f t="shared" si="141"/>
        <v>-0.62610731128233754</v>
      </c>
    </row>
    <row r="1527" spans="1:17">
      <c r="A1527" s="85">
        <v>41931</v>
      </c>
      <c r="B1527" s="86">
        <v>392.84899999999999</v>
      </c>
      <c r="C1527" s="86">
        <v>9.1969890000000003</v>
      </c>
      <c r="D1527" s="86">
        <v>8.0887919999999998</v>
      </c>
      <c r="E1527" s="86">
        <v>311.169489</v>
      </c>
      <c r="F1527" s="86">
        <v>178.35633799999999</v>
      </c>
      <c r="G1527" s="85">
        <v>41931</v>
      </c>
      <c r="H1527" s="86">
        <v>392.84899999999999</v>
      </c>
      <c r="I1527" s="86">
        <v>1.1368879999999999</v>
      </c>
      <c r="J1527" s="86">
        <v>1</v>
      </c>
      <c r="K1527" s="87">
        <f>LN(I1527/1.8)/0.91</f>
        <v>-0.50493621958563872</v>
      </c>
      <c r="L1527" s="87">
        <f t="shared" si="138"/>
        <v>-0.54789050903021252</v>
      </c>
      <c r="M1527" s="87">
        <f t="shared" si="140"/>
        <v>-0.30459880947417445</v>
      </c>
      <c r="N1527" s="87">
        <f t="shared" si="136"/>
        <v>0.7920842079272189</v>
      </c>
      <c r="O1527" s="86">
        <f t="shared" si="137"/>
        <v>-0.35579207337327201</v>
      </c>
      <c r="P1527" s="86">
        <f t="shared" si="139"/>
        <v>-0.43210047087925418</v>
      </c>
      <c r="Q1527" s="87">
        <f t="shared" si="141"/>
        <v>-0.62088978113518101</v>
      </c>
    </row>
    <row r="1528" spans="1:17">
      <c r="A1528" s="85">
        <v>41932</v>
      </c>
      <c r="B1528" s="86">
        <v>383.05500000000001</v>
      </c>
      <c r="C1528" s="86">
        <v>9.2800449999999994</v>
      </c>
      <c r="D1528" s="86">
        <v>8.0992130000000007</v>
      </c>
      <c r="E1528" s="86">
        <v>319.67620099999999</v>
      </c>
      <c r="F1528" s="86">
        <v>179.11577700000001</v>
      </c>
      <c r="G1528" s="85">
        <v>41932</v>
      </c>
      <c r="H1528" s="86">
        <v>383.05500000000001</v>
      </c>
      <c r="I1528" s="86">
        <v>1.1154010000000001</v>
      </c>
      <c r="J1528" s="86">
        <v>1</v>
      </c>
      <c r="K1528" s="87">
        <f>LN(I1528/1.8)/0.91</f>
        <v>-0.52590404768114996</v>
      </c>
      <c r="L1528" s="87">
        <f t="shared" si="138"/>
        <v>-0.54952213826673002</v>
      </c>
      <c r="M1528" s="87">
        <f t="shared" si="140"/>
        <v>-0.30985969961216031</v>
      </c>
      <c r="N1528" s="87">
        <f t="shared" si="136"/>
        <v>0.83454386706869765</v>
      </c>
      <c r="O1528" s="86">
        <f t="shared" si="137"/>
        <v>-0.32471016902437744</v>
      </c>
      <c r="P1528" s="86">
        <f t="shared" si="139"/>
        <v>-0.4243072994899843</v>
      </c>
      <c r="Q1528" s="87">
        <f t="shared" si="141"/>
        <v>-0.61542705835152245</v>
      </c>
    </row>
    <row r="1529" spans="1:17">
      <c r="A1529" s="85">
        <v>41933</v>
      </c>
      <c r="B1529" s="86">
        <v>384.58</v>
      </c>
      <c r="C1529" s="86">
        <v>9.3058789999999991</v>
      </c>
      <c r="D1529" s="86">
        <v>8.1093869999999999</v>
      </c>
      <c r="E1529" s="86">
        <v>322.35336799999999</v>
      </c>
      <c r="F1529" s="86">
        <v>179.85935499999999</v>
      </c>
      <c r="G1529" s="85">
        <v>41933</v>
      </c>
      <c r="H1529" s="86">
        <v>384.58</v>
      </c>
      <c r="I1529" s="86">
        <v>1.1273599999999999</v>
      </c>
      <c r="J1529" s="86">
        <v>1</v>
      </c>
      <c r="K1529" s="87">
        <f>LN(I1529/1.8)/0.91</f>
        <v>-0.51418466893558612</v>
      </c>
      <c r="L1529" s="87">
        <f t="shared" si="138"/>
        <v>-0.54982478105387866</v>
      </c>
      <c r="M1529" s="87">
        <f t="shared" si="140"/>
        <v>-0.31487612633430495</v>
      </c>
      <c r="N1529" s="87">
        <f t="shared" si="136"/>
        <v>0.83819587082011549</v>
      </c>
      <c r="O1529" s="86">
        <f t="shared" si="137"/>
        <v>-0.3221110615105896</v>
      </c>
      <c r="P1529" s="86">
        <f t="shared" si="139"/>
        <v>-0.41695406875907148</v>
      </c>
      <c r="Q1529" s="87">
        <f t="shared" si="141"/>
        <v>-0.60995014700487893</v>
      </c>
    </row>
    <row r="1530" spans="1:17">
      <c r="A1530" s="85">
        <v>41934</v>
      </c>
      <c r="B1530" s="86">
        <v>386.88299999999998</v>
      </c>
      <c r="C1530" s="86">
        <v>9.3277459999999994</v>
      </c>
      <c r="D1530" s="86">
        <v>8.1233979999999999</v>
      </c>
      <c r="E1530" s="86">
        <v>324.63113499999997</v>
      </c>
      <c r="F1530" s="86">
        <v>180.886875</v>
      </c>
      <c r="G1530" s="85">
        <v>41934</v>
      </c>
      <c r="H1530" s="86">
        <v>386.88299999999998</v>
      </c>
      <c r="I1530" s="86">
        <v>1.114978</v>
      </c>
      <c r="J1530" s="86">
        <v>1</v>
      </c>
      <c r="K1530" s="87">
        <f>LN(I1530/1.8)/0.91</f>
        <v>-0.5263208693696686</v>
      </c>
      <c r="L1530" s="87">
        <f t="shared" si="138"/>
        <v>-0.55060069868717343</v>
      </c>
      <c r="M1530" s="87">
        <f t="shared" si="140"/>
        <v>-0.31982338947600431</v>
      </c>
      <c r="N1530" s="87">
        <f t="shared" si="136"/>
        <v>0.8390938216463375</v>
      </c>
      <c r="O1530" s="86">
        <f t="shared" si="137"/>
        <v>-0.32147373023396864</v>
      </c>
      <c r="P1530" s="86">
        <f t="shared" si="139"/>
        <v>-0.40883359721176099</v>
      </c>
      <c r="Q1530" s="87">
        <f t="shared" si="141"/>
        <v>-0.60471412531165569</v>
      </c>
    </row>
    <row r="1531" spans="1:17">
      <c r="A1531" s="85">
        <v>41935</v>
      </c>
      <c r="B1531" s="86">
        <v>372.73399999999998</v>
      </c>
      <c r="C1531" s="86">
        <v>9.3284800000000008</v>
      </c>
      <c r="D1531" s="86">
        <v>8.1351849999999999</v>
      </c>
      <c r="E1531" s="86">
        <v>324.70774899999998</v>
      </c>
      <c r="F1531" s="86">
        <v>181.75445199999999</v>
      </c>
      <c r="G1531" s="85">
        <v>41935</v>
      </c>
      <c r="H1531" s="86">
        <v>372.73399999999998</v>
      </c>
      <c r="I1531" s="86">
        <v>1.047693</v>
      </c>
      <c r="J1531" s="86">
        <v>1</v>
      </c>
      <c r="K1531" s="87">
        <f>LN(I1531/1.8)/0.91</f>
        <v>-0.59472094598852343</v>
      </c>
      <c r="L1531" s="87">
        <f t="shared" si="138"/>
        <v>-0.55693926256538329</v>
      </c>
      <c r="M1531" s="87">
        <f t="shared" si="140"/>
        <v>-0.32549684484047808</v>
      </c>
      <c r="N1531" s="87">
        <f t="shared" si="136"/>
        <v>0.87115140824287562</v>
      </c>
      <c r="O1531" s="86">
        <f t="shared" si="137"/>
        <v>-0.29915630843408525</v>
      </c>
      <c r="P1531" s="86">
        <f t="shared" si="139"/>
        <v>-0.39824417135956958</v>
      </c>
      <c r="Q1531" s="87">
        <f t="shared" si="141"/>
        <v>-0.59933669714066717</v>
      </c>
    </row>
    <row r="1532" spans="1:17">
      <c r="A1532" s="85">
        <v>41936</v>
      </c>
      <c r="B1532" s="86">
        <v>359.32400000000001</v>
      </c>
      <c r="C1532" s="86">
        <v>9.3251609999999996</v>
      </c>
      <c r="D1532" s="86">
        <v>8.1452600000000004</v>
      </c>
      <c r="E1532" s="86">
        <v>324.36130900000001</v>
      </c>
      <c r="F1532" s="86">
        <v>182.49833699999999</v>
      </c>
      <c r="G1532" s="85">
        <v>41936</v>
      </c>
      <c r="H1532" s="86">
        <v>359.32400000000001</v>
      </c>
      <c r="I1532" s="86">
        <v>1.049558</v>
      </c>
      <c r="J1532" s="86">
        <v>1</v>
      </c>
      <c r="K1532" s="87">
        <f>LN(I1532/1.8)/0.91</f>
        <v>-0.59276652938347818</v>
      </c>
      <c r="L1532" s="87">
        <f t="shared" si="138"/>
        <v>-0.56197742437534082</v>
      </c>
      <c r="M1532" s="87">
        <f t="shared" si="140"/>
        <v>-0.33104859260321623</v>
      </c>
      <c r="N1532" s="87">
        <f t="shared" si="136"/>
        <v>0.90269870367690441</v>
      </c>
      <c r="O1532" s="86">
        <f t="shared" si="137"/>
        <v>-0.2779818787606016</v>
      </c>
      <c r="P1532" s="86">
        <f t="shared" si="139"/>
        <v>-0.38740834938660668</v>
      </c>
      <c r="Q1532" s="87">
        <f t="shared" si="141"/>
        <v>-0.59398273031167426</v>
      </c>
    </row>
    <row r="1533" spans="1:17">
      <c r="A1533" s="85">
        <v>41937</v>
      </c>
      <c r="B1533" s="86">
        <v>353.77800000000002</v>
      </c>
      <c r="C1533" s="86">
        <v>9.3639229999999998</v>
      </c>
      <c r="D1533" s="86">
        <v>8.1585009999999993</v>
      </c>
      <c r="E1533" s="86">
        <v>328.42297600000001</v>
      </c>
      <c r="F1533" s="86">
        <v>183.47918899999999</v>
      </c>
      <c r="G1533" s="85">
        <v>41937</v>
      </c>
      <c r="H1533" s="86">
        <v>353.77800000000002</v>
      </c>
      <c r="I1533" s="86">
        <v>1.0161340000000001</v>
      </c>
      <c r="J1533" s="86">
        <v>1</v>
      </c>
      <c r="K1533" s="87">
        <f>LN(I1533/1.8)/0.91</f>
        <v>-0.62833124689971376</v>
      </c>
      <c r="L1533" s="87">
        <f t="shared" si="138"/>
        <v>-0.56698077183060613</v>
      </c>
      <c r="M1533" s="87">
        <f t="shared" si="140"/>
        <v>-0.33708725431686676</v>
      </c>
      <c r="N1533" s="87">
        <f t="shared" si="136"/>
        <v>0.9283306932596147</v>
      </c>
      <c r="O1533" s="86">
        <f t="shared" si="137"/>
        <v>-0.261315698075196</v>
      </c>
      <c r="P1533" s="86">
        <f t="shared" si="139"/>
        <v>-0.37770384317409572</v>
      </c>
      <c r="Q1533" s="87">
        <f t="shared" si="141"/>
        <v>-0.58848029073790808</v>
      </c>
    </row>
    <row r="1534" spans="1:17">
      <c r="A1534" s="85">
        <v>41938</v>
      </c>
      <c r="B1534" s="86">
        <v>353.11900000000003</v>
      </c>
      <c r="C1534" s="86">
        <v>9.3853760000000008</v>
      </c>
      <c r="D1534" s="86">
        <v>8.168196</v>
      </c>
      <c r="E1534" s="86">
        <v>330.68539099999998</v>
      </c>
      <c r="F1534" s="86">
        <v>184.199669</v>
      </c>
      <c r="G1534" s="85">
        <v>41938</v>
      </c>
      <c r="H1534" s="86">
        <v>353.11900000000003</v>
      </c>
      <c r="I1534" s="86">
        <v>1.0378579999999999</v>
      </c>
      <c r="J1534" s="86">
        <v>1</v>
      </c>
      <c r="K1534" s="87">
        <f>LN(I1534/1.8)/0.91</f>
        <v>-0.60508537478904667</v>
      </c>
      <c r="L1534" s="87">
        <f t="shared" si="138"/>
        <v>-0.57088325628163283</v>
      </c>
      <c r="M1534" s="87">
        <f t="shared" si="140"/>
        <v>-0.34299916870312158</v>
      </c>
      <c r="N1534" s="87">
        <f t="shared" si="136"/>
        <v>0.93647011630640087</v>
      </c>
      <c r="O1534" s="86">
        <f t="shared" si="137"/>
        <v>-0.25611951260249122</v>
      </c>
      <c r="P1534" s="86">
        <f t="shared" si="139"/>
        <v>-0.36905909060087949</v>
      </c>
      <c r="Q1534" s="87">
        <f t="shared" si="141"/>
        <v>-0.58287225361333928</v>
      </c>
    </row>
    <row r="1535" spans="1:17">
      <c r="A1535" s="85">
        <v>41939</v>
      </c>
      <c r="B1535" s="86">
        <v>352.45</v>
      </c>
      <c r="C1535" s="86">
        <v>9.3355029999999992</v>
      </c>
      <c r="D1535" s="86">
        <v>8.1734950000000008</v>
      </c>
      <c r="E1535" s="86">
        <v>325.44170600000001</v>
      </c>
      <c r="F1535" s="86">
        <v>184.59426300000001</v>
      </c>
      <c r="G1535" s="85">
        <v>41939</v>
      </c>
      <c r="H1535" s="86">
        <v>352.45</v>
      </c>
      <c r="I1535" s="86">
        <v>1.029882</v>
      </c>
      <c r="J1535" s="86">
        <v>1</v>
      </c>
      <c r="K1535" s="87">
        <f>LN(I1535/1.8)/0.91</f>
        <v>-0.61356311245079642</v>
      </c>
      <c r="L1535" s="87">
        <f t="shared" si="138"/>
        <v>-0.574662395110901</v>
      </c>
      <c r="M1535" s="87">
        <f t="shared" si="140"/>
        <v>-0.34896713529817036</v>
      </c>
      <c r="N1535" s="87">
        <f t="shared" si="136"/>
        <v>0.9233698567172649</v>
      </c>
      <c r="O1535" s="86">
        <f t="shared" si="137"/>
        <v>-0.26450507549262614</v>
      </c>
      <c r="P1535" s="86">
        <f t="shared" si="139"/>
        <v>-0.36160079986861121</v>
      </c>
      <c r="Q1535" s="87">
        <f t="shared" si="141"/>
        <v>-0.57724961441051659</v>
      </c>
    </row>
    <row r="1536" spans="1:17">
      <c r="A1536" s="85">
        <v>41940</v>
      </c>
      <c r="B1536" s="86">
        <v>357.40499999999997</v>
      </c>
      <c r="C1536" s="86">
        <v>9.3212949999999992</v>
      </c>
      <c r="D1536" s="86">
        <v>8.1807379999999998</v>
      </c>
      <c r="E1536" s="86">
        <v>323.95804099999998</v>
      </c>
      <c r="F1536" s="86">
        <v>185.13464500000001</v>
      </c>
      <c r="G1536" s="85">
        <v>41940</v>
      </c>
      <c r="H1536" s="86">
        <v>357.40499999999997</v>
      </c>
      <c r="I1536" s="86">
        <v>1.0438879999999999</v>
      </c>
      <c r="J1536" s="86">
        <v>1</v>
      </c>
      <c r="K1536" s="87">
        <f>LN(I1536/1.8)/0.91</f>
        <v>-0.59871918779124889</v>
      </c>
      <c r="L1536" s="87">
        <f t="shared" si="138"/>
        <v>-0.57560294461113415</v>
      </c>
      <c r="M1536" s="87">
        <f t="shared" si="140"/>
        <v>-0.35471238530902305</v>
      </c>
      <c r="N1536" s="87">
        <f t="shared" si="136"/>
        <v>0.90641720457184427</v>
      </c>
      <c r="O1536" s="86">
        <f t="shared" si="137"/>
        <v>-0.27553494156129182</v>
      </c>
      <c r="P1536" s="86">
        <f t="shared" si="139"/>
        <v>-0.35580860150939364</v>
      </c>
      <c r="Q1536" s="87">
        <f t="shared" si="141"/>
        <v>-0.57188650172350075</v>
      </c>
    </row>
    <row r="1537" spans="1:17">
      <c r="A1537" s="85">
        <v>41941</v>
      </c>
      <c r="B1537" s="86">
        <v>357.23700000000002</v>
      </c>
      <c r="C1537" s="86">
        <v>9.2866110000000006</v>
      </c>
      <c r="D1537" s="86">
        <v>8.1839600000000008</v>
      </c>
      <c r="E1537" s="86">
        <v>320.35513300000002</v>
      </c>
      <c r="F1537" s="86">
        <v>185.37538699999999</v>
      </c>
      <c r="G1537" s="85">
        <v>41941</v>
      </c>
      <c r="H1537" s="86">
        <v>357.23700000000002</v>
      </c>
      <c r="I1537" s="86">
        <v>0.98355400000000004</v>
      </c>
      <c r="J1537" s="86">
        <v>1</v>
      </c>
      <c r="K1537" s="87">
        <f>LN(I1537/1.8)/0.91</f>
        <v>-0.66414219957612564</v>
      </c>
      <c r="L1537" s="87">
        <f t="shared" si="138"/>
        <v>-0.57858171019865856</v>
      </c>
      <c r="M1537" s="87">
        <f t="shared" si="140"/>
        <v>-0.36102930086536461</v>
      </c>
      <c r="N1537" s="87">
        <f t="shared" si="136"/>
        <v>0.89675798699462828</v>
      </c>
      <c r="O1537" s="86">
        <f t="shared" si="137"/>
        <v>-0.28191212475959249</v>
      </c>
      <c r="P1537" s="86">
        <f t="shared" si="139"/>
        <v>-0.34969019246070066</v>
      </c>
      <c r="Q1537" s="87">
        <f t="shared" si="141"/>
        <v>-0.56675164981404746</v>
      </c>
    </row>
    <row r="1538" spans="1:17">
      <c r="A1538" s="85">
        <v>41942</v>
      </c>
      <c r="B1538" s="86">
        <v>339.98899999999998</v>
      </c>
      <c r="C1538" s="86">
        <v>9.2545479999999998</v>
      </c>
      <c r="D1538" s="86">
        <v>8.1901240000000008</v>
      </c>
      <c r="E1538" s="86">
        <v>317.04841199999998</v>
      </c>
      <c r="F1538" s="86">
        <v>185.836522</v>
      </c>
      <c r="G1538" s="85">
        <v>41942</v>
      </c>
      <c r="H1538" s="86">
        <v>339.98899999999998</v>
      </c>
      <c r="I1538" s="86">
        <v>1.016729</v>
      </c>
      <c r="J1538" s="86">
        <v>1</v>
      </c>
      <c r="K1538" s="87">
        <f>LN(I1538/1.8)/0.91</f>
        <v>-0.62768797071974769</v>
      </c>
      <c r="L1538" s="87">
        <f t="shared" si="138"/>
        <v>-0.58192945597072387</v>
      </c>
      <c r="M1538" s="87">
        <f t="shared" si="140"/>
        <v>-0.36695068105173134</v>
      </c>
      <c r="N1538" s="87">
        <f t="shared" si="136"/>
        <v>0.93252549935439089</v>
      </c>
      <c r="O1538" s="86">
        <f t="shared" si="137"/>
        <v>-0.25863208111534869</v>
      </c>
      <c r="P1538" s="86">
        <f t="shared" si="139"/>
        <v>-0.34394112886023753</v>
      </c>
      <c r="Q1538" s="87">
        <f t="shared" si="141"/>
        <v>-0.56151644783036736</v>
      </c>
    </row>
    <row r="1539" spans="1:17">
      <c r="A1539" s="85">
        <v>41943</v>
      </c>
      <c r="B1539" s="86">
        <v>345.47399999999999</v>
      </c>
      <c r="C1539" s="86">
        <v>9.1903760000000005</v>
      </c>
      <c r="D1539" s="86">
        <v>8.1963190000000008</v>
      </c>
      <c r="E1539" s="86">
        <v>310.49876999999998</v>
      </c>
      <c r="F1539" s="86">
        <v>186.30081999999999</v>
      </c>
      <c r="G1539" s="85">
        <v>41943</v>
      </c>
      <c r="H1539" s="86">
        <v>345.47399999999999</v>
      </c>
      <c r="I1539" s="86">
        <v>0.996757</v>
      </c>
      <c r="J1539" s="86">
        <v>1</v>
      </c>
      <c r="K1539" s="87">
        <f>LN(I1539/1.8)/0.91</f>
        <v>-0.64948893936623397</v>
      </c>
      <c r="L1539" s="87">
        <f t="shared" si="138"/>
        <v>-0.58544262409458958</v>
      </c>
      <c r="M1539" s="87">
        <f t="shared" si="140"/>
        <v>-0.37307721231607366</v>
      </c>
      <c r="N1539" s="87">
        <f t="shared" ref="N1539:N1602" si="142">E1539/B1539</f>
        <v>0.89876161447750047</v>
      </c>
      <c r="O1539" s="86">
        <f t="shared" ref="O1539:O1602" si="143">LN(N1539/1.44)/1.68</f>
        <v>-0.28058366708022897</v>
      </c>
      <c r="P1539" s="86">
        <f t="shared" si="139"/>
        <v>-0.33759868877128102</v>
      </c>
      <c r="Q1539" s="87">
        <f t="shared" si="141"/>
        <v>-0.55661040656791294</v>
      </c>
    </row>
    <row r="1540" spans="1:17">
      <c r="A1540" s="85">
        <v>41944</v>
      </c>
      <c r="B1540" s="86">
        <v>329.19900000000001</v>
      </c>
      <c r="C1540" s="86">
        <v>9.1507489999999994</v>
      </c>
      <c r="D1540" s="86">
        <v>8.2055550000000004</v>
      </c>
      <c r="E1540" s="86">
        <v>306.49964799999998</v>
      </c>
      <c r="F1540" s="86">
        <v>186.99446599999999</v>
      </c>
      <c r="G1540" s="85">
        <v>41944</v>
      </c>
      <c r="H1540" s="86">
        <v>329.19900000000001</v>
      </c>
      <c r="I1540" s="86">
        <v>0.95963399999999999</v>
      </c>
      <c r="J1540" s="86">
        <v>1</v>
      </c>
      <c r="K1540" s="87">
        <f>LN(I1540/1.8)/0.91</f>
        <v>-0.69119778254574993</v>
      </c>
      <c r="L1540" s="87">
        <f t="shared" si="138"/>
        <v>-0.58937652410736385</v>
      </c>
      <c r="M1540" s="87">
        <f t="shared" si="140"/>
        <v>-0.37931442868045762</v>
      </c>
      <c r="N1540" s="87">
        <f t="shared" si="142"/>
        <v>0.93104671642380432</v>
      </c>
      <c r="O1540" s="86">
        <f t="shared" si="143"/>
        <v>-0.25957674868677194</v>
      </c>
      <c r="P1540" s="86">
        <f t="shared" si="139"/>
        <v>-0.33183325422555437</v>
      </c>
      <c r="Q1540" s="87">
        <f t="shared" si="141"/>
        <v>-0.55188190955926875</v>
      </c>
    </row>
    <row r="1541" spans="1:17">
      <c r="A1541" s="85">
        <v>41945</v>
      </c>
      <c r="B1541" s="86">
        <v>324.96800000000002</v>
      </c>
      <c r="C1541" s="86">
        <v>9.1354710000000008</v>
      </c>
      <c r="D1541" s="86">
        <v>8.2144689999999994</v>
      </c>
      <c r="E1541" s="86">
        <v>304.96698800000001</v>
      </c>
      <c r="F1541" s="86">
        <v>187.66564099999999</v>
      </c>
      <c r="G1541" s="85">
        <v>41945</v>
      </c>
      <c r="H1541" s="86">
        <v>324.96800000000002</v>
      </c>
      <c r="I1541" s="86">
        <v>0.95980600000000005</v>
      </c>
      <c r="J1541" s="86">
        <v>1</v>
      </c>
      <c r="K1541" s="87">
        <f>LN(I1541/1.8)/0.91</f>
        <v>-0.69100083865636863</v>
      </c>
      <c r="L1541" s="87">
        <f t="shared" si="138"/>
        <v>-0.59194106123995849</v>
      </c>
      <c r="M1541" s="87">
        <f t="shared" si="140"/>
        <v>-0.3855225851613735</v>
      </c>
      <c r="N1541" s="87">
        <f t="shared" si="142"/>
        <v>0.93845236454050862</v>
      </c>
      <c r="O1541" s="86">
        <f t="shared" si="143"/>
        <v>-0.25486088979026045</v>
      </c>
      <c r="P1541" s="86">
        <f t="shared" si="139"/>
        <v>-0.32760667117816372</v>
      </c>
      <c r="Q1541" s="87">
        <f t="shared" si="141"/>
        <v>-0.54719808170711437</v>
      </c>
    </row>
    <row r="1542" spans="1:17">
      <c r="A1542" s="85">
        <v>41946</v>
      </c>
      <c r="B1542" s="86">
        <v>330.59500000000003</v>
      </c>
      <c r="C1542" s="86">
        <v>9.1085089999999997</v>
      </c>
      <c r="D1542" s="86">
        <v>8.2203719999999993</v>
      </c>
      <c r="E1542" s="86">
        <v>302.27471000000003</v>
      </c>
      <c r="F1542" s="86">
        <v>188.11106899999999</v>
      </c>
      <c r="G1542" s="85">
        <v>41946</v>
      </c>
      <c r="H1542" s="86">
        <v>330.59500000000003</v>
      </c>
      <c r="I1542" s="86">
        <v>0.96404699999999999</v>
      </c>
      <c r="J1542" s="86">
        <v>1</v>
      </c>
      <c r="K1542" s="87">
        <f>LN(I1542/1.8)/0.91</f>
        <v>-0.68615592887415833</v>
      </c>
      <c r="L1542" s="87">
        <f t="shared" si="138"/>
        <v>-0.5913437827164878</v>
      </c>
      <c r="M1542" s="87">
        <f t="shared" si="140"/>
        <v>-0.39155476041266107</v>
      </c>
      <c r="N1542" s="87">
        <f t="shared" si="142"/>
        <v>0.91433539527216079</v>
      </c>
      <c r="O1542" s="86">
        <f t="shared" si="143"/>
        <v>-0.27035769950890337</v>
      </c>
      <c r="P1542" s="86">
        <f t="shared" si="139"/>
        <v>-0.32448818956155462</v>
      </c>
      <c r="Q1542" s="87">
        <f t="shared" si="141"/>
        <v>-0.54285571231856855</v>
      </c>
    </row>
    <row r="1543" spans="1:17">
      <c r="A1543" s="85">
        <v>41947</v>
      </c>
      <c r="B1543" s="86">
        <v>326.202</v>
      </c>
      <c r="C1543" s="86">
        <v>9.1254779999999993</v>
      </c>
      <c r="D1543" s="86">
        <v>8.2275220000000004</v>
      </c>
      <c r="E1543" s="86">
        <v>303.96725099999998</v>
      </c>
      <c r="F1543" s="86">
        <v>188.651533</v>
      </c>
      <c r="G1543" s="85">
        <v>41947</v>
      </c>
      <c r="H1543" s="86">
        <v>326.202</v>
      </c>
      <c r="I1543" s="86">
        <v>0.97805200000000003</v>
      </c>
      <c r="J1543" s="86">
        <v>1</v>
      </c>
      <c r="K1543" s="87">
        <f>LN(I1543/1.8)/0.91</f>
        <v>-0.67030670937225012</v>
      </c>
      <c r="L1543" s="87">
        <f t="shared" si="138"/>
        <v>-0.58956646262547552</v>
      </c>
      <c r="M1543" s="87">
        <f t="shared" si="140"/>
        <v>-0.39736773320922281</v>
      </c>
      <c r="N1543" s="87">
        <f t="shared" si="142"/>
        <v>0.93183748413559686</v>
      </c>
      <c r="O1543" s="86">
        <f t="shared" si="143"/>
        <v>-0.25907140853232424</v>
      </c>
      <c r="P1543" s="86">
        <f t="shared" si="139"/>
        <v>-0.32233215640923463</v>
      </c>
      <c r="Q1543" s="87">
        <f t="shared" si="141"/>
        <v>-0.53857932910741435</v>
      </c>
    </row>
    <row r="1544" spans="1:17">
      <c r="A1544" s="85">
        <v>41948</v>
      </c>
      <c r="B1544" s="86">
        <v>336.67</v>
      </c>
      <c r="C1544" s="86">
        <v>9.1743489999999994</v>
      </c>
      <c r="D1544" s="86">
        <v>8.2346909999999998</v>
      </c>
      <c r="E1544" s="86">
        <v>308.87709999999998</v>
      </c>
      <c r="F1544" s="86">
        <v>189.19454999999999</v>
      </c>
      <c r="G1544" s="85">
        <v>41948</v>
      </c>
      <c r="H1544" s="86">
        <v>336.67</v>
      </c>
      <c r="I1544" s="86">
        <v>1.0055940000000001</v>
      </c>
      <c r="J1544" s="86">
        <v>1</v>
      </c>
      <c r="K1544" s="87">
        <f>LN(I1544/1.8)/0.91</f>
        <v>-0.63978928924519851</v>
      </c>
      <c r="L1544" s="87">
        <f t="shared" si="138"/>
        <v>-0.58751685704498235</v>
      </c>
      <c r="M1544" s="87">
        <f t="shared" si="140"/>
        <v>-0.40279948923434378</v>
      </c>
      <c r="N1544" s="87">
        <f t="shared" si="142"/>
        <v>0.91744764903317777</v>
      </c>
      <c r="O1544" s="86">
        <f t="shared" si="143"/>
        <v>-0.26833504318075702</v>
      </c>
      <c r="P1544" s="86">
        <f t="shared" si="139"/>
        <v>-0.32058087416504522</v>
      </c>
      <c r="Q1544" s="87">
        <f t="shared" si="141"/>
        <v>-0.53468005934358254</v>
      </c>
    </row>
    <row r="1545" spans="1:17">
      <c r="A1545" s="85">
        <v>41949</v>
      </c>
      <c r="B1545" s="86">
        <v>340.38400000000001</v>
      </c>
      <c r="C1545" s="86">
        <v>9.1368419999999997</v>
      </c>
      <c r="D1545" s="86">
        <v>8.2384579999999996</v>
      </c>
      <c r="E1545" s="86">
        <v>305.10433999999998</v>
      </c>
      <c r="F1545" s="86">
        <v>189.48031499999999</v>
      </c>
      <c r="G1545" s="85">
        <v>41949</v>
      </c>
      <c r="H1545" s="86">
        <v>340.38400000000001</v>
      </c>
      <c r="I1545" s="86">
        <v>1.0363450000000001</v>
      </c>
      <c r="J1545" s="86">
        <v>1</v>
      </c>
      <c r="K1545" s="87">
        <f>LN(I1545/1.8)/0.91</f>
        <v>-0.60668853287677615</v>
      </c>
      <c r="L1545" s="87">
        <f t="shared" si="138"/>
        <v>-0.58515181189760379</v>
      </c>
      <c r="M1545" s="87">
        <f t="shared" si="140"/>
        <v>-0.40783922090075175</v>
      </c>
      <c r="N1545" s="87">
        <f t="shared" si="142"/>
        <v>0.8963533538591707</v>
      </c>
      <c r="O1545" s="86">
        <f t="shared" si="143"/>
        <v>-0.28218076737583248</v>
      </c>
      <c r="P1545" s="86">
        <f t="shared" si="139"/>
        <v>-0.31894746195545365</v>
      </c>
      <c r="Q1545" s="87">
        <f t="shared" si="141"/>
        <v>-0.53094277188457761</v>
      </c>
    </row>
    <row r="1546" spans="1:17">
      <c r="A1546" s="85">
        <v>41950</v>
      </c>
      <c r="B1546" s="86">
        <v>347.63499999999999</v>
      </c>
      <c r="C1546" s="86">
        <v>9.1275530000000007</v>
      </c>
      <c r="D1546" s="86">
        <v>8.240119</v>
      </c>
      <c r="E1546" s="86">
        <v>304.17472199999997</v>
      </c>
      <c r="F1546" s="86">
        <v>189.60638599999999</v>
      </c>
      <c r="G1546" s="85">
        <v>41950</v>
      </c>
      <c r="H1546" s="86">
        <v>347.63499999999999</v>
      </c>
      <c r="I1546" s="86">
        <v>1.0147619999999999</v>
      </c>
      <c r="J1546" s="86">
        <v>1</v>
      </c>
      <c r="K1546" s="87">
        <f>LN(I1546/1.8)/0.91</f>
        <v>-0.62981600292568074</v>
      </c>
      <c r="L1546" s="87">
        <f t="shared" si="138"/>
        <v>-0.58576705416989305</v>
      </c>
      <c r="M1546" s="87">
        <f t="shared" si="140"/>
        <v>-0.41271019453219943</v>
      </c>
      <c r="N1546" s="87">
        <f t="shared" si="142"/>
        <v>0.87498301954636326</v>
      </c>
      <c r="O1546" s="86">
        <f t="shared" si="143"/>
        <v>-0.29654399561515649</v>
      </c>
      <c r="P1546" s="86">
        <f t="shared" si="139"/>
        <v>-0.3157430979150912</v>
      </c>
      <c r="Q1546" s="87">
        <f t="shared" si="141"/>
        <v>-0.52728782449467415</v>
      </c>
    </row>
    <row r="1547" spans="1:17">
      <c r="A1547" s="85">
        <v>41951</v>
      </c>
      <c r="B1547" s="86">
        <v>343.49200000000002</v>
      </c>
      <c r="C1547" s="86">
        <v>9.1203430000000001</v>
      </c>
      <c r="D1547" s="86">
        <v>8.2400599999999997</v>
      </c>
      <c r="E1547" s="86">
        <v>303.454409</v>
      </c>
      <c r="F1547" s="86">
        <v>189.60192000000001</v>
      </c>
      <c r="G1547" s="85">
        <v>41951</v>
      </c>
      <c r="H1547" s="86">
        <v>343.49200000000002</v>
      </c>
      <c r="I1547" s="86">
        <v>1.02535</v>
      </c>
      <c r="J1547" s="86">
        <v>1</v>
      </c>
      <c r="K1547" s="87">
        <f>LN(I1547/1.8)/0.91</f>
        <v>-0.61840950239832659</v>
      </c>
      <c r="L1547" s="87">
        <f t="shared" si="138"/>
        <v>-0.58679833916597302</v>
      </c>
      <c r="M1547" s="87">
        <f t="shared" si="140"/>
        <v>-0.41782503991712155</v>
      </c>
      <c r="N1547" s="87">
        <f t="shared" si="142"/>
        <v>0.88343952406460702</v>
      </c>
      <c r="O1547" s="86">
        <f t="shared" si="143"/>
        <v>-0.29081878188157523</v>
      </c>
      <c r="P1547" s="86">
        <f t="shared" si="139"/>
        <v>-0.31205281377303307</v>
      </c>
      <c r="Q1547" s="87">
        <f t="shared" si="141"/>
        <v>-0.523480808484864</v>
      </c>
    </row>
    <row r="1548" spans="1:17">
      <c r="A1548" s="85">
        <v>41952</v>
      </c>
      <c r="B1548" s="86">
        <v>349.13499999999999</v>
      </c>
      <c r="C1548" s="86">
        <v>9.1330950000000009</v>
      </c>
      <c r="D1548" s="86">
        <v>8.2422640000000005</v>
      </c>
      <c r="E1548" s="86">
        <v>304.72913199999999</v>
      </c>
      <c r="F1548" s="86">
        <v>189.76932600000001</v>
      </c>
      <c r="G1548" s="85">
        <v>41952</v>
      </c>
      <c r="H1548" s="86">
        <v>349.13499999999999</v>
      </c>
      <c r="I1548" s="86">
        <v>1.07918</v>
      </c>
      <c r="J1548" s="86">
        <v>1</v>
      </c>
      <c r="K1548" s="87">
        <f>LN(I1548/1.8)/0.91</f>
        <v>-0.56218150704235426</v>
      </c>
      <c r="L1548" s="87">
        <f t="shared" si="138"/>
        <v>-0.58570473969028847</v>
      </c>
      <c r="M1548" s="87">
        <f t="shared" si="140"/>
        <v>-0.42263441067978419</v>
      </c>
      <c r="N1548" s="87">
        <f t="shared" si="142"/>
        <v>0.87281175476534867</v>
      </c>
      <c r="O1548" s="86">
        <f t="shared" si="143"/>
        <v>-0.29802291087037952</v>
      </c>
      <c r="P1548" s="86">
        <f t="shared" si="139"/>
        <v>-0.30982924595665146</v>
      </c>
      <c r="Q1548" s="87">
        <f t="shared" si="141"/>
        <v>-0.51958549273655796</v>
      </c>
    </row>
    <row r="1549" spans="1:17">
      <c r="A1549" s="85">
        <v>41953</v>
      </c>
      <c r="B1549" s="86">
        <v>359.94400000000002</v>
      </c>
      <c r="C1549" s="86">
        <v>9.1297720000000009</v>
      </c>
      <c r="D1549" s="86">
        <v>8.2479580000000006</v>
      </c>
      <c r="E1549" s="86">
        <v>304.39663999999999</v>
      </c>
      <c r="F1549" s="86">
        <v>190.20229699999999</v>
      </c>
      <c r="G1549" s="85">
        <v>41953</v>
      </c>
      <c r="H1549" s="86">
        <v>359.94400000000002</v>
      </c>
      <c r="I1549" s="86">
        <v>1.0847230000000001</v>
      </c>
      <c r="J1549" s="86">
        <v>1</v>
      </c>
      <c r="K1549" s="87">
        <f>LN(I1549/1.8)/0.91</f>
        <v>-0.55655165938828743</v>
      </c>
      <c r="L1549" s="87">
        <f t="shared" si="138"/>
        <v>-0.58475448388870777</v>
      </c>
      <c r="M1549" s="87">
        <f t="shared" si="140"/>
        <v>-0.42725830078354543</v>
      </c>
      <c r="N1549" s="87">
        <f t="shared" si="142"/>
        <v>0.84567777209788186</v>
      </c>
      <c r="O1549" s="86">
        <f t="shared" si="143"/>
        <v>-0.31682142235930461</v>
      </c>
      <c r="P1549" s="86">
        <f t="shared" si="139"/>
        <v>-0.30792580866766561</v>
      </c>
      <c r="Q1549" s="87">
        <f t="shared" si="141"/>
        <v>-0.5156743348208106</v>
      </c>
    </row>
    <row r="1550" spans="1:17">
      <c r="A1550" s="85">
        <v>41954</v>
      </c>
      <c r="B1550" s="86">
        <v>367.83300000000003</v>
      </c>
      <c r="C1550" s="86">
        <v>9.1703489999999999</v>
      </c>
      <c r="D1550" s="86">
        <v>8.2579980000000006</v>
      </c>
      <c r="E1550" s="86">
        <v>308.47326299999997</v>
      </c>
      <c r="F1550" s="86">
        <v>190.96737300000001</v>
      </c>
      <c r="G1550" s="85">
        <v>41954</v>
      </c>
      <c r="H1550" s="86">
        <v>367.83300000000003</v>
      </c>
      <c r="I1550" s="86">
        <v>1.0919399999999999</v>
      </c>
      <c r="J1550" s="86">
        <v>1</v>
      </c>
      <c r="K1550" s="87">
        <f>LN(I1550/1.8)/0.91</f>
        <v>-0.54926454301525907</v>
      </c>
      <c r="L1550" s="87">
        <f t="shared" si="138"/>
        <v>-0.58515467211404737</v>
      </c>
      <c r="M1550" s="87">
        <f t="shared" si="140"/>
        <v>-0.43175222408951686</v>
      </c>
      <c r="N1550" s="87">
        <f t="shared" si="142"/>
        <v>0.83862313332408989</v>
      </c>
      <c r="O1550" s="86">
        <f t="shared" si="143"/>
        <v>-0.32180772176562261</v>
      </c>
      <c r="P1550" s="86">
        <f t="shared" si="139"/>
        <v>-0.30619322473776006</v>
      </c>
      <c r="Q1550" s="87">
        <f t="shared" si="141"/>
        <v>-0.51194559730055933</v>
      </c>
    </row>
    <row r="1551" spans="1:17">
      <c r="A1551" s="85">
        <v>41955</v>
      </c>
      <c r="B1551" s="86">
        <v>378.62900000000002</v>
      </c>
      <c r="C1551" s="86">
        <v>9.1892390000000006</v>
      </c>
      <c r="D1551" s="86">
        <v>8.2678069999999995</v>
      </c>
      <c r="E1551" s="86">
        <v>310.38353899999998</v>
      </c>
      <c r="F1551" s="86">
        <v>191.716984</v>
      </c>
      <c r="G1551" s="85">
        <v>41955</v>
      </c>
      <c r="H1551" s="86">
        <v>378.62900000000002</v>
      </c>
      <c r="I1551" s="86">
        <v>1.25193</v>
      </c>
      <c r="J1551" s="86">
        <v>1</v>
      </c>
      <c r="K1551" s="87">
        <f>LN(I1551/1.8)/0.91</f>
        <v>-0.39901132343999546</v>
      </c>
      <c r="L1551" s="87">
        <f t="shared" si="138"/>
        <v>-0.58183164782153418</v>
      </c>
      <c r="M1551" s="87">
        <f t="shared" si="140"/>
        <v>-0.43474728511655769</v>
      </c>
      <c r="N1551" s="87">
        <f t="shared" si="142"/>
        <v>0.8197563815766884</v>
      </c>
      <c r="O1551" s="86">
        <f t="shared" si="143"/>
        <v>-0.3353519000545146</v>
      </c>
      <c r="P1551" s="86">
        <f t="shared" si="139"/>
        <v>-0.30621854206933991</v>
      </c>
      <c r="Q1551" s="87">
        <f t="shared" si="141"/>
        <v>-0.508475002674458</v>
      </c>
    </row>
    <row r="1552" spans="1:17">
      <c r="A1552" s="85">
        <v>41956</v>
      </c>
      <c r="B1552" s="86">
        <v>438.286</v>
      </c>
      <c r="C1552" s="86">
        <v>9.1656139999999997</v>
      </c>
      <c r="D1552" s="86">
        <v>8.2733539999999994</v>
      </c>
      <c r="E1552" s="86">
        <v>307.99572899999998</v>
      </c>
      <c r="F1552" s="86">
        <v>192.14177599999999</v>
      </c>
      <c r="G1552" s="85">
        <v>41956</v>
      </c>
      <c r="H1552" s="86">
        <v>438.286</v>
      </c>
      <c r="I1552" s="86">
        <v>1.2459739999999999</v>
      </c>
      <c r="J1552" s="86">
        <v>1</v>
      </c>
      <c r="K1552" s="87">
        <f>LN(I1552/1.8)/0.91</f>
        <v>-0.40425177091016212</v>
      </c>
      <c r="L1552" s="87">
        <f t="shared" si="138"/>
        <v>-0.57949093457486855</v>
      </c>
      <c r="M1552" s="87">
        <f t="shared" si="140"/>
        <v>-0.43762248060083353</v>
      </c>
      <c r="N1552" s="87">
        <f t="shared" si="142"/>
        <v>0.70272773713967585</v>
      </c>
      <c r="O1552" s="86">
        <f t="shared" si="143"/>
        <v>-0.4270409898307746</v>
      </c>
      <c r="P1552" s="86">
        <f t="shared" si="139"/>
        <v>-0.30413807288785299</v>
      </c>
      <c r="Q1552" s="87">
        <f t="shared" si="141"/>
        <v>-0.50592168479751942</v>
      </c>
    </row>
    <row r="1553" spans="1:17">
      <c r="A1553" s="85">
        <v>41957</v>
      </c>
      <c r="B1553" s="86">
        <v>384.976</v>
      </c>
      <c r="C1553" s="86">
        <v>9.1623900000000003</v>
      </c>
      <c r="D1553" s="86">
        <v>8.2798770000000008</v>
      </c>
      <c r="E1553" s="86">
        <v>307.67081400000001</v>
      </c>
      <c r="F1553" s="86">
        <v>192.64213000000001</v>
      </c>
      <c r="G1553" s="85">
        <v>41957</v>
      </c>
      <c r="H1553" s="86">
        <v>384.976</v>
      </c>
      <c r="I1553" s="86">
        <v>1.1770510000000001</v>
      </c>
      <c r="J1553" s="86">
        <v>1</v>
      </c>
      <c r="K1553" s="87">
        <f>LN(I1553/1.8)/0.91</f>
        <v>-0.4667851725949933</v>
      </c>
      <c r="L1553" s="87">
        <f t="shared" si="138"/>
        <v>-0.57873750611957264</v>
      </c>
      <c r="M1553" s="87">
        <f t="shared" si="140"/>
        <v>-0.44112687248685406</v>
      </c>
      <c r="N1553" s="87">
        <f t="shared" si="142"/>
        <v>0.79919479136361748</v>
      </c>
      <c r="O1553" s="86">
        <f t="shared" si="143"/>
        <v>-0.35047243010103046</v>
      </c>
      <c r="P1553" s="86">
        <f t="shared" si="139"/>
        <v>-0.30301160337976163</v>
      </c>
      <c r="Q1553" s="87">
        <f t="shared" si="141"/>
        <v>-0.5025876729931722</v>
      </c>
    </row>
    <row r="1554" spans="1:17">
      <c r="A1554" s="85">
        <v>41958</v>
      </c>
      <c r="B1554" s="86">
        <v>395.15899999999999</v>
      </c>
      <c r="C1554" s="86">
        <v>9.1811050000000005</v>
      </c>
      <c r="D1554" s="86">
        <v>8.2857620000000001</v>
      </c>
      <c r="E1554" s="86">
        <v>309.55999600000001</v>
      </c>
      <c r="F1554" s="86">
        <v>193.09436400000001</v>
      </c>
      <c r="G1554" s="85">
        <v>41958</v>
      </c>
      <c r="H1554" s="86">
        <v>395.15899999999999</v>
      </c>
      <c r="I1554" s="86">
        <v>1.1173649999999999</v>
      </c>
      <c r="J1554" s="86">
        <v>1</v>
      </c>
      <c r="K1554" s="87">
        <f>LN(I1554/1.8)/0.91</f>
        <v>-0.52397080226727044</v>
      </c>
      <c r="L1554" s="87">
        <f t="shared" si="138"/>
        <v>-0.57873511291768531</v>
      </c>
      <c r="M1554" s="87">
        <f t="shared" si="140"/>
        <v>-0.44526918152762085</v>
      </c>
      <c r="N1554" s="87">
        <f t="shared" si="142"/>
        <v>0.78338085681965997</v>
      </c>
      <c r="O1554" s="86">
        <f t="shared" si="143"/>
        <v>-0.36236869503558333</v>
      </c>
      <c r="P1554" s="86">
        <f t="shared" si="139"/>
        <v>-0.30263333705186796</v>
      </c>
      <c r="Q1554" s="87">
        <f t="shared" si="141"/>
        <v>-0.49933770065156091</v>
      </c>
    </row>
    <row r="1555" spans="1:17">
      <c r="A1555" s="85">
        <v>41959</v>
      </c>
      <c r="B1555" s="86">
        <v>386.85399999999998</v>
      </c>
      <c r="C1555" s="86">
        <v>9.1677040000000005</v>
      </c>
      <c r="D1555" s="86">
        <v>8.2942920000000004</v>
      </c>
      <c r="E1555" s="86">
        <v>308.20642199999998</v>
      </c>
      <c r="F1555" s="86">
        <v>193.751159</v>
      </c>
      <c r="G1555" s="85">
        <v>41959</v>
      </c>
      <c r="H1555" s="86">
        <v>386.85399999999998</v>
      </c>
      <c r="I1555" s="86">
        <v>1.153278</v>
      </c>
      <c r="J1555" s="86">
        <v>1</v>
      </c>
      <c r="K1555" s="87">
        <f>LN(I1555/1.8)/0.91</f>
        <v>-0.489206969813336</v>
      </c>
      <c r="L1555" s="87">
        <f t="shared" si="138"/>
        <v>-0.57760155234672372</v>
      </c>
      <c r="M1555" s="87">
        <f t="shared" si="140"/>
        <v>-0.4491155610881119</v>
      </c>
      <c r="N1555" s="87">
        <f t="shared" si="142"/>
        <v>0.79669958692426601</v>
      </c>
      <c r="O1555" s="86">
        <f t="shared" si="143"/>
        <v>-0.35233375873051892</v>
      </c>
      <c r="P1555" s="86">
        <f t="shared" si="139"/>
        <v>-0.30346550212643048</v>
      </c>
      <c r="Q1555" s="87">
        <f t="shared" si="141"/>
        <v>-0.49599355035031423</v>
      </c>
    </row>
    <row r="1556" spans="1:17">
      <c r="A1556" s="85">
        <v>41960</v>
      </c>
      <c r="B1556" s="86">
        <v>409.74700000000001</v>
      </c>
      <c r="C1556" s="86">
        <v>9.2108469999999993</v>
      </c>
      <c r="D1556" s="86">
        <v>8.30246</v>
      </c>
      <c r="E1556" s="86">
        <v>312.57822499999997</v>
      </c>
      <c r="F1556" s="86">
        <v>194.381496</v>
      </c>
      <c r="G1556" s="85">
        <v>41960</v>
      </c>
      <c r="H1556" s="86">
        <v>409.74700000000001</v>
      </c>
      <c r="I1556" s="86">
        <v>1.1462429999999999</v>
      </c>
      <c r="J1556" s="86">
        <v>1</v>
      </c>
      <c r="K1556" s="87">
        <f>LN(I1556/1.8)/0.91</f>
        <v>-0.49593079912357974</v>
      </c>
      <c r="L1556" s="87">
        <f t="shared" si="138"/>
        <v>-0.57754568156755681</v>
      </c>
      <c r="M1556" s="87">
        <f t="shared" si="140"/>
        <v>-0.45302255646587047</v>
      </c>
      <c r="N1556" s="87">
        <f t="shared" si="142"/>
        <v>0.76285665300783156</v>
      </c>
      <c r="O1556" s="86">
        <f t="shared" si="143"/>
        <v>-0.37817157844993482</v>
      </c>
      <c r="P1556" s="86">
        <f t="shared" si="139"/>
        <v>-0.30317180118342552</v>
      </c>
      <c r="Q1556" s="87">
        <f t="shared" si="141"/>
        <v>-0.49275298391715638</v>
      </c>
    </row>
    <row r="1557" spans="1:17">
      <c r="A1557" s="85">
        <v>41961</v>
      </c>
      <c r="B1557" s="86">
        <v>383.82299999999998</v>
      </c>
      <c r="C1557" s="86">
        <v>9.1711469999999995</v>
      </c>
      <c r="D1557" s="86">
        <v>8.3052899999999994</v>
      </c>
      <c r="E1557" s="86">
        <v>308.553876</v>
      </c>
      <c r="F1557" s="86">
        <v>194.60025099999999</v>
      </c>
      <c r="G1557" s="85">
        <v>41961</v>
      </c>
      <c r="H1557" s="86">
        <v>383.82299999999998</v>
      </c>
      <c r="I1557" s="86">
        <v>1.106708</v>
      </c>
      <c r="J1557" s="86">
        <v>1</v>
      </c>
      <c r="K1557" s="87">
        <f>LN(I1557/1.8)/0.91</f>
        <v>-0.53450200213374999</v>
      </c>
      <c r="L1557" s="87">
        <f t="shared" si="138"/>
        <v>-0.57853120765249388</v>
      </c>
      <c r="M1557" s="87">
        <f t="shared" si="140"/>
        <v>-0.45731789050548161</v>
      </c>
      <c r="N1557" s="87">
        <f t="shared" si="142"/>
        <v>0.80389626468450304</v>
      </c>
      <c r="O1557" s="86">
        <f t="shared" si="143"/>
        <v>-0.34698104508312222</v>
      </c>
      <c r="P1557" s="86">
        <f t="shared" si="139"/>
        <v>-0.30393260076609507</v>
      </c>
      <c r="Q1557" s="87">
        <f t="shared" si="141"/>
        <v>-0.48916257814526454</v>
      </c>
    </row>
    <row r="1558" spans="1:17">
      <c r="A1558" s="85">
        <v>41962</v>
      </c>
      <c r="B1558" s="86">
        <v>383.49200000000002</v>
      </c>
      <c r="C1558" s="86">
        <v>9.1656709999999997</v>
      </c>
      <c r="D1558" s="86">
        <v>8.3103870000000004</v>
      </c>
      <c r="E1558" s="86">
        <v>308.00144999999998</v>
      </c>
      <c r="F1558" s="86">
        <v>194.994595</v>
      </c>
      <c r="G1558" s="85">
        <v>41962</v>
      </c>
      <c r="H1558" s="86">
        <v>383.49200000000002</v>
      </c>
      <c r="I1558" s="86">
        <v>1.1187720000000001</v>
      </c>
      <c r="J1558" s="86">
        <v>1</v>
      </c>
      <c r="K1558" s="87">
        <f>LN(I1558/1.8)/0.91</f>
        <v>-0.52258792272974852</v>
      </c>
      <c r="L1558" s="87">
        <f t="shared" si="138"/>
        <v>-0.5784206701541138</v>
      </c>
      <c r="M1558" s="87">
        <f t="shared" si="140"/>
        <v>-0.46119309762235033</v>
      </c>
      <c r="N1558" s="87">
        <f t="shared" si="142"/>
        <v>0.80314960937907431</v>
      </c>
      <c r="O1558" s="86">
        <f t="shared" si="143"/>
        <v>-0.34753415650446401</v>
      </c>
      <c r="P1558" s="86">
        <f t="shared" si="139"/>
        <v>-0.30358276619763996</v>
      </c>
      <c r="Q1558" s="87">
        <f t="shared" si="141"/>
        <v>-0.48548017461149245</v>
      </c>
    </row>
    <row r="1559" spans="1:17">
      <c r="A1559" s="85">
        <v>41963</v>
      </c>
      <c r="B1559" s="86">
        <v>364.92899999999997</v>
      </c>
      <c r="C1559" s="86">
        <v>9.1985010000000003</v>
      </c>
      <c r="D1559" s="86">
        <v>8.3162649999999996</v>
      </c>
      <c r="E1559" s="86">
        <v>311.323015</v>
      </c>
      <c r="F1559" s="86">
        <v>195.450132</v>
      </c>
      <c r="G1559" s="85">
        <v>41963</v>
      </c>
      <c r="H1559" s="86">
        <v>364.92899999999997</v>
      </c>
      <c r="I1559" s="86">
        <v>1.056915</v>
      </c>
      <c r="J1559" s="86">
        <v>1</v>
      </c>
      <c r="K1559" s="87">
        <f>LN(I1559/1.8)/0.91</f>
        <v>-0.58509052474730705</v>
      </c>
      <c r="L1559" s="87">
        <f t="shared" si="138"/>
        <v>-0.58078419868117115</v>
      </c>
      <c r="M1559" s="87">
        <f t="shared" si="140"/>
        <v>-0.46559388678706803</v>
      </c>
      <c r="N1559" s="87">
        <f t="shared" si="142"/>
        <v>0.85310571371417454</v>
      </c>
      <c r="O1559" s="86">
        <f t="shared" si="143"/>
        <v>-0.3116160244569377</v>
      </c>
      <c r="P1559" s="86">
        <f t="shared" si="139"/>
        <v>-0.30216423233654116</v>
      </c>
      <c r="Q1559" s="87">
        <f t="shared" si="141"/>
        <v>-0.48149241124276898</v>
      </c>
    </row>
    <row r="1560" spans="1:17">
      <c r="A1560" s="85">
        <v>41964</v>
      </c>
      <c r="B1560" s="86">
        <v>353.10300000000001</v>
      </c>
      <c r="C1560" s="86">
        <v>9.2661750000000005</v>
      </c>
      <c r="D1560" s="86">
        <v>8.3215509999999995</v>
      </c>
      <c r="E1560" s="86">
        <v>318.24488100000002</v>
      </c>
      <c r="F1560" s="86">
        <v>195.86040299999999</v>
      </c>
      <c r="G1560" s="85">
        <v>41964</v>
      </c>
      <c r="H1560" s="86">
        <v>353.10300000000001</v>
      </c>
      <c r="I1560" s="86">
        <v>1.041714</v>
      </c>
      <c r="J1560" s="86">
        <v>1</v>
      </c>
      <c r="K1560" s="87">
        <f>LN(I1560/1.8)/0.91</f>
        <v>-0.60101014441124123</v>
      </c>
      <c r="L1560" s="87">
        <f t="shared" si="138"/>
        <v>-0.58327384118255698</v>
      </c>
      <c r="M1560" s="87">
        <f t="shared" si="140"/>
        <v>-0.46976389975704136</v>
      </c>
      <c r="N1560" s="87">
        <f t="shared" si="142"/>
        <v>0.90128059234840829</v>
      </c>
      <c r="O1560" s="86">
        <f t="shared" si="143"/>
        <v>-0.2789177144010046</v>
      </c>
      <c r="P1560" s="86">
        <f t="shared" si="139"/>
        <v>-0.30182042743216309</v>
      </c>
      <c r="Q1560" s="87">
        <f t="shared" si="141"/>
        <v>-0.47725867968725227</v>
      </c>
    </row>
    <row r="1561" spans="1:17">
      <c r="A1561" s="85">
        <v>41965</v>
      </c>
      <c r="B1561" s="86">
        <v>358.654</v>
      </c>
      <c r="C1561" s="86">
        <v>9.2628559999999993</v>
      </c>
      <c r="D1561" s="86">
        <v>8.3265980000000006</v>
      </c>
      <c r="E1561" s="86">
        <v>317.90303599999999</v>
      </c>
      <c r="F1561" s="86">
        <v>196.252679</v>
      </c>
      <c r="G1561" s="85">
        <v>41965</v>
      </c>
      <c r="H1561" s="86">
        <v>358.654</v>
      </c>
      <c r="I1561" s="86">
        <v>1.0470470000000001</v>
      </c>
      <c r="J1561" s="86">
        <v>1</v>
      </c>
      <c r="K1561" s="87">
        <f>LN(I1561/1.8)/0.91</f>
        <v>-0.59539872951525674</v>
      </c>
      <c r="L1561" s="87">
        <f t="shared" si="138"/>
        <v>-0.58329643396678132</v>
      </c>
      <c r="M1561" s="87">
        <f t="shared" si="140"/>
        <v>-0.47299771274694608</v>
      </c>
      <c r="N1561" s="87">
        <f t="shared" si="142"/>
        <v>0.88637805796115476</v>
      </c>
      <c r="O1561" s="86">
        <f t="shared" si="143"/>
        <v>-0.28884216130274426</v>
      </c>
      <c r="P1561" s="86">
        <f t="shared" si="139"/>
        <v>-0.30185229715214168</v>
      </c>
      <c r="Q1561" s="87">
        <f t="shared" si="141"/>
        <v>-0.473371959042448</v>
      </c>
    </row>
    <row r="1562" spans="1:17">
      <c r="A1562" s="85">
        <v>41966</v>
      </c>
      <c r="B1562" s="86">
        <v>357.05900000000003</v>
      </c>
      <c r="C1562" s="86">
        <v>9.3005449999999996</v>
      </c>
      <c r="D1562" s="86">
        <v>8.3328330000000008</v>
      </c>
      <c r="E1562" s="86">
        <v>321.799396</v>
      </c>
      <c r="F1562" s="86">
        <v>196.738077</v>
      </c>
      <c r="G1562" s="85">
        <v>41966</v>
      </c>
      <c r="H1562" s="86">
        <v>357.05900000000003</v>
      </c>
      <c r="I1562" s="86">
        <v>1.0925210000000001</v>
      </c>
      <c r="J1562" s="86">
        <v>1</v>
      </c>
      <c r="K1562" s="87">
        <f>LN(I1562/1.8)/0.91</f>
        <v>-0.54867999464976602</v>
      </c>
      <c r="L1562" s="87">
        <f t="shared" si="138"/>
        <v>-0.58182688280899109</v>
      </c>
      <c r="M1562" s="87">
        <f t="shared" si="140"/>
        <v>-0.47566558685613641</v>
      </c>
      <c r="N1562" s="87">
        <f t="shared" si="142"/>
        <v>0.90124992228175171</v>
      </c>
      <c r="O1562" s="86">
        <f t="shared" si="143"/>
        <v>-0.27893797035995904</v>
      </c>
      <c r="P1562" s="86">
        <f t="shared" si="139"/>
        <v>-0.30326621207618099</v>
      </c>
      <c r="Q1562" s="87">
        <f t="shared" si="141"/>
        <v>-0.46957349831144085</v>
      </c>
    </row>
    <row r="1563" spans="1:17">
      <c r="A1563" s="85">
        <v>41967</v>
      </c>
      <c r="B1563" s="86">
        <v>374.572</v>
      </c>
      <c r="C1563" s="86">
        <v>9.3198709999999991</v>
      </c>
      <c r="D1563" s="86">
        <v>8.3381869999999996</v>
      </c>
      <c r="E1563" s="86">
        <v>323.809529</v>
      </c>
      <c r="F1563" s="86">
        <v>197.15550999999999</v>
      </c>
      <c r="G1563" s="85">
        <v>41967</v>
      </c>
      <c r="H1563" s="86">
        <v>374.572</v>
      </c>
      <c r="I1563" s="86">
        <v>1.1197569999999999</v>
      </c>
      <c r="J1563" s="86">
        <v>1</v>
      </c>
      <c r="K1563" s="87">
        <f>LN(I1563/1.8)/0.91</f>
        <v>-0.52162084331976477</v>
      </c>
      <c r="L1563" s="87">
        <f t="shared" si="138"/>
        <v>-0.57826986935632618</v>
      </c>
      <c r="M1563" s="87">
        <f t="shared" si="140"/>
        <v>-0.47852064450745763</v>
      </c>
      <c r="N1563" s="87">
        <f t="shared" si="142"/>
        <v>0.86447873573038025</v>
      </c>
      <c r="O1563" s="86">
        <f t="shared" si="143"/>
        <v>-0.30373314579637123</v>
      </c>
      <c r="P1563" s="86">
        <f t="shared" si="139"/>
        <v>-0.30589228996408369</v>
      </c>
      <c r="Q1563" s="87">
        <f t="shared" si="141"/>
        <v>-0.4663538624470896</v>
      </c>
    </row>
    <row r="1564" spans="1:17">
      <c r="A1564" s="85">
        <v>41968</v>
      </c>
      <c r="B1564" s="86">
        <v>393.17599999999999</v>
      </c>
      <c r="C1564" s="86">
        <v>9.3077930000000002</v>
      </c>
      <c r="D1564" s="86">
        <v>8.3460719999999995</v>
      </c>
      <c r="E1564" s="86">
        <v>322.55232000000001</v>
      </c>
      <c r="F1564" s="86">
        <v>197.77138099999999</v>
      </c>
      <c r="G1564" s="85">
        <v>41968</v>
      </c>
      <c r="H1564" s="86">
        <v>393.17599999999999</v>
      </c>
      <c r="I1564" s="86">
        <v>1.119402</v>
      </c>
      <c r="J1564" s="86">
        <v>1</v>
      </c>
      <c r="K1564" s="87">
        <f>LN(I1564/1.8)/0.91</f>
        <v>-0.52196928654633179</v>
      </c>
      <c r="L1564" s="87">
        <f t="shared" si="138"/>
        <v>-0.57549933308156886</v>
      </c>
      <c r="M1564" s="87">
        <f t="shared" si="140"/>
        <v>-0.4808620031419405</v>
      </c>
      <c r="N1564" s="87">
        <f t="shared" si="142"/>
        <v>0.8203764217551428</v>
      </c>
      <c r="O1564" s="86">
        <f t="shared" si="143"/>
        <v>-0.3349018492395725</v>
      </c>
      <c r="P1564" s="86">
        <f t="shared" si="139"/>
        <v>-0.30667630958824865</v>
      </c>
      <c r="Q1564" s="87">
        <f t="shared" si="141"/>
        <v>-0.46330651894427866</v>
      </c>
    </row>
    <row r="1565" spans="1:17">
      <c r="A1565" s="85">
        <v>41969</v>
      </c>
      <c r="B1565" s="86">
        <v>369.096</v>
      </c>
      <c r="C1565" s="86">
        <v>9.3561680000000003</v>
      </c>
      <c r="D1565" s="86">
        <v>8.3514079999999993</v>
      </c>
      <c r="E1565" s="86">
        <v>327.60767199999998</v>
      </c>
      <c r="F1565" s="86">
        <v>198.188987</v>
      </c>
      <c r="G1565" s="85">
        <v>41969</v>
      </c>
      <c r="H1565" s="86">
        <v>369.096</v>
      </c>
      <c r="I1565" s="86">
        <v>1.0926260000000001</v>
      </c>
      <c r="J1565" s="86">
        <v>1</v>
      </c>
      <c r="K1565" s="87">
        <f>LN(I1565/1.8)/0.91</f>
        <v>-0.54857438654607915</v>
      </c>
      <c r="L1565" s="87">
        <f t="shared" si="138"/>
        <v>-0.57333304221807824</v>
      </c>
      <c r="M1565" s="87">
        <f t="shared" si="140"/>
        <v>-0.48284322683373554</v>
      </c>
      <c r="N1565" s="87">
        <f t="shared" si="142"/>
        <v>0.88759475041723557</v>
      </c>
      <c r="O1565" s="86">
        <f t="shared" si="143"/>
        <v>-0.28802566421757381</v>
      </c>
      <c r="P1565" s="86">
        <f t="shared" si="139"/>
        <v>-0.30728924412038577</v>
      </c>
      <c r="Q1565" s="87">
        <f t="shared" si="141"/>
        <v>-0.45988838468975679</v>
      </c>
    </row>
    <row r="1566" spans="1:17">
      <c r="A1566" s="85">
        <v>41970</v>
      </c>
      <c r="B1566" s="86">
        <v>372.33499999999998</v>
      </c>
      <c r="C1566" s="86">
        <v>9.3525189999999991</v>
      </c>
      <c r="D1566" s="86">
        <v>8.3582070000000002</v>
      </c>
      <c r="E1566" s="86">
        <v>327.22450600000002</v>
      </c>
      <c r="F1566" s="86">
        <v>198.72190800000001</v>
      </c>
      <c r="G1566" s="85">
        <v>41970</v>
      </c>
      <c r="H1566" s="86">
        <v>372.33499999999998</v>
      </c>
      <c r="I1566" s="86">
        <v>1.09877</v>
      </c>
      <c r="J1566" s="86">
        <v>1</v>
      </c>
      <c r="K1566" s="87">
        <f>LN(I1566/1.8)/0.91</f>
        <v>-0.54241240939306445</v>
      </c>
      <c r="L1566" s="87">
        <f t="shared" si="138"/>
        <v>-0.57145614960480562</v>
      </c>
      <c r="M1566" s="87">
        <f t="shared" si="140"/>
        <v>-0.48517530618907984</v>
      </c>
      <c r="N1566" s="87">
        <f t="shared" si="142"/>
        <v>0.87884433641747361</v>
      </c>
      <c r="O1566" s="86">
        <f t="shared" si="143"/>
        <v>-0.29392297752540519</v>
      </c>
      <c r="P1566" s="86">
        <f t="shared" si="139"/>
        <v>-0.30708758544128983</v>
      </c>
      <c r="Q1566" s="87">
        <f t="shared" si="141"/>
        <v>-0.45682172359018852</v>
      </c>
    </row>
    <row r="1567" spans="1:17">
      <c r="A1567" s="85">
        <v>41971</v>
      </c>
      <c r="B1567" s="86">
        <v>363.23</v>
      </c>
      <c r="C1567" s="86">
        <v>9.3699440000000003</v>
      </c>
      <c r="D1567" s="86">
        <v>8.3652689999999996</v>
      </c>
      <c r="E1567" s="86">
        <v>329.05686700000001</v>
      </c>
      <c r="F1567" s="86">
        <v>199.276522</v>
      </c>
      <c r="G1567" s="85">
        <v>41971</v>
      </c>
      <c r="H1567" s="86">
        <v>363.23</v>
      </c>
      <c r="I1567" s="86">
        <v>1.1342989999999999</v>
      </c>
      <c r="J1567" s="86">
        <v>1</v>
      </c>
      <c r="K1567" s="87">
        <f>LN(I1567/1.8)/0.91</f>
        <v>-0.50744156694575293</v>
      </c>
      <c r="L1567" s="87">
        <f t="shared" si="138"/>
        <v>-0.56623279518379332</v>
      </c>
      <c r="M1567" s="87">
        <f t="shared" si="140"/>
        <v>-0.4877735301290072</v>
      </c>
      <c r="N1567" s="87">
        <f t="shared" si="142"/>
        <v>0.90591874845139442</v>
      </c>
      <c r="O1567" s="86">
        <f t="shared" si="143"/>
        <v>-0.27586236438671519</v>
      </c>
      <c r="P1567" s="86">
        <f t="shared" si="139"/>
        <v>-0.30830840406145738</v>
      </c>
      <c r="Q1567" s="87">
        <f t="shared" si="141"/>
        <v>-0.45330739444657048</v>
      </c>
    </row>
    <row r="1568" spans="1:17">
      <c r="A1568" s="85">
        <v>41972</v>
      </c>
      <c r="B1568" s="86">
        <v>378.91199999999998</v>
      </c>
      <c r="C1568" s="86">
        <v>9.4002429999999997</v>
      </c>
      <c r="D1568" s="86">
        <v>8.3701159999999994</v>
      </c>
      <c r="E1568" s="86">
        <v>332.25938600000001</v>
      </c>
      <c r="F1568" s="86">
        <v>199.657848</v>
      </c>
      <c r="G1568" s="85">
        <v>41972</v>
      </c>
      <c r="H1568" s="86">
        <v>378.91199999999998</v>
      </c>
      <c r="I1568" s="86">
        <v>1.129062</v>
      </c>
      <c r="J1568" s="86">
        <v>1</v>
      </c>
      <c r="K1568" s="87">
        <f>LN(I1568/1.8)/0.91</f>
        <v>-0.51252688504140187</v>
      </c>
      <c r="L1568" s="87">
        <f t="shared" ref="L1568:L1631" si="144">AVERAGE(K1539:K1568)</f>
        <v>-0.56239409232784821</v>
      </c>
      <c r="M1568" s="87">
        <f t="shared" si="140"/>
        <v>-0.4905139185525203</v>
      </c>
      <c r="N1568" s="87">
        <f t="shared" si="142"/>
        <v>0.87687744383920285</v>
      </c>
      <c r="O1568" s="86">
        <f t="shared" si="143"/>
        <v>-0.29525663972037536</v>
      </c>
      <c r="P1568" s="86">
        <f t="shared" ref="P1568:P1631" si="145">AVERAGE(O1540:O1569)</f>
        <v>-0.3085128127002294</v>
      </c>
      <c r="Q1568" s="87">
        <f t="shared" si="141"/>
        <v>-0.44958500285983122</v>
      </c>
    </row>
    <row r="1569" spans="1:17">
      <c r="A1569" s="85">
        <v>41973</v>
      </c>
      <c r="B1569" s="86">
        <v>381.01499999999999</v>
      </c>
      <c r="C1569" s="86">
        <v>9.4627520000000001</v>
      </c>
      <c r="D1569" s="86">
        <v>8.3750160000000005</v>
      </c>
      <c r="E1569" s="86">
        <v>338.93186600000001</v>
      </c>
      <c r="F1569" s="86">
        <v>200.04382799999999</v>
      </c>
      <c r="G1569" s="85">
        <v>41973</v>
      </c>
      <c r="H1569" s="86">
        <v>381.01499999999999</v>
      </c>
      <c r="I1569" s="86">
        <v>1.1367780000000001</v>
      </c>
      <c r="J1569" s="86">
        <v>1</v>
      </c>
      <c r="K1569" s="87">
        <f>LN(I1569/1.8)/0.91</f>
        <v>-0.50504254929367276</v>
      </c>
      <c r="L1569" s="87">
        <f t="shared" si="144"/>
        <v>-0.55757921265876287</v>
      </c>
      <c r="M1569" s="87">
        <f t="shared" si="140"/>
        <v>-0.49311207974444232</v>
      </c>
      <c r="N1569" s="87">
        <f t="shared" si="142"/>
        <v>0.88954992848050607</v>
      </c>
      <c r="O1569" s="86">
        <f t="shared" si="143"/>
        <v>-0.28671592624339193</v>
      </c>
      <c r="P1569" s="86">
        <f t="shared" si="145"/>
        <v>-0.3089559808864199</v>
      </c>
      <c r="Q1569" s="87">
        <f t="shared" si="141"/>
        <v>-0.4454996989960886</v>
      </c>
    </row>
    <row r="1570" spans="1:17">
      <c r="A1570" s="85">
        <v>41974</v>
      </c>
      <c r="B1570" s="86">
        <v>379.96800000000002</v>
      </c>
      <c r="C1570" s="86">
        <v>9.5276560000000003</v>
      </c>
      <c r="D1570" s="86">
        <v>8.3862710000000007</v>
      </c>
      <c r="E1570" s="86">
        <v>345.95390300000003</v>
      </c>
      <c r="F1570" s="86">
        <v>200.93235200000001</v>
      </c>
      <c r="G1570" s="85">
        <v>41974</v>
      </c>
      <c r="H1570" s="86">
        <v>379.96800000000002</v>
      </c>
      <c r="I1570" s="86">
        <v>1.138258</v>
      </c>
      <c r="J1570" s="86">
        <v>1</v>
      </c>
      <c r="K1570" s="87">
        <f>LN(I1570/1.8)/0.91</f>
        <v>-0.5036127927045011</v>
      </c>
      <c r="L1570" s="87">
        <f t="shared" si="144"/>
        <v>-0.55132637966405451</v>
      </c>
      <c r="M1570" s="87">
        <f t="shared" si="140"/>
        <v>-0.49529146184793604</v>
      </c>
      <c r="N1570" s="87">
        <f t="shared" si="142"/>
        <v>0.91048168003621355</v>
      </c>
      <c r="O1570" s="86">
        <f t="shared" si="143"/>
        <v>-0.27287179427248576</v>
      </c>
      <c r="P1570" s="86">
        <f t="shared" si="145"/>
        <v>-0.30952333634727142</v>
      </c>
      <c r="Q1570" s="87">
        <f t="shared" si="141"/>
        <v>-0.44129645776515658</v>
      </c>
    </row>
    <row r="1571" spans="1:17">
      <c r="A1571" s="85">
        <v>41975</v>
      </c>
      <c r="B1571" s="86">
        <v>380.97500000000002</v>
      </c>
      <c r="C1571" s="86">
        <v>9.5413549999999994</v>
      </c>
      <c r="D1571" s="86">
        <v>8.3900349999999992</v>
      </c>
      <c r="E1571" s="86">
        <v>347.44829399999998</v>
      </c>
      <c r="F1571" s="86">
        <v>201.230086</v>
      </c>
      <c r="G1571" s="85">
        <v>41975</v>
      </c>
      <c r="H1571" s="86">
        <v>380.97500000000002</v>
      </c>
      <c r="I1571" s="86">
        <v>1.1510640000000001</v>
      </c>
      <c r="J1571" s="86">
        <v>1</v>
      </c>
      <c r="K1571" s="87">
        <f>LN(I1571/1.8)/0.91</f>
        <v>-0.49131860756642387</v>
      </c>
      <c r="L1571" s="87">
        <f t="shared" si="144"/>
        <v>-0.54467030529438965</v>
      </c>
      <c r="M1571" s="87">
        <f t="shared" si="140"/>
        <v>-0.49759392630465643</v>
      </c>
      <c r="N1571" s="87">
        <f t="shared" si="142"/>
        <v>0.91199762189120004</v>
      </c>
      <c r="O1571" s="86">
        <f t="shared" si="143"/>
        <v>-0.27188155361580552</v>
      </c>
      <c r="P1571" s="86">
        <f t="shared" si="145"/>
        <v>-0.30859231154258604</v>
      </c>
      <c r="Q1571" s="87">
        <f t="shared" si="141"/>
        <v>-0.43734291666280678</v>
      </c>
    </row>
    <row r="1572" spans="1:17">
      <c r="A1572" s="85">
        <v>41976</v>
      </c>
      <c r="B1572" s="86">
        <v>376.298</v>
      </c>
      <c r="C1572" s="86">
        <v>9.6601839999999992</v>
      </c>
      <c r="D1572" s="86">
        <v>8.4037539999999993</v>
      </c>
      <c r="E1572" s="86">
        <v>360.59203100000002</v>
      </c>
      <c r="F1572" s="86">
        <v>202.31800000000001</v>
      </c>
      <c r="G1572" s="85">
        <v>41976</v>
      </c>
      <c r="H1572" s="86">
        <v>376.298</v>
      </c>
      <c r="I1572" s="86">
        <v>1.1301190000000001</v>
      </c>
      <c r="J1572" s="86">
        <v>1</v>
      </c>
      <c r="K1572" s="87">
        <f>LN(I1572/1.8)/0.91</f>
        <v>-0.51149860218465626</v>
      </c>
      <c r="L1572" s="87">
        <f t="shared" si="144"/>
        <v>-0.53884839440473964</v>
      </c>
      <c r="M1572" s="87">
        <f t="shared" si="140"/>
        <v>-0.49995107648643666</v>
      </c>
      <c r="N1572" s="87">
        <f t="shared" si="142"/>
        <v>0.95826188552689628</v>
      </c>
      <c r="O1572" s="86">
        <f t="shared" si="143"/>
        <v>-0.24242695536834166</v>
      </c>
      <c r="P1572" s="86">
        <f t="shared" si="145"/>
        <v>-0.30776775875019646</v>
      </c>
      <c r="Q1572" s="87">
        <f t="shared" si="141"/>
        <v>-0.43296935201776926</v>
      </c>
    </row>
    <row r="1573" spans="1:17">
      <c r="A1573" s="85">
        <v>41977</v>
      </c>
      <c r="B1573" s="86">
        <v>375.68299999999999</v>
      </c>
      <c r="C1573" s="86">
        <v>9.6987690000000004</v>
      </c>
      <c r="D1573" s="86">
        <v>8.4097089999999994</v>
      </c>
      <c r="E1573" s="86">
        <v>364.93027599999999</v>
      </c>
      <c r="F1573" s="86">
        <v>202.79147</v>
      </c>
      <c r="G1573" s="85">
        <v>41977</v>
      </c>
      <c r="H1573" s="86">
        <v>375.68299999999999</v>
      </c>
      <c r="I1573" s="86">
        <v>1.1122970000000001</v>
      </c>
      <c r="J1573" s="86">
        <v>1</v>
      </c>
      <c r="K1573" s="87">
        <f>LN(I1573/1.8)/0.91</f>
        <v>-0.52896639385054667</v>
      </c>
      <c r="L1573" s="87">
        <f t="shared" si="144"/>
        <v>-0.53413705055401606</v>
      </c>
      <c r="M1573" s="87">
        <f t="shared" si="140"/>
        <v>-0.5027019632336488</v>
      </c>
      <c r="N1573" s="87">
        <f t="shared" si="142"/>
        <v>0.97137819917323909</v>
      </c>
      <c r="O1573" s="86">
        <f t="shared" si="143"/>
        <v>-0.23433482476063675</v>
      </c>
      <c r="P1573" s="86">
        <f t="shared" si="145"/>
        <v>-0.30671815990024726</v>
      </c>
      <c r="Q1573" s="87">
        <f t="shared" si="141"/>
        <v>-0.42855351088137589</v>
      </c>
    </row>
    <row r="1574" spans="1:17">
      <c r="A1574" s="85">
        <v>41978</v>
      </c>
      <c r="B1574" s="86">
        <v>372.94299999999998</v>
      </c>
      <c r="C1574" s="86">
        <v>9.6615310000000001</v>
      </c>
      <c r="D1574" s="86">
        <v>8.4142869999999998</v>
      </c>
      <c r="E1574" s="86">
        <v>360.74293599999999</v>
      </c>
      <c r="F1574" s="86">
        <v>203.15604500000001</v>
      </c>
      <c r="G1574" s="85">
        <v>41978</v>
      </c>
      <c r="H1574" s="86">
        <v>372.94299999999998</v>
      </c>
      <c r="I1574" s="86">
        <v>1.1410960000000001</v>
      </c>
      <c r="J1574" s="86">
        <v>1</v>
      </c>
      <c r="K1574" s="87">
        <f>LN(I1574/1.8)/0.91</f>
        <v>-0.50087633059263981</v>
      </c>
      <c r="L1574" s="87">
        <f t="shared" si="144"/>
        <v>-0.52950661859893067</v>
      </c>
      <c r="M1574" s="87">
        <f t="shared" ref="M1574:M1637" si="146">AVERAGE(K1475:K1574)</f>
        <v>-0.50513678837824916</v>
      </c>
      <c r="N1574" s="87">
        <f t="shared" si="142"/>
        <v>0.96728705459011166</v>
      </c>
      <c r="O1574" s="86">
        <f t="shared" si="143"/>
        <v>-0.23684707768228325</v>
      </c>
      <c r="P1574" s="86">
        <f t="shared" si="145"/>
        <v>-0.30503738471757713</v>
      </c>
      <c r="Q1574" s="87">
        <f t="shared" ref="Q1574:Q1637" si="147">AVERAGE(O1475:O1574)</f>
        <v>-0.42398852118892061</v>
      </c>
    </row>
    <row r="1575" spans="1:17">
      <c r="A1575" s="85">
        <v>41979</v>
      </c>
      <c r="B1575" s="86">
        <v>374.45400000000001</v>
      </c>
      <c r="C1575" s="86">
        <v>9.7021750000000004</v>
      </c>
      <c r="D1575" s="86">
        <v>8.4265860000000004</v>
      </c>
      <c r="E1575" s="86">
        <v>365.31480399999998</v>
      </c>
      <c r="F1575" s="86">
        <v>204.137598</v>
      </c>
      <c r="G1575" s="85">
        <v>41979</v>
      </c>
      <c r="H1575" s="86">
        <v>374.45400000000001</v>
      </c>
      <c r="I1575" s="86">
        <v>1.1312930000000001</v>
      </c>
      <c r="J1575" s="86">
        <v>1</v>
      </c>
      <c r="K1575" s="87">
        <f>LN(I1575/1.8)/0.91</f>
        <v>-0.51035762477230551</v>
      </c>
      <c r="L1575" s="87">
        <f t="shared" si="144"/>
        <v>-0.52629558832878176</v>
      </c>
      <c r="M1575" s="87">
        <f t="shared" si="146"/>
        <v>-0.50763165579244818</v>
      </c>
      <c r="N1575" s="87">
        <f t="shared" si="142"/>
        <v>0.97559327447430122</v>
      </c>
      <c r="O1575" s="86">
        <f t="shared" si="143"/>
        <v>-0.2317575118957271</v>
      </c>
      <c r="P1575" s="86">
        <f t="shared" si="145"/>
        <v>-0.30255308342312426</v>
      </c>
      <c r="Q1575" s="87">
        <f t="shared" si="147"/>
        <v>-0.41928708095493056</v>
      </c>
    </row>
    <row r="1576" spans="1:17">
      <c r="A1576" s="85">
        <v>41980</v>
      </c>
      <c r="B1576" s="86">
        <v>374.86200000000002</v>
      </c>
      <c r="C1576" s="86">
        <v>9.7587949999999992</v>
      </c>
      <c r="D1576" s="86">
        <v>8.438447</v>
      </c>
      <c r="E1576" s="86">
        <v>371.74790300000001</v>
      </c>
      <c r="F1576" s="86">
        <v>205.087312</v>
      </c>
      <c r="G1576" s="85">
        <v>41980</v>
      </c>
      <c r="H1576" s="86">
        <v>374.86200000000002</v>
      </c>
      <c r="I1576" s="86">
        <v>1.135977</v>
      </c>
      <c r="J1576" s="86">
        <v>1</v>
      </c>
      <c r="K1576" s="87">
        <f>LN(I1576/1.8)/0.91</f>
        <v>-0.50581713328241251</v>
      </c>
      <c r="L1576" s="87">
        <f t="shared" si="144"/>
        <v>-0.52216229267400616</v>
      </c>
      <c r="M1576" s="87">
        <f t="shared" si="146"/>
        <v>-0.51014227793079103</v>
      </c>
      <c r="N1576" s="87">
        <f t="shared" si="142"/>
        <v>0.99169268424113399</v>
      </c>
      <c r="O1576" s="86">
        <f t="shared" si="143"/>
        <v>-0.22201495678157276</v>
      </c>
      <c r="P1576" s="86">
        <f t="shared" si="145"/>
        <v>-0.29993967797384119</v>
      </c>
      <c r="Q1576" s="87">
        <f t="shared" si="147"/>
        <v>-0.41454995281404222</v>
      </c>
    </row>
    <row r="1577" spans="1:17">
      <c r="A1577" s="85">
        <v>41981</v>
      </c>
      <c r="B1577" s="86">
        <v>366.65899999999999</v>
      </c>
      <c r="C1577" s="86">
        <v>9.7392950000000003</v>
      </c>
      <c r="D1577" s="86">
        <v>8.4457109999999993</v>
      </c>
      <c r="E1577" s="86">
        <v>369.52391299999999</v>
      </c>
      <c r="F1577" s="86">
        <v>205.67047600000001</v>
      </c>
      <c r="G1577" s="85">
        <v>41981</v>
      </c>
      <c r="H1577" s="86">
        <v>366.65899999999999</v>
      </c>
      <c r="I1577" s="86">
        <v>1.1041810000000001</v>
      </c>
      <c r="J1577" s="86">
        <v>1</v>
      </c>
      <c r="K1577" s="87">
        <f>LN(I1577/1.8)/0.91</f>
        <v>-0.53701404528578756</v>
      </c>
      <c r="L1577" s="87">
        <f t="shared" si="144"/>
        <v>-0.51944911077025491</v>
      </c>
      <c r="M1577" s="87">
        <f t="shared" si="146"/>
        <v>-0.51280038917651427</v>
      </c>
      <c r="N1577" s="87">
        <f t="shared" si="142"/>
        <v>1.007813562465397</v>
      </c>
      <c r="O1577" s="86">
        <f t="shared" si="143"/>
        <v>-0.21241661840308265</v>
      </c>
      <c r="P1577" s="86">
        <f t="shared" si="145"/>
        <v>-0.29607767544666763</v>
      </c>
      <c r="Q1577" s="87">
        <f t="shared" si="147"/>
        <v>-0.40959534664489378</v>
      </c>
    </row>
    <row r="1578" spans="1:17">
      <c r="A1578" s="85">
        <v>41982</v>
      </c>
      <c r="B1578" s="86">
        <v>350.73399999999998</v>
      </c>
      <c r="C1578" s="86">
        <v>9.7601669999999991</v>
      </c>
      <c r="D1578" s="86">
        <v>8.4529139999999998</v>
      </c>
      <c r="E1578" s="86">
        <v>371.90470499999998</v>
      </c>
      <c r="F1578" s="86">
        <v>206.249889</v>
      </c>
      <c r="G1578" s="85">
        <v>41982</v>
      </c>
      <c r="H1578" s="86">
        <v>350.73399999999998</v>
      </c>
      <c r="I1578" s="86">
        <v>1.0676129999999999</v>
      </c>
      <c r="J1578" s="86">
        <v>1</v>
      </c>
      <c r="K1578" s="87">
        <f>LN(I1578/1.8)/0.91</f>
        <v>-0.57402346107996016</v>
      </c>
      <c r="L1578" s="87">
        <f t="shared" si="144"/>
        <v>-0.5198438425715084</v>
      </c>
      <c r="M1578" s="87">
        <f t="shared" si="146"/>
        <v>-0.51531938802478361</v>
      </c>
      <c r="N1578" s="87">
        <f t="shared" si="142"/>
        <v>1.0603611426323083</v>
      </c>
      <c r="O1578" s="86">
        <f t="shared" si="143"/>
        <v>-0.18216283505516984</v>
      </c>
      <c r="P1578" s="86">
        <f t="shared" si="145"/>
        <v>-0.29147729122152</v>
      </c>
      <c r="Q1578" s="87">
        <f t="shared" si="147"/>
        <v>-0.40430143671642754</v>
      </c>
    </row>
    <row r="1579" spans="1:17">
      <c r="A1579" s="85">
        <v>41983</v>
      </c>
      <c r="B1579" s="86">
        <v>350.03699999999998</v>
      </c>
      <c r="C1579" s="86">
        <v>9.7720280000000006</v>
      </c>
      <c r="D1579" s="86">
        <v>8.4622729999999997</v>
      </c>
      <c r="E1579" s="86">
        <v>373.26228600000002</v>
      </c>
      <c r="F1579" s="86">
        <v>207.00448800000001</v>
      </c>
      <c r="G1579" s="85">
        <v>41983</v>
      </c>
      <c r="H1579" s="86">
        <v>350.03699999999998</v>
      </c>
      <c r="I1579" s="86">
        <v>1.060413</v>
      </c>
      <c r="J1579" s="86">
        <v>1</v>
      </c>
      <c r="K1579" s="87">
        <f>LN(I1579/1.8)/0.91</f>
        <v>-0.58145957145035754</v>
      </c>
      <c r="L1579" s="87">
        <f t="shared" si="144"/>
        <v>-0.5206741063069108</v>
      </c>
      <c r="M1579" s="87">
        <f t="shared" si="146"/>
        <v>-0.51781991306934827</v>
      </c>
      <c r="N1579" s="87">
        <f t="shared" si="142"/>
        <v>1.0663509457571629</v>
      </c>
      <c r="O1579" s="86">
        <f t="shared" si="143"/>
        <v>-0.17880989560487856</v>
      </c>
      <c r="P1579" s="86">
        <f t="shared" si="145"/>
        <v>-0.28705963117512195</v>
      </c>
      <c r="Q1579" s="87">
        <f t="shared" si="147"/>
        <v>-0.39943314719286827</v>
      </c>
    </row>
    <row r="1580" spans="1:17">
      <c r="A1580" s="85">
        <v>41984</v>
      </c>
      <c r="B1580" s="86">
        <v>351.87200000000001</v>
      </c>
      <c r="C1580" s="86">
        <v>9.7318580000000008</v>
      </c>
      <c r="D1580" s="86">
        <v>8.4671769999999995</v>
      </c>
      <c r="E1580" s="86">
        <v>368.67801700000001</v>
      </c>
      <c r="F1580" s="86">
        <v>207.40062900000001</v>
      </c>
      <c r="G1580" s="85">
        <v>41984</v>
      </c>
      <c r="H1580" s="86">
        <v>351.87200000000001</v>
      </c>
      <c r="I1580" s="86">
        <v>1.0632809999999999</v>
      </c>
      <c r="J1580" s="86">
        <v>1</v>
      </c>
      <c r="K1580" s="87">
        <f>LN(I1580/1.8)/0.91</f>
        <v>-0.57849148822590979</v>
      </c>
      <c r="L1580" s="87">
        <f t="shared" si="144"/>
        <v>-0.52164833781393249</v>
      </c>
      <c r="M1580" s="87">
        <f t="shared" si="146"/>
        <v>-0.52029672325381682</v>
      </c>
      <c r="N1580" s="87">
        <f t="shared" si="142"/>
        <v>1.047761734380684</v>
      </c>
      <c r="O1580" s="86">
        <f t="shared" si="143"/>
        <v>-0.18927792037368252</v>
      </c>
      <c r="P1580" s="86">
        <f t="shared" si="145"/>
        <v>-0.28235567938086809</v>
      </c>
      <c r="Q1580" s="87">
        <f t="shared" si="147"/>
        <v>-0.39461744353854561</v>
      </c>
    </row>
    <row r="1581" spans="1:17">
      <c r="A1581" s="85">
        <v>41985</v>
      </c>
      <c r="B1581" s="86">
        <v>356.59699999999998</v>
      </c>
      <c r="C1581" s="86">
        <v>9.7481360000000006</v>
      </c>
      <c r="D1581" s="86">
        <v>8.4726789999999994</v>
      </c>
      <c r="E1581" s="86">
        <v>370.53110099999998</v>
      </c>
      <c r="F1581" s="86">
        <v>207.84563700000001</v>
      </c>
      <c r="G1581" s="85">
        <v>41985</v>
      </c>
      <c r="H1581" s="86">
        <v>356.59699999999998</v>
      </c>
      <c r="I1581" s="86">
        <v>1.077677</v>
      </c>
      <c r="J1581" s="86">
        <v>1</v>
      </c>
      <c r="K1581" s="87">
        <f>LN(I1581/1.8)/0.91</f>
        <v>-0.56371303984123078</v>
      </c>
      <c r="L1581" s="87">
        <f t="shared" si="144"/>
        <v>-0.52713839502730697</v>
      </c>
      <c r="M1581" s="87">
        <f t="shared" si="146"/>
        <v>-0.52261669557853052</v>
      </c>
      <c r="N1581" s="87">
        <f t="shared" si="142"/>
        <v>1.0390752053438475</v>
      </c>
      <c r="O1581" s="86">
        <f t="shared" si="143"/>
        <v>-0.19423334622689789</v>
      </c>
      <c r="P1581" s="86">
        <f t="shared" si="145"/>
        <v>-0.27407926752777734</v>
      </c>
      <c r="Q1581" s="87">
        <f t="shared" si="147"/>
        <v>-0.38969981633848638</v>
      </c>
    </row>
    <row r="1582" spans="1:17">
      <c r="A1582" s="85">
        <v>41986</v>
      </c>
      <c r="B1582" s="86">
        <v>347.5</v>
      </c>
      <c r="C1582" s="86">
        <v>9.7486969999999999</v>
      </c>
      <c r="D1582" s="86">
        <v>8.4791229999999995</v>
      </c>
      <c r="E1582" s="86">
        <v>370.59509300000002</v>
      </c>
      <c r="F1582" s="86">
        <v>208.36782299999999</v>
      </c>
      <c r="G1582" s="85">
        <v>41986</v>
      </c>
      <c r="H1582" s="86">
        <v>347.5</v>
      </c>
      <c r="I1582" s="86">
        <v>1.0659149999999999</v>
      </c>
      <c r="J1582" s="86">
        <v>1</v>
      </c>
      <c r="K1582" s="87">
        <f>LN(I1582/1.8)/0.91</f>
        <v>-0.57577261502581478</v>
      </c>
      <c r="L1582" s="87">
        <f t="shared" si="144"/>
        <v>-0.53285575649782868</v>
      </c>
      <c r="M1582" s="87">
        <f t="shared" si="146"/>
        <v>-0.5254090353724119</v>
      </c>
      <c r="N1582" s="87">
        <f t="shared" si="142"/>
        <v>1.0664606992805756</v>
      </c>
      <c r="O1582" s="86">
        <f t="shared" si="143"/>
        <v>-0.17874863423805176</v>
      </c>
      <c r="P1582" s="86">
        <f t="shared" si="145"/>
        <v>-0.26810534470550718</v>
      </c>
      <c r="Q1582" s="87">
        <f t="shared" si="147"/>
        <v>-0.38461874844433341</v>
      </c>
    </row>
    <row r="1583" spans="1:17">
      <c r="A1583" s="85">
        <v>41987</v>
      </c>
      <c r="B1583" s="86">
        <v>346.56700000000001</v>
      </c>
      <c r="C1583" s="86">
        <v>9.7809249999999999</v>
      </c>
      <c r="D1583" s="86">
        <v>8.4896320000000003</v>
      </c>
      <c r="E1583" s="86">
        <v>374.28266600000001</v>
      </c>
      <c r="F1583" s="86">
        <v>209.22126700000001</v>
      </c>
      <c r="G1583" s="85">
        <v>41987</v>
      </c>
      <c r="H1583" s="86">
        <v>346.56700000000001</v>
      </c>
      <c r="I1583" s="86">
        <v>1.0868910000000001</v>
      </c>
      <c r="J1583" s="86">
        <v>1</v>
      </c>
      <c r="K1583" s="87">
        <f>LN(I1583/1.8)/0.91</f>
        <v>-0.5543575140439343</v>
      </c>
      <c r="L1583" s="87">
        <f t="shared" si="144"/>
        <v>-0.53577483454612673</v>
      </c>
      <c r="M1583" s="87">
        <f t="shared" si="146"/>
        <v>-0.52773949895041272</v>
      </c>
      <c r="N1583" s="87">
        <f t="shared" si="142"/>
        <v>1.0799720284966543</v>
      </c>
      <c r="O1583" s="86">
        <f t="shared" si="143"/>
        <v>-0.17125474543292543</v>
      </c>
      <c r="P1583" s="86">
        <f t="shared" si="145"/>
        <v>-0.26199230080985442</v>
      </c>
      <c r="Q1583" s="87">
        <f t="shared" si="147"/>
        <v>-0.3794003001581705</v>
      </c>
    </row>
    <row r="1584" spans="1:17">
      <c r="A1584" s="85">
        <v>41988</v>
      </c>
      <c r="B1584" s="86">
        <v>351.142</v>
      </c>
      <c r="C1584" s="86">
        <v>9.7813829999999999</v>
      </c>
      <c r="D1584" s="86">
        <v>8.4971549999999993</v>
      </c>
      <c r="E1584" s="86">
        <v>374.335262</v>
      </c>
      <c r="F1584" s="86">
        <v>209.83367899999999</v>
      </c>
      <c r="G1584" s="85">
        <v>41988</v>
      </c>
      <c r="H1584" s="86">
        <v>351.142</v>
      </c>
      <c r="I1584" s="86">
        <v>1.06029</v>
      </c>
      <c r="J1584" s="86">
        <v>1</v>
      </c>
      <c r="K1584" s="87">
        <f>LN(I1584/1.8)/0.91</f>
        <v>-0.58158704317583387</v>
      </c>
      <c r="L1584" s="87">
        <f t="shared" si="144"/>
        <v>-0.53769537590974548</v>
      </c>
      <c r="M1584" s="87">
        <f t="shared" si="146"/>
        <v>-0.53038310675065869</v>
      </c>
      <c r="N1584" s="87">
        <f t="shared" si="142"/>
        <v>1.0660509480495071</v>
      </c>
      <c r="O1584" s="86">
        <f t="shared" si="143"/>
        <v>-0.17897737816600137</v>
      </c>
      <c r="P1584" s="86">
        <f t="shared" si="145"/>
        <v>-0.25577387660220496</v>
      </c>
      <c r="Q1584" s="87">
        <f t="shared" si="147"/>
        <v>-0.37424021975668281</v>
      </c>
    </row>
    <row r="1585" spans="1:17">
      <c r="A1585" s="85">
        <v>41989</v>
      </c>
      <c r="B1585" s="86">
        <v>345.42</v>
      </c>
      <c r="C1585" s="86">
        <v>9.8001159999999992</v>
      </c>
      <c r="D1585" s="86">
        <v>8.5078750000000003</v>
      </c>
      <c r="E1585" s="86">
        <v>376.49021099999999</v>
      </c>
      <c r="F1585" s="86">
        <v>210.70854299999999</v>
      </c>
      <c r="G1585" s="85">
        <v>41989</v>
      </c>
      <c r="H1585" s="86">
        <v>345.42</v>
      </c>
      <c r="I1585" s="86">
        <v>1.0046949999999999</v>
      </c>
      <c r="J1585" s="86">
        <v>1</v>
      </c>
      <c r="K1585" s="87">
        <f>LN(I1585/1.8)/0.91</f>
        <v>-0.64077214509703773</v>
      </c>
      <c r="L1585" s="87">
        <f t="shared" si="144"/>
        <v>-0.54274754841920225</v>
      </c>
      <c r="M1585" s="87">
        <f t="shared" si="146"/>
        <v>-0.53357374937642699</v>
      </c>
      <c r="N1585" s="87">
        <f t="shared" si="142"/>
        <v>1.0899490793816222</v>
      </c>
      <c r="O1585" s="86">
        <f t="shared" si="143"/>
        <v>-0.16578103250103582</v>
      </c>
      <c r="P1585" s="86">
        <f t="shared" si="145"/>
        <v>-0.24778693417712178</v>
      </c>
      <c r="Q1585" s="87">
        <f t="shared" si="147"/>
        <v>-0.36892902737025746</v>
      </c>
    </row>
    <row r="1586" spans="1:17">
      <c r="A1586" s="85">
        <v>41990</v>
      </c>
      <c r="B1586" s="86">
        <v>333.95400000000001</v>
      </c>
      <c r="C1586" s="86">
        <v>9.8392900000000001</v>
      </c>
      <c r="D1586" s="86">
        <v>8.5208069999999996</v>
      </c>
      <c r="E1586" s="86">
        <v>381.02310599999998</v>
      </c>
      <c r="F1586" s="86">
        <v>211.76734200000001</v>
      </c>
      <c r="G1586" s="85">
        <v>41990</v>
      </c>
      <c r="H1586" s="86">
        <v>333.95400000000001</v>
      </c>
      <c r="I1586" s="86">
        <v>0.98028899999999997</v>
      </c>
      <c r="J1586" s="86">
        <v>1</v>
      </c>
      <c r="K1586" s="87">
        <f>LN(I1586/1.8)/0.91</f>
        <v>-0.66779617333440799</v>
      </c>
      <c r="L1586" s="87">
        <f t="shared" si="144"/>
        <v>-0.54847639422622985</v>
      </c>
      <c r="M1586" s="87">
        <f t="shared" si="146"/>
        <v>-0.53682124832989553</v>
      </c>
      <c r="N1586" s="87">
        <f t="shared" si="142"/>
        <v>1.1409448786359797</v>
      </c>
      <c r="O1586" s="86">
        <f t="shared" si="143"/>
        <v>-0.13856330569743849</v>
      </c>
      <c r="P1586" s="86">
        <f t="shared" si="145"/>
        <v>-0.23971614676660294</v>
      </c>
      <c r="Q1586" s="87">
        <f t="shared" si="147"/>
        <v>-0.36351224066822835</v>
      </c>
    </row>
    <row r="1587" spans="1:17">
      <c r="A1587" s="85">
        <v>41991</v>
      </c>
      <c r="B1587" s="86">
        <v>321.41699999999997</v>
      </c>
      <c r="C1587" s="86">
        <v>9.8996980000000008</v>
      </c>
      <c r="D1587" s="86">
        <v>8.5330680000000001</v>
      </c>
      <c r="E1587" s="86">
        <v>388.084069</v>
      </c>
      <c r="F1587" s="86">
        <v>212.774587</v>
      </c>
      <c r="G1587" s="85">
        <v>41991</v>
      </c>
      <c r="H1587" s="86">
        <v>321.41699999999997</v>
      </c>
      <c r="I1587" s="86">
        <v>0.96077299999999999</v>
      </c>
      <c r="J1587" s="86">
        <v>1</v>
      </c>
      <c r="K1587" s="87">
        <f>LN(I1587/1.8)/0.91</f>
        <v>-0.68989425834654283</v>
      </c>
      <c r="L1587" s="87">
        <f t="shared" si="144"/>
        <v>-0.55365613609998965</v>
      </c>
      <c r="M1587" s="87">
        <f t="shared" si="146"/>
        <v>-0.54040411435519353</v>
      </c>
      <c r="N1587" s="87">
        <f t="shared" si="142"/>
        <v>1.2074161260916505</v>
      </c>
      <c r="O1587" s="86">
        <f t="shared" si="143"/>
        <v>-0.10485742276755673</v>
      </c>
      <c r="P1587" s="86">
        <f t="shared" si="145"/>
        <v>-0.2309276746916985</v>
      </c>
      <c r="Q1587" s="87">
        <f t="shared" si="147"/>
        <v>-0.35795640411230684</v>
      </c>
    </row>
    <row r="1588" spans="1:17">
      <c r="A1588" s="85">
        <v>41992</v>
      </c>
      <c r="B1588" s="86">
        <v>311.41800000000001</v>
      </c>
      <c r="C1588" s="86">
        <v>9.9117130000000007</v>
      </c>
      <c r="D1588" s="86">
        <v>8.5482420000000001</v>
      </c>
      <c r="E1588" s="86">
        <v>389.49880000000002</v>
      </c>
      <c r="F1588" s="86">
        <v>214.02572699999999</v>
      </c>
      <c r="G1588" s="85">
        <v>41992</v>
      </c>
      <c r="H1588" s="86">
        <v>311.41800000000001</v>
      </c>
      <c r="I1588" s="86">
        <v>0.97619199999999995</v>
      </c>
      <c r="J1588" s="86">
        <v>1</v>
      </c>
      <c r="K1588" s="87">
        <f>LN(I1588/1.8)/0.91</f>
        <v>-0.67239852253493193</v>
      </c>
      <c r="L1588" s="87">
        <f t="shared" si="144"/>
        <v>-0.5586498227601624</v>
      </c>
      <c r="M1588" s="87">
        <f t="shared" si="146"/>
        <v>-0.54391565045233181</v>
      </c>
      <c r="N1588" s="87">
        <f t="shared" si="142"/>
        <v>1.2507266760431317</v>
      </c>
      <c r="O1588" s="86">
        <f t="shared" si="143"/>
        <v>-8.3879994257331045E-2</v>
      </c>
      <c r="P1588" s="86">
        <f t="shared" si="145"/>
        <v>-0.22359402793831731</v>
      </c>
      <c r="Q1588" s="87">
        <f t="shared" si="147"/>
        <v>-0.35237457132335914</v>
      </c>
    </row>
    <row r="1589" spans="1:17">
      <c r="A1589" s="85">
        <v>41993</v>
      </c>
      <c r="B1589" s="86">
        <v>316.63200000000001</v>
      </c>
      <c r="C1589" s="86">
        <v>9.9236909999999998</v>
      </c>
      <c r="D1589" s="86">
        <v>8.5568829999999991</v>
      </c>
      <c r="E1589" s="86">
        <v>390.91267800000003</v>
      </c>
      <c r="F1589" s="86">
        <v>214.74050800000001</v>
      </c>
      <c r="G1589" s="85">
        <v>41993</v>
      </c>
      <c r="H1589" s="86">
        <v>316.63200000000001</v>
      </c>
      <c r="I1589" s="86">
        <v>1.0130619999999999</v>
      </c>
      <c r="J1589" s="86">
        <v>1</v>
      </c>
      <c r="K1589" s="87">
        <f>LN(I1589/1.8)/0.91</f>
        <v>-0.63165850237906385</v>
      </c>
      <c r="L1589" s="87">
        <f t="shared" si="144"/>
        <v>-0.56020208868122101</v>
      </c>
      <c r="M1589" s="87">
        <f t="shared" si="146"/>
        <v>-0.54701017304846178</v>
      </c>
      <c r="N1589" s="87">
        <f t="shared" si="142"/>
        <v>1.2345962442204199</v>
      </c>
      <c r="O1589" s="86">
        <f t="shared" si="143"/>
        <v>-9.1606621855501932E-2</v>
      </c>
      <c r="P1589" s="86">
        <f t="shared" si="145"/>
        <v>-0.21815858565289714</v>
      </c>
      <c r="Q1589" s="87">
        <f t="shared" si="147"/>
        <v>-0.34673383714709111</v>
      </c>
    </row>
    <row r="1590" spans="1:17">
      <c r="A1590" s="85">
        <v>41994</v>
      </c>
      <c r="B1590" s="86">
        <v>328.89100000000002</v>
      </c>
      <c r="C1590" s="86">
        <v>9.9145979999999998</v>
      </c>
      <c r="D1590" s="86">
        <v>8.563326</v>
      </c>
      <c r="E1590" s="86">
        <v>389.83907799999997</v>
      </c>
      <c r="F1590" s="86">
        <v>215.27451500000001</v>
      </c>
      <c r="G1590" s="85">
        <v>41994</v>
      </c>
      <c r="H1590" s="86">
        <v>328.89100000000002</v>
      </c>
      <c r="I1590" s="86">
        <v>0.98778600000000005</v>
      </c>
      <c r="J1590" s="86">
        <v>1</v>
      </c>
      <c r="K1590" s="87">
        <f>LN(I1590/1.8)/0.91</f>
        <v>-0.65942403163479579</v>
      </c>
      <c r="L1590" s="87">
        <f t="shared" si="144"/>
        <v>-0.56214921825533937</v>
      </c>
      <c r="M1590" s="87">
        <f t="shared" si="146"/>
        <v>-0.55031386596409715</v>
      </c>
      <c r="N1590" s="87">
        <f t="shared" si="142"/>
        <v>1.185313912512048</v>
      </c>
      <c r="O1590" s="86">
        <f t="shared" si="143"/>
        <v>-0.11585444583839892</v>
      </c>
      <c r="P1590" s="86">
        <f t="shared" si="145"/>
        <v>-0.21209422211153556</v>
      </c>
      <c r="Q1590" s="87">
        <f t="shared" si="147"/>
        <v>-0.34143306814605112</v>
      </c>
    </row>
    <row r="1591" spans="1:17">
      <c r="A1591" s="85">
        <v>41995</v>
      </c>
      <c r="B1591" s="86">
        <v>322.02199999999999</v>
      </c>
      <c r="C1591" s="86">
        <v>9.8945190000000007</v>
      </c>
      <c r="D1591" s="86">
        <v>8.5668310000000005</v>
      </c>
      <c r="E1591" s="86">
        <v>387.47528699999998</v>
      </c>
      <c r="F1591" s="86">
        <v>215.565449</v>
      </c>
      <c r="G1591" s="85">
        <v>41995</v>
      </c>
      <c r="H1591" s="86">
        <v>322.02199999999999</v>
      </c>
      <c r="I1591" s="86">
        <v>1.0214970000000001</v>
      </c>
      <c r="J1591" s="86">
        <v>1</v>
      </c>
      <c r="K1591" s="87">
        <f>LN(I1591/1.8)/0.91</f>
        <v>-0.6225466664708289</v>
      </c>
      <c r="L1591" s="87">
        <f t="shared" si="144"/>
        <v>-0.5630541494871919</v>
      </c>
      <c r="M1591" s="87">
        <f t="shared" si="146"/>
        <v>-0.5533396418773644</v>
      </c>
      <c r="N1591" s="87">
        <f t="shared" si="142"/>
        <v>1.2032571905025122</v>
      </c>
      <c r="O1591" s="86">
        <f t="shared" si="143"/>
        <v>-0.10691125506189726</v>
      </c>
      <c r="P1591" s="86">
        <f t="shared" si="145"/>
        <v>-0.20712756328598383</v>
      </c>
      <c r="Q1591" s="87">
        <f t="shared" si="147"/>
        <v>-0.33602692375202914</v>
      </c>
    </row>
    <row r="1592" spans="1:17">
      <c r="A1592" s="85">
        <v>41996</v>
      </c>
      <c r="B1592" s="86">
        <v>333.14</v>
      </c>
      <c r="C1592" s="86">
        <v>9.8788900000000002</v>
      </c>
      <c r="D1592" s="86">
        <v>8.5724239999999998</v>
      </c>
      <c r="E1592" s="86">
        <v>385.64210500000002</v>
      </c>
      <c r="F1592" s="86">
        <v>216.03026500000001</v>
      </c>
      <c r="G1592" s="85">
        <v>41996</v>
      </c>
      <c r="H1592" s="86">
        <v>333.14</v>
      </c>
      <c r="I1592" s="86">
        <v>1.039544</v>
      </c>
      <c r="J1592" s="86">
        <v>1</v>
      </c>
      <c r="K1592" s="87">
        <f>LN(I1592/1.8)/0.91</f>
        <v>-0.6033016587249086</v>
      </c>
      <c r="L1592" s="87">
        <f t="shared" si="144"/>
        <v>-0.56487487162302996</v>
      </c>
      <c r="M1592" s="87">
        <f t="shared" si="146"/>
        <v>-0.55611901346281745</v>
      </c>
      <c r="N1592" s="87">
        <f t="shared" si="142"/>
        <v>1.1575977216785736</v>
      </c>
      <c r="O1592" s="86">
        <f t="shared" si="143"/>
        <v>-0.1299382055934063</v>
      </c>
      <c r="P1592" s="86">
        <f t="shared" si="145"/>
        <v>-0.20146606792659988</v>
      </c>
      <c r="Q1592" s="87">
        <f t="shared" si="147"/>
        <v>-0.33082441683640323</v>
      </c>
    </row>
    <row r="1593" spans="1:17">
      <c r="A1593" s="85">
        <v>41997</v>
      </c>
      <c r="B1593" s="86">
        <v>334.25</v>
      </c>
      <c r="C1593" s="86">
        <v>9.8679970000000008</v>
      </c>
      <c r="D1593" s="86">
        <v>8.5773449999999993</v>
      </c>
      <c r="E1593" s="86">
        <v>384.36784</v>
      </c>
      <c r="F1593" s="86">
        <v>216.43977100000001</v>
      </c>
      <c r="G1593" s="85">
        <v>41997</v>
      </c>
      <c r="H1593" s="86">
        <v>334.25</v>
      </c>
      <c r="I1593" s="86">
        <v>0.99961199999999995</v>
      </c>
      <c r="J1593" s="86">
        <v>1</v>
      </c>
      <c r="K1593" s="87">
        <f>LN(I1593/1.8)/0.91</f>
        <v>-0.64634586834461005</v>
      </c>
      <c r="L1593" s="87">
        <f t="shared" si="144"/>
        <v>-0.56903237245719152</v>
      </c>
      <c r="M1593" s="87">
        <f t="shared" si="146"/>
        <v>-0.55926357186571141</v>
      </c>
      <c r="N1593" s="87">
        <f t="shared" si="142"/>
        <v>1.149941181750187</v>
      </c>
      <c r="O1593" s="86">
        <f t="shared" si="143"/>
        <v>-0.13388828501485275</v>
      </c>
      <c r="P1593" s="86">
        <f t="shared" si="145"/>
        <v>-0.19412411298306761</v>
      </c>
      <c r="Q1593" s="87">
        <f t="shared" si="147"/>
        <v>-0.32570521586885881</v>
      </c>
    </row>
    <row r="1594" spans="1:17">
      <c r="A1594" s="85">
        <v>41998</v>
      </c>
      <c r="B1594" s="86">
        <v>318.07499999999999</v>
      </c>
      <c r="C1594" s="86">
        <v>9.8113530000000004</v>
      </c>
      <c r="D1594" s="86">
        <v>8.5806070000000005</v>
      </c>
      <c r="E1594" s="86">
        <v>377.78669600000001</v>
      </c>
      <c r="F1594" s="86">
        <v>216.71149700000001</v>
      </c>
      <c r="G1594" s="85">
        <v>41998</v>
      </c>
      <c r="H1594" s="86">
        <v>318.07499999999999</v>
      </c>
      <c r="I1594" s="86">
        <v>0.98749500000000001</v>
      </c>
      <c r="J1594" s="86">
        <v>1</v>
      </c>
      <c r="K1594" s="87">
        <f>LN(I1594/1.8)/0.91</f>
        <v>-0.65974781364058988</v>
      </c>
      <c r="L1594" s="87">
        <f t="shared" si="144"/>
        <v>-0.57362499002700007</v>
      </c>
      <c r="M1594" s="87">
        <f t="shared" si="146"/>
        <v>-0.56234745599963942</v>
      </c>
      <c r="N1594" s="87">
        <f t="shared" si="142"/>
        <v>1.1877283533757763</v>
      </c>
      <c r="O1594" s="86">
        <f t="shared" si="143"/>
        <v>-0.11464320093360623</v>
      </c>
      <c r="P1594" s="86">
        <f t="shared" si="145"/>
        <v>-0.1885177658843058</v>
      </c>
      <c r="Q1594" s="87">
        <f t="shared" si="147"/>
        <v>-0.32040735348107602</v>
      </c>
    </row>
    <row r="1595" spans="1:17">
      <c r="A1595" s="85">
        <v>41999</v>
      </c>
      <c r="B1595" s="86">
        <v>317.81099999999998</v>
      </c>
      <c r="C1595" s="86">
        <v>9.7801600000000004</v>
      </c>
      <c r="D1595" s="86">
        <v>8.5872630000000001</v>
      </c>
      <c r="E1595" s="86">
        <v>374.19488999999999</v>
      </c>
      <c r="F1595" s="86">
        <v>217.26674199999999</v>
      </c>
      <c r="G1595" s="85">
        <v>41999</v>
      </c>
      <c r="H1595" s="86">
        <v>317.81099999999998</v>
      </c>
      <c r="I1595" s="86">
        <v>1.019299</v>
      </c>
      <c r="J1595" s="86">
        <v>1</v>
      </c>
      <c r="K1595" s="87">
        <f>LN(I1595/1.8)/0.91</f>
        <v>-0.62491376788550246</v>
      </c>
      <c r="L1595" s="87">
        <f t="shared" si="144"/>
        <v>-0.57616963607164751</v>
      </c>
      <c r="M1595" s="87">
        <f t="shared" si="146"/>
        <v>-0.5648981710148645</v>
      </c>
      <c r="N1595" s="87">
        <f t="shared" si="142"/>
        <v>1.1774132739269567</v>
      </c>
      <c r="O1595" s="86">
        <f t="shared" si="143"/>
        <v>-0.11983525125471925</v>
      </c>
      <c r="P1595" s="86">
        <f t="shared" si="145"/>
        <v>-0.1832854128565459</v>
      </c>
      <c r="Q1595" s="87">
        <f t="shared" si="147"/>
        <v>-0.3152998914303401</v>
      </c>
    </row>
    <row r="1596" spans="1:17">
      <c r="A1596" s="85">
        <v>42000</v>
      </c>
      <c r="B1596" s="86">
        <v>324.88499999999999</v>
      </c>
      <c r="C1596" s="86">
        <v>9.7582039999999992</v>
      </c>
      <c r="D1596" s="86">
        <v>8.5945090000000004</v>
      </c>
      <c r="E1596" s="86">
        <v>371.68041199999999</v>
      </c>
      <c r="F1596" s="86">
        <v>217.87232700000001</v>
      </c>
      <c r="G1596" s="85">
        <v>42000</v>
      </c>
      <c r="H1596" s="86">
        <v>324.88499999999999</v>
      </c>
      <c r="I1596" s="86">
        <v>0.978765</v>
      </c>
      <c r="J1596" s="86">
        <v>1</v>
      </c>
      <c r="K1596" s="87">
        <f>LN(I1596/1.8)/0.91</f>
        <v>-0.66950590222657358</v>
      </c>
      <c r="L1596" s="87">
        <f t="shared" si="144"/>
        <v>-0.58040608583276465</v>
      </c>
      <c r="M1596" s="87">
        <f t="shared" si="146"/>
        <v>-0.56718356286743388</v>
      </c>
      <c r="N1596" s="87">
        <f t="shared" si="142"/>
        <v>1.1440368499622944</v>
      </c>
      <c r="O1596" s="86">
        <f t="shared" si="143"/>
        <v>-0.13695238669260734</v>
      </c>
      <c r="P1596" s="86">
        <f t="shared" si="145"/>
        <v>-0.17840867617113398</v>
      </c>
      <c r="Q1596" s="87">
        <f t="shared" si="147"/>
        <v>-0.31060135192669824</v>
      </c>
    </row>
    <row r="1597" spans="1:17">
      <c r="A1597" s="85">
        <v>42001</v>
      </c>
      <c r="B1597" s="86">
        <v>316.56099999999998</v>
      </c>
      <c r="C1597" s="86">
        <v>9.7142719999999994</v>
      </c>
      <c r="D1597" s="86">
        <v>8.5946060000000006</v>
      </c>
      <c r="E1597" s="86">
        <v>366.683041</v>
      </c>
      <c r="F1597" s="86">
        <v>217.880427</v>
      </c>
      <c r="G1597" s="85">
        <v>42001</v>
      </c>
      <c r="H1597" s="86">
        <v>316.56099999999998</v>
      </c>
      <c r="I1597" s="86">
        <v>0.98275999999999997</v>
      </c>
      <c r="J1597" s="86">
        <v>1</v>
      </c>
      <c r="K1597" s="87">
        <f>LN(I1597/1.8)/0.91</f>
        <v>-0.66502967484197928</v>
      </c>
      <c r="L1597" s="87">
        <f t="shared" si="144"/>
        <v>-0.58565902276263881</v>
      </c>
      <c r="M1597" s="87">
        <f t="shared" si="146"/>
        <v>-0.56857207992164682</v>
      </c>
      <c r="N1597" s="87">
        <f t="shared" si="142"/>
        <v>1.1583329626833376</v>
      </c>
      <c r="O1597" s="86">
        <f t="shared" si="143"/>
        <v>-0.12956026382435859</v>
      </c>
      <c r="P1597" s="86">
        <f t="shared" si="145"/>
        <v>-0.17316736075028133</v>
      </c>
      <c r="Q1597" s="87">
        <f t="shared" si="147"/>
        <v>-0.30621558824439327</v>
      </c>
    </row>
    <row r="1598" spans="1:17">
      <c r="A1598" s="85">
        <v>42002</v>
      </c>
      <c r="B1598" s="86">
        <v>319.85399999999998</v>
      </c>
      <c r="C1598" s="86">
        <v>9.7017849999999992</v>
      </c>
      <c r="D1598" s="86">
        <v>8.5979729999999996</v>
      </c>
      <c r="E1598" s="86">
        <v>365.27076399999999</v>
      </c>
      <c r="F1598" s="86">
        <v>218.16224600000001</v>
      </c>
      <c r="G1598" s="85">
        <v>42002</v>
      </c>
      <c r="H1598" s="86">
        <v>319.85399999999998</v>
      </c>
      <c r="I1598" s="86">
        <v>0.97130499999999997</v>
      </c>
      <c r="J1598" s="86">
        <v>1</v>
      </c>
      <c r="K1598" s="87">
        <f>LN(I1598/1.8)/0.91</f>
        <v>-0.67791364368030627</v>
      </c>
      <c r="L1598" s="87">
        <f t="shared" si="144"/>
        <v>-0.59117191471726893</v>
      </c>
      <c r="M1598" s="87">
        <f t="shared" si="146"/>
        <v>-0.57058166465259363</v>
      </c>
      <c r="N1598" s="87">
        <f t="shared" si="142"/>
        <v>1.1419921714282142</v>
      </c>
      <c r="O1598" s="86">
        <f t="shared" si="143"/>
        <v>-0.13801717709479536</v>
      </c>
      <c r="P1598" s="86">
        <f t="shared" si="145"/>
        <v>-0.16775897197368034</v>
      </c>
      <c r="Q1598" s="87">
        <f t="shared" si="147"/>
        <v>-0.30226029483275574</v>
      </c>
    </row>
    <row r="1599" spans="1:17">
      <c r="A1599" s="85">
        <v>42003</v>
      </c>
      <c r="B1599" s="86">
        <v>314.02199999999999</v>
      </c>
      <c r="C1599" s="86">
        <v>9.7159189999999995</v>
      </c>
      <c r="D1599" s="86">
        <v>8.6032329999999995</v>
      </c>
      <c r="E1599" s="86">
        <v>366.86950000000002</v>
      </c>
      <c r="F1599" s="86">
        <v>218.60294300000001</v>
      </c>
      <c r="G1599" s="85">
        <v>42003</v>
      </c>
      <c r="H1599" s="86">
        <v>314.02199999999999</v>
      </c>
      <c r="I1599" s="86">
        <v>0.96770199999999995</v>
      </c>
      <c r="J1599" s="86">
        <v>1</v>
      </c>
      <c r="K1599" s="87">
        <f>LN(I1599/1.8)/0.91</f>
        <v>-0.68199753323436152</v>
      </c>
      <c r="L1599" s="87">
        <f t="shared" si="144"/>
        <v>-0.59707041418195861</v>
      </c>
      <c r="M1599" s="87">
        <f t="shared" si="146"/>
        <v>-0.57235058613172596</v>
      </c>
      <c r="N1599" s="87">
        <f t="shared" si="142"/>
        <v>1.1682923489437047</v>
      </c>
      <c r="O1599" s="86">
        <f t="shared" si="143"/>
        <v>-0.12446426294536243</v>
      </c>
      <c r="P1599" s="86">
        <f t="shared" si="145"/>
        <v>-0.16287735457285893</v>
      </c>
      <c r="Q1599" s="87">
        <f t="shared" si="147"/>
        <v>-0.29794587543032253</v>
      </c>
    </row>
    <row r="1600" spans="1:17">
      <c r="A1600" s="85">
        <v>42004</v>
      </c>
      <c r="B1600" s="86">
        <v>310.60000000000002</v>
      </c>
      <c r="C1600" s="86">
        <v>9.6698830000000005</v>
      </c>
      <c r="D1600" s="86">
        <v>8.6104920000000007</v>
      </c>
      <c r="E1600" s="86">
        <v>361.67930699999999</v>
      </c>
      <c r="F1600" s="86">
        <v>219.212211</v>
      </c>
      <c r="G1600" s="85">
        <v>42004</v>
      </c>
      <c r="H1600" s="86">
        <v>310.60000000000002</v>
      </c>
      <c r="I1600" s="86">
        <v>1.000936</v>
      </c>
      <c r="J1600" s="86">
        <v>1</v>
      </c>
      <c r="K1600" s="87">
        <f>LN(I1600/1.8)/0.91</f>
        <v>-0.64489132162304263</v>
      </c>
      <c r="L1600" s="87">
        <f t="shared" si="144"/>
        <v>-0.60177969847924329</v>
      </c>
      <c r="M1600" s="87">
        <f t="shared" si="146"/>
        <v>-0.57376906594424815</v>
      </c>
      <c r="N1600" s="87">
        <f t="shared" si="142"/>
        <v>1.1644536606567932</v>
      </c>
      <c r="O1600" s="86">
        <f t="shared" si="143"/>
        <v>-0.12642327224784289</v>
      </c>
      <c r="P1600" s="86">
        <f t="shared" si="145"/>
        <v>-0.15867111566111658</v>
      </c>
      <c r="Q1600" s="87">
        <f t="shared" si="147"/>
        <v>-0.29378940163118733</v>
      </c>
    </row>
    <row r="1601" spans="1:17">
      <c r="A1601" s="85">
        <v>42005</v>
      </c>
      <c r="B1601" s="86">
        <v>317.84800000000001</v>
      </c>
      <c r="C1601" s="86">
        <v>9.6399270000000001</v>
      </c>
      <c r="D1601" s="86">
        <v>8.6191519999999997</v>
      </c>
      <c r="E1601" s="86">
        <v>358.32837899999998</v>
      </c>
      <c r="F1601" s="86">
        <v>219.940606</v>
      </c>
      <c r="G1601" s="85">
        <v>42005</v>
      </c>
      <c r="H1601" s="86">
        <v>317.84800000000001</v>
      </c>
      <c r="I1601" s="86">
        <v>0.98274700000000004</v>
      </c>
      <c r="J1601" s="86">
        <v>1</v>
      </c>
      <c r="K1601" s="87">
        <f>LN(I1601/1.8)/0.91</f>
        <v>-0.66504421125857405</v>
      </c>
      <c r="L1601" s="87">
        <f t="shared" si="144"/>
        <v>-0.60757055193564835</v>
      </c>
      <c r="M1601" s="87">
        <f t="shared" si="146"/>
        <v>-0.57637386776041166</v>
      </c>
      <c r="N1601" s="87">
        <f t="shared" si="142"/>
        <v>1.1273576646699051</v>
      </c>
      <c r="O1601" s="86">
        <f t="shared" si="143"/>
        <v>-0.14569438626353484</v>
      </c>
      <c r="P1601" s="86">
        <f t="shared" si="145"/>
        <v>-0.15582458982482125</v>
      </c>
      <c r="Q1601" s="87">
        <f t="shared" si="147"/>
        <v>-0.28981864094528875</v>
      </c>
    </row>
    <row r="1602" spans="1:17">
      <c r="A1602" s="85">
        <v>42006</v>
      </c>
      <c r="B1602" s="86">
        <v>313.63900000000001</v>
      </c>
      <c r="C1602" s="86">
        <v>9.5364509999999996</v>
      </c>
      <c r="D1602" s="86">
        <v>8.6174149999999994</v>
      </c>
      <c r="E1602" s="86">
        <v>346.91277300000002</v>
      </c>
      <c r="F1602" s="86">
        <v>219.79442599999999</v>
      </c>
      <c r="G1602" s="85">
        <v>42006</v>
      </c>
      <c r="H1602" s="86">
        <v>313.63900000000001</v>
      </c>
      <c r="I1602" s="86">
        <v>0.98668699999999998</v>
      </c>
      <c r="J1602" s="86">
        <v>1</v>
      </c>
      <c r="K1602" s="87">
        <f>LN(I1602/1.8)/0.91</f>
        <v>-0.66064733773461071</v>
      </c>
      <c r="L1602" s="87">
        <f t="shared" si="144"/>
        <v>-0.61254217645398013</v>
      </c>
      <c r="M1602" s="87">
        <f t="shared" si="146"/>
        <v>-0.57856412438691018</v>
      </c>
      <c r="N1602" s="87">
        <f t="shared" si="142"/>
        <v>1.1060893989586755</v>
      </c>
      <c r="O1602" s="86">
        <f t="shared" si="143"/>
        <v>-0.15703118027948074</v>
      </c>
      <c r="P1602" s="86">
        <f t="shared" si="145"/>
        <v>-0.15352101518772757</v>
      </c>
      <c r="Q1602" s="87">
        <f t="shared" si="147"/>
        <v>-0.28543230620482013</v>
      </c>
    </row>
    <row r="1603" spans="1:17">
      <c r="A1603" s="85">
        <v>42007</v>
      </c>
      <c r="B1603" s="86">
        <v>314.87</v>
      </c>
      <c r="C1603" s="86">
        <v>9.5051819999999996</v>
      </c>
      <c r="D1603" s="86">
        <v>8.6200209999999995</v>
      </c>
      <c r="E1603" s="86">
        <v>343.51151199999998</v>
      </c>
      <c r="F1603" s="86">
        <v>220.01384899999999</v>
      </c>
      <c r="G1603" s="85">
        <v>42007</v>
      </c>
      <c r="H1603" s="86">
        <v>314.87</v>
      </c>
      <c r="I1603" s="86">
        <v>0.89443600000000001</v>
      </c>
      <c r="J1603" s="86">
        <v>1</v>
      </c>
      <c r="K1603" s="87">
        <f>LN(I1603/1.8)/0.91</f>
        <v>-0.76851493609474908</v>
      </c>
      <c r="L1603" s="87">
        <f t="shared" si="144"/>
        <v>-0.62052712786212016</v>
      </c>
      <c r="M1603" s="87">
        <f t="shared" si="146"/>
        <v>-0.58146696551544008</v>
      </c>
      <c r="N1603" s="87">
        <f t="shared" ref="N1603:N1666" si="148">E1603/B1603</f>
        <v>1.0909629751961125</v>
      </c>
      <c r="O1603" s="86">
        <f t="shared" ref="O1603:O1666" si="149">LN(N1603/1.44)/1.68</f>
        <v>-0.16522758564782716</v>
      </c>
      <c r="P1603" s="86">
        <f t="shared" si="145"/>
        <v>-0.14908657578657677</v>
      </c>
      <c r="Q1603" s="87">
        <f t="shared" si="147"/>
        <v>-0.28122067848865762</v>
      </c>
    </row>
    <row r="1604" spans="1:17">
      <c r="A1604" s="85">
        <v>42008</v>
      </c>
      <c r="B1604" s="86">
        <v>281.24599999999998</v>
      </c>
      <c r="C1604" s="86">
        <v>9.4743239999999993</v>
      </c>
      <c r="D1604" s="86">
        <v>8.618404</v>
      </c>
      <c r="E1604" s="86">
        <v>340.176806</v>
      </c>
      <c r="F1604" s="86">
        <v>219.87768399999999</v>
      </c>
      <c r="G1604" s="85">
        <v>42008</v>
      </c>
      <c r="H1604" s="86">
        <v>281.24599999999998</v>
      </c>
      <c r="I1604" s="86">
        <v>0.82630300000000001</v>
      </c>
      <c r="J1604" s="86">
        <v>1</v>
      </c>
      <c r="K1604" s="87">
        <f>LN(I1604/1.8)/0.91</f>
        <v>-0.8555828676275653</v>
      </c>
      <c r="L1604" s="87">
        <f t="shared" si="144"/>
        <v>-0.63235067909661768</v>
      </c>
      <c r="M1604" s="87">
        <f t="shared" si="146"/>
        <v>-0.58514268577913331</v>
      </c>
      <c r="N1604" s="87">
        <f t="shared" si="148"/>
        <v>1.2095347347162271</v>
      </c>
      <c r="O1604" s="86">
        <f t="shared" si="149"/>
        <v>-0.10381389564775897</v>
      </c>
      <c r="P1604" s="86">
        <f t="shared" si="145"/>
        <v>-0.14400434146679089</v>
      </c>
      <c r="Q1604" s="87">
        <f t="shared" si="147"/>
        <v>-0.27678627045535698</v>
      </c>
    </row>
    <row r="1605" spans="1:17">
      <c r="A1605" s="85">
        <v>42009</v>
      </c>
      <c r="B1605" s="86">
        <v>266.72300000000001</v>
      </c>
      <c r="C1605" s="86">
        <v>9.4370700000000003</v>
      </c>
      <c r="D1605" s="86">
        <v>8.626474</v>
      </c>
      <c r="E1605" s="86">
        <v>336.17967700000003</v>
      </c>
      <c r="F1605" s="86">
        <v>220.55777399999999</v>
      </c>
      <c r="G1605" s="85">
        <v>42009</v>
      </c>
      <c r="H1605" s="86">
        <v>266.72300000000001</v>
      </c>
      <c r="I1605" s="86">
        <v>0.86470899999999995</v>
      </c>
      <c r="J1605" s="86">
        <v>1</v>
      </c>
      <c r="K1605" s="87">
        <f>LN(I1605/1.8)/0.91</f>
        <v>-0.80565814256919477</v>
      </c>
      <c r="L1605" s="87">
        <f t="shared" si="144"/>
        <v>-0.64219402968984729</v>
      </c>
      <c r="M1605" s="87">
        <f t="shared" si="146"/>
        <v>-0.58819737772909775</v>
      </c>
      <c r="N1605" s="87">
        <f t="shared" si="148"/>
        <v>1.2604075276597819</v>
      </c>
      <c r="O1605" s="86">
        <f t="shared" si="149"/>
        <v>-7.9290482302150717E-2</v>
      </c>
      <c r="P1605" s="86">
        <f t="shared" si="145"/>
        <v>-0.14019795099306348</v>
      </c>
      <c r="Q1605" s="87">
        <f t="shared" si="147"/>
        <v>-0.27234069875148736</v>
      </c>
    </row>
    <row r="1606" spans="1:17">
      <c r="A1606" s="85">
        <v>42010</v>
      </c>
      <c r="B1606" s="86">
        <v>274.16800000000001</v>
      </c>
      <c r="C1606" s="86">
        <v>9.3731010000000001</v>
      </c>
      <c r="D1606" s="86">
        <v>8.6332660000000008</v>
      </c>
      <c r="E1606" s="86">
        <v>329.38956000000002</v>
      </c>
      <c r="F1606" s="86">
        <v>221.13137599999999</v>
      </c>
      <c r="G1606" s="85">
        <v>42010</v>
      </c>
      <c r="H1606" s="86">
        <v>274.16800000000001</v>
      </c>
      <c r="I1606" s="86">
        <v>0.90423399999999998</v>
      </c>
      <c r="J1606" s="86">
        <v>1</v>
      </c>
      <c r="K1606" s="87">
        <f>LN(I1606/1.8)/0.91</f>
        <v>-0.75654260157178466</v>
      </c>
      <c r="L1606" s="87">
        <f t="shared" si="144"/>
        <v>-0.65055154529949299</v>
      </c>
      <c r="M1606" s="87">
        <f t="shared" si="146"/>
        <v>-0.59005777671697301</v>
      </c>
      <c r="N1606" s="87">
        <f t="shared" si="148"/>
        <v>1.2014150447900558</v>
      </c>
      <c r="O1606" s="86">
        <f t="shared" si="149"/>
        <v>-0.10782324256975102</v>
      </c>
      <c r="P1606" s="86">
        <f t="shared" si="145"/>
        <v>-0.1370368642700602</v>
      </c>
      <c r="Q1606" s="87">
        <f t="shared" si="147"/>
        <v>-0.26842609454189142</v>
      </c>
    </row>
    <row r="1607" spans="1:17">
      <c r="A1607" s="85">
        <v>42011</v>
      </c>
      <c r="B1607" s="86">
        <v>283.238</v>
      </c>
      <c r="C1607" s="86">
        <v>9.4236900000000006</v>
      </c>
      <c r="D1607" s="86">
        <v>8.6410809999999998</v>
      </c>
      <c r="E1607" s="86">
        <v>334.751846</v>
      </c>
      <c r="F1607" s="86">
        <v>221.79266000000001</v>
      </c>
      <c r="G1607" s="85">
        <v>42011</v>
      </c>
      <c r="H1607" s="86">
        <v>283.238</v>
      </c>
      <c r="I1607" s="86">
        <v>0.935778</v>
      </c>
      <c r="J1607" s="86">
        <v>1</v>
      </c>
      <c r="K1607" s="87">
        <f>LN(I1607/1.8)/0.91</f>
        <v>-0.71886118134653443</v>
      </c>
      <c r="L1607" s="87">
        <f t="shared" si="144"/>
        <v>-0.65661311650151788</v>
      </c>
      <c r="M1607" s="87">
        <f t="shared" si="146"/>
        <v>-0.59149859621093437</v>
      </c>
      <c r="N1607" s="87">
        <f t="shared" si="148"/>
        <v>1.1818747696283691</v>
      </c>
      <c r="O1607" s="86">
        <f t="shared" si="149"/>
        <v>-0.11758401671298435</v>
      </c>
      <c r="P1607" s="86">
        <f t="shared" si="145"/>
        <v>-0.13565654914685688</v>
      </c>
      <c r="Q1607" s="87">
        <f t="shared" si="147"/>
        <v>-0.26504515395366002</v>
      </c>
    </row>
    <row r="1608" spans="1:17">
      <c r="A1608" s="85">
        <v>42012</v>
      </c>
      <c r="B1608" s="86">
        <v>293.75400000000002</v>
      </c>
      <c r="C1608" s="86">
        <v>9.4159360000000003</v>
      </c>
      <c r="D1608" s="86">
        <v>8.6503510000000006</v>
      </c>
      <c r="E1608" s="86">
        <v>333.92623500000002</v>
      </c>
      <c r="F1608" s="86">
        <v>222.57877199999999</v>
      </c>
      <c r="G1608" s="85">
        <v>42012</v>
      </c>
      <c r="H1608" s="86">
        <v>293.75400000000002</v>
      </c>
      <c r="I1608" s="86">
        <v>0.89651800000000004</v>
      </c>
      <c r="J1608" s="86">
        <v>1</v>
      </c>
      <c r="K1608" s="87">
        <f>LN(I1608/1.8)/0.91</f>
        <v>-0.76595997028483809</v>
      </c>
      <c r="L1608" s="87">
        <f t="shared" si="144"/>
        <v>-0.66301100014168057</v>
      </c>
      <c r="M1608" s="87">
        <f t="shared" si="146"/>
        <v>-0.59388563993820498</v>
      </c>
      <c r="N1608" s="87">
        <f t="shared" si="148"/>
        <v>1.1367546824894299</v>
      </c>
      <c r="O1608" s="86">
        <f t="shared" si="149"/>
        <v>-0.1407533813590694</v>
      </c>
      <c r="P1608" s="86">
        <f t="shared" si="145"/>
        <v>-0.13355728803017419</v>
      </c>
      <c r="Q1608" s="87">
        <f t="shared" si="147"/>
        <v>-0.26203084424148937</v>
      </c>
    </row>
    <row r="1609" spans="1:17">
      <c r="A1609" s="85">
        <v>42013</v>
      </c>
      <c r="B1609" s="86">
        <v>282.50700000000001</v>
      </c>
      <c r="C1609" s="86">
        <v>9.4248180000000001</v>
      </c>
      <c r="D1609" s="86">
        <v>8.6626150000000006</v>
      </c>
      <c r="E1609" s="86">
        <v>334.87207000000001</v>
      </c>
      <c r="F1609" s="86">
        <v>223.62183099999999</v>
      </c>
      <c r="G1609" s="85">
        <v>42013</v>
      </c>
      <c r="H1609" s="86">
        <v>282.50700000000001</v>
      </c>
      <c r="I1609" s="86">
        <v>0.92410300000000001</v>
      </c>
      <c r="J1609" s="86">
        <v>1</v>
      </c>
      <c r="K1609" s="87">
        <f>LN(I1609/1.8)/0.91</f>
        <v>-0.7326575896633255</v>
      </c>
      <c r="L1609" s="87">
        <f t="shared" si="144"/>
        <v>-0.66805093408211269</v>
      </c>
      <c r="M1609" s="87">
        <f t="shared" si="146"/>
        <v>-0.59577127687833564</v>
      </c>
      <c r="N1609" s="87">
        <f t="shared" si="148"/>
        <v>1.1853584866923652</v>
      </c>
      <c r="O1609" s="86">
        <f t="shared" si="149"/>
        <v>-0.11583206210439938</v>
      </c>
      <c r="P1609" s="86">
        <f t="shared" si="145"/>
        <v>-0.1307496183634192</v>
      </c>
      <c r="Q1609" s="87">
        <f t="shared" si="147"/>
        <v>-0.25865860911159216</v>
      </c>
    </row>
    <row r="1610" spans="1:17">
      <c r="A1610" s="85">
        <v>42014</v>
      </c>
      <c r="B1610" s="86">
        <v>277.86099999999999</v>
      </c>
      <c r="C1610" s="86">
        <v>9.4296419999999994</v>
      </c>
      <c r="D1610" s="86">
        <v>8.6710320000000003</v>
      </c>
      <c r="E1610" s="86">
        <v>335.38655</v>
      </c>
      <c r="F1610" s="86">
        <v>224.33964700000001</v>
      </c>
      <c r="G1610" s="85">
        <v>42014</v>
      </c>
      <c r="H1610" s="86">
        <v>277.86099999999999</v>
      </c>
      <c r="I1610" s="86">
        <v>0.87375400000000003</v>
      </c>
      <c r="J1610" s="86">
        <v>1</v>
      </c>
      <c r="K1610" s="87">
        <f>LN(I1610/1.8)/0.91</f>
        <v>-0.79422315645954777</v>
      </c>
      <c r="L1610" s="87">
        <f t="shared" si="144"/>
        <v>-0.67524198968990068</v>
      </c>
      <c r="M1610" s="87">
        <f t="shared" si="146"/>
        <v>-0.59798170062130585</v>
      </c>
      <c r="N1610" s="87">
        <f t="shared" si="148"/>
        <v>1.2070299538258338</v>
      </c>
      <c r="O1610" s="86">
        <f t="shared" si="149"/>
        <v>-0.10504783037103199</v>
      </c>
      <c r="P1610" s="86">
        <f t="shared" si="145"/>
        <v>-0.12771715808835479</v>
      </c>
      <c r="Q1610" s="87">
        <f t="shared" si="147"/>
        <v>-0.25521058790174783</v>
      </c>
    </row>
    <row r="1611" spans="1:17">
      <c r="A1611" s="85">
        <v>42015</v>
      </c>
      <c r="B1611" s="86">
        <v>274.70499999999998</v>
      </c>
      <c r="C1611" s="86">
        <v>9.4032169999999997</v>
      </c>
      <c r="D1611" s="86">
        <v>8.6818190000000008</v>
      </c>
      <c r="E1611" s="86">
        <v>332.57482900000002</v>
      </c>
      <c r="F1611" s="86">
        <v>225.26198199999999</v>
      </c>
      <c r="G1611" s="85">
        <v>42015</v>
      </c>
      <c r="H1611" s="86">
        <v>274.70499999999998</v>
      </c>
      <c r="I1611" s="86">
        <v>0.85069700000000004</v>
      </c>
      <c r="J1611" s="86">
        <v>1</v>
      </c>
      <c r="K1611" s="87">
        <f>LN(I1611/1.8)/0.91</f>
        <v>-0.82361091254529395</v>
      </c>
      <c r="L1611" s="87">
        <f t="shared" si="144"/>
        <v>-0.6839052521133695</v>
      </c>
      <c r="M1611" s="87">
        <f t="shared" si="146"/>
        <v>-0.60007716249997345</v>
      </c>
      <c r="N1611" s="87">
        <f t="shared" si="148"/>
        <v>1.2106617243952604</v>
      </c>
      <c r="O1611" s="86">
        <f t="shared" si="149"/>
        <v>-0.10325953797496536</v>
      </c>
      <c r="P1611" s="86">
        <f t="shared" si="145"/>
        <v>-0.12464020335588095</v>
      </c>
      <c r="Q1611" s="87">
        <f t="shared" si="147"/>
        <v>-0.25196494401987679</v>
      </c>
    </row>
    <row r="1612" spans="1:17">
      <c r="A1612" s="85">
        <v>42016</v>
      </c>
      <c r="B1612" s="86">
        <v>267.988</v>
      </c>
      <c r="C1612" s="86">
        <v>9.4141980000000007</v>
      </c>
      <c r="D1612" s="86">
        <v>8.6938899999999997</v>
      </c>
      <c r="E1612" s="86">
        <v>333.74129599999998</v>
      </c>
      <c r="F1612" s="86">
        <v>226.29720399999999</v>
      </c>
      <c r="G1612" s="85">
        <v>42016</v>
      </c>
      <c r="H1612" s="86">
        <v>267.988</v>
      </c>
      <c r="I1612" s="86">
        <v>0.851468</v>
      </c>
      <c r="J1612" s="86">
        <v>1</v>
      </c>
      <c r="K1612" s="87">
        <f>LN(I1612/1.8)/0.91</f>
        <v>-0.82261541233797542</v>
      </c>
      <c r="L1612" s="87">
        <f t="shared" si="144"/>
        <v>-0.69213334535710824</v>
      </c>
      <c r="M1612" s="87">
        <f t="shared" si="146"/>
        <v>-0.60126257377757042</v>
      </c>
      <c r="N1612" s="87">
        <f t="shared" si="148"/>
        <v>1.2453591056315954</v>
      </c>
      <c r="O1612" s="86">
        <f t="shared" si="149"/>
        <v>-8.6439992263836835E-2</v>
      </c>
      <c r="P1612" s="86">
        <f t="shared" si="145"/>
        <v>-0.1197982135040883</v>
      </c>
      <c r="Q1612" s="87">
        <f t="shared" si="147"/>
        <v>-0.24885779203320901</v>
      </c>
    </row>
    <row r="1613" spans="1:17">
      <c r="A1613" s="85">
        <v>42017</v>
      </c>
      <c r="B1613" s="86">
        <v>244.566</v>
      </c>
      <c r="C1613" s="86">
        <v>9.4459160000000004</v>
      </c>
      <c r="D1613" s="86">
        <v>8.7023069999999993</v>
      </c>
      <c r="E1613" s="86">
        <v>337.12596400000001</v>
      </c>
      <c r="F1613" s="86">
        <v>227.020996</v>
      </c>
      <c r="G1613" s="85">
        <v>42017</v>
      </c>
      <c r="H1613" s="86">
        <v>244.566</v>
      </c>
      <c r="I1613" s="86">
        <v>0.71350599999999997</v>
      </c>
      <c r="J1613" s="86">
        <v>1</v>
      </c>
      <c r="K1613" s="87">
        <f>LN(I1613/1.8)/0.91</f>
        <v>-1.0168693381896123</v>
      </c>
      <c r="L1613" s="87">
        <f t="shared" si="144"/>
        <v>-0.70755040616196407</v>
      </c>
      <c r="M1613" s="87">
        <f t="shared" si="146"/>
        <v>-0.6041950040384404</v>
      </c>
      <c r="N1613" s="87">
        <f t="shared" si="148"/>
        <v>1.3784661972637244</v>
      </c>
      <c r="O1613" s="86">
        <f t="shared" si="149"/>
        <v>-2.5995049879146147E-2</v>
      </c>
      <c r="P1613" s="86">
        <f t="shared" si="145"/>
        <v>-0.11150339409100148</v>
      </c>
      <c r="Q1613" s="87">
        <f t="shared" si="147"/>
        <v>-0.24559148396169445</v>
      </c>
    </row>
    <row r="1614" spans="1:17">
      <c r="A1614" s="85">
        <v>42018</v>
      </c>
      <c r="B1614" s="86">
        <v>207.809</v>
      </c>
      <c r="C1614" s="86">
        <v>9.4401960000000003</v>
      </c>
      <c r="D1614" s="86">
        <v>8.7073180000000008</v>
      </c>
      <c r="E1614" s="86">
        <v>336.51388300000002</v>
      </c>
      <c r="F1614" s="86">
        <v>227.45271</v>
      </c>
      <c r="G1614" s="85">
        <v>42018</v>
      </c>
      <c r="H1614" s="86">
        <v>207.809</v>
      </c>
      <c r="I1614" s="86">
        <v>0.56357999999999997</v>
      </c>
      <c r="J1614" s="86">
        <v>1</v>
      </c>
      <c r="K1614" s="87">
        <f>LN(I1614/1.8)/0.91</f>
        <v>-1.2760798358788759</v>
      </c>
      <c r="L1614" s="87">
        <f t="shared" si="144"/>
        <v>-0.7307001659187321</v>
      </c>
      <c r="M1614" s="87">
        <f t="shared" si="146"/>
        <v>-0.60994302783062926</v>
      </c>
      <c r="N1614" s="87">
        <f t="shared" si="148"/>
        <v>1.6193421988460559</v>
      </c>
      <c r="O1614" s="86">
        <f t="shared" si="149"/>
        <v>6.9867204226603377E-2</v>
      </c>
      <c r="P1614" s="86">
        <f t="shared" si="145"/>
        <v>-0.10346143199224564</v>
      </c>
      <c r="Q1614" s="87">
        <f t="shared" si="147"/>
        <v>-0.24156265154192486</v>
      </c>
    </row>
    <row r="1615" spans="1:17">
      <c r="A1615" s="85">
        <v>42019</v>
      </c>
      <c r="B1615" s="86">
        <v>204.946</v>
      </c>
      <c r="C1615" s="86">
        <v>9.4262130000000006</v>
      </c>
      <c r="D1615" s="86">
        <v>8.7148219999999998</v>
      </c>
      <c r="E1615" s="86">
        <v>335.02072600000002</v>
      </c>
      <c r="F1615" s="86">
        <v>228.100143</v>
      </c>
      <c r="G1615" s="85">
        <v>42019</v>
      </c>
      <c r="H1615" s="86">
        <v>204.946</v>
      </c>
      <c r="I1615" s="86">
        <v>0.68179900000000004</v>
      </c>
      <c r="J1615" s="86">
        <v>1</v>
      </c>
      <c r="K1615" s="87">
        <f>LN(I1615/1.8)/0.91</f>
        <v>-1.0668209350409976</v>
      </c>
      <c r="L1615" s="87">
        <f t="shared" si="144"/>
        <v>-0.74490179225019726</v>
      </c>
      <c r="M1615" s="87">
        <f t="shared" si="146"/>
        <v>-0.61383483830805785</v>
      </c>
      <c r="N1615" s="87">
        <f t="shared" si="148"/>
        <v>1.6346780420208251</v>
      </c>
      <c r="O1615" s="86">
        <f t="shared" si="149"/>
        <v>7.5477830461639306E-2</v>
      </c>
      <c r="P1615" s="86">
        <f t="shared" si="145"/>
        <v>-9.7689221490885686E-2</v>
      </c>
      <c r="Q1615" s="87">
        <f t="shared" si="147"/>
        <v>-0.23746068089029337</v>
      </c>
    </row>
    <row r="1616" spans="1:17">
      <c r="A1616" s="85">
        <v>42020</v>
      </c>
      <c r="B1616" s="86">
        <v>218.09100000000001</v>
      </c>
      <c r="C1616" s="86">
        <v>9.405799</v>
      </c>
      <c r="D1616" s="86">
        <v>8.7240699999999993</v>
      </c>
      <c r="E1616" s="86">
        <v>332.84888100000001</v>
      </c>
      <c r="F1616" s="86">
        <v>228.899945</v>
      </c>
      <c r="G1616" s="85">
        <v>42020</v>
      </c>
      <c r="H1616" s="86">
        <v>218.09100000000001</v>
      </c>
      <c r="I1616" s="86">
        <v>0.66753499999999999</v>
      </c>
      <c r="J1616" s="86">
        <v>1</v>
      </c>
      <c r="K1616" s="87">
        <f>LN(I1616/1.8)/0.91</f>
        <v>-1.0900550775028139</v>
      </c>
      <c r="L1616" s="87">
        <f t="shared" si="144"/>
        <v>-0.75897708905581096</v>
      </c>
      <c r="M1616" s="87">
        <f t="shared" si="146"/>
        <v>-0.61862180173551595</v>
      </c>
      <c r="N1616" s="87">
        <f t="shared" si="148"/>
        <v>1.5261926489401212</v>
      </c>
      <c r="O1616" s="86">
        <f t="shared" si="149"/>
        <v>3.460300934336101E-2</v>
      </c>
      <c r="P1616" s="86">
        <f t="shared" si="145"/>
        <v>-9.1149556209628307E-2</v>
      </c>
      <c r="Q1616" s="87">
        <f t="shared" si="147"/>
        <v>-0.23365918717783071</v>
      </c>
    </row>
    <row r="1617" spans="1:17">
      <c r="A1617" s="85">
        <v>42021</v>
      </c>
      <c r="B1617" s="86">
        <v>197.244</v>
      </c>
      <c r="C1617" s="86">
        <v>9.3896189999999997</v>
      </c>
      <c r="D1617" s="86">
        <v>8.7285269999999997</v>
      </c>
      <c r="E1617" s="86">
        <v>331.13406199999997</v>
      </c>
      <c r="F1617" s="86">
        <v>229.286112</v>
      </c>
      <c r="G1617" s="85">
        <v>42021</v>
      </c>
      <c r="H1617" s="86">
        <v>197.244</v>
      </c>
      <c r="I1617" s="86">
        <v>0.64325100000000002</v>
      </c>
      <c r="J1617" s="86">
        <v>1</v>
      </c>
      <c r="K1617" s="87">
        <f>LN(I1617/1.8)/0.91</f>
        <v>-1.1307768550748263</v>
      </c>
      <c r="L1617" s="87">
        <f t="shared" si="144"/>
        <v>-0.77367317561342053</v>
      </c>
      <c r="M1617" s="87">
        <f t="shared" si="146"/>
        <v>-0.62405486076110495</v>
      </c>
      <c r="N1617" s="87">
        <f t="shared" si="148"/>
        <v>1.6788042323213885</v>
      </c>
      <c r="O1617" s="86">
        <f t="shared" si="149"/>
        <v>9.1332535670164347E-2</v>
      </c>
      <c r="P1617" s="86">
        <f t="shared" si="145"/>
        <v>-8.6793991343891277E-2</v>
      </c>
      <c r="Q1617" s="87">
        <f t="shared" si="147"/>
        <v>-0.22887636479020457</v>
      </c>
    </row>
    <row r="1618" spans="1:17">
      <c r="A1618" s="85">
        <v>42022</v>
      </c>
      <c r="B1618" s="86">
        <v>210.52</v>
      </c>
      <c r="C1618" s="86">
        <v>9.3593159999999997</v>
      </c>
      <c r="D1618" s="86">
        <v>8.7342919999999999</v>
      </c>
      <c r="E1618" s="86">
        <v>327.938422</v>
      </c>
      <c r="F1618" s="86">
        <v>229.786192</v>
      </c>
      <c r="G1618" s="85">
        <v>42022</v>
      </c>
      <c r="H1618" s="86">
        <v>210.52</v>
      </c>
      <c r="I1618" s="86">
        <v>0.68000499999999997</v>
      </c>
      <c r="J1618" s="86">
        <v>1</v>
      </c>
      <c r="K1618" s="87">
        <f>LN(I1618/1.8)/0.91</f>
        <v>-1.069716255824132</v>
      </c>
      <c r="L1618" s="87">
        <f t="shared" si="144"/>
        <v>-0.78691710005639381</v>
      </c>
      <c r="M1618" s="87">
        <f t="shared" si="146"/>
        <v>-0.6288021284062173</v>
      </c>
      <c r="N1618" s="87">
        <f t="shared" si="148"/>
        <v>1.5577542371271138</v>
      </c>
      <c r="O1618" s="86">
        <f t="shared" si="149"/>
        <v>4.6786951714780117E-2</v>
      </c>
      <c r="P1618" s="86">
        <f t="shared" si="145"/>
        <v>-8.2082570940720079E-2</v>
      </c>
      <c r="Q1618" s="87">
        <f t="shared" si="147"/>
        <v>-0.22432118092173553</v>
      </c>
    </row>
    <row r="1619" spans="1:17">
      <c r="A1619" s="85">
        <v>42023</v>
      </c>
      <c r="B1619" s="86">
        <v>208.27699999999999</v>
      </c>
      <c r="C1619" s="86">
        <v>9.3413710000000005</v>
      </c>
      <c r="D1619" s="86">
        <v>8.7405059999999999</v>
      </c>
      <c r="E1619" s="86">
        <v>326.05579</v>
      </c>
      <c r="F1619" s="86">
        <v>230.32610299999999</v>
      </c>
      <c r="G1619" s="85">
        <v>42023</v>
      </c>
      <c r="H1619" s="86">
        <v>208.27699999999999</v>
      </c>
      <c r="I1619" s="86">
        <v>0.69895099999999999</v>
      </c>
      <c r="J1619" s="86">
        <v>1</v>
      </c>
      <c r="K1619" s="87">
        <f>LN(I1619/1.8)/0.91</f>
        <v>-1.0395179167589421</v>
      </c>
      <c r="L1619" s="87">
        <f t="shared" si="144"/>
        <v>-0.80051241386905636</v>
      </c>
      <c r="M1619" s="87">
        <f t="shared" si="146"/>
        <v>-0.63334671423944966</v>
      </c>
      <c r="N1619" s="87">
        <f t="shared" si="148"/>
        <v>1.5654911007936547</v>
      </c>
      <c r="O1619" s="86">
        <f t="shared" si="149"/>
        <v>4.9735990239633952E-2</v>
      </c>
      <c r="P1619" s="86">
        <f t="shared" si="145"/>
        <v>-7.6472061786574466E-2</v>
      </c>
      <c r="Q1619" s="87">
        <f t="shared" si="147"/>
        <v>-0.21998853645083166</v>
      </c>
    </row>
    <row r="1620" spans="1:17">
      <c r="A1620" s="85">
        <v>42024</v>
      </c>
      <c r="B1620" s="86">
        <v>209.398</v>
      </c>
      <c r="C1620" s="86">
        <v>9.3723910000000004</v>
      </c>
      <c r="D1620" s="86">
        <v>8.7540879999999994</v>
      </c>
      <c r="E1620" s="86">
        <v>329.314774</v>
      </c>
      <c r="F1620" s="86">
        <v>231.509355</v>
      </c>
      <c r="G1620" s="85">
        <v>42024</v>
      </c>
      <c r="H1620" s="86">
        <v>209.398</v>
      </c>
      <c r="I1620" s="86">
        <v>0.68366099999999996</v>
      </c>
      <c r="J1620" s="86">
        <v>1</v>
      </c>
      <c r="K1620" s="87">
        <f>LN(I1620/1.8)/0.91</f>
        <v>-1.0638239155538727</v>
      </c>
      <c r="L1620" s="87">
        <f t="shared" si="144"/>
        <v>-0.81399240999969236</v>
      </c>
      <c r="M1620" s="87">
        <f t="shared" si="146"/>
        <v>-0.63861236443243774</v>
      </c>
      <c r="N1620" s="87">
        <f t="shared" si="148"/>
        <v>1.5726739223870334</v>
      </c>
      <c r="O1620" s="86">
        <f t="shared" si="149"/>
        <v>5.2460828785969138E-2</v>
      </c>
      <c r="P1620" s="86">
        <f t="shared" si="145"/>
        <v>-7.1347820580855287E-2</v>
      </c>
      <c r="Q1620" s="87">
        <f t="shared" si="147"/>
        <v>-0.21567481975862002</v>
      </c>
    </row>
    <row r="1621" spans="1:17">
      <c r="A1621" s="85">
        <v>42025</v>
      </c>
      <c r="B1621" s="86">
        <v>213.69300000000001</v>
      </c>
      <c r="C1621" s="86">
        <v>9.4062560000000008</v>
      </c>
      <c r="D1621" s="86">
        <v>8.7592040000000004</v>
      </c>
      <c r="E1621" s="86">
        <v>332.89741099999998</v>
      </c>
      <c r="F1621" s="86">
        <v>231.956076</v>
      </c>
      <c r="G1621" s="85">
        <v>42025</v>
      </c>
      <c r="H1621" s="86">
        <v>213.69300000000001</v>
      </c>
      <c r="I1621" s="86">
        <v>0.73912699999999998</v>
      </c>
      <c r="J1621" s="86">
        <v>1</v>
      </c>
      <c r="K1621" s="87">
        <f>LN(I1621/1.8)/0.91</f>
        <v>-0.9781013009282129</v>
      </c>
      <c r="L1621" s="87">
        <f t="shared" si="144"/>
        <v>-0.82584423114827188</v>
      </c>
      <c r="M1621" s="87">
        <f t="shared" si="146"/>
        <v>-0.64340635691956594</v>
      </c>
      <c r="N1621" s="87">
        <f t="shared" si="148"/>
        <v>1.557830209693345</v>
      </c>
      <c r="O1621" s="86">
        <f t="shared" si="149"/>
        <v>4.6815981109678398E-2</v>
      </c>
      <c r="P1621" s="86">
        <f t="shared" si="145"/>
        <v>-6.6781049830458641E-2</v>
      </c>
      <c r="Q1621" s="87">
        <f t="shared" si="147"/>
        <v>-0.2113333657680064</v>
      </c>
    </row>
    <row r="1622" spans="1:17">
      <c r="A1622" s="85">
        <v>42026</v>
      </c>
      <c r="B1622" s="86">
        <v>230.92500000000001</v>
      </c>
      <c r="C1622" s="86">
        <v>9.4400879999999994</v>
      </c>
      <c r="D1622" s="86">
        <v>8.7701089999999997</v>
      </c>
      <c r="E1622" s="86">
        <v>336.50235800000002</v>
      </c>
      <c r="F1622" s="86">
        <v>232.91040899999999</v>
      </c>
      <c r="G1622" s="85">
        <v>42026</v>
      </c>
      <c r="H1622" s="86">
        <v>230.92500000000001</v>
      </c>
      <c r="I1622" s="86">
        <v>0.75789200000000001</v>
      </c>
      <c r="J1622" s="86">
        <v>1</v>
      </c>
      <c r="K1622" s="87">
        <f>LN(I1622/1.8)/0.91</f>
        <v>-0.95055060286179749</v>
      </c>
      <c r="L1622" s="87">
        <f t="shared" si="144"/>
        <v>-0.83741919595283476</v>
      </c>
      <c r="M1622" s="87">
        <f t="shared" si="146"/>
        <v>-0.64816713126508263</v>
      </c>
      <c r="N1622" s="87">
        <f t="shared" si="148"/>
        <v>1.4571932792032045</v>
      </c>
      <c r="O1622" s="86">
        <f t="shared" si="149"/>
        <v>7.0649169184929216E-3</v>
      </c>
      <c r="P1622" s="86">
        <f t="shared" si="145"/>
        <v>-6.1312455731556303E-2</v>
      </c>
      <c r="Q1622" s="87">
        <f t="shared" si="147"/>
        <v>-0.20699990189998768</v>
      </c>
    </row>
    <row r="1623" spans="1:17">
      <c r="A1623" s="85">
        <v>42027</v>
      </c>
      <c r="B1623" s="86">
        <v>226.64599999999999</v>
      </c>
      <c r="C1623" s="86">
        <v>9.5035869999999996</v>
      </c>
      <c r="D1623" s="86">
        <v>8.7802410000000002</v>
      </c>
      <c r="E1623" s="86">
        <v>343.33864599999998</v>
      </c>
      <c r="F1623" s="86">
        <v>233.799601</v>
      </c>
      <c r="G1623" s="85">
        <v>42027</v>
      </c>
      <c r="H1623" s="86">
        <v>226.64599999999999</v>
      </c>
      <c r="I1623" s="86">
        <v>0.75661400000000001</v>
      </c>
      <c r="J1623" s="86">
        <v>1</v>
      </c>
      <c r="K1623" s="87">
        <f>LN(I1623/1.8)/0.91</f>
        <v>-0.95240519563031234</v>
      </c>
      <c r="L1623" s="87">
        <f t="shared" si="144"/>
        <v>-0.84762117352902477</v>
      </c>
      <c r="M1623" s="87">
        <f t="shared" si="146"/>
        <v>-0.65279730295884708</v>
      </c>
      <c r="N1623" s="87">
        <f t="shared" si="148"/>
        <v>1.5148674408549014</v>
      </c>
      <c r="O1623" s="86">
        <f t="shared" si="149"/>
        <v>3.0169537952217305E-2</v>
      </c>
      <c r="P1623" s="86">
        <f t="shared" si="145"/>
        <v>-5.6585688121439597E-2</v>
      </c>
      <c r="Q1623" s="87">
        <f t="shared" si="147"/>
        <v>-0.20256934146500913</v>
      </c>
    </row>
    <row r="1624" spans="1:17">
      <c r="A1624" s="85">
        <v>42028</v>
      </c>
      <c r="B1624" s="86">
        <v>232.92599999999999</v>
      </c>
      <c r="C1624" s="86">
        <v>9.5744150000000001</v>
      </c>
      <c r="D1624" s="86">
        <v>8.7919409999999996</v>
      </c>
      <c r="E1624" s="86">
        <v>351.07238599999999</v>
      </c>
      <c r="F1624" s="86">
        <v>234.829272</v>
      </c>
      <c r="G1624" s="85">
        <v>42028</v>
      </c>
      <c r="H1624" s="86">
        <v>232.92599999999999</v>
      </c>
      <c r="I1624" s="86">
        <v>0.80814699999999995</v>
      </c>
      <c r="J1624" s="86">
        <v>1</v>
      </c>
      <c r="K1624" s="87">
        <f>LN(I1624/1.8)/0.91</f>
        <v>-0.87999777056865158</v>
      </c>
      <c r="L1624" s="87">
        <f t="shared" si="144"/>
        <v>-0.85496283875996026</v>
      </c>
      <c r="M1624" s="87">
        <f t="shared" si="146"/>
        <v>-0.65635685468129468</v>
      </c>
      <c r="N1624" s="87">
        <f t="shared" si="148"/>
        <v>1.5072271279290419</v>
      </c>
      <c r="O1624" s="86">
        <f t="shared" si="149"/>
        <v>2.7159827369895067E-2</v>
      </c>
      <c r="P1624" s="86">
        <f t="shared" si="145"/>
        <v>-5.241995923371158E-2</v>
      </c>
      <c r="Q1624" s="87">
        <f t="shared" si="147"/>
        <v>-0.19833611538852694</v>
      </c>
    </row>
    <row r="1625" spans="1:17">
      <c r="A1625" s="85">
        <v>42029</v>
      </c>
      <c r="B1625" s="86">
        <v>246.34800000000001</v>
      </c>
      <c r="C1625" s="86">
        <v>9.6353259999999992</v>
      </c>
      <c r="D1625" s="86">
        <v>8.8001579999999997</v>
      </c>
      <c r="E1625" s="86">
        <v>357.81560999999999</v>
      </c>
      <c r="F1625" s="86">
        <v>235.554351</v>
      </c>
      <c r="G1625" s="85">
        <v>42029</v>
      </c>
      <c r="H1625" s="86">
        <v>246.34800000000001</v>
      </c>
      <c r="I1625" s="86">
        <v>0.82582900000000004</v>
      </c>
      <c r="J1625" s="86">
        <v>1</v>
      </c>
      <c r="K1625" s="87">
        <f>LN(I1625/1.8)/0.91</f>
        <v>-0.85621342152419189</v>
      </c>
      <c r="L1625" s="87">
        <f t="shared" si="144"/>
        <v>-0.86267282721458316</v>
      </c>
      <c r="M1625" s="87">
        <f t="shared" si="146"/>
        <v>-0.65968685102711466</v>
      </c>
      <c r="N1625" s="87">
        <f t="shared" si="148"/>
        <v>1.4524802718106093</v>
      </c>
      <c r="O1625" s="86">
        <f t="shared" si="149"/>
        <v>5.1366153771210806E-3</v>
      </c>
      <c r="P1625" s="86">
        <f t="shared" si="145"/>
        <v>-5.1201449530598166E-2</v>
      </c>
      <c r="Q1625" s="87">
        <f t="shared" si="147"/>
        <v>-0.1946479317490824</v>
      </c>
    </row>
    <row r="1626" spans="1:17">
      <c r="A1626" s="85">
        <v>42030</v>
      </c>
      <c r="B1626" s="86">
        <v>299.41300000000001</v>
      </c>
      <c r="C1626" s="86">
        <v>9.6926079999999999</v>
      </c>
      <c r="D1626" s="86">
        <v>8.8061430000000005</v>
      </c>
      <c r="E1626" s="86">
        <v>364.23522600000001</v>
      </c>
      <c r="F1626" s="86">
        <v>236.08339000000001</v>
      </c>
      <c r="G1626" s="85">
        <v>42030</v>
      </c>
      <c r="H1626" s="86">
        <v>299.41300000000001</v>
      </c>
      <c r="I1626" s="86">
        <v>0.89147200000000004</v>
      </c>
      <c r="J1626" s="86">
        <v>1</v>
      </c>
      <c r="K1626" s="87">
        <f>LN(I1626/1.8)/0.91</f>
        <v>-0.77216254375171289</v>
      </c>
      <c r="L1626" s="87">
        <f t="shared" si="144"/>
        <v>-0.86609471526542114</v>
      </c>
      <c r="M1626" s="87">
        <f t="shared" si="146"/>
        <v>-0.66243240723964603</v>
      </c>
      <c r="N1626" s="87">
        <f t="shared" si="148"/>
        <v>1.2164977005006463</v>
      </c>
      <c r="O1626" s="86">
        <f t="shared" si="149"/>
        <v>-0.10039709559920462</v>
      </c>
      <c r="P1626" s="86">
        <f t="shared" si="145"/>
        <v>-4.7003663506845345E-2</v>
      </c>
      <c r="Q1626" s="87">
        <f t="shared" si="147"/>
        <v>-0.19211983644294389</v>
      </c>
    </row>
    <row r="1627" spans="1:17">
      <c r="A1627" s="85">
        <v>42031</v>
      </c>
      <c r="B1627" s="86">
        <v>258.22300000000001</v>
      </c>
      <c r="C1627" s="86">
        <v>9.7398089999999993</v>
      </c>
      <c r="D1627" s="86">
        <v>8.8125119999999999</v>
      </c>
      <c r="E1627" s="86">
        <v>369.58244400000001</v>
      </c>
      <c r="F1627" s="86">
        <v>236.64734999999999</v>
      </c>
      <c r="G1627" s="85">
        <v>42031</v>
      </c>
      <c r="H1627" s="86">
        <v>258.22300000000001</v>
      </c>
      <c r="I1627" s="86">
        <v>0.86202299999999998</v>
      </c>
      <c r="J1627" s="86">
        <v>1</v>
      </c>
      <c r="K1627" s="87">
        <f>LN(I1627/1.8)/0.91</f>
        <v>-0.80907691367247692</v>
      </c>
      <c r="L1627" s="87">
        <f t="shared" si="144"/>
        <v>-0.87089628989310452</v>
      </c>
      <c r="M1627" s="87">
        <f t="shared" si="146"/>
        <v>-0.66547381418051432</v>
      </c>
      <c r="N1627" s="87">
        <f t="shared" si="148"/>
        <v>1.4312530022499932</v>
      </c>
      <c r="O1627" s="86">
        <f t="shared" si="149"/>
        <v>-3.626683111773782E-3</v>
      </c>
      <c r="P1627" s="86">
        <f t="shared" si="145"/>
        <v>-4.2807444057287161E-2</v>
      </c>
      <c r="Q1627" s="87">
        <f t="shared" si="147"/>
        <v>-0.18859818254032887</v>
      </c>
    </row>
    <row r="1628" spans="1:17">
      <c r="A1628" s="85">
        <v>42032</v>
      </c>
      <c r="B1628" s="86">
        <v>262.19099999999997</v>
      </c>
      <c r="C1628" s="86">
        <v>9.7429369999999995</v>
      </c>
      <c r="D1628" s="86">
        <v>8.8138210000000008</v>
      </c>
      <c r="E1628" s="86">
        <v>369.93856899999997</v>
      </c>
      <c r="F1628" s="86">
        <v>236.763362</v>
      </c>
      <c r="G1628" s="85">
        <v>42032</v>
      </c>
      <c r="H1628" s="86">
        <v>262.19099999999997</v>
      </c>
      <c r="I1628" s="86">
        <v>0.76846800000000004</v>
      </c>
      <c r="J1628" s="86">
        <v>1</v>
      </c>
      <c r="K1628" s="87">
        <f>LN(I1628/1.8)/0.91</f>
        <v>-0.93532200146168754</v>
      </c>
      <c r="L1628" s="87">
        <f t="shared" si="144"/>
        <v>-0.87947656848581712</v>
      </c>
      <c r="M1628" s="87">
        <f t="shared" si="146"/>
        <v>-0.66956799371831976</v>
      </c>
      <c r="N1628" s="87">
        <f t="shared" si="148"/>
        <v>1.4109506771780878</v>
      </c>
      <c r="O1628" s="86">
        <f t="shared" si="149"/>
        <v>-1.2130593608049731E-2</v>
      </c>
      <c r="P1628" s="86">
        <f t="shared" si="145"/>
        <v>-3.6604580140574688E-2</v>
      </c>
      <c r="Q1628" s="87">
        <f t="shared" si="147"/>
        <v>-0.18547238678616559</v>
      </c>
    </row>
    <row r="1629" spans="1:17">
      <c r="A1629" s="85">
        <v>42033</v>
      </c>
      <c r="B1629" s="86">
        <v>230.43299999999999</v>
      </c>
      <c r="C1629" s="86">
        <v>9.7260329999999993</v>
      </c>
      <c r="D1629" s="86">
        <v>8.8148260000000001</v>
      </c>
      <c r="E1629" s="86">
        <v>368.01645100000002</v>
      </c>
      <c r="F1629" s="86">
        <v>236.85240899999999</v>
      </c>
      <c r="G1629" s="85">
        <v>42033</v>
      </c>
      <c r="H1629" s="86">
        <v>230.43299999999999</v>
      </c>
      <c r="I1629" s="86">
        <v>0.763571</v>
      </c>
      <c r="J1629" s="86">
        <v>1</v>
      </c>
      <c r="K1629" s="87">
        <f>LN(I1629/1.8)/0.91</f>
        <v>-0.94234706676131674</v>
      </c>
      <c r="L1629" s="87">
        <f t="shared" si="144"/>
        <v>-0.88815488627004913</v>
      </c>
      <c r="M1629" s="87">
        <f t="shared" si="146"/>
        <v>-0.67384961769657692</v>
      </c>
      <c r="N1629" s="87">
        <f t="shared" si="148"/>
        <v>1.597064877860376</v>
      </c>
      <c r="O1629" s="86">
        <f t="shared" si="149"/>
        <v>6.1621654556011464E-2</v>
      </c>
      <c r="P1629" s="86">
        <f t="shared" si="145"/>
        <v>-3.0333786307420847E-2</v>
      </c>
      <c r="Q1629" s="87">
        <f t="shared" si="147"/>
        <v>-0.18163505962549958</v>
      </c>
    </row>
    <row r="1630" spans="1:17">
      <c r="A1630" s="85">
        <v>42034</v>
      </c>
      <c r="B1630" s="86">
        <v>232.815</v>
      </c>
      <c r="C1630" s="86">
        <v>9.759862</v>
      </c>
      <c r="D1630" s="86">
        <v>8.8229880000000005</v>
      </c>
      <c r="E1630" s="86">
        <v>371.86994099999998</v>
      </c>
      <c r="F1630" s="86">
        <v>237.57696899999999</v>
      </c>
      <c r="G1630" s="85">
        <v>42034</v>
      </c>
      <c r="H1630" s="86">
        <v>232.815</v>
      </c>
      <c r="I1630" s="86">
        <v>0.74804499999999996</v>
      </c>
      <c r="J1630" s="86">
        <v>1</v>
      </c>
      <c r="K1630" s="87">
        <f>LN(I1630/1.8)/0.91</f>
        <v>-0.96492176625443671</v>
      </c>
      <c r="L1630" s="87">
        <f t="shared" si="144"/>
        <v>-0.89882256775776215</v>
      </c>
      <c r="M1630" s="87">
        <f t="shared" si="146"/>
        <v>-0.6782356266654247</v>
      </c>
      <c r="N1630" s="87">
        <f t="shared" si="148"/>
        <v>1.597276554345725</v>
      </c>
      <c r="O1630" s="86">
        <f t="shared" si="149"/>
        <v>6.1700542746772696E-2</v>
      </c>
      <c r="P1630" s="86">
        <f t="shared" si="145"/>
        <v>-2.3347491177549019E-2</v>
      </c>
      <c r="Q1630" s="87">
        <f t="shared" si="147"/>
        <v>-0.17780331689569223</v>
      </c>
    </row>
    <row r="1631" spans="1:17">
      <c r="A1631" s="85">
        <v>42035</v>
      </c>
      <c r="B1631" s="86">
        <v>232.02500000000001</v>
      </c>
      <c r="C1631" s="86">
        <v>9.7607949999999999</v>
      </c>
      <c r="D1631" s="86">
        <v>8.8285959999999992</v>
      </c>
      <c r="E1631" s="86">
        <v>371.97659800000002</v>
      </c>
      <c r="F1631" s="86">
        <v>238.07561899999999</v>
      </c>
      <c r="G1631" s="85">
        <v>42035</v>
      </c>
      <c r="H1631" s="86">
        <v>232.02500000000001</v>
      </c>
      <c r="I1631" s="86">
        <v>0.71163600000000005</v>
      </c>
      <c r="J1631" s="86">
        <v>1</v>
      </c>
      <c r="K1631" s="87">
        <f>LN(I1631/1.8)/0.91</f>
        <v>-1.0197531858824105</v>
      </c>
      <c r="L1631" s="87">
        <f t="shared" si="144"/>
        <v>-0.91064620024522336</v>
      </c>
      <c r="M1631" s="87">
        <f t="shared" si="146"/>
        <v>-0.68248594906436355</v>
      </c>
      <c r="N1631" s="87">
        <f t="shared" si="148"/>
        <v>1.6031746492834824</v>
      </c>
      <c r="O1631" s="86">
        <f t="shared" si="149"/>
        <v>6.3894467632619814E-2</v>
      </c>
      <c r="P1631" s="86">
        <f t="shared" si="145"/>
        <v>-1.4105660348169581E-2</v>
      </c>
      <c r="Q1631" s="87">
        <f t="shared" si="147"/>
        <v>-0.1741728091350252</v>
      </c>
    </row>
    <row r="1632" spans="1:17">
      <c r="A1632" s="85">
        <v>42036</v>
      </c>
      <c r="B1632" s="86">
        <v>212.72499999999999</v>
      </c>
      <c r="C1632" s="86">
        <v>9.786168</v>
      </c>
      <c r="D1632" s="86">
        <v>8.8364589999999996</v>
      </c>
      <c r="E1632" s="86">
        <v>374.88497899999999</v>
      </c>
      <c r="F1632" s="86">
        <v>238.77603199999999</v>
      </c>
      <c r="G1632" s="85">
        <v>42036</v>
      </c>
      <c r="H1632" s="86">
        <v>212.72499999999999</v>
      </c>
      <c r="I1632" s="86">
        <v>0.74387300000000001</v>
      </c>
      <c r="J1632" s="86">
        <v>1</v>
      </c>
      <c r="K1632" s="87">
        <f>LN(I1632/1.8)/0.91</f>
        <v>-0.97106771708419226</v>
      </c>
      <c r="L1632" s="87">
        <f t="shared" ref="L1632:L1695" si="150">AVERAGE(K1603:K1632)</f>
        <v>-0.92099354622354279</v>
      </c>
      <c r="M1632" s="87">
        <f t="shared" si="146"/>
        <v>-0.68626896094137069</v>
      </c>
      <c r="N1632" s="87">
        <f t="shared" si="148"/>
        <v>1.7622986437889294</v>
      </c>
      <c r="O1632" s="86">
        <f t="shared" si="149"/>
        <v>0.12022374460190229</v>
      </c>
      <c r="P1632" s="86">
        <f t="shared" ref="P1632:P1695" si="151">AVERAGE(O1604:O1633)</f>
        <v>-5.6189706788699872E-3</v>
      </c>
      <c r="Q1632" s="87">
        <f t="shared" si="147"/>
        <v>-0.17019075290140021</v>
      </c>
    </row>
    <row r="1633" spans="1:17">
      <c r="A1633" s="85">
        <v>42037</v>
      </c>
      <c r="B1633" s="86">
        <v>224.714</v>
      </c>
      <c r="C1633" s="86">
        <v>9.7959569999999996</v>
      </c>
      <c r="D1633" s="86">
        <v>8.8433299999999999</v>
      </c>
      <c r="E1633" s="86">
        <v>376.01100500000001</v>
      </c>
      <c r="F1633" s="86">
        <v>239.38928999999999</v>
      </c>
      <c r="G1633" s="85">
        <v>42037</v>
      </c>
      <c r="H1633" s="86">
        <v>224.714</v>
      </c>
      <c r="I1633" s="86">
        <v>0.78676000000000001</v>
      </c>
      <c r="J1633" s="86">
        <v>1</v>
      </c>
      <c r="K1633" s="87">
        <f>LN(I1633/1.8)/0.91</f>
        <v>-0.90947109615666399</v>
      </c>
      <c r="L1633" s="87">
        <f t="shared" si="150"/>
        <v>-0.92569208489227328</v>
      </c>
      <c r="M1633" s="87">
        <f t="shared" si="146"/>
        <v>-0.6890803594339403</v>
      </c>
      <c r="N1633" s="87">
        <f t="shared" si="148"/>
        <v>1.6732869558638981</v>
      </c>
      <c r="O1633" s="86">
        <f t="shared" si="149"/>
        <v>8.9373104431160519E-2</v>
      </c>
      <c r="P1633" s="86">
        <f t="shared" si="151"/>
        <v>1.8579806509027666E-4</v>
      </c>
      <c r="Q1633" s="87">
        <f t="shared" si="147"/>
        <v>-0.1666838648763366</v>
      </c>
    </row>
    <row r="1634" spans="1:17">
      <c r="A1634" s="85">
        <v>42038</v>
      </c>
      <c r="B1634" s="86">
        <v>239.54499999999999</v>
      </c>
      <c r="C1634" s="86">
        <v>9.9007389999999997</v>
      </c>
      <c r="D1634" s="86">
        <v>8.8537870000000005</v>
      </c>
      <c r="E1634" s="86">
        <v>388.20649600000002</v>
      </c>
      <c r="F1634" s="86">
        <v>240.32474500000001</v>
      </c>
      <c r="G1634" s="85">
        <v>42038</v>
      </c>
      <c r="H1634" s="86">
        <v>239.54499999999999</v>
      </c>
      <c r="I1634" s="86">
        <v>0.74694300000000002</v>
      </c>
      <c r="J1634" s="86">
        <v>1</v>
      </c>
      <c r="K1634" s="87">
        <f>LN(I1634/1.8)/0.91</f>
        <v>-0.9665418317403448</v>
      </c>
      <c r="L1634" s="87">
        <f t="shared" si="150"/>
        <v>-0.92939071702936582</v>
      </c>
      <c r="M1634" s="87">
        <f t="shared" si="146"/>
        <v>-0.69269492400345312</v>
      </c>
      <c r="N1634" s="87">
        <f t="shared" si="148"/>
        <v>1.6205994531298922</v>
      </c>
      <c r="O1634" s="86">
        <f t="shared" si="149"/>
        <v>7.0329166671048923E-2</v>
      </c>
      <c r="P1634" s="86">
        <f t="shared" si="151"/>
        <v>6.5231897116191191E-3</v>
      </c>
      <c r="Q1634" s="87">
        <f t="shared" si="147"/>
        <v>-0.16341937808360121</v>
      </c>
    </row>
    <row r="1635" spans="1:17">
      <c r="A1635" s="85">
        <v>42039</v>
      </c>
      <c r="B1635" s="86">
        <v>223.529</v>
      </c>
      <c r="C1635" s="86">
        <v>9.896922</v>
      </c>
      <c r="D1635" s="86">
        <v>8.85853</v>
      </c>
      <c r="E1635" s="86">
        <v>387.75775499999997</v>
      </c>
      <c r="F1635" s="86">
        <v>240.74981500000001</v>
      </c>
      <c r="G1635" s="85">
        <v>42039</v>
      </c>
      <c r="H1635" s="86">
        <v>223.529</v>
      </c>
      <c r="I1635" s="86">
        <v>0.74438800000000005</v>
      </c>
      <c r="J1635" s="86">
        <v>1</v>
      </c>
      <c r="K1635" s="87">
        <f>LN(I1635/1.8)/0.91</f>
        <v>-0.97030718638625246</v>
      </c>
      <c r="L1635" s="87">
        <f t="shared" si="150"/>
        <v>-0.9348790184899346</v>
      </c>
      <c r="M1635" s="87">
        <f t="shared" si="146"/>
        <v>-0.69626236474280756</v>
      </c>
      <c r="N1635" s="87">
        <f t="shared" si="148"/>
        <v>1.7347089415691028</v>
      </c>
      <c r="O1635" s="86">
        <f t="shared" si="149"/>
        <v>0.11083126709371449</v>
      </c>
      <c r="P1635" s="86">
        <f t="shared" si="151"/>
        <v>1.3604891760874208E-2</v>
      </c>
      <c r="Q1635" s="87">
        <f t="shared" si="147"/>
        <v>-0.1596660146577378</v>
      </c>
    </row>
    <row r="1636" spans="1:17">
      <c r="A1636" s="85">
        <v>42040</v>
      </c>
      <c r="B1636" s="86">
        <v>225.92400000000001</v>
      </c>
      <c r="C1636" s="86">
        <v>9.8977000000000004</v>
      </c>
      <c r="D1636" s="86">
        <v>8.8626609999999992</v>
      </c>
      <c r="E1636" s="86">
        <v>387.84916299999998</v>
      </c>
      <c r="F1636" s="86">
        <v>241.12051500000001</v>
      </c>
      <c r="G1636" s="85">
        <v>42040</v>
      </c>
      <c r="H1636" s="86">
        <v>225.92400000000001</v>
      </c>
      <c r="I1636" s="86">
        <v>0.71333899999999995</v>
      </c>
      <c r="J1636" s="86">
        <v>1</v>
      </c>
      <c r="K1636" s="87">
        <f>LN(I1636/1.8)/0.91</f>
        <v>-1.0171265721349316</v>
      </c>
      <c r="L1636" s="87">
        <f t="shared" si="150"/>
        <v>-0.9435651508420394</v>
      </c>
      <c r="M1636" s="87">
        <f t="shared" si="146"/>
        <v>-0.70044643858624445</v>
      </c>
      <c r="N1636" s="87">
        <f t="shared" si="148"/>
        <v>1.7167240443689027</v>
      </c>
      <c r="O1636" s="86">
        <f t="shared" si="149"/>
        <v>0.10462781890790165</v>
      </c>
      <c r="P1636" s="86">
        <f t="shared" si="151"/>
        <v>2.1151328628662237E-2</v>
      </c>
      <c r="Q1636" s="87">
        <f t="shared" si="147"/>
        <v>-0.15586438705304581</v>
      </c>
    </row>
    <row r="1637" spans="1:17">
      <c r="A1637" s="85">
        <v>42041</v>
      </c>
      <c r="B1637" s="86">
        <v>218.892</v>
      </c>
      <c r="C1637" s="86">
        <v>9.8168849999999992</v>
      </c>
      <c r="D1637" s="86">
        <v>8.8664909999999999</v>
      </c>
      <c r="E1637" s="86">
        <v>378.42611199999999</v>
      </c>
      <c r="F1637" s="86">
        <v>241.46455900000001</v>
      </c>
      <c r="G1637" s="85">
        <v>42041</v>
      </c>
      <c r="H1637" s="86">
        <v>218.892</v>
      </c>
      <c r="I1637" s="86">
        <v>0.73237399999999997</v>
      </c>
      <c r="J1637" s="86">
        <v>1</v>
      </c>
      <c r="K1637" s="87">
        <f>LN(I1637/1.8)/0.91</f>
        <v>-0.98818750707797343</v>
      </c>
      <c r="L1637" s="87">
        <f t="shared" si="150"/>
        <v>-0.95254269503308753</v>
      </c>
      <c r="M1637" s="87">
        <f t="shared" si="146"/>
        <v>-0.70368689166126286</v>
      </c>
      <c r="N1637" s="87">
        <f t="shared" si="148"/>
        <v>1.7288256857262942</v>
      </c>
      <c r="O1637" s="86">
        <f t="shared" si="149"/>
        <v>0.10880908932065647</v>
      </c>
      <c r="P1637" s="86">
        <f t="shared" si="151"/>
        <v>2.8436020269808092E-2</v>
      </c>
      <c r="Q1637" s="87">
        <f t="shared" si="147"/>
        <v>-0.15195717491224334</v>
      </c>
    </row>
    <row r="1638" spans="1:17">
      <c r="A1638" s="85">
        <v>42042</v>
      </c>
      <c r="B1638" s="86">
        <v>228.917</v>
      </c>
      <c r="C1638" s="86">
        <v>9.7929099999999991</v>
      </c>
      <c r="D1638" s="86">
        <v>8.8686290000000003</v>
      </c>
      <c r="E1638" s="86">
        <v>375.66034000000002</v>
      </c>
      <c r="F1638" s="86">
        <v>241.656736</v>
      </c>
      <c r="G1638" s="85">
        <v>42042</v>
      </c>
      <c r="H1638" s="86">
        <v>228.917</v>
      </c>
      <c r="I1638" s="86">
        <v>0.75214599999999998</v>
      </c>
      <c r="J1638" s="86">
        <v>1</v>
      </c>
      <c r="K1638" s="87">
        <f>LN(I1638/1.8)/0.91</f>
        <v>-0.95891372510188089</v>
      </c>
      <c r="L1638" s="87">
        <f t="shared" si="150"/>
        <v>-0.95897448686032216</v>
      </c>
      <c r="M1638" s="87">
        <f t="shared" ref="M1638:M1701" si="152">AVERAGE(K1539:K1638)</f>
        <v>-0.706999149205084</v>
      </c>
      <c r="N1638" s="87">
        <f t="shared" si="148"/>
        <v>1.6410329508074979</v>
      </c>
      <c r="O1638" s="86">
        <f t="shared" si="149"/>
        <v>7.7787367875306226E-2</v>
      </c>
      <c r="P1638" s="86">
        <f t="shared" si="151"/>
        <v>3.5141574121380317E-2</v>
      </c>
      <c r="Q1638" s="87">
        <f t="shared" ref="Q1638:Q1701" si="153">AVERAGE(O1539:O1638)</f>
        <v>-0.14859298042233679</v>
      </c>
    </row>
    <row r="1639" spans="1:17">
      <c r="A1639" s="85">
        <v>42043</v>
      </c>
      <c r="B1639" s="86">
        <v>227.45699999999999</v>
      </c>
      <c r="C1639" s="86">
        <v>9.8134350000000001</v>
      </c>
      <c r="D1639" s="86">
        <v>8.8785959999999999</v>
      </c>
      <c r="E1639" s="86">
        <v>378.02728400000001</v>
      </c>
      <c r="F1639" s="86">
        <v>242.554091</v>
      </c>
      <c r="G1639" s="85">
        <v>42043</v>
      </c>
      <c r="H1639" s="86">
        <v>227.45699999999999</v>
      </c>
      <c r="I1639" s="86">
        <v>0.73731100000000005</v>
      </c>
      <c r="J1639" s="86">
        <v>1</v>
      </c>
      <c r="K1639" s="87">
        <f>LN(I1639/1.8)/0.91</f>
        <v>-0.98080457109867425</v>
      </c>
      <c r="L1639" s="87">
        <f t="shared" si="150"/>
        <v>-0.96724605290816723</v>
      </c>
      <c r="M1639" s="87">
        <f t="shared" si="152"/>
        <v>-0.71031230552240843</v>
      </c>
      <c r="N1639" s="87">
        <f t="shared" si="148"/>
        <v>1.6619725222789363</v>
      </c>
      <c r="O1639" s="86">
        <f t="shared" si="149"/>
        <v>8.533455344276733E-2</v>
      </c>
      <c r="P1639" s="86">
        <f t="shared" si="151"/>
        <v>4.1749991103793252E-2</v>
      </c>
      <c r="Q1639" s="87">
        <f t="shared" si="153"/>
        <v>-0.14493379821710681</v>
      </c>
    </row>
    <row r="1640" spans="1:17">
      <c r="A1640" s="85">
        <v>42044</v>
      </c>
      <c r="B1640" s="86">
        <v>222.52699999999999</v>
      </c>
      <c r="C1640" s="86">
        <v>9.7850470000000005</v>
      </c>
      <c r="D1640" s="86">
        <v>8.8778469999999992</v>
      </c>
      <c r="E1640" s="86">
        <v>374.756101</v>
      </c>
      <c r="F1640" s="86">
        <v>242.48665700000001</v>
      </c>
      <c r="G1640" s="85">
        <v>42044</v>
      </c>
      <c r="H1640" s="86">
        <v>222.52699999999999</v>
      </c>
      <c r="I1640" s="86">
        <v>0.72729200000000005</v>
      </c>
      <c r="J1640" s="86">
        <v>1</v>
      </c>
      <c r="K1640" s="87">
        <f>LN(I1640/1.8)/0.91</f>
        <v>-0.9958394465623871</v>
      </c>
      <c r="L1640" s="87">
        <f t="shared" si="150"/>
        <v>-0.97396659591159507</v>
      </c>
      <c r="M1640" s="87">
        <f t="shared" si="152"/>
        <v>-0.71335872216257468</v>
      </c>
      <c r="N1640" s="87">
        <f t="shared" si="148"/>
        <v>1.6840927213326924</v>
      </c>
      <c r="O1640" s="86">
        <f t="shared" si="149"/>
        <v>9.3204679101355895E-2</v>
      </c>
      <c r="P1640" s="86">
        <f t="shared" si="151"/>
        <v>4.9017309030626961E-2</v>
      </c>
      <c r="Q1640" s="87">
        <f t="shared" si="153"/>
        <v>-0.14140598393922552</v>
      </c>
    </row>
    <row r="1641" spans="1:17">
      <c r="A1641" s="85">
        <v>42045</v>
      </c>
      <c r="B1641" s="86">
        <v>216.42500000000001</v>
      </c>
      <c r="C1641" s="86">
        <v>9.8125110000000006</v>
      </c>
      <c r="D1641" s="86">
        <v>8.8821860000000008</v>
      </c>
      <c r="E1641" s="86">
        <v>377.920547</v>
      </c>
      <c r="F1641" s="86">
        <v>242.877926</v>
      </c>
      <c r="G1641" s="85">
        <v>42045</v>
      </c>
      <c r="H1641" s="86">
        <v>216.42500000000001</v>
      </c>
      <c r="I1641" s="86">
        <v>0.72810399999999997</v>
      </c>
      <c r="J1641" s="86">
        <v>1</v>
      </c>
      <c r="K1641" s="87">
        <f>LN(I1641/1.8)/0.91</f>
        <v>-0.99461324038222299</v>
      </c>
      <c r="L1641" s="87">
        <f t="shared" si="150"/>
        <v>-0.97966667350615932</v>
      </c>
      <c r="M1641" s="87">
        <f t="shared" si="152"/>
        <v>-0.71639484617983329</v>
      </c>
      <c r="N1641" s="87">
        <f t="shared" si="148"/>
        <v>1.7461963590158252</v>
      </c>
      <c r="O1641" s="86">
        <f t="shared" si="149"/>
        <v>0.11475999983004619</v>
      </c>
      <c r="P1641" s="86">
        <f t="shared" si="151"/>
        <v>5.5146313568384092E-2</v>
      </c>
      <c r="Q1641" s="87">
        <f t="shared" si="153"/>
        <v>-0.13770977504302245</v>
      </c>
    </row>
    <row r="1642" spans="1:17">
      <c r="A1642" s="85">
        <v>42046</v>
      </c>
      <c r="B1642" s="86">
        <v>220.58500000000001</v>
      </c>
      <c r="C1642" s="86">
        <v>9.7796129999999994</v>
      </c>
      <c r="D1642" s="86">
        <v>8.8858449999999998</v>
      </c>
      <c r="E1642" s="86">
        <v>374.13207</v>
      </c>
      <c r="F1642" s="86">
        <v>243.20828800000001</v>
      </c>
      <c r="G1642" s="85">
        <v>42046</v>
      </c>
      <c r="H1642" s="86">
        <v>220.58500000000001</v>
      </c>
      <c r="I1642" s="86">
        <v>0.72438999999999998</v>
      </c>
      <c r="J1642" s="86">
        <v>1</v>
      </c>
      <c r="K1642" s="87">
        <f>LN(I1642/1.8)/0.91</f>
        <v>-1.0002329917562267</v>
      </c>
      <c r="L1642" s="87">
        <f t="shared" si="150"/>
        <v>-0.98558725948676762</v>
      </c>
      <c r="M1642" s="87">
        <f t="shared" si="152"/>
        <v>-0.71953561680865397</v>
      </c>
      <c r="N1642" s="87">
        <f t="shared" si="148"/>
        <v>1.6960902599904797</v>
      </c>
      <c r="O1642" s="86">
        <f t="shared" si="149"/>
        <v>9.7430143868876745E-2</v>
      </c>
      <c r="P1642" s="86">
        <f t="shared" si="151"/>
        <v>5.9513802268641454E-2</v>
      </c>
      <c r="Q1642" s="87">
        <f t="shared" si="153"/>
        <v>-0.13403189660924467</v>
      </c>
    </row>
    <row r="1643" spans="1:17">
      <c r="A1643" s="85">
        <v>42047</v>
      </c>
      <c r="B1643" s="86">
        <v>219.13900000000001</v>
      </c>
      <c r="C1643" s="86">
        <v>9.7998130000000003</v>
      </c>
      <c r="D1643" s="86">
        <v>8.8969970000000007</v>
      </c>
      <c r="E1643" s="86">
        <v>376.45521600000001</v>
      </c>
      <c r="F1643" s="86">
        <v>244.217006</v>
      </c>
      <c r="G1643" s="85">
        <v>42047</v>
      </c>
      <c r="H1643" s="86">
        <v>219.13900000000001</v>
      </c>
      <c r="I1643" s="86">
        <v>0.73482599999999998</v>
      </c>
      <c r="J1643" s="86">
        <v>1</v>
      </c>
      <c r="K1643" s="87">
        <f>LN(I1643/1.8)/0.91</f>
        <v>-0.98451451361689879</v>
      </c>
      <c r="L1643" s="87">
        <f t="shared" si="150"/>
        <v>-0.98450876533434384</v>
      </c>
      <c r="M1643" s="87">
        <f t="shared" si="152"/>
        <v>-0.72267769485110056</v>
      </c>
      <c r="N1643" s="87">
        <f t="shared" si="148"/>
        <v>1.7178832430557773</v>
      </c>
      <c r="O1643" s="86">
        <f t="shared" si="149"/>
        <v>0.10502961112857466</v>
      </c>
      <c r="P1643" s="86">
        <f t="shared" si="151"/>
        <v>5.9315604339386895E-2</v>
      </c>
      <c r="Q1643" s="87">
        <f t="shared" si="153"/>
        <v>-0.13039088641263569</v>
      </c>
    </row>
    <row r="1644" spans="1:17">
      <c r="A1644" s="85">
        <v>42048</v>
      </c>
      <c r="B1644" s="86">
        <v>234.84700000000001</v>
      </c>
      <c r="C1644" s="86">
        <v>9.8003549999999997</v>
      </c>
      <c r="D1644" s="86">
        <v>8.9044679999999996</v>
      </c>
      <c r="E1644" s="86">
        <v>376.51770800000003</v>
      </c>
      <c r="F1644" s="86">
        <v>244.894406</v>
      </c>
      <c r="G1644" s="85">
        <v>42048</v>
      </c>
      <c r="H1644" s="86">
        <v>234.84700000000001</v>
      </c>
      <c r="I1644" s="86">
        <v>0.78098800000000002</v>
      </c>
      <c r="J1644" s="86">
        <v>1</v>
      </c>
      <c r="K1644" s="87">
        <f>LN(I1644/1.8)/0.91</f>
        <v>-0.91756281217514835</v>
      </c>
      <c r="L1644" s="87">
        <f t="shared" si="150"/>
        <v>-0.97255819787755293</v>
      </c>
      <c r="M1644" s="87">
        <f t="shared" si="152"/>
        <v>-0.72545543008040003</v>
      </c>
      <c r="N1644" s="87">
        <f t="shared" si="148"/>
        <v>1.6032468287864015</v>
      </c>
      <c r="O1644" s="86">
        <f t="shared" si="149"/>
        <v>6.3921266348966874E-2</v>
      </c>
      <c r="P1644" s="86">
        <f t="shared" si="151"/>
        <v>5.7757016139043736E-2</v>
      </c>
      <c r="Q1644" s="87">
        <f t="shared" si="153"/>
        <v>-0.12706832331733842</v>
      </c>
    </row>
    <row r="1645" spans="1:17">
      <c r="A1645" s="85">
        <v>42049</v>
      </c>
      <c r="B1645" s="86">
        <v>247.851</v>
      </c>
      <c r="C1645" s="86">
        <v>9.7832380000000008</v>
      </c>
      <c r="D1645" s="86">
        <v>8.9120360000000005</v>
      </c>
      <c r="E1645" s="86">
        <v>374.54830600000003</v>
      </c>
      <c r="F1645" s="86">
        <v>245.58189899999999</v>
      </c>
      <c r="G1645" s="85">
        <v>42049</v>
      </c>
      <c r="H1645" s="86">
        <v>247.851</v>
      </c>
      <c r="I1645" s="86">
        <v>0.85038000000000002</v>
      </c>
      <c r="J1645" s="86">
        <v>1</v>
      </c>
      <c r="K1645" s="87">
        <f>LN(I1645/1.8)/0.91</f>
        <v>-0.82402047854657912</v>
      </c>
      <c r="L1645" s="87">
        <f t="shared" si="150"/>
        <v>-0.9644648493277389</v>
      </c>
      <c r="M1645" s="87">
        <f t="shared" si="152"/>
        <v>-0.727628749537098</v>
      </c>
      <c r="N1645" s="87">
        <f t="shared" si="148"/>
        <v>1.5111833561292876</v>
      </c>
      <c r="O1645" s="86">
        <f t="shared" si="149"/>
        <v>2.8720184451344742E-2</v>
      </c>
      <c r="P1645" s="86">
        <f t="shared" si="151"/>
        <v>5.6405906222547E-2</v>
      </c>
      <c r="Q1645" s="87">
        <f t="shared" si="153"/>
        <v>-0.12395931379906665</v>
      </c>
    </row>
    <row r="1646" spans="1:17">
      <c r="A1646" s="85">
        <v>42050</v>
      </c>
      <c r="B1646" s="86">
        <v>262.74200000000002</v>
      </c>
      <c r="C1646" s="86">
        <v>9.7836680000000005</v>
      </c>
      <c r="D1646" s="86">
        <v>8.9217429999999993</v>
      </c>
      <c r="E1646" s="86">
        <v>374.59775300000001</v>
      </c>
      <c r="F1646" s="86">
        <v>246.46573799999999</v>
      </c>
      <c r="G1646" s="85">
        <v>42050</v>
      </c>
      <c r="H1646" s="86">
        <v>262.74200000000002</v>
      </c>
      <c r="I1646" s="86">
        <v>0.77437100000000003</v>
      </c>
      <c r="J1646" s="86">
        <v>1</v>
      </c>
      <c r="K1646" s="87">
        <f>LN(I1646/1.8)/0.91</f>
        <v>-0.92691302963758582</v>
      </c>
      <c r="L1646" s="87">
        <f t="shared" si="150"/>
        <v>-0.9590267810655646</v>
      </c>
      <c r="M1646" s="87">
        <f t="shared" si="152"/>
        <v>-0.73059971980421712</v>
      </c>
      <c r="N1646" s="87">
        <f t="shared" si="148"/>
        <v>1.4257246766790235</v>
      </c>
      <c r="O1646" s="86">
        <f t="shared" si="149"/>
        <v>-5.9302881515410797E-3</v>
      </c>
      <c r="P1646" s="86">
        <f t="shared" si="151"/>
        <v>5.492536922814438E-2</v>
      </c>
      <c r="Q1646" s="87">
        <f t="shared" si="153"/>
        <v>-0.12105317672443049</v>
      </c>
    </row>
    <row r="1647" spans="1:17">
      <c r="A1647" s="85">
        <v>42051</v>
      </c>
      <c r="B1647" s="86">
        <v>237.53299999999999</v>
      </c>
      <c r="C1647" s="86">
        <v>9.7443410000000004</v>
      </c>
      <c r="D1647" s="86">
        <v>8.9303650000000001</v>
      </c>
      <c r="E1647" s="86">
        <v>370.09853099999998</v>
      </c>
      <c r="F1647" s="86">
        <v>247.25257300000001</v>
      </c>
      <c r="G1647" s="85">
        <v>42051</v>
      </c>
      <c r="H1647" s="86">
        <v>237.53299999999999</v>
      </c>
      <c r="I1647" s="86">
        <v>0.77684600000000004</v>
      </c>
      <c r="J1647" s="86">
        <v>1</v>
      </c>
      <c r="K1647" s="87">
        <f>LN(I1647/1.8)/0.91</f>
        <v>-0.92340638610842329</v>
      </c>
      <c r="L1647" s="87">
        <f t="shared" si="150"/>
        <v>-0.95211443210001778</v>
      </c>
      <c r="M1647" s="87">
        <f t="shared" si="152"/>
        <v>-0.7336496886413183</v>
      </c>
      <c r="N1647" s="87">
        <f t="shared" si="148"/>
        <v>1.5580931112729599</v>
      </c>
      <c r="O1647" s="86">
        <f t="shared" si="149"/>
        <v>4.6916425838085765E-2</v>
      </c>
      <c r="P1647" s="86">
        <f t="shared" si="151"/>
        <v>5.4986375924977668E-2</v>
      </c>
      <c r="Q1647" s="87">
        <f t="shared" si="153"/>
        <v>-0.11767582464723388</v>
      </c>
    </row>
    <row r="1648" spans="1:17">
      <c r="A1648" s="85">
        <v>42052</v>
      </c>
      <c r="B1648" s="86">
        <v>237.71</v>
      </c>
      <c r="C1648" s="86">
        <v>9.7560479999999998</v>
      </c>
      <c r="D1648" s="86">
        <v>8.9338859999999993</v>
      </c>
      <c r="E1648" s="86">
        <v>371.43406800000002</v>
      </c>
      <c r="F1648" s="86">
        <v>247.57446100000001</v>
      </c>
      <c r="G1648" s="85">
        <v>42052</v>
      </c>
      <c r="H1648" s="86">
        <v>237.71</v>
      </c>
      <c r="I1648" s="86">
        <v>0.80607399999999996</v>
      </c>
      <c r="J1648" s="86">
        <v>1</v>
      </c>
      <c r="K1648" s="87">
        <f>LN(I1648/1.8)/0.91</f>
        <v>-0.88282021338202821</v>
      </c>
      <c r="L1648" s="87">
        <f t="shared" si="150"/>
        <v>-0.94588456401861432</v>
      </c>
      <c r="M1648" s="87">
        <f t="shared" si="152"/>
        <v>-0.73685607570471501</v>
      </c>
      <c r="N1648" s="87">
        <f t="shared" si="148"/>
        <v>1.5625512935930337</v>
      </c>
      <c r="O1648" s="86">
        <f t="shared" si="149"/>
        <v>4.8617152619778677E-2</v>
      </c>
      <c r="P1648" s="86">
        <f t="shared" si="151"/>
        <v>5.4332603841941093E-2</v>
      </c>
      <c r="Q1648" s="87">
        <f t="shared" si="153"/>
        <v>-0.11420942401233232</v>
      </c>
    </row>
    <row r="1649" spans="1:17">
      <c r="A1649" s="85">
        <v>42053</v>
      </c>
      <c r="B1649" s="86">
        <v>241.63300000000001</v>
      </c>
      <c r="C1649" s="86">
        <v>9.7083539999999999</v>
      </c>
      <c r="D1649" s="86">
        <v>8.9361680000000003</v>
      </c>
      <c r="E1649" s="86">
        <v>366.01324099999999</v>
      </c>
      <c r="F1649" s="86">
        <v>247.78317100000001</v>
      </c>
      <c r="G1649" s="85">
        <v>42053</v>
      </c>
      <c r="H1649" s="86">
        <v>241.63300000000001</v>
      </c>
      <c r="I1649" s="86">
        <v>0.78023399999999998</v>
      </c>
      <c r="J1649" s="86">
        <v>1</v>
      </c>
      <c r="K1649" s="87">
        <f>LN(I1649/1.8)/0.91</f>
        <v>-0.91862425185892382</v>
      </c>
      <c r="L1649" s="87">
        <f t="shared" si="150"/>
        <v>-0.94185477518861371</v>
      </c>
      <c r="M1649" s="87">
        <f t="shared" si="152"/>
        <v>-0.74047680162942142</v>
      </c>
      <c r="N1649" s="87">
        <f t="shared" si="148"/>
        <v>1.5147485691110072</v>
      </c>
      <c r="O1649" s="86">
        <f t="shared" si="149"/>
        <v>3.012282774853681E-2</v>
      </c>
      <c r="P1649" s="86">
        <f t="shared" si="151"/>
        <v>5.3361724135459414E-2</v>
      </c>
      <c r="Q1649" s="87">
        <f t="shared" si="153"/>
        <v>-0.11073998151125387</v>
      </c>
    </row>
    <row r="1650" spans="1:17">
      <c r="A1650" s="85">
        <v>42054</v>
      </c>
      <c r="B1650" s="86">
        <v>236.82900000000001</v>
      </c>
      <c r="C1650" s="86">
        <v>9.6069940000000003</v>
      </c>
      <c r="D1650" s="86">
        <v>8.9443389999999994</v>
      </c>
      <c r="E1650" s="86">
        <v>354.66842200000002</v>
      </c>
      <c r="F1650" s="86">
        <v>248.53164899999999</v>
      </c>
      <c r="G1650" s="85">
        <v>42054</v>
      </c>
      <c r="H1650" s="86">
        <v>236.82900000000001</v>
      </c>
      <c r="I1650" s="86">
        <v>0.80139099999999996</v>
      </c>
      <c r="J1650" s="86">
        <v>1</v>
      </c>
      <c r="K1650" s="87">
        <f>LN(I1650/1.8)/0.91</f>
        <v>-0.88922305065073148</v>
      </c>
      <c r="L1650" s="87">
        <f t="shared" si="150"/>
        <v>-0.93603474635850903</v>
      </c>
      <c r="M1650" s="87">
        <f t="shared" si="152"/>
        <v>-0.74387638670577605</v>
      </c>
      <c r="N1650" s="87">
        <f t="shared" si="148"/>
        <v>1.4975717585261941</v>
      </c>
      <c r="O1650" s="86">
        <f t="shared" si="149"/>
        <v>2.3334437591518854E-2</v>
      </c>
      <c r="P1650" s="86">
        <f t="shared" si="151"/>
        <v>5.1709380458286595E-2</v>
      </c>
      <c r="Q1650" s="87">
        <f t="shared" si="153"/>
        <v>-0.10728855991768245</v>
      </c>
    </row>
    <row r="1651" spans="1:17">
      <c r="A1651" s="85">
        <v>42055</v>
      </c>
      <c r="B1651" s="86">
        <v>246.17500000000001</v>
      </c>
      <c r="C1651" s="86">
        <v>9.5905959999999997</v>
      </c>
      <c r="D1651" s="86">
        <v>8.9500440000000001</v>
      </c>
      <c r="E1651" s="86">
        <v>352.855458</v>
      </c>
      <c r="F1651" s="86">
        <v>249.055194</v>
      </c>
      <c r="G1651" s="85">
        <v>42055</v>
      </c>
      <c r="H1651" s="86">
        <v>246.17500000000001</v>
      </c>
      <c r="I1651" s="86">
        <v>0.81237000000000004</v>
      </c>
      <c r="J1651" s="86">
        <v>1</v>
      </c>
      <c r="K1651" s="87">
        <f>LN(I1651/1.8)/0.91</f>
        <v>-0.87427037635354821</v>
      </c>
      <c r="L1651" s="87">
        <f t="shared" si="150"/>
        <v>-0.93257371553935364</v>
      </c>
      <c r="M1651" s="87">
        <f t="shared" si="152"/>
        <v>-0.74862897723491162</v>
      </c>
      <c r="N1651" s="87">
        <f t="shared" si="148"/>
        <v>1.4333521194272367</v>
      </c>
      <c r="O1651" s="86">
        <f t="shared" si="149"/>
        <v>-2.7543292055063457E-3</v>
      </c>
      <c r="P1651" s="86">
        <f t="shared" si="151"/>
        <v>5.1495267924045005E-2</v>
      </c>
      <c r="Q1651" s="87">
        <f t="shared" si="153"/>
        <v>-0.10396258420919238</v>
      </c>
    </row>
    <row r="1652" spans="1:17">
      <c r="A1652" s="85">
        <v>42056</v>
      </c>
      <c r="B1652" s="86">
        <v>243.83</v>
      </c>
      <c r="C1652" s="86">
        <v>9.5782439999999998</v>
      </c>
      <c r="D1652" s="86">
        <v>8.954072</v>
      </c>
      <c r="E1652" s="86">
        <v>351.493832</v>
      </c>
      <c r="F1652" s="86">
        <v>249.42530099999999</v>
      </c>
      <c r="G1652" s="85">
        <v>42056</v>
      </c>
      <c r="H1652" s="86">
        <v>243.83</v>
      </c>
      <c r="I1652" s="86">
        <v>0.812697</v>
      </c>
      <c r="J1652" s="86">
        <v>1</v>
      </c>
      <c r="K1652" s="87">
        <f>LN(I1652/1.8)/0.91</f>
        <v>-0.8738281291548905</v>
      </c>
      <c r="L1652" s="87">
        <f t="shared" si="150"/>
        <v>-0.93001629974912337</v>
      </c>
      <c r="M1652" s="87">
        <f t="shared" si="152"/>
        <v>-0.75332474081735878</v>
      </c>
      <c r="N1652" s="87">
        <f t="shared" si="148"/>
        <v>1.4415528523971619</v>
      </c>
      <c r="O1652" s="86">
        <f t="shared" si="149"/>
        <v>6.4154089124535043E-4</v>
      </c>
      <c r="P1652" s="86">
        <f t="shared" si="151"/>
        <v>5.0058506549223641E-2</v>
      </c>
      <c r="Q1652" s="87">
        <f t="shared" si="153"/>
        <v>-9.9685758901972205E-2</v>
      </c>
    </row>
    <row r="1653" spans="1:17">
      <c r="A1653" s="85">
        <v>42057</v>
      </c>
      <c r="B1653" s="86">
        <v>245.21100000000001</v>
      </c>
      <c r="C1653" s="86">
        <v>9.5236199999999993</v>
      </c>
      <c r="D1653" s="86">
        <v>8.9612219999999994</v>
      </c>
      <c r="E1653" s="86">
        <v>345.51436799999999</v>
      </c>
      <c r="F1653" s="86">
        <v>250.083124</v>
      </c>
      <c r="G1653" s="85">
        <v>42057</v>
      </c>
      <c r="H1653" s="86">
        <v>245.21100000000001</v>
      </c>
      <c r="I1653" s="86">
        <v>0.78366899999999995</v>
      </c>
      <c r="J1653" s="86">
        <v>1</v>
      </c>
      <c r="K1653" s="87">
        <f>LN(I1653/1.8)/0.91</f>
        <v>-0.91379693028607412</v>
      </c>
      <c r="L1653" s="87">
        <f t="shared" si="150"/>
        <v>-0.92872935757098218</v>
      </c>
      <c r="M1653" s="87">
        <f t="shared" si="152"/>
        <v>-0.75779485839426952</v>
      </c>
      <c r="N1653" s="87">
        <f t="shared" si="148"/>
        <v>1.4090492188360226</v>
      </c>
      <c r="O1653" s="86">
        <f t="shared" si="149"/>
        <v>-1.2933303292423801E-2</v>
      </c>
      <c r="P1653" s="86">
        <f t="shared" si="151"/>
        <v>4.9408006474432484E-2</v>
      </c>
      <c r="Q1653" s="87">
        <f t="shared" si="153"/>
        <v>-9.6310367633886146E-2</v>
      </c>
    </row>
    <row r="1654" spans="1:17">
      <c r="A1654" s="85">
        <v>42058</v>
      </c>
      <c r="B1654" s="86">
        <v>234.566</v>
      </c>
      <c r="C1654" s="86">
        <v>9.4925259999999998</v>
      </c>
      <c r="D1654" s="86">
        <v>8.9677530000000001</v>
      </c>
      <c r="E1654" s="86">
        <v>342.141166</v>
      </c>
      <c r="F1654" s="86">
        <v>250.68512799999999</v>
      </c>
      <c r="G1654" s="85">
        <v>42058</v>
      </c>
      <c r="H1654" s="86">
        <v>234.566</v>
      </c>
      <c r="I1654" s="86">
        <v>0.79211399999999998</v>
      </c>
      <c r="J1654" s="86">
        <v>1</v>
      </c>
      <c r="K1654" s="87">
        <f>LN(I1654/1.8)/0.91</f>
        <v>-0.90201826707051813</v>
      </c>
      <c r="L1654" s="87">
        <f t="shared" si="150"/>
        <v>-0.92946337412104441</v>
      </c>
      <c r="M1654" s="87">
        <f t="shared" si="152"/>
        <v>-0.76157533304230196</v>
      </c>
      <c r="N1654" s="87">
        <f t="shared" si="148"/>
        <v>1.458613635394729</v>
      </c>
      <c r="O1654" s="86">
        <f t="shared" si="149"/>
        <v>7.6448251261605439E-3</v>
      </c>
      <c r="P1654" s="86">
        <f t="shared" si="151"/>
        <v>4.9282563868650646E-2</v>
      </c>
      <c r="Q1654" s="87">
        <f t="shared" si="153"/>
        <v>-9.2610232432268708E-2</v>
      </c>
    </row>
    <row r="1655" spans="1:17">
      <c r="A1655" s="85">
        <v>42059</v>
      </c>
      <c r="B1655" s="86">
        <v>236.6</v>
      </c>
      <c r="C1655" s="86">
        <v>9.4865089999999999</v>
      </c>
      <c r="D1655" s="86">
        <v>8.9796969999999998</v>
      </c>
      <c r="E1655" s="86">
        <v>341.49098199999997</v>
      </c>
      <c r="F1655" s="86">
        <v>251.788613</v>
      </c>
      <c r="G1655" s="85">
        <v>42059</v>
      </c>
      <c r="H1655" s="86">
        <v>236.6</v>
      </c>
      <c r="I1655" s="86">
        <v>0.79522400000000004</v>
      </c>
      <c r="J1655" s="86">
        <v>1</v>
      </c>
      <c r="K1655" s="87">
        <f>LN(I1655/1.8)/0.91</f>
        <v>-0.89771220649539829</v>
      </c>
      <c r="L1655" s="87">
        <f t="shared" si="150"/>
        <v>-0.930846666953418</v>
      </c>
      <c r="M1655" s="87">
        <f t="shared" si="152"/>
        <v>-0.76566038540912262</v>
      </c>
      <c r="N1655" s="87">
        <f t="shared" si="148"/>
        <v>1.4433262130177513</v>
      </c>
      <c r="O1655" s="86">
        <f t="shared" si="149"/>
        <v>1.3733372036660459E-3</v>
      </c>
      <c r="P1655" s="86">
        <f t="shared" si="151"/>
        <v>5.2339167756527562E-2</v>
      </c>
      <c r="Q1655" s="87">
        <f t="shared" si="153"/>
        <v>-8.9073161472926848E-2</v>
      </c>
    </row>
    <row r="1656" spans="1:17">
      <c r="A1656" s="85">
        <v>42060</v>
      </c>
      <c r="B1656" s="86">
        <v>235.821</v>
      </c>
      <c r="C1656" s="86">
        <v>9.4227869999999996</v>
      </c>
      <c r="D1656" s="86">
        <v>8.9827829999999995</v>
      </c>
      <c r="E1656" s="86">
        <v>334.655576</v>
      </c>
      <c r="F1656" s="86">
        <v>252.07424</v>
      </c>
      <c r="G1656" s="85">
        <v>42060</v>
      </c>
      <c r="H1656" s="86">
        <v>235.821</v>
      </c>
      <c r="I1656" s="86">
        <v>0.79086400000000001</v>
      </c>
      <c r="J1656" s="86">
        <v>1</v>
      </c>
      <c r="K1656" s="87">
        <f>LN(I1656/1.8)/0.91</f>
        <v>-0.90375376391145212</v>
      </c>
      <c r="L1656" s="87">
        <f t="shared" si="150"/>
        <v>-0.9352330409587426</v>
      </c>
      <c r="M1656" s="87">
        <f t="shared" si="152"/>
        <v>-0.76973861505700125</v>
      </c>
      <c r="N1656" s="87">
        <f t="shared" si="148"/>
        <v>1.4191084593823282</v>
      </c>
      <c r="O1656" s="86">
        <f t="shared" si="149"/>
        <v>-8.6989789628973066E-3</v>
      </c>
      <c r="P1656" s="86">
        <f t="shared" si="151"/>
        <v>5.2145854864189066E-2</v>
      </c>
      <c r="Q1656" s="87">
        <f t="shared" si="153"/>
        <v>-8.5378435478056444E-2</v>
      </c>
    </row>
    <row r="1657" spans="1:17">
      <c r="A1657" s="85">
        <v>42061</v>
      </c>
      <c r="B1657" s="86">
        <v>236.16</v>
      </c>
      <c r="C1657" s="86">
        <v>9.4234620000000007</v>
      </c>
      <c r="D1657" s="86">
        <v>8.9907280000000007</v>
      </c>
      <c r="E1657" s="86">
        <v>334.72753</v>
      </c>
      <c r="F1657" s="86">
        <v>252.81079399999999</v>
      </c>
      <c r="G1657" s="85">
        <v>42061</v>
      </c>
      <c r="H1657" s="86">
        <v>236.16</v>
      </c>
      <c r="I1657" s="86">
        <v>0.78722000000000003</v>
      </c>
      <c r="J1657" s="86">
        <v>1</v>
      </c>
      <c r="K1657" s="87">
        <f>LN(I1657/1.8)/0.91</f>
        <v>-0.90882878237899678</v>
      </c>
      <c r="L1657" s="87">
        <f t="shared" si="150"/>
        <v>-0.93855810324895994</v>
      </c>
      <c r="M1657" s="87">
        <f t="shared" si="152"/>
        <v>-0.77348188285945385</v>
      </c>
      <c r="N1657" s="87">
        <f t="shared" si="148"/>
        <v>1.417376058604336</v>
      </c>
      <c r="O1657" s="86">
        <f t="shared" si="149"/>
        <v>-9.4260698819286278E-3</v>
      </c>
      <c r="P1657" s="86">
        <f t="shared" si="151"/>
        <v>5.1138021521195266E-2</v>
      </c>
      <c r="Q1657" s="87">
        <f t="shared" si="153"/>
        <v>-8.2002885726044514E-2</v>
      </c>
    </row>
    <row r="1658" spans="1:17">
      <c r="A1658" s="85">
        <v>42062</v>
      </c>
      <c r="B1658" s="86">
        <v>251.80199999999999</v>
      </c>
      <c r="C1658" s="86">
        <v>9.4511289999999999</v>
      </c>
      <c r="D1658" s="86">
        <v>8.9990330000000007</v>
      </c>
      <c r="E1658" s="86">
        <v>337.684484</v>
      </c>
      <c r="F1658" s="86">
        <v>253.58218600000001</v>
      </c>
      <c r="G1658" s="85">
        <v>42062</v>
      </c>
      <c r="H1658" s="86">
        <v>251.80199999999999</v>
      </c>
      <c r="I1658" s="86">
        <v>0.84700500000000001</v>
      </c>
      <c r="J1658" s="86">
        <v>1</v>
      </c>
      <c r="K1658" s="87">
        <f>LN(I1658/1.8)/0.91</f>
        <v>-0.82839049017791666</v>
      </c>
      <c r="L1658" s="87">
        <f t="shared" si="150"/>
        <v>-0.93499371953950083</v>
      </c>
      <c r="M1658" s="87">
        <f t="shared" si="152"/>
        <v>-0.7765399085339354</v>
      </c>
      <c r="N1658" s="87">
        <f t="shared" si="148"/>
        <v>1.3410714926807572</v>
      </c>
      <c r="O1658" s="86">
        <f t="shared" si="149"/>
        <v>-4.2365593897863832E-2</v>
      </c>
      <c r="P1658" s="86">
        <f t="shared" si="151"/>
        <v>4.7893806203662334E-2</v>
      </c>
      <c r="Q1658" s="87">
        <f t="shared" si="153"/>
        <v>-7.8951200099978497E-2</v>
      </c>
    </row>
    <row r="1659" spans="1:17">
      <c r="A1659" s="85">
        <v>42063</v>
      </c>
      <c r="B1659" s="86">
        <v>252.86</v>
      </c>
      <c r="C1659" s="86">
        <v>9.4997159999999994</v>
      </c>
      <c r="D1659" s="86">
        <v>9.0076450000000001</v>
      </c>
      <c r="E1659" s="86">
        <v>342.91925700000002</v>
      </c>
      <c r="F1659" s="86">
        <v>254.383903</v>
      </c>
      <c r="G1659" s="85">
        <v>42063</v>
      </c>
      <c r="H1659" s="86">
        <v>252.86</v>
      </c>
      <c r="I1659" s="86">
        <v>0.84675699999999998</v>
      </c>
      <c r="J1659" s="86">
        <v>1</v>
      </c>
      <c r="K1659" s="87">
        <f>LN(I1659/1.8)/0.91</f>
        <v>-0.82871229155789217</v>
      </c>
      <c r="L1659" s="87">
        <f t="shared" si="150"/>
        <v>-0.93120589369938678</v>
      </c>
      <c r="M1659" s="87">
        <f t="shared" si="152"/>
        <v>-0.77897612620204126</v>
      </c>
      <c r="N1659" s="87">
        <f t="shared" si="148"/>
        <v>1.3561625286719925</v>
      </c>
      <c r="O1659" s="86">
        <f t="shared" si="149"/>
        <v>-3.5704804969976453E-2</v>
      </c>
      <c r="P1659" s="86">
        <f t="shared" si="151"/>
        <v>4.5174626928881342E-2</v>
      </c>
      <c r="Q1659" s="87">
        <f t="shared" si="153"/>
        <v>-7.6192087905108882E-2</v>
      </c>
    </row>
    <row r="1660" spans="1:17">
      <c r="A1660" s="85">
        <v>42064</v>
      </c>
      <c r="B1660" s="86">
        <v>246.09800000000001</v>
      </c>
      <c r="C1660" s="86">
        <v>9.4980960000000003</v>
      </c>
      <c r="D1660" s="86">
        <v>9.0107199999999992</v>
      </c>
      <c r="E1660" s="86">
        <v>342.74379699999997</v>
      </c>
      <c r="F1660" s="86">
        <v>254.67063400000001</v>
      </c>
      <c r="G1660" s="85">
        <v>42064</v>
      </c>
      <c r="H1660" s="86">
        <v>246.09800000000001</v>
      </c>
      <c r="I1660" s="86">
        <v>0.86514899999999995</v>
      </c>
      <c r="J1660" s="86">
        <v>1</v>
      </c>
      <c r="K1660" s="87">
        <f>LN(I1660/1.8)/0.91</f>
        <v>-0.80509911807823209</v>
      </c>
      <c r="L1660" s="87">
        <f t="shared" si="150"/>
        <v>-0.92587847209351326</v>
      </c>
      <c r="M1660" s="87">
        <f t="shared" si="152"/>
        <v>-0.78101701593871142</v>
      </c>
      <c r="N1660" s="87">
        <f t="shared" si="148"/>
        <v>1.3927126469942865</v>
      </c>
      <c r="O1660" s="86">
        <f t="shared" si="149"/>
        <v>-1.9874835496656845E-2</v>
      </c>
      <c r="P1660" s="86">
        <f t="shared" si="151"/>
        <v>4.1504744960569141E-2</v>
      </c>
      <c r="Q1660" s="87">
        <f t="shared" si="153"/>
        <v>-7.3601659116065407E-2</v>
      </c>
    </row>
    <row r="1661" spans="1:17">
      <c r="A1661" s="85">
        <v>42065</v>
      </c>
      <c r="B1661" s="86">
        <v>258.834</v>
      </c>
      <c r="C1661" s="86">
        <v>9.5178320000000003</v>
      </c>
      <c r="D1661" s="86">
        <v>9.0106470000000005</v>
      </c>
      <c r="E1661" s="86">
        <v>344.88488599999999</v>
      </c>
      <c r="F1661" s="86">
        <v>254.663804</v>
      </c>
      <c r="G1661" s="85">
        <v>42065</v>
      </c>
      <c r="H1661" s="86">
        <v>258.834</v>
      </c>
      <c r="I1661" s="86">
        <v>0.91679699999999997</v>
      </c>
      <c r="J1661" s="86">
        <v>1</v>
      </c>
      <c r="K1661" s="87">
        <f>LN(I1661/1.8)/0.91</f>
        <v>-0.74138007712136667</v>
      </c>
      <c r="L1661" s="87">
        <f t="shared" si="150"/>
        <v>-0.91659936846814505</v>
      </c>
      <c r="M1661" s="87">
        <f t="shared" si="152"/>
        <v>-0.78247682941477237</v>
      </c>
      <c r="N1661" s="87">
        <f t="shared" si="148"/>
        <v>1.3324558829211</v>
      </c>
      <c r="O1661" s="86">
        <f t="shared" si="149"/>
        <v>-4.6201991416746427E-2</v>
      </c>
      <c r="P1661" s="86">
        <f t="shared" si="151"/>
        <v>3.5076264026143042E-2</v>
      </c>
      <c r="Q1661" s="87">
        <f t="shared" si="153"/>
        <v>-7.1175257417205456E-2</v>
      </c>
    </row>
    <row r="1662" spans="1:17">
      <c r="A1662" s="85">
        <v>42066</v>
      </c>
      <c r="B1662" s="86">
        <v>270.29500000000002</v>
      </c>
      <c r="C1662" s="86">
        <v>9.5144280000000006</v>
      </c>
      <c r="D1662" s="86">
        <v>9.0118329999999993</v>
      </c>
      <c r="E1662" s="86">
        <v>344.51496200000003</v>
      </c>
      <c r="F1662" s="86">
        <v>254.77439699999999</v>
      </c>
      <c r="G1662" s="85">
        <v>42066</v>
      </c>
      <c r="H1662" s="86">
        <v>270.29500000000002</v>
      </c>
      <c r="I1662" s="86">
        <v>0.93914500000000001</v>
      </c>
      <c r="J1662" s="86">
        <v>1</v>
      </c>
      <c r="K1662" s="87">
        <f>LN(I1662/1.8)/0.91</f>
        <v>-0.71491434835401901</v>
      </c>
      <c r="L1662" s="87">
        <f t="shared" si="150"/>
        <v>-0.90806092284380591</v>
      </c>
      <c r="M1662" s="87">
        <f t="shared" si="152"/>
        <v>-0.78413917295181479</v>
      </c>
      <c r="N1662" s="87">
        <f t="shared" si="148"/>
        <v>1.2745887345307905</v>
      </c>
      <c r="O1662" s="86">
        <f t="shared" si="149"/>
        <v>-7.2630683430880444E-2</v>
      </c>
      <c r="P1662" s="86">
        <f t="shared" si="151"/>
        <v>2.9318790581615888E-2</v>
      </c>
      <c r="Q1662" s="87">
        <f t="shared" si="153"/>
        <v>-6.9112184547914679E-2</v>
      </c>
    </row>
    <row r="1663" spans="1:17">
      <c r="A1663" s="85">
        <v>42067</v>
      </c>
      <c r="B1663" s="86">
        <v>278.93400000000003</v>
      </c>
      <c r="C1663" s="86">
        <v>9.5571830000000002</v>
      </c>
      <c r="D1663" s="86">
        <v>9.0156939999999999</v>
      </c>
      <c r="E1663" s="86">
        <v>349.180319</v>
      </c>
      <c r="F1663" s="86">
        <v>255.134852</v>
      </c>
      <c r="G1663" s="85">
        <v>42067</v>
      </c>
      <c r="H1663" s="86">
        <v>278.93400000000003</v>
      </c>
      <c r="I1663" s="86">
        <v>0.90841300000000003</v>
      </c>
      <c r="J1663" s="86">
        <v>1</v>
      </c>
      <c r="K1663" s="87">
        <f>LN(I1663/1.8)/0.91</f>
        <v>-0.75147562953734759</v>
      </c>
      <c r="L1663" s="87">
        <f t="shared" si="150"/>
        <v>-0.90279440728982885</v>
      </c>
      <c r="M1663" s="87">
        <f t="shared" si="152"/>
        <v>-0.78643772081399066</v>
      </c>
      <c r="N1663" s="87">
        <f t="shared" si="148"/>
        <v>1.2518384958448951</v>
      </c>
      <c r="O1663" s="86">
        <f t="shared" si="149"/>
        <v>-8.3351098904654405E-2</v>
      </c>
      <c r="P1663" s="86">
        <f t="shared" si="151"/>
        <v>2.3926305386610017E-2</v>
      </c>
      <c r="Q1663" s="87">
        <f t="shared" si="153"/>
        <v>-6.6908364078997543E-2</v>
      </c>
    </row>
    <row r="1664" spans="1:17">
      <c r="A1664" s="85">
        <v>42068</v>
      </c>
      <c r="B1664" s="86">
        <v>282.029</v>
      </c>
      <c r="C1664" s="86">
        <v>9.5490200000000005</v>
      </c>
      <c r="D1664" s="86">
        <v>9.0217810000000007</v>
      </c>
      <c r="E1664" s="86">
        <v>348.286272</v>
      </c>
      <c r="F1664" s="86">
        <v>255.70374699999999</v>
      </c>
      <c r="G1664" s="85">
        <v>42068</v>
      </c>
      <c r="H1664" s="86">
        <v>282.029</v>
      </c>
      <c r="I1664" s="86">
        <v>0.91835100000000003</v>
      </c>
      <c r="J1664" s="86">
        <v>1</v>
      </c>
      <c r="K1664" s="87">
        <f>LN(I1664/1.8)/0.91</f>
        <v>-0.73951898175917341</v>
      </c>
      <c r="L1664" s="87">
        <f t="shared" si="150"/>
        <v>-0.895226978957123</v>
      </c>
      <c r="M1664" s="87">
        <f t="shared" si="152"/>
        <v>-0.78861321776611915</v>
      </c>
      <c r="N1664" s="87">
        <f t="shared" si="148"/>
        <v>1.2349307057075691</v>
      </c>
      <c r="O1664" s="86">
        <f t="shared" si="149"/>
        <v>-9.1445389179126979E-2</v>
      </c>
      <c r="P1664" s="86">
        <f t="shared" si="151"/>
        <v>1.8421313548314115E-2</v>
      </c>
      <c r="Q1664" s="87">
        <f t="shared" si="153"/>
        <v>-6.4473799478393087E-2</v>
      </c>
    </row>
    <row r="1665" spans="1:17">
      <c r="A1665" s="85">
        <v>42069</v>
      </c>
      <c r="B1665" s="86">
        <v>267.15499999999997</v>
      </c>
      <c r="C1665" s="86">
        <v>9.5751310000000007</v>
      </c>
      <c r="D1665" s="86">
        <v>9.0283110000000004</v>
      </c>
      <c r="E1665" s="86">
        <v>351.15125899999998</v>
      </c>
      <c r="F1665" s="86">
        <v>256.31498900000003</v>
      </c>
      <c r="G1665" s="85">
        <v>42069</v>
      </c>
      <c r="H1665" s="86">
        <v>267.15499999999997</v>
      </c>
      <c r="I1665" s="86">
        <v>0.90849999999999997</v>
      </c>
      <c r="J1665" s="86">
        <v>1</v>
      </c>
      <c r="K1665" s="87">
        <f>LN(I1665/1.8)/0.91</f>
        <v>-0.75137039126157168</v>
      </c>
      <c r="L1665" s="87">
        <f t="shared" si="150"/>
        <v>-0.88792908578630036</v>
      </c>
      <c r="M1665" s="87">
        <f t="shared" si="152"/>
        <v>-0.79064117781327414</v>
      </c>
      <c r="N1665" s="87">
        <f t="shared" si="148"/>
        <v>1.3144102075574104</v>
      </c>
      <c r="O1665" s="86">
        <f t="shared" si="149"/>
        <v>-5.4318488055162741E-2</v>
      </c>
      <c r="P1665" s="86">
        <f t="shared" si="151"/>
        <v>1.3101914022544327E-2</v>
      </c>
      <c r="Q1665" s="87">
        <f t="shared" si="153"/>
        <v>-6.2136727716768973E-2</v>
      </c>
    </row>
    <row r="1666" spans="1:17">
      <c r="A1666" s="85">
        <v>42070</v>
      </c>
      <c r="B1666" s="86">
        <v>271.08100000000002</v>
      </c>
      <c r="C1666" s="86">
        <v>9.6183829999999997</v>
      </c>
      <c r="D1666" s="86">
        <v>9.0348649999999999</v>
      </c>
      <c r="E1666" s="86">
        <v>355.93131699999998</v>
      </c>
      <c r="F1666" s="86">
        <v>256.929483</v>
      </c>
      <c r="G1666" s="85">
        <v>42070</v>
      </c>
      <c r="H1666" s="86">
        <v>271.08100000000002</v>
      </c>
      <c r="I1666" s="86">
        <v>0.91980300000000004</v>
      </c>
      <c r="J1666" s="86">
        <v>1</v>
      </c>
      <c r="K1666" s="87">
        <f>LN(I1666/1.8)/0.91</f>
        <v>-0.7377828870386236</v>
      </c>
      <c r="L1666" s="87">
        <f t="shared" si="150"/>
        <v>-0.87861762961642342</v>
      </c>
      <c r="M1666" s="87">
        <f t="shared" si="152"/>
        <v>-0.79259488258972954</v>
      </c>
      <c r="N1666" s="87">
        <f t="shared" si="148"/>
        <v>1.3130072450669725</v>
      </c>
      <c r="O1666" s="86">
        <f t="shared" si="149"/>
        <v>-5.4954166865192271E-2</v>
      </c>
      <c r="P1666" s="86">
        <f t="shared" si="151"/>
        <v>7.573516383680025E-3</v>
      </c>
      <c r="Q1666" s="87">
        <f t="shared" si="153"/>
        <v>-5.9747039610166849E-2</v>
      </c>
    </row>
    <row r="1667" spans="1:17">
      <c r="A1667" s="85">
        <v>42071</v>
      </c>
      <c r="B1667" s="86">
        <v>276.149</v>
      </c>
      <c r="C1667" s="86">
        <v>9.6666399999999992</v>
      </c>
      <c r="D1667" s="86">
        <v>9.0394900000000007</v>
      </c>
      <c r="E1667" s="86">
        <v>361.31556499999999</v>
      </c>
      <c r="F1667" s="86">
        <v>257.363786</v>
      </c>
      <c r="G1667" s="85">
        <v>42071</v>
      </c>
      <c r="H1667" s="86">
        <v>276.149</v>
      </c>
      <c r="I1667" s="86">
        <v>0.917493</v>
      </c>
      <c r="J1667" s="86">
        <v>1</v>
      </c>
      <c r="K1667" s="87">
        <f>LN(I1667/1.8)/0.91</f>
        <v>-0.74054614660706375</v>
      </c>
      <c r="L1667" s="87">
        <f t="shared" si="150"/>
        <v>-0.87036291760072637</v>
      </c>
      <c r="M1667" s="87">
        <f t="shared" si="152"/>
        <v>-0.79492592838634268</v>
      </c>
      <c r="N1667" s="87">
        <f t="shared" ref="N1667:N1730" si="154">E1667/B1667</f>
        <v>1.3084080152381503</v>
      </c>
      <c r="O1667" s="86">
        <f t="shared" ref="O1667:O1730" si="155">LN(N1667/1.44)/1.68</f>
        <v>-5.7042839845272544E-2</v>
      </c>
      <c r="P1667" s="86">
        <f t="shared" si="151"/>
        <v>3.3966386758231899E-3</v>
      </c>
      <c r="Q1667" s="87">
        <f t="shared" si="153"/>
        <v>-5.7558844364752428E-2</v>
      </c>
    </row>
    <row r="1668" spans="1:17">
      <c r="A1668" s="85">
        <v>42072</v>
      </c>
      <c r="B1668" s="86">
        <v>274.75900000000001</v>
      </c>
      <c r="C1668" s="86">
        <v>9.7020009999999992</v>
      </c>
      <c r="D1668" s="86">
        <v>9.0475480000000008</v>
      </c>
      <c r="E1668" s="86">
        <v>365.29513100000003</v>
      </c>
      <c r="F1668" s="86">
        <v>258.12164200000001</v>
      </c>
      <c r="G1668" s="85">
        <v>42072</v>
      </c>
      <c r="H1668" s="86">
        <v>274.75900000000001</v>
      </c>
      <c r="I1668" s="86">
        <v>0.96777199999999997</v>
      </c>
      <c r="J1668" s="86">
        <v>1</v>
      </c>
      <c r="K1668" s="87">
        <f>LN(I1668/1.8)/0.91</f>
        <v>-0.68191804564945291</v>
      </c>
      <c r="L1668" s="87">
        <f t="shared" si="150"/>
        <v>-0.86112972828564538</v>
      </c>
      <c r="M1668" s="87">
        <f t="shared" si="152"/>
        <v>-0.79661983999242314</v>
      </c>
      <c r="N1668" s="87">
        <f t="shared" si="154"/>
        <v>1.3295110660615304</v>
      </c>
      <c r="O1668" s="86">
        <f t="shared" si="155"/>
        <v>-4.7518963360398792E-2</v>
      </c>
      <c r="P1668" s="86">
        <f t="shared" si="151"/>
        <v>-2.1207314794287808E-3</v>
      </c>
      <c r="Q1668" s="87">
        <f t="shared" si="153"/>
        <v>-5.5081467601152651E-2</v>
      </c>
    </row>
    <row r="1669" spans="1:17">
      <c r="A1669" s="85">
        <v>42073</v>
      </c>
      <c r="B1669" s="86">
        <v>286.625</v>
      </c>
      <c r="C1669" s="86">
        <v>9.6613340000000001</v>
      </c>
      <c r="D1669" s="86">
        <v>9.0497329999999998</v>
      </c>
      <c r="E1669" s="86">
        <v>360.72087099999999</v>
      </c>
      <c r="F1669" s="86">
        <v>258.32743199999999</v>
      </c>
      <c r="G1669" s="85">
        <v>42073</v>
      </c>
      <c r="H1669" s="86">
        <v>286.625</v>
      </c>
      <c r="I1669" s="86">
        <v>0.97310399999999997</v>
      </c>
      <c r="J1669" s="86">
        <v>1</v>
      </c>
      <c r="K1669" s="87">
        <f>LN(I1669/1.8)/0.91</f>
        <v>-0.67588019943989941</v>
      </c>
      <c r="L1669" s="87">
        <f t="shared" si="150"/>
        <v>-0.85096558256368615</v>
      </c>
      <c r="M1669" s="87">
        <f t="shared" si="152"/>
        <v>-0.79832821649388563</v>
      </c>
      <c r="N1669" s="87">
        <f t="shared" si="154"/>
        <v>1.258511542956825</v>
      </c>
      <c r="O1669" s="86">
        <f t="shared" si="155"/>
        <v>-8.0186551214791832E-2</v>
      </c>
      <c r="P1669" s="86">
        <f t="shared" si="151"/>
        <v>-8.3712822052251397E-3</v>
      </c>
      <c r="Q1669" s="87">
        <f t="shared" si="153"/>
        <v>-5.3016173850866662E-2</v>
      </c>
    </row>
    <row r="1670" spans="1:17">
      <c r="A1670" s="85">
        <v>42074</v>
      </c>
      <c r="B1670" s="86">
        <v>295.15800000000002</v>
      </c>
      <c r="C1670" s="86">
        <v>9.6794030000000006</v>
      </c>
      <c r="D1670" s="86">
        <v>9.0546469999999992</v>
      </c>
      <c r="E1670" s="86">
        <v>362.74859700000002</v>
      </c>
      <c r="F1670" s="86">
        <v>258.79060800000002</v>
      </c>
      <c r="G1670" s="85">
        <v>42074</v>
      </c>
      <c r="H1670" s="86">
        <v>295.15800000000002</v>
      </c>
      <c r="I1670" s="86">
        <v>0.98702500000000004</v>
      </c>
      <c r="J1670" s="86">
        <v>1</v>
      </c>
      <c r="K1670" s="87">
        <f>LN(I1670/1.8)/0.91</f>
        <v>-0.66027096207791969</v>
      </c>
      <c r="L1670" s="87">
        <f t="shared" si="150"/>
        <v>-0.83977996641420394</v>
      </c>
      <c r="M1670" s="87">
        <f t="shared" si="152"/>
        <v>-0.79989479818761977</v>
      </c>
      <c r="N1670" s="87">
        <f t="shared" si="154"/>
        <v>1.2289980180106925</v>
      </c>
      <c r="O1670" s="86">
        <f t="shared" si="155"/>
        <v>-9.4311842672534646E-2</v>
      </c>
      <c r="P1670" s="86">
        <f t="shared" si="151"/>
        <v>-1.5217480958773972E-2</v>
      </c>
      <c r="Q1670" s="87">
        <f t="shared" si="153"/>
        <v>-5.1230574334867142E-2</v>
      </c>
    </row>
    <row r="1671" spans="1:17">
      <c r="A1671" s="85">
        <v>42075</v>
      </c>
      <c r="B1671" s="86">
        <v>296.14499999999998</v>
      </c>
      <c r="C1671" s="86">
        <v>9.7102029999999999</v>
      </c>
      <c r="D1671" s="86">
        <v>9.0650340000000007</v>
      </c>
      <c r="E1671" s="86">
        <v>366.22236199999998</v>
      </c>
      <c r="F1671" s="86">
        <v>259.77154000000002</v>
      </c>
      <c r="G1671" s="85">
        <v>42075</v>
      </c>
      <c r="H1671" s="86">
        <v>296.14499999999998</v>
      </c>
      <c r="I1671" s="86">
        <v>0.98143899999999995</v>
      </c>
      <c r="J1671" s="86">
        <v>1</v>
      </c>
      <c r="K1671" s="87">
        <f>LN(I1671/1.8)/0.91</f>
        <v>-0.66650778227458951</v>
      </c>
      <c r="L1671" s="87">
        <f t="shared" si="150"/>
        <v>-0.82884311781061615</v>
      </c>
      <c r="M1671" s="87">
        <f t="shared" si="152"/>
        <v>-0.80164668993470145</v>
      </c>
      <c r="N1671" s="87">
        <f t="shared" si="154"/>
        <v>1.2366319269276875</v>
      </c>
      <c r="O1671" s="86">
        <f t="shared" si="155"/>
        <v>-9.0625962776418822E-2</v>
      </c>
      <c r="P1671" s="86">
        <f t="shared" si="151"/>
        <v>-2.1334040993752166E-2</v>
      </c>
      <c r="Q1671" s="87">
        <f t="shared" si="153"/>
        <v>-4.9418018426473288E-2</v>
      </c>
    </row>
    <row r="1672" spans="1:17">
      <c r="A1672" s="85">
        <v>42076</v>
      </c>
      <c r="B1672" s="86">
        <v>296.53199999999998</v>
      </c>
      <c r="C1672" s="86">
        <v>9.7392649999999996</v>
      </c>
      <c r="D1672" s="86">
        <v>9.0701339999999995</v>
      </c>
      <c r="E1672" s="86">
        <v>369.52051799999998</v>
      </c>
      <c r="F1672" s="86">
        <v>260.254232</v>
      </c>
      <c r="G1672" s="85">
        <v>42076</v>
      </c>
      <c r="H1672" s="86">
        <v>296.53199999999998</v>
      </c>
      <c r="I1672" s="86">
        <v>0.95005899999999999</v>
      </c>
      <c r="J1672" s="86">
        <v>1</v>
      </c>
      <c r="K1672" s="87">
        <f>LN(I1672/1.8)/0.91</f>
        <v>-0.70221742412633359</v>
      </c>
      <c r="L1672" s="87">
        <f t="shared" si="150"/>
        <v>-0.8189092655562864</v>
      </c>
      <c r="M1672" s="87">
        <f t="shared" si="152"/>
        <v>-0.80355387815411805</v>
      </c>
      <c r="N1672" s="87">
        <f t="shared" si="154"/>
        <v>1.2461404435271741</v>
      </c>
      <c r="O1672" s="86">
        <f t="shared" si="155"/>
        <v>-8.6066657180469075E-2</v>
      </c>
      <c r="P1672" s="86">
        <f t="shared" si="151"/>
        <v>-2.7249385249021037E-2</v>
      </c>
      <c r="Q1672" s="87">
        <f t="shared" si="153"/>
        <v>-4.785441544459456E-2</v>
      </c>
    </row>
    <row r="1673" spans="1:17">
      <c r="A1673" s="85">
        <v>42077</v>
      </c>
      <c r="B1673" s="86">
        <v>287.69099999999997</v>
      </c>
      <c r="C1673" s="86">
        <v>9.7154019999999992</v>
      </c>
      <c r="D1673" s="86">
        <v>9.0727480000000007</v>
      </c>
      <c r="E1673" s="86">
        <v>366.81091500000002</v>
      </c>
      <c r="F1673" s="86">
        <v>260.50183199999998</v>
      </c>
      <c r="G1673" s="85">
        <v>42077</v>
      </c>
      <c r="H1673" s="86">
        <v>287.69099999999997</v>
      </c>
      <c r="I1673" s="86">
        <v>0.94250500000000004</v>
      </c>
      <c r="J1673" s="86">
        <v>1</v>
      </c>
      <c r="K1673" s="87">
        <f>LN(I1673/1.8)/0.91</f>
        <v>-0.71098980168832315</v>
      </c>
      <c r="L1673" s="87">
        <f t="shared" si="150"/>
        <v>-0.80979177515866729</v>
      </c>
      <c r="M1673" s="87">
        <f t="shared" si="152"/>
        <v>-0.80537411223249589</v>
      </c>
      <c r="N1673" s="87">
        <f t="shared" si="154"/>
        <v>1.2750169974034644</v>
      </c>
      <c r="O1673" s="86">
        <f t="shared" si="155"/>
        <v>-7.2430716529491554E-2</v>
      </c>
      <c r="P1673" s="86">
        <f t="shared" si="151"/>
        <v>-3.1410533473761014E-2</v>
      </c>
      <c r="Q1673" s="87">
        <f t="shared" si="153"/>
        <v>-4.6235374362283095E-2</v>
      </c>
    </row>
    <row r="1674" spans="1:17">
      <c r="A1674" s="85">
        <v>42078</v>
      </c>
      <c r="B1674" s="86">
        <v>282.98500000000001</v>
      </c>
      <c r="C1674" s="86">
        <v>9.7246559999999995</v>
      </c>
      <c r="D1674" s="86">
        <v>9.0787560000000003</v>
      </c>
      <c r="E1674" s="86">
        <v>367.86015900000001</v>
      </c>
      <c r="F1674" s="86">
        <v>261.07145200000002</v>
      </c>
      <c r="G1674" s="85">
        <v>42078</v>
      </c>
      <c r="H1674" s="86">
        <v>282.98500000000001</v>
      </c>
      <c r="I1674" s="86">
        <v>0.95476799999999995</v>
      </c>
      <c r="J1674" s="86">
        <v>1</v>
      </c>
      <c r="K1674" s="87">
        <f>LN(I1674/1.8)/0.91</f>
        <v>-0.69678413720158416</v>
      </c>
      <c r="L1674" s="87">
        <f t="shared" si="150"/>
        <v>-0.80243248599288175</v>
      </c>
      <c r="M1674" s="87">
        <f t="shared" si="152"/>
        <v>-0.80733319029858552</v>
      </c>
      <c r="N1674" s="87">
        <f t="shared" si="154"/>
        <v>1.2999281198650106</v>
      </c>
      <c r="O1674" s="86">
        <f t="shared" si="155"/>
        <v>-6.0913180393232298E-2</v>
      </c>
      <c r="P1674" s="86">
        <f t="shared" si="151"/>
        <v>-3.4184880957120842E-2</v>
      </c>
      <c r="Q1674" s="87">
        <f t="shared" si="153"/>
        <v>-4.4476035389392592E-2</v>
      </c>
    </row>
    <row r="1675" spans="1:17">
      <c r="A1675" s="85">
        <v>42079</v>
      </c>
      <c r="B1675" s="86">
        <v>284.19900000000001</v>
      </c>
      <c r="C1675" s="86">
        <v>9.7735240000000001</v>
      </c>
      <c r="D1675" s="86">
        <v>9.0862909999999992</v>
      </c>
      <c r="E1675" s="86">
        <v>373.43374799999998</v>
      </c>
      <c r="F1675" s="86">
        <v>261.787217</v>
      </c>
      <c r="G1675" s="85">
        <v>42079</v>
      </c>
      <c r="H1675" s="86">
        <v>284.19900000000001</v>
      </c>
      <c r="I1675" s="86">
        <v>0.968835</v>
      </c>
      <c r="J1675" s="86">
        <v>1</v>
      </c>
      <c r="K1675" s="87">
        <f>LN(I1675/1.8)/0.91</f>
        <v>-0.68071167596737803</v>
      </c>
      <c r="L1675" s="87">
        <f t="shared" si="150"/>
        <v>-0.79765552590690847</v>
      </c>
      <c r="M1675" s="87">
        <f t="shared" si="152"/>
        <v>-0.80903673081053629</v>
      </c>
      <c r="N1675" s="87">
        <f t="shared" si="154"/>
        <v>1.3139868472443603</v>
      </c>
      <c r="O1675" s="86">
        <f t="shared" si="155"/>
        <v>-5.4510240049450175E-2</v>
      </c>
      <c r="P1675" s="86">
        <f t="shared" si="151"/>
        <v>-3.609797889412901E-2</v>
      </c>
      <c r="Q1675" s="87">
        <f t="shared" si="153"/>
        <v>-4.2703562670929819E-2</v>
      </c>
    </row>
    <row r="1676" spans="1:17">
      <c r="A1676" s="85">
        <v>42080</v>
      </c>
      <c r="B1676" s="86">
        <v>291.01799999999997</v>
      </c>
      <c r="C1676" s="86">
        <v>9.8025769999999994</v>
      </c>
      <c r="D1676" s="86">
        <v>9.0938020000000002</v>
      </c>
      <c r="E1676" s="86">
        <v>376.77387800000002</v>
      </c>
      <c r="F1676" s="86">
        <v>262.50196699999998</v>
      </c>
      <c r="G1676" s="85">
        <v>42080</v>
      </c>
      <c r="H1676" s="86">
        <v>291.01799999999997</v>
      </c>
      <c r="I1676" s="86">
        <v>0.94842599999999999</v>
      </c>
      <c r="J1676" s="86">
        <v>1</v>
      </c>
      <c r="K1676" s="87">
        <f>LN(I1676/1.8)/0.91</f>
        <v>-0.70410788513821976</v>
      </c>
      <c r="L1676" s="87">
        <f t="shared" si="150"/>
        <v>-0.79022868775692978</v>
      </c>
      <c r="M1676" s="87">
        <f t="shared" si="152"/>
        <v>-0.81101963832909418</v>
      </c>
      <c r="N1676" s="87">
        <f t="shared" si="154"/>
        <v>1.2946755114803898</v>
      </c>
      <c r="O1676" s="86">
        <f t="shared" si="155"/>
        <v>-6.3323226261785936E-2</v>
      </c>
      <c r="P1676" s="86">
        <f t="shared" si="151"/>
        <v>-3.9491581492773827E-2</v>
      </c>
      <c r="Q1676" s="87">
        <f t="shared" si="153"/>
        <v>-4.1116645365731952E-2</v>
      </c>
    </row>
    <row r="1677" spans="1:17">
      <c r="A1677" s="85">
        <v>42081</v>
      </c>
      <c r="B1677" s="86">
        <v>287.96300000000002</v>
      </c>
      <c r="C1677" s="86">
        <v>9.8143860000000007</v>
      </c>
      <c r="D1677" s="86">
        <v>9.0953700000000008</v>
      </c>
      <c r="E1677" s="86">
        <v>378.13721700000002</v>
      </c>
      <c r="F1677" s="86">
        <v>262.65137499999997</v>
      </c>
      <c r="G1677" s="85">
        <v>42081</v>
      </c>
      <c r="H1677" s="86">
        <v>287.96300000000002</v>
      </c>
      <c r="I1677" s="86">
        <v>0.85686600000000002</v>
      </c>
      <c r="J1677" s="86">
        <v>1</v>
      </c>
      <c r="K1677" s="87">
        <f>LN(I1677/1.8)/0.91</f>
        <v>-0.81567076582979425</v>
      </c>
      <c r="L1677" s="87">
        <f t="shared" si="150"/>
        <v>-0.7866375004143088</v>
      </c>
      <c r="M1677" s="87">
        <f t="shared" si="152"/>
        <v>-0.81380620553453431</v>
      </c>
      <c r="N1677" s="87">
        <f t="shared" si="154"/>
        <v>1.3131451505922636</v>
      </c>
      <c r="O1677" s="86">
        <f t="shared" si="155"/>
        <v>-5.4891652121258738E-2</v>
      </c>
      <c r="P1677" s="86">
        <f t="shared" si="151"/>
        <v>-4.125283587859286E-2</v>
      </c>
      <c r="Q1677" s="87">
        <f t="shared" si="153"/>
        <v>-3.9541395702913706E-2</v>
      </c>
    </row>
    <row r="1678" spans="1:17">
      <c r="A1678" s="85">
        <v>42082</v>
      </c>
      <c r="B1678" s="86">
        <v>266.851</v>
      </c>
      <c r="C1678" s="86">
        <v>9.8438280000000002</v>
      </c>
      <c r="D1678" s="86">
        <v>9.1014479999999995</v>
      </c>
      <c r="E1678" s="86">
        <v>381.550479</v>
      </c>
      <c r="F1678" s="86">
        <v>263.23110300000002</v>
      </c>
      <c r="G1678" s="85">
        <v>42082</v>
      </c>
      <c r="H1678" s="86">
        <v>266.851</v>
      </c>
      <c r="I1678" s="86">
        <v>0.87346900000000005</v>
      </c>
      <c r="J1678" s="86">
        <v>1</v>
      </c>
      <c r="K1678" s="87">
        <f>LN(I1678/1.8)/0.91</f>
        <v>-0.79458165313222706</v>
      </c>
      <c r="L1678" s="87">
        <f t="shared" si="150"/>
        <v>-0.78369621507264875</v>
      </c>
      <c r="M1678" s="87">
        <f t="shared" si="152"/>
        <v>-0.81601178745505676</v>
      </c>
      <c r="N1678" s="87">
        <f t="shared" si="154"/>
        <v>1.4298259290765258</v>
      </c>
      <c r="O1678" s="86">
        <f t="shared" si="155"/>
        <v>-4.2204789547923092E-3</v>
      </c>
      <c r="P1678" s="86">
        <f t="shared" si="151"/>
        <v>-4.142989096231136E-2</v>
      </c>
      <c r="Q1678" s="87">
        <f t="shared" si="153"/>
        <v>-3.776197214190994E-2</v>
      </c>
    </row>
    <row r="1679" spans="1:17">
      <c r="A1679" s="85">
        <v>42083</v>
      </c>
      <c r="B1679" s="86">
        <v>259.81599999999997</v>
      </c>
      <c r="C1679" s="86">
        <v>9.9164680000000001</v>
      </c>
      <c r="D1679" s="86">
        <v>9.1103950000000005</v>
      </c>
      <c r="E1679" s="86">
        <v>390.05961100000002</v>
      </c>
      <c r="F1679" s="86">
        <v>264.08596699999998</v>
      </c>
      <c r="G1679" s="85">
        <v>42083</v>
      </c>
      <c r="H1679" s="86">
        <v>259.81599999999997</v>
      </c>
      <c r="I1679" s="86">
        <v>0.87674799999999997</v>
      </c>
      <c r="J1679" s="86">
        <v>1</v>
      </c>
      <c r="K1679" s="87">
        <f>LN(I1679/1.8)/0.91</f>
        <v>-0.79046410551489255</v>
      </c>
      <c r="L1679" s="87">
        <f t="shared" si="150"/>
        <v>-0.77942421019451447</v>
      </c>
      <c r="M1679" s="87">
        <f t="shared" si="152"/>
        <v>-0.81810183279570214</v>
      </c>
      <c r="N1679" s="87">
        <f t="shared" si="154"/>
        <v>1.5012917256827911</v>
      </c>
      <c r="O1679" s="86">
        <f t="shared" si="155"/>
        <v>2.4811175236981779E-2</v>
      </c>
      <c r="P1679" s="86">
        <f t="shared" si="151"/>
        <v>-4.122225159437707E-2</v>
      </c>
      <c r="Q1679" s="87">
        <f t="shared" si="153"/>
        <v>-3.5725761433491328E-2</v>
      </c>
    </row>
    <row r="1680" spans="1:17">
      <c r="A1680" s="85">
        <v>42084</v>
      </c>
      <c r="B1680" s="86">
        <v>260.65800000000002</v>
      </c>
      <c r="C1680" s="86">
        <v>9.9536230000000003</v>
      </c>
      <c r="D1680" s="86">
        <v>9.1186570000000007</v>
      </c>
      <c r="E1680" s="86">
        <v>394.46057400000001</v>
      </c>
      <c r="F1680" s="86">
        <v>264.87705599999998</v>
      </c>
      <c r="G1680" s="85">
        <v>42084</v>
      </c>
      <c r="H1680" s="86">
        <v>260.65800000000002</v>
      </c>
      <c r="I1680" s="86">
        <v>0.87101300000000004</v>
      </c>
      <c r="J1680" s="86">
        <v>1</v>
      </c>
      <c r="K1680" s="87">
        <f>LN(I1680/1.8)/0.91</f>
        <v>-0.79767587007692431</v>
      </c>
      <c r="L1680" s="87">
        <f t="shared" si="150"/>
        <v>-0.77637263750872099</v>
      </c>
      <c r="M1680" s="87">
        <f t="shared" si="152"/>
        <v>-0.82029367661421215</v>
      </c>
      <c r="N1680" s="87">
        <f t="shared" si="154"/>
        <v>1.5133261745275417</v>
      </c>
      <c r="O1680" s="86">
        <f t="shared" si="155"/>
        <v>2.9563618629547851E-2</v>
      </c>
      <c r="P1680" s="86">
        <f t="shared" si="151"/>
        <v>-3.9895009692138036E-2</v>
      </c>
      <c r="Q1680" s="87">
        <f t="shared" si="153"/>
        <v>-3.3537346043459024E-2</v>
      </c>
    </row>
    <row r="1681" spans="1:17">
      <c r="A1681" s="85">
        <v>42085</v>
      </c>
      <c r="B1681" s="86">
        <v>260.47500000000002</v>
      </c>
      <c r="C1681" s="86">
        <v>9.9931730000000005</v>
      </c>
      <c r="D1681" s="86">
        <v>9.1256459999999997</v>
      </c>
      <c r="E1681" s="86">
        <v>399.181308</v>
      </c>
      <c r="F1681" s="86">
        <v>265.54762799999997</v>
      </c>
      <c r="G1681" s="85">
        <v>42085</v>
      </c>
      <c r="H1681" s="86">
        <v>260.47500000000002</v>
      </c>
      <c r="I1681" s="86">
        <v>0.89689600000000003</v>
      </c>
      <c r="J1681" s="86">
        <v>1</v>
      </c>
      <c r="K1681" s="87">
        <f>LN(I1681/1.8)/0.91</f>
        <v>-0.76549673689696929</v>
      </c>
      <c r="L1681" s="87">
        <f t="shared" si="150"/>
        <v>-0.77274684952683492</v>
      </c>
      <c r="M1681" s="87">
        <f t="shared" si="152"/>
        <v>-0.82231151358476962</v>
      </c>
      <c r="N1681" s="87">
        <f t="shared" si="154"/>
        <v>1.5325129398214798</v>
      </c>
      <c r="O1681" s="86">
        <f t="shared" si="155"/>
        <v>3.7062927861664562E-2</v>
      </c>
      <c r="P1681" s="86">
        <f t="shared" si="151"/>
        <v>-3.8877077499577424E-2</v>
      </c>
      <c r="Q1681" s="87">
        <f t="shared" si="153"/>
        <v>-3.1224383302573398E-2</v>
      </c>
    </row>
    <row r="1682" spans="1:17">
      <c r="A1682" s="85">
        <v>42086</v>
      </c>
      <c r="B1682" s="86">
        <v>262.73599999999999</v>
      </c>
      <c r="C1682" s="86">
        <v>9.989039</v>
      </c>
      <c r="D1682" s="86">
        <v>9.1392900000000008</v>
      </c>
      <c r="E1682" s="86">
        <v>398.68610799999999</v>
      </c>
      <c r="F1682" s="86">
        <v>266.86005699999998</v>
      </c>
      <c r="G1682" s="85">
        <v>42086</v>
      </c>
      <c r="H1682" s="86">
        <v>262.73599999999999</v>
      </c>
      <c r="I1682" s="86">
        <v>0.89015599999999995</v>
      </c>
      <c r="J1682" s="86">
        <v>1</v>
      </c>
      <c r="K1682" s="87">
        <f>LN(I1682/1.8)/0.91</f>
        <v>-0.77378595122977589</v>
      </c>
      <c r="L1682" s="87">
        <f t="shared" si="150"/>
        <v>-0.76941211026266432</v>
      </c>
      <c r="M1682" s="87">
        <f t="shared" si="152"/>
        <v>-0.82429164694680923</v>
      </c>
      <c r="N1682" s="87">
        <f t="shared" si="154"/>
        <v>1.5174399701601609</v>
      </c>
      <c r="O1682" s="86">
        <f t="shared" si="155"/>
        <v>3.1179506668063697E-2</v>
      </c>
      <c r="P1682" s="86">
        <f t="shared" si="151"/>
        <v>-3.7716088288882482E-2</v>
      </c>
      <c r="Q1682" s="87">
        <f t="shared" si="153"/>
        <v>-2.9125101893512247E-2</v>
      </c>
    </row>
    <row r="1683" spans="1:17">
      <c r="A1683" s="85">
        <v>42087</v>
      </c>
      <c r="B1683" s="86">
        <v>263.101</v>
      </c>
      <c r="C1683" s="86">
        <v>9.9418450000000007</v>
      </c>
      <c r="D1683" s="86">
        <v>9.1447529999999997</v>
      </c>
      <c r="E1683" s="86">
        <v>393.06186200000002</v>
      </c>
      <c r="F1683" s="86">
        <v>267.38680799999997</v>
      </c>
      <c r="G1683" s="85">
        <v>42087</v>
      </c>
      <c r="H1683" s="86">
        <v>263.101</v>
      </c>
      <c r="I1683" s="86">
        <v>0.824546</v>
      </c>
      <c r="J1683" s="86">
        <v>1</v>
      </c>
      <c r="K1683" s="87">
        <f>LN(I1683/1.8)/0.91</f>
        <v>-0.8579219912661139</v>
      </c>
      <c r="L1683" s="87">
        <f t="shared" si="150"/>
        <v>-0.76754961229533225</v>
      </c>
      <c r="M1683" s="87">
        <f t="shared" si="152"/>
        <v>-0.82732729171903119</v>
      </c>
      <c r="N1683" s="87">
        <f t="shared" si="154"/>
        <v>1.4939580693345902</v>
      </c>
      <c r="O1683" s="86">
        <f t="shared" si="155"/>
        <v>2.1896373028424617E-2</v>
      </c>
      <c r="P1683" s="86">
        <f t="shared" si="151"/>
        <v>-3.6223590179749569E-2</v>
      </c>
      <c r="Q1683" s="87">
        <f t="shared" si="153"/>
        <v>-2.7193590708898742E-2</v>
      </c>
    </row>
    <row r="1684" spans="1:17">
      <c r="A1684" s="85">
        <v>42088</v>
      </c>
      <c r="B1684" s="86">
        <v>246.76499999999999</v>
      </c>
      <c r="C1684" s="86">
        <v>9.8994429999999998</v>
      </c>
      <c r="D1684" s="86">
        <v>9.146801</v>
      </c>
      <c r="E1684" s="86">
        <v>388.05411099999998</v>
      </c>
      <c r="F1684" s="86">
        <v>267.584496</v>
      </c>
      <c r="G1684" s="85">
        <v>42088</v>
      </c>
      <c r="H1684" s="86">
        <v>246.76499999999999</v>
      </c>
      <c r="I1684" s="86">
        <v>0.82488499999999998</v>
      </c>
      <c r="J1684" s="86">
        <v>1</v>
      </c>
      <c r="K1684" s="87">
        <f>LN(I1684/1.8)/0.91</f>
        <v>-0.85747028703868922</v>
      </c>
      <c r="L1684" s="87">
        <f t="shared" si="150"/>
        <v>-0.76606467962760472</v>
      </c>
      <c r="M1684" s="87">
        <f t="shared" si="152"/>
        <v>-0.83008612415765981</v>
      </c>
      <c r="N1684" s="87">
        <f t="shared" si="154"/>
        <v>1.5725654408040037</v>
      </c>
      <c r="O1684" s="86">
        <f t="shared" si="155"/>
        <v>5.2419768400147823E-2</v>
      </c>
      <c r="P1684" s="86">
        <f t="shared" si="151"/>
        <v>-3.4627876832919353E-2</v>
      </c>
      <c r="Q1684" s="87">
        <f t="shared" si="153"/>
        <v>-2.4879619243237255E-2</v>
      </c>
    </row>
    <row r="1685" spans="1:17">
      <c r="A1685" s="85">
        <v>42089</v>
      </c>
      <c r="B1685" s="86">
        <v>245.08699999999999</v>
      </c>
      <c r="C1685" s="86">
        <v>9.8594080000000002</v>
      </c>
      <c r="D1685" s="86">
        <v>9.1511809999999993</v>
      </c>
      <c r="E1685" s="86">
        <v>383.36499400000002</v>
      </c>
      <c r="F1685" s="86">
        <v>268.00760500000001</v>
      </c>
      <c r="G1685" s="85">
        <v>42089</v>
      </c>
      <c r="H1685" s="86">
        <v>245.08699999999999</v>
      </c>
      <c r="I1685" s="86">
        <v>0.83480900000000002</v>
      </c>
      <c r="J1685" s="86">
        <v>1</v>
      </c>
      <c r="K1685" s="87">
        <f>LN(I1685/1.8)/0.91</f>
        <v>-0.84432855792739547</v>
      </c>
      <c r="L1685" s="87">
        <f t="shared" si="150"/>
        <v>-0.7642852246753381</v>
      </c>
      <c r="M1685" s="87">
        <f t="shared" si="152"/>
        <v>-0.83212168828596333</v>
      </c>
      <c r="N1685" s="87">
        <f t="shared" si="154"/>
        <v>1.5641996270712035</v>
      </c>
      <c r="O1685" s="86">
        <f t="shared" si="155"/>
        <v>4.9244737608572724E-2</v>
      </c>
      <c r="P1685" s="86">
        <f t="shared" si="151"/>
        <v>-3.348907513429969E-2</v>
      </c>
      <c r="Q1685" s="87">
        <f t="shared" si="153"/>
        <v>-2.2729361542141165E-2</v>
      </c>
    </row>
    <row r="1686" spans="1:17">
      <c r="A1686" s="85">
        <v>42090</v>
      </c>
      <c r="B1686" s="86">
        <v>253.24600000000001</v>
      </c>
      <c r="C1686" s="86">
        <v>9.8357679999999998</v>
      </c>
      <c r="D1686" s="86">
        <v>9.1545170000000002</v>
      </c>
      <c r="E1686" s="86">
        <v>380.61401699999999</v>
      </c>
      <c r="F1686" s="86">
        <v>268.33009600000003</v>
      </c>
      <c r="G1686" s="85">
        <v>42090</v>
      </c>
      <c r="H1686" s="86">
        <v>253.24600000000001</v>
      </c>
      <c r="I1686" s="86">
        <v>0.82811599999999996</v>
      </c>
      <c r="J1686" s="86">
        <v>1</v>
      </c>
      <c r="K1686" s="87">
        <f>LN(I1686/1.8)/0.91</f>
        <v>-0.85317439856401511</v>
      </c>
      <c r="L1686" s="87">
        <f t="shared" si="150"/>
        <v>-0.76259924583042349</v>
      </c>
      <c r="M1686" s="87">
        <f t="shared" si="152"/>
        <v>-0.83397547053825949</v>
      </c>
      <c r="N1686" s="87">
        <f t="shared" si="154"/>
        <v>1.5029418707501796</v>
      </c>
      <c r="O1686" s="86">
        <f t="shared" si="155"/>
        <v>2.5465071995692461E-2</v>
      </c>
      <c r="P1686" s="86">
        <f t="shared" si="151"/>
        <v>-3.1899559233497195E-2</v>
      </c>
      <c r="Q1686" s="87">
        <f t="shared" si="153"/>
        <v>-2.1089077765209862E-2</v>
      </c>
    </row>
    <row r="1687" spans="1:17">
      <c r="A1687" s="85">
        <v>42091</v>
      </c>
      <c r="B1687" s="86">
        <v>248.411</v>
      </c>
      <c r="C1687" s="86">
        <v>9.8430420000000005</v>
      </c>
      <c r="D1687" s="86">
        <v>9.1613209999999992</v>
      </c>
      <c r="E1687" s="86">
        <v>381.459067</v>
      </c>
      <c r="F1687" s="86">
        <v>268.98884700000002</v>
      </c>
      <c r="G1687" s="85">
        <v>42091</v>
      </c>
      <c r="H1687" s="86">
        <v>248.411</v>
      </c>
      <c r="I1687" s="86">
        <v>0.84785500000000003</v>
      </c>
      <c r="J1687" s="86">
        <v>1</v>
      </c>
      <c r="K1687" s="87">
        <f>LN(I1687/1.8)/0.91</f>
        <v>-0.82728825635048808</v>
      </c>
      <c r="L1687" s="87">
        <f t="shared" si="150"/>
        <v>-0.7598812282961398</v>
      </c>
      <c r="M1687" s="87">
        <f t="shared" si="152"/>
        <v>-0.83534941051829892</v>
      </c>
      <c r="N1687" s="87">
        <f t="shared" si="154"/>
        <v>1.535596519477801</v>
      </c>
      <c r="O1687" s="86">
        <f t="shared" si="155"/>
        <v>3.8259407142146269E-2</v>
      </c>
      <c r="P1687" s="86">
        <f t="shared" si="151"/>
        <v>-2.9468017734429083E-2</v>
      </c>
      <c r="Q1687" s="87">
        <f t="shared" si="153"/>
        <v>-1.965790946611283E-2</v>
      </c>
    </row>
    <row r="1688" spans="1:17">
      <c r="A1688" s="85">
        <v>42092</v>
      </c>
      <c r="B1688" s="86">
        <v>251.68700000000001</v>
      </c>
      <c r="C1688" s="86">
        <v>9.8437020000000004</v>
      </c>
      <c r="D1688" s="86">
        <v>9.1675740000000001</v>
      </c>
      <c r="E1688" s="86">
        <v>381.535866</v>
      </c>
      <c r="F1688" s="86">
        <v>269.595123</v>
      </c>
      <c r="G1688" s="85">
        <v>42092</v>
      </c>
      <c r="H1688" s="86">
        <v>251.68700000000001</v>
      </c>
      <c r="I1688" s="86">
        <v>0.813836</v>
      </c>
      <c r="J1688" s="86">
        <v>1</v>
      </c>
      <c r="K1688" s="87">
        <f>LN(I1688/1.8)/0.91</f>
        <v>-0.87228909052949821</v>
      </c>
      <c r="L1688" s="87">
        <f t="shared" si="150"/>
        <v>-0.76134451497452593</v>
      </c>
      <c r="M1688" s="87">
        <f t="shared" si="152"/>
        <v>-0.83734831619824446</v>
      </c>
      <c r="N1688" s="87">
        <f t="shared" si="154"/>
        <v>1.5159140758163909</v>
      </c>
      <c r="O1688" s="86">
        <f t="shared" si="155"/>
        <v>3.0580651074179489E-2</v>
      </c>
      <c r="P1688" s="86">
        <f t="shared" si="151"/>
        <v>-2.6691755872279524E-2</v>
      </c>
      <c r="Q1688" s="87">
        <f t="shared" si="153"/>
        <v>-1.8513303012797733E-2</v>
      </c>
    </row>
    <row r="1689" spans="1:17">
      <c r="A1689" s="85">
        <v>42093</v>
      </c>
      <c r="B1689" s="86">
        <v>244.8</v>
      </c>
      <c r="C1689" s="86">
        <v>9.8463910000000006</v>
      </c>
      <c r="D1689" s="86">
        <v>9.1697539999999993</v>
      </c>
      <c r="E1689" s="86">
        <v>381.84859799999998</v>
      </c>
      <c r="F1689" s="86">
        <v>269.806805</v>
      </c>
      <c r="G1689" s="85">
        <v>42093</v>
      </c>
      <c r="H1689" s="86">
        <v>244.8</v>
      </c>
      <c r="I1689" s="86">
        <v>0.83226699999999998</v>
      </c>
      <c r="J1689" s="86">
        <v>1</v>
      </c>
      <c r="K1689" s="87">
        <f>LN(I1689/1.8)/0.91</f>
        <v>-0.84767982536617592</v>
      </c>
      <c r="L1689" s="87">
        <f t="shared" si="150"/>
        <v>-0.76197676610146858</v>
      </c>
      <c r="M1689" s="87">
        <f t="shared" si="152"/>
        <v>-0.8395085294281156</v>
      </c>
      <c r="N1689" s="87">
        <f t="shared" si="154"/>
        <v>1.5598390441176468</v>
      </c>
      <c r="O1689" s="86">
        <f t="shared" si="155"/>
        <v>4.7583050894510218E-2</v>
      </c>
      <c r="P1689" s="86">
        <f t="shared" si="151"/>
        <v>-2.4805806662228938E-2</v>
      </c>
      <c r="Q1689" s="87">
        <f t="shared" si="153"/>
        <v>-1.7121406285297614E-2</v>
      </c>
    </row>
    <row r="1690" spans="1:17">
      <c r="A1690" s="85">
        <v>42094</v>
      </c>
      <c r="B1690" s="86">
        <v>247.83799999999999</v>
      </c>
      <c r="C1690" s="86">
        <v>9.8269020000000005</v>
      </c>
      <c r="D1690" s="86">
        <v>9.1772539999999996</v>
      </c>
      <c r="E1690" s="86">
        <v>379.58575400000001</v>
      </c>
      <c r="F1690" s="86">
        <v>270.53572400000002</v>
      </c>
      <c r="G1690" s="85">
        <v>42094</v>
      </c>
      <c r="H1690" s="86">
        <v>247.83799999999999</v>
      </c>
      <c r="I1690" s="86">
        <v>0.82051799999999997</v>
      </c>
      <c r="J1690" s="86">
        <v>1</v>
      </c>
      <c r="K1690" s="87">
        <f>LN(I1690/1.8)/0.91</f>
        <v>-0.86330340192523358</v>
      </c>
      <c r="L1690" s="87">
        <f t="shared" si="150"/>
        <v>-0.76391690889636854</v>
      </c>
      <c r="M1690" s="87">
        <f t="shared" si="152"/>
        <v>-0.84154732313101999</v>
      </c>
      <c r="N1690" s="87">
        <f t="shared" si="154"/>
        <v>1.5315881906729396</v>
      </c>
      <c r="O1690" s="86">
        <f t="shared" si="155"/>
        <v>3.6703640804860653E-2</v>
      </c>
      <c r="P1690" s="86">
        <f t="shared" si="151"/>
        <v>-2.1493691439066886E-2</v>
      </c>
      <c r="Q1690" s="87">
        <f t="shared" si="153"/>
        <v>-1.5595825418865013E-2</v>
      </c>
    </row>
    <row r="1691" spans="1:17">
      <c r="A1691" s="85">
        <v>42095</v>
      </c>
      <c r="B1691" s="86">
        <v>245.58</v>
      </c>
      <c r="C1691" s="86">
        <v>9.8876779999999993</v>
      </c>
      <c r="D1691" s="86">
        <v>9.1859040000000007</v>
      </c>
      <c r="E1691" s="86">
        <v>386.67213400000003</v>
      </c>
      <c r="F1691" s="86">
        <v>271.37807299999997</v>
      </c>
      <c r="G1691" s="85">
        <v>42095</v>
      </c>
      <c r="H1691" s="86">
        <v>245.58</v>
      </c>
      <c r="I1691" s="86">
        <v>0.83080900000000002</v>
      </c>
      <c r="J1691" s="86">
        <v>1</v>
      </c>
      <c r="K1691" s="87">
        <f>LN(I1691/1.8)/0.91</f>
        <v>-0.8496066142954517</v>
      </c>
      <c r="L1691" s="87">
        <f t="shared" si="150"/>
        <v>-0.76752446013550479</v>
      </c>
      <c r="M1691" s="87">
        <f t="shared" si="152"/>
        <v>-0.84381792260926636</v>
      </c>
      <c r="N1691" s="87">
        <f t="shared" si="154"/>
        <v>1.5745261584819612</v>
      </c>
      <c r="O1691" s="86">
        <f t="shared" si="155"/>
        <v>5.3161465278115064E-2</v>
      </c>
      <c r="P1691" s="86">
        <f t="shared" si="151"/>
        <v>-1.7578129693159909E-2</v>
      </c>
      <c r="Q1691" s="87">
        <f t="shared" si="153"/>
        <v>-1.3995098215464892E-2</v>
      </c>
    </row>
    <row r="1692" spans="1:17">
      <c r="A1692" s="85">
        <v>42096</v>
      </c>
      <c r="B1692" s="86">
        <v>247.91800000000001</v>
      </c>
      <c r="C1692" s="86">
        <v>9.8728200000000008</v>
      </c>
      <c r="D1692" s="86">
        <v>9.1938669999999991</v>
      </c>
      <c r="E1692" s="86">
        <v>384.93170300000003</v>
      </c>
      <c r="F1692" s="86">
        <v>272.155147</v>
      </c>
      <c r="G1692" s="85">
        <v>42096</v>
      </c>
      <c r="H1692" s="86">
        <v>247.91800000000001</v>
      </c>
      <c r="I1692" s="86">
        <v>0.85233599999999998</v>
      </c>
      <c r="J1692" s="86">
        <v>1</v>
      </c>
      <c r="K1692" s="87">
        <f>LN(I1692/1.8)/0.91</f>
        <v>-0.82149574571392026</v>
      </c>
      <c r="L1692" s="87">
        <f t="shared" si="150"/>
        <v>-0.77107717338083481</v>
      </c>
      <c r="M1692" s="87">
        <f t="shared" si="152"/>
        <v>-0.84599986347915646</v>
      </c>
      <c r="N1692" s="87">
        <f t="shared" si="154"/>
        <v>1.5526573423470664</v>
      </c>
      <c r="O1692" s="86">
        <f t="shared" si="155"/>
        <v>4.4836168946328948E-2</v>
      </c>
      <c r="P1692" s="86">
        <f t="shared" si="151"/>
        <v>-1.3786722351749825E-2</v>
      </c>
      <c r="Q1692" s="87">
        <f t="shared" si="153"/>
        <v>-1.224735447006753E-2</v>
      </c>
    </row>
    <row r="1693" spans="1:17">
      <c r="A1693" s="85">
        <v>42097</v>
      </c>
      <c r="B1693" s="86">
        <v>253.18299999999999</v>
      </c>
      <c r="C1693" s="86">
        <v>9.8621200000000009</v>
      </c>
      <c r="D1693" s="86">
        <v>9.2058780000000002</v>
      </c>
      <c r="E1693" s="86">
        <v>383.68148600000001</v>
      </c>
      <c r="F1693" s="86">
        <v>273.33023500000002</v>
      </c>
      <c r="G1693" s="85">
        <v>42097</v>
      </c>
      <c r="H1693" s="86">
        <v>253.18299999999999</v>
      </c>
      <c r="I1693" s="86">
        <v>0.85676300000000005</v>
      </c>
      <c r="J1693" s="86">
        <v>1</v>
      </c>
      <c r="K1693" s="87">
        <f>LN(I1693/1.8)/0.91</f>
        <v>-0.81580286771803623</v>
      </c>
      <c r="L1693" s="87">
        <f t="shared" si="150"/>
        <v>-0.77322141465352456</v>
      </c>
      <c r="M1693" s="87">
        <f t="shared" si="152"/>
        <v>-0.84769443347289086</v>
      </c>
      <c r="N1693" s="87">
        <f t="shared" si="154"/>
        <v>1.5154314705173728</v>
      </c>
      <c r="O1693" s="86">
        <f t="shared" si="155"/>
        <v>3.0391121337647944E-2</v>
      </c>
      <c r="P1693" s="86">
        <f t="shared" si="151"/>
        <v>-1.0138746757144657E-2</v>
      </c>
      <c r="Q1693" s="87">
        <f t="shared" si="153"/>
        <v>-1.0604560406542523E-2</v>
      </c>
    </row>
    <row r="1694" spans="1:17">
      <c r="A1694" s="85">
        <v>42098</v>
      </c>
      <c r="B1694" s="86">
        <v>255.06899999999999</v>
      </c>
      <c r="C1694" s="86">
        <v>9.8181480000000008</v>
      </c>
      <c r="D1694" s="86">
        <v>9.215427</v>
      </c>
      <c r="E1694" s="86">
        <v>378.57224500000001</v>
      </c>
      <c r="F1694" s="86">
        <v>274.26703400000002</v>
      </c>
      <c r="G1694" s="85">
        <v>42098</v>
      </c>
      <c r="H1694" s="86">
        <v>255.06899999999999</v>
      </c>
      <c r="I1694" s="86">
        <v>0.85381700000000005</v>
      </c>
      <c r="J1694" s="86">
        <v>1</v>
      </c>
      <c r="K1694" s="87">
        <f>LN(I1694/1.8)/0.91</f>
        <v>-0.81958797667300654</v>
      </c>
      <c r="L1694" s="87">
        <f t="shared" si="150"/>
        <v>-0.77589038115065234</v>
      </c>
      <c r="M1694" s="87">
        <f t="shared" si="152"/>
        <v>-0.84929283510321496</v>
      </c>
      <c r="N1694" s="87">
        <f t="shared" si="154"/>
        <v>1.4841954333925331</v>
      </c>
      <c r="O1694" s="86">
        <f t="shared" si="155"/>
        <v>1.7993878659028153E-2</v>
      </c>
      <c r="P1694" s="86">
        <f t="shared" si="151"/>
        <v>-7.5658128172120566E-3</v>
      </c>
      <c r="Q1694" s="87">
        <f t="shared" si="153"/>
        <v>-9.2781896106161783E-3</v>
      </c>
    </row>
    <row r="1695" spans="1:17">
      <c r="A1695" s="85">
        <v>42099</v>
      </c>
      <c r="B1695" s="86">
        <v>253.20400000000001</v>
      </c>
      <c r="C1695" s="86">
        <v>9.8209389999999992</v>
      </c>
      <c r="D1695" s="86">
        <v>9.2218</v>
      </c>
      <c r="E1695" s="86">
        <v>378.89510999999999</v>
      </c>
      <c r="F1695" s="86">
        <v>274.893395</v>
      </c>
      <c r="G1695" s="85">
        <v>42099</v>
      </c>
      <c r="H1695" s="86">
        <v>253.20400000000001</v>
      </c>
      <c r="I1695" s="86">
        <v>0.87790900000000005</v>
      </c>
      <c r="J1695" s="86">
        <v>1</v>
      </c>
      <c r="K1695" s="87">
        <f>LN(I1695/1.8)/0.91</f>
        <v>-0.78900989040389191</v>
      </c>
      <c r="L1695" s="87">
        <f t="shared" si="150"/>
        <v>-0.7771450311220629</v>
      </c>
      <c r="M1695" s="87">
        <f t="shared" si="152"/>
        <v>-0.85093379632839883</v>
      </c>
      <c r="N1695" s="87">
        <f t="shared" si="154"/>
        <v>1.4964025449834915</v>
      </c>
      <c r="O1695" s="86">
        <f t="shared" si="155"/>
        <v>2.2869530142815155E-2</v>
      </c>
      <c r="P1695" s="86">
        <f t="shared" si="151"/>
        <v>-5.4141847285451338E-3</v>
      </c>
      <c r="Q1695" s="87">
        <f t="shared" si="153"/>
        <v>-7.8511417966408373E-3</v>
      </c>
    </row>
    <row r="1696" spans="1:17">
      <c r="A1696" s="85">
        <v>42100</v>
      </c>
      <c r="B1696" s="86">
        <v>261.58</v>
      </c>
      <c r="C1696" s="86">
        <v>9.8545280000000002</v>
      </c>
      <c r="D1696" s="86">
        <v>9.2281150000000007</v>
      </c>
      <c r="E1696" s="86">
        <v>382.79604699999999</v>
      </c>
      <c r="F1696" s="86">
        <v>275.51508000000001</v>
      </c>
      <c r="G1696" s="85">
        <v>42100</v>
      </c>
      <c r="H1696" s="86">
        <v>261.58</v>
      </c>
      <c r="I1696" s="86">
        <v>0.86213099999999998</v>
      </c>
      <c r="J1696" s="86">
        <v>1</v>
      </c>
      <c r="K1696" s="87">
        <f>LN(I1696/1.8)/0.91</f>
        <v>-0.80893924462570221</v>
      </c>
      <c r="L1696" s="87">
        <f t="shared" ref="L1696:L1759" si="156">AVERAGE(K1667:K1696)</f>
        <v>-0.7795169097082989</v>
      </c>
      <c r="M1696" s="87">
        <f t="shared" si="152"/>
        <v>-0.85232812975239025</v>
      </c>
      <c r="N1696" s="87">
        <f t="shared" si="154"/>
        <v>1.4633995221347198</v>
      </c>
      <c r="O1696" s="86">
        <f t="shared" si="155"/>
        <v>9.5946757948153945E-3</v>
      </c>
      <c r="P1696" s="86">
        <f t="shared" ref="P1696:P1759" si="157">AVERAGE(O1668:O1697)</f>
        <v>-2.4353053048628568E-3</v>
      </c>
      <c r="Q1696" s="87">
        <f t="shared" si="153"/>
        <v>-6.3856711717666138E-3</v>
      </c>
    </row>
    <row r="1697" spans="1:17">
      <c r="A1697" s="85">
        <v>42101</v>
      </c>
      <c r="B1697" s="86">
        <v>252.68799999999999</v>
      </c>
      <c r="C1697" s="86">
        <v>9.8663600000000002</v>
      </c>
      <c r="D1697" s="86">
        <v>9.2306430000000006</v>
      </c>
      <c r="E1697" s="86">
        <v>384.17654199999998</v>
      </c>
      <c r="F1697" s="86">
        <v>275.76429200000001</v>
      </c>
      <c r="G1697" s="85">
        <v>42101</v>
      </c>
      <c r="H1697" s="86">
        <v>252.68799999999999</v>
      </c>
      <c r="I1697" s="86">
        <v>0.85722500000000001</v>
      </c>
      <c r="J1697" s="86">
        <v>1</v>
      </c>
      <c r="K1697" s="87">
        <f>LN(I1697/1.8)/0.91</f>
        <v>-0.81521045712941165</v>
      </c>
      <c r="L1697" s="87">
        <f t="shared" si="156"/>
        <v>-0.78200572005904379</v>
      </c>
      <c r="M1697" s="87">
        <f t="shared" si="152"/>
        <v>-0.85382993757526449</v>
      </c>
      <c r="N1697" s="87">
        <f t="shared" si="154"/>
        <v>1.5203592651807762</v>
      </c>
      <c r="O1697" s="86">
        <f t="shared" si="155"/>
        <v>3.2323542865195863E-2</v>
      </c>
      <c r="P1697" s="86">
        <f t="shared" si="157"/>
        <v>4.7000466643884464E-4</v>
      </c>
      <c r="Q1697" s="87">
        <f t="shared" si="153"/>
        <v>-4.7668331048710691E-3</v>
      </c>
    </row>
    <row r="1698" spans="1:17">
      <c r="A1698" s="85">
        <v>42102</v>
      </c>
      <c r="B1698" s="86">
        <v>253.04300000000001</v>
      </c>
      <c r="C1698" s="86">
        <v>9.9115059999999993</v>
      </c>
      <c r="D1698" s="86">
        <v>9.2343290000000007</v>
      </c>
      <c r="E1698" s="86">
        <v>389.474468</v>
      </c>
      <c r="F1698" s="86">
        <v>276.12783400000001</v>
      </c>
      <c r="G1698" s="85">
        <v>42102</v>
      </c>
      <c r="H1698" s="86">
        <v>253.04300000000001</v>
      </c>
      <c r="I1698" s="86">
        <v>0.82735700000000001</v>
      </c>
      <c r="J1698" s="86">
        <v>1</v>
      </c>
      <c r="K1698" s="87">
        <f>LN(I1698/1.8)/0.91</f>
        <v>-0.85418204531211306</v>
      </c>
      <c r="L1698" s="87">
        <f t="shared" si="156"/>
        <v>-0.78774785338113262</v>
      </c>
      <c r="M1698" s="87">
        <f t="shared" si="152"/>
        <v>-0.85559262159158267</v>
      </c>
      <c r="N1698" s="87">
        <f t="shared" si="154"/>
        <v>1.5391631777998205</v>
      </c>
      <c r="O1698" s="86">
        <f t="shared" si="155"/>
        <v>3.9640335778652079E-2</v>
      </c>
      <c r="P1698" s="86">
        <f t="shared" si="157"/>
        <v>5.3912217780935487E-3</v>
      </c>
      <c r="Q1698" s="87">
        <f t="shared" si="153"/>
        <v>-2.9902579761365922E-3</v>
      </c>
    </row>
    <row r="1699" spans="1:17">
      <c r="A1699" s="85">
        <v>42103</v>
      </c>
      <c r="B1699" s="86">
        <v>244.84800000000001</v>
      </c>
      <c r="C1699" s="86">
        <v>9.9571989999999992</v>
      </c>
      <c r="D1699" s="86">
        <v>9.2412690000000008</v>
      </c>
      <c r="E1699" s="86">
        <v>394.88582000000002</v>
      </c>
      <c r="F1699" s="86">
        <v>276.813199</v>
      </c>
      <c r="G1699" s="85">
        <v>42103</v>
      </c>
      <c r="H1699" s="86">
        <v>244.84800000000001</v>
      </c>
      <c r="I1699" s="86">
        <v>0.82153100000000001</v>
      </c>
      <c r="J1699" s="86">
        <v>1</v>
      </c>
      <c r="K1699" s="87">
        <f>LN(I1699/1.8)/0.91</f>
        <v>-0.86194755084599539</v>
      </c>
      <c r="L1699" s="87">
        <f t="shared" si="156"/>
        <v>-0.79395009842800257</v>
      </c>
      <c r="M1699" s="87">
        <f t="shared" si="152"/>
        <v>-0.85739212176769897</v>
      </c>
      <c r="N1699" s="87">
        <f t="shared" si="154"/>
        <v>1.6127794386721559</v>
      </c>
      <c r="O1699" s="86">
        <f t="shared" si="155"/>
        <v>6.7449962134849425E-2</v>
      </c>
      <c r="P1699" s="86">
        <f t="shared" si="157"/>
        <v>1.0997271050768594E-2</v>
      </c>
      <c r="Q1699" s="87">
        <f t="shared" si="153"/>
        <v>-1.071115725334472E-3</v>
      </c>
    </row>
    <row r="1700" spans="1:17">
      <c r="A1700" s="85">
        <v>42104</v>
      </c>
      <c r="B1700" s="86">
        <v>242.767</v>
      </c>
      <c r="C1700" s="86">
        <v>9.9646679999999996</v>
      </c>
      <c r="D1700" s="86">
        <v>9.2444539999999993</v>
      </c>
      <c r="E1700" s="86">
        <v>395.77514600000001</v>
      </c>
      <c r="F1700" s="86">
        <v>277.12819000000002</v>
      </c>
      <c r="G1700" s="85">
        <v>42104</v>
      </c>
      <c r="H1700" s="86">
        <v>242.767</v>
      </c>
      <c r="I1700" s="86">
        <v>0.796732</v>
      </c>
      <c r="J1700" s="86">
        <v>1</v>
      </c>
      <c r="K1700" s="87">
        <f>LN(I1700/1.8)/0.91</f>
        <v>-0.89563031057264952</v>
      </c>
      <c r="L1700" s="87">
        <f t="shared" si="156"/>
        <v>-0.80179541004449351</v>
      </c>
      <c r="M1700" s="87">
        <f t="shared" si="152"/>
        <v>-0.85989951165719503</v>
      </c>
      <c r="N1700" s="87">
        <f t="shared" si="154"/>
        <v>1.6302674828127381</v>
      </c>
      <c r="O1700" s="86">
        <f t="shared" si="155"/>
        <v>7.3869635507716566E-2</v>
      </c>
      <c r="P1700" s="86">
        <f t="shared" si="157"/>
        <v>1.691231327101728E-2</v>
      </c>
      <c r="Q1700" s="87">
        <f t="shared" si="153"/>
        <v>9.3181335222111781E-4</v>
      </c>
    </row>
    <row r="1701" spans="1:17">
      <c r="A1701" s="85">
        <v>42105</v>
      </c>
      <c r="B1701" s="86">
        <v>236.26599999999999</v>
      </c>
      <c r="C1701" s="86">
        <v>9.9468200000000007</v>
      </c>
      <c r="D1701" s="86">
        <v>9.2516909999999992</v>
      </c>
      <c r="E1701" s="86">
        <v>393.65225299999997</v>
      </c>
      <c r="F1701" s="86">
        <v>277.84472</v>
      </c>
      <c r="G1701" s="85">
        <v>42105</v>
      </c>
      <c r="H1701" s="86">
        <v>236.26599999999999</v>
      </c>
      <c r="I1701" s="86">
        <v>0.80216900000000002</v>
      </c>
      <c r="J1701" s="86">
        <v>1</v>
      </c>
      <c r="K1701" s="87">
        <f>LN(I1701/1.8)/0.91</f>
        <v>-0.88815674178542303</v>
      </c>
      <c r="L1701" s="87">
        <f t="shared" si="156"/>
        <v>-0.80918370869485456</v>
      </c>
      <c r="M1701" s="87">
        <f t="shared" si="152"/>
        <v>-0.8621306369624635</v>
      </c>
      <c r="N1701" s="87">
        <f t="shared" si="154"/>
        <v>1.6661400836345475</v>
      </c>
      <c r="O1701" s="86">
        <f t="shared" si="155"/>
        <v>8.6825303831041714E-2</v>
      </c>
      <c r="P1701" s="86">
        <f t="shared" si="157"/>
        <v>2.2847459152420813E-2</v>
      </c>
      <c r="Q1701" s="87">
        <f t="shared" si="153"/>
        <v>3.2570102531668888E-3</v>
      </c>
    </row>
    <row r="1702" spans="1:17">
      <c r="A1702" s="85">
        <v>42106</v>
      </c>
      <c r="B1702" s="86">
        <v>237.31800000000001</v>
      </c>
      <c r="C1702" s="86">
        <v>9.9904010000000003</v>
      </c>
      <c r="D1702" s="86">
        <v>9.2593789999999991</v>
      </c>
      <c r="E1702" s="86">
        <v>398.84923800000001</v>
      </c>
      <c r="F1702" s="86">
        <v>278.60738400000002</v>
      </c>
      <c r="G1702" s="85">
        <v>42106</v>
      </c>
      <c r="H1702" s="86">
        <v>237.31800000000001</v>
      </c>
      <c r="I1702" s="86">
        <v>0.80176199999999997</v>
      </c>
      <c r="J1702" s="86">
        <v>1</v>
      </c>
      <c r="K1702" s="87">
        <f>LN(I1702/1.8)/0.91</f>
        <v>-0.88871443754272472</v>
      </c>
      <c r="L1702" s="87">
        <f t="shared" si="156"/>
        <v>-0.8154002758087342</v>
      </c>
      <c r="M1702" s="87">
        <f t="shared" ref="M1702:M1765" si="158">AVERAGE(K1603:K1702)</f>
        <v>-0.86441130796054466</v>
      </c>
      <c r="N1702" s="87">
        <f t="shared" si="154"/>
        <v>1.6806531236568654</v>
      </c>
      <c r="O1702" s="86">
        <f t="shared" si="155"/>
        <v>9.1987719261637013E-2</v>
      </c>
      <c r="P1702" s="86">
        <f t="shared" si="157"/>
        <v>2.8130374087468733E-2</v>
      </c>
      <c r="Q1702" s="87">
        <f t="shared" ref="Q1702:Q1765" si="159">AVERAGE(O1603:O1702)</f>
        <v>5.7471992485780676E-3</v>
      </c>
    </row>
    <row r="1703" spans="1:17">
      <c r="A1703" s="85">
        <v>42107</v>
      </c>
      <c r="B1703" s="86">
        <v>235.82300000000001</v>
      </c>
      <c r="C1703" s="86">
        <v>9.9363220000000005</v>
      </c>
      <c r="D1703" s="86">
        <v>9.2672439999999998</v>
      </c>
      <c r="E1703" s="86">
        <v>392.407149</v>
      </c>
      <c r="F1703" s="86">
        <v>279.38912099999999</v>
      </c>
      <c r="G1703" s="85">
        <v>42107</v>
      </c>
      <c r="H1703" s="86">
        <v>235.82300000000001</v>
      </c>
      <c r="I1703" s="86">
        <v>0.76356999999999997</v>
      </c>
      <c r="J1703" s="86">
        <v>1</v>
      </c>
      <c r="K1703" s="87">
        <f>LN(I1703/1.8)/0.91</f>
        <v>-0.94234850592259789</v>
      </c>
      <c r="L1703" s="87">
        <f t="shared" si="156"/>
        <v>-0.82311223261654332</v>
      </c>
      <c r="M1703" s="87">
        <f t="shared" si="158"/>
        <v>-0.8661496436588233</v>
      </c>
      <c r="N1703" s="87">
        <f t="shared" si="154"/>
        <v>1.6639901493917049</v>
      </c>
      <c r="O1703" s="86">
        <f t="shared" si="155"/>
        <v>8.6056731521946178E-2</v>
      </c>
      <c r="P1703" s="86">
        <f t="shared" si="157"/>
        <v>3.3967232997889188E-2</v>
      </c>
      <c r="Q1703" s="87">
        <f t="shared" si="159"/>
        <v>8.2600424202757955E-3</v>
      </c>
    </row>
    <row r="1704" spans="1:17">
      <c r="A1704" s="85">
        <v>42108</v>
      </c>
      <c r="B1704" s="86">
        <v>224.20500000000001</v>
      </c>
      <c r="C1704" s="86">
        <v>9.9255549999999992</v>
      </c>
      <c r="D1704" s="86">
        <v>9.2771360000000005</v>
      </c>
      <c r="E1704" s="86">
        <v>391.13292799999999</v>
      </c>
      <c r="F1704" s="86">
        <v>280.37444799999997</v>
      </c>
      <c r="G1704" s="85">
        <v>42108</v>
      </c>
      <c r="H1704" s="86">
        <v>224.20500000000001</v>
      </c>
      <c r="I1704" s="86">
        <v>0.744892</v>
      </c>
      <c r="J1704" s="86">
        <v>1</v>
      </c>
      <c r="K1704" s="87">
        <f>LN(I1704/1.8)/0.91</f>
        <v>-0.9695634092926374</v>
      </c>
      <c r="L1704" s="87">
        <f t="shared" si="156"/>
        <v>-0.83220487501957829</v>
      </c>
      <c r="M1704" s="87">
        <f t="shared" si="158"/>
        <v>-0.86728944907547401</v>
      </c>
      <c r="N1704" s="87">
        <f t="shared" si="154"/>
        <v>1.7445325840190895</v>
      </c>
      <c r="O1704" s="86">
        <f t="shared" si="155"/>
        <v>0.11419258691938132</v>
      </c>
      <c r="P1704" s="86">
        <f t="shared" si="157"/>
        <v>4.0025498456268273E-2</v>
      </c>
      <c r="Q1704" s="87">
        <f t="shared" si="159"/>
        <v>1.0440107245947201E-2</v>
      </c>
    </row>
    <row r="1705" spans="1:17">
      <c r="A1705" s="85">
        <v>42109</v>
      </c>
      <c r="B1705" s="86">
        <v>222.072</v>
      </c>
      <c r="C1705" s="86">
        <v>9.9665210000000002</v>
      </c>
      <c r="D1705" s="86">
        <v>9.2892060000000001</v>
      </c>
      <c r="E1705" s="86">
        <v>395.996013</v>
      </c>
      <c r="F1705" s="86">
        <v>281.58001200000001</v>
      </c>
      <c r="G1705" s="85">
        <v>42109</v>
      </c>
      <c r="H1705" s="86">
        <v>222.072</v>
      </c>
      <c r="I1705" s="86">
        <v>0.75926800000000005</v>
      </c>
      <c r="J1705" s="86">
        <v>1</v>
      </c>
      <c r="K1705" s="87">
        <f>LN(I1705/1.8)/0.91</f>
        <v>-0.94855728860794331</v>
      </c>
      <c r="L1705" s="87">
        <f t="shared" si="156"/>
        <v>-0.8411330621075972</v>
      </c>
      <c r="M1705" s="87">
        <f t="shared" si="158"/>
        <v>-0.86871844053586145</v>
      </c>
      <c r="N1705" s="87">
        <f t="shared" si="154"/>
        <v>1.7831874932454339</v>
      </c>
      <c r="O1705" s="86">
        <f t="shared" si="155"/>
        <v>0.12723772370192249</v>
      </c>
      <c r="P1705" s="86">
        <f t="shared" si="157"/>
        <v>4.5912209147030945E-2</v>
      </c>
      <c r="Q1705" s="87">
        <f t="shared" si="159"/>
        <v>1.2505389305987935E-2</v>
      </c>
    </row>
    <row r="1706" spans="1:17">
      <c r="A1706" s="85">
        <v>42110</v>
      </c>
      <c r="B1706" s="86">
        <v>225.96600000000001</v>
      </c>
      <c r="C1706" s="86">
        <v>9.9463790000000003</v>
      </c>
      <c r="D1706" s="86">
        <v>9.2951320000000006</v>
      </c>
      <c r="E1706" s="86">
        <v>393.59987899999999</v>
      </c>
      <c r="F1706" s="86">
        <v>282.173249</v>
      </c>
      <c r="G1706" s="85">
        <v>42110</v>
      </c>
      <c r="H1706" s="86">
        <v>225.96600000000001</v>
      </c>
      <c r="I1706" s="86">
        <v>0.77719899999999997</v>
      </c>
      <c r="J1706" s="86">
        <v>1</v>
      </c>
      <c r="K1706" s="87">
        <f>LN(I1706/1.8)/0.91</f>
        <v>-0.92290715719988636</v>
      </c>
      <c r="L1706" s="87">
        <f t="shared" si="156"/>
        <v>-0.84842637117631947</v>
      </c>
      <c r="M1706" s="87">
        <f t="shared" si="158"/>
        <v>-0.87038208609214252</v>
      </c>
      <c r="N1706" s="87">
        <f t="shared" si="154"/>
        <v>1.7418544338528803</v>
      </c>
      <c r="O1706" s="86">
        <f t="shared" si="155"/>
        <v>0.11327809446109376</v>
      </c>
      <c r="P1706" s="86">
        <f t="shared" si="157"/>
        <v>5.1675107348682761E-2</v>
      </c>
      <c r="Q1706" s="87">
        <f t="shared" si="159"/>
        <v>1.4716402676296383E-2</v>
      </c>
    </row>
    <row r="1707" spans="1:17">
      <c r="A1707" s="85">
        <v>42111</v>
      </c>
      <c r="B1707" s="86">
        <v>228.548</v>
      </c>
      <c r="C1707" s="86">
        <v>10.010529</v>
      </c>
      <c r="D1707" s="86">
        <v>9.3044919999999998</v>
      </c>
      <c r="E1707" s="86">
        <v>401.26476100000002</v>
      </c>
      <c r="F1707" s="86">
        <v>283.11204800000002</v>
      </c>
      <c r="G1707" s="85">
        <v>42111</v>
      </c>
      <c r="H1707" s="86">
        <v>228.548</v>
      </c>
      <c r="I1707" s="86">
        <v>0.75827900000000004</v>
      </c>
      <c r="J1707" s="86">
        <v>1</v>
      </c>
      <c r="K1707" s="87">
        <f>LN(I1707/1.8)/0.91</f>
        <v>-0.94998961767673518</v>
      </c>
      <c r="L1707" s="87">
        <f t="shared" si="156"/>
        <v>-0.85290366623788416</v>
      </c>
      <c r="M1707" s="87">
        <f t="shared" si="158"/>
        <v>-0.87269337045544448</v>
      </c>
      <c r="N1707" s="87">
        <f t="shared" si="154"/>
        <v>1.7557132899872239</v>
      </c>
      <c r="O1707" s="86">
        <f t="shared" si="155"/>
        <v>0.11799529392829584</v>
      </c>
      <c r="P1707" s="86">
        <f t="shared" si="157"/>
        <v>5.6098508871563355E-2</v>
      </c>
      <c r="Q1707" s="87">
        <f t="shared" si="159"/>
        <v>1.7072195782709184E-2</v>
      </c>
    </row>
    <row r="1708" spans="1:17">
      <c r="A1708" s="85">
        <v>42112</v>
      </c>
      <c r="B1708" s="86">
        <v>223.35599999999999</v>
      </c>
      <c r="C1708" s="86">
        <v>9.9926510000000004</v>
      </c>
      <c r="D1708" s="86">
        <v>9.3094129999999993</v>
      </c>
      <c r="E1708" s="86">
        <v>399.11877600000003</v>
      </c>
      <c r="F1708" s="86">
        <v>283.606404</v>
      </c>
      <c r="G1708" s="85">
        <v>42112</v>
      </c>
      <c r="H1708" s="86">
        <v>223.35599999999999</v>
      </c>
      <c r="I1708" s="86">
        <v>0.76055600000000001</v>
      </c>
      <c r="J1708" s="86">
        <v>1</v>
      </c>
      <c r="K1708" s="87">
        <f>LN(I1708/1.8)/0.91</f>
        <v>-0.94669472431862089</v>
      </c>
      <c r="L1708" s="87">
        <f t="shared" si="156"/>
        <v>-0.85797410194409729</v>
      </c>
      <c r="M1708" s="87">
        <f t="shared" si="158"/>
        <v>-0.87450071799578222</v>
      </c>
      <c r="N1708" s="87">
        <f t="shared" si="154"/>
        <v>1.7869176382098535</v>
      </c>
      <c r="O1708" s="86">
        <f t="shared" si="155"/>
        <v>0.12848156673162553</v>
      </c>
      <c r="P1708" s="86">
        <f t="shared" si="157"/>
        <v>5.9419343513190628E-2</v>
      </c>
      <c r="Q1708" s="87">
        <f t="shared" si="159"/>
        <v>1.9764545263616137E-2</v>
      </c>
    </row>
    <row r="1709" spans="1:17">
      <c r="A1709" s="85">
        <v>42113</v>
      </c>
      <c r="B1709" s="86">
        <v>223.678</v>
      </c>
      <c r="C1709" s="86">
        <v>9.9748280000000005</v>
      </c>
      <c r="D1709" s="86">
        <v>9.3143180000000001</v>
      </c>
      <c r="E1709" s="86">
        <v>396.98697499999997</v>
      </c>
      <c r="F1709" s="86">
        <v>284.09981499999998</v>
      </c>
      <c r="G1709" s="85">
        <v>42113</v>
      </c>
      <c r="H1709" s="86">
        <v>223.678</v>
      </c>
      <c r="I1709" s="86">
        <v>0.76035299999999995</v>
      </c>
      <c r="J1709" s="86">
        <v>1</v>
      </c>
      <c r="K1709" s="87">
        <f>LN(I1709/1.8)/0.91</f>
        <v>-0.94698807115844064</v>
      </c>
      <c r="L1709" s="87">
        <f t="shared" si="156"/>
        <v>-0.86319156746554881</v>
      </c>
      <c r="M1709" s="87">
        <f t="shared" si="158"/>
        <v>-0.8766440228107335</v>
      </c>
      <c r="N1709" s="87">
        <f t="shared" si="154"/>
        <v>1.7748145772047317</v>
      </c>
      <c r="O1709" s="86">
        <f t="shared" si="155"/>
        <v>0.12443621448579976</v>
      </c>
      <c r="P1709" s="86">
        <f t="shared" si="157"/>
        <v>6.2565168198115903E-2</v>
      </c>
      <c r="Q1709" s="87">
        <f t="shared" si="159"/>
        <v>2.2167228029518125E-2</v>
      </c>
    </row>
    <row r="1710" spans="1:17">
      <c r="A1710" s="85">
        <v>42114</v>
      </c>
      <c r="B1710" s="86">
        <v>223.602</v>
      </c>
      <c r="C1710" s="86">
        <v>9.9709179999999993</v>
      </c>
      <c r="D1710" s="86">
        <v>9.3210460000000008</v>
      </c>
      <c r="E1710" s="86">
        <v>396.52030200000002</v>
      </c>
      <c r="F1710" s="86">
        <v>284.77765799999997</v>
      </c>
      <c r="G1710" s="85">
        <v>42114</v>
      </c>
      <c r="H1710" s="86">
        <v>223.602</v>
      </c>
      <c r="I1710" s="86">
        <v>0.76631899999999997</v>
      </c>
      <c r="J1710" s="86">
        <v>1</v>
      </c>
      <c r="K1710" s="87">
        <f>LN(I1710/1.8)/0.91</f>
        <v>-0.93839935356962223</v>
      </c>
      <c r="L1710" s="87">
        <f t="shared" si="156"/>
        <v>-0.86788235024863869</v>
      </c>
      <c r="M1710" s="87">
        <f t="shared" si="158"/>
        <v>-0.8780857847818343</v>
      </c>
      <c r="N1710" s="87">
        <f t="shared" si="154"/>
        <v>1.7733307483832883</v>
      </c>
      <c r="O1710" s="86">
        <f t="shared" si="155"/>
        <v>0.12393835917730651</v>
      </c>
      <c r="P1710" s="86">
        <f t="shared" si="157"/>
        <v>6.5170791411858164E-2</v>
      </c>
      <c r="Q1710" s="87">
        <f t="shared" si="159"/>
        <v>2.4457089925001507E-2</v>
      </c>
    </row>
    <row r="1711" spans="1:17">
      <c r="A1711" s="85">
        <v>42115</v>
      </c>
      <c r="B1711" s="86">
        <v>225.39</v>
      </c>
      <c r="C1711" s="86">
        <v>9.948798</v>
      </c>
      <c r="D1711" s="86">
        <v>9.326765</v>
      </c>
      <c r="E1711" s="86">
        <v>393.88716199999999</v>
      </c>
      <c r="F1711" s="86">
        <v>285.35465599999998</v>
      </c>
      <c r="G1711" s="85">
        <v>42115</v>
      </c>
      <c r="H1711" s="86">
        <v>225.39</v>
      </c>
      <c r="I1711" s="86">
        <v>0.80085200000000001</v>
      </c>
      <c r="J1711" s="86">
        <v>1</v>
      </c>
      <c r="K1711" s="87">
        <f>LN(I1711/1.8)/0.91</f>
        <v>-0.88996239882033001</v>
      </c>
      <c r="L1711" s="87">
        <f t="shared" si="156"/>
        <v>-0.87203120564608416</v>
      </c>
      <c r="M1711" s="87">
        <f t="shared" si="158"/>
        <v>-0.8787492996445847</v>
      </c>
      <c r="N1711" s="87">
        <f t="shared" si="154"/>
        <v>1.7475804694085808</v>
      </c>
      <c r="O1711" s="86">
        <f t="shared" si="155"/>
        <v>0.1152316242739326</v>
      </c>
      <c r="P1711" s="86">
        <f t="shared" si="157"/>
        <v>6.710025827452458E-2</v>
      </c>
      <c r="Q1711" s="87">
        <f t="shared" si="159"/>
        <v>2.6642001547490489E-2</v>
      </c>
    </row>
    <row r="1712" spans="1:17">
      <c r="A1712" s="85">
        <v>42116</v>
      </c>
      <c r="B1712" s="86">
        <v>234.59899999999999</v>
      </c>
      <c r="C1712" s="86">
        <v>9.9358170000000001</v>
      </c>
      <c r="D1712" s="86">
        <v>9.3298079999999999</v>
      </c>
      <c r="E1712" s="86">
        <v>392.347328</v>
      </c>
      <c r="F1712" s="86">
        <v>285.66196000000002</v>
      </c>
      <c r="G1712" s="85">
        <v>42116</v>
      </c>
      <c r="H1712" s="86">
        <v>234.59899999999999</v>
      </c>
      <c r="I1712" s="86">
        <v>0.79730599999999996</v>
      </c>
      <c r="J1712" s="86">
        <v>1</v>
      </c>
      <c r="K1712" s="87">
        <f>LN(I1712/1.8)/0.91</f>
        <v>-0.89483890000648691</v>
      </c>
      <c r="L1712" s="87">
        <f t="shared" si="156"/>
        <v>-0.87606630393864116</v>
      </c>
      <c r="M1712" s="87">
        <f t="shared" si="158"/>
        <v>-0.87947153452126969</v>
      </c>
      <c r="N1712" s="87">
        <f t="shared" si="154"/>
        <v>1.6724168815723852</v>
      </c>
      <c r="O1712" s="86">
        <f t="shared" si="155"/>
        <v>8.9063512548056001E-2</v>
      </c>
      <c r="P1712" s="86">
        <f t="shared" si="157"/>
        <v>7.0003185284342836E-2</v>
      </c>
      <c r="Q1712" s="87">
        <f t="shared" si="159"/>
        <v>2.8397036595609423E-2</v>
      </c>
    </row>
    <row r="1713" spans="1:17">
      <c r="A1713" s="85">
        <v>42117</v>
      </c>
      <c r="B1713" s="86">
        <v>233.85300000000001</v>
      </c>
      <c r="C1713" s="86">
        <v>10.036616</v>
      </c>
      <c r="D1713" s="86">
        <v>9.3379530000000006</v>
      </c>
      <c r="E1713" s="86">
        <v>404.41001599999998</v>
      </c>
      <c r="F1713" s="86">
        <v>286.48572799999999</v>
      </c>
      <c r="G1713" s="85">
        <v>42117</v>
      </c>
      <c r="H1713" s="86">
        <v>233.85300000000001</v>
      </c>
      <c r="I1713" s="86">
        <v>0.80445</v>
      </c>
      <c r="J1713" s="86">
        <v>1</v>
      </c>
      <c r="K1713" s="87">
        <f>LN(I1713/1.8)/0.91</f>
        <v>-0.88503640635957392</v>
      </c>
      <c r="L1713" s="87">
        <f t="shared" si="156"/>
        <v>-0.87697011777508982</v>
      </c>
      <c r="M1713" s="87">
        <f t="shared" si="158"/>
        <v>-0.87815320520296936</v>
      </c>
      <c r="N1713" s="87">
        <f t="shared" si="154"/>
        <v>1.7293343083047896</v>
      </c>
      <c r="O1713" s="86">
        <f t="shared" si="155"/>
        <v>0.10898418332297223</v>
      </c>
      <c r="P1713" s="86">
        <f t="shared" si="157"/>
        <v>7.2601408190032135E-2</v>
      </c>
      <c r="Q1713" s="87">
        <f t="shared" si="159"/>
        <v>2.9746828927630614E-2</v>
      </c>
    </row>
    <row r="1714" spans="1:17">
      <c r="A1714" s="85">
        <v>42118</v>
      </c>
      <c r="B1714" s="86">
        <v>231.78899999999999</v>
      </c>
      <c r="C1714" s="86">
        <v>10.127545</v>
      </c>
      <c r="D1714" s="86">
        <v>9.3446660000000001</v>
      </c>
      <c r="E1714" s="86">
        <v>415.50150400000001</v>
      </c>
      <c r="F1714" s="86">
        <v>287.16596299999998</v>
      </c>
      <c r="G1714" s="85">
        <v>42118</v>
      </c>
      <c r="H1714" s="86">
        <v>231.78899999999999</v>
      </c>
      <c r="I1714" s="86">
        <v>0.78956800000000005</v>
      </c>
      <c r="J1714" s="86">
        <v>1</v>
      </c>
      <c r="K1714" s="87">
        <f>LN(I1714/1.8)/0.91</f>
        <v>-0.90555602575302918</v>
      </c>
      <c r="L1714" s="87">
        <f t="shared" si="156"/>
        <v>-0.87857297573223447</v>
      </c>
      <c r="M1714" s="87">
        <f t="shared" si="158"/>
        <v>-0.87444796710171091</v>
      </c>
      <c r="N1714" s="87">
        <f t="shared" si="154"/>
        <v>1.7925850838478099</v>
      </c>
      <c r="O1714" s="86">
        <f t="shared" si="155"/>
        <v>0.13036645557082704</v>
      </c>
      <c r="P1714" s="86">
        <f t="shared" si="157"/>
        <v>7.5281100546645233E-2</v>
      </c>
      <c r="Q1714" s="87">
        <f t="shared" si="159"/>
        <v>3.0351821441072842E-2</v>
      </c>
    </row>
    <row r="1715" spans="1:17">
      <c r="A1715" s="85">
        <v>42119</v>
      </c>
      <c r="B1715" s="86">
        <v>229.881</v>
      </c>
      <c r="C1715" s="86">
        <v>10.095547</v>
      </c>
      <c r="D1715" s="86">
        <v>9.3507459999999991</v>
      </c>
      <c r="E1715" s="86">
        <v>411.57553000000001</v>
      </c>
      <c r="F1715" s="86">
        <v>287.78303699999998</v>
      </c>
      <c r="G1715" s="85">
        <v>42119</v>
      </c>
      <c r="H1715" s="86">
        <v>229.881</v>
      </c>
      <c r="I1715" s="86">
        <v>0.77276800000000001</v>
      </c>
      <c r="J1715" s="86">
        <v>1</v>
      </c>
      <c r="K1715" s="87">
        <f>LN(I1715/1.8)/0.91</f>
        <v>-0.92919018649535379</v>
      </c>
      <c r="L1715" s="87">
        <f t="shared" si="156"/>
        <v>-0.88140169668449986</v>
      </c>
      <c r="M1715" s="87">
        <f t="shared" si="158"/>
        <v>-0.87307165961625444</v>
      </c>
      <c r="N1715" s="87">
        <f t="shared" si="154"/>
        <v>1.7903851557979999</v>
      </c>
      <c r="O1715" s="86">
        <f t="shared" si="155"/>
        <v>0.12963550830696521</v>
      </c>
      <c r="P1715" s="86">
        <f t="shared" si="157"/>
        <v>8.0129597500007713E-2</v>
      </c>
      <c r="Q1715" s="87">
        <f t="shared" si="159"/>
        <v>3.0893398219526101E-2</v>
      </c>
    </row>
    <row r="1716" spans="1:17">
      <c r="A1716" s="85">
        <v>42120</v>
      </c>
      <c r="B1716" s="86">
        <v>218.727</v>
      </c>
      <c r="C1716" s="86">
        <v>10.16179</v>
      </c>
      <c r="D1716" s="86">
        <v>9.3564910000000001</v>
      </c>
      <c r="E1716" s="86">
        <v>419.730592</v>
      </c>
      <c r="F1716" s="86">
        <v>288.366939</v>
      </c>
      <c r="G1716" s="85">
        <v>42120</v>
      </c>
      <c r="H1716" s="86">
        <v>218.727</v>
      </c>
      <c r="I1716" s="86">
        <v>0.752946</v>
      </c>
      <c r="J1716" s="86">
        <v>1</v>
      </c>
      <c r="K1716" s="87">
        <f>LN(I1716/1.8)/0.91</f>
        <v>-0.9577455294541577</v>
      </c>
      <c r="L1716" s="87">
        <f t="shared" si="156"/>
        <v>-0.88488740104750463</v>
      </c>
      <c r="M1716" s="87">
        <f t="shared" si="158"/>
        <v>-0.87174856413576796</v>
      </c>
      <c r="N1716" s="87">
        <f t="shared" si="154"/>
        <v>1.9189701865796174</v>
      </c>
      <c r="O1716" s="86">
        <f t="shared" si="155"/>
        <v>0.17091998059656657</v>
      </c>
      <c r="P1716" s="86">
        <f t="shared" si="157"/>
        <v>8.4563743438135344E-2</v>
      </c>
      <c r="Q1716" s="87">
        <f t="shared" si="159"/>
        <v>3.2256567932058153E-2</v>
      </c>
    </row>
    <row r="1717" spans="1:17">
      <c r="A1717" s="85">
        <v>42121</v>
      </c>
      <c r="B1717" s="86">
        <v>220.45400000000001</v>
      </c>
      <c r="C1717" s="86">
        <v>10.19054</v>
      </c>
      <c r="D1717" s="86">
        <v>9.3656290000000002</v>
      </c>
      <c r="E1717" s="86">
        <v>423.30329399999999</v>
      </c>
      <c r="F1717" s="86">
        <v>289.29736800000001</v>
      </c>
      <c r="G1717" s="85">
        <v>42121</v>
      </c>
      <c r="H1717" s="86">
        <v>220.45400000000001</v>
      </c>
      <c r="I1717" s="86">
        <v>0.77666000000000002</v>
      </c>
      <c r="J1717" s="86">
        <v>1</v>
      </c>
      <c r="K1717" s="87">
        <f>LN(I1717/1.8)/0.91</f>
        <v>-0.92366952716532602</v>
      </c>
      <c r="L1717" s="87">
        <f t="shared" si="156"/>
        <v>-0.88810011007466594</v>
      </c>
      <c r="M1717" s="87">
        <f t="shared" si="158"/>
        <v>-0.8696774908566729</v>
      </c>
      <c r="N1717" s="87">
        <f t="shared" si="154"/>
        <v>1.9201434040661542</v>
      </c>
      <c r="O1717" s="86">
        <f t="shared" si="155"/>
        <v>0.1712837852859756</v>
      </c>
      <c r="P1717" s="86">
        <f t="shared" si="157"/>
        <v>8.8870912783050315E-2</v>
      </c>
      <c r="Q1717" s="87">
        <f t="shared" si="159"/>
        <v>3.3056080428216263E-2</v>
      </c>
    </row>
    <row r="1718" spans="1:17">
      <c r="A1718" s="85">
        <v>42122</v>
      </c>
      <c r="B1718" s="86">
        <v>224.947</v>
      </c>
      <c r="C1718" s="86">
        <v>10.193516000000001</v>
      </c>
      <c r="D1718" s="86">
        <v>9.3681959999999993</v>
      </c>
      <c r="E1718" s="86">
        <v>423.67419899999999</v>
      </c>
      <c r="F1718" s="86">
        <v>289.55913600000002</v>
      </c>
      <c r="G1718" s="85">
        <v>42122</v>
      </c>
      <c r="H1718" s="86">
        <v>224.947</v>
      </c>
      <c r="I1718" s="86">
        <v>0.77087899999999998</v>
      </c>
      <c r="J1718" s="86">
        <v>1</v>
      </c>
      <c r="K1718" s="87">
        <f>LN(I1718/1.8)/0.91</f>
        <v>-0.93187969415093841</v>
      </c>
      <c r="L1718" s="87">
        <f t="shared" si="156"/>
        <v>-0.89008646352871401</v>
      </c>
      <c r="M1718" s="87">
        <f t="shared" si="158"/>
        <v>-0.86829912523994102</v>
      </c>
      <c r="N1718" s="87">
        <f t="shared" si="154"/>
        <v>1.8834400947778809</v>
      </c>
      <c r="O1718" s="86">
        <f t="shared" si="155"/>
        <v>0.15979573142162837</v>
      </c>
      <c r="P1718" s="86">
        <f t="shared" si="157"/>
        <v>9.2859378917462668E-2</v>
      </c>
      <c r="Q1718" s="87">
        <f t="shared" si="159"/>
        <v>3.4186168225284752E-2</v>
      </c>
    </row>
    <row r="1719" spans="1:17">
      <c r="A1719" s="85">
        <v>42123</v>
      </c>
      <c r="B1719" s="86">
        <v>224.66499999999999</v>
      </c>
      <c r="C1719" s="86">
        <v>10.231802999999999</v>
      </c>
      <c r="D1719" s="86">
        <v>9.3778410000000001</v>
      </c>
      <c r="E1719" s="86">
        <v>428.46614899999997</v>
      </c>
      <c r="F1719" s="86">
        <v>290.54405700000001</v>
      </c>
      <c r="G1719" s="85">
        <v>42123</v>
      </c>
      <c r="H1719" s="86">
        <v>224.66499999999999</v>
      </c>
      <c r="I1719" s="86">
        <v>0.77154199999999995</v>
      </c>
      <c r="J1719" s="86">
        <v>1</v>
      </c>
      <c r="K1719" s="87">
        <f>LN(I1719/1.8)/0.91</f>
        <v>-0.93093498259236507</v>
      </c>
      <c r="L1719" s="87">
        <f t="shared" si="156"/>
        <v>-0.89286163543625352</v>
      </c>
      <c r="M1719" s="87">
        <f t="shared" si="158"/>
        <v>-0.86721329589827523</v>
      </c>
      <c r="N1719" s="87">
        <f t="shared" si="154"/>
        <v>1.9071335054414349</v>
      </c>
      <c r="O1719" s="86">
        <f t="shared" si="155"/>
        <v>0.16723703492688058</v>
      </c>
      <c r="P1719" s="86">
        <f t="shared" si="157"/>
        <v>9.6627255358471886E-2</v>
      </c>
      <c r="Q1719" s="87">
        <f t="shared" si="159"/>
        <v>3.5361178672157212E-2</v>
      </c>
    </row>
    <row r="1720" spans="1:17">
      <c r="A1720" s="85">
        <v>42124</v>
      </c>
      <c r="B1720" s="86">
        <v>234.167</v>
      </c>
      <c r="C1720" s="86">
        <v>10.272912</v>
      </c>
      <c r="D1720" s="86">
        <v>9.3807419999999997</v>
      </c>
      <c r="E1720" s="86">
        <v>433.65129300000001</v>
      </c>
      <c r="F1720" s="86">
        <v>290.840687</v>
      </c>
      <c r="G1720" s="85">
        <v>42124</v>
      </c>
      <c r="H1720" s="86">
        <v>234.167</v>
      </c>
      <c r="I1720" s="86">
        <v>0.80792299999999995</v>
      </c>
      <c r="J1720" s="86">
        <v>1</v>
      </c>
      <c r="K1720" s="87">
        <f>LN(I1720/1.8)/0.91</f>
        <v>-0.88030240322408149</v>
      </c>
      <c r="L1720" s="87">
        <f t="shared" si="156"/>
        <v>-0.89342826881288184</v>
      </c>
      <c r="M1720" s="87">
        <f t="shared" si="158"/>
        <v>-0.86537808077497713</v>
      </c>
      <c r="N1720" s="87">
        <f t="shared" si="154"/>
        <v>1.8518890065636917</v>
      </c>
      <c r="O1720" s="86">
        <f t="shared" si="155"/>
        <v>0.1497399340351375</v>
      </c>
      <c r="P1720" s="86">
        <f t="shared" si="157"/>
        <v>9.955743371559754E-2</v>
      </c>
      <c r="Q1720" s="87">
        <f t="shared" si="159"/>
        <v>3.6333969724648904E-2</v>
      </c>
    </row>
    <row r="1721" spans="1:17">
      <c r="A1721" s="85">
        <v>42125</v>
      </c>
      <c r="B1721" s="86">
        <v>235.142</v>
      </c>
      <c r="C1721" s="86">
        <v>10.237306999999999</v>
      </c>
      <c r="D1721" s="86">
        <v>9.3880909999999993</v>
      </c>
      <c r="E1721" s="86">
        <v>429.157915</v>
      </c>
      <c r="F1721" s="86">
        <v>291.59332899999998</v>
      </c>
      <c r="G1721" s="85">
        <v>42125</v>
      </c>
      <c r="H1721" s="86">
        <v>235.142</v>
      </c>
      <c r="I1721" s="86">
        <v>0.79595300000000002</v>
      </c>
      <c r="J1721" s="86">
        <v>1</v>
      </c>
      <c r="K1721" s="87">
        <f>LN(I1721/1.8)/0.91</f>
        <v>-0.8967052802299359</v>
      </c>
      <c r="L1721" s="87">
        <f t="shared" si="156"/>
        <v>-0.89499822434403131</v>
      </c>
      <c r="M1721" s="87">
        <f t="shared" si="158"/>
        <v>-0.86456412056799448</v>
      </c>
      <c r="N1721" s="87">
        <f t="shared" si="154"/>
        <v>1.8251010665895502</v>
      </c>
      <c r="O1721" s="86">
        <f t="shared" si="155"/>
        <v>0.14106681599188461</v>
      </c>
      <c r="P1721" s="86">
        <f t="shared" si="157"/>
        <v>0.10307494727734125</v>
      </c>
      <c r="Q1721" s="87">
        <f t="shared" si="159"/>
        <v>3.7276478073470967E-2</v>
      </c>
    </row>
    <row r="1722" spans="1:17">
      <c r="A1722" s="88">
        <v>42126</v>
      </c>
      <c r="B1722" s="89">
        <v>234.81399999999999</v>
      </c>
      <c r="C1722" s="89">
        <v>10.285944000000001</v>
      </c>
      <c r="D1722" s="89">
        <v>9.3930760000000006</v>
      </c>
      <c r="E1722" s="89">
        <v>435.30384099999998</v>
      </c>
      <c r="F1722" s="89">
        <v>292.10453000000001</v>
      </c>
      <c r="G1722" s="88">
        <v>42126</v>
      </c>
      <c r="H1722" s="89">
        <v>234.81399999999999</v>
      </c>
      <c r="I1722" s="89">
        <v>0.80559499999999995</v>
      </c>
      <c r="J1722" s="89">
        <v>1</v>
      </c>
      <c r="K1722" s="90">
        <f>LN(I1722/1.8)/0.91</f>
        <v>-0.8834734165420719</v>
      </c>
      <c r="L1722" s="90">
        <f t="shared" si="156"/>
        <v>-0.8970641467049697</v>
      </c>
      <c r="M1722" s="90">
        <f t="shared" si="158"/>
        <v>-0.86389334870479717</v>
      </c>
      <c r="N1722" s="90">
        <f t="shared" si="154"/>
        <v>1.8538240522285723</v>
      </c>
      <c r="O1722" s="89">
        <f t="shared" si="155"/>
        <v>0.15036157579864007</v>
      </c>
      <c r="P1722" s="89">
        <f t="shared" si="157"/>
        <v>0.10657068755939068</v>
      </c>
      <c r="Q1722" s="90">
        <f t="shared" si="159"/>
        <v>3.8709444662272434E-2</v>
      </c>
    </row>
    <row r="1723" spans="1:17">
      <c r="A1723" s="88">
        <v>42127</v>
      </c>
      <c r="B1723" s="89">
        <v>241.893</v>
      </c>
      <c r="C1723" s="89">
        <v>10.300824</v>
      </c>
      <c r="D1723" s="89">
        <v>9.3957680000000003</v>
      </c>
      <c r="E1723" s="89">
        <v>437.19572899999997</v>
      </c>
      <c r="F1723" s="89">
        <v>292.38091500000002</v>
      </c>
      <c r="G1723" s="88">
        <v>42127</v>
      </c>
      <c r="H1723" s="89">
        <v>241.893</v>
      </c>
      <c r="I1723" s="89">
        <v>0.82237300000000002</v>
      </c>
      <c r="J1723" s="89">
        <v>1</v>
      </c>
      <c r="K1723" s="90">
        <f>LN(I1723/1.8)/0.91</f>
        <v>-0.86082184666109385</v>
      </c>
      <c r="L1723" s="90">
        <f t="shared" si="156"/>
        <v>-0.89856477933640488</v>
      </c>
      <c r="M1723" s="90">
        <f t="shared" si="158"/>
        <v>-0.86297751521510502</v>
      </c>
      <c r="N1723" s="90">
        <f t="shared" si="154"/>
        <v>1.8073930580876667</v>
      </c>
      <c r="O1723" s="89">
        <f t="shared" si="155"/>
        <v>0.13526332979913128</v>
      </c>
      <c r="P1723" s="89">
        <f t="shared" si="157"/>
        <v>0.11084142509614509</v>
      </c>
      <c r="Q1723" s="90">
        <f t="shared" si="159"/>
        <v>3.976038258074157E-2</v>
      </c>
    </row>
    <row r="1724" spans="1:17">
      <c r="A1724" s="88">
        <v>42128</v>
      </c>
      <c r="B1724" s="89">
        <v>241.94499999999999</v>
      </c>
      <c r="C1724" s="89">
        <v>10.364361000000001</v>
      </c>
      <c r="D1724" s="89">
        <v>9.4019300000000001</v>
      </c>
      <c r="E1724" s="89">
        <v>445.33572199999998</v>
      </c>
      <c r="F1724" s="89">
        <v>293.01423699999998</v>
      </c>
      <c r="G1724" s="88">
        <v>42128</v>
      </c>
      <c r="H1724" s="89">
        <v>241.94499999999999</v>
      </c>
      <c r="I1724" s="89">
        <v>0.81741799999999998</v>
      </c>
      <c r="J1724" s="89">
        <v>1</v>
      </c>
      <c r="K1724" s="90">
        <f>LN(I1724/1.8)/0.91</f>
        <v>-0.8674630241255048</v>
      </c>
      <c r="L1724" s="90">
        <f t="shared" si="156"/>
        <v>-0.90016061425148819</v>
      </c>
      <c r="M1724" s="90">
        <f t="shared" si="158"/>
        <v>-0.86285216775067353</v>
      </c>
      <c r="N1724" s="90">
        <f t="shared" si="154"/>
        <v>1.8406485854223067</v>
      </c>
      <c r="O1724" s="89">
        <f t="shared" si="155"/>
        <v>0.14611600476165987</v>
      </c>
      <c r="P1724" s="89">
        <f t="shared" si="157"/>
        <v>0.11546692613854873</v>
      </c>
      <c r="Q1724" s="90">
        <f t="shared" si="159"/>
        <v>4.0949944354659228E-2</v>
      </c>
    </row>
    <row r="1725" spans="1:17">
      <c r="A1725" s="88">
        <v>42129</v>
      </c>
      <c r="B1725" s="89">
        <v>234.923</v>
      </c>
      <c r="C1725" s="89">
        <v>10.352684999999999</v>
      </c>
      <c r="D1725" s="89">
        <v>9.3998069999999991</v>
      </c>
      <c r="E1725" s="89">
        <v>443.83238399999999</v>
      </c>
      <c r="F1725" s="89">
        <v>292.79585600000001</v>
      </c>
      <c r="G1725" s="88">
        <v>42129</v>
      </c>
      <c r="H1725" s="89">
        <v>234.923</v>
      </c>
      <c r="I1725" s="89">
        <v>0.80767999999999995</v>
      </c>
      <c r="J1725" s="89">
        <v>1</v>
      </c>
      <c r="K1725" s="90">
        <f>LN(I1725/1.8)/0.91</f>
        <v>-0.88063297078188707</v>
      </c>
      <c r="L1725" s="90">
        <f t="shared" si="156"/>
        <v>-0.90321471693075461</v>
      </c>
      <c r="M1725" s="90">
        <f t="shared" si="158"/>
        <v>-0.86309636324325056</v>
      </c>
      <c r="N1725" s="90">
        <f t="shared" si="154"/>
        <v>1.8892674791314601</v>
      </c>
      <c r="O1725" s="89">
        <f t="shared" si="155"/>
        <v>0.16163456141492427</v>
      </c>
      <c r="P1725" s="89">
        <f t="shared" si="157"/>
        <v>0.12008802694188353</v>
      </c>
      <c r="Q1725" s="90">
        <f t="shared" si="159"/>
        <v>4.2514923815037263E-2</v>
      </c>
    </row>
    <row r="1726" spans="1:17">
      <c r="A1726" s="88">
        <v>42130</v>
      </c>
      <c r="B1726" s="89">
        <v>234.619</v>
      </c>
      <c r="C1726" s="89">
        <v>10.270816</v>
      </c>
      <c r="D1726" s="89">
        <v>9.4082460000000001</v>
      </c>
      <c r="E1726" s="89">
        <v>433.38590699999997</v>
      </c>
      <c r="F1726" s="89">
        <v>293.66424999999998</v>
      </c>
      <c r="G1726" s="88">
        <v>42130</v>
      </c>
      <c r="H1726" s="89">
        <v>234.619</v>
      </c>
      <c r="I1726" s="89">
        <v>0.78562799999999999</v>
      </c>
      <c r="J1726" s="89">
        <v>1</v>
      </c>
      <c r="K1726" s="90">
        <f>LN(I1726/1.8)/0.91</f>
        <v>-0.91105334717723441</v>
      </c>
      <c r="L1726" s="90">
        <f t="shared" si="156"/>
        <v>-0.90661852034913892</v>
      </c>
      <c r="M1726" s="90">
        <f t="shared" si="158"/>
        <v>-0.86448527127750563</v>
      </c>
      <c r="N1726" s="90">
        <f t="shared" si="154"/>
        <v>1.8471901551025278</v>
      </c>
      <c r="O1726" s="89">
        <f t="shared" si="155"/>
        <v>0.14822769989485979</v>
      </c>
      <c r="P1726" s="89">
        <f t="shared" si="157"/>
        <v>0.12409197729710238</v>
      </c>
      <c r="Q1726" s="90">
        <f t="shared" si="159"/>
        <v>4.50011717699779E-2</v>
      </c>
    </row>
    <row r="1727" spans="1:17">
      <c r="A1727" s="88">
        <v>42131</v>
      </c>
      <c r="B1727" s="89">
        <v>234.96600000000001</v>
      </c>
      <c r="C1727" s="89">
        <v>10.300157</v>
      </c>
      <c r="D1727" s="89">
        <v>9.4138059999999992</v>
      </c>
      <c r="E1727" s="89">
        <v>437.11074600000001</v>
      </c>
      <c r="F1727" s="89">
        <v>294.23737599999998</v>
      </c>
      <c r="G1727" s="88">
        <v>42131</v>
      </c>
      <c r="H1727" s="89">
        <v>234.96600000000001</v>
      </c>
      <c r="I1727" s="89">
        <v>0.81201999999999996</v>
      </c>
      <c r="J1727" s="89">
        <v>1</v>
      </c>
      <c r="K1727" s="90">
        <f>LN(I1727/1.8)/0.91</f>
        <v>-0.87474392690553071</v>
      </c>
      <c r="L1727" s="90">
        <f t="shared" si="156"/>
        <v>-0.90860296934167617</v>
      </c>
      <c r="M1727" s="90">
        <f t="shared" si="158"/>
        <v>-0.86514194140983625</v>
      </c>
      <c r="N1727" s="90">
        <f t="shared" si="154"/>
        <v>1.8603148795996016</v>
      </c>
      <c r="O1727" s="89">
        <f t="shared" si="155"/>
        <v>0.15244205352176199</v>
      </c>
      <c r="P1727" s="89">
        <f t="shared" si="157"/>
        <v>0.12777076240087742</v>
      </c>
      <c r="Q1727" s="90">
        <f t="shared" si="159"/>
        <v>4.6561859136313256E-2</v>
      </c>
    </row>
    <row r="1728" spans="1:17">
      <c r="A1728" s="88">
        <v>42132</v>
      </c>
      <c r="B1728" s="89">
        <v>232.01499999999999</v>
      </c>
      <c r="C1728" s="89">
        <v>10.242858999999999</v>
      </c>
      <c r="D1728" s="89">
        <v>9.4193630000000006</v>
      </c>
      <c r="E1728" s="89">
        <v>429.85660300000001</v>
      </c>
      <c r="F1728" s="89">
        <v>294.81087500000001</v>
      </c>
      <c r="G1728" s="88">
        <v>42132</v>
      </c>
      <c r="H1728" s="89">
        <v>232.01499999999999</v>
      </c>
      <c r="I1728" s="89">
        <v>0.83681700000000003</v>
      </c>
      <c r="J1728" s="89">
        <v>1</v>
      </c>
      <c r="K1728" s="90">
        <f>LN(I1728/1.8)/0.91</f>
        <v>-0.84168850032129949</v>
      </c>
      <c r="L1728" s="90">
        <f t="shared" si="156"/>
        <v>-0.90818651784198257</v>
      </c>
      <c r="M1728" s="90">
        <f t="shared" si="158"/>
        <v>-0.86420560639843214</v>
      </c>
      <c r="N1728" s="90">
        <f t="shared" si="154"/>
        <v>1.85271039803461</v>
      </c>
      <c r="O1728" s="89">
        <f t="shared" si="155"/>
        <v>0.15000388889190255</v>
      </c>
      <c r="P1728" s="89">
        <f t="shared" si="157"/>
        <v>0.12943915889721022</v>
      </c>
      <c r="Q1728" s="90">
        <f t="shared" si="159"/>
        <v>4.818320396131278E-2</v>
      </c>
    </row>
    <row r="1729" spans="1:17">
      <c r="A1729" s="88">
        <v>42133</v>
      </c>
      <c r="B1729" s="89">
        <v>245.90600000000001</v>
      </c>
      <c r="C1729" s="89">
        <v>10.254966</v>
      </c>
      <c r="D1729" s="89">
        <v>9.4286030000000007</v>
      </c>
      <c r="E1729" s="89">
        <v>431.382679</v>
      </c>
      <c r="F1729" s="89">
        <v>295.766301</v>
      </c>
      <c r="G1729" s="88">
        <v>42133</v>
      </c>
      <c r="H1729" s="89">
        <v>245.90600000000001</v>
      </c>
      <c r="I1729" s="89">
        <v>0.83113700000000001</v>
      </c>
      <c r="J1729" s="89">
        <v>1</v>
      </c>
      <c r="K1729" s="90">
        <f>LN(I1729/1.8)/0.91</f>
        <v>-0.84917285824667588</v>
      </c>
      <c r="L1729" s="90">
        <f t="shared" si="156"/>
        <v>-0.90776069475533849</v>
      </c>
      <c r="M1729" s="90">
        <f t="shared" si="158"/>
        <v>-0.86327386431328579</v>
      </c>
      <c r="N1729" s="90">
        <f t="shared" si="154"/>
        <v>1.754258452416777</v>
      </c>
      <c r="O1729" s="89">
        <f t="shared" si="155"/>
        <v>0.11750185702483421</v>
      </c>
      <c r="P1729" s="89">
        <f t="shared" si="157"/>
        <v>0.1316126500903412</v>
      </c>
      <c r="Q1729" s="90">
        <f t="shared" si="159"/>
        <v>4.8742005986001001E-2</v>
      </c>
    </row>
    <row r="1730" spans="1:17">
      <c r="A1730" s="88">
        <v>42134</v>
      </c>
      <c r="B1730" s="89">
        <v>241.203</v>
      </c>
      <c r="C1730" s="89">
        <v>10.313007000000001</v>
      </c>
      <c r="D1730" s="89">
        <v>9.4393809999999991</v>
      </c>
      <c r="E1730" s="89">
        <v>438.74876499999999</v>
      </c>
      <c r="F1730" s="89">
        <v>296.88352200000003</v>
      </c>
      <c r="G1730" s="88">
        <v>42134</v>
      </c>
      <c r="H1730" s="89">
        <v>241.203</v>
      </c>
      <c r="I1730" s="89">
        <v>0.82457400000000003</v>
      </c>
      <c r="J1730" s="89">
        <v>1</v>
      </c>
      <c r="K1730" s="90">
        <f>LN(I1730/1.8)/0.91</f>
        <v>-0.8578846753269801</v>
      </c>
      <c r="L1730" s="90">
        <f t="shared" si="156"/>
        <v>-0.90650250691381618</v>
      </c>
      <c r="M1730" s="90">
        <f t="shared" si="158"/>
        <v>-0.86220349340401126</v>
      </c>
      <c r="N1730" s="90">
        <f t="shared" si="154"/>
        <v>1.8190021061097912</v>
      </c>
      <c r="O1730" s="89">
        <f t="shared" si="155"/>
        <v>0.13907437130164474</v>
      </c>
      <c r="P1730" s="89">
        <f t="shared" si="157"/>
        <v>0.13317787612603746</v>
      </c>
      <c r="Q1730" s="90">
        <f t="shared" si="159"/>
        <v>4.9515744271549728E-2</v>
      </c>
    </row>
    <row r="1731" spans="1:17">
      <c r="A1731" s="88">
        <v>42135</v>
      </c>
      <c r="B1731" s="89">
        <v>240.50700000000001</v>
      </c>
      <c r="C1731" s="89">
        <v>10.272588000000001</v>
      </c>
      <c r="D1731" s="89">
        <v>9.4412000000000003</v>
      </c>
      <c r="E1731" s="89">
        <v>433.61030299999999</v>
      </c>
      <c r="F1731" s="89">
        <v>297.07239800000002</v>
      </c>
      <c r="G1731" s="88">
        <v>42135</v>
      </c>
      <c r="H1731" s="89">
        <v>240.50700000000001</v>
      </c>
      <c r="I1731" s="89">
        <v>0.83050299999999999</v>
      </c>
      <c r="J1731" s="89">
        <v>1</v>
      </c>
      <c r="K1731" s="90">
        <f>LN(I1731/1.8)/0.91</f>
        <v>-0.85001143137986024</v>
      </c>
      <c r="L1731" s="90">
        <f t="shared" si="156"/>
        <v>-0.90523099656696404</v>
      </c>
      <c r="M1731" s="90">
        <f t="shared" si="158"/>
        <v>-0.86050607585898564</v>
      </c>
      <c r="N1731" s="90">
        <f t="shared" ref="N1731:N1794" si="160">E1731/B1731</f>
        <v>1.8029009675394063</v>
      </c>
      <c r="O1731" s="89">
        <f t="shared" ref="O1731:O1794" si="161">LN(N1731/1.44)/1.68</f>
        <v>0.13378208490192989</v>
      </c>
      <c r="P1731" s="89">
        <f t="shared" si="157"/>
        <v>0.13402321733495934</v>
      </c>
      <c r="Q1731" s="90">
        <f t="shared" si="159"/>
        <v>5.0214620444242825E-2</v>
      </c>
    </row>
    <row r="1732" spans="1:17">
      <c r="A1732" s="88">
        <v>42136</v>
      </c>
      <c r="B1732" s="89">
        <v>243.66300000000001</v>
      </c>
      <c r="C1732" s="89">
        <v>10.222810000000001</v>
      </c>
      <c r="D1732" s="89">
        <v>9.4462659999999996</v>
      </c>
      <c r="E1732" s="89">
        <v>427.33737300000001</v>
      </c>
      <c r="F1732" s="89">
        <v>297.59876800000001</v>
      </c>
      <c r="G1732" s="88">
        <v>42136</v>
      </c>
      <c r="H1732" s="89">
        <v>243.66300000000001</v>
      </c>
      <c r="I1732" s="89">
        <v>0.83069400000000004</v>
      </c>
      <c r="J1732" s="89">
        <v>1</v>
      </c>
      <c r="K1732" s="90">
        <f>LN(I1732/1.8)/0.91</f>
        <v>-0.84975873394443857</v>
      </c>
      <c r="L1732" s="90">
        <f t="shared" si="156"/>
        <v>-0.90393247311368774</v>
      </c>
      <c r="M1732" s="90">
        <f t="shared" si="158"/>
        <v>-0.85929298602758819</v>
      </c>
      <c r="N1732" s="90">
        <f t="shared" si="160"/>
        <v>1.7538049396092144</v>
      </c>
      <c r="O1732" s="89">
        <f t="shared" si="161"/>
        <v>0.11734795552929268</v>
      </c>
      <c r="P1732" s="89">
        <f t="shared" si="157"/>
        <v>0.13512995654867715</v>
      </c>
      <c r="Q1732" s="90">
        <f t="shared" si="159"/>
        <v>5.018586255351673E-2</v>
      </c>
    </row>
    <row r="1733" spans="1:17">
      <c r="A1733" s="88">
        <v>42137</v>
      </c>
      <c r="B1733" s="89">
        <v>242.089</v>
      </c>
      <c r="C1733" s="89">
        <v>10.211672</v>
      </c>
      <c r="D1733" s="89">
        <v>9.4491750000000003</v>
      </c>
      <c r="E1733" s="89">
        <v>425.942136</v>
      </c>
      <c r="F1733" s="89">
        <v>297.90125499999999</v>
      </c>
      <c r="G1733" s="88">
        <v>42137</v>
      </c>
      <c r="H1733" s="89">
        <v>242.089</v>
      </c>
      <c r="I1733" s="89">
        <v>0.81161899999999998</v>
      </c>
      <c r="J1733" s="89">
        <v>1</v>
      </c>
      <c r="K1733" s="90">
        <f>LN(I1733/1.8)/0.91</f>
        <v>-0.87528673149401259</v>
      </c>
      <c r="L1733" s="90">
        <f t="shared" si="156"/>
        <v>-0.90169708063273502</v>
      </c>
      <c r="M1733" s="90">
        <f t="shared" si="158"/>
        <v>-0.85895114238096171</v>
      </c>
      <c r="N1733" s="90">
        <f t="shared" si="160"/>
        <v>1.7594444026783538</v>
      </c>
      <c r="O1733" s="89">
        <f t="shared" si="161"/>
        <v>0.11925890793348078</v>
      </c>
      <c r="P1733" s="89">
        <f t="shared" si="157"/>
        <v>0.1351828425300966</v>
      </c>
      <c r="Q1733" s="90">
        <f t="shared" si="159"/>
        <v>5.0484720588539929E-2</v>
      </c>
    </row>
    <row r="1734" spans="1:17">
      <c r="A1734" s="88">
        <v>42138</v>
      </c>
      <c r="B1734" s="89">
        <v>242.87299999999999</v>
      </c>
      <c r="C1734" s="89">
        <v>10.202783</v>
      </c>
      <c r="D1734" s="89">
        <v>9.4512610000000006</v>
      </c>
      <c r="E1734" s="89">
        <v>424.83072099999998</v>
      </c>
      <c r="F1734" s="89">
        <v>298.11834599999997</v>
      </c>
      <c r="G1734" s="88">
        <v>42138</v>
      </c>
      <c r="H1734" s="89">
        <v>242.87299999999999</v>
      </c>
      <c r="I1734" s="89">
        <v>0.81336299999999995</v>
      </c>
      <c r="J1734" s="89">
        <v>1</v>
      </c>
      <c r="K1734" s="90">
        <f>LN(I1734/1.8)/0.91</f>
        <v>-0.87292795551702607</v>
      </c>
      <c r="L1734" s="90">
        <f t="shared" si="156"/>
        <v>-0.8984758988402145</v>
      </c>
      <c r="M1734" s="90">
        <f t="shared" si="158"/>
        <v>-0.85801500361872851</v>
      </c>
      <c r="N1734" s="90">
        <f t="shared" si="160"/>
        <v>1.7491887570870372</v>
      </c>
      <c r="O1734" s="89">
        <f t="shared" si="161"/>
        <v>0.11577916636196582</v>
      </c>
      <c r="P1734" s="89">
        <f t="shared" si="157"/>
        <v>0.13500691131365217</v>
      </c>
      <c r="Q1734" s="90">
        <f t="shared" si="159"/>
        <v>5.0939220585449106E-2</v>
      </c>
    </row>
    <row r="1735" spans="1:17">
      <c r="A1735" s="88">
        <v>42139</v>
      </c>
      <c r="B1735" s="89">
        <v>236.41800000000001</v>
      </c>
      <c r="C1735" s="89">
        <v>10.14664</v>
      </c>
      <c r="D1735" s="89">
        <v>9.4579749999999994</v>
      </c>
      <c r="E1735" s="89">
        <v>417.856044</v>
      </c>
      <c r="F1735" s="89">
        <v>298.81778700000001</v>
      </c>
      <c r="G1735" s="88">
        <v>42139</v>
      </c>
      <c r="H1735" s="89">
        <v>236.41800000000001</v>
      </c>
      <c r="I1735" s="89">
        <v>0.81536200000000003</v>
      </c>
      <c r="J1735" s="89">
        <v>1</v>
      </c>
      <c r="K1735" s="90">
        <f>LN(I1735/1.8)/0.91</f>
        <v>-0.87023050272454572</v>
      </c>
      <c r="L1735" s="90">
        <f t="shared" si="156"/>
        <v>-0.89586500597743468</v>
      </c>
      <c r="M1735" s="90">
        <f t="shared" si="158"/>
        <v>-0.85701423678211142</v>
      </c>
      <c r="N1735" s="90">
        <f t="shared" si="160"/>
        <v>1.7674459812704615</v>
      </c>
      <c r="O1735" s="89">
        <f t="shared" si="161"/>
        <v>0.12195978720858865</v>
      </c>
      <c r="P1735" s="89">
        <f t="shared" si="157"/>
        <v>0.13530342104923807</v>
      </c>
      <c r="Q1735" s="90">
        <f t="shared" si="159"/>
        <v>5.1050505786597838E-2</v>
      </c>
    </row>
    <row r="1736" spans="1:17">
      <c r="A1736" s="88">
        <v>42140</v>
      </c>
      <c r="B1736" s="89">
        <v>237.49799999999999</v>
      </c>
      <c r="C1736" s="89">
        <v>10.163282000000001</v>
      </c>
      <c r="D1736" s="89">
        <v>9.4686789999999998</v>
      </c>
      <c r="E1736" s="89">
        <v>419.91554400000001</v>
      </c>
      <c r="F1736" s="89">
        <v>299.93520799999999</v>
      </c>
      <c r="G1736" s="88">
        <v>42140</v>
      </c>
      <c r="H1736" s="89">
        <v>237.49799999999999</v>
      </c>
      <c r="I1736" s="89">
        <v>0.80981999999999998</v>
      </c>
      <c r="J1736" s="89">
        <v>1</v>
      </c>
      <c r="K1736" s="90">
        <f>LN(I1736/1.8)/0.91</f>
        <v>-0.87772521223627531</v>
      </c>
      <c r="L1736" s="90">
        <f t="shared" si="156"/>
        <v>-0.89435894114531433</v>
      </c>
      <c r="M1736" s="90">
        <f t="shared" si="158"/>
        <v>-0.8556202231831247</v>
      </c>
      <c r="N1736" s="90">
        <f t="shared" si="160"/>
        <v>1.7680803375186318</v>
      </c>
      <c r="O1736" s="89">
        <f t="shared" si="161"/>
        <v>0.12217338652867207</v>
      </c>
      <c r="P1736" s="89">
        <f t="shared" si="157"/>
        <v>0.13485456279948241</v>
      </c>
      <c r="Q1736" s="90">
        <f t="shared" si="159"/>
        <v>5.1225961462805551E-2</v>
      </c>
    </row>
    <row r="1737" spans="1:17">
      <c r="A1737" s="88">
        <v>42141</v>
      </c>
      <c r="B1737" s="89">
        <v>237.38399999999999</v>
      </c>
      <c r="C1737" s="89">
        <v>10.061747</v>
      </c>
      <c r="D1737" s="89">
        <v>9.4720929999999992</v>
      </c>
      <c r="E1737" s="89">
        <v>407.45554499999997</v>
      </c>
      <c r="F1737" s="89">
        <v>300.29227400000002</v>
      </c>
      <c r="G1737" s="88">
        <v>42141</v>
      </c>
      <c r="H1737" s="89">
        <v>237.38399999999999</v>
      </c>
      <c r="I1737" s="89">
        <v>0.81389800000000001</v>
      </c>
      <c r="J1737" s="89">
        <v>1</v>
      </c>
      <c r="K1737" s="90">
        <f>LN(I1737/1.8)/0.91</f>
        <v>-0.87220537676771059</v>
      </c>
      <c r="L1737" s="90">
        <f t="shared" si="156"/>
        <v>-0.8917661331150134</v>
      </c>
      <c r="M1737" s="90">
        <f t="shared" si="158"/>
        <v>-0.85446040188002204</v>
      </c>
      <c r="N1737" s="90">
        <f t="shared" si="160"/>
        <v>1.7164406404812456</v>
      </c>
      <c r="O1737" s="89">
        <f t="shared" si="161"/>
        <v>0.10452954643562577</v>
      </c>
      <c r="P1737" s="89">
        <f t="shared" si="157"/>
        <v>0.13410021437867678</v>
      </c>
      <c r="Q1737" s="90">
        <f t="shared" si="159"/>
        <v>5.1183166033955237E-2</v>
      </c>
    </row>
    <row r="1738" spans="1:17">
      <c r="A1738" s="88">
        <v>42142</v>
      </c>
      <c r="B1738" s="89">
        <v>237.37799999999999</v>
      </c>
      <c r="C1738" s="89">
        <v>10.069112000000001</v>
      </c>
      <c r="D1738" s="89">
        <v>9.4794529999999995</v>
      </c>
      <c r="E1738" s="89">
        <v>408.35087499999997</v>
      </c>
      <c r="F1738" s="89">
        <v>301.06296600000002</v>
      </c>
      <c r="G1738" s="88">
        <v>42142</v>
      </c>
      <c r="H1738" s="89">
        <v>237.37799999999999</v>
      </c>
      <c r="I1738" s="89">
        <v>0.80026600000000003</v>
      </c>
      <c r="J1738" s="89">
        <v>1</v>
      </c>
      <c r="K1738" s="90">
        <f>LN(I1738/1.8)/0.91</f>
        <v>-0.89076678184857516</v>
      </c>
      <c r="L1738" s="90">
        <f t="shared" si="156"/>
        <v>-0.88990186836601204</v>
      </c>
      <c r="M1738" s="90">
        <f t="shared" si="158"/>
        <v>-0.85377893244748904</v>
      </c>
      <c r="N1738" s="90">
        <f t="shared" si="160"/>
        <v>1.7202557734920676</v>
      </c>
      <c r="O1738" s="89">
        <f t="shared" si="161"/>
        <v>0.1058511141074564</v>
      </c>
      <c r="P1738" s="89">
        <f t="shared" si="157"/>
        <v>0.1337523240672486</v>
      </c>
      <c r="Q1738" s="90">
        <f t="shared" si="159"/>
        <v>5.1463803496276744E-2</v>
      </c>
    </row>
    <row r="1739" spans="1:17">
      <c r="A1739" s="88">
        <v>42143</v>
      </c>
      <c r="B1739" s="89">
        <v>236.75800000000001</v>
      </c>
      <c r="C1739" s="89">
        <v>10.106349</v>
      </c>
      <c r="D1739" s="89">
        <v>9.4882760000000008</v>
      </c>
      <c r="E1739" s="89">
        <v>412.89808900000003</v>
      </c>
      <c r="F1739" s="89">
        <v>301.98865499999999</v>
      </c>
      <c r="G1739" s="88">
        <v>42143</v>
      </c>
      <c r="H1739" s="89">
        <v>236.75800000000001</v>
      </c>
      <c r="I1739" s="89">
        <v>0.79745600000000005</v>
      </c>
      <c r="J1739" s="89">
        <v>1</v>
      </c>
      <c r="K1739" s="90">
        <f>LN(I1739/1.8)/0.91</f>
        <v>-0.89463217929791539</v>
      </c>
      <c r="L1739" s="90">
        <f t="shared" si="156"/>
        <v>-0.88815667197066117</v>
      </c>
      <c r="M1739" s="90">
        <f t="shared" si="158"/>
        <v>-0.85291720852948127</v>
      </c>
      <c r="N1739" s="90">
        <f t="shared" si="160"/>
        <v>1.7439667888730266</v>
      </c>
      <c r="O1739" s="89">
        <f t="shared" si="161"/>
        <v>0.11399950514295472</v>
      </c>
      <c r="P1739" s="89">
        <f t="shared" si="157"/>
        <v>0.13384997396498194</v>
      </c>
      <c r="Q1739" s="90">
        <f t="shared" si="159"/>
        <v>5.1750453013278609E-2</v>
      </c>
    </row>
    <row r="1740" spans="1:17">
      <c r="A1740" s="88">
        <v>42144</v>
      </c>
      <c r="B1740" s="89">
        <v>233.33199999999999</v>
      </c>
      <c r="C1740" s="89">
        <v>10.130102000000001</v>
      </c>
      <c r="D1740" s="89">
        <v>9.4963549999999994</v>
      </c>
      <c r="E1740" s="89">
        <v>415.81624499999998</v>
      </c>
      <c r="F1740" s="89">
        <v>302.83802700000001</v>
      </c>
      <c r="G1740" s="88">
        <v>42144</v>
      </c>
      <c r="H1740" s="89">
        <v>233.33199999999999</v>
      </c>
      <c r="I1740" s="89">
        <v>0.80520000000000003</v>
      </c>
      <c r="J1740" s="89">
        <v>1</v>
      </c>
      <c r="K1740" s="90">
        <f>LN(I1740/1.8)/0.91</f>
        <v>-0.88401236276771389</v>
      </c>
      <c r="L1740" s="90">
        <f t="shared" si="156"/>
        <v>-0.88634377227726424</v>
      </c>
      <c r="M1740" s="90">
        <f t="shared" si="158"/>
        <v>-0.8517989376915347</v>
      </c>
      <c r="N1740" s="90">
        <f t="shared" si="160"/>
        <v>1.7820798047417414</v>
      </c>
      <c r="O1740" s="89">
        <f t="shared" si="161"/>
        <v>0.12686785610930634</v>
      </c>
      <c r="P1740" s="89">
        <f t="shared" si="157"/>
        <v>0.13411580675604939</v>
      </c>
      <c r="Q1740" s="90">
        <f t="shared" si="159"/>
        <v>5.2087084783358113E-2</v>
      </c>
    </row>
    <row r="1741" spans="1:17">
      <c r="A1741" s="88">
        <v>42145</v>
      </c>
      <c r="B1741" s="89">
        <v>234.654</v>
      </c>
      <c r="C1741" s="89">
        <v>10.128410000000001</v>
      </c>
      <c r="D1741" s="89">
        <v>9.5025689999999994</v>
      </c>
      <c r="E1741" s="89">
        <v>415.60791499999999</v>
      </c>
      <c r="F1741" s="89">
        <v>303.49243799999999</v>
      </c>
      <c r="G1741" s="88">
        <v>42145</v>
      </c>
      <c r="H1741" s="89">
        <v>234.654</v>
      </c>
      <c r="I1741" s="89">
        <v>0.81004500000000002</v>
      </c>
      <c r="J1741" s="89">
        <v>1</v>
      </c>
      <c r="K1741" s="90">
        <f>LN(I1741/1.8)/0.91</f>
        <v>-0.87741993648941619</v>
      </c>
      <c r="L1741" s="90">
        <f t="shared" si="156"/>
        <v>-0.88592569019956713</v>
      </c>
      <c r="M1741" s="90">
        <f t="shared" si="158"/>
        <v>-0.85062700465260666</v>
      </c>
      <c r="N1741" s="90">
        <f t="shared" si="160"/>
        <v>1.7711520579235811</v>
      </c>
      <c r="O1741" s="89">
        <f t="shared" si="161"/>
        <v>0.1232066080059558</v>
      </c>
      <c r="P1741" s="89">
        <f t="shared" si="157"/>
        <v>0.13533268514035859</v>
      </c>
      <c r="Q1741" s="90">
        <f t="shared" si="159"/>
        <v>5.2171550865117204E-2</v>
      </c>
    </row>
    <row r="1742" spans="1:17">
      <c r="A1742" s="88">
        <v>42146</v>
      </c>
      <c r="B1742" s="89">
        <v>236.18600000000001</v>
      </c>
      <c r="C1742" s="89">
        <v>10.163845999999999</v>
      </c>
      <c r="D1742" s="89">
        <v>9.5108800000000002</v>
      </c>
      <c r="E1742" s="89">
        <v>419.98547000000002</v>
      </c>
      <c r="F1742" s="89">
        <v>304.36930899999999</v>
      </c>
      <c r="G1742" s="88">
        <v>42146</v>
      </c>
      <c r="H1742" s="89">
        <v>236.18600000000001</v>
      </c>
      <c r="I1742" s="89">
        <v>0.82662500000000005</v>
      </c>
      <c r="J1742" s="89">
        <v>1</v>
      </c>
      <c r="K1742" s="90">
        <f>LN(I1742/1.8)/0.91</f>
        <v>-0.85515472295541706</v>
      </c>
      <c r="L1742" s="90">
        <f t="shared" si="156"/>
        <v>-0.88460288429786471</v>
      </c>
      <c r="M1742" s="90">
        <f t="shared" si="158"/>
        <v>-0.84917622196459863</v>
      </c>
      <c r="N1742" s="90">
        <f t="shared" si="160"/>
        <v>1.7781979880263861</v>
      </c>
      <c r="O1742" s="89">
        <f t="shared" si="161"/>
        <v>0.12556986407733195</v>
      </c>
      <c r="P1742" s="89">
        <f t="shared" si="157"/>
        <v>0.13609099636310135</v>
      </c>
      <c r="Q1742" s="90">
        <f t="shared" si="159"/>
        <v>5.2452948067201771E-2</v>
      </c>
    </row>
    <row r="1743" spans="1:17">
      <c r="A1743" s="88">
        <v>42147</v>
      </c>
      <c r="B1743" s="89">
        <v>236.846</v>
      </c>
      <c r="C1743" s="89">
        <v>10.20848</v>
      </c>
      <c r="D1743" s="89">
        <v>9.5219959999999997</v>
      </c>
      <c r="E1743" s="89">
        <v>425.54281600000002</v>
      </c>
      <c r="F1743" s="89">
        <v>305.54480799999999</v>
      </c>
      <c r="G1743" s="88">
        <v>42147</v>
      </c>
      <c r="H1743" s="89">
        <v>236.846</v>
      </c>
      <c r="I1743" s="89">
        <v>0.82219799999999998</v>
      </c>
      <c r="J1743" s="89">
        <v>1</v>
      </c>
      <c r="K1743" s="90">
        <f>LN(I1743/1.8)/0.91</f>
        <v>-0.86105571639737599</v>
      </c>
      <c r="L1743" s="90">
        <f t="shared" si="156"/>
        <v>-0.88380352796579154</v>
      </c>
      <c r="M1743" s="90">
        <f t="shared" si="158"/>
        <v>-0.8479416339924033</v>
      </c>
      <c r="N1743" s="90">
        <f t="shared" si="160"/>
        <v>1.7967067883772578</v>
      </c>
      <c r="O1743" s="89">
        <f t="shared" si="161"/>
        <v>0.13173352000525501</v>
      </c>
      <c r="P1743" s="89">
        <f t="shared" si="157"/>
        <v>0.13557074301446123</v>
      </c>
      <c r="Q1743" s="90">
        <f t="shared" si="159"/>
        <v>5.2719987155968574E-2</v>
      </c>
    </row>
    <row r="1744" spans="1:17">
      <c r="A1744" s="88">
        <v>42148</v>
      </c>
      <c r="B1744" s="89">
        <v>240.20099999999999</v>
      </c>
      <c r="C1744" s="89">
        <v>10.159421999999999</v>
      </c>
      <c r="D1744" s="89">
        <v>9.5260049999999996</v>
      </c>
      <c r="E1744" s="89">
        <v>419.43730499999998</v>
      </c>
      <c r="F1744" s="89">
        <v>305.96956599999999</v>
      </c>
      <c r="G1744" s="88">
        <v>42148</v>
      </c>
      <c r="H1744" s="89">
        <v>240.20099999999999</v>
      </c>
      <c r="I1744" s="89">
        <v>0.82826900000000003</v>
      </c>
      <c r="J1744" s="89">
        <v>1</v>
      </c>
      <c r="K1744" s="90">
        <f>LN(I1744/1.8)/0.91</f>
        <v>-0.85297138794920013</v>
      </c>
      <c r="L1744" s="90">
        <f t="shared" si="156"/>
        <v>-0.88205070670566388</v>
      </c>
      <c r="M1744" s="90">
        <f t="shared" si="158"/>
        <v>-0.84729571975014384</v>
      </c>
      <c r="N1744" s="90">
        <f t="shared" si="160"/>
        <v>1.7461930008617783</v>
      </c>
      <c r="O1744" s="89">
        <f t="shared" si="161"/>
        <v>0.11475885511162423</v>
      </c>
      <c r="P1744" s="89">
        <f t="shared" si="157"/>
        <v>0.13527765919987325</v>
      </c>
      <c r="Q1744" s="90">
        <f t="shared" si="159"/>
        <v>5.3228363043595149E-2</v>
      </c>
    </row>
    <row r="1745" spans="1:17">
      <c r="A1745" s="88">
        <v>42149</v>
      </c>
      <c r="B1745" s="89">
        <v>241.613</v>
      </c>
      <c r="C1745" s="89">
        <v>10.214032</v>
      </c>
      <c r="D1745" s="89">
        <v>9.5319900000000004</v>
      </c>
      <c r="E1745" s="89">
        <v>426.23746299999999</v>
      </c>
      <c r="F1745" s="89">
        <v>306.60436199999998</v>
      </c>
      <c r="G1745" s="88">
        <v>42149</v>
      </c>
      <c r="H1745" s="89">
        <v>241.613</v>
      </c>
      <c r="I1745" s="89">
        <v>0.81597799999999998</v>
      </c>
      <c r="J1745" s="89">
        <v>1</v>
      </c>
      <c r="K1745" s="90">
        <f>LN(I1745/1.8)/0.91</f>
        <v>-0.86940060447023226</v>
      </c>
      <c r="L1745" s="90">
        <f t="shared" si="156"/>
        <v>-0.88005772063816001</v>
      </c>
      <c r="M1745" s="90">
        <f t="shared" si="158"/>
        <v>-0.84774952100938028</v>
      </c>
      <c r="N1745" s="90">
        <f t="shared" si="160"/>
        <v>1.7641329853939978</v>
      </c>
      <c r="O1745" s="89">
        <f t="shared" si="161"/>
        <v>0.12084299386932558</v>
      </c>
      <c r="P1745" s="89">
        <f t="shared" si="157"/>
        <v>0.13398095330754761</v>
      </c>
      <c r="Q1745" s="90">
        <f t="shared" si="159"/>
        <v>5.4149591137774948E-2</v>
      </c>
    </row>
    <row r="1746" spans="1:17">
      <c r="A1746" s="88">
        <v>42150</v>
      </c>
      <c r="B1746" s="89">
        <v>237.31299999999999</v>
      </c>
      <c r="C1746" s="89">
        <v>10.216817000000001</v>
      </c>
      <c r="D1746" s="89">
        <v>9.5370000000000008</v>
      </c>
      <c r="E1746" s="89">
        <v>426.58628199999998</v>
      </c>
      <c r="F1746" s="89">
        <v>307.13646</v>
      </c>
      <c r="G1746" s="88">
        <v>42150</v>
      </c>
      <c r="H1746" s="89">
        <v>237.31299999999999</v>
      </c>
      <c r="I1746" s="89">
        <v>0.81552800000000003</v>
      </c>
      <c r="J1746" s="89">
        <v>1</v>
      </c>
      <c r="K1746" s="90">
        <f>LN(I1746/1.8)/0.91</f>
        <v>-0.87000679961391592</v>
      </c>
      <c r="L1746" s="90">
        <f t="shared" si="156"/>
        <v>-0.87713309631015191</v>
      </c>
      <c r="M1746" s="90">
        <f t="shared" si="158"/>
        <v>-0.84718045870914371</v>
      </c>
      <c r="N1746" s="90">
        <f t="shared" si="160"/>
        <v>1.7975681146839828</v>
      </c>
      <c r="O1746" s="89">
        <f t="shared" si="161"/>
        <v>0.13201880382679629</v>
      </c>
      <c r="P1746" s="89">
        <f t="shared" si="157"/>
        <v>0.13265956367450388</v>
      </c>
      <c r="Q1746" s="90">
        <f t="shared" si="159"/>
        <v>5.5529082057558327E-2</v>
      </c>
    </row>
    <row r="1747" spans="1:17">
      <c r="A1747" s="88">
        <v>42151</v>
      </c>
      <c r="B1747" s="89">
        <v>237.48400000000001</v>
      </c>
      <c r="C1747" s="89">
        <v>10.217115</v>
      </c>
      <c r="D1747" s="89">
        <v>9.5391469999999998</v>
      </c>
      <c r="E1747" s="89">
        <v>426.62358399999999</v>
      </c>
      <c r="F1747" s="89">
        <v>307.36472900000001</v>
      </c>
      <c r="G1747" s="88">
        <v>42151</v>
      </c>
      <c r="H1747" s="89">
        <v>237.48400000000001</v>
      </c>
      <c r="I1747" s="89">
        <v>0.81731799999999999</v>
      </c>
      <c r="J1747" s="89">
        <v>1</v>
      </c>
      <c r="K1747" s="90">
        <f>LN(I1747/1.8)/0.91</f>
        <v>-0.86759746798680992</v>
      </c>
      <c r="L1747" s="90">
        <f t="shared" si="156"/>
        <v>-0.87526402767086808</v>
      </c>
      <c r="M1747" s="90">
        <f t="shared" si="158"/>
        <v>-0.84662236952792769</v>
      </c>
      <c r="N1747" s="90">
        <f t="shared" si="160"/>
        <v>1.796430850078321</v>
      </c>
      <c r="O1747" s="89">
        <f t="shared" si="161"/>
        <v>0.13164209629466439</v>
      </c>
      <c r="P1747" s="89">
        <f t="shared" si="157"/>
        <v>0.1320862709574214</v>
      </c>
      <c r="Q1747" s="90">
        <f t="shared" si="159"/>
        <v>5.6376338762124105E-2</v>
      </c>
    </row>
    <row r="1748" spans="1:17">
      <c r="A1748" s="88">
        <v>42152</v>
      </c>
      <c r="B1748" s="89">
        <v>236.773</v>
      </c>
      <c r="C1748" s="89">
        <v>10.269717999999999</v>
      </c>
      <c r="D1748" s="89">
        <v>9.5479090000000006</v>
      </c>
      <c r="E1748" s="89">
        <v>433.24694</v>
      </c>
      <c r="F1748" s="89">
        <v>308.29739499999999</v>
      </c>
      <c r="G1748" s="88">
        <v>42152</v>
      </c>
      <c r="H1748" s="89">
        <v>236.773</v>
      </c>
      <c r="I1748" s="89">
        <v>0.81693400000000005</v>
      </c>
      <c r="J1748" s="89">
        <v>1</v>
      </c>
      <c r="K1748" s="90">
        <f>LN(I1748/1.8)/0.91</f>
        <v>-0.86811388531993106</v>
      </c>
      <c r="L1748" s="90">
        <f t="shared" si="156"/>
        <v>-0.87313850070983434</v>
      </c>
      <c r="M1748" s="90">
        <f t="shared" si="158"/>
        <v>-0.8464753062473066</v>
      </c>
      <c r="N1748" s="90">
        <f t="shared" si="160"/>
        <v>1.8297987523915311</v>
      </c>
      <c r="O1748" s="89">
        <f t="shared" si="161"/>
        <v>0.14259694990915345</v>
      </c>
      <c r="P1748" s="89">
        <f t="shared" si="157"/>
        <v>0.13085568009712012</v>
      </c>
      <c r="Q1748" s="90">
        <f t="shared" si="159"/>
        <v>5.7316136735017842E-2</v>
      </c>
    </row>
    <row r="1749" spans="1:17">
      <c r="A1749" s="88">
        <v>42153</v>
      </c>
      <c r="B1749" s="89">
        <v>237.40600000000001</v>
      </c>
      <c r="C1749" s="89">
        <v>10.208432</v>
      </c>
      <c r="D1749" s="89">
        <v>9.5484489999999997</v>
      </c>
      <c r="E1749" s="89">
        <v>425.53674799999999</v>
      </c>
      <c r="F1749" s="89">
        <v>308.35490700000003</v>
      </c>
      <c r="G1749" s="88">
        <v>42153</v>
      </c>
      <c r="H1749" s="89">
        <v>237.40600000000001</v>
      </c>
      <c r="I1749" s="89">
        <v>0.81601000000000001</v>
      </c>
      <c r="J1749" s="89">
        <v>1</v>
      </c>
      <c r="K1749" s="90">
        <f>LN(I1749/1.8)/0.91</f>
        <v>-0.86935750999261419</v>
      </c>
      <c r="L1749" s="90">
        <f t="shared" si="156"/>
        <v>-0.87108591828984283</v>
      </c>
      <c r="M1749" s="90">
        <f t="shared" si="158"/>
        <v>-0.84598263882864355</v>
      </c>
      <c r="N1749" s="90">
        <f t="shared" si="160"/>
        <v>1.7924431059029677</v>
      </c>
      <c r="O1749" s="89">
        <f t="shared" si="161"/>
        <v>0.1303193091178427</v>
      </c>
      <c r="P1749" s="89">
        <f t="shared" si="157"/>
        <v>0.13022214842478028</v>
      </c>
      <c r="Q1749" s="90">
        <f t="shared" si="159"/>
        <v>5.8318101548710907E-2</v>
      </c>
    </row>
    <row r="1750" spans="1:17">
      <c r="A1750" s="88">
        <v>42154</v>
      </c>
      <c r="B1750" s="89">
        <v>237.09399999999999</v>
      </c>
      <c r="C1750" s="89">
        <v>10.206327999999999</v>
      </c>
      <c r="D1750" s="89">
        <v>9.5562570000000004</v>
      </c>
      <c r="E1750" s="89">
        <v>425.27367099999998</v>
      </c>
      <c r="F1750" s="89">
        <v>309.18778400000002</v>
      </c>
      <c r="G1750" s="88">
        <v>42154</v>
      </c>
      <c r="H1750" s="89">
        <v>237.09399999999999</v>
      </c>
      <c r="I1750" s="89">
        <v>0.80519399999999997</v>
      </c>
      <c r="J1750" s="89">
        <v>1</v>
      </c>
      <c r="K1750" s="90">
        <f>LN(I1750/1.8)/0.91</f>
        <v>-0.88402055133100144</v>
      </c>
      <c r="L1750" s="90">
        <f t="shared" si="156"/>
        <v>-0.87120985656007333</v>
      </c>
      <c r="M1750" s="90">
        <f t="shared" si="158"/>
        <v>-0.84593061383544621</v>
      </c>
      <c r="N1750" s="90">
        <f t="shared" si="160"/>
        <v>1.7936922528617341</v>
      </c>
      <c r="O1750" s="89">
        <f t="shared" si="161"/>
        <v>0.13073398386494214</v>
      </c>
      <c r="P1750" s="89">
        <f t="shared" si="157"/>
        <v>0.1302738155853764</v>
      </c>
      <c r="Q1750" s="90">
        <f t="shared" si="159"/>
        <v>5.9392097011445141E-2</v>
      </c>
    </row>
    <row r="1751" spans="1:17">
      <c r="A1751" s="88">
        <v>42155</v>
      </c>
      <c r="B1751" s="89">
        <v>232.60300000000001</v>
      </c>
      <c r="C1751" s="89">
        <v>10.209184</v>
      </c>
      <c r="D1751" s="89">
        <v>9.5587590000000002</v>
      </c>
      <c r="E1751" s="89">
        <v>425.63089500000001</v>
      </c>
      <c r="F1751" s="89">
        <v>309.45502299999998</v>
      </c>
      <c r="G1751" s="88">
        <v>42155</v>
      </c>
      <c r="H1751" s="89">
        <v>232.60300000000001</v>
      </c>
      <c r="I1751" s="89">
        <v>0.79414399999999996</v>
      </c>
      <c r="J1751" s="89">
        <v>1</v>
      </c>
      <c r="K1751" s="90">
        <f>LN(I1751/1.8)/0.91</f>
        <v>-0.89920564712020024</v>
      </c>
      <c r="L1751" s="90">
        <f t="shared" si="156"/>
        <v>-0.87129320212308237</v>
      </c>
      <c r="M1751" s="90">
        <f t="shared" si="158"/>
        <v>-0.84617996654311267</v>
      </c>
      <c r="N1751" s="90">
        <f t="shared" si="160"/>
        <v>1.8298598685313603</v>
      </c>
      <c r="O1751" s="89">
        <f t="shared" si="161"/>
        <v>0.14261683080976842</v>
      </c>
      <c r="P1751" s="89">
        <f t="shared" si="157"/>
        <v>0.13029818076224192</v>
      </c>
      <c r="Q1751" s="90">
        <f t="shared" si="159"/>
        <v>6.0845808611597885E-2</v>
      </c>
    </row>
    <row r="1752" spans="1:17">
      <c r="A1752" s="88">
        <v>42156</v>
      </c>
      <c r="B1752" s="89">
        <v>231.89500000000001</v>
      </c>
      <c r="C1752" s="89">
        <v>10.247337999999999</v>
      </c>
      <c r="D1752" s="89">
        <v>9.568581</v>
      </c>
      <c r="E1752" s="89">
        <v>430.42076300000002</v>
      </c>
      <c r="F1752" s="89">
        <v>310.50560300000001</v>
      </c>
      <c r="G1752" s="88">
        <v>42156</v>
      </c>
      <c r="H1752" s="89">
        <v>231.89500000000001</v>
      </c>
      <c r="I1752" s="89">
        <v>0.77376500000000004</v>
      </c>
      <c r="J1752" s="89">
        <v>1</v>
      </c>
      <c r="K1752" s="90">
        <f>LN(I1752/1.8)/0.91</f>
        <v>-0.92777333402937867</v>
      </c>
      <c r="L1752" s="90">
        <f t="shared" si="156"/>
        <v>-0.87276986603932583</v>
      </c>
      <c r="M1752" s="90">
        <f t="shared" si="158"/>
        <v>-0.84671941859185762</v>
      </c>
      <c r="N1752" s="90">
        <f t="shared" si="160"/>
        <v>1.8561019556264688</v>
      </c>
      <c r="O1752" s="89">
        <f t="shared" si="161"/>
        <v>0.1510925311046056</v>
      </c>
      <c r="P1752" s="89">
        <f t="shared" si="157"/>
        <v>0.13153023852407711</v>
      </c>
      <c r="Q1752" s="90">
        <f t="shared" si="159"/>
        <v>6.2350318513731497E-2</v>
      </c>
    </row>
    <row r="1753" spans="1:17">
      <c r="A1753" s="88">
        <v>42157</v>
      </c>
      <c r="B1753" s="89">
        <v>222.59700000000001</v>
      </c>
      <c r="C1753" s="89">
        <v>10.228845</v>
      </c>
      <c r="D1753" s="89">
        <v>9.5787449999999996</v>
      </c>
      <c r="E1753" s="89">
        <v>428.09459199999998</v>
      </c>
      <c r="F1753" s="89">
        <v>311.59528399999999</v>
      </c>
      <c r="G1753" s="88">
        <v>42157</v>
      </c>
      <c r="H1753" s="89">
        <v>222.59700000000001</v>
      </c>
      <c r="I1753" s="89">
        <v>0.781412</v>
      </c>
      <c r="J1753" s="89">
        <v>1</v>
      </c>
      <c r="K1753" s="90">
        <f>LN(I1753/1.8)/0.91</f>
        <v>-0.91696637838434947</v>
      </c>
      <c r="L1753" s="90">
        <f t="shared" si="156"/>
        <v>-0.87464135043010094</v>
      </c>
      <c r="M1753" s="90">
        <f t="shared" si="158"/>
        <v>-0.84675111307284023</v>
      </c>
      <c r="N1753" s="90">
        <f t="shared" si="160"/>
        <v>1.9231822171907076</v>
      </c>
      <c r="O1753" s="89">
        <f t="shared" si="161"/>
        <v>0.17222506265418772</v>
      </c>
      <c r="P1753" s="89">
        <f t="shared" si="157"/>
        <v>0.1319492833289764</v>
      </c>
      <c r="Q1753" s="90">
        <f t="shared" si="159"/>
        <v>6.4201902173197614E-2</v>
      </c>
    </row>
    <row r="1754" spans="1:17">
      <c r="A1754" s="88">
        <v>42158</v>
      </c>
      <c r="B1754" s="89">
        <v>225.69499999999999</v>
      </c>
      <c r="C1754" s="89">
        <v>10.19847</v>
      </c>
      <c r="D1754" s="89">
        <v>9.5875629999999994</v>
      </c>
      <c r="E1754" s="89">
        <v>424.29220900000001</v>
      </c>
      <c r="F1754" s="89">
        <v>312.54292400000003</v>
      </c>
      <c r="G1754" s="88">
        <v>42158</v>
      </c>
      <c r="H1754" s="89">
        <v>225.69499999999999</v>
      </c>
      <c r="I1754" s="89">
        <v>0.781559</v>
      </c>
      <c r="J1754" s="89">
        <v>1</v>
      </c>
      <c r="K1754" s="90">
        <f>LN(I1754/1.8)/0.91</f>
        <v>-0.91675967146270509</v>
      </c>
      <c r="L1754" s="90">
        <f t="shared" si="156"/>
        <v>-0.87628457200800758</v>
      </c>
      <c r="M1754" s="90">
        <f t="shared" si="158"/>
        <v>-0.84689852711676206</v>
      </c>
      <c r="N1754" s="90">
        <f t="shared" si="160"/>
        <v>1.8799362369569552</v>
      </c>
      <c r="O1754" s="89">
        <f t="shared" si="161"/>
        <v>0.15868734890863864</v>
      </c>
      <c r="P1754" s="89">
        <f t="shared" si="157"/>
        <v>0.13201121186188475</v>
      </c>
      <c r="Q1754" s="90">
        <f t="shared" si="159"/>
        <v>6.5712327411022398E-2</v>
      </c>
    </row>
    <row r="1755" spans="1:17">
      <c r="A1755" s="88">
        <v>42159</v>
      </c>
      <c r="B1755" s="89">
        <v>226.09200000000001</v>
      </c>
      <c r="C1755" s="89">
        <v>10.231942</v>
      </c>
      <c r="D1755" s="89">
        <v>9.5970709999999997</v>
      </c>
      <c r="E1755" s="89">
        <v>428.48356000000001</v>
      </c>
      <c r="F1755" s="89">
        <v>313.56687399999998</v>
      </c>
      <c r="G1755" s="88">
        <v>42159</v>
      </c>
      <c r="H1755" s="89">
        <v>226.09200000000001</v>
      </c>
      <c r="I1755" s="89">
        <v>0.77606900000000001</v>
      </c>
      <c r="J1755" s="89">
        <v>1</v>
      </c>
      <c r="K1755" s="90">
        <f>LN(I1755/1.8)/0.91</f>
        <v>-0.92450605508592643</v>
      </c>
      <c r="L1755" s="90">
        <f t="shared" si="156"/>
        <v>-0.87774700815147566</v>
      </c>
      <c r="M1755" s="90">
        <f t="shared" si="158"/>
        <v>-0.84716646560266751</v>
      </c>
      <c r="N1755" s="90">
        <f t="shared" si="160"/>
        <v>1.8951734692072253</v>
      </c>
      <c r="O1755" s="89">
        <f t="shared" si="161"/>
        <v>0.1634924174021746</v>
      </c>
      <c r="P1755" s="89">
        <f t="shared" si="157"/>
        <v>0.13298817926954354</v>
      </c>
      <c r="Q1755" s="90">
        <f t="shared" si="159"/>
        <v>6.7333518213007468E-2</v>
      </c>
    </row>
    <row r="1756" spans="1:17">
      <c r="A1756" s="88">
        <v>42160</v>
      </c>
      <c r="B1756" s="89">
        <v>224.56700000000001</v>
      </c>
      <c r="C1756" s="89">
        <v>10.289491999999999</v>
      </c>
      <c r="D1756" s="89">
        <v>9.6020090000000007</v>
      </c>
      <c r="E1756" s="89">
        <v>435.754456</v>
      </c>
      <c r="F1756" s="89">
        <v>314.09963800000003</v>
      </c>
      <c r="G1756" s="88">
        <v>42160</v>
      </c>
      <c r="H1756" s="89">
        <v>224.56700000000001</v>
      </c>
      <c r="I1756" s="89">
        <v>0.78040200000000004</v>
      </c>
      <c r="J1756" s="89">
        <v>1</v>
      </c>
      <c r="K1756" s="90">
        <f>LN(I1756/1.8)/0.91</f>
        <v>-0.91838766192337373</v>
      </c>
      <c r="L1756" s="90">
        <f t="shared" si="156"/>
        <v>-0.87799148530968019</v>
      </c>
      <c r="M1756" s="90">
        <f t="shared" si="158"/>
        <v>-0.84731280458278679</v>
      </c>
      <c r="N1756" s="90">
        <f t="shared" si="160"/>
        <v>1.9404207029527936</v>
      </c>
      <c r="O1756" s="89">
        <f t="shared" si="161"/>
        <v>0.17753672212462326</v>
      </c>
      <c r="P1756" s="89">
        <f t="shared" si="157"/>
        <v>0.13327523910179562</v>
      </c>
      <c r="Q1756" s="90">
        <f t="shared" si="159"/>
        <v>6.919587522388268E-2</v>
      </c>
    </row>
    <row r="1757" spans="1:17">
      <c r="A1757" s="88">
        <v>42161</v>
      </c>
      <c r="B1757" s="89">
        <v>225.226</v>
      </c>
      <c r="C1757" s="89">
        <v>10.204916000000001</v>
      </c>
      <c r="D1757" s="89">
        <v>9.5984490000000005</v>
      </c>
      <c r="E1757" s="89">
        <v>425.09723100000002</v>
      </c>
      <c r="F1757" s="89">
        <v>313.71551299999999</v>
      </c>
      <c r="G1757" s="88">
        <v>42161</v>
      </c>
      <c r="H1757" s="89">
        <v>225.226</v>
      </c>
      <c r="I1757" s="89">
        <v>0.78204300000000004</v>
      </c>
      <c r="J1757" s="89">
        <v>1</v>
      </c>
      <c r="K1757" s="90">
        <f>LN(I1757/1.8)/0.91</f>
        <v>-0.91607936004220891</v>
      </c>
      <c r="L1757" s="90">
        <f t="shared" si="156"/>
        <v>-0.87936933308090282</v>
      </c>
      <c r="M1757" s="90">
        <f t="shared" si="158"/>
        <v>-0.84738531035941878</v>
      </c>
      <c r="N1757" s="90">
        <f t="shared" si="160"/>
        <v>1.8874252128972677</v>
      </c>
      <c r="O1757" s="89">
        <f t="shared" si="161"/>
        <v>0.16105384848932494</v>
      </c>
      <c r="P1757" s="89">
        <f t="shared" si="157"/>
        <v>0.13369169841685954</v>
      </c>
      <c r="Q1757" s="90">
        <f t="shared" si="159"/>
        <v>7.0900674407595218E-2</v>
      </c>
    </row>
    <row r="1758" spans="1:17">
      <c r="A1758" s="88">
        <v>42162</v>
      </c>
      <c r="B1758" s="89">
        <v>225.02600000000001</v>
      </c>
      <c r="C1758" s="89">
        <v>10.210146</v>
      </c>
      <c r="D1758" s="89">
        <v>9.6021920000000005</v>
      </c>
      <c r="E1758" s="89">
        <v>425.75120399999997</v>
      </c>
      <c r="F1758" s="89">
        <v>314.119461</v>
      </c>
      <c r="G1758" s="88">
        <v>42162</v>
      </c>
      <c r="H1758" s="89">
        <v>225.02600000000001</v>
      </c>
      <c r="I1758" s="89">
        <v>0.77660799999999997</v>
      </c>
      <c r="J1758" s="89">
        <v>1</v>
      </c>
      <c r="K1758" s="90">
        <f>LN(I1758/1.8)/0.91</f>
        <v>-0.92374310475420862</v>
      </c>
      <c r="L1758" s="90">
        <f t="shared" si="156"/>
        <v>-0.8821044865619998</v>
      </c>
      <c r="M1758" s="90">
        <f t="shared" si="158"/>
        <v>-0.84833883650518171</v>
      </c>
      <c r="N1758" s="90">
        <f t="shared" si="160"/>
        <v>1.892008941189018</v>
      </c>
      <c r="O1758" s="89">
        <f t="shared" si="161"/>
        <v>0.16249766834382035</v>
      </c>
      <c r="P1758" s="89">
        <f t="shared" si="157"/>
        <v>0.13496284027954725</v>
      </c>
      <c r="Q1758" s="90">
        <f t="shared" si="159"/>
        <v>7.2949307030012053E-2</v>
      </c>
    </row>
    <row r="1759" spans="1:17">
      <c r="A1759" s="88">
        <v>42163</v>
      </c>
      <c r="B1759" s="89">
        <v>223.46899999999999</v>
      </c>
      <c r="C1759" s="89">
        <v>10.147477</v>
      </c>
      <c r="D1759" s="89">
        <v>9.6013839999999995</v>
      </c>
      <c r="E1759" s="89">
        <v>417.95947799999999</v>
      </c>
      <c r="F1759" s="89">
        <v>314.03216700000002</v>
      </c>
      <c r="G1759" s="88">
        <v>42163</v>
      </c>
      <c r="H1759" s="89">
        <v>223.46899999999999</v>
      </c>
      <c r="I1759" s="89">
        <v>0.79532599999999998</v>
      </c>
      <c r="J1759" s="89">
        <v>1</v>
      </c>
      <c r="K1759" s="90">
        <f>LN(I1759/1.8)/0.91</f>
        <v>-0.89757126416445432</v>
      </c>
      <c r="L1759" s="90">
        <f t="shared" si="156"/>
        <v>-0.88371776675925917</v>
      </c>
      <c r="M1759" s="90">
        <f t="shared" si="158"/>
        <v>-0.84902742623124738</v>
      </c>
      <c r="N1759" s="90">
        <f t="shared" si="160"/>
        <v>1.8703241970922142</v>
      </c>
      <c r="O1759" s="89">
        <f t="shared" si="161"/>
        <v>0.1556361129054652</v>
      </c>
      <c r="P1759" s="89">
        <f t="shared" si="157"/>
        <v>0.13479334132010612</v>
      </c>
      <c r="Q1759" s="90">
        <f t="shared" si="159"/>
        <v>7.4862716208766458E-2</v>
      </c>
    </row>
    <row r="1760" spans="1:17">
      <c r="A1760" s="88">
        <v>42164</v>
      </c>
      <c r="B1760" s="89">
        <v>228.46199999999999</v>
      </c>
      <c r="C1760" s="89">
        <v>10.099326</v>
      </c>
      <c r="D1760" s="89">
        <v>9.6049889999999998</v>
      </c>
      <c r="E1760" s="89">
        <v>412.037846</v>
      </c>
      <c r="F1760" s="89">
        <v>314.42144100000002</v>
      </c>
      <c r="G1760" s="88">
        <v>42164</v>
      </c>
      <c r="H1760" s="89">
        <v>228.46199999999999</v>
      </c>
      <c r="I1760" s="89">
        <v>0.797512</v>
      </c>
      <c r="J1760" s="89">
        <v>1</v>
      </c>
      <c r="K1760" s="90">
        <f>LN(I1760/1.8)/0.91</f>
        <v>-0.89455501353463529</v>
      </c>
      <c r="L1760" s="90">
        <f t="shared" ref="L1760:L1823" si="162">AVERAGE(K1731:K1760)</f>
        <v>-0.88494011136618089</v>
      </c>
      <c r="M1760" s="90">
        <f t="shared" si="158"/>
        <v>-0.84992198518581163</v>
      </c>
      <c r="N1760" s="90">
        <f t="shared" si="160"/>
        <v>1.8035290157662982</v>
      </c>
      <c r="O1760" s="89">
        <f t="shared" si="161"/>
        <v>0.13398940251841071</v>
      </c>
      <c r="P1760" s="89">
        <f t="shared" ref="P1760:P1823" si="163">AVERAGE(O1732:O1761)</f>
        <v>0.13459909494826602</v>
      </c>
      <c r="Q1760" s="90">
        <f t="shared" si="159"/>
        <v>7.640135858891714E-2</v>
      </c>
    </row>
    <row r="1761" spans="1:17">
      <c r="A1761" s="88">
        <v>42165</v>
      </c>
      <c r="B1761" s="89">
        <v>229.27699999999999</v>
      </c>
      <c r="C1761" s="89">
        <v>10.077208000000001</v>
      </c>
      <c r="D1761" s="89">
        <v>9.6077019999999997</v>
      </c>
      <c r="E1761" s="89">
        <v>409.33663200000001</v>
      </c>
      <c r="F1761" s="89">
        <v>314.714653</v>
      </c>
      <c r="G1761" s="88">
        <v>42165</v>
      </c>
      <c r="H1761" s="89">
        <v>229.27699999999999</v>
      </c>
      <c r="I1761" s="89">
        <v>0.79522300000000001</v>
      </c>
      <c r="J1761" s="89">
        <v>1</v>
      </c>
      <c r="K1761" s="90">
        <f>LN(I1761/1.8)/0.91</f>
        <v>-0.89771358837244153</v>
      </c>
      <c r="L1761" s="90">
        <f t="shared" si="162"/>
        <v>-0.88653018326593369</v>
      </c>
      <c r="M1761" s="90">
        <f t="shared" si="158"/>
        <v>-0.85148532029832236</v>
      </c>
      <c r="N1761" s="90">
        <f t="shared" si="160"/>
        <v>1.7853366539164419</v>
      </c>
      <c r="O1761" s="89">
        <f t="shared" si="161"/>
        <v>0.12795469374672741</v>
      </c>
      <c r="P1761" s="89">
        <f t="shared" si="163"/>
        <v>0.13521434306534227</v>
      </c>
      <c r="Q1761" s="90">
        <f t="shared" si="159"/>
        <v>7.8142925440551889E-2</v>
      </c>
    </row>
    <row r="1762" spans="1:17">
      <c r="A1762" s="88">
        <v>42166</v>
      </c>
      <c r="B1762" s="89">
        <v>228.785</v>
      </c>
      <c r="C1762" s="89">
        <v>10.114363000000001</v>
      </c>
      <c r="D1762" s="89">
        <v>9.6120629999999991</v>
      </c>
      <c r="E1762" s="89">
        <v>413.88116100000002</v>
      </c>
      <c r="F1762" s="89">
        <v>315.186285</v>
      </c>
      <c r="G1762" s="88">
        <v>42166</v>
      </c>
      <c r="H1762" s="89">
        <v>228.785</v>
      </c>
      <c r="I1762" s="89">
        <v>0.79912899999999998</v>
      </c>
      <c r="J1762" s="89">
        <v>1</v>
      </c>
      <c r="K1762" s="90">
        <f>LN(I1762/1.8)/0.91</f>
        <v>-0.89232918608258738</v>
      </c>
      <c r="L1762" s="90">
        <f t="shared" si="162"/>
        <v>-0.88794919833720531</v>
      </c>
      <c r="M1762" s="90">
        <f t="shared" si="158"/>
        <v>-0.8532594686756082</v>
      </c>
      <c r="N1762" s="90">
        <f t="shared" si="160"/>
        <v>1.8090397578512578</v>
      </c>
      <c r="O1762" s="89">
        <f t="shared" si="161"/>
        <v>0.13580539904157918</v>
      </c>
      <c r="P1762" s="89">
        <f t="shared" si="163"/>
        <v>0.13597828907895568</v>
      </c>
      <c r="Q1762" s="90">
        <f t="shared" si="159"/>
        <v>8.0227286265276476E-2</v>
      </c>
    </row>
    <row r="1763" spans="1:17">
      <c r="A1763" s="88">
        <v>42167</v>
      </c>
      <c r="B1763" s="89">
        <v>229.66900000000001</v>
      </c>
      <c r="C1763" s="89">
        <v>10.163575</v>
      </c>
      <c r="D1763" s="89">
        <v>9.6198650000000008</v>
      </c>
      <c r="E1763" s="89">
        <v>419.951866</v>
      </c>
      <c r="F1763" s="89">
        <v>316.03128299999997</v>
      </c>
      <c r="G1763" s="88">
        <v>42167</v>
      </c>
      <c r="H1763" s="89">
        <v>229.66900000000001</v>
      </c>
      <c r="I1763" s="89">
        <v>0.79991699999999999</v>
      </c>
      <c r="J1763" s="89">
        <v>1</v>
      </c>
      <c r="K1763" s="90">
        <f>LN(I1763/1.8)/0.91</f>
        <v>-0.89124612263596947</v>
      </c>
      <c r="L1763" s="90">
        <f t="shared" si="162"/>
        <v>-0.88848117804193716</v>
      </c>
      <c r="M1763" s="90">
        <f t="shared" si="158"/>
        <v>-0.85465717360659421</v>
      </c>
      <c r="N1763" s="90">
        <f t="shared" si="160"/>
        <v>1.8285091414165602</v>
      </c>
      <c r="O1763" s="89">
        <f t="shared" si="161"/>
        <v>0.14217728834188298</v>
      </c>
      <c r="P1763" s="89">
        <f t="shared" si="163"/>
        <v>0.1367567903535348</v>
      </c>
      <c r="Q1763" s="90">
        <f t="shared" si="159"/>
        <v>8.2482570137741865E-2</v>
      </c>
    </row>
    <row r="1764" spans="1:17">
      <c r="A1764" s="88">
        <v>42168</v>
      </c>
      <c r="B1764" s="89">
        <v>230.25899999999999</v>
      </c>
      <c r="C1764" s="89">
        <v>10.154951000000001</v>
      </c>
      <c r="D1764" s="89">
        <v>9.6234450000000002</v>
      </c>
      <c r="E1764" s="89">
        <v>418.88371000000001</v>
      </c>
      <c r="F1764" s="89">
        <v>316.41958199999999</v>
      </c>
      <c r="G1764" s="88">
        <v>42168</v>
      </c>
      <c r="H1764" s="89">
        <v>230.25899999999999</v>
      </c>
      <c r="I1764" s="89">
        <v>0.81144099999999997</v>
      </c>
      <c r="J1764" s="89">
        <v>1</v>
      </c>
      <c r="K1764" s="90">
        <f>LN(I1764/1.8)/0.91</f>
        <v>-0.87552776312117198</v>
      </c>
      <c r="L1764" s="90">
        <f t="shared" si="162"/>
        <v>-0.88856783829540875</v>
      </c>
      <c r="M1764" s="90">
        <f t="shared" si="158"/>
        <v>-0.85601726142021417</v>
      </c>
      <c r="N1764" s="90">
        <f t="shared" si="160"/>
        <v>1.8191849612827296</v>
      </c>
      <c r="O1764" s="89">
        <f t="shared" si="161"/>
        <v>0.13913420459933928</v>
      </c>
      <c r="P1764" s="89">
        <f t="shared" si="163"/>
        <v>0.13714148043673971</v>
      </c>
      <c r="Q1764" s="90">
        <f t="shared" si="159"/>
        <v>8.4788366075526492E-2</v>
      </c>
    </row>
    <row r="1765" spans="1:17">
      <c r="A1765" s="88">
        <v>42169</v>
      </c>
      <c r="B1765" s="89">
        <v>232.483</v>
      </c>
      <c r="C1765" s="89">
        <v>10.155450999999999</v>
      </c>
      <c r="D1765" s="89">
        <v>9.6313659999999999</v>
      </c>
      <c r="E1765" s="89">
        <v>418.945584</v>
      </c>
      <c r="F1765" s="89">
        <v>317.27990999999997</v>
      </c>
      <c r="G1765" s="88">
        <v>42169</v>
      </c>
      <c r="H1765" s="89">
        <v>232.483</v>
      </c>
      <c r="I1765" s="89">
        <v>0.80992399999999998</v>
      </c>
      <c r="J1765" s="89">
        <v>1</v>
      </c>
      <c r="K1765" s="90">
        <f>LN(I1765/1.8)/0.91</f>
        <v>-0.87758409646187785</v>
      </c>
      <c r="L1765" s="90">
        <f t="shared" si="162"/>
        <v>-0.88881295808665317</v>
      </c>
      <c r="M1765" s="90">
        <f t="shared" si="158"/>
        <v>-0.85727939847221701</v>
      </c>
      <c r="N1765" s="90">
        <f t="shared" si="160"/>
        <v>1.8020482529905413</v>
      </c>
      <c r="O1765" s="89">
        <f t="shared" si="161"/>
        <v>0.13350048970473599</v>
      </c>
      <c r="P1765" s="89">
        <f t="shared" si="163"/>
        <v>0.13728546512191528</v>
      </c>
      <c r="Q1765" s="90">
        <f t="shared" si="159"/>
        <v>8.6666555853125479E-2</v>
      </c>
    </row>
    <row r="1766" spans="1:17">
      <c r="A1766" s="88">
        <v>42170</v>
      </c>
      <c r="B1766" s="89">
        <v>233.49299999999999</v>
      </c>
      <c r="C1766" s="89">
        <v>10.130304000000001</v>
      </c>
      <c r="D1766" s="89">
        <v>9.6420239999999993</v>
      </c>
      <c r="E1766" s="89">
        <v>415.84114699999998</v>
      </c>
      <c r="F1766" s="89">
        <v>318.43995200000001</v>
      </c>
      <c r="G1766" s="88">
        <v>42170</v>
      </c>
      <c r="H1766" s="89">
        <v>233.49299999999999</v>
      </c>
      <c r="I1766" s="89">
        <v>0.82488799999999995</v>
      </c>
      <c r="J1766" s="89">
        <v>1</v>
      </c>
      <c r="K1766" s="90">
        <f>LN(I1766/1.8)/0.91</f>
        <v>-0.85746629048486422</v>
      </c>
      <c r="L1766" s="90">
        <f t="shared" si="162"/>
        <v>-0.88813766069493938</v>
      </c>
      <c r="M1766" s="90">
        <f t="shared" ref="M1766:M1829" si="164">AVERAGE(K1667:K1766)</f>
        <v>-0.85847623250667948</v>
      </c>
      <c r="N1766" s="90">
        <f t="shared" si="160"/>
        <v>1.780957660400954</v>
      </c>
      <c r="O1766" s="89">
        <f t="shared" si="161"/>
        <v>0.12649292708393925</v>
      </c>
      <c r="P1766" s="89">
        <f t="shared" si="163"/>
        <v>0.13849551960056813</v>
      </c>
      <c r="Q1766" s="90">
        <f t="shared" ref="Q1766:Q1829" si="165">AVERAGE(O1667:O1766)</f>
        <v>8.8481026792616782E-2</v>
      </c>
    </row>
    <row r="1767" spans="1:17">
      <c r="A1767" s="88">
        <v>42171</v>
      </c>
      <c r="B1767" s="89">
        <v>236.59399999999999</v>
      </c>
      <c r="C1767" s="89">
        <v>10.256982000000001</v>
      </c>
      <c r="D1767" s="89">
        <v>9.6564370000000004</v>
      </c>
      <c r="E1767" s="89">
        <v>431.63705700000003</v>
      </c>
      <c r="F1767" s="89">
        <v>320.01355599999999</v>
      </c>
      <c r="G1767" s="88">
        <v>42171</v>
      </c>
      <c r="H1767" s="89">
        <v>236.59399999999999</v>
      </c>
      <c r="I1767" s="89">
        <v>0.87513200000000002</v>
      </c>
      <c r="J1767" s="89">
        <v>1</v>
      </c>
      <c r="K1767" s="90">
        <f>LN(I1767/1.8)/0.91</f>
        <v>-0.79249144149624073</v>
      </c>
      <c r="L1767" s="90">
        <f t="shared" si="162"/>
        <v>-0.88548052951922374</v>
      </c>
      <c r="M1767" s="90">
        <f t="shared" si="164"/>
        <v>-0.85899568545557126</v>
      </c>
      <c r="N1767" s="90">
        <f t="shared" si="160"/>
        <v>1.8243787120552508</v>
      </c>
      <c r="O1767" s="89">
        <f t="shared" si="161"/>
        <v>0.14083118079521134</v>
      </c>
      <c r="P1767" s="89">
        <f t="shared" si="163"/>
        <v>0.13820387992993402</v>
      </c>
      <c r="Q1767" s="90">
        <f t="shared" si="165"/>
        <v>9.045976699902164E-2</v>
      </c>
    </row>
    <row r="1768" spans="1:17">
      <c r="A1768" s="88">
        <v>42172</v>
      </c>
      <c r="B1768" s="89">
        <v>252.393</v>
      </c>
      <c r="C1768" s="89">
        <v>10.226858999999999</v>
      </c>
      <c r="D1768" s="89">
        <v>9.6638769999999994</v>
      </c>
      <c r="E1768" s="89">
        <v>427.845326</v>
      </c>
      <c r="F1768" s="89">
        <v>320.82785699999999</v>
      </c>
      <c r="G1768" s="88">
        <v>42172</v>
      </c>
      <c r="H1768" s="89">
        <v>252.393</v>
      </c>
      <c r="I1768" s="89">
        <v>0.863259</v>
      </c>
      <c r="J1768" s="89">
        <v>1</v>
      </c>
      <c r="K1768" s="90">
        <f>LN(I1768/1.8)/0.91</f>
        <v>-0.80750239774915789</v>
      </c>
      <c r="L1768" s="90">
        <f t="shared" si="162"/>
        <v>-0.88270505004924316</v>
      </c>
      <c r="M1768" s="90">
        <f t="shared" si="164"/>
        <v>-0.86025152897656854</v>
      </c>
      <c r="N1768" s="90">
        <f t="shared" si="160"/>
        <v>1.6951552776820276</v>
      </c>
      <c r="O1768" s="89">
        <f t="shared" si="161"/>
        <v>9.7101923988432551E-2</v>
      </c>
      <c r="P1768" s="89">
        <f t="shared" si="163"/>
        <v>0.13757523281224812</v>
      </c>
      <c r="Q1768" s="90">
        <f t="shared" si="165"/>
        <v>9.1905975872509968E-2</v>
      </c>
    </row>
    <row r="1769" spans="1:17">
      <c r="A1769" s="88">
        <v>42173</v>
      </c>
      <c r="B1769" s="89">
        <v>248.93799999999999</v>
      </c>
      <c r="C1769" s="89">
        <v>10.168801999999999</v>
      </c>
      <c r="D1769" s="89">
        <v>9.6670649999999991</v>
      </c>
      <c r="E1769" s="89">
        <v>420.600031</v>
      </c>
      <c r="F1769" s="89">
        <v>321.177324</v>
      </c>
      <c r="G1769" s="88">
        <v>42173</v>
      </c>
      <c r="H1769" s="89">
        <v>248.93799999999999</v>
      </c>
      <c r="I1769" s="89">
        <v>0.86709800000000004</v>
      </c>
      <c r="J1769" s="89">
        <v>1</v>
      </c>
      <c r="K1769" s="90">
        <f>LN(I1769/1.8)/0.91</f>
        <v>-0.80262630773938404</v>
      </c>
      <c r="L1769" s="90">
        <f t="shared" si="162"/>
        <v>-0.87963818766395885</v>
      </c>
      <c r="M1769" s="90">
        <f t="shared" si="164"/>
        <v>-0.86151899005956334</v>
      </c>
      <c r="N1769" s="90">
        <f t="shared" si="160"/>
        <v>1.6895774490033664</v>
      </c>
      <c r="O1769" s="89">
        <f t="shared" si="161"/>
        <v>9.5140091612377686E-2</v>
      </c>
      <c r="P1769" s="89">
        <f t="shared" si="163"/>
        <v>0.13643604626483821</v>
      </c>
      <c r="Q1769" s="90">
        <f t="shared" si="165"/>
        <v>9.3659242300781653E-2</v>
      </c>
    </row>
    <row r="1770" spans="1:17">
      <c r="A1770" s="88">
        <v>42174</v>
      </c>
      <c r="B1770" s="89">
        <v>249.827</v>
      </c>
      <c r="C1770" s="89">
        <v>10.166945999999999</v>
      </c>
      <c r="D1770" s="89">
        <v>9.6732569999999996</v>
      </c>
      <c r="E1770" s="89">
        <v>420.36979500000001</v>
      </c>
      <c r="F1770" s="89">
        <v>321.85670299999998</v>
      </c>
      <c r="G1770" s="88">
        <v>42174</v>
      </c>
      <c r="H1770" s="89">
        <v>249.827</v>
      </c>
      <c r="I1770" s="89">
        <v>0.85251699999999997</v>
      </c>
      <c r="J1770" s="89">
        <v>1</v>
      </c>
      <c r="K1770" s="90">
        <f>LN(I1770/1.8)/0.91</f>
        <v>-0.82126241052355675</v>
      </c>
      <c r="L1770" s="90">
        <f t="shared" si="162"/>
        <v>-0.87754652258915355</v>
      </c>
      <c r="M1770" s="90">
        <f t="shared" si="164"/>
        <v>-0.8631289045440198</v>
      </c>
      <c r="N1770" s="90">
        <f t="shared" si="160"/>
        <v>1.6826435693499902</v>
      </c>
      <c r="O1770" s="89">
        <f t="shared" si="161"/>
        <v>9.2692259687009268E-2</v>
      </c>
      <c r="P1770" s="89">
        <f t="shared" si="163"/>
        <v>0.13619009268493149</v>
      </c>
      <c r="Q1770" s="90">
        <f t="shared" si="165"/>
        <v>9.5529283324377087E-2</v>
      </c>
    </row>
    <row r="1771" spans="1:17">
      <c r="A1771" s="88">
        <v>42175</v>
      </c>
      <c r="B1771" s="89">
        <v>243.995</v>
      </c>
      <c r="C1771" s="89">
        <v>10.218749000000001</v>
      </c>
      <c r="D1771" s="89">
        <v>9.6848580000000002</v>
      </c>
      <c r="E1771" s="89">
        <v>426.828327</v>
      </c>
      <c r="F1771" s="89">
        <v>323.132182</v>
      </c>
      <c r="G1771" s="88">
        <v>42175</v>
      </c>
      <c r="H1771" s="89">
        <v>243.995</v>
      </c>
      <c r="I1771" s="89">
        <v>0.85520700000000005</v>
      </c>
      <c r="J1771" s="89">
        <v>1</v>
      </c>
      <c r="K1771" s="90">
        <f>LN(I1771/1.8)/0.91</f>
        <v>-0.81780043844734918</v>
      </c>
      <c r="L1771" s="90">
        <f t="shared" si="162"/>
        <v>-0.87555920598775139</v>
      </c>
      <c r="M1771" s="90">
        <f t="shared" si="164"/>
        <v>-0.86464183110574733</v>
      </c>
      <c r="N1771" s="90">
        <f t="shared" si="160"/>
        <v>1.7493322691038751</v>
      </c>
      <c r="O1771" s="89">
        <f t="shared" si="161"/>
        <v>0.11582800060875456</v>
      </c>
      <c r="P1771" s="89">
        <f t="shared" si="163"/>
        <v>0.13600918016560354</v>
      </c>
      <c r="Q1771" s="90">
        <f t="shared" si="165"/>
        <v>9.7593822958228826E-2</v>
      </c>
    </row>
    <row r="1772" spans="1:17">
      <c r="A1772" s="88">
        <v>42176</v>
      </c>
      <c r="B1772" s="89">
        <v>244.76499999999999</v>
      </c>
      <c r="C1772" s="89">
        <v>10.254232999999999</v>
      </c>
      <c r="D1772" s="89">
        <v>9.6980660000000007</v>
      </c>
      <c r="E1772" s="89">
        <v>431.29014799999999</v>
      </c>
      <c r="F1772" s="89">
        <v>324.58868899999999</v>
      </c>
      <c r="G1772" s="88">
        <v>42176</v>
      </c>
      <c r="H1772" s="89">
        <v>244.76499999999999</v>
      </c>
      <c r="I1772" s="89">
        <v>0.85070299999999999</v>
      </c>
      <c r="J1772" s="89">
        <v>1</v>
      </c>
      <c r="K1772" s="90">
        <f>LN(I1772/1.8)/0.91</f>
        <v>-0.82360316197917971</v>
      </c>
      <c r="L1772" s="90">
        <f t="shared" si="162"/>
        <v>-0.87450748728854355</v>
      </c>
      <c r="M1772" s="90">
        <f t="shared" si="164"/>
        <v>-0.86585568848427574</v>
      </c>
      <c r="N1772" s="90">
        <f t="shared" si="160"/>
        <v>1.7620580883704779</v>
      </c>
      <c r="O1772" s="89">
        <f t="shared" si="161"/>
        <v>0.1201424884974938</v>
      </c>
      <c r="P1772" s="89">
        <f t="shared" si="163"/>
        <v>0.13514903302197603</v>
      </c>
      <c r="Q1772" s="90">
        <f t="shared" si="165"/>
        <v>9.965591441500847E-2</v>
      </c>
    </row>
    <row r="1773" spans="1:17">
      <c r="A1773" s="88">
        <v>42177</v>
      </c>
      <c r="B1773" s="89">
        <v>243.89099999999999</v>
      </c>
      <c r="C1773" s="89">
        <v>10.160816000000001</v>
      </c>
      <c r="D1773" s="89">
        <v>9.7056319999999996</v>
      </c>
      <c r="E1773" s="89">
        <v>419.60987699999998</v>
      </c>
      <c r="F1773" s="89">
        <v>325.42519600000003</v>
      </c>
      <c r="G1773" s="88">
        <v>42177</v>
      </c>
      <c r="H1773" s="89">
        <v>243.89099999999999</v>
      </c>
      <c r="I1773" s="89">
        <v>0.86017500000000002</v>
      </c>
      <c r="J1773" s="89">
        <v>1</v>
      </c>
      <c r="K1773" s="90">
        <f>LN(I1773/1.8)/0.91</f>
        <v>-0.81143526040171443</v>
      </c>
      <c r="L1773" s="90">
        <f t="shared" si="162"/>
        <v>-0.87285347208868813</v>
      </c>
      <c r="M1773" s="90">
        <f t="shared" si="164"/>
        <v>-0.86686014307140968</v>
      </c>
      <c r="N1773" s="90">
        <f t="shared" si="160"/>
        <v>1.7204811862676359</v>
      </c>
      <c r="O1773" s="89">
        <f t="shared" si="161"/>
        <v>0.10592910569642867</v>
      </c>
      <c r="P1773" s="89">
        <f t="shared" si="163"/>
        <v>0.13472520807861352</v>
      </c>
      <c r="Q1773" s="90">
        <f t="shared" si="165"/>
        <v>0.10143951263726766</v>
      </c>
    </row>
    <row r="1774" spans="1:17">
      <c r="A1774" s="88">
        <v>42178</v>
      </c>
      <c r="B1774" s="89">
        <v>246.69800000000001</v>
      </c>
      <c r="C1774" s="89">
        <v>10.177481999999999</v>
      </c>
      <c r="D1774" s="89">
        <v>9.7145650000000003</v>
      </c>
      <c r="E1774" s="89">
        <v>421.67805900000002</v>
      </c>
      <c r="F1774" s="89">
        <v>326.41461900000002</v>
      </c>
      <c r="G1774" s="88">
        <v>42178</v>
      </c>
      <c r="H1774" s="89">
        <v>246.69800000000001</v>
      </c>
      <c r="I1774" s="89">
        <v>0.85051100000000002</v>
      </c>
      <c r="J1774" s="89">
        <v>1</v>
      </c>
      <c r="K1774" s="90">
        <f>LN(I1774/1.8)/0.91</f>
        <v>-0.8238512072126245</v>
      </c>
      <c r="L1774" s="90">
        <f t="shared" si="162"/>
        <v>-0.87188279939746893</v>
      </c>
      <c r="M1774" s="90">
        <f t="shared" si="164"/>
        <v>-0.86813081377152002</v>
      </c>
      <c r="N1774" s="90">
        <f t="shared" si="160"/>
        <v>1.7092885187557256</v>
      </c>
      <c r="O1774" s="89">
        <f t="shared" si="161"/>
        <v>0.10204410681074981</v>
      </c>
      <c r="P1774" s="89">
        <f t="shared" si="163"/>
        <v>0.13411692213162268</v>
      </c>
      <c r="Q1774" s="90">
        <f t="shared" si="165"/>
        <v>0.1030690855093075</v>
      </c>
    </row>
    <row r="1775" spans="1:17">
      <c r="A1775" s="88">
        <v>42179</v>
      </c>
      <c r="B1775" s="89">
        <v>244.15700000000001</v>
      </c>
      <c r="C1775" s="89">
        <v>10.145543999999999</v>
      </c>
      <c r="D1775" s="89">
        <v>9.7230910000000002</v>
      </c>
      <c r="E1775" s="89">
        <v>417.72076900000002</v>
      </c>
      <c r="F1775" s="89">
        <v>327.36098500000003</v>
      </c>
      <c r="G1775" s="88">
        <v>42179</v>
      </c>
      <c r="H1775" s="89">
        <v>244.15700000000001</v>
      </c>
      <c r="I1775" s="89">
        <v>0.83795600000000003</v>
      </c>
      <c r="J1775" s="89">
        <v>1</v>
      </c>
      <c r="K1775" s="90">
        <f>LN(I1775/1.8)/0.91</f>
        <v>-0.84019379202994127</v>
      </c>
      <c r="L1775" s="90">
        <f t="shared" si="162"/>
        <v>-0.87090923898279249</v>
      </c>
      <c r="M1775" s="90">
        <f t="shared" si="164"/>
        <v>-0.86972563493214561</v>
      </c>
      <c r="N1775" s="90">
        <f t="shared" si="160"/>
        <v>1.7108695183836631</v>
      </c>
      <c r="O1775" s="89">
        <f t="shared" si="161"/>
        <v>0.10259441545960007</v>
      </c>
      <c r="P1775" s="89">
        <f t="shared" si="163"/>
        <v>0.13331710936095212</v>
      </c>
      <c r="Q1775" s="90">
        <f t="shared" si="165"/>
        <v>0.10464013206439801</v>
      </c>
    </row>
    <row r="1776" spans="1:17">
      <c r="A1776" s="88">
        <v>42180</v>
      </c>
      <c r="B1776" s="89">
        <v>240.82300000000001</v>
      </c>
      <c r="C1776" s="89">
        <v>10.129909</v>
      </c>
      <c r="D1776" s="89">
        <v>9.7320879999999992</v>
      </c>
      <c r="E1776" s="89">
        <v>415.79251099999999</v>
      </c>
      <c r="F1776" s="89">
        <v>328.36163399999998</v>
      </c>
      <c r="G1776" s="88">
        <v>42180</v>
      </c>
      <c r="H1776" s="89">
        <v>240.82300000000001</v>
      </c>
      <c r="I1776" s="89">
        <v>0.84484899999999996</v>
      </c>
      <c r="J1776" s="89">
        <v>1</v>
      </c>
      <c r="K1776" s="90">
        <f>LN(I1776/1.8)/0.91</f>
        <v>-0.83119124254985111</v>
      </c>
      <c r="L1776" s="90">
        <f t="shared" si="162"/>
        <v>-0.869615387080657</v>
      </c>
      <c r="M1776" s="90">
        <f t="shared" si="164"/>
        <v>-0.87099646850626189</v>
      </c>
      <c r="N1776" s="90">
        <f t="shared" si="160"/>
        <v>1.7265481743853368</v>
      </c>
      <c r="O1776" s="89">
        <f t="shared" si="161"/>
        <v>0.10802442070667941</v>
      </c>
      <c r="P1776" s="89">
        <f t="shared" si="163"/>
        <v>0.13217798762298699</v>
      </c>
      <c r="Q1776" s="90">
        <f t="shared" si="165"/>
        <v>0.10635360853408266</v>
      </c>
    </row>
    <row r="1777" spans="1:17">
      <c r="A1777" s="88">
        <v>42181</v>
      </c>
      <c r="B1777" s="89">
        <v>242.67599999999999</v>
      </c>
      <c r="C1777" s="89">
        <v>10.095967</v>
      </c>
      <c r="D1777" s="89">
        <v>9.7379280000000001</v>
      </c>
      <c r="E1777" s="89">
        <v>411.62688500000002</v>
      </c>
      <c r="F1777" s="89">
        <v>329.012269</v>
      </c>
      <c r="G1777" s="88">
        <v>42181</v>
      </c>
      <c r="H1777" s="89">
        <v>242.67599999999999</v>
      </c>
      <c r="I1777" s="89">
        <v>0.84717299999999995</v>
      </c>
      <c r="J1777" s="89">
        <v>1</v>
      </c>
      <c r="K1777" s="90">
        <f>LN(I1777/1.8)/0.91</f>
        <v>-0.8281725492234</v>
      </c>
      <c r="L1777" s="90">
        <f t="shared" si="162"/>
        <v>-0.86830122312187674</v>
      </c>
      <c r="M1777" s="90">
        <f t="shared" si="164"/>
        <v>-0.87112148634019793</v>
      </c>
      <c r="N1777" s="90">
        <f t="shared" si="160"/>
        <v>1.6961993975506438</v>
      </c>
      <c r="O1777" s="89">
        <f t="shared" si="161"/>
        <v>9.7468444155710376E-2</v>
      </c>
      <c r="P1777" s="89">
        <f t="shared" si="163"/>
        <v>0.13066238261316623</v>
      </c>
      <c r="Q1777" s="90">
        <f t="shared" si="165"/>
        <v>0.10787720949685234</v>
      </c>
    </row>
    <row r="1778" spans="1:17">
      <c r="A1778" s="88">
        <v>42182</v>
      </c>
      <c r="B1778" s="89">
        <v>243.489</v>
      </c>
      <c r="C1778" s="89">
        <v>10.105306000000001</v>
      </c>
      <c r="D1778" s="89">
        <v>9.7524090000000001</v>
      </c>
      <c r="E1778" s="89">
        <v>412.77030000000002</v>
      </c>
      <c r="F1778" s="89">
        <v>330.62959599999999</v>
      </c>
      <c r="G1778" s="88">
        <v>42182</v>
      </c>
      <c r="H1778" s="89">
        <v>243.489</v>
      </c>
      <c r="I1778" s="89">
        <v>0.876861</v>
      </c>
      <c r="J1778" s="89">
        <v>1</v>
      </c>
      <c r="K1778" s="90">
        <f>LN(I1778/1.8)/0.91</f>
        <v>-0.7903224823544871</v>
      </c>
      <c r="L1778" s="90">
        <f t="shared" si="162"/>
        <v>-0.86570817635636188</v>
      </c>
      <c r="M1778" s="90">
        <f t="shared" si="164"/>
        <v>-0.87107889463242028</v>
      </c>
      <c r="N1778" s="90">
        <f t="shared" si="160"/>
        <v>1.6952318174537659</v>
      </c>
      <c r="O1778" s="89">
        <f t="shared" si="161"/>
        <v>9.7128799614530067E-2</v>
      </c>
      <c r="P1778" s="89">
        <f t="shared" si="163"/>
        <v>0.12917263813259178</v>
      </c>
      <c r="Q1778" s="90">
        <f t="shared" si="165"/>
        <v>0.10889070228254556</v>
      </c>
    </row>
    <row r="1779" spans="1:17">
      <c r="A1779" s="88">
        <v>42183</v>
      </c>
      <c r="B1779" s="89">
        <v>250.655</v>
      </c>
      <c r="C1779" s="89">
        <v>10.137974</v>
      </c>
      <c r="D1779" s="89">
        <v>9.7623149999999992</v>
      </c>
      <c r="E1779" s="89">
        <v>416.78642600000001</v>
      </c>
      <c r="F1779" s="89">
        <v>331.739216</v>
      </c>
      <c r="G1779" s="88">
        <v>42183</v>
      </c>
      <c r="H1779" s="89">
        <v>250.655</v>
      </c>
      <c r="I1779" s="89">
        <v>0.86825799999999997</v>
      </c>
      <c r="J1779" s="89">
        <v>1</v>
      </c>
      <c r="K1779" s="90">
        <f>LN(I1779/1.8)/0.91</f>
        <v>-0.80115718501806854</v>
      </c>
      <c r="L1779" s="90">
        <f t="shared" si="162"/>
        <v>-0.86343483219054373</v>
      </c>
      <c r="M1779" s="90">
        <f t="shared" si="164"/>
        <v>-0.87118582542745215</v>
      </c>
      <c r="N1779" s="90">
        <f t="shared" si="160"/>
        <v>1.6627891963056791</v>
      </c>
      <c r="O1779" s="89">
        <f t="shared" si="161"/>
        <v>8.5626974700608649E-2</v>
      </c>
      <c r="P1779" s="89">
        <f t="shared" si="163"/>
        <v>0.12778111548114013</v>
      </c>
      <c r="Q1779" s="90">
        <f t="shared" si="165"/>
        <v>0.10949886027718186</v>
      </c>
    </row>
    <row r="1780" spans="1:17">
      <c r="A1780" s="88">
        <v>42184</v>
      </c>
      <c r="B1780" s="89">
        <v>248.75800000000001</v>
      </c>
      <c r="C1780" s="89">
        <v>10.131387</v>
      </c>
      <c r="D1780" s="89">
        <v>9.7679209999999994</v>
      </c>
      <c r="E1780" s="89">
        <v>415.97451699999999</v>
      </c>
      <c r="F1780" s="89">
        <v>332.36827399999999</v>
      </c>
      <c r="G1780" s="88">
        <v>42184</v>
      </c>
      <c r="H1780" s="89">
        <v>248.75800000000001</v>
      </c>
      <c r="I1780" s="89">
        <v>0.894478</v>
      </c>
      <c r="J1780" s="89">
        <v>1</v>
      </c>
      <c r="K1780" s="90">
        <f>LN(I1780/1.8)/0.91</f>
        <v>-0.76846333624572083</v>
      </c>
      <c r="L1780" s="90">
        <f t="shared" si="162"/>
        <v>-0.85958292502103428</v>
      </c>
      <c r="M1780" s="90">
        <f t="shared" si="164"/>
        <v>-0.87089370008914013</v>
      </c>
      <c r="N1780" s="90">
        <f t="shared" si="160"/>
        <v>1.6722055853480089</v>
      </c>
      <c r="O1780" s="89">
        <f t="shared" si="161"/>
        <v>8.898830432139361E-2</v>
      </c>
      <c r="P1780" s="89">
        <f t="shared" si="163"/>
        <v>0.12540839549649388</v>
      </c>
      <c r="Q1780" s="90">
        <f t="shared" si="165"/>
        <v>0.11009310713410031</v>
      </c>
    </row>
    <row r="1781" spans="1:17">
      <c r="A1781" s="88">
        <v>42185</v>
      </c>
      <c r="B1781" s="89">
        <v>256.93900000000002</v>
      </c>
      <c r="C1781" s="89">
        <v>10.141081</v>
      </c>
      <c r="D1781" s="89">
        <v>9.7682509999999994</v>
      </c>
      <c r="E1781" s="89">
        <v>417.16966300000001</v>
      </c>
      <c r="F1781" s="89">
        <v>332.40533399999998</v>
      </c>
      <c r="G1781" s="88">
        <v>42185</v>
      </c>
      <c r="H1781" s="89">
        <v>256.93900000000002</v>
      </c>
      <c r="I1781" s="89">
        <v>0.91895099999999996</v>
      </c>
      <c r="J1781" s="89">
        <v>1</v>
      </c>
      <c r="K1781" s="90">
        <f>LN(I1781/1.8)/0.91</f>
        <v>-0.73880125469766789</v>
      </c>
      <c r="L1781" s="90">
        <f t="shared" si="162"/>
        <v>-0.85423611194028315</v>
      </c>
      <c r="M1781" s="90">
        <f t="shared" si="164"/>
        <v>-0.87062674526714712</v>
      </c>
      <c r="N1781" s="90">
        <f t="shared" si="160"/>
        <v>1.6236136320293921</v>
      </c>
      <c r="O1781" s="89">
        <f t="shared" si="161"/>
        <v>7.1435231270381358E-2</v>
      </c>
      <c r="P1781" s="89">
        <f t="shared" si="163"/>
        <v>0.12218529393779096</v>
      </c>
      <c r="Q1781" s="90">
        <f t="shared" si="165"/>
        <v>0.11043683016818746</v>
      </c>
    </row>
    <row r="1782" spans="1:17">
      <c r="A1782" s="88">
        <v>42186</v>
      </c>
      <c r="B1782" s="89">
        <v>264.05700000000002</v>
      </c>
      <c r="C1782" s="89">
        <v>10.136708</v>
      </c>
      <c r="D1782" s="89">
        <v>9.7703659999999992</v>
      </c>
      <c r="E1782" s="89">
        <v>416.630291</v>
      </c>
      <c r="F1782" s="89">
        <v>332.642898</v>
      </c>
      <c r="G1782" s="88">
        <v>42186</v>
      </c>
      <c r="H1782" s="89">
        <v>264.05700000000002</v>
      </c>
      <c r="I1782" s="89">
        <v>0.89877499999999999</v>
      </c>
      <c r="J1782" s="89">
        <v>1</v>
      </c>
      <c r="K1782" s="90">
        <f>LN(I1782/1.8)/0.91</f>
        <v>-0.76319694376284164</v>
      </c>
      <c r="L1782" s="90">
        <f t="shared" si="162"/>
        <v>-0.84875023226473212</v>
      </c>
      <c r="M1782" s="90">
        <f t="shared" si="164"/>
        <v>-0.87052085519247779</v>
      </c>
      <c r="N1782" s="90">
        <f t="shared" si="160"/>
        <v>1.5778043793574872</v>
      </c>
      <c r="O1782" s="89">
        <f t="shared" si="161"/>
        <v>5.4399484343517573E-2</v>
      </c>
      <c r="P1782" s="89">
        <f t="shared" si="163"/>
        <v>0.11859746056748623</v>
      </c>
      <c r="Q1782" s="90">
        <f t="shared" si="165"/>
        <v>0.11066902994494202</v>
      </c>
    </row>
    <row r="1783" spans="1:17">
      <c r="A1783" s="88">
        <v>42187</v>
      </c>
      <c r="B1783" s="89">
        <v>259.08999999999997</v>
      </c>
      <c r="C1783" s="89">
        <v>10.130394000000001</v>
      </c>
      <c r="D1783" s="89">
        <v>9.7701449999999994</v>
      </c>
      <c r="E1783" s="89">
        <v>415.85219999999998</v>
      </c>
      <c r="F1783" s="89">
        <v>332.61801300000002</v>
      </c>
      <c r="G1783" s="88">
        <v>42187</v>
      </c>
      <c r="H1783" s="89">
        <v>259.08999999999997</v>
      </c>
      <c r="I1783" s="89">
        <v>0.88759900000000003</v>
      </c>
      <c r="J1783" s="89">
        <v>1</v>
      </c>
      <c r="K1783" s="90">
        <f>LN(I1783/1.8)/0.91</f>
        <v>-0.77694712028579194</v>
      </c>
      <c r="L1783" s="90">
        <f t="shared" si="162"/>
        <v>-0.84408292366144677</v>
      </c>
      <c r="M1783" s="90">
        <f t="shared" si="164"/>
        <v>-0.86971110648267469</v>
      </c>
      <c r="N1783" s="90">
        <f t="shared" si="160"/>
        <v>1.6050492106989851</v>
      </c>
      <c r="O1783" s="89">
        <f t="shared" si="161"/>
        <v>6.4590061545045735E-2</v>
      </c>
      <c r="P1783" s="89">
        <f t="shared" si="163"/>
        <v>0.11547443079624498</v>
      </c>
      <c r="Q1783" s="90">
        <f t="shared" si="165"/>
        <v>0.11109596683010825</v>
      </c>
    </row>
    <row r="1784" spans="1:17">
      <c r="A1784" s="88">
        <v>42188</v>
      </c>
      <c r="B1784" s="89">
        <v>255.81100000000001</v>
      </c>
      <c r="C1784" s="89">
        <v>10.089772</v>
      </c>
      <c r="D1784" s="89">
        <v>9.7691569999999999</v>
      </c>
      <c r="E1784" s="89">
        <v>410.869666</v>
      </c>
      <c r="F1784" s="89">
        <v>332.50709599999999</v>
      </c>
      <c r="G1784" s="88">
        <v>42188</v>
      </c>
      <c r="H1784" s="89">
        <v>255.81100000000001</v>
      </c>
      <c r="I1784" s="89">
        <v>0.89360600000000001</v>
      </c>
      <c r="J1784" s="89">
        <v>1</v>
      </c>
      <c r="K1784" s="90">
        <f>LN(I1784/1.8)/0.91</f>
        <v>-0.76953514476725149</v>
      </c>
      <c r="L1784" s="90">
        <f t="shared" si="162"/>
        <v>-0.83917543943826489</v>
      </c>
      <c r="M1784" s="90">
        <f t="shared" si="164"/>
        <v>-0.86883175505996035</v>
      </c>
      <c r="N1784" s="90">
        <f t="shared" si="160"/>
        <v>1.6061454198607565</v>
      </c>
      <c r="O1784" s="89">
        <f t="shared" si="161"/>
        <v>6.4996455771401382E-2</v>
      </c>
      <c r="P1784" s="89">
        <f t="shared" si="163"/>
        <v>0.11199439552599874</v>
      </c>
      <c r="Q1784" s="90">
        <f t="shared" si="165"/>
        <v>0.11122173370382077</v>
      </c>
    </row>
    <row r="1785" spans="1:17">
      <c r="A1785" s="88">
        <v>42189</v>
      </c>
      <c r="B1785" s="89">
        <v>256.65600000000001</v>
      </c>
      <c r="C1785" s="89">
        <v>10.067523</v>
      </c>
      <c r="D1785" s="89">
        <v>9.7744440000000008</v>
      </c>
      <c r="E1785" s="89">
        <v>408.157555</v>
      </c>
      <c r="F1785" s="89">
        <v>333.10130800000002</v>
      </c>
      <c r="G1785" s="88">
        <v>42189</v>
      </c>
      <c r="H1785" s="89">
        <v>256.65600000000001</v>
      </c>
      <c r="I1785" s="89">
        <v>0.90895599999999999</v>
      </c>
      <c r="J1785" s="89">
        <v>1</v>
      </c>
      <c r="K1785" s="90">
        <f>LN(I1785/1.8)/0.91</f>
        <v>-0.75081896232836642</v>
      </c>
      <c r="L1785" s="90">
        <f t="shared" si="162"/>
        <v>-0.83338586967967976</v>
      </c>
      <c r="M1785" s="90">
        <f t="shared" si="164"/>
        <v>-0.86789665910397007</v>
      </c>
      <c r="N1785" s="90">
        <f t="shared" si="160"/>
        <v>1.5902903302474907</v>
      </c>
      <c r="O1785" s="89">
        <f t="shared" si="161"/>
        <v>5.9091359294787045E-2</v>
      </c>
      <c r="P1785" s="89">
        <f t="shared" si="163"/>
        <v>0.10768757613384003</v>
      </c>
      <c r="Q1785" s="90">
        <f t="shared" si="165"/>
        <v>0.11132019992068289</v>
      </c>
    </row>
    <row r="1786" spans="1:17">
      <c r="A1786" s="88">
        <v>42190</v>
      </c>
      <c r="B1786" s="89">
        <v>260.83699999999999</v>
      </c>
      <c r="C1786" s="89">
        <v>10.061093</v>
      </c>
      <c r="D1786" s="89">
        <v>9.7788339999999998</v>
      </c>
      <c r="E1786" s="89">
        <v>407.37608499999999</v>
      </c>
      <c r="F1786" s="89">
        <v>333.59529400000002</v>
      </c>
      <c r="G1786" s="88">
        <v>42190</v>
      </c>
      <c r="H1786" s="89">
        <v>260.83699999999999</v>
      </c>
      <c r="I1786" s="89">
        <v>0.94652700000000001</v>
      </c>
      <c r="J1786" s="89">
        <v>1</v>
      </c>
      <c r="K1786" s="90">
        <f>LN(I1786/1.8)/0.91</f>
        <v>-0.70631038186018835</v>
      </c>
      <c r="L1786" s="90">
        <f t="shared" si="162"/>
        <v>-0.82631662701090691</v>
      </c>
      <c r="M1786" s="90">
        <f t="shared" si="164"/>
        <v>-0.86642801893693178</v>
      </c>
      <c r="N1786" s="90">
        <f t="shared" si="160"/>
        <v>1.5618032909441528</v>
      </c>
      <c r="O1786" s="89">
        <f t="shared" si="161"/>
        <v>4.8332140359862275E-2</v>
      </c>
      <c r="P1786" s="89">
        <f t="shared" si="163"/>
        <v>0.10315533724963304</v>
      </c>
      <c r="Q1786" s="90">
        <f t="shared" si="165"/>
        <v>0.11154887060432461</v>
      </c>
    </row>
    <row r="1787" spans="1:17">
      <c r="A1787" s="88">
        <v>42191</v>
      </c>
      <c r="B1787" s="89">
        <v>270.94900000000001</v>
      </c>
      <c r="C1787" s="89">
        <v>10.057682</v>
      </c>
      <c r="D1787" s="89">
        <v>9.7751680000000007</v>
      </c>
      <c r="E1787" s="89">
        <v>406.96181100000001</v>
      </c>
      <c r="F1787" s="89">
        <v>333.18268799999998</v>
      </c>
      <c r="G1787" s="88">
        <v>42191</v>
      </c>
      <c r="H1787" s="89">
        <v>270.94900000000001</v>
      </c>
      <c r="I1787" s="89">
        <v>0.93879699999999999</v>
      </c>
      <c r="J1787" s="89">
        <v>1</v>
      </c>
      <c r="K1787" s="90">
        <f>LN(I1787/1.8)/0.91</f>
        <v>-0.71532162140802713</v>
      </c>
      <c r="L1787" s="90">
        <f t="shared" si="162"/>
        <v>-0.81962470238976737</v>
      </c>
      <c r="M1787" s="90">
        <f t="shared" si="164"/>
        <v>-0.86530835258750716</v>
      </c>
      <c r="N1787" s="90">
        <f t="shared" si="160"/>
        <v>1.5019867613462312</v>
      </c>
      <c r="O1787" s="89">
        <f t="shared" si="161"/>
        <v>2.5086681963115386E-2</v>
      </c>
      <c r="P1787" s="89">
        <f t="shared" si="163"/>
        <v>9.8899986386356123E-2</v>
      </c>
      <c r="Q1787" s="90">
        <f t="shared" si="165"/>
        <v>0.11141714335253428</v>
      </c>
    </row>
    <row r="1788" spans="1:17">
      <c r="A1788" s="88">
        <v>42192</v>
      </c>
      <c r="B1788" s="89">
        <v>269.47800000000001</v>
      </c>
      <c r="C1788" s="89">
        <v>10.094415</v>
      </c>
      <c r="D1788" s="89">
        <v>9.7804830000000003</v>
      </c>
      <c r="E1788" s="89">
        <v>411.43714699999998</v>
      </c>
      <c r="F1788" s="89">
        <v>333.78096900000003</v>
      </c>
      <c r="G1788" s="88">
        <v>42192</v>
      </c>
      <c r="H1788" s="89">
        <v>269.47800000000001</v>
      </c>
      <c r="I1788" s="89">
        <v>0.92913400000000002</v>
      </c>
      <c r="J1788" s="89">
        <v>1</v>
      </c>
      <c r="K1788" s="90">
        <f>LN(I1788/1.8)/0.91</f>
        <v>-0.72669118060734539</v>
      </c>
      <c r="L1788" s="90">
        <f t="shared" si="162"/>
        <v>-0.81305630491820535</v>
      </c>
      <c r="M1788" s="90">
        <f t="shared" si="164"/>
        <v>-0.86385237348828559</v>
      </c>
      <c r="N1788" s="90">
        <f t="shared" si="160"/>
        <v>1.5267930851498079</v>
      </c>
      <c r="O1788" s="89">
        <f t="shared" si="161"/>
        <v>3.4837142445512913E-2</v>
      </c>
      <c r="P1788" s="89">
        <f t="shared" si="163"/>
        <v>9.5069661443492173E-2</v>
      </c>
      <c r="Q1788" s="90">
        <f t="shared" si="165"/>
        <v>0.11145970826624761</v>
      </c>
    </row>
    <row r="1789" spans="1:17">
      <c r="A1789" s="88">
        <v>42193</v>
      </c>
      <c r="B1789" s="89">
        <v>266.34100000000001</v>
      </c>
      <c r="C1789" s="89">
        <v>10.088309000000001</v>
      </c>
      <c r="D1789" s="89">
        <v>9.7814610000000002</v>
      </c>
      <c r="E1789" s="89">
        <v>410.69089400000001</v>
      </c>
      <c r="F1789" s="89">
        <v>333.89107200000001</v>
      </c>
      <c r="G1789" s="88">
        <v>42193</v>
      </c>
      <c r="H1789" s="89">
        <v>266.34100000000001</v>
      </c>
      <c r="I1789" s="89">
        <v>0.94328000000000001</v>
      </c>
      <c r="J1789" s="89">
        <v>1</v>
      </c>
      <c r="K1789" s="90">
        <f>LN(I1789/1.8)/0.91</f>
        <v>-0.71008657210531667</v>
      </c>
      <c r="L1789" s="90">
        <f t="shared" si="162"/>
        <v>-0.80680681518290076</v>
      </c>
      <c r="M1789" s="90">
        <f t="shared" si="164"/>
        <v>-0.86247644095567677</v>
      </c>
      <c r="N1789" s="90">
        <f t="shared" si="160"/>
        <v>1.5419739882331298</v>
      </c>
      <c r="O1789" s="89">
        <f t="shared" si="161"/>
        <v>4.0726364619546152E-2</v>
      </c>
      <c r="P1789" s="89">
        <f t="shared" si="163"/>
        <v>9.2117600093052115E-2</v>
      </c>
      <c r="Q1789" s="90">
        <f t="shared" si="165"/>
        <v>0.11139114140349798</v>
      </c>
    </row>
    <row r="1790" spans="1:17">
      <c r="A1790" s="88">
        <v>42194</v>
      </c>
      <c r="B1790" s="89">
        <v>267.70400000000001</v>
      </c>
      <c r="C1790" s="89">
        <v>10.132128</v>
      </c>
      <c r="D1790" s="89">
        <v>9.7898069999999997</v>
      </c>
      <c r="E1790" s="89">
        <v>416.06575400000003</v>
      </c>
      <c r="F1790" s="89">
        <v>334.83218099999999</v>
      </c>
      <c r="G1790" s="88">
        <v>42194</v>
      </c>
      <c r="H1790" s="89">
        <v>267.70400000000001</v>
      </c>
      <c r="I1790" s="89">
        <v>0.94097699999999995</v>
      </c>
      <c r="J1790" s="89">
        <v>1</v>
      </c>
      <c r="K1790" s="90">
        <f>LN(I1790/1.8)/0.91</f>
        <v>-0.71277279854997766</v>
      </c>
      <c r="L1790" s="90">
        <f t="shared" si="162"/>
        <v>-0.80074740801674549</v>
      </c>
      <c r="M1790" s="90">
        <f t="shared" si="164"/>
        <v>-0.86097113492192423</v>
      </c>
      <c r="N1790" s="90">
        <f t="shared" si="160"/>
        <v>1.5542007366344919</v>
      </c>
      <c r="O1790" s="89">
        <f t="shared" si="161"/>
        <v>4.5427562005210462E-2</v>
      </c>
      <c r="P1790" s="89">
        <f t="shared" si="163"/>
        <v>8.9477341093902971E-2</v>
      </c>
      <c r="Q1790" s="90">
        <f t="shared" si="165"/>
        <v>0.11147838061550147</v>
      </c>
    </row>
    <row r="1791" spans="1:17">
      <c r="A1791" s="88">
        <v>42195</v>
      </c>
      <c r="B1791" s="89">
        <v>269.19099999999997</v>
      </c>
      <c r="C1791" s="89">
        <v>10.169739999999999</v>
      </c>
      <c r="D1791" s="89">
        <v>9.7917310000000004</v>
      </c>
      <c r="E1791" s="89">
        <v>420.71645799999999</v>
      </c>
      <c r="F1791" s="89">
        <v>335.04933199999999</v>
      </c>
      <c r="G1791" s="88">
        <v>42195</v>
      </c>
      <c r="H1791" s="89">
        <v>269.19099999999997</v>
      </c>
      <c r="I1791" s="89">
        <v>0.99548700000000001</v>
      </c>
      <c r="J1791" s="89">
        <v>1</v>
      </c>
      <c r="K1791" s="90">
        <f>LN(I1791/1.8)/0.91</f>
        <v>-0.65088997717550712</v>
      </c>
      <c r="L1791" s="90">
        <f t="shared" si="162"/>
        <v>-0.79251995431018107</v>
      </c>
      <c r="M1791" s="90">
        <f t="shared" si="164"/>
        <v>-0.8589839685507249</v>
      </c>
      <c r="N1791" s="90">
        <f t="shared" si="160"/>
        <v>1.5628919911884127</v>
      </c>
      <c r="O1791" s="89">
        <f t="shared" si="161"/>
        <v>4.8746923772252475E-2</v>
      </c>
      <c r="P1791" s="89">
        <f t="shared" si="163"/>
        <v>8.5210130787909663E-2</v>
      </c>
      <c r="Q1791" s="90">
        <f t="shared" si="165"/>
        <v>0.11143423520044288</v>
      </c>
    </row>
    <row r="1792" spans="1:17">
      <c r="A1792" s="88">
        <v>42196</v>
      </c>
      <c r="B1792" s="89">
        <v>286.05200000000002</v>
      </c>
      <c r="C1792" s="89">
        <v>10.142465</v>
      </c>
      <c r="D1792" s="89">
        <v>9.7958759999999998</v>
      </c>
      <c r="E1792" s="89">
        <v>417.340484</v>
      </c>
      <c r="F1792" s="89">
        <v>335.51758799999999</v>
      </c>
      <c r="G1792" s="88">
        <v>42196</v>
      </c>
      <c r="H1792" s="89">
        <v>286.05200000000002</v>
      </c>
      <c r="I1792" s="89">
        <v>1.0241579999999999</v>
      </c>
      <c r="J1792" s="89">
        <v>1</v>
      </c>
      <c r="K1792" s="90">
        <f>LN(I1792/1.8)/0.91</f>
        <v>-0.61968775089268313</v>
      </c>
      <c r="L1792" s="90">
        <f t="shared" si="162"/>
        <v>-0.78343190647051741</v>
      </c>
      <c r="M1792" s="90">
        <f t="shared" si="164"/>
        <v>-0.85696588860251255</v>
      </c>
      <c r="N1792" s="90">
        <f t="shared" si="160"/>
        <v>1.458967194775775</v>
      </c>
      <c r="O1792" s="89">
        <f t="shared" si="161"/>
        <v>7.7890898617806624E-3</v>
      </c>
      <c r="P1792" s="89">
        <f t="shared" si="163"/>
        <v>8.0356536141690985E-2</v>
      </c>
      <c r="Q1792" s="90">
        <f t="shared" si="165"/>
        <v>0.11106376440959739</v>
      </c>
    </row>
    <row r="1793" spans="1:17">
      <c r="A1793" s="88">
        <v>42197</v>
      </c>
      <c r="B1793" s="89">
        <v>293.11399999999998</v>
      </c>
      <c r="C1793" s="89">
        <v>10.161208</v>
      </c>
      <c r="D1793" s="89">
        <v>9.8022969999999994</v>
      </c>
      <c r="E1793" s="89">
        <v>419.658548</v>
      </c>
      <c r="F1793" s="89">
        <v>336.24394100000001</v>
      </c>
      <c r="G1793" s="88">
        <v>42197</v>
      </c>
      <c r="H1793" s="89">
        <v>293.11399999999998</v>
      </c>
      <c r="I1793" s="89">
        <v>1.0836790000000001</v>
      </c>
      <c r="J1793" s="89">
        <v>1</v>
      </c>
      <c r="K1793" s="90">
        <f>LN(I1793/1.8)/0.91</f>
        <v>-0.55760981450518809</v>
      </c>
      <c r="L1793" s="90">
        <f t="shared" si="162"/>
        <v>-0.77231069619949144</v>
      </c>
      <c r="M1793" s="90">
        <f t="shared" si="164"/>
        <v>-0.85438395807038403</v>
      </c>
      <c r="N1793" s="90">
        <f t="shared" si="160"/>
        <v>1.4317246804997374</v>
      </c>
      <c r="O1793" s="89">
        <f t="shared" si="161"/>
        <v>-3.4305510446780854E-3</v>
      </c>
      <c r="P1793" s="89">
        <f t="shared" si="163"/>
        <v>7.4667947561013512E-2</v>
      </c>
      <c r="Q1793" s="90">
        <f t="shared" si="165"/>
        <v>0.1107255476857741</v>
      </c>
    </row>
    <row r="1794" spans="1:17">
      <c r="A1794" s="88">
        <v>42198</v>
      </c>
      <c r="B1794" s="89">
        <v>309.85899999999998</v>
      </c>
      <c r="C1794" s="89">
        <v>10.189563</v>
      </c>
      <c r="D1794" s="89">
        <v>9.8071649999999995</v>
      </c>
      <c r="E1794" s="89">
        <v>423.18145900000002</v>
      </c>
      <c r="F1794" s="89">
        <v>336.79524600000002</v>
      </c>
      <c r="G1794" s="88">
        <v>42198</v>
      </c>
      <c r="H1794" s="89">
        <v>309.85899999999998</v>
      </c>
      <c r="I1794" s="89">
        <v>1.018332</v>
      </c>
      <c r="J1794" s="89">
        <v>1</v>
      </c>
      <c r="K1794" s="90">
        <f>LN(I1794/1.8)/0.91</f>
        <v>-0.62595678052362203</v>
      </c>
      <c r="L1794" s="90">
        <f t="shared" si="162"/>
        <v>-0.76399166344623981</v>
      </c>
      <c r="M1794" s="90">
        <f t="shared" si="164"/>
        <v>-0.85244764610889023</v>
      </c>
      <c r="N1794" s="90">
        <f t="shared" si="160"/>
        <v>1.3657226641795142</v>
      </c>
      <c r="O1794" s="89">
        <f t="shared" si="161"/>
        <v>-3.1523452820984482E-2</v>
      </c>
      <c r="P1794" s="89">
        <f t="shared" si="163"/>
        <v>7.0447326823073392E-2</v>
      </c>
      <c r="Q1794" s="90">
        <f t="shared" si="165"/>
        <v>0.11023037437097399</v>
      </c>
    </row>
    <row r="1795" spans="1:17">
      <c r="A1795" s="88">
        <v>42199</v>
      </c>
      <c r="B1795" s="89">
        <v>291.53100000000001</v>
      </c>
      <c r="C1795" s="89">
        <v>10.201627</v>
      </c>
      <c r="D1795" s="89">
        <v>9.8081859999999992</v>
      </c>
      <c r="E1795" s="89">
        <v>424.68639300000001</v>
      </c>
      <c r="F1795" s="89">
        <v>336.91098499999998</v>
      </c>
      <c r="G1795" s="88">
        <v>42199</v>
      </c>
      <c r="H1795" s="89">
        <v>291.53100000000001</v>
      </c>
      <c r="I1795" s="89">
        <v>1.001301</v>
      </c>
      <c r="J1795" s="89">
        <v>1</v>
      </c>
      <c r="K1795" s="90">
        <f>LN(I1795/1.8)/0.91</f>
        <v>-0.64449067084539546</v>
      </c>
      <c r="L1795" s="90">
        <f t="shared" si="162"/>
        <v>-0.75622188259235701</v>
      </c>
      <c r="M1795" s="90">
        <f t="shared" si="164"/>
        <v>-0.85100245391330531</v>
      </c>
      <c r="N1795" s="90">
        <f t="shared" ref="N1795:N1858" si="166">E1795/B1795</f>
        <v>1.456745227780236</v>
      </c>
      <c r="O1795" s="89">
        <f t="shared" ref="O1795:O1858" si="167">LN(N1795/1.44)/1.68</f>
        <v>6.8818675665321769E-3</v>
      </c>
      <c r="P1795" s="89">
        <f t="shared" si="163"/>
        <v>6.6424668492412478E-2</v>
      </c>
      <c r="Q1795" s="90">
        <f t="shared" si="165"/>
        <v>0.11007049774521117</v>
      </c>
    </row>
    <row r="1796" spans="1:17">
      <c r="A1796" s="88">
        <v>42200</v>
      </c>
      <c r="B1796" s="89">
        <v>290.50799999999998</v>
      </c>
      <c r="C1796" s="89">
        <v>10.183584</v>
      </c>
      <c r="D1796" s="89">
        <v>9.812068</v>
      </c>
      <c r="E1796" s="89">
        <v>422.43701800000002</v>
      </c>
      <c r="F1796" s="89">
        <v>337.35120599999999</v>
      </c>
      <c r="G1796" s="88">
        <v>42200</v>
      </c>
      <c r="H1796" s="89">
        <v>290.50799999999998</v>
      </c>
      <c r="I1796" s="89">
        <v>0.99492599999999998</v>
      </c>
      <c r="J1796" s="89">
        <v>1</v>
      </c>
      <c r="K1796" s="90">
        <f>LN(I1796/1.8)/0.91</f>
        <v>-0.65150943005569639</v>
      </c>
      <c r="L1796" s="90">
        <f t="shared" si="162"/>
        <v>-0.74935665391138484</v>
      </c>
      <c r="M1796" s="90">
        <f t="shared" si="164"/>
        <v>-0.84942815576760511</v>
      </c>
      <c r="N1796" s="90">
        <f t="shared" si="166"/>
        <v>1.4541321340548283</v>
      </c>
      <c r="O1796" s="89">
        <f t="shared" si="167"/>
        <v>5.8131771641119082E-3</v>
      </c>
      <c r="P1796" s="89">
        <f t="shared" si="163"/>
        <v>6.1675970012692802E-2</v>
      </c>
      <c r="Q1796" s="90">
        <f t="shared" si="165"/>
        <v>0.11003268275890415</v>
      </c>
    </row>
    <row r="1797" spans="1:17">
      <c r="A1797" s="88">
        <v>42201</v>
      </c>
      <c r="B1797" s="89">
        <v>291.18299999999999</v>
      </c>
      <c r="C1797" s="89">
        <v>10.149075</v>
      </c>
      <c r="D1797" s="89">
        <v>9.8163219999999995</v>
      </c>
      <c r="E1797" s="89">
        <v>418.15702900000002</v>
      </c>
      <c r="F1797" s="89">
        <v>337.83409999999998</v>
      </c>
      <c r="G1797" s="88">
        <v>42201</v>
      </c>
      <c r="H1797" s="89">
        <v>291.18299999999999</v>
      </c>
      <c r="I1797" s="89">
        <v>0.96964499999999998</v>
      </c>
      <c r="J1797" s="89">
        <v>1</v>
      </c>
      <c r="K1797" s="90">
        <f>LN(I1797/1.8)/0.91</f>
        <v>-0.67979331731326265</v>
      </c>
      <c r="L1797" s="90">
        <f t="shared" si="162"/>
        <v>-0.74560004977195216</v>
      </c>
      <c r="M1797" s="90">
        <f t="shared" si="164"/>
        <v>-0.8480739843694437</v>
      </c>
      <c r="N1797" s="90">
        <f t="shared" si="166"/>
        <v>1.4360626444538316</v>
      </c>
      <c r="O1797" s="89">
        <f t="shared" si="167"/>
        <v>-1.6297735963792508E-3</v>
      </c>
      <c r="P1797" s="89">
        <f t="shared" si="163"/>
        <v>5.9462936712992728E-2</v>
      </c>
      <c r="Q1797" s="90">
        <f t="shared" si="165"/>
        <v>0.10969314959428839</v>
      </c>
    </row>
    <row r="1798" spans="1:17">
      <c r="A1798" s="88">
        <v>42202</v>
      </c>
      <c r="B1798" s="89">
        <v>278.09300000000002</v>
      </c>
      <c r="C1798" s="89">
        <v>10.177315</v>
      </c>
      <c r="D1798" s="89">
        <v>9.8235170000000007</v>
      </c>
      <c r="E1798" s="89">
        <v>421.65736700000002</v>
      </c>
      <c r="F1798" s="89">
        <v>338.65191900000002</v>
      </c>
      <c r="G1798" s="88">
        <v>42202</v>
      </c>
      <c r="H1798" s="89">
        <v>278.09300000000002</v>
      </c>
      <c r="I1798" s="89">
        <v>0.97483500000000001</v>
      </c>
      <c r="J1798" s="89">
        <v>1</v>
      </c>
      <c r="K1798" s="90">
        <f>LN(I1798/1.8)/0.91</f>
        <v>-0.67392716261184826</v>
      </c>
      <c r="L1798" s="90">
        <f t="shared" si="162"/>
        <v>-0.74114754193404186</v>
      </c>
      <c r="M1798" s="90">
        <f t="shared" si="164"/>
        <v>-0.846271435542441</v>
      </c>
      <c r="N1798" s="90">
        <f t="shared" si="166"/>
        <v>1.5162458853692828</v>
      </c>
      <c r="O1798" s="89">
        <f t="shared" si="167"/>
        <v>3.0710924997430122E-2</v>
      </c>
      <c r="P1798" s="89">
        <f t="shared" si="163"/>
        <v>5.732641475286103E-2</v>
      </c>
      <c r="Q1798" s="90">
        <f t="shared" si="165"/>
        <v>0.10960385548647616</v>
      </c>
    </row>
    <row r="1799" spans="1:17">
      <c r="A1799" s="88">
        <v>42203</v>
      </c>
      <c r="B1799" s="89">
        <v>279.505</v>
      </c>
      <c r="C1799" s="89">
        <v>10.196415</v>
      </c>
      <c r="D1799" s="89">
        <v>9.8303940000000001</v>
      </c>
      <c r="E1799" s="89">
        <v>424.03582399999999</v>
      </c>
      <c r="F1799" s="89">
        <v>339.434954</v>
      </c>
      <c r="G1799" s="88">
        <v>42203</v>
      </c>
      <c r="H1799" s="89">
        <v>279.505</v>
      </c>
      <c r="I1799" s="89">
        <v>0.96571499999999999</v>
      </c>
      <c r="J1799" s="89">
        <v>1</v>
      </c>
      <c r="K1799" s="90">
        <f>LN(I1799/1.8)/0.91</f>
        <v>-0.68425624643721172</v>
      </c>
      <c r="L1799" s="90">
        <f t="shared" si="162"/>
        <v>-0.73720187322396946</v>
      </c>
      <c r="M1799" s="90">
        <f t="shared" si="164"/>
        <v>-0.84449452249835322</v>
      </c>
      <c r="N1799" s="90">
        <f t="shared" si="166"/>
        <v>1.5170956655516001</v>
      </c>
      <c r="O1799" s="89">
        <f t="shared" si="167"/>
        <v>3.1044432808426774E-2</v>
      </c>
      <c r="P1799" s="89">
        <f t="shared" si="163"/>
        <v>5.5577737860907632E-2</v>
      </c>
      <c r="Q1799" s="90">
        <f t="shared" si="165"/>
        <v>0.10923980019321192</v>
      </c>
    </row>
    <row r="1800" spans="1:17">
      <c r="A1800" s="88">
        <v>42204</v>
      </c>
      <c r="B1800" s="89">
        <v>274.517</v>
      </c>
      <c r="C1800" s="89">
        <v>10.187678</v>
      </c>
      <c r="D1800" s="89">
        <v>9.8376929999999998</v>
      </c>
      <c r="E1800" s="89">
        <v>422.94662299999999</v>
      </c>
      <c r="F1800" s="89">
        <v>340.267405</v>
      </c>
      <c r="G1800" s="88">
        <v>42204</v>
      </c>
      <c r="H1800" s="89">
        <v>274.517</v>
      </c>
      <c r="I1800" s="89">
        <v>0.95860699999999999</v>
      </c>
      <c r="J1800" s="89">
        <v>1</v>
      </c>
      <c r="K1800" s="90">
        <f>LN(I1800/1.8)/0.91</f>
        <v>-0.6923744559005599</v>
      </c>
      <c r="L1800" s="90">
        <f t="shared" si="162"/>
        <v>-0.73290560806986937</v>
      </c>
      <c r="M1800" s="90">
        <f t="shared" si="164"/>
        <v>-0.84246196395163242</v>
      </c>
      <c r="N1800" s="90">
        <f t="shared" si="166"/>
        <v>1.540693738456999</v>
      </c>
      <c r="O1800" s="89">
        <f t="shared" si="167"/>
        <v>4.0231952928407463E-2</v>
      </c>
      <c r="P1800" s="89">
        <f t="shared" si="163"/>
        <v>5.2843542181780334E-2</v>
      </c>
      <c r="Q1800" s="90">
        <f t="shared" si="165"/>
        <v>0.10890342336741883</v>
      </c>
    </row>
    <row r="1801" spans="1:17">
      <c r="A1801" s="88">
        <v>42205</v>
      </c>
      <c r="B1801" s="89">
        <v>273.60199999999998</v>
      </c>
      <c r="C1801" s="89">
        <v>10.13977</v>
      </c>
      <c r="D1801" s="89">
        <v>9.8403759999999991</v>
      </c>
      <c r="E1801" s="89">
        <v>417.00790899999998</v>
      </c>
      <c r="F1801" s="89">
        <v>340.57365199999998</v>
      </c>
      <c r="G1801" s="88">
        <v>42205</v>
      </c>
      <c r="H1801" s="89">
        <v>273.60199999999998</v>
      </c>
      <c r="I1801" s="89">
        <v>0.97272000000000003</v>
      </c>
      <c r="J1801" s="89">
        <v>1</v>
      </c>
      <c r="K1801" s="90">
        <f>LN(I1801/1.8)/0.91</f>
        <v>-0.6763139262594432</v>
      </c>
      <c r="L1801" s="90">
        <f t="shared" si="162"/>
        <v>-0.72818939099693936</v>
      </c>
      <c r="M1801" s="90">
        <f t="shared" si="164"/>
        <v>-0.84034353579637244</v>
      </c>
      <c r="N1801" s="90">
        <f t="shared" si="166"/>
        <v>1.5241405728028306</v>
      </c>
      <c r="O1801" s="89">
        <f t="shared" si="167"/>
        <v>3.380213023493582E-2</v>
      </c>
      <c r="P1801" s="89">
        <f t="shared" si="163"/>
        <v>4.9525464062903209E-2</v>
      </c>
      <c r="Q1801" s="90">
        <f t="shared" si="165"/>
        <v>0.10837319163145777</v>
      </c>
    </row>
    <row r="1802" spans="1:17">
      <c r="A1802" s="88">
        <v>42206</v>
      </c>
      <c r="B1802" s="89">
        <v>279.36599999999999</v>
      </c>
      <c r="C1802" s="89">
        <v>10.135272000000001</v>
      </c>
      <c r="D1802" s="89">
        <v>9.847766</v>
      </c>
      <c r="E1802" s="89">
        <v>416.45320700000002</v>
      </c>
      <c r="F1802" s="89">
        <v>341.41848299999998</v>
      </c>
      <c r="G1802" s="88">
        <v>42206</v>
      </c>
      <c r="H1802" s="89">
        <v>279.36599999999999</v>
      </c>
      <c r="I1802" s="89">
        <v>0.96438500000000005</v>
      </c>
      <c r="J1802" s="89">
        <v>1</v>
      </c>
      <c r="K1802" s="90">
        <f>LN(I1802/1.8)/0.91</f>
        <v>-0.68577071583555282</v>
      </c>
      <c r="L1802" s="90">
        <f t="shared" si="162"/>
        <v>-0.72359497612548496</v>
      </c>
      <c r="M1802" s="90">
        <f t="shared" si="164"/>
        <v>-0.83831409857930084</v>
      </c>
      <c r="N1802" s="90">
        <f t="shared" si="166"/>
        <v>1.490708271586378</v>
      </c>
      <c r="O1802" s="89">
        <f t="shared" si="167"/>
        <v>2.0600144931179627E-2</v>
      </c>
      <c r="P1802" s="89">
        <f t="shared" si="163"/>
        <v>4.6915281123166334E-2</v>
      </c>
      <c r="Q1802" s="90">
        <f t="shared" si="165"/>
        <v>0.10765931588815322</v>
      </c>
    </row>
    <row r="1803" spans="1:17">
      <c r="A1803" s="88">
        <v>42207</v>
      </c>
      <c r="B1803" s="89">
        <v>276.13900000000001</v>
      </c>
      <c r="C1803" s="89">
        <v>10.135884000000001</v>
      </c>
      <c r="D1803" s="89">
        <v>9.8484239999999996</v>
      </c>
      <c r="E1803" s="89">
        <v>416.52861100000001</v>
      </c>
      <c r="F1803" s="89">
        <v>341.49373000000003</v>
      </c>
      <c r="G1803" s="88">
        <v>42207</v>
      </c>
      <c r="H1803" s="89">
        <v>276.13900000000001</v>
      </c>
      <c r="I1803" s="89">
        <v>0.968306</v>
      </c>
      <c r="J1803" s="89">
        <v>1</v>
      </c>
      <c r="K1803" s="90">
        <f>LN(I1803/1.8)/0.91</f>
        <v>-0.68131185808707817</v>
      </c>
      <c r="L1803" s="90">
        <f t="shared" si="162"/>
        <v>-0.71925752938166376</v>
      </c>
      <c r="M1803" s="90">
        <f t="shared" si="164"/>
        <v>-0.83570373210094584</v>
      </c>
      <c r="N1803" s="90">
        <f t="shared" si="166"/>
        <v>1.5084019678495251</v>
      </c>
      <c r="O1803" s="89">
        <f t="shared" si="167"/>
        <v>2.7623617504322611E-2</v>
      </c>
      <c r="P1803" s="89">
        <f t="shared" si="163"/>
        <v>4.4358369885894387E-2</v>
      </c>
      <c r="Q1803" s="90">
        <f t="shared" si="165"/>
        <v>0.107074984747977</v>
      </c>
    </row>
    <row r="1804" spans="1:17">
      <c r="A1804" s="88">
        <v>42208</v>
      </c>
      <c r="B1804" s="89">
        <v>277.41899999999998</v>
      </c>
      <c r="C1804" s="89">
        <v>10.138529</v>
      </c>
      <c r="D1804" s="89">
        <v>9.8520789999999998</v>
      </c>
      <c r="E1804" s="89">
        <v>416.85476899999998</v>
      </c>
      <c r="F1804" s="89">
        <v>341.91213900000002</v>
      </c>
      <c r="G1804" s="88">
        <v>42208</v>
      </c>
      <c r="H1804" s="89">
        <v>277.41899999999998</v>
      </c>
      <c r="I1804" s="89">
        <v>0.96492100000000003</v>
      </c>
      <c r="J1804" s="89">
        <v>1</v>
      </c>
      <c r="K1804" s="90">
        <f>LN(I1804/1.8)/0.91</f>
        <v>-0.68516012217735101</v>
      </c>
      <c r="L1804" s="90">
        <f t="shared" si="162"/>
        <v>-0.71463449321382133</v>
      </c>
      <c r="M1804" s="90">
        <f t="shared" si="164"/>
        <v>-0.83285969922979286</v>
      </c>
      <c r="N1804" s="90">
        <f t="shared" si="166"/>
        <v>1.5026179497438892</v>
      </c>
      <c r="O1804" s="89">
        <f t="shared" si="167"/>
        <v>2.5336769692591594E-2</v>
      </c>
      <c r="P1804" s="89">
        <f t="shared" si="163"/>
        <v>4.1747064356938562E-2</v>
      </c>
      <c r="Q1804" s="90">
        <f t="shared" si="165"/>
        <v>0.10618642657570908</v>
      </c>
    </row>
    <row r="1805" spans="1:17">
      <c r="A1805" s="88">
        <v>42209</v>
      </c>
      <c r="B1805" s="89">
        <v>275.74099999999999</v>
      </c>
      <c r="C1805" s="89">
        <v>10.11192</v>
      </c>
      <c r="D1805" s="89">
        <v>9.8504799999999992</v>
      </c>
      <c r="E1805" s="89">
        <v>413.58123499999999</v>
      </c>
      <c r="F1805" s="89">
        <v>341.72901899999999</v>
      </c>
      <c r="G1805" s="88">
        <v>42209</v>
      </c>
      <c r="H1805" s="89">
        <v>275.74099999999999</v>
      </c>
      <c r="I1805" s="89">
        <v>1.0079659999999999</v>
      </c>
      <c r="J1805" s="89">
        <v>1</v>
      </c>
      <c r="K1805" s="90">
        <f>LN(I1805/1.8)/0.91</f>
        <v>-0.63720024833027133</v>
      </c>
      <c r="L1805" s="90">
        <f t="shared" si="162"/>
        <v>-0.70786804175716556</v>
      </c>
      <c r="M1805" s="90">
        <f t="shared" si="164"/>
        <v>-0.82974612882701637</v>
      </c>
      <c r="N1805" s="90">
        <f t="shared" si="166"/>
        <v>1.4998902412046087</v>
      </c>
      <c r="O1805" s="89">
        <f t="shared" si="167"/>
        <v>2.4255249590925079E-2</v>
      </c>
      <c r="P1805" s="89">
        <f t="shared" si="163"/>
        <v>3.8132427048937031E-2</v>
      </c>
      <c r="Q1805" s="90">
        <f t="shared" si="165"/>
        <v>0.10515660183459913</v>
      </c>
    </row>
    <row r="1806" spans="1:17">
      <c r="A1806" s="88">
        <v>42210</v>
      </c>
      <c r="B1806" s="89">
        <v>287.267</v>
      </c>
      <c r="C1806" s="89">
        <v>10.110250000000001</v>
      </c>
      <c r="D1806" s="89">
        <v>9.8549330000000008</v>
      </c>
      <c r="E1806" s="89">
        <v>413.37638299999998</v>
      </c>
      <c r="F1806" s="89">
        <v>342.23911399999997</v>
      </c>
      <c r="G1806" s="88">
        <v>42210</v>
      </c>
      <c r="H1806" s="89">
        <v>287.267</v>
      </c>
      <c r="I1806" s="89">
        <v>1.0082850000000001</v>
      </c>
      <c r="J1806" s="89">
        <v>1</v>
      </c>
      <c r="K1806" s="90">
        <f>LN(I1806/1.8)/0.91</f>
        <v>-0.63685252430833694</v>
      </c>
      <c r="L1806" s="90">
        <f t="shared" si="162"/>
        <v>-0.70139008448244866</v>
      </c>
      <c r="M1806" s="90">
        <f t="shared" si="164"/>
        <v>-0.82688558249810085</v>
      </c>
      <c r="N1806" s="90">
        <f t="shared" si="166"/>
        <v>1.4389971107018904</v>
      </c>
      <c r="O1806" s="89">
        <f t="shared" si="167"/>
        <v>-4.1469853336665251E-4</v>
      </c>
      <c r="P1806" s="89">
        <f t="shared" si="163"/>
        <v>3.4921731001245244E-2</v>
      </c>
      <c r="Q1806" s="90">
        <f t="shared" si="165"/>
        <v>0.10401967390465451</v>
      </c>
    </row>
    <row r="1807" spans="1:17">
      <c r="A1807" s="88">
        <v>42211</v>
      </c>
      <c r="B1807" s="89">
        <v>288.697</v>
      </c>
      <c r="C1807" s="89">
        <v>10.135861999999999</v>
      </c>
      <c r="D1807" s="89">
        <v>9.8557670000000002</v>
      </c>
      <c r="E1807" s="89">
        <v>416.52592900000002</v>
      </c>
      <c r="F1807" s="89">
        <v>342.3347</v>
      </c>
      <c r="G1807" s="88">
        <v>42211</v>
      </c>
      <c r="H1807" s="89">
        <v>288.697</v>
      </c>
      <c r="I1807" s="89">
        <v>1.0212699999999999</v>
      </c>
      <c r="J1807" s="89">
        <v>1</v>
      </c>
      <c r="K1807" s="90">
        <f>LN(I1807/1.8)/0.91</f>
        <v>-0.62279089456975301</v>
      </c>
      <c r="L1807" s="90">
        <f t="shared" si="162"/>
        <v>-0.69454402932732706</v>
      </c>
      <c r="M1807" s="90">
        <f t="shared" si="164"/>
        <v>-0.82361359526703115</v>
      </c>
      <c r="N1807" s="90">
        <f t="shared" si="166"/>
        <v>1.442778861574592</v>
      </c>
      <c r="O1807" s="89">
        <f t="shared" si="167"/>
        <v>1.1475627249567285E-3</v>
      </c>
      <c r="P1807" s="89">
        <f t="shared" si="163"/>
        <v>3.123303552583501E-2</v>
      </c>
      <c r="Q1807" s="90">
        <f t="shared" si="165"/>
        <v>0.10285119659262111</v>
      </c>
    </row>
    <row r="1808" spans="1:17">
      <c r="A1808" s="88">
        <v>42212</v>
      </c>
      <c r="B1808" s="89">
        <v>292.16399999999999</v>
      </c>
      <c r="C1808" s="89">
        <v>10.092962999999999</v>
      </c>
      <c r="D1808" s="89">
        <v>9.8592250000000003</v>
      </c>
      <c r="E1808" s="89">
        <v>411.25955399999998</v>
      </c>
      <c r="F1808" s="89">
        <v>342.73119200000002</v>
      </c>
      <c r="G1808" s="88">
        <v>42212</v>
      </c>
      <c r="H1808" s="89">
        <v>292.16399999999999</v>
      </c>
      <c r="I1808" s="89">
        <v>1.0249269999999999</v>
      </c>
      <c r="J1808" s="89">
        <v>1</v>
      </c>
      <c r="K1808" s="90">
        <f>LN(I1808/1.8)/0.91</f>
        <v>-0.61886293885733257</v>
      </c>
      <c r="L1808" s="90">
        <f t="shared" si="162"/>
        <v>-0.68882871121075528</v>
      </c>
      <c r="M1808" s="90">
        <f t="shared" si="164"/>
        <v>-0.8203352774124183</v>
      </c>
      <c r="N1808" s="90">
        <f t="shared" si="166"/>
        <v>1.4076325419969606</v>
      </c>
      <c r="O1808" s="89">
        <f t="shared" si="167"/>
        <v>-1.3532064647776761E-2</v>
      </c>
      <c r="P1808" s="89">
        <f t="shared" si="163"/>
        <v>2.7824517321740919E-2</v>
      </c>
      <c r="Q1808" s="90">
        <f t="shared" si="165"/>
        <v>0.10143106027882709</v>
      </c>
    </row>
    <row r="1809" spans="1:17">
      <c r="A1809" s="88">
        <v>42213</v>
      </c>
      <c r="B1809" s="89">
        <v>294.90699999999998</v>
      </c>
      <c r="C1809" s="89">
        <v>10.106909999999999</v>
      </c>
      <c r="D1809" s="89">
        <v>9.864255</v>
      </c>
      <c r="E1809" s="89">
        <v>412.96678500000002</v>
      </c>
      <c r="F1809" s="89">
        <v>343.30854299999999</v>
      </c>
      <c r="G1809" s="88">
        <v>42213</v>
      </c>
      <c r="H1809" s="89">
        <v>294.90699999999998</v>
      </c>
      <c r="I1809" s="89">
        <v>1.0281579999999999</v>
      </c>
      <c r="J1809" s="89">
        <v>1</v>
      </c>
      <c r="K1809" s="90">
        <f>LN(I1809/1.8)/0.91</f>
        <v>-0.61540419030899773</v>
      </c>
      <c r="L1809" s="90">
        <f t="shared" si="162"/>
        <v>-0.682636944720453</v>
      </c>
      <c r="M1809" s="90">
        <f t="shared" si="164"/>
        <v>-0.8170194386039239</v>
      </c>
      <c r="N1809" s="90">
        <f t="shared" si="166"/>
        <v>1.4003288663883871</v>
      </c>
      <c r="O1809" s="89">
        <f t="shared" si="167"/>
        <v>-1.6628571422214047E-2</v>
      </c>
      <c r="P1809" s="89">
        <f t="shared" si="163"/>
        <v>2.4234287895021352E-2</v>
      </c>
      <c r="Q1809" s="90">
        <f t="shared" si="165"/>
        <v>0.10002041241974695</v>
      </c>
    </row>
    <row r="1810" spans="1:17">
      <c r="A1810" s="88">
        <v>42214</v>
      </c>
      <c r="B1810" s="89">
        <v>293.80200000000002</v>
      </c>
      <c r="C1810" s="89">
        <v>10.082463000000001</v>
      </c>
      <c r="D1810" s="89">
        <v>9.8665009999999995</v>
      </c>
      <c r="E1810" s="89">
        <v>409.977374</v>
      </c>
      <c r="F1810" s="89">
        <v>343.56664599999999</v>
      </c>
      <c r="G1810" s="88">
        <v>42214</v>
      </c>
      <c r="H1810" s="89">
        <v>293.80200000000002</v>
      </c>
      <c r="I1810" s="89">
        <v>1.0091019999999999</v>
      </c>
      <c r="J1810" s="89">
        <v>1</v>
      </c>
      <c r="K1810" s="90">
        <f>LN(I1810/1.8)/0.91</f>
        <v>-0.63596245983693489</v>
      </c>
      <c r="L1810" s="90">
        <f t="shared" si="162"/>
        <v>-0.67822024884016008</v>
      </c>
      <c r="M1810" s="90">
        <f t="shared" si="164"/>
        <v>-0.81399506966659696</v>
      </c>
      <c r="N1810" s="90">
        <f t="shared" si="166"/>
        <v>1.3954206370276581</v>
      </c>
      <c r="O1810" s="89">
        <f t="shared" si="167"/>
        <v>-1.8718578480193329E-2</v>
      </c>
      <c r="P1810" s="89">
        <f t="shared" si="163"/>
        <v>2.1754872570088474E-2</v>
      </c>
      <c r="Q1810" s="90">
        <f t="shared" si="165"/>
        <v>9.8593843043171953E-2</v>
      </c>
    </row>
    <row r="1811" spans="1:17">
      <c r="A1811" s="88">
        <v>42215</v>
      </c>
      <c r="B1811" s="89">
        <v>288.471</v>
      </c>
      <c r="C1811" s="89">
        <v>10.110007</v>
      </c>
      <c r="D1811" s="89">
        <v>9.8758490000000005</v>
      </c>
      <c r="E1811" s="89">
        <v>413.34654399999999</v>
      </c>
      <c r="F1811" s="89">
        <v>344.641953</v>
      </c>
      <c r="G1811" s="88">
        <v>42215</v>
      </c>
      <c r="H1811" s="89">
        <v>288.471</v>
      </c>
      <c r="I1811" s="89">
        <v>1.003757</v>
      </c>
      <c r="J1811" s="89">
        <v>1</v>
      </c>
      <c r="K1811" s="90">
        <f>LN(I1811/1.8)/0.91</f>
        <v>-0.6417985767027824</v>
      </c>
      <c r="L1811" s="90">
        <f t="shared" si="162"/>
        <v>-0.67498682624033046</v>
      </c>
      <c r="M1811" s="90">
        <f t="shared" si="164"/>
        <v>-0.81151343144542154</v>
      </c>
      <c r="N1811" s="90">
        <f t="shared" si="166"/>
        <v>1.4328876871505281</v>
      </c>
      <c r="O1811" s="89">
        <f t="shared" si="167"/>
        <v>-2.9472284776050441E-3</v>
      </c>
      <c r="P1811" s="89">
        <f t="shared" si="163"/>
        <v>1.9690148934124973E-2</v>
      </c>
      <c r="Q1811" s="90">
        <f t="shared" si="165"/>
        <v>9.7412054515656626E-2</v>
      </c>
    </row>
    <row r="1812" spans="1:17">
      <c r="A1812" s="88">
        <v>42216</v>
      </c>
      <c r="B1812" s="89">
        <v>287.82299999999998</v>
      </c>
      <c r="C1812" s="89">
        <v>10.076468999999999</v>
      </c>
      <c r="D1812" s="89">
        <v>9.8791670000000007</v>
      </c>
      <c r="E1812" s="89">
        <v>409.24659000000003</v>
      </c>
      <c r="F1812" s="89">
        <v>345.02418299999999</v>
      </c>
      <c r="G1812" s="88">
        <v>42216</v>
      </c>
      <c r="H1812" s="89">
        <v>287.82299999999998</v>
      </c>
      <c r="I1812" s="89">
        <v>0.99098699999999995</v>
      </c>
      <c r="J1812" s="89">
        <v>1</v>
      </c>
      <c r="K1812" s="90">
        <f>LN(I1812/1.8)/0.91</f>
        <v>-0.65586871176139971</v>
      </c>
      <c r="L1812" s="90">
        <f t="shared" si="162"/>
        <v>-0.67140921850694901</v>
      </c>
      <c r="M1812" s="90">
        <f t="shared" si="164"/>
        <v>-0.80912372956297063</v>
      </c>
      <c r="N1812" s="90">
        <f t="shared" si="166"/>
        <v>1.4218689611323627</v>
      </c>
      <c r="O1812" s="89">
        <f t="shared" si="167"/>
        <v>-7.5422247353874794E-3</v>
      </c>
      <c r="P1812" s="89">
        <f t="shared" si="163"/>
        <v>1.7507645582034256E-2</v>
      </c>
      <c r="Q1812" s="90">
        <f t="shared" si="165"/>
        <v>9.6445997142822162E-2</v>
      </c>
    </row>
    <row r="1813" spans="1:17">
      <c r="A1813" s="88">
        <v>42217</v>
      </c>
      <c r="B1813" s="89">
        <v>284.67599999999999</v>
      </c>
      <c r="C1813" s="89">
        <v>10.077107</v>
      </c>
      <c r="D1813" s="89">
        <v>9.882377</v>
      </c>
      <c r="E1813" s="89">
        <v>409.32437700000003</v>
      </c>
      <c r="F1813" s="89">
        <v>345.39428900000001</v>
      </c>
      <c r="G1813" s="88">
        <v>42217</v>
      </c>
      <c r="H1813" s="89">
        <v>284.67599999999999</v>
      </c>
      <c r="I1813" s="89">
        <v>0.98089199999999999</v>
      </c>
      <c r="J1813" s="89">
        <v>1</v>
      </c>
      <c r="K1813" s="90">
        <f>LN(I1813/1.8)/0.91</f>
        <v>-0.66712041991489346</v>
      </c>
      <c r="L1813" s="90">
        <f t="shared" si="162"/>
        <v>-0.66774832849458576</v>
      </c>
      <c r="M1813" s="90">
        <f t="shared" si="164"/>
        <v>-0.80694456969852402</v>
      </c>
      <c r="N1813" s="90">
        <f t="shared" si="166"/>
        <v>1.4378605045736208</v>
      </c>
      <c r="O1813" s="89">
        <f t="shared" si="167"/>
        <v>-8.8503901767593191E-4</v>
      </c>
      <c r="P1813" s="89">
        <f t="shared" si="163"/>
        <v>1.5809996824663979E-2</v>
      </c>
      <c r="Q1813" s="90">
        <f t="shared" si="165"/>
        <v>9.5347304919415704E-2</v>
      </c>
    </row>
    <row r="1814" spans="1:17">
      <c r="A1814" s="88">
        <v>42218</v>
      </c>
      <c r="B1814" s="89">
        <v>279.73</v>
      </c>
      <c r="C1814" s="89">
        <v>10.102643</v>
      </c>
      <c r="D1814" s="89">
        <v>9.8873300000000004</v>
      </c>
      <c r="E1814" s="89">
        <v>412.444031</v>
      </c>
      <c r="F1814" s="89">
        <v>345.96589499999999</v>
      </c>
      <c r="G1814" s="88">
        <v>42218</v>
      </c>
      <c r="H1814" s="89">
        <v>279.73</v>
      </c>
      <c r="I1814" s="89">
        <v>0.98353000000000002</v>
      </c>
      <c r="J1814" s="89">
        <v>1</v>
      </c>
      <c r="K1814" s="90">
        <f>LN(I1814/1.8)/0.91</f>
        <v>-0.66416901452289434</v>
      </c>
      <c r="L1814" s="90">
        <f t="shared" si="162"/>
        <v>-0.66423612415310729</v>
      </c>
      <c r="M1814" s="90">
        <f t="shared" si="164"/>
        <v>-0.8045306995862227</v>
      </c>
      <c r="N1814" s="90">
        <f t="shared" si="166"/>
        <v>1.4744361741679475</v>
      </c>
      <c r="O1814" s="89">
        <f t="shared" si="167"/>
        <v>1.406699305029298E-2</v>
      </c>
      <c r="P1814" s="89">
        <f t="shared" si="163"/>
        <v>1.4087360672910183E-2</v>
      </c>
      <c r="Q1814" s="90">
        <f t="shared" si="165"/>
        <v>9.418431029421033E-2</v>
      </c>
    </row>
    <row r="1815" spans="1:17">
      <c r="A1815" s="88">
        <v>42219</v>
      </c>
      <c r="B1815" s="89">
        <v>282.16800000000001</v>
      </c>
      <c r="C1815" s="89">
        <v>10.094220999999999</v>
      </c>
      <c r="D1815" s="89">
        <v>9.8896689999999996</v>
      </c>
      <c r="E1815" s="89">
        <v>411.41332799999998</v>
      </c>
      <c r="F1815" s="89">
        <v>346.23610300000001</v>
      </c>
      <c r="G1815" s="88">
        <v>42219</v>
      </c>
      <c r="H1815" s="89">
        <v>282.16800000000001</v>
      </c>
      <c r="I1815" s="89">
        <v>0.98277599999999998</v>
      </c>
      <c r="J1815" s="89">
        <v>1</v>
      </c>
      <c r="K1815" s="90">
        <f>LN(I1815/1.8)/0.91</f>
        <v>-0.66501178413167661</v>
      </c>
      <c r="L1815" s="90">
        <f t="shared" si="162"/>
        <v>-0.6613758848798843</v>
      </c>
      <c r="M1815" s="90">
        <f t="shared" si="164"/>
        <v>-0.80188891556258601</v>
      </c>
      <c r="N1815" s="90">
        <f t="shared" si="166"/>
        <v>1.4580438887471292</v>
      </c>
      <c r="O1815" s="89">
        <f t="shared" si="167"/>
        <v>7.4122747421732698E-3</v>
      </c>
      <c r="P1815" s="89">
        <f t="shared" si="163"/>
        <v>1.2821141702640317E-2</v>
      </c>
      <c r="Q1815" s="90">
        <f t="shared" si="165"/>
        <v>9.29620779585624E-2</v>
      </c>
    </row>
    <row r="1816" spans="1:17">
      <c r="A1816" s="88">
        <v>42220</v>
      </c>
      <c r="B1816" s="89">
        <v>282.13499999999999</v>
      </c>
      <c r="C1816" s="89">
        <v>10.110421000000001</v>
      </c>
      <c r="D1816" s="89">
        <v>9.8907139999999991</v>
      </c>
      <c r="E1816" s="89">
        <v>413.39739800000001</v>
      </c>
      <c r="F1816" s="89">
        <v>346.35683599999999</v>
      </c>
      <c r="G1816" s="88">
        <v>42220</v>
      </c>
      <c r="H1816" s="89">
        <v>282.13499999999999</v>
      </c>
      <c r="I1816" s="89">
        <v>0.99397000000000002</v>
      </c>
      <c r="J1816" s="89">
        <v>1</v>
      </c>
      <c r="K1816" s="90">
        <f>LN(I1816/1.8)/0.91</f>
        <v>-0.65256584480182356</v>
      </c>
      <c r="L1816" s="90">
        <f t="shared" si="162"/>
        <v>-0.65958440031127219</v>
      </c>
      <c r="M1816" s="90">
        <f t="shared" si="164"/>
        <v>-0.79883711871606278</v>
      </c>
      <c r="N1816" s="90">
        <f t="shared" si="166"/>
        <v>1.465246771935421</v>
      </c>
      <c r="O1816" s="89">
        <f t="shared" si="167"/>
        <v>1.0345571251766361E-2</v>
      </c>
      <c r="P1816" s="89">
        <f t="shared" si="163"/>
        <v>1.2809830835032279E-2</v>
      </c>
      <c r="Q1816" s="90">
        <f t="shared" si="165"/>
        <v>9.1356333865114422E-2</v>
      </c>
    </row>
    <row r="1817" spans="1:17">
      <c r="A1817" s="88">
        <v>42221</v>
      </c>
      <c r="B1817" s="89">
        <v>284.73399999999998</v>
      </c>
      <c r="C1817" s="89">
        <v>10.223492999999999</v>
      </c>
      <c r="D1817" s="89">
        <v>9.8935209999999998</v>
      </c>
      <c r="E1817" s="89">
        <v>427.42296900000002</v>
      </c>
      <c r="F1817" s="89">
        <v>346.68127199999998</v>
      </c>
      <c r="G1817" s="88">
        <v>42221</v>
      </c>
      <c r="H1817" s="89">
        <v>284.73399999999998</v>
      </c>
      <c r="I1817" s="89">
        <v>0.98382400000000003</v>
      </c>
      <c r="J1817" s="89">
        <v>1</v>
      </c>
      <c r="K1817" s="90">
        <f>LN(I1817/1.8)/0.91</f>
        <v>-0.66384057650362394</v>
      </c>
      <c r="L1817" s="90">
        <f t="shared" si="162"/>
        <v>-0.65786836548112537</v>
      </c>
      <c r="M1817" s="90">
        <f t="shared" si="164"/>
        <v>-0.79623882920944566</v>
      </c>
      <c r="N1817" s="90">
        <f t="shared" si="166"/>
        <v>1.5011307711759048</v>
      </c>
      <c r="O1817" s="89">
        <f t="shared" si="167"/>
        <v>2.474735593487418E-2</v>
      </c>
      <c r="P1817" s="89">
        <f t="shared" si="163"/>
        <v>1.2596937532095983E-2</v>
      </c>
      <c r="Q1817" s="90">
        <f t="shared" si="165"/>
        <v>8.9890969571603405E-2</v>
      </c>
    </row>
    <row r="1818" spans="1:17">
      <c r="A1818" s="88">
        <v>42222</v>
      </c>
      <c r="B1818" s="89">
        <v>281.459</v>
      </c>
      <c r="C1818" s="89">
        <v>10.205285</v>
      </c>
      <c r="D1818" s="89">
        <v>9.8999670000000002</v>
      </c>
      <c r="E1818" s="89">
        <v>425.14338099999998</v>
      </c>
      <c r="F1818" s="89">
        <v>347.42721699999998</v>
      </c>
      <c r="G1818" s="88">
        <v>42222</v>
      </c>
      <c r="H1818" s="89">
        <v>281.459</v>
      </c>
      <c r="I1818" s="89">
        <v>0.972329</v>
      </c>
      <c r="J1818" s="89">
        <v>1</v>
      </c>
      <c r="K1818" s="90">
        <f>LN(I1818/1.8)/0.91</f>
        <v>-0.6767557355253877</v>
      </c>
      <c r="L1818" s="90">
        <f t="shared" si="162"/>
        <v>-0.65620385064506004</v>
      </c>
      <c r="M1818" s="90">
        <f t="shared" si="164"/>
        <v>-0.79368758962319008</v>
      </c>
      <c r="N1818" s="90">
        <f t="shared" si="166"/>
        <v>1.5104984420466212</v>
      </c>
      <c r="O1818" s="89">
        <f t="shared" si="167"/>
        <v>2.8450343357424069E-2</v>
      </c>
      <c r="P1818" s="89">
        <f t="shared" si="163"/>
        <v>1.2716205579760387E-2</v>
      </c>
      <c r="Q1818" s="90">
        <f t="shared" si="165"/>
        <v>8.8577515690961339E-2</v>
      </c>
    </row>
    <row r="1819" spans="1:17">
      <c r="A1819" s="88">
        <v>42223</v>
      </c>
      <c r="B1819" s="89">
        <v>278.80900000000003</v>
      </c>
      <c r="C1819" s="89">
        <v>10.263878</v>
      </c>
      <c r="D1819" s="89">
        <v>9.9066720000000004</v>
      </c>
      <c r="E1819" s="89">
        <v>432.50828200000001</v>
      </c>
      <c r="F1819" s="89">
        <v>348.20431200000002</v>
      </c>
      <c r="G1819" s="88">
        <v>42223</v>
      </c>
      <c r="H1819" s="89">
        <v>278.80900000000003</v>
      </c>
      <c r="I1819" s="89">
        <v>0.97419699999999998</v>
      </c>
      <c r="J1819" s="89">
        <v>1</v>
      </c>
      <c r="K1819" s="90">
        <f>LN(I1819/1.8)/0.91</f>
        <v>-0.6746465955674289</v>
      </c>
      <c r="L1819" s="90">
        <f t="shared" si="162"/>
        <v>-0.65502251809379719</v>
      </c>
      <c r="M1819" s="90">
        <f t="shared" si="164"/>
        <v>-0.79112470575294069</v>
      </c>
      <c r="N1819" s="90">
        <f t="shared" si="166"/>
        <v>1.5512708771954993</v>
      </c>
      <c r="O1819" s="89">
        <f t="shared" si="167"/>
        <v>4.4304406049478266E-2</v>
      </c>
      <c r="P1819" s="89">
        <f t="shared" si="163"/>
        <v>1.2260741135511566E-2</v>
      </c>
      <c r="Q1819" s="90">
        <f t="shared" si="165"/>
        <v>8.7348189402187318E-2</v>
      </c>
    </row>
    <row r="1820" spans="1:17">
      <c r="A1820" s="88">
        <v>42224</v>
      </c>
      <c r="B1820" s="89">
        <v>279.59800000000001</v>
      </c>
      <c r="C1820" s="89">
        <v>10.201654</v>
      </c>
      <c r="D1820" s="89">
        <v>9.9090849999999993</v>
      </c>
      <c r="E1820" s="89">
        <v>424.68973499999998</v>
      </c>
      <c r="F1820" s="89">
        <v>348.48432200000002</v>
      </c>
      <c r="G1820" s="88">
        <v>42224</v>
      </c>
      <c r="H1820" s="89">
        <v>279.59800000000001</v>
      </c>
      <c r="I1820" s="89">
        <v>0.91166100000000005</v>
      </c>
      <c r="J1820" s="89">
        <v>1</v>
      </c>
      <c r="K1820" s="90">
        <f>LN(I1820/1.8)/0.91</f>
        <v>-0.74755355322826644</v>
      </c>
      <c r="L1820" s="90">
        <f t="shared" si="162"/>
        <v>-0.65618187658307336</v>
      </c>
      <c r="M1820" s="90">
        <f t="shared" si="164"/>
        <v>-0.78979721725298258</v>
      </c>
      <c r="N1820" s="90">
        <f t="shared" si="166"/>
        <v>1.5189298027882887</v>
      </c>
      <c r="O1820" s="89">
        <f t="shared" si="167"/>
        <v>3.1763628677745841E-2</v>
      </c>
      <c r="P1820" s="89">
        <f t="shared" si="163"/>
        <v>1.3177683250218513E-2</v>
      </c>
      <c r="Q1820" s="90">
        <f t="shared" si="165"/>
        <v>8.6168426348613408E-2</v>
      </c>
    </row>
    <row r="1821" spans="1:17">
      <c r="A1821" s="88">
        <v>42225</v>
      </c>
      <c r="B1821" s="89">
        <v>261.80099999999999</v>
      </c>
      <c r="C1821" s="89">
        <v>10.232229</v>
      </c>
      <c r="D1821" s="89">
        <v>9.9189889999999998</v>
      </c>
      <c r="E1821" s="89">
        <v>428.51961</v>
      </c>
      <c r="F1821" s="89">
        <v>349.63509800000003</v>
      </c>
      <c r="G1821" s="88">
        <v>42225</v>
      </c>
      <c r="H1821" s="89">
        <v>261.80099999999999</v>
      </c>
      <c r="I1821" s="89">
        <v>0.93317700000000003</v>
      </c>
      <c r="J1821" s="89">
        <v>1</v>
      </c>
      <c r="K1821" s="90">
        <f>LN(I1821/1.8)/0.91</f>
        <v>-0.72191983562501338</v>
      </c>
      <c r="L1821" s="90">
        <f t="shared" si="162"/>
        <v>-0.6585495385313902</v>
      </c>
      <c r="M1821" s="90">
        <f t="shared" si="164"/>
        <v>-0.78804936280693327</v>
      </c>
      <c r="N1821" s="90">
        <f t="shared" si="166"/>
        <v>1.636814259685792</v>
      </c>
      <c r="O1821" s="89">
        <f t="shared" si="167"/>
        <v>7.6255187213460932E-2</v>
      </c>
      <c r="P1821" s="89">
        <f t="shared" si="163"/>
        <v>1.4906279138572124E-2</v>
      </c>
      <c r="Q1821" s="90">
        <f t="shared" si="165"/>
        <v>8.5520310060829163E-2</v>
      </c>
    </row>
    <row r="1822" spans="1:17">
      <c r="A1822" s="88">
        <v>42226</v>
      </c>
      <c r="B1822" s="89">
        <v>265.99099999999999</v>
      </c>
      <c r="C1822" s="89">
        <v>10.1913</v>
      </c>
      <c r="D1822" s="89">
        <v>9.9238879999999998</v>
      </c>
      <c r="E1822" s="89">
        <v>423.39793900000001</v>
      </c>
      <c r="F1822" s="89">
        <v>350.205173</v>
      </c>
      <c r="G1822" s="88">
        <v>42226</v>
      </c>
      <c r="H1822" s="89">
        <v>265.99099999999999</v>
      </c>
      <c r="I1822" s="89">
        <v>0.92856099999999997</v>
      </c>
      <c r="J1822" s="89">
        <v>1</v>
      </c>
      <c r="K1822" s="90">
        <f>LN(I1822/1.8)/0.91</f>
        <v>-0.72736908559135971</v>
      </c>
      <c r="L1822" s="90">
        <f t="shared" si="162"/>
        <v>-0.66213891635467947</v>
      </c>
      <c r="M1822" s="90">
        <f t="shared" si="164"/>
        <v>-0.78648831949742615</v>
      </c>
      <c r="N1822" s="90">
        <f t="shared" si="166"/>
        <v>1.5917754322514672</v>
      </c>
      <c r="O1822" s="89">
        <f t="shared" si="167"/>
        <v>5.9646966512389009E-2</v>
      </c>
      <c r="P1822" s="89">
        <f t="shared" si="163"/>
        <v>1.6773301446207797E-2</v>
      </c>
      <c r="Q1822" s="90">
        <f t="shared" si="165"/>
        <v>8.4613163967966629E-2</v>
      </c>
    </row>
    <row r="1823" spans="1:17">
      <c r="A1823" s="88">
        <v>42227</v>
      </c>
      <c r="B1823" s="89">
        <v>264.52199999999999</v>
      </c>
      <c r="C1823" s="89">
        <v>10.132326000000001</v>
      </c>
      <c r="D1823" s="89">
        <v>9.9305230000000009</v>
      </c>
      <c r="E1823" s="89">
        <v>416.09023000000002</v>
      </c>
      <c r="F1823" s="89">
        <v>350.97849300000001</v>
      </c>
      <c r="G1823" s="88">
        <v>42227</v>
      </c>
      <c r="H1823" s="89">
        <v>264.52199999999999</v>
      </c>
      <c r="I1823" s="89">
        <v>0.95127600000000001</v>
      </c>
      <c r="J1823" s="89">
        <v>1</v>
      </c>
      <c r="K1823" s="90">
        <f>LN(I1823/1.8)/0.91</f>
        <v>-0.70081066222482669</v>
      </c>
      <c r="L1823" s="90">
        <f t="shared" si="162"/>
        <v>-0.66691227794533414</v>
      </c>
      <c r="M1823" s="90">
        <f t="shared" si="164"/>
        <v>-0.78488820765306355</v>
      </c>
      <c r="N1823" s="90">
        <f t="shared" si="166"/>
        <v>1.5729891275583885</v>
      </c>
      <c r="O1823" s="89">
        <f t="shared" si="167"/>
        <v>5.2580118184392115E-2</v>
      </c>
      <c r="P1823" s="89">
        <f t="shared" si="163"/>
        <v>1.96093656835583E-2</v>
      </c>
      <c r="Q1823" s="90">
        <f t="shared" si="165"/>
        <v>8.378633185181926E-2</v>
      </c>
    </row>
    <row r="1824" spans="1:17">
      <c r="A1824" s="88">
        <v>42228</v>
      </c>
      <c r="B1824" s="89">
        <v>268.24299999999999</v>
      </c>
      <c r="C1824" s="89">
        <v>10.185193999999999</v>
      </c>
      <c r="D1824" s="89">
        <v>9.9416259999999994</v>
      </c>
      <c r="E1824" s="89">
        <v>422.63741499999998</v>
      </c>
      <c r="F1824" s="89">
        <v>352.27517399999999</v>
      </c>
      <c r="G1824" s="88">
        <v>42228</v>
      </c>
      <c r="H1824" s="89">
        <v>268.24299999999999</v>
      </c>
      <c r="I1824" s="89">
        <v>0.93998099999999996</v>
      </c>
      <c r="J1824" s="89">
        <v>1</v>
      </c>
      <c r="K1824" s="90">
        <f>LN(I1824/1.8)/0.91</f>
        <v>-0.71393657317631287</v>
      </c>
      <c r="L1824" s="90">
        <f t="shared" ref="L1824:L1887" si="168">AVERAGE(K1795:K1824)</f>
        <v>-0.66984493770042375</v>
      </c>
      <c r="M1824" s="90">
        <f t="shared" si="164"/>
        <v>-0.78335294314357173</v>
      </c>
      <c r="N1824" s="90">
        <f t="shared" si="166"/>
        <v>1.575576678608575</v>
      </c>
      <c r="O1824" s="89">
        <f t="shared" si="167"/>
        <v>5.3558474299530666E-2</v>
      </c>
      <c r="P1824" s="89">
        <f t="shared" ref="P1824:P1887" si="169">AVERAGE(O1796:O1825)</f>
        <v>2.1322190253925958E-2</v>
      </c>
      <c r="Q1824" s="90">
        <f t="shared" si="165"/>
        <v>8.2860756547197975E-2</v>
      </c>
    </row>
    <row r="1825" spans="1:17">
      <c r="A1825" s="88">
        <v>42229</v>
      </c>
      <c r="B1825" s="89">
        <v>265.80500000000001</v>
      </c>
      <c r="C1825" s="89">
        <v>10.181051</v>
      </c>
      <c r="D1825" s="89">
        <v>9.9439679999999999</v>
      </c>
      <c r="E1825" s="89">
        <v>422.12182899999999</v>
      </c>
      <c r="F1825" s="89">
        <v>352.54909099999998</v>
      </c>
      <c r="G1825" s="88">
        <v>42229</v>
      </c>
      <c r="H1825" s="89">
        <v>265.80500000000001</v>
      </c>
      <c r="I1825" s="89">
        <v>0.92823</v>
      </c>
      <c r="J1825" s="89">
        <v>1</v>
      </c>
      <c r="K1825" s="90">
        <f>LN(I1825/1.8)/0.91</f>
        <v>-0.72776087580101634</v>
      </c>
      <c r="L1825" s="90">
        <f t="shared" si="168"/>
        <v>-0.67262061119894456</v>
      </c>
      <c r="M1825" s="90">
        <f t="shared" si="164"/>
        <v>-0.7818242221937628</v>
      </c>
      <c r="N1825" s="90">
        <f t="shared" si="166"/>
        <v>1.5880883692932788</v>
      </c>
      <c r="O1825" s="89">
        <f t="shared" si="167"/>
        <v>5.8266604677561826E-2</v>
      </c>
      <c r="P1825" s="89">
        <f t="shared" si="169"/>
        <v>2.3370630490774178E-2</v>
      </c>
      <c r="Q1825" s="90">
        <f t="shared" si="165"/>
        <v>8.1827076979824331E-2</v>
      </c>
    </row>
    <row r="1826" spans="1:17">
      <c r="A1826" s="88">
        <v>42230</v>
      </c>
      <c r="B1826" s="89">
        <v>263.99</v>
      </c>
      <c r="C1826" s="89">
        <v>10.209148000000001</v>
      </c>
      <c r="D1826" s="89">
        <v>9.9535520000000002</v>
      </c>
      <c r="E1826" s="89">
        <v>425.62635599999999</v>
      </c>
      <c r="F1826" s="89">
        <v>353.67166400000002</v>
      </c>
      <c r="G1826" s="88">
        <v>42230</v>
      </c>
      <c r="H1826" s="89">
        <v>263.99</v>
      </c>
      <c r="I1826" s="89">
        <v>0.93435599999999996</v>
      </c>
      <c r="J1826" s="89">
        <v>1</v>
      </c>
      <c r="K1826" s="90">
        <f>LN(I1826/1.8)/0.91</f>
        <v>-0.72053233182430021</v>
      </c>
      <c r="L1826" s="90">
        <f t="shared" si="168"/>
        <v>-0.67492137459123147</v>
      </c>
      <c r="M1826" s="90">
        <f t="shared" si="164"/>
        <v>-0.77991901204023339</v>
      </c>
      <c r="N1826" s="90">
        <f t="shared" si="166"/>
        <v>1.6122821167468464</v>
      </c>
      <c r="O1826" s="89">
        <f t="shared" si="167"/>
        <v>6.7266384269558541E-2</v>
      </c>
      <c r="P1826" s="89">
        <f t="shared" si="169"/>
        <v>2.5478292822279262E-2</v>
      </c>
      <c r="Q1826" s="90">
        <f t="shared" si="165"/>
        <v>8.1017463823571334E-2</v>
      </c>
    </row>
    <row r="1827" spans="1:17">
      <c r="A1827" s="88">
        <v>42231</v>
      </c>
      <c r="B1827" s="89">
        <v>266.17399999999998</v>
      </c>
      <c r="C1827" s="89">
        <v>10.204791999999999</v>
      </c>
      <c r="D1827" s="89">
        <v>9.9612200000000009</v>
      </c>
      <c r="E1827" s="89">
        <v>425.081751</v>
      </c>
      <c r="F1827" s="89">
        <v>354.57155299999999</v>
      </c>
      <c r="G1827" s="88">
        <v>42231</v>
      </c>
      <c r="H1827" s="89">
        <v>266.17399999999998</v>
      </c>
      <c r="I1827" s="89">
        <v>0.91934000000000005</v>
      </c>
      <c r="J1827" s="89">
        <v>1</v>
      </c>
      <c r="K1827" s="90">
        <f>LN(I1827/1.8)/0.91</f>
        <v>-0.7383361786744993</v>
      </c>
      <c r="L1827" s="90">
        <f t="shared" si="168"/>
        <v>-0.6768728033032726</v>
      </c>
      <c r="M1827" s="90">
        <f t="shared" si="164"/>
        <v>-0.77855493455792313</v>
      </c>
      <c r="N1827" s="90">
        <f t="shared" si="166"/>
        <v>1.5970070367503966</v>
      </c>
      <c r="O1827" s="89">
        <f t="shared" si="167"/>
        <v>6.1600096348773323E-2</v>
      </c>
      <c r="P1827" s="89">
        <f t="shared" si="169"/>
        <v>2.6988662657450244E-2</v>
      </c>
      <c r="Q1827" s="90">
        <f t="shared" si="165"/>
        <v>8.0109044251841441E-2</v>
      </c>
    </row>
    <row r="1828" spans="1:17">
      <c r="A1828" s="88">
        <v>42232</v>
      </c>
      <c r="B1828" s="89">
        <v>261.60000000000002</v>
      </c>
      <c r="C1828" s="89">
        <v>10.228274000000001</v>
      </c>
      <c r="D1828" s="89">
        <v>9.9674429999999994</v>
      </c>
      <c r="E1828" s="89">
        <v>428.02291200000002</v>
      </c>
      <c r="F1828" s="89">
        <v>355.30300399999999</v>
      </c>
      <c r="G1828" s="88">
        <v>42232</v>
      </c>
      <c r="H1828" s="89">
        <v>261.60000000000002</v>
      </c>
      <c r="I1828" s="89">
        <v>0.90950500000000001</v>
      </c>
      <c r="J1828" s="89">
        <v>1</v>
      </c>
      <c r="K1828" s="90">
        <f>LN(I1828/1.8)/0.91</f>
        <v>-0.75015543781876626</v>
      </c>
      <c r="L1828" s="90">
        <f t="shared" si="168"/>
        <v>-0.67941374581016989</v>
      </c>
      <c r="M1828" s="90">
        <f t="shared" si="164"/>
        <v>-0.77763960393289788</v>
      </c>
      <c r="N1828" s="90">
        <f t="shared" si="166"/>
        <v>1.6361732110091742</v>
      </c>
      <c r="O1828" s="89">
        <f t="shared" si="167"/>
        <v>7.6022020052559466E-2</v>
      </c>
      <c r="P1828" s="89">
        <f t="shared" si="169"/>
        <v>2.8787583980512451E-2</v>
      </c>
      <c r="Q1828" s="90">
        <f t="shared" si="165"/>
        <v>7.9369225563448012E-2</v>
      </c>
    </row>
    <row r="1829" spans="1:17">
      <c r="A1829" s="88">
        <v>42233</v>
      </c>
      <c r="B1829" s="89">
        <v>258.24099999999999</v>
      </c>
      <c r="C1829" s="89">
        <v>10.235709</v>
      </c>
      <c r="D1829" s="89">
        <v>9.9743879999999994</v>
      </c>
      <c r="E1829" s="89">
        <v>428.95698800000002</v>
      </c>
      <c r="F1829" s="89">
        <v>356.12069300000002</v>
      </c>
      <c r="G1829" s="88">
        <v>42233</v>
      </c>
      <c r="H1829" s="89">
        <v>258.24099999999999</v>
      </c>
      <c r="I1829" s="89">
        <v>0.90668499999999996</v>
      </c>
      <c r="J1829" s="89">
        <v>1</v>
      </c>
      <c r="K1829" s="90">
        <f>LN(I1829/1.8)/0.91</f>
        <v>-0.75356797019617661</v>
      </c>
      <c r="L1829" s="90">
        <f t="shared" si="168"/>
        <v>-0.68172413660213527</v>
      </c>
      <c r="M1829" s="90">
        <f t="shared" si="164"/>
        <v>-0.77668355505239295</v>
      </c>
      <c r="N1829" s="90">
        <f t="shared" si="166"/>
        <v>1.6610723626380011</v>
      </c>
      <c r="O1829" s="89">
        <f t="shared" si="167"/>
        <v>8.5012072500293134E-2</v>
      </c>
      <c r="P1829" s="89">
        <f t="shared" si="169"/>
        <v>3.047034016943017E-2</v>
      </c>
      <c r="Q1829" s="90">
        <f t="shared" si="165"/>
        <v>7.9044327718202606E-2</v>
      </c>
    </row>
    <row r="1830" spans="1:17">
      <c r="A1830" s="88">
        <v>42234</v>
      </c>
      <c r="B1830" s="89">
        <v>257.90899999999999</v>
      </c>
      <c r="C1830" s="89">
        <v>10.264046</v>
      </c>
      <c r="D1830" s="89">
        <v>9.9875000000000007</v>
      </c>
      <c r="E1830" s="89">
        <v>432.529493</v>
      </c>
      <c r="F1830" s="89">
        <v>357.66789999999997</v>
      </c>
      <c r="G1830" s="88">
        <v>42234</v>
      </c>
      <c r="H1830" s="89">
        <v>257.90899999999999</v>
      </c>
      <c r="I1830" s="89">
        <v>0.76798</v>
      </c>
      <c r="J1830" s="89">
        <v>1</v>
      </c>
      <c r="K1830" s="90">
        <f>LN(I1830/1.8)/0.91</f>
        <v>-0.93602005795861609</v>
      </c>
      <c r="L1830" s="90">
        <f t="shared" si="168"/>
        <v>-0.68984565667073727</v>
      </c>
      <c r="M1830" s="90">
        <f t="shared" ref="M1830:M1893" si="170">AVERAGE(K1731:K1830)</f>
        <v>-0.77746490887870934</v>
      </c>
      <c r="N1830" s="90">
        <f t="shared" si="166"/>
        <v>1.6770624251189374</v>
      </c>
      <c r="O1830" s="89">
        <f t="shared" si="167"/>
        <v>9.0714638595939007E-2</v>
      </c>
      <c r="P1830" s="89">
        <f t="shared" si="169"/>
        <v>3.4519339368644E-2</v>
      </c>
      <c r="Q1830" s="90">
        <f t="shared" ref="Q1830:Q1893" si="171">AVERAGE(O1731:O1830)</f>
        <v>7.8560730391145556E-2</v>
      </c>
    </row>
    <row r="1831" spans="1:17">
      <c r="A1831" s="88">
        <v>42235</v>
      </c>
      <c r="B1831" s="89">
        <v>231.601</v>
      </c>
      <c r="C1831" s="89">
        <v>10.267008000000001</v>
      </c>
      <c r="D1831" s="89">
        <v>9.9959249999999997</v>
      </c>
      <c r="E1831" s="89">
        <v>432.90413899999999</v>
      </c>
      <c r="F1831" s="89">
        <v>358.664446</v>
      </c>
      <c r="G1831" s="88">
        <v>42235</v>
      </c>
      <c r="H1831" s="89">
        <v>231.601</v>
      </c>
      <c r="I1831" s="89">
        <v>0.80186199999999996</v>
      </c>
      <c r="J1831" s="89">
        <v>1</v>
      </c>
      <c r="K1831" s="90">
        <f>LN(I1831/1.8)/0.91</f>
        <v>-0.88857738532844921</v>
      </c>
      <c r="L1831" s="90">
        <f t="shared" si="168"/>
        <v>-0.69692110530637075</v>
      </c>
      <c r="M1831" s="90">
        <f t="shared" si="170"/>
        <v>-0.77785056841819511</v>
      </c>
      <c r="N1831" s="90">
        <f t="shared" si="166"/>
        <v>1.8691807850570592</v>
      </c>
      <c r="O1831" s="89">
        <f t="shared" si="167"/>
        <v>0.15527210621135071</v>
      </c>
      <c r="P1831" s="89">
        <f t="shared" si="169"/>
        <v>3.891219333589447E-2</v>
      </c>
      <c r="Q1831" s="90">
        <f t="shared" si="171"/>
        <v>7.8775630604239769E-2</v>
      </c>
    </row>
    <row r="1832" spans="1:17">
      <c r="A1832" s="88">
        <v>42236</v>
      </c>
      <c r="B1832" s="89">
        <v>229.29599999999999</v>
      </c>
      <c r="C1832" s="89">
        <v>10.216308</v>
      </c>
      <c r="D1832" s="89">
        <v>10.002212</v>
      </c>
      <c r="E1832" s="89">
        <v>426.522424</v>
      </c>
      <c r="F1832" s="89">
        <v>359.409447</v>
      </c>
      <c r="G1832" s="88">
        <v>42236</v>
      </c>
      <c r="H1832" s="89">
        <v>229.29599999999999</v>
      </c>
      <c r="I1832" s="89">
        <v>0.83203899999999997</v>
      </c>
      <c r="J1832" s="89">
        <v>1</v>
      </c>
      <c r="K1832" s="90">
        <f>LN(I1832/1.8)/0.91</f>
        <v>-0.84798091116664398</v>
      </c>
      <c r="L1832" s="90">
        <f t="shared" si="168"/>
        <v>-0.70232811181740695</v>
      </c>
      <c r="M1832" s="90">
        <f t="shared" si="170"/>
        <v>-0.77783279019041718</v>
      </c>
      <c r="N1832" s="90">
        <f t="shared" si="166"/>
        <v>1.8601389644825903</v>
      </c>
      <c r="O1832" s="89">
        <f t="shared" si="167"/>
        <v>0.15238576394869391</v>
      </c>
      <c r="P1832" s="89">
        <f t="shared" si="169"/>
        <v>4.2580864124718044E-2</v>
      </c>
      <c r="Q1832" s="90">
        <f t="shared" si="171"/>
        <v>7.9126008688433794E-2</v>
      </c>
    </row>
    <row r="1833" spans="1:17">
      <c r="A1833" s="88">
        <v>42237</v>
      </c>
      <c r="B1833" s="89">
        <v>233.494</v>
      </c>
      <c r="C1833" s="89">
        <v>10.194003</v>
      </c>
      <c r="D1833" s="89">
        <v>10.005264</v>
      </c>
      <c r="E1833" s="89">
        <v>423.73496599999999</v>
      </c>
      <c r="F1833" s="89">
        <v>359.77146299999998</v>
      </c>
      <c r="G1833" s="88">
        <v>42237</v>
      </c>
      <c r="H1833" s="89">
        <v>233.494</v>
      </c>
      <c r="I1833" s="89">
        <v>0.82326299999999997</v>
      </c>
      <c r="J1833" s="89">
        <v>1</v>
      </c>
      <c r="K1833" s="90">
        <f>LN(I1833/1.8)/0.91</f>
        <v>-0.85963322162691125</v>
      </c>
      <c r="L1833" s="90">
        <f t="shared" si="168"/>
        <v>-0.70827215726873471</v>
      </c>
      <c r="M1833" s="90">
        <f t="shared" si="170"/>
        <v>-0.77767625509174609</v>
      </c>
      <c r="N1833" s="90">
        <f t="shared" si="166"/>
        <v>1.8147574070425792</v>
      </c>
      <c r="O1833" s="89">
        <f t="shared" si="167"/>
        <v>0.13768374116902976</v>
      </c>
      <c r="P1833" s="89">
        <f t="shared" si="169"/>
        <v>4.6084270864768406E-2</v>
      </c>
      <c r="Q1833" s="90">
        <f t="shared" si="171"/>
        <v>7.9310257020789282E-2</v>
      </c>
    </row>
    <row r="1834" spans="1:17">
      <c r="A1834" s="88">
        <v>42238</v>
      </c>
      <c r="B1834" s="89">
        <v>233.69499999999999</v>
      </c>
      <c r="C1834" s="89">
        <v>10.155642</v>
      </c>
      <c r="D1834" s="89">
        <v>10.008001</v>
      </c>
      <c r="E1834" s="89">
        <v>418.96920999999998</v>
      </c>
      <c r="F1834" s="89">
        <v>360.09637900000001</v>
      </c>
      <c r="G1834" s="88">
        <v>42238</v>
      </c>
      <c r="H1834" s="89">
        <v>233.69499999999999</v>
      </c>
      <c r="I1834" s="89">
        <v>0.81611699999999998</v>
      </c>
      <c r="J1834" s="89">
        <v>1</v>
      </c>
      <c r="K1834" s="90">
        <f>LN(I1834/1.8)/0.91</f>
        <v>-0.86921342510491761</v>
      </c>
      <c r="L1834" s="90">
        <f t="shared" si="168"/>
        <v>-0.71440726736632032</v>
      </c>
      <c r="M1834" s="90">
        <f t="shared" si="170"/>
        <v>-0.77763910978762507</v>
      </c>
      <c r="N1834" s="90">
        <f t="shared" si="166"/>
        <v>1.792803483172511</v>
      </c>
      <c r="O1834" s="89">
        <f t="shared" si="167"/>
        <v>0.13043897189410261</v>
      </c>
      <c r="P1834" s="89">
        <f t="shared" si="169"/>
        <v>5.0410848216964496E-2</v>
      </c>
      <c r="Q1834" s="90">
        <f t="shared" si="171"/>
        <v>7.9456855076110652E-2</v>
      </c>
    </row>
    <row r="1835" spans="1:17">
      <c r="A1835" s="88">
        <v>42239</v>
      </c>
      <c r="B1835" s="89">
        <v>230.173</v>
      </c>
      <c r="C1835" s="89">
        <v>10.238868999999999</v>
      </c>
      <c r="D1835" s="89">
        <v>10.015667000000001</v>
      </c>
      <c r="E1835" s="89">
        <v>429.354377</v>
      </c>
      <c r="F1835" s="89">
        <v>361.00734799999998</v>
      </c>
      <c r="G1835" s="88">
        <v>42239</v>
      </c>
      <c r="H1835" s="89">
        <v>230.173</v>
      </c>
      <c r="I1835" s="89">
        <v>0.80923199999999995</v>
      </c>
      <c r="J1835" s="89">
        <v>1</v>
      </c>
      <c r="K1835" s="90">
        <f>LN(I1835/1.8)/0.91</f>
        <v>-0.8785234001568144</v>
      </c>
      <c r="L1835" s="90">
        <f t="shared" si="168"/>
        <v>-0.72245137242720514</v>
      </c>
      <c r="M1835" s="90">
        <f t="shared" si="170"/>
        <v>-0.77772203876194768</v>
      </c>
      <c r="N1835" s="90">
        <f t="shared" si="166"/>
        <v>1.8653550894327311</v>
      </c>
      <c r="O1835" s="89">
        <f t="shared" si="167"/>
        <v>0.15405257015680751</v>
      </c>
      <c r="P1835" s="89">
        <f t="shared" si="169"/>
        <v>5.5839147638072309E-2</v>
      </c>
      <c r="Q1835" s="90">
        <f t="shared" si="171"/>
        <v>7.9777782905592828E-2</v>
      </c>
    </row>
    <row r="1836" spans="1:17">
      <c r="A1836" s="88">
        <v>42240</v>
      </c>
      <c r="B1836" s="89">
        <v>226.995</v>
      </c>
      <c r="C1836" s="89">
        <v>10.239476</v>
      </c>
      <c r="D1836" s="89">
        <v>10.016867</v>
      </c>
      <c r="E1836" s="89">
        <v>429.43083899999999</v>
      </c>
      <c r="F1836" s="89">
        <v>361.15010899999999</v>
      </c>
      <c r="G1836" s="88">
        <v>42240</v>
      </c>
      <c r="H1836" s="89">
        <v>226.995</v>
      </c>
      <c r="I1836" s="89">
        <v>0.75213200000000002</v>
      </c>
      <c r="J1836" s="89">
        <v>1</v>
      </c>
      <c r="K1836" s="90">
        <f>LN(I1836/1.8)/0.91</f>
        <v>-0.95893417958620497</v>
      </c>
      <c r="L1836" s="90">
        <f t="shared" si="168"/>
        <v>-0.73318742760313405</v>
      </c>
      <c r="M1836" s="90">
        <f t="shared" si="170"/>
        <v>-0.77853412843544689</v>
      </c>
      <c r="N1836" s="90">
        <f t="shared" si="166"/>
        <v>1.8918074803409766</v>
      </c>
      <c r="O1836" s="89">
        <f t="shared" si="167"/>
        <v>0.16243428409986807</v>
      </c>
      <c r="P1836" s="89">
        <f t="shared" si="169"/>
        <v>6.3484460131503176E-2</v>
      </c>
      <c r="Q1836" s="90">
        <f t="shared" si="171"/>
        <v>8.0180391881304797E-2</v>
      </c>
    </row>
    <row r="1837" spans="1:17">
      <c r="A1837" s="88">
        <v>42241</v>
      </c>
      <c r="B1837" s="89">
        <v>203.863</v>
      </c>
      <c r="C1837" s="89">
        <v>10.262994000000001</v>
      </c>
      <c r="D1837" s="89">
        <v>10.019735000000001</v>
      </c>
      <c r="E1837" s="89">
        <v>432.39648999999997</v>
      </c>
      <c r="F1837" s="89">
        <v>361.49152500000002</v>
      </c>
      <c r="G1837" s="88">
        <v>42241</v>
      </c>
      <c r="H1837" s="89">
        <v>203.863</v>
      </c>
      <c r="I1837" s="89">
        <v>0.79407499999999998</v>
      </c>
      <c r="J1837" s="89">
        <v>1</v>
      </c>
      <c r="K1837" s="90">
        <f>LN(I1837/1.8)/0.91</f>
        <v>-0.89930113039533033</v>
      </c>
      <c r="L1837" s="90">
        <f t="shared" si="168"/>
        <v>-0.7424044354639866</v>
      </c>
      <c r="M1837" s="90">
        <f t="shared" si="170"/>
        <v>-0.77880508597172304</v>
      </c>
      <c r="N1837" s="90">
        <f t="shared" si="166"/>
        <v>2.1210150444170841</v>
      </c>
      <c r="O1837" s="89">
        <f t="shared" si="167"/>
        <v>0.23050693752788221</v>
      </c>
      <c r="P1837" s="89">
        <f t="shared" si="169"/>
        <v>6.9549035804012324E-2</v>
      </c>
      <c r="Q1837" s="90">
        <f t="shared" si="171"/>
        <v>8.1440165792227362E-2</v>
      </c>
    </row>
    <row r="1838" spans="1:17">
      <c r="A1838" s="88">
        <v>42242</v>
      </c>
      <c r="B1838" s="89">
        <v>224.63900000000001</v>
      </c>
      <c r="C1838" s="89">
        <v>10.238104</v>
      </c>
      <c r="D1838" s="89">
        <v>10.024940000000001</v>
      </c>
      <c r="E1838" s="89">
        <v>429.25816800000001</v>
      </c>
      <c r="F1838" s="89">
        <v>362.11157700000001</v>
      </c>
      <c r="G1838" s="88">
        <v>42242</v>
      </c>
      <c r="H1838" s="89">
        <v>224.63900000000001</v>
      </c>
      <c r="I1838" s="89">
        <v>0.808145</v>
      </c>
      <c r="J1838" s="89">
        <v>1</v>
      </c>
      <c r="K1838" s="90">
        <f>LN(I1838/1.8)/0.91</f>
        <v>-0.8800004901294709</v>
      </c>
      <c r="L1838" s="90">
        <f t="shared" si="168"/>
        <v>-0.75110902050639117</v>
      </c>
      <c r="M1838" s="90">
        <f t="shared" si="170"/>
        <v>-0.77869742305453205</v>
      </c>
      <c r="N1838" s="90">
        <f t="shared" si="166"/>
        <v>1.9108799807691452</v>
      </c>
      <c r="O1838" s="89">
        <f t="shared" si="167"/>
        <v>0.1684052055274981</v>
      </c>
      <c r="P1838" s="89">
        <f t="shared" si="169"/>
        <v>7.5478707926079316E-2</v>
      </c>
      <c r="Q1838" s="90">
        <f t="shared" si="171"/>
        <v>8.2065706706427793E-2</v>
      </c>
    </row>
    <row r="1839" spans="1:17">
      <c r="A1839" s="88">
        <v>42243</v>
      </c>
      <c r="B1839" s="89">
        <v>227.369</v>
      </c>
      <c r="C1839" s="89">
        <v>10.238371000000001</v>
      </c>
      <c r="D1839" s="89">
        <v>10.033417999999999</v>
      </c>
      <c r="E1839" s="89">
        <v>429.29178400000001</v>
      </c>
      <c r="F1839" s="89">
        <v>363.12308400000001</v>
      </c>
      <c r="G1839" s="88">
        <v>42243</v>
      </c>
      <c r="H1839" s="89">
        <v>227.369</v>
      </c>
      <c r="I1839" s="89">
        <v>0.80418100000000003</v>
      </c>
      <c r="J1839" s="89">
        <v>1</v>
      </c>
      <c r="K1839" s="90">
        <f>LN(I1839/1.8)/0.91</f>
        <v>-0.88540392930095668</v>
      </c>
      <c r="L1839" s="90">
        <f t="shared" si="168"/>
        <v>-0.76010901180612322</v>
      </c>
      <c r="M1839" s="90">
        <f t="shared" si="170"/>
        <v>-0.77860514055456265</v>
      </c>
      <c r="N1839" s="90">
        <f t="shared" si="166"/>
        <v>1.888084057193373</v>
      </c>
      <c r="O1839" s="89">
        <f t="shared" si="167"/>
        <v>0.16126159223979575</v>
      </c>
      <c r="P1839" s="89">
        <f t="shared" si="169"/>
        <v>8.1972132718023158E-2</v>
      </c>
      <c r="Q1839" s="90">
        <f t="shared" si="171"/>
        <v>8.2538327577396195E-2</v>
      </c>
    </row>
    <row r="1840" spans="1:17">
      <c r="A1840" s="88">
        <v>42244</v>
      </c>
      <c r="B1840" s="89">
        <v>221.51499999999999</v>
      </c>
      <c r="C1840" s="89">
        <v>10.234337999999999</v>
      </c>
      <c r="D1840" s="89">
        <v>10.039635000000001</v>
      </c>
      <c r="E1840" s="89">
        <v>428.78465299999999</v>
      </c>
      <c r="F1840" s="89">
        <v>363.86609499999997</v>
      </c>
      <c r="G1840" s="88">
        <v>42244</v>
      </c>
      <c r="H1840" s="89">
        <v>221.51499999999999</v>
      </c>
      <c r="I1840" s="89">
        <v>0.82998899999999998</v>
      </c>
      <c r="J1840" s="89">
        <v>1</v>
      </c>
      <c r="K1840" s="90">
        <f>LN(I1840/1.8)/0.91</f>
        <v>-0.85069175405877206</v>
      </c>
      <c r="L1840" s="90">
        <f t="shared" si="168"/>
        <v>-0.76726665494685131</v>
      </c>
      <c r="M1840" s="90">
        <f t="shared" si="170"/>
        <v>-0.77827193446747311</v>
      </c>
      <c r="N1840" s="90">
        <f t="shared" si="166"/>
        <v>1.9356912759858249</v>
      </c>
      <c r="O1840" s="89">
        <f t="shared" si="167"/>
        <v>0.17608416527812196</v>
      </c>
      <c r="P1840" s="89">
        <f t="shared" si="169"/>
        <v>8.6659982384158771E-2</v>
      </c>
      <c r="Q1840" s="90">
        <f t="shared" si="171"/>
        <v>8.3030490669084342E-2</v>
      </c>
    </row>
    <row r="1841" spans="1:17">
      <c r="A1841" s="88">
        <v>42245</v>
      </c>
      <c r="B1841" s="89">
        <v>232.35300000000001</v>
      </c>
      <c r="C1841" s="89">
        <v>10.177396999999999</v>
      </c>
      <c r="D1841" s="89">
        <v>10.044459</v>
      </c>
      <c r="E1841" s="89">
        <v>421.66753</v>
      </c>
      <c r="F1841" s="89">
        <v>364.44344100000001</v>
      </c>
      <c r="G1841" s="88">
        <v>42245</v>
      </c>
      <c r="H1841" s="89">
        <v>232.35300000000001</v>
      </c>
      <c r="I1841" s="89">
        <v>0.82198800000000005</v>
      </c>
      <c r="J1841" s="89">
        <v>1</v>
      </c>
      <c r="K1841" s="90">
        <f>LN(I1841/1.8)/0.91</f>
        <v>-0.86133642579646352</v>
      </c>
      <c r="L1841" s="90">
        <f t="shared" si="168"/>
        <v>-0.77458458324997392</v>
      </c>
      <c r="M1841" s="90">
        <f t="shared" si="170"/>
        <v>-0.77811109936054368</v>
      </c>
      <c r="N1841" s="90">
        <f t="shared" si="166"/>
        <v>1.8147711886655218</v>
      </c>
      <c r="O1841" s="89">
        <f t="shared" si="167"/>
        <v>0.1376882615064639</v>
      </c>
      <c r="P1841" s="89">
        <f t="shared" si="169"/>
        <v>9.1693014986573715E-2</v>
      </c>
      <c r="Q1841" s="90">
        <f t="shared" si="171"/>
        <v>8.3175307204089416E-2</v>
      </c>
    </row>
    <row r="1842" spans="1:17">
      <c r="A1842" s="88">
        <v>42246</v>
      </c>
      <c r="B1842" s="89">
        <v>230.46199999999999</v>
      </c>
      <c r="C1842" s="89">
        <v>10.182506999999999</v>
      </c>
      <c r="D1842" s="89">
        <v>10.053198999999999</v>
      </c>
      <c r="E1842" s="89">
        <v>422.302976</v>
      </c>
      <c r="F1842" s="89">
        <v>365.49091600000003</v>
      </c>
      <c r="G1842" s="88">
        <v>42246</v>
      </c>
      <c r="H1842" s="89">
        <v>230.46199999999999</v>
      </c>
      <c r="I1842" s="89">
        <v>0.819272</v>
      </c>
      <c r="J1842" s="89">
        <v>1</v>
      </c>
      <c r="K1842" s="90">
        <f>LN(I1842/1.8)/0.91</f>
        <v>-0.86497340971007408</v>
      </c>
      <c r="L1842" s="90">
        <f t="shared" si="168"/>
        <v>-0.78155473984826307</v>
      </c>
      <c r="M1842" s="90">
        <f t="shared" si="170"/>
        <v>-0.77820928622809016</v>
      </c>
      <c r="N1842" s="90">
        <f t="shared" si="166"/>
        <v>1.8324191233261884</v>
      </c>
      <c r="O1842" s="89">
        <f t="shared" si="167"/>
        <v>0.14344875333706031</v>
      </c>
      <c r="P1842" s="89">
        <f t="shared" si="169"/>
        <v>9.6737527357684081E-2</v>
      </c>
      <c r="Q1842" s="90">
        <f t="shared" si="171"/>
        <v>8.3354096096686703E-2</v>
      </c>
    </row>
    <row r="1843" spans="1:17">
      <c r="A1843" s="88">
        <v>42247</v>
      </c>
      <c r="B1843" s="89">
        <v>227.65700000000001</v>
      </c>
      <c r="C1843" s="89">
        <v>10.180866999999999</v>
      </c>
      <c r="D1843" s="89">
        <v>10.061892</v>
      </c>
      <c r="E1843" s="89">
        <v>422.09895699999998</v>
      </c>
      <c r="F1843" s="89">
        <v>366.53490599999998</v>
      </c>
      <c r="G1843" s="88">
        <v>42247</v>
      </c>
      <c r="H1843" s="89">
        <v>227.65700000000001</v>
      </c>
      <c r="I1843" s="89">
        <v>0.82540199999999997</v>
      </c>
      <c r="J1843" s="89">
        <v>1</v>
      </c>
      <c r="K1843" s="90">
        <f>LN(I1843/1.8)/0.91</f>
        <v>-0.85678176208912826</v>
      </c>
      <c r="L1843" s="90">
        <f t="shared" si="168"/>
        <v>-0.78787678458740418</v>
      </c>
      <c r="M1843" s="90">
        <f t="shared" si="170"/>
        <v>-0.77816654668500773</v>
      </c>
      <c r="N1843" s="90">
        <f t="shared" si="166"/>
        <v>1.8541004976785249</v>
      </c>
      <c r="O1843" s="89">
        <f t="shared" si="167"/>
        <v>0.15045033211563472</v>
      </c>
      <c r="P1843" s="89">
        <f t="shared" si="169"/>
        <v>0.1009828628333326</v>
      </c>
      <c r="Q1843" s="90">
        <f t="shared" si="171"/>
        <v>8.3541264217790498E-2</v>
      </c>
    </row>
    <row r="1844" spans="1:17">
      <c r="A1844" s="88">
        <v>42248</v>
      </c>
      <c r="B1844" s="89">
        <v>230.863</v>
      </c>
      <c r="C1844" s="89">
        <v>10.176881</v>
      </c>
      <c r="D1844" s="89">
        <v>10.061389</v>
      </c>
      <c r="E1844" s="89">
        <v>421.603387</v>
      </c>
      <c r="F1844" s="89">
        <v>366.474469</v>
      </c>
      <c r="G1844" s="88">
        <v>42248</v>
      </c>
      <c r="H1844" s="89">
        <v>230.863</v>
      </c>
      <c r="I1844" s="89">
        <v>0.81598499999999996</v>
      </c>
      <c r="J1844" s="89">
        <v>1</v>
      </c>
      <c r="K1844" s="90">
        <f>LN(I1844/1.8)/0.91</f>
        <v>-0.86939117740884375</v>
      </c>
      <c r="L1844" s="90">
        <f t="shared" si="168"/>
        <v>-0.79471752335026913</v>
      </c>
      <c r="M1844" s="90">
        <f t="shared" si="170"/>
        <v>-0.77833074457960416</v>
      </c>
      <c r="N1844" s="90">
        <f t="shared" si="166"/>
        <v>1.8262059619774498</v>
      </c>
      <c r="O1844" s="89">
        <f t="shared" si="167"/>
        <v>0.14142705731974853</v>
      </c>
      <c r="P1844" s="89">
        <f t="shared" si="169"/>
        <v>0.10579063191138112</v>
      </c>
      <c r="Q1844" s="90">
        <f t="shared" si="171"/>
        <v>8.3807946239871742E-2</v>
      </c>
    </row>
    <row r="1845" spans="1:17">
      <c r="A1845" s="88">
        <v>42249</v>
      </c>
      <c r="B1845" s="89">
        <v>226.67500000000001</v>
      </c>
      <c r="C1845" s="89">
        <v>10.173012999999999</v>
      </c>
      <c r="D1845" s="89">
        <v>10.06193</v>
      </c>
      <c r="E1845" s="89">
        <v>421.122839</v>
      </c>
      <c r="F1845" s="89">
        <v>366.53954499999998</v>
      </c>
      <c r="G1845" s="88">
        <v>42249</v>
      </c>
      <c r="H1845" s="89">
        <v>226.67500000000001</v>
      </c>
      <c r="I1845" s="89">
        <v>0.82188399999999995</v>
      </c>
      <c r="J1845" s="89">
        <v>1</v>
      </c>
      <c r="K1845" s="90">
        <f>LN(I1845/1.8)/0.91</f>
        <v>-0.86147547033817762</v>
      </c>
      <c r="L1845" s="90">
        <f t="shared" si="168"/>
        <v>-0.80126631289048578</v>
      </c>
      <c r="M1845" s="90">
        <f t="shared" si="170"/>
        <v>-0.7782514932382838</v>
      </c>
      <c r="N1845" s="90">
        <f t="shared" si="166"/>
        <v>1.8578265754935479</v>
      </c>
      <c r="O1845" s="89">
        <f t="shared" si="167"/>
        <v>0.1516453470836292</v>
      </c>
      <c r="P1845" s="89">
        <f t="shared" si="169"/>
        <v>0.11012946077673363</v>
      </c>
      <c r="Q1845" s="90">
        <f t="shared" si="171"/>
        <v>8.4115969772014798E-2</v>
      </c>
    </row>
    <row r="1846" spans="1:17">
      <c r="A1846" s="88">
        <v>42250</v>
      </c>
      <c r="B1846" s="89">
        <v>229.589</v>
      </c>
      <c r="C1846" s="89">
        <v>10.152914000000001</v>
      </c>
      <c r="D1846" s="89">
        <v>10.06893</v>
      </c>
      <c r="E1846" s="89">
        <v>418.63164399999999</v>
      </c>
      <c r="F1846" s="89">
        <v>367.38171</v>
      </c>
      <c r="G1846" s="88">
        <v>42250</v>
      </c>
      <c r="H1846" s="89">
        <v>229.589</v>
      </c>
      <c r="I1846" s="89">
        <v>0.813975</v>
      </c>
      <c r="J1846" s="89">
        <v>1</v>
      </c>
      <c r="K1846" s="90">
        <f>LN(I1846/1.8)/0.91</f>
        <v>-0.87210141855392054</v>
      </c>
      <c r="L1846" s="90">
        <f t="shared" si="168"/>
        <v>-0.80858416534888911</v>
      </c>
      <c r="M1846" s="90">
        <f t="shared" si="170"/>
        <v>-0.77827243942768387</v>
      </c>
      <c r="N1846" s="90">
        <f t="shared" si="166"/>
        <v>1.8233959118250438</v>
      </c>
      <c r="O1846" s="89">
        <f t="shared" si="167"/>
        <v>0.14051043721234124</v>
      </c>
      <c r="P1846" s="89">
        <f t="shared" si="169"/>
        <v>0.11384277765918079</v>
      </c>
      <c r="Q1846" s="90">
        <f t="shared" si="171"/>
        <v>8.4200886105870246E-2</v>
      </c>
    </row>
    <row r="1847" spans="1:17">
      <c r="A1847" s="88">
        <v>42251</v>
      </c>
      <c r="B1847" s="89">
        <v>227.93</v>
      </c>
      <c r="C1847" s="89">
        <v>10.103680000000001</v>
      </c>
      <c r="D1847" s="89">
        <v>10.072196999999999</v>
      </c>
      <c r="E1847" s="89">
        <v>412.57103899999998</v>
      </c>
      <c r="F1847" s="89">
        <v>367.77521000000002</v>
      </c>
      <c r="G1847" s="88">
        <v>42251</v>
      </c>
      <c r="H1847" s="89">
        <v>227.93</v>
      </c>
      <c r="I1847" s="89">
        <v>0.82872400000000002</v>
      </c>
      <c r="J1847" s="89">
        <v>1</v>
      </c>
      <c r="K1847" s="90">
        <f>LN(I1847/1.8)/0.91</f>
        <v>-0.85236788508278249</v>
      </c>
      <c r="L1847" s="90">
        <f t="shared" si="168"/>
        <v>-0.81486840896819435</v>
      </c>
      <c r="M1847" s="90">
        <f t="shared" si="170"/>
        <v>-0.77812014359864345</v>
      </c>
      <c r="N1847" s="90">
        <f t="shared" si="166"/>
        <v>1.8100778265256876</v>
      </c>
      <c r="O1847" s="89">
        <f t="shared" si="167"/>
        <v>0.13614686240828844</v>
      </c>
      <c r="P1847" s="89">
        <f t="shared" si="169"/>
        <v>0.11725278208616255</v>
      </c>
      <c r="Q1847" s="90">
        <f t="shared" si="171"/>
        <v>8.4245933767006495E-2</v>
      </c>
    </row>
    <row r="1848" spans="1:17">
      <c r="A1848" s="88">
        <v>42252</v>
      </c>
      <c r="B1848" s="89">
        <v>229.577</v>
      </c>
      <c r="C1848" s="89">
        <v>10.097397000000001</v>
      </c>
      <c r="D1848" s="89">
        <v>10.07455</v>
      </c>
      <c r="E1848" s="89">
        <v>411.801896</v>
      </c>
      <c r="F1848" s="89">
        <v>368.05878300000001</v>
      </c>
      <c r="G1848" s="88">
        <v>42252</v>
      </c>
      <c r="H1848" s="89">
        <v>229.577</v>
      </c>
      <c r="I1848" s="89">
        <v>0.84566300000000005</v>
      </c>
      <c r="J1848" s="89">
        <v>1</v>
      </c>
      <c r="K1848" s="90">
        <f>LN(I1848/1.8)/0.91</f>
        <v>-0.83013297669472941</v>
      </c>
      <c r="L1848" s="90">
        <f t="shared" si="168"/>
        <v>-0.81998098367383909</v>
      </c>
      <c r="M1848" s="90">
        <f t="shared" si="170"/>
        <v>-0.77774033451239166</v>
      </c>
      <c r="N1848" s="90">
        <f t="shared" si="166"/>
        <v>1.7937419515021105</v>
      </c>
      <c r="O1848" s="89">
        <f t="shared" si="167"/>
        <v>0.13075047616687735</v>
      </c>
      <c r="P1848" s="89">
        <f t="shared" si="169"/>
        <v>0.11949780265483186</v>
      </c>
      <c r="Q1848" s="90">
        <f t="shared" si="171"/>
        <v>8.4127469029583735E-2</v>
      </c>
    </row>
    <row r="1849" spans="1:17">
      <c r="A1849" s="88">
        <v>42253</v>
      </c>
      <c r="B1849" s="89">
        <v>236.142</v>
      </c>
      <c r="C1849" s="89">
        <v>10.084327999999999</v>
      </c>
      <c r="D1849" s="89">
        <v>10.083767</v>
      </c>
      <c r="E1849" s="89">
        <v>410.20493299999998</v>
      </c>
      <c r="F1849" s="89">
        <v>369.17109199999999</v>
      </c>
      <c r="G1849" s="88">
        <v>42253</v>
      </c>
      <c r="H1849" s="89">
        <v>236.142</v>
      </c>
      <c r="I1849" s="89">
        <v>0.86322399999999999</v>
      </c>
      <c r="J1849" s="89">
        <v>1</v>
      </c>
      <c r="K1849" s="90">
        <f>LN(I1849/1.8)/0.91</f>
        <v>-0.80754695253303566</v>
      </c>
      <c r="L1849" s="90">
        <f t="shared" si="168"/>
        <v>-0.8244109955726926</v>
      </c>
      <c r="M1849" s="90">
        <f t="shared" si="170"/>
        <v>-0.7771222289377957</v>
      </c>
      <c r="N1849" s="90">
        <f t="shared" si="166"/>
        <v>1.7371112847354557</v>
      </c>
      <c r="O1849" s="89">
        <f t="shared" si="167"/>
        <v>0.1116550231095574</v>
      </c>
      <c r="P1849" s="89">
        <f t="shared" si="169"/>
        <v>0.12187955826547073</v>
      </c>
      <c r="Q1849" s="90">
        <f t="shared" si="171"/>
        <v>8.3940826169500882E-2</v>
      </c>
    </row>
    <row r="1850" spans="1:17">
      <c r="A1850" s="88">
        <v>42254</v>
      </c>
      <c r="B1850" s="89">
        <v>241.16200000000001</v>
      </c>
      <c r="C1850" s="89">
        <v>10.107409000000001</v>
      </c>
      <c r="D1850" s="89">
        <v>10.087149</v>
      </c>
      <c r="E1850" s="89">
        <v>413.02800500000001</v>
      </c>
      <c r="F1850" s="89">
        <v>369.57990899999999</v>
      </c>
      <c r="G1850" s="88">
        <v>42254</v>
      </c>
      <c r="H1850" s="89">
        <v>241.16200000000001</v>
      </c>
      <c r="I1850" s="89">
        <v>0.86259399999999997</v>
      </c>
      <c r="J1850" s="89">
        <v>1</v>
      </c>
      <c r="K1850" s="90">
        <f>LN(I1850/1.8)/0.91</f>
        <v>-0.80834924770327887</v>
      </c>
      <c r="L1850" s="90">
        <f t="shared" si="168"/>
        <v>-0.82643751872185944</v>
      </c>
      <c r="M1850" s="90">
        <f t="shared" si="170"/>
        <v>-0.77636551590151859</v>
      </c>
      <c r="N1850" s="90">
        <f t="shared" si="166"/>
        <v>1.7126579021570563</v>
      </c>
      <c r="O1850" s="89">
        <f t="shared" si="167"/>
        <v>0.10321629699691212</v>
      </c>
      <c r="P1850" s="89">
        <f t="shared" si="169"/>
        <v>0.1228162221189448</v>
      </c>
      <c r="Q1850" s="90">
        <f t="shared" si="171"/>
        <v>8.3665649300820558E-2</v>
      </c>
    </row>
    <row r="1851" spans="1:17">
      <c r="A1851" s="88">
        <v>42255</v>
      </c>
      <c r="B1851" s="89">
        <v>241.852</v>
      </c>
      <c r="C1851" s="89">
        <v>10.123493</v>
      </c>
      <c r="D1851" s="89">
        <v>10.091172</v>
      </c>
      <c r="E1851" s="89">
        <v>415.00296100000003</v>
      </c>
      <c r="F1851" s="89">
        <v>370.06647700000002</v>
      </c>
      <c r="G1851" s="88">
        <v>42255</v>
      </c>
      <c r="H1851" s="89">
        <v>241.852</v>
      </c>
      <c r="I1851" s="89">
        <v>0.87516300000000002</v>
      </c>
      <c r="J1851" s="89">
        <v>1</v>
      </c>
      <c r="K1851" s="90">
        <f>LN(I1851/1.8)/0.91</f>
        <v>-0.79245251556196161</v>
      </c>
      <c r="L1851" s="90">
        <f t="shared" si="168"/>
        <v>-0.82878860805309129</v>
      </c>
      <c r="M1851" s="90">
        <f t="shared" si="170"/>
        <v>-0.77529798458593602</v>
      </c>
      <c r="N1851" s="90">
        <f t="shared" si="166"/>
        <v>1.7159376850305146</v>
      </c>
      <c r="O1851" s="89">
        <f t="shared" si="167"/>
        <v>0.10435510281768291</v>
      </c>
      <c r="P1851" s="89">
        <f t="shared" si="169"/>
        <v>0.12441616056326081</v>
      </c>
      <c r="Q1851" s="90">
        <f t="shared" si="171"/>
        <v>8.3283032020899692E-2</v>
      </c>
    </row>
    <row r="1852" spans="1:17">
      <c r="A1852" s="88">
        <v>42256</v>
      </c>
      <c r="B1852" s="89">
        <v>243.64500000000001</v>
      </c>
      <c r="C1852" s="89">
        <v>10.167164</v>
      </c>
      <c r="D1852" s="89">
        <v>10.093375</v>
      </c>
      <c r="E1852" s="89">
        <v>420.39685700000001</v>
      </c>
      <c r="F1852" s="89">
        <v>370.333237</v>
      </c>
      <c r="G1852" s="88">
        <v>42256</v>
      </c>
      <c r="H1852" s="89">
        <v>243.64500000000001</v>
      </c>
      <c r="I1852" s="89">
        <v>0.85581799999999997</v>
      </c>
      <c r="J1852" s="89">
        <v>1</v>
      </c>
      <c r="K1852" s="90">
        <f>LN(I1852/1.8)/0.91</f>
        <v>-0.81701561227593933</v>
      </c>
      <c r="L1852" s="90">
        <f t="shared" si="168"/>
        <v>-0.83177682560924382</v>
      </c>
      <c r="M1852" s="90">
        <f t="shared" si="170"/>
        <v>-0.77419040736840172</v>
      </c>
      <c r="N1852" s="90">
        <f t="shared" si="166"/>
        <v>1.7254483244064109</v>
      </c>
      <c r="O1852" s="89">
        <f t="shared" si="167"/>
        <v>0.10764511984186945</v>
      </c>
      <c r="P1852" s="89">
        <f t="shared" si="169"/>
        <v>0.1265734391005339</v>
      </c>
      <c r="Q1852" s="90">
        <f t="shared" si="171"/>
        <v>8.2848557908272336E-2</v>
      </c>
    </row>
    <row r="1853" spans="1:17">
      <c r="A1853" s="88">
        <v>42257</v>
      </c>
      <c r="B1853" s="89">
        <v>238.50399999999999</v>
      </c>
      <c r="C1853" s="89">
        <v>10.149865999999999</v>
      </c>
      <c r="D1853" s="89">
        <v>10.093926</v>
      </c>
      <c r="E1853" s="89">
        <v>418.25472300000001</v>
      </c>
      <c r="F1853" s="89">
        <v>370.39995599999997</v>
      </c>
      <c r="G1853" s="88">
        <v>42257</v>
      </c>
      <c r="H1853" s="89">
        <v>238.50399999999999</v>
      </c>
      <c r="I1853" s="89">
        <v>0.85661900000000002</v>
      </c>
      <c r="J1853" s="89">
        <v>1</v>
      </c>
      <c r="K1853" s="90">
        <f>LN(I1853/1.8)/0.91</f>
        <v>-0.81598758047749598</v>
      </c>
      <c r="L1853" s="90">
        <f t="shared" si="168"/>
        <v>-0.83561605621766621</v>
      </c>
      <c r="M1853" s="90">
        <f t="shared" si="170"/>
        <v>-0.77318061938933313</v>
      </c>
      <c r="N1853" s="90">
        <f t="shared" si="166"/>
        <v>1.7536591545634457</v>
      </c>
      <c r="O1853" s="89">
        <f t="shared" si="167"/>
        <v>0.11729847430258446</v>
      </c>
      <c r="P1853" s="89">
        <f t="shared" si="169"/>
        <v>0.12819505439762502</v>
      </c>
      <c r="Q1853" s="90">
        <f t="shared" si="171"/>
        <v>8.229929202475629E-2</v>
      </c>
    </row>
    <row r="1854" spans="1:17">
      <c r="A1854" s="88">
        <v>42258</v>
      </c>
      <c r="B1854" s="89">
        <v>239.65299999999999</v>
      </c>
      <c r="C1854" s="89">
        <v>10.080584</v>
      </c>
      <c r="D1854" s="89">
        <v>10.099107</v>
      </c>
      <c r="E1854" s="89">
        <v>409.74819200000002</v>
      </c>
      <c r="F1854" s="89">
        <v>371.02769599999999</v>
      </c>
      <c r="G1854" s="88">
        <v>42258</v>
      </c>
      <c r="H1854" s="89">
        <v>239.65299999999999</v>
      </c>
      <c r="I1854" s="89">
        <v>0.86421400000000004</v>
      </c>
      <c r="J1854" s="89">
        <v>1</v>
      </c>
      <c r="K1854" s="90">
        <f>LN(I1854/1.8)/0.91</f>
        <v>-0.80628738523508425</v>
      </c>
      <c r="L1854" s="90">
        <f t="shared" si="168"/>
        <v>-0.83869441661962518</v>
      </c>
      <c r="M1854" s="90">
        <f t="shared" si="170"/>
        <v>-0.77207589652705677</v>
      </c>
      <c r="N1854" s="90">
        <f t="shared" si="166"/>
        <v>1.7097561557752252</v>
      </c>
      <c r="O1854" s="89">
        <f t="shared" si="167"/>
        <v>0.10220693321226433</v>
      </c>
      <c r="P1854" s="89">
        <f t="shared" si="169"/>
        <v>0.12981704299253194</v>
      </c>
      <c r="Q1854" s="90">
        <f t="shared" si="171"/>
        <v>8.1734487867792555E-2</v>
      </c>
    </row>
    <row r="1855" spans="1:17">
      <c r="A1855" s="88">
        <v>42259</v>
      </c>
      <c r="B1855" s="89">
        <v>239.852</v>
      </c>
      <c r="C1855" s="89">
        <v>10.110056999999999</v>
      </c>
      <c r="D1855" s="89">
        <v>10.105176</v>
      </c>
      <c r="E1855" s="89">
        <v>413.352732</v>
      </c>
      <c r="F1855" s="89">
        <v>371.76403800000003</v>
      </c>
      <c r="G1855" s="88">
        <v>42259</v>
      </c>
      <c r="H1855" s="89">
        <v>239.852</v>
      </c>
      <c r="I1855" s="89">
        <v>0.84831199999999995</v>
      </c>
      <c r="J1855" s="89">
        <v>1</v>
      </c>
      <c r="K1855" s="90">
        <f>LN(I1855/1.8)/0.91</f>
        <v>-0.82669610025459694</v>
      </c>
      <c r="L1855" s="90">
        <f t="shared" si="168"/>
        <v>-0.8419922574347446</v>
      </c>
      <c r="M1855" s="90">
        <f t="shared" si="170"/>
        <v>-0.77109779697874348</v>
      </c>
      <c r="N1855" s="90">
        <f t="shared" si="166"/>
        <v>1.723365792238547</v>
      </c>
      <c r="O1855" s="89">
        <f t="shared" si="167"/>
        <v>0.10692626252476947</v>
      </c>
      <c r="P1855" s="89">
        <f t="shared" si="169"/>
        <v>0.13142283557270071</v>
      </c>
      <c r="Q1855" s="90">
        <f t="shared" si="171"/>
        <v>8.1168826319018492E-2</v>
      </c>
    </row>
    <row r="1856" spans="1:17">
      <c r="A1856" s="88">
        <v>42260</v>
      </c>
      <c r="B1856" s="89">
        <v>235.22399999999999</v>
      </c>
      <c r="C1856" s="89">
        <v>10.092613999999999</v>
      </c>
      <c r="D1856" s="89">
        <v>10.113614</v>
      </c>
      <c r="E1856" s="89">
        <v>411.21690999999998</v>
      </c>
      <c r="F1856" s="89">
        <v>372.78933699999999</v>
      </c>
      <c r="G1856" s="88">
        <v>42260</v>
      </c>
      <c r="H1856" s="89">
        <v>235.22399999999999</v>
      </c>
      <c r="I1856" s="89">
        <v>0.82782900000000004</v>
      </c>
      <c r="J1856" s="89">
        <v>1</v>
      </c>
      <c r="K1856" s="90">
        <f>LN(I1856/1.8)/0.91</f>
        <v>-0.85355531051283262</v>
      </c>
      <c r="L1856" s="90">
        <f t="shared" si="168"/>
        <v>-0.84642635672436251</v>
      </c>
      <c r="M1856" s="90">
        <f t="shared" si="170"/>
        <v>-0.77044947346463799</v>
      </c>
      <c r="N1856" s="90">
        <f t="shared" si="166"/>
        <v>1.7481928289630311</v>
      </c>
      <c r="O1856" s="89">
        <f t="shared" si="167"/>
        <v>0.11544016167462155</v>
      </c>
      <c r="P1856" s="89">
        <f t="shared" si="169"/>
        <v>0.13365811438374847</v>
      </c>
      <c r="Q1856" s="90">
        <f t="shared" si="171"/>
        <v>8.0547860714518471E-2</v>
      </c>
    </row>
    <row r="1857" spans="1:17">
      <c r="A1857" s="88">
        <v>42261</v>
      </c>
      <c r="B1857" s="89">
        <v>227.96100000000001</v>
      </c>
      <c r="C1857" s="89">
        <v>10.061855</v>
      </c>
      <c r="D1857" s="89">
        <v>10.117565000000001</v>
      </c>
      <c r="E1857" s="89">
        <v>407.46860600000002</v>
      </c>
      <c r="F1857" s="89">
        <v>373.270216</v>
      </c>
      <c r="G1857" s="88">
        <v>42261</v>
      </c>
      <c r="H1857" s="89">
        <v>227.96100000000001</v>
      </c>
      <c r="I1857" s="89">
        <v>0.82963799999999999</v>
      </c>
      <c r="J1857" s="89">
        <v>1</v>
      </c>
      <c r="K1857" s="90">
        <f>LN(I1857/1.8)/0.91</f>
        <v>-0.85115657451718252</v>
      </c>
      <c r="L1857" s="90">
        <f t="shared" si="168"/>
        <v>-0.85018703658578521</v>
      </c>
      <c r="M1857" s="90">
        <f t="shared" si="170"/>
        <v>-0.76980024560938776</v>
      </c>
      <c r="N1857" s="90">
        <f t="shared" si="166"/>
        <v>1.7874487565855564</v>
      </c>
      <c r="O1857" s="89">
        <f t="shared" si="167"/>
        <v>0.12865846068020695</v>
      </c>
      <c r="P1857" s="89">
        <f t="shared" si="169"/>
        <v>0.13481684374943856</v>
      </c>
      <c r="Q1857" s="90">
        <f t="shared" si="171"/>
        <v>8.0223906836427314E-2</v>
      </c>
    </row>
    <row r="1858" spans="1:17">
      <c r="A1858" s="88">
        <v>42262</v>
      </c>
      <c r="B1858" s="89">
        <v>231.71</v>
      </c>
      <c r="C1858" s="89">
        <v>10.015953</v>
      </c>
      <c r="D1858" s="89">
        <v>10.120162000000001</v>
      </c>
      <c r="E1858" s="89">
        <v>401.91742499999998</v>
      </c>
      <c r="F1858" s="89">
        <v>373.58645200000001</v>
      </c>
      <c r="G1858" s="88">
        <v>42262</v>
      </c>
      <c r="H1858" s="89">
        <v>231.71</v>
      </c>
      <c r="I1858" s="89">
        <v>0.82794800000000002</v>
      </c>
      <c r="J1858" s="89">
        <v>1</v>
      </c>
      <c r="K1858" s="90">
        <f>LN(I1858/1.8)/0.91</f>
        <v>-0.85339735538844774</v>
      </c>
      <c r="L1858" s="90">
        <f t="shared" si="168"/>
        <v>-0.85362843383810805</v>
      </c>
      <c r="M1858" s="90">
        <f t="shared" si="170"/>
        <v>-0.76909678811573012</v>
      </c>
      <c r="N1858" s="90">
        <f t="shared" si="166"/>
        <v>1.7345709076000171</v>
      </c>
      <c r="O1858" s="89">
        <f t="shared" si="167"/>
        <v>0.11078390102326059</v>
      </c>
      <c r="P1858" s="89">
        <f t="shared" si="169"/>
        <v>0.13582660837294913</v>
      </c>
      <c r="Q1858" s="90">
        <f t="shared" si="171"/>
        <v>7.9706769163221697E-2</v>
      </c>
    </row>
    <row r="1859" spans="1:17">
      <c r="A1859" s="88">
        <v>42263</v>
      </c>
      <c r="B1859" s="89">
        <v>230.9</v>
      </c>
      <c r="C1859" s="89">
        <v>10.029629</v>
      </c>
      <c r="D1859" s="89">
        <v>10.128257</v>
      </c>
      <c r="E1859" s="89">
        <v>403.56608299999999</v>
      </c>
      <c r="F1859" s="89">
        <v>374.57352300000002</v>
      </c>
      <c r="G1859" s="88">
        <v>42263</v>
      </c>
      <c r="H1859" s="89">
        <v>230.9</v>
      </c>
      <c r="I1859" s="89">
        <v>0.82333699999999999</v>
      </c>
      <c r="J1859" s="89">
        <v>1</v>
      </c>
      <c r="K1859" s="90">
        <f>LN(I1859/1.8)/0.91</f>
        <v>-0.85953444999886131</v>
      </c>
      <c r="L1859" s="90">
        <f t="shared" si="168"/>
        <v>-0.85716064983153084</v>
      </c>
      <c r="M1859" s="90">
        <f t="shared" si="170"/>
        <v>-0.76871641997407425</v>
      </c>
      <c r="N1859" s="90">
        <f t="shared" ref="N1859:N1922" si="172">E1859/B1859</f>
        <v>1.747795941966219</v>
      </c>
      <c r="O1859" s="89">
        <f t="shared" ref="O1859:O1922" si="173">LN(N1859/1.44)/1.68</f>
        <v>0.11530501120561172</v>
      </c>
      <c r="P1859" s="89">
        <f t="shared" si="169"/>
        <v>0.13669584599029996</v>
      </c>
      <c r="Q1859" s="90">
        <f t="shared" si="171"/>
        <v>7.930345814622318E-2</v>
      </c>
    </row>
    <row r="1860" spans="1:17">
      <c r="A1860" s="88">
        <v>42264</v>
      </c>
      <c r="B1860" s="89">
        <v>230.04900000000001</v>
      </c>
      <c r="C1860" s="89">
        <v>10.025636</v>
      </c>
      <c r="D1860" s="89">
        <v>10.13885</v>
      </c>
      <c r="E1860" s="89">
        <v>403.08425599999998</v>
      </c>
      <c r="F1860" s="89">
        <v>375.86784699999998</v>
      </c>
      <c r="G1860" s="88">
        <v>42264</v>
      </c>
      <c r="H1860" s="89">
        <v>230.04900000000001</v>
      </c>
      <c r="I1860" s="89">
        <v>0.838341</v>
      </c>
      <c r="J1860" s="89">
        <v>1</v>
      </c>
      <c r="K1860" s="90">
        <f>LN(I1860/1.8)/0.91</f>
        <v>-0.83968901640782201</v>
      </c>
      <c r="L1860" s="90">
        <f t="shared" si="168"/>
        <v>-0.85394961511317102</v>
      </c>
      <c r="M1860" s="90">
        <f t="shared" si="170"/>
        <v>-0.76816776000280595</v>
      </c>
      <c r="N1860" s="90">
        <f t="shared" si="172"/>
        <v>1.7521669557355171</v>
      </c>
      <c r="O1860" s="89">
        <f t="shared" si="173"/>
        <v>0.116791767116463</v>
      </c>
      <c r="P1860" s="89">
        <f t="shared" si="169"/>
        <v>0.13529103728141204</v>
      </c>
      <c r="Q1860" s="90">
        <f t="shared" si="171"/>
        <v>7.9131481792203681E-2</v>
      </c>
    </row>
    <row r="1861" spans="1:17">
      <c r="A1861" s="88">
        <v>42265</v>
      </c>
      <c r="B1861" s="89">
        <v>233.04300000000001</v>
      </c>
      <c r="C1861" s="89">
        <v>10.048304</v>
      </c>
      <c r="D1861" s="89">
        <v>10.147626000000001</v>
      </c>
      <c r="E1861" s="89">
        <v>405.82453199999998</v>
      </c>
      <c r="F1861" s="89">
        <v>376.94252399999999</v>
      </c>
      <c r="G1861" s="88">
        <v>42265</v>
      </c>
      <c r="H1861" s="89">
        <v>233.04300000000001</v>
      </c>
      <c r="I1861" s="89">
        <v>0.83835700000000002</v>
      </c>
      <c r="J1861" s="89">
        <v>1</v>
      </c>
      <c r="K1861" s="90">
        <f>LN(I1861/1.8)/0.91</f>
        <v>-0.8396680437370333</v>
      </c>
      <c r="L1861" s="90">
        <f t="shared" si="168"/>
        <v>-0.85231930372679054</v>
      </c>
      <c r="M1861" s="90">
        <f t="shared" si="170"/>
        <v>-0.76758730455645197</v>
      </c>
      <c r="N1861" s="90">
        <f t="shared" si="172"/>
        <v>1.7414148118587556</v>
      </c>
      <c r="O1861" s="89">
        <f t="shared" si="173"/>
        <v>0.11312784494471245</v>
      </c>
      <c r="P1861" s="89">
        <f t="shared" si="169"/>
        <v>0.13437892412595884</v>
      </c>
      <c r="Q1861" s="90">
        <f t="shared" si="171"/>
        <v>7.8983213304183536E-2</v>
      </c>
    </row>
    <row r="1862" spans="1:17">
      <c r="A1862" s="88">
        <v>42266</v>
      </c>
      <c r="B1862" s="89">
        <v>232.42400000000001</v>
      </c>
      <c r="C1862" s="89">
        <v>10.106495000000001</v>
      </c>
      <c r="D1862" s="89">
        <v>10.158651000000001</v>
      </c>
      <c r="E1862" s="89">
        <v>412.91591799999998</v>
      </c>
      <c r="F1862" s="89">
        <v>378.29572899999999</v>
      </c>
      <c r="G1862" s="88">
        <v>42266</v>
      </c>
      <c r="H1862" s="89">
        <v>232.42400000000001</v>
      </c>
      <c r="I1862" s="89">
        <v>0.83518400000000004</v>
      </c>
      <c r="J1862" s="89">
        <v>1</v>
      </c>
      <c r="K1862" s="90">
        <f>LN(I1862/1.8)/0.91</f>
        <v>-0.84383503739286114</v>
      </c>
      <c r="L1862" s="90">
        <f t="shared" si="168"/>
        <v>-0.85218110793433111</v>
      </c>
      <c r="M1862" s="90">
        <f t="shared" si="170"/>
        <v>-0.76710236306955448</v>
      </c>
      <c r="N1862" s="90">
        <f t="shared" si="172"/>
        <v>1.7765631690358998</v>
      </c>
      <c r="O1862" s="89">
        <f t="shared" si="173"/>
        <v>0.12502236928509922</v>
      </c>
      <c r="P1862" s="89">
        <f t="shared" si="169"/>
        <v>0.13458432256734809</v>
      </c>
      <c r="Q1862" s="90">
        <f t="shared" si="171"/>
        <v>7.8875383006618727E-2</v>
      </c>
    </row>
    <row r="1863" spans="1:17">
      <c r="A1863" s="88">
        <v>42267</v>
      </c>
      <c r="B1863" s="89">
        <v>231.00399999999999</v>
      </c>
      <c r="C1863" s="89">
        <v>10.192748999999999</v>
      </c>
      <c r="D1863" s="89">
        <v>10.170131</v>
      </c>
      <c r="E1863" s="89">
        <v>423.57852100000002</v>
      </c>
      <c r="F1863" s="89">
        <v>379.70826399999999</v>
      </c>
      <c r="G1863" s="88">
        <v>42267</v>
      </c>
      <c r="H1863" s="89">
        <v>231.00399999999999</v>
      </c>
      <c r="I1863" s="89">
        <v>0.83222399999999996</v>
      </c>
      <c r="J1863" s="89">
        <v>1</v>
      </c>
      <c r="K1863" s="90">
        <f>LN(I1863/1.8)/0.91</f>
        <v>-0.84773660278012797</v>
      </c>
      <c r="L1863" s="90">
        <f t="shared" si="168"/>
        <v>-0.85178455397277164</v>
      </c>
      <c r="M1863" s="90">
        <f t="shared" si="170"/>
        <v>-0.76666726787099615</v>
      </c>
      <c r="N1863" s="90">
        <f t="shared" si="172"/>
        <v>1.8336414997142909</v>
      </c>
      <c r="O1863" s="89">
        <f t="shared" si="173"/>
        <v>0.14384569441070727</v>
      </c>
      <c r="P1863" s="89">
        <f t="shared" si="169"/>
        <v>0.1356778902367666</v>
      </c>
      <c r="Q1863" s="90">
        <f t="shared" si="171"/>
        <v>7.889206706730699E-2</v>
      </c>
    </row>
    <row r="1864" spans="1:17">
      <c r="A1864" s="88">
        <v>42268</v>
      </c>
      <c r="B1864" s="89">
        <v>227.71899999999999</v>
      </c>
      <c r="C1864" s="89">
        <v>10.255012000000001</v>
      </c>
      <c r="D1864" s="89">
        <v>10.178666</v>
      </c>
      <c r="E1864" s="89">
        <v>431.38838500000003</v>
      </c>
      <c r="F1864" s="89">
        <v>380.76088099999998</v>
      </c>
      <c r="G1864" s="88">
        <v>42268</v>
      </c>
      <c r="H1864" s="89">
        <v>227.71899999999999</v>
      </c>
      <c r="I1864" s="89">
        <v>0.81584999999999996</v>
      </c>
      <c r="J1864" s="89">
        <v>1</v>
      </c>
      <c r="K1864" s="90">
        <f>LN(I1864/1.8)/0.91</f>
        <v>-0.86957299928261167</v>
      </c>
      <c r="L1864" s="90">
        <f t="shared" si="168"/>
        <v>-0.85179653977869474</v>
      </c>
      <c r="M1864" s="90">
        <f t="shared" si="170"/>
        <v>-0.76660772023261059</v>
      </c>
      <c r="N1864" s="90">
        <f t="shared" si="172"/>
        <v>1.8943890716189691</v>
      </c>
      <c r="O1864" s="89">
        <f t="shared" si="173"/>
        <v>0.16324600197665737</v>
      </c>
      <c r="P1864" s="89">
        <f t="shared" si="169"/>
        <v>0.13536104243034724</v>
      </c>
      <c r="Q1864" s="90">
        <f t="shared" si="171"/>
        <v>7.9133185041080148E-2</v>
      </c>
    </row>
    <row r="1865" spans="1:17">
      <c r="A1865" s="88">
        <v>42269</v>
      </c>
      <c r="B1865" s="89">
        <v>231.566</v>
      </c>
      <c r="C1865" s="89">
        <v>10.205016000000001</v>
      </c>
      <c r="D1865" s="89">
        <v>10.183685000000001</v>
      </c>
      <c r="E1865" s="89">
        <v>425.109691</v>
      </c>
      <c r="F1865" s="89">
        <v>381.38086900000002</v>
      </c>
      <c r="G1865" s="88">
        <v>42269</v>
      </c>
      <c r="H1865" s="89">
        <v>231.566</v>
      </c>
      <c r="I1865" s="89">
        <v>0.82986400000000005</v>
      </c>
      <c r="J1865" s="89">
        <v>1</v>
      </c>
      <c r="K1865" s="90">
        <f>LN(I1865/1.8)/0.91</f>
        <v>-0.85085726586930255</v>
      </c>
      <c r="L1865" s="90">
        <f t="shared" si="168"/>
        <v>-0.85087433530244427</v>
      </c>
      <c r="M1865" s="90">
        <f t="shared" si="170"/>
        <v>-0.76634045192668498</v>
      </c>
      <c r="N1865" s="90">
        <f t="shared" si="172"/>
        <v>1.8358035765181417</v>
      </c>
      <c r="O1865" s="89">
        <f t="shared" si="173"/>
        <v>0.14454713596422633</v>
      </c>
      <c r="P1865" s="89">
        <f t="shared" si="169"/>
        <v>0.13485919280883779</v>
      </c>
      <c r="Q1865" s="90">
        <f t="shared" si="171"/>
        <v>7.9243651503675072E-2</v>
      </c>
    </row>
    <row r="1866" spans="1:17">
      <c r="A1866" s="88">
        <v>42270</v>
      </c>
      <c r="B1866" s="89">
        <v>230.202</v>
      </c>
      <c r="C1866" s="89">
        <v>10.201102000000001</v>
      </c>
      <c r="D1866" s="89">
        <v>10.185112999999999</v>
      </c>
      <c r="E1866" s="89">
        <v>424.620859</v>
      </c>
      <c r="F1866" s="89">
        <v>381.55738000000002</v>
      </c>
      <c r="G1866" s="88">
        <v>42270</v>
      </c>
      <c r="H1866" s="89">
        <v>230.202</v>
      </c>
      <c r="I1866" s="89">
        <v>0.82892500000000002</v>
      </c>
      <c r="J1866" s="89">
        <v>1</v>
      </c>
      <c r="K1866" s="90">
        <f>LN(I1866/1.8)/0.91</f>
        <v>-0.85210138822854897</v>
      </c>
      <c r="L1866" s="90">
        <f t="shared" si="168"/>
        <v>-0.84731324225718896</v>
      </c>
      <c r="M1866" s="90">
        <f t="shared" si="170"/>
        <v>-0.76628680290412166</v>
      </c>
      <c r="N1866" s="90">
        <f t="shared" si="172"/>
        <v>1.8445576450248042</v>
      </c>
      <c r="O1866" s="89">
        <f t="shared" si="173"/>
        <v>0.1473787954545849</v>
      </c>
      <c r="P1866" s="89">
        <f t="shared" si="169"/>
        <v>0.13195621470045696</v>
      </c>
      <c r="Q1866" s="90">
        <f t="shared" si="171"/>
        <v>7.9452510187381517E-2</v>
      </c>
    </row>
    <row r="1867" spans="1:17">
      <c r="A1867" s="88">
        <v>42271</v>
      </c>
      <c r="B1867" s="89">
        <v>231.13900000000001</v>
      </c>
      <c r="C1867" s="89">
        <v>10.19229</v>
      </c>
      <c r="D1867" s="89">
        <v>10.190768</v>
      </c>
      <c r="E1867" s="89">
        <v>423.52135299999998</v>
      </c>
      <c r="F1867" s="89">
        <v>382.25690500000002</v>
      </c>
      <c r="G1867" s="88">
        <v>42271</v>
      </c>
      <c r="H1867" s="89">
        <v>231.13900000000001</v>
      </c>
      <c r="I1867" s="89">
        <v>0.84398099999999998</v>
      </c>
      <c r="J1867" s="89">
        <v>1</v>
      </c>
      <c r="K1867" s="90">
        <f>LN(I1867/1.8)/0.91</f>
        <v>-0.83232083669234691</v>
      </c>
      <c r="L1867" s="90">
        <f t="shared" si="168"/>
        <v>-0.8450805658004229</v>
      </c>
      <c r="M1867" s="90">
        <f t="shared" si="170"/>
        <v>-0.76668509685608288</v>
      </c>
      <c r="N1867" s="90">
        <f t="shared" si="172"/>
        <v>1.8323232037864661</v>
      </c>
      <c r="O1867" s="89">
        <f t="shared" si="173"/>
        <v>0.14341759427645678</v>
      </c>
      <c r="P1867" s="89">
        <f t="shared" si="169"/>
        <v>0.13061941424391771</v>
      </c>
      <c r="Q1867" s="90">
        <f t="shared" si="171"/>
        <v>7.947837432219397E-2</v>
      </c>
    </row>
    <row r="1868" spans="1:17">
      <c r="A1868" s="88">
        <v>42272</v>
      </c>
      <c r="B1868" s="89">
        <v>236.82</v>
      </c>
      <c r="C1868" s="89">
        <v>10.188504</v>
      </c>
      <c r="D1868" s="89">
        <v>10.195352</v>
      </c>
      <c r="E1868" s="89">
        <v>423.04961900000001</v>
      </c>
      <c r="F1868" s="89">
        <v>382.82455299999998</v>
      </c>
      <c r="G1868" s="88">
        <v>42272</v>
      </c>
      <c r="H1868" s="89">
        <v>236.82</v>
      </c>
      <c r="I1868" s="89">
        <v>0.84847799999999995</v>
      </c>
      <c r="J1868" s="89">
        <v>1</v>
      </c>
      <c r="K1868" s="90">
        <f>LN(I1868/1.8)/0.91</f>
        <v>-0.82648108533466047</v>
      </c>
      <c r="L1868" s="90">
        <f t="shared" si="168"/>
        <v>-0.84329658564059584</v>
      </c>
      <c r="M1868" s="90">
        <f t="shared" si="170"/>
        <v>-0.76687488373193768</v>
      </c>
      <c r="N1868" s="90">
        <f t="shared" si="172"/>
        <v>1.7863762308926612</v>
      </c>
      <c r="O1868" s="89">
        <f t="shared" si="173"/>
        <v>0.12830119183132069</v>
      </c>
      <c r="P1868" s="89">
        <f t="shared" si="169"/>
        <v>0.12964701538744386</v>
      </c>
      <c r="Q1868" s="90">
        <f t="shared" si="171"/>
        <v>7.979036700062285E-2</v>
      </c>
    </row>
    <row r="1869" spans="1:17">
      <c r="A1869" s="88">
        <v>42273</v>
      </c>
      <c r="B1869" s="89">
        <v>233.93299999999999</v>
      </c>
      <c r="C1869" s="89">
        <v>10.168483</v>
      </c>
      <c r="D1869" s="89">
        <v>10.195620999999999</v>
      </c>
      <c r="E1869" s="89">
        <v>420.56053800000001</v>
      </c>
      <c r="F1869" s="89">
        <v>382.85799500000002</v>
      </c>
      <c r="G1869" s="88">
        <v>42273</v>
      </c>
      <c r="H1869" s="89">
        <v>233.93299999999999</v>
      </c>
      <c r="I1869" s="89">
        <v>0.84518800000000005</v>
      </c>
      <c r="J1869" s="89">
        <v>1</v>
      </c>
      <c r="K1869" s="90">
        <f>LN(I1869/1.8)/0.91</f>
        <v>-0.83075039128147787</v>
      </c>
      <c r="L1869" s="90">
        <f t="shared" si="168"/>
        <v>-0.84147480103994643</v>
      </c>
      <c r="M1869" s="90">
        <f t="shared" si="170"/>
        <v>-0.76715612456735882</v>
      </c>
      <c r="N1869" s="90">
        <f t="shared" si="172"/>
        <v>1.7977820059589713</v>
      </c>
      <c r="O1869" s="89">
        <f t="shared" si="173"/>
        <v>0.13208962654558035</v>
      </c>
      <c r="P1869" s="89">
        <f t="shared" si="169"/>
        <v>0.12833536951728539</v>
      </c>
      <c r="Q1869" s="90">
        <f t="shared" si="171"/>
        <v>8.0159862349954883E-2</v>
      </c>
    </row>
    <row r="1870" spans="1:17">
      <c r="A1870" s="88">
        <v>42274</v>
      </c>
      <c r="B1870" s="89">
        <v>233.24100000000001</v>
      </c>
      <c r="C1870" s="89">
        <v>10.184906</v>
      </c>
      <c r="D1870" s="89">
        <v>10.195548</v>
      </c>
      <c r="E1870" s="89">
        <v>422.60156699999999</v>
      </c>
      <c r="F1870" s="89">
        <v>382.84889900000002</v>
      </c>
      <c r="G1870" s="88">
        <v>42274</v>
      </c>
      <c r="H1870" s="89">
        <v>233.24100000000001</v>
      </c>
      <c r="I1870" s="89">
        <v>0.84045000000000003</v>
      </c>
      <c r="J1870" s="89">
        <v>1</v>
      </c>
      <c r="K1870" s="90">
        <f>LN(I1870/1.8)/0.91</f>
        <v>-0.83692800132401413</v>
      </c>
      <c r="L1870" s="90">
        <f t="shared" si="168"/>
        <v>-0.84101600928212128</v>
      </c>
      <c r="M1870" s="90">
        <f t="shared" si="170"/>
        <v>-0.76731278047536333</v>
      </c>
      <c r="N1870" s="90">
        <f t="shared" si="172"/>
        <v>1.8118665543365016</v>
      </c>
      <c r="O1870" s="89">
        <f t="shared" si="173"/>
        <v>0.1367347891733677</v>
      </c>
      <c r="P1870" s="89">
        <f t="shared" si="169"/>
        <v>0.12821949284702133</v>
      </c>
      <c r="Q1870" s="90">
        <f t="shared" si="171"/>
        <v>8.0600287644818469E-2</v>
      </c>
    </row>
    <row r="1871" spans="1:17">
      <c r="A1871" s="88">
        <v>42275</v>
      </c>
      <c r="B1871" s="89">
        <v>237.11</v>
      </c>
      <c r="C1871" s="89">
        <v>10.226455</v>
      </c>
      <c r="D1871" s="89">
        <v>10.195743</v>
      </c>
      <c r="E1871" s="89">
        <v>427.79468700000001</v>
      </c>
      <c r="F1871" s="89">
        <v>382.87307199999998</v>
      </c>
      <c r="G1871" s="88">
        <v>42275</v>
      </c>
      <c r="H1871" s="89">
        <v>237.11</v>
      </c>
      <c r="I1871" s="89">
        <v>0.86502800000000002</v>
      </c>
      <c r="J1871" s="89">
        <v>1</v>
      </c>
      <c r="K1871" s="90">
        <f>LN(I1871/1.8)/0.91</f>
        <v>-0.80525282146601695</v>
      </c>
      <c r="L1871" s="90">
        <f t="shared" si="168"/>
        <v>-0.83914655580443975</v>
      </c>
      <c r="M1871" s="90">
        <f t="shared" si="170"/>
        <v>-0.76718730430555016</v>
      </c>
      <c r="N1871" s="90">
        <f t="shared" si="172"/>
        <v>1.8042034793977477</v>
      </c>
      <c r="O1871" s="89">
        <f t="shared" si="173"/>
        <v>0.134211961398542</v>
      </c>
      <c r="P1871" s="89">
        <f t="shared" si="169"/>
        <v>0.12768200711915317</v>
      </c>
      <c r="Q1871" s="90">
        <f t="shared" si="171"/>
        <v>8.0784127252716345E-2</v>
      </c>
    </row>
    <row r="1872" spans="1:17">
      <c r="A1872" s="88">
        <v>42276</v>
      </c>
      <c r="B1872" s="89">
        <v>236.25899999999999</v>
      </c>
      <c r="C1872" s="89">
        <v>10.174884</v>
      </c>
      <c r="D1872" s="89">
        <v>10.191955</v>
      </c>
      <c r="E1872" s="89">
        <v>421.35529100000002</v>
      </c>
      <c r="F1872" s="89">
        <v>382.40378199999998</v>
      </c>
      <c r="G1872" s="88">
        <v>42276</v>
      </c>
      <c r="H1872" s="89">
        <v>236.25899999999999</v>
      </c>
      <c r="I1872" s="89">
        <v>0.85547200000000001</v>
      </c>
      <c r="J1872" s="89">
        <v>1</v>
      </c>
      <c r="K1872" s="90">
        <f>LN(I1872/1.8)/0.91</f>
        <v>-0.81745997855564745</v>
      </c>
      <c r="L1872" s="90">
        <f t="shared" si="168"/>
        <v>-0.83756277476595875</v>
      </c>
      <c r="M1872" s="90">
        <f t="shared" si="170"/>
        <v>-0.7671258724713147</v>
      </c>
      <c r="N1872" s="90">
        <f t="shared" si="172"/>
        <v>1.7834465184395094</v>
      </c>
      <c r="O1872" s="89">
        <f t="shared" si="173"/>
        <v>0.12732418150101604</v>
      </c>
      <c r="P1872" s="89">
        <f t="shared" si="169"/>
        <v>0.12705178591728952</v>
      </c>
      <c r="Q1872" s="90">
        <f t="shared" si="171"/>
        <v>8.0855944182751577E-2</v>
      </c>
    </row>
    <row r="1873" spans="1:17">
      <c r="A1873" s="88">
        <v>42277</v>
      </c>
      <c r="B1873" s="89">
        <v>236.202</v>
      </c>
      <c r="C1873" s="89">
        <v>10.198135000000001</v>
      </c>
      <c r="D1873" s="89">
        <v>10.195664000000001</v>
      </c>
      <c r="E1873" s="89">
        <v>424.25042000000002</v>
      </c>
      <c r="F1873" s="89">
        <v>382.86322200000001</v>
      </c>
      <c r="G1873" s="88">
        <v>42277</v>
      </c>
      <c r="H1873" s="89">
        <v>236.202</v>
      </c>
      <c r="I1873" s="89">
        <v>0.85345400000000005</v>
      </c>
      <c r="J1873" s="89">
        <v>1</v>
      </c>
      <c r="K1873" s="90">
        <f>LN(I1873/1.8)/0.91</f>
        <v>-0.82005527343481199</v>
      </c>
      <c r="L1873" s="90">
        <f t="shared" si="168"/>
        <v>-0.83633855847748151</v>
      </c>
      <c r="M1873" s="90">
        <f t="shared" si="170"/>
        <v>-0.76721207260164581</v>
      </c>
      <c r="N1873" s="90">
        <f t="shared" si="172"/>
        <v>1.7961339023378295</v>
      </c>
      <c r="O1873" s="89">
        <f t="shared" si="173"/>
        <v>0.13154369605972407</v>
      </c>
      <c r="P1873" s="89">
        <f t="shared" si="169"/>
        <v>0.12681896972992959</v>
      </c>
      <c r="Q1873" s="90">
        <f t="shared" si="171"/>
        <v>8.1112090086384508E-2</v>
      </c>
    </row>
    <row r="1874" spans="1:17">
      <c r="A1874" s="88">
        <v>42278</v>
      </c>
      <c r="B1874" s="89">
        <v>236.03800000000001</v>
      </c>
      <c r="C1874" s="89">
        <v>10.212339</v>
      </c>
      <c r="D1874" s="89">
        <v>10.199581999999999</v>
      </c>
      <c r="E1874" s="89">
        <v>426.02560199999999</v>
      </c>
      <c r="F1874" s="89">
        <v>383.34903000000003</v>
      </c>
      <c r="G1874" s="88">
        <v>42278</v>
      </c>
      <c r="H1874" s="89">
        <v>236.03800000000001</v>
      </c>
      <c r="I1874" s="89">
        <v>0.85908099999999998</v>
      </c>
      <c r="J1874" s="89">
        <v>1</v>
      </c>
      <c r="K1874" s="90">
        <f>LN(I1874/1.8)/0.91</f>
        <v>-0.81283376994823542</v>
      </c>
      <c r="L1874" s="90">
        <f t="shared" si="168"/>
        <v>-0.83445331156212788</v>
      </c>
      <c r="M1874" s="90">
        <f t="shared" si="170"/>
        <v>-0.76710189822900177</v>
      </c>
      <c r="N1874" s="90">
        <f t="shared" si="172"/>
        <v>1.8049026089019564</v>
      </c>
      <c r="O1874" s="89">
        <f t="shared" si="173"/>
        <v>0.13444257169895082</v>
      </c>
      <c r="P1874" s="89">
        <f t="shared" si="169"/>
        <v>0.12645970678751076</v>
      </c>
      <c r="Q1874" s="90">
        <f t="shared" si="171"/>
        <v>8.1436074735266525E-2</v>
      </c>
    </row>
    <row r="1875" spans="1:17">
      <c r="A1875" s="88">
        <v>42279</v>
      </c>
      <c r="B1875" s="89">
        <v>237.17</v>
      </c>
      <c r="C1875" s="89">
        <v>10.265506999999999</v>
      </c>
      <c r="D1875" s="89">
        <v>10.202154999999999</v>
      </c>
      <c r="E1875" s="89">
        <v>432.714271</v>
      </c>
      <c r="F1875" s="89">
        <v>383.66824500000001</v>
      </c>
      <c r="G1875" s="88">
        <v>42279</v>
      </c>
      <c r="H1875" s="89">
        <v>237.17</v>
      </c>
      <c r="I1875" s="89">
        <v>0.85804100000000005</v>
      </c>
      <c r="J1875" s="89">
        <v>1</v>
      </c>
      <c r="K1875" s="90">
        <f>LN(I1875/1.8)/0.91</f>
        <v>-0.81416490108813311</v>
      </c>
      <c r="L1875" s="90">
        <f t="shared" si="168"/>
        <v>-0.83287629258712648</v>
      </c>
      <c r="M1875" s="90">
        <f t="shared" si="170"/>
        <v>-0.76684160931958378</v>
      </c>
      <c r="N1875" s="90">
        <f t="shared" si="172"/>
        <v>1.8244899059746174</v>
      </c>
      <c r="O1875" s="89">
        <f t="shared" si="173"/>
        <v>0.14086745881106494</v>
      </c>
      <c r="P1875" s="89">
        <f t="shared" si="169"/>
        <v>0.12645390331595982</v>
      </c>
      <c r="Q1875" s="90">
        <f t="shared" si="171"/>
        <v>8.1818805168781192E-2</v>
      </c>
    </row>
    <row r="1876" spans="1:17">
      <c r="A1876" s="88">
        <v>42280</v>
      </c>
      <c r="B1876" s="89">
        <v>237.73099999999999</v>
      </c>
      <c r="C1876" s="89">
        <v>10.27054</v>
      </c>
      <c r="D1876" s="89">
        <v>10.205049000000001</v>
      </c>
      <c r="E1876" s="89">
        <v>433.35096199999998</v>
      </c>
      <c r="F1876" s="89">
        <v>384.02747900000003</v>
      </c>
      <c r="G1876" s="88">
        <v>42280</v>
      </c>
      <c r="H1876" s="89">
        <v>237.73099999999999</v>
      </c>
      <c r="I1876" s="89">
        <v>0.86449900000000002</v>
      </c>
      <c r="J1876" s="89">
        <v>1</v>
      </c>
      <c r="K1876" s="90">
        <f>LN(I1876/1.8)/0.91</f>
        <v>-0.80592504999953696</v>
      </c>
      <c r="L1876" s="90">
        <f t="shared" si="168"/>
        <v>-0.8306704136353138</v>
      </c>
      <c r="M1876" s="90">
        <f t="shared" si="170"/>
        <v>-0.76658894739408057</v>
      </c>
      <c r="N1876" s="90">
        <f t="shared" si="172"/>
        <v>1.8228626556906755</v>
      </c>
      <c r="O1876" s="89">
        <f t="shared" si="173"/>
        <v>0.1403363330658135</v>
      </c>
      <c r="P1876" s="89">
        <f t="shared" si="169"/>
        <v>0.1265890799217812</v>
      </c>
      <c r="Q1876" s="90">
        <f t="shared" si="171"/>
        <v>8.2141924292372506E-2</v>
      </c>
    </row>
    <row r="1877" spans="1:17">
      <c r="A1877" s="88">
        <v>42281</v>
      </c>
      <c r="B1877" s="89">
        <v>238.46700000000001</v>
      </c>
      <c r="C1877" s="89">
        <v>10.280355</v>
      </c>
      <c r="D1877" s="89">
        <v>10.208092000000001</v>
      </c>
      <c r="E1877" s="89">
        <v>434.59461599999997</v>
      </c>
      <c r="F1877" s="89">
        <v>384.40549600000003</v>
      </c>
      <c r="G1877" s="88">
        <v>42281</v>
      </c>
      <c r="H1877" s="89">
        <v>238.46700000000001</v>
      </c>
      <c r="I1877" s="89">
        <v>0.86381699999999995</v>
      </c>
      <c r="J1877" s="89">
        <v>1</v>
      </c>
      <c r="K1877" s="90">
        <f>LN(I1877/1.8)/0.91</f>
        <v>-0.80679231106562699</v>
      </c>
      <c r="L1877" s="90">
        <f t="shared" si="168"/>
        <v>-0.82915122783474204</v>
      </c>
      <c r="M1877" s="90">
        <f t="shared" si="170"/>
        <v>-0.76637514501250281</v>
      </c>
      <c r="N1877" s="90">
        <f t="shared" si="172"/>
        <v>1.8224518109423944</v>
      </c>
      <c r="O1877" s="89">
        <f t="shared" si="173"/>
        <v>0.14020216058292939</v>
      </c>
      <c r="P1877" s="89">
        <f t="shared" si="169"/>
        <v>0.12688683049966062</v>
      </c>
      <c r="Q1877" s="90">
        <f t="shared" si="171"/>
        <v>8.2569261456644685E-2</v>
      </c>
    </row>
    <row r="1878" spans="1:17">
      <c r="A1878" s="88">
        <v>42282</v>
      </c>
      <c r="B1878" s="89">
        <v>237.90899999999999</v>
      </c>
      <c r="C1878" s="89">
        <v>10.269344</v>
      </c>
      <c r="D1878" s="89">
        <v>10.213991999999999</v>
      </c>
      <c r="E1878" s="89">
        <v>433.19968599999999</v>
      </c>
      <c r="F1878" s="89">
        <v>385.139139</v>
      </c>
      <c r="G1878" s="88">
        <v>42282</v>
      </c>
      <c r="H1878" s="89">
        <v>237.90899999999999</v>
      </c>
      <c r="I1878" s="89">
        <v>0.86904199999999998</v>
      </c>
      <c r="J1878" s="89">
        <v>1</v>
      </c>
      <c r="K1878" s="90">
        <f>LN(I1878/1.8)/0.91</f>
        <v>-0.80016537183666958</v>
      </c>
      <c r="L1878" s="90">
        <f t="shared" si="168"/>
        <v>-0.82815230767280668</v>
      </c>
      <c r="M1878" s="90">
        <f t="shared" si="170"/>
        <v>-0.76647357390732462</v>
      </c>
      <c r="N1878" s="90">
        <f t="shared" si="172"/>
        <v>1.8208629602074742</v>
      </c>
      <c r="O1878" s="89">
        <f t="shared" si="173"/>
        <v>0.13968299350326024</v>
      </c>
      <c r="P1878" s="89">
        <f t="shared" si="169"/>
        <v>0.12762375301973375</v>
      </c>
      <c r="Q1878" s="90">
        <f t="shared" si="171"/>
        <v>8.2994803395532002E-2</v>
      </c>
    </row>
    <row r="1879" spans="1:17">
      <c r="A1879" s="88">
        <v>42283</v>
      </c>
      <c r="B1879" s="89">
        <v>240.79900000000001</v>
      </c>
      <c r="C1879" s="89">
        <v>10.276631999999999</v>
      </c>
      <c r="D1879" s="89">
        <v>10.220262</v>
      </c>
      <c r="E1879" s="89">
        <v>434.12261100000001</v>
      </c>
      <c r="F1879" s="89">
        <v>385.91989999999998</v>
      </c>
      <c r="G1879" s="88">
        <v>42283</v>
      </c>
      <c r="H1879" s="89">
        <v>240.79900000000001</v>
      </c>
      <c r="I1879" s="89">
        <v>0.89045600000000003</v>
      </c>
      <c r="J1879" s="89">
        <v>1</v>
      </c>
      <c r="K1879" s="90">
        <f>LN(I1879/1.8)/0.91</f>
        <v>-0.77341566243829318</v>
      </c>
      <c r="L1879" s="90">
        <f t="shared" si="168"/>
        <v>-0.82701459800298194</v>
      </c>
      <c r="M1879" s="90">
        <f t="shared" si="170"/>
        <v>-0.76619615868152691</v>
      </c>
      <c r="N1879" s="90">
        <f t="shared" si="172"/>
        <v>1.8028422501754575</v>
      </c>
      <c r="O1879" s="89">
        <f t="shared" si="173"/>
        <v>0.133762698711751</v>
      </c>
      <c r="P1879" s="89">
        <f t="shared" si="169"/>
        <v>0.12860292903399898</v>
      </c>
      <c r="Q1879" s="90">
        <f t="shared" si="171"/>
        <v>8.3476160635643448E-2</v>
      </c>
    </row>
    <row r="1880" spans="1:17">
      <c r="A1880" s="88">
        <v>42284</v>
      </c>
      <c r="B1880" s="89">
        <v>244.57400000000001</v>
      </c>
      <c r="C1880" s="89">
        <v>10.323283</v>
      </c>
      <c r="D1880" s="89">
        <v>10.222934</v>
      </c>
      <c r="E1880" s="89">
        <v>440.06167399999998</v>
      </c>
      <c r="F1880" s="89">
        <v>386.25297599999999</v>
      </c>
      <c r="G1880" s="88">
        <v>42284</v>
      </c>
      <c r="H1880" s="89">
        <v>244.57400000000001</v>
      </c>
      <c r="I1880" s="89">
        <v>0.87953099999999995</v>
      </c>
      <c r="J1880" s="89">
        <v>1</v>
      </c>
      <c r="K1880" s="90">
        <f>LN(I1880/1.8)/0.91</f>
        <v>-0.78698146486616782</v>
      </c>
      <c r="L1880" s="90">
        <f t="shared" si="168"/>
        <v>-0.82630233857507818</v>
      </c>
      <c r="M1880" s="90">
        <f t="shared" si="170"/>
        <v>-0.76638133996773139</v>
      </c>
      <c r="N1880" s="90">
        <f t="shared" si="172"/>
        <v>1.7992986744298247</v>
      </c>
      <c r="O1880" s="89">
        <f t="shared" si="173"/>
        <v>0.13259157742486913</v>
      </c>
      <c r="P1880" s="89">
        <f t="shared" si="169"/>
        <v>0.12962826161413432</v>
      </c>
      <c r="Q1880" s="90">
        <f t="shared" si="171"/>
        <v>8.3912193366678198E-2</v>
      </c>
    </row>
    <row r="1881" spans="1:17">
      <c r="A1881" s="88">
        <v>42285</v>
      </c>
      <c r="B1881" s="89">
        <v>243.066</v>
      </c>
      <c r="C1881" s="89">
        <v>10.316591000000001</v>
      </c>
      <c r="D1881" s="89">
        <v>10.226309000000001</v>
      </c>
      <c r="E1881" s="89">
        <v>439.20639899999998</v>
      </c>
      <c r="F1881" s="89">
        <v>386.67397999999997</v>
      </c>
      <c r="G1881" s="88">
        <v>42285</v>
      </c>
      <c r="H1881" s="89">
        <v>243.066</v>
      </c>
      <c r="I1881" s="89">
        <v>0.877386</v>
      </c>
      <c r="J1881" s="89">
        <v>1</v>
      </c>
      <c r="K1881" s="90">
        <f>LN(I1881/1.8)/0.91</f>
        <v>-0.78966473792722336</v>
      </c>
      <c r="L1881" s="90">
        <f t="shared" si="168"/>
        <v>-0.82620941265392023</v>
      </c>
      <c r="M1881" s="90">
        <f t="shared" si="170"/>
        <v>-0.76688997480002685</v>
      </c>
      <c r="N1881" s="90">
        <f t="shared" si="172"/>
        <v>1.8069429661079706</v>
      </c>
      <c r="O1881" s="89">
        <f t="shared" si="173"/>
        <v>0.13511508022174398</v>
      </c>
      <c r="P1881" s="89">
        <f t="shared" si="169"/>
        <v>0.13083398147580455</v>
      </c>
      <c r="Q1881" s="90">
        <f t="shared" si="171"/>
        <v>8.454899185619183E-2</v>
      </c>
    </row>
    <row r="1882" spans="1:17">
      <c r="A1882" s="88">
        <v>42286</v>
      </c>
      <c r="B1882" s="89">
        <v>243.47900000000001</v>
      </c>
      <c r="C1882" s="89">
        <v>10.372854</v>
      </c>
      <c r="D1882" s="89">
        <v>10.232861</v>
      </c>
      <c r="E1882" s="89">
        <v>446.43146400000001</v>
      </c>
      <c r="F1882" s="89">
        <v>387.49208900000002</v>
      </c>
      <c r="G1882" s="88">
        <v>42286</v>
      </c>
      <c r="H1882" s="89">
        <v>243.47900000000001</v>
      </c>
      <c r="I1882" s="89">
        <v>0.88249200000000005</v>
      </c>
      <c r="J1882" s="89">
        <v>1</v>
      </c>
      <c r="K1882" s="90">
        <f>LN(I1882/1.8)/0.91</f>
        <v>-0.78328815414692343</v>
      </c>
      <c r="L1882" s="90">
        <f t="shared" si="168"/>
        <v>-0.82508516404961973</v>
      </c>
      <c r="M1882" s="90">
        <f t="shared" si="170"/>
        <v>-0.76709088690386773</v>
      </c>
      <c r="N1882" s="90">
        <f t="shared" si="172"/>
        <v>1.833552232430723</v>
      </c>
      <c r="O1882" s="89">
        <f t="shared" si="173"/>
        <v>0.14381671569197593</v>
      </c>
      <c r="P1882" s="89">
        <f t="shared" si="169"/>
        <v>0.13188847353231961</v>
      </c>
      <c r="Q1882" s="90">
        <f t="shared" si="171"/>
        <v>8.5443164169676428E-2</v>
      </c>
    </row>
    <row r="1883" spans="1:17">
      <c r="A1883" s="88">
        <v>42287</v>
      </c>
      <c r="B1883" s="89">
        <v>243.42599999999999</v>
      </c>
      <c r="C1883" s="89">
        <v>10.401863000000001</v>
      </c>
      <c r="D1883" s="89">
        <v>10.234892</v>
      </c>
      <c r="E1883" s="89">
        <v>450.18740200000002</v>
      </c>
      <c r="F1883" s="89">
        <v>387.74599899999998</v>
      </c>
      <c r="G1883" s="88">
        <v>42287</v>
      </c>
      <c r="H1883" s="89">
        <v>243.42599999999999</v>
      </c>
      <c r="I1883" s="89">
        <v>0.88802899999999996</v>
      </c>
      <c r="J1883" s="89">
        <v>1</v>
      </c>
      <c r="K1883" s="90">
        <f>LN(I1883/1.8)/0.91</f>
        <v>-0.77641488326118469</v>
      </c>
      <c r="L1883" s="90">
        <f t="shared" si="168"/>
        <v>-0.82376607414240932</v>
      </c>
      <c r="M1883" s="90">
        <f t="shared" si="170"/>
        <v>-0.76708556453362164</v>
      </c>
      <c r="N1883" s="90">
        <f t="shared" si="172"/>
        <v>1.8493809289065262</v>
      </c>
      <c r="O1883" s="89">
        <f t="shared" si="173"/>
        <v>0.14893323599803626</v>
      </c>
      <c r="P1883" s="89">
        <f t="shared" si="169"/>
        <v>0.13352549032969382</v>
      </c>
      <c r="Q1883" s="90">
        <f t="shared" si="171"/>
        <v>8.6286595914206329E-2</v>
      </c>
    </row>
    <row r="1884" spans="1:17">
      <c r="A1884" s="88">
        <v>42288</v>
      </c>
      <c r="B1884" s="89">
        <v>244.64599999999999</v>
      </c>
      <c r="C1884" s="89">
        <v>10.433132000000001</v>
      </c>
      <c r="D1884" s="89">
        <v>10.237235</v>
      </c>
      <c r="E1884" s="89">
        <v>454.259525</v>
      </c>
      <c r="F1884" s="89">
        <v>388.03899000000001</v>
      </c>
      <c r="G1884" s="88">
        <v>42288</v>
      </c>
      <c r="H1884" s="89">
        <v>244.64599999999999</v>
      </c>
      <c r="I1884" s="89">
        <v>0.89734000000000003</v>
      </c>
      <c r="J1884" s="89">
        <v>1</v>
      </c>
      <c r="K1884" s="90">
        <f>LN(I1884/1.8)/0.91</f>
        <v>-0.76495287076356056</v>
      </c>
      <c r="L1884" s="90">
        <f t="shared" si="168"/>
        <v>-0.82238825699335871</v>
      </c>
      <c r="M1884" s="90">
        <f t="shared" si="170"/>
        <v>-0.76703974179358458</v>
      </c>
      <c r="N1884" s="90">
        <f t="shared" si="172"/>
        <v>1.8568034016497308</v>
      </c>
      <c r="O1884" s="89">
        <f t="shared" si="173"/>
        <v>0.15131743713349097</v>
      </c>
      <c r="P1884" s="89">
        <f t="shared" si="169"/>
        <v>0.13476515439326034</v>
      </c>
      <c r="Q1884" s="90">
        <f t="shared" si="171"/>
        <v>8.7149805727827226E-2</v>
      </c>
    </row>
    <row r="1885" spans="1:17">
      <c r="A1885" s="88">
        <v>42289</v>
      </c>
      <c r="B1885" s="89">
        <v>246.63200000000001</v>
      </c>
      <c r="C1885" s="89">
        <v>10.419185000000001</v>
      </c>
      <c r="D1885" s="89">
        <v>10.241032000000001</v>
      </c>
      <c r="E1885" s="89">
        <v>452.440223</v>
      </c>
      <c r="F1885" s="89">
        <v>388.51416599999999</v>
      </c>
      <c r="G1885" s="88">
        <v>42289</v>
      </c>
      <c r="H1885" s="89">
        <v>246.63200000000001</v>
      </c>
      <c r="I1885" s="89">
        <v>0.88965499999999997</v>
      </c>
      <c r="J1885" s="89">
        <v>1</v>
      </c>
      <c r="K1885" s="90">
        <f>LN(I1885/1.8)/0.91</f>
        <v>-0.77440461182361509</v>
      </c>
      <c r="L1885" s="90">
        <f t="shared" si="168"/>
        <v>-0.82064520737899271</v>
      </c>
      <c r="M1885" s="90">
        <f t="shared" si="170"/>
        <v>-0.76727559828853731</v>
      </c>
      <c r="N1885" s="90">
        <f t="shared" si="172"/>
        <v>1.8344749383697168</v>
      </c>
      <c r="O1885" s="89">
        <f t="shared" si="173"/>
        <v>0.14411618443176538</v>
      </c>
      <c r="P1885" s="89">
        <f t="shared" si="169"/>
        <v>0.13565071193942799</v>
      </c>
      <c r="Q1885" s="90">
        <f t="shared" si="171"/>
        <v>8.800005397919701E-2</v>
      </c>
    </row>
    <row r="1886" spans="1:17">
      <c r="A1886" s="88">
        <v>42290</v>
      </c>
      <c r="B1886" s="89">
        <v>250.07900000000001</v>
      </c>
      <c r="C1886" s="89">
        <v>10.455144000000001</v>
      </c>
      <c r="D1886" s="89">
        <v>10.247033</v>
      </c>
      <c r="E1886" s="89">
        <v>457.140852</v>
      </c>
      <c r="F1886" s="89">
        <v>389.26585899999998</v>
      </c>
      <c r="G1886" s="88">
        <v>42290</v>
      </c>
      <c r="H1886" s="89">
        <v>250.07900000000001</v>
      </c>
      <c r="I1886" s="89">
        <v>0.90522599999999998</v>
      </c>
      <c r="J1886" s="89">
        <v>1</v>
      </c>
      <c r="K1886" s="90">
        <f>LN(I1886/1.8)/0.91</f>
        <v>-0.75533770066286943</v>
      </c>
      <c r="L1886" s="90">
        <f t="shared" si="168"/>
        <v>-0.81737128705066064</v>
      </c>
      <c r="M1886" s="90">
        <f t="shared" si="170"/>
        <v>-0.76776587147656405</v>
      </c>
      <c r="N1886" s="90">
        <f t="shared" si="172"/>
        <v>1.8279857644984183</v>
      </c>
      <c r="O1886" s="89">
        <f t="shared" si="173"/>
        <v>0.14200688805965098</v>
      </c>
      <c r="P1886" s="89">
        <f t="shared" si="169"/>
        <v>0.13610809839311233</v>
      </c>
      <c r="Q1886" s="90">
        <f t="shared" si="171"/>
        <v>8.8936801456194897E-2</v>
      </c>
    </row>
    <row r="1887" spans="1:17">
      <c r="A1887" s="88">
        <v>42291</v>
      </c>
      <c r="B1887" s="89">
        <v>250.13</v>
      </c>
      <c r="C1887" s="89">
        <v>10.45804</v>
      </c>
      <c r="D1887" s="89">
        <v>10.246045000000001</v>
      </c>
      <c r="E1887" s="89">
        <v>457.52081800000002</v>
      </c>
      <c r="F1887" s="89">
        <v>389.14199400000001</v>
      </c>
      <c r="G1887" s="88">
        <v>42291</v>
      </c>
      <c r="H1887" s="89">
        <v>250.13</v>
      </c>
      <c r="I1887" s="89">
        <v>0.91550900000000002</v>
      </c>
      <c r="J1887" s="89">
        <v>1</v>
      </c>
      <c r="K1887" s="90">
        <f>LN(I1887/1.8)/0.91</f>
        <v>-0.74292499903780373</v>
      </c>
      <c r="L1887" s="90">
        <f t="shared" si="168"/>
        <v>-0.81376356786801485</v>
      </c>
      <c r="M1887" s="90">
        <f t="shared" si="170"/>
        <v>-0.76804190525286165</v>
      </c>
      <c r="N1887" s="90">
        <f t="shared" si="172"/>
        <v>1.8291321232958861</v>
      </c>
      <c r="O1887" s="89">
        <f t="shared" si="173"/>
        <v>0.14238005429073702</v>
      </c>
      <c r="P1887" s="89">
        <f t="shared" si="169"/>
        <v>0.1367636458579479</v>
      </c>
      <c r="Q1887" s="90">
        <f t="shared" si="171"/>
        <v>9.0109735179471115E-2</v>
      </c>
    </row>
    <row r="1888" spans="1:17">
      <c r="A1888" s="88">
        <v>42292</v>
      </c>
      <c r="B1888" s="89">
        <v>254.37700000000001</v>
      </c>
      <c r="C1888" s="89">
        <v>10.446872000000001</v>
      </c>
      <c r="D1888" s="89">
        <v>10.246274</v>
      </c>
      <c r="E1888" s="89">
        <v>456.05667</v>
      </c>
      <c r="F1888" s="89">
        <v>389.17078400000003</v>
      </c>
      <c r="G1888" s="88">
        <v>42292</v>
      </c>
      <c r="H1888" s="89">
        <v>254.37700000000001</v>
      </c>
      <c r="I1888" s="89">
        <v>0.92101200000000005</v>
      </c>
      <c r="J1888" s="89">
        <v>1</v>
      </c>
      <c r="K1888" s="90">
        <f>LN(I1888/1.8)/0.91</f>
        <v>-0.73633942681084519</v>
      </c>
      <c r="L1888" s="90">
        <f t="shared" ref="L1888:L1951" si="174">AVERAGE(K1859:K1888)</f>
        <v>-0.8098616369154279</v>
      </c>
      <c r="M1888" s="90">
        <f t="shared" si="170"/>
        <v>-0.76813838771489673</v>
      </c>
      <c r="N1888" s="90">
        <f t="shared" si="172"/>
        <v>1.7928376779347188</v>
      </c>
      <c r="O1888" s="89">
        <f t="shared" si="173"/>
        <v>0.13045032496832823</v>
      </c>
      <c r="P1888" s="89">
        <f t="shared" ref="P1888:P1951" si="175">AVERAGE(O1860:O1889)</f>
        <v>0.13687767265252124</v>
      </c>
      <c r="Q1888" s="90">
        <f t="shared" si="171"/>
        <v>9.1065867004699264E-2</v>
      </c>
    </row>
    <row r="1889" spans="1:17">
      <c r="A1889" s="88">
        <v>42293</v>
      </c>
      <c r="B1889" s="89">
        <v>259.286</v>
      </c>
      <c r="C1889" s="89">
        <v>10.444842</v>
      </c>
      <c r="D1889" s="89">
        <v>10.249726000000001</v>
      </c>
      <c r="E1889" s="89">
        <v>455.79091399999999</v>
      </c>
      <c r="F1889" s="89">
        <v>389.60364600000003</v>
      </c>
      <c r="G1889" s="88">
        <v>42293</v>
      </c>
      <c r="H1889" s="89">
        <v>259.286</v>
      </c>
      <c r="I1889" s="89">
        <v>0.94954700000000003</v>
      </c>
      <c r="J1889" s="89">
        <v>1</v>
      </c>
      <c r="K1889" s="90">
        <f>LN(I1889/1.8)/0.91</f>
        <v>-0.70280979683547629</v>
      </c>
      <c r="L1889" s="90">
        <f t="shared" si="174"/>
        <v>-0.80463748180998185</v>
      </c>
      <c r="M1889" s="90">
        <f t="shared" si="170"/>
        <v>-0.76806561996219824</v>
      </c>
      <c r="N1889" s="90">
        <f t="shared" si="172"/>
        <v>1.7578693566177888</v>
      </c>
      <c r="O1889" s="89">
        <f t="shared" si="173"/>
        <v>0.11872581504281085</v>
      </c>
      <c r="P1889" s="89">
        <f t="shared" si="175"/>
        <v>0.136287932393893</v>
      </c>
      <c r="Q1889" s="90">
        <f t="shared" si="171"/>
        <v>9.1845861508931911E-2</v>
      </c>
    </row>
    <row r="1890" spans="1:17">
      <c r="A1890" s="88">
        <v>42294</v>
      </c>
      <c r="B1890" s="89">
        <v>269.65100000000001</v>
      </c>
      <c r="C1890" s="89">
        <v>10.466537000000001</v>
      </c>
      <c r="D1890" s="89">
        <v>10.253413</v>
      </c>
      <c r="E1890" s="89">
        <v>458.636934</v>
      </c>
      <c r="F1890" s="89">
        <v>390.06621200000001</v>
      </c>
      <c r="G1890" s="88">
        <v>42294</v>
      </c>
      <c r="H1890" s="89">
        <v>269.65100000000001</v>
      </c>
      <c r="I1890" s="89">
        <v>0.98206400000000005</v>
      </c>
      <c r="J1890" s="89">
        <v>1</v>
      </c>
      <c r="K1890" s="90">
        <f>LN(I1890/1.8)/0.91</f>
        <v>-0.66580820278832498</v>
      </c>
      <c r="L1890" s="90">
        <f t="shared" si="174"/>
        <v>-0.79884145468933165</v>
      </c>
      <c r="M1890" s="90">
        <f t="shared" si="170"/>
        <v>-0.76759597400458157</v>
      </c>
      <c r="N1890" s="90">
        <f t="shared" si="172"/>
        <v>1.7008538221627214</v>
      </c>
      <c r="O1890" s="89">
        <f t="shared" si="173"/>
        <v>9.9099559357616718E-2</v>
      </c>
      <c r="P1890" s="89">
        <f t="shared" si="175"/>
        <v>0.13618377461270897</v>
      </c>
      <c r="Q1890" s="90">
        <f t="shared" si="171"/>
        <v>9.2382581482455969E-2</v>
      </c>
    </row>
    <row r="1891" spans="1:17">
      <c r="A1891" s="88">
        <v>42295</v>
      </c>
      <c r="B1891" s="89">
        <v>265.33</v>
      </c>
      <c r="C1891" s="89">
        <v>10.474088999999999</v>
      </c>
      <c r="D1891" s="89">
        <v>10.259757</v>
      </c>
      <c r="E1891" s="89">
        <v>459.63039400000002</v>
      </c>
      <c r="F1891" s="89">
        <v>390.86327799999998</v>
      </c>
      <c r="G1891" s="88">
        <v>42295</v>
      </c>
      <c r="H1891" s="89">
        <v>265.33</v>
      </c>
      <c r="I1891" s="89">
        <v>0.95160800000000001</v>
      </c>
      <c r="J1891" s="89">
        <v>1</v>
      </c>
      <c r="K1891" s="90">
        <f>LN(I1891/1.8)/0.91</f>
        <v>-0.70042720724960261</v>
      </c>
      <c r="L1891" s="90">
        <f t="shared" si="174"/>
        <v>-0.79420009347308418</v>
      </c>
      <c r="M1891" s="90">
        <f t="shared" si="170"/>
        <v>-0.76809134630532239</v>
      </c>
      <c r="N1891" s="90">
        <f t="shared" si="172"/>
        <v>1.73229711679795</v>
      </c>
      <c r="O1891" s="89">
        <f t="shared" si="173"/>
        <v>0.11000311150919073</v>
      </c>
      <c r="P1891" s="89">
        <f t="shared" si="175"/>
        <v>0.13532921716321036</v>
      </c>
      <c r="Q1891" s="90">
        <f t="shared" si="171"/>
        <v>9.2995143359825325E-2</v>
      </c>
    </row>
    <row r="1892" spans="1:17">
      <c r="A1892" s="88">
        <v>42296</v>
      </c>
      <c r="B1892" s="89">
        <v>263.06200000000001</v>
      </c>
      <c r="C1892" s="89">
        <v>10.382244999999999</v>
      </c>
      <c r="D1892" s="89">
        <v>10.25671</v>
      </c>
      <c r="E1892" s="89">
        <v>447.645106</v>
      </c>
      <c r="F1892" s="89">
        <v>390.48030199999999</v>
      </c>
      <c r="G1892" s="88">
        <v>42296</v>
      </c>
      <c r="H1892" s="89">
        <v>263.06200000000001</v>
      </c>
      <c r="I1892" s="89">
        <v>0.95474499999999995</v>
      </c>
      <c r="J1892" s="89">
        <v>1</v>
      </c>
      <c r="K1892" s="90">
        <f>LN(I1892/1.8)/0.91</f>
        <v>-0.69681060963227814</v>
      </c>
      <c r="L1892" s="90">
        <f t="shared" si="174"/>
        <v>-0.78929927921439835</v>
      </c>
      <c r="M1892" s="90">
        <f t="shared" si="170"/>
        <v>-0.76886257489271859</v>
      </c>
      <c r="N1892" s="90">
        <f t="shared" si="172"/>
        <v>1.7016714918916451</v>
      </c>
      <c r="O1892" s="89">
        <f t="shared" si="173"/>
        <v>9.9385645800140546E-2</v>
      </c>
      <c r="P1892" s="89">
        <f t="shared" si="175"/>
        <v>0.13365876586038042</v>
      </c>
      <c r="Q1892" s="90">
        <f t="shared" si="171"/>
        <v>9.3911108919208938E-2</v>
      </c>
    </row>
    <row r="1893" spans="1:17">
      <c r="A1893" s="88">
        <v>42297</v>
      </c>
      <c r="B1893" s="89">
        <v>265.75799999999998</v>
      </c>
      <c r="C1893" s="89">
        <v>10.384663</v>
      </c>
      <c r="D1893" s="89">
        <v>10.260821</v>
      </c>
      <c r="E1893" s="89">
        <v>447.9579</v>
      </c>
      <c r="F1893" s="89">
        <v>390.99709100000001</v>
      </c>
      <c r="G1893" s="88">
        <v>42297</v>
      </c>
      <c r="H1893" s="89">
        <v>265.75799999999998</v>
      </c>
      <c r="I1893" s="89">
        <v>0.97727200000000003</v>
      </c>
      <c r="J1893" s="89">
        <v>1</v>
      </c>
      <c r="K1893" s="90">
        <f>LN(I1893/1.8)/0.91</f>
        <v>-0.67118343660784741</v>
      </c>
      <c r="L1893" s="90">
        <f t="shared" si="174"/>
        <v>-0.78341417367532218</v>
      </c>
      <c r="M1893" s="90">
        <f t="shared" si="170"/>
        <v>-0.76999831111374517</v>
      </c>
      <c r="N1893" s="90">
        <f t="shared" si="172"/>
        <v>1.6855857584719933</v>
      </c>
      <c r="O1893" s="89">
        <f t="shared" si="173"/>
        <v>9.373215532580928E-2</v>
      </c>
      <c r="P1893" s="89">
        <f t="shared" si="175"/>
        <v>0.13127559573615558</v>
      </c>
      <c r="Q1893" s="90">
        <f t="shared" si="171"/>
        <v>9.4882735982913816E-2</v>
      </c>
    </row>
    <row r="1894" spans="1:17">
      <c r="A1894" s="88">
        <v>42298</v>
      </c>
      <c r="B1894" s="89">
        <v>264.68799999999999</v>
      </c>
      <c r="C1894" s="89">
        <v>10.359207</v>
      </c>
      <c r="D1894" s="89">
        <v>10.265233</v>
      </c>
      <c r="E1894" s="89">
        <v>444.671762</v>
      </c>
      <c r="F1894" s="89">
        <v>391.552121</v>
      </c>
      <c r="G1894" s="88">
        <v>42298</v>
      </c>
      <c r="H1894" s="89">
        <v>264.68799999999999</v>
      </c>
      <c r="I1894" s="89">
        <v>0.96713300000000002</v>
      </c>
      <c r="J1894" s="89">
        <v>1</v>
      </c>
      <c r="K1894" s="90">
        <f>LN(I1894/1.8)/0.91</f>
        <v>-0.68264386715255099</v>
      </c>
      <c r="L1894" s="90">
        <f t="shared" si="174"/>
        <v>-0.77718320260431994</v>
      </c>
      <c r="M1894" s="90">
        <f t="shared" ref="M1894:M1957" si="176">AVERAGE(K1795:K1894)</f>
        <v>-0.77056518198003454</v>
      </c>
      <c r="N1894" s="90">
        <f t="shared" si="172"/>
        <v>1.6799845931814061</v>
      </c>
      <c r="O1894" s="89">
        <f t="shared" si="173"/>
        <v>9.1750898249912741E-2</v>
      </c>
      <c r="P1894" s="89">
        <f t="shared" si="175"/>
        <v>0.12892134740948347</v>
      </c>
      <c r="Q1894" s="90">
        <f t="shared" ref="Q1894:Q1957" si="177">AVERAGE(O1795:O1894)</f>
        <v>9.6115479493622799E-2</v>
      </c>
    </row>
    <row r="1895" spans="1:17">
      <c r="A1895" s="88">
        <v>42299</v>
      </c>
      <c r="B1895" s="89">
        <v>274.63</v>
      </c>
      <c r="C1895" s="89">
        <v>10.383118</v>
      </c>
      <c r="D1895" s="89">
        <v>10.270104</v>
      </c>
      <c r="E1895" s="89">
        <v>447.75800700000002</v>
      </c>
      <c r="F1895" s="89">
        <v>392.165615</v>
      </c>
      <c r="G1895" s="88">
        <v>42299</v>
      </c>
      <c r="H1895" s="89">
        <v>274.63</v>
      </c>
      <c r="I1895" s="89">
        <v>0.99332399999999998</v>
      </c>
      <c r="J1895" s="89">
        <v>1</v>
      </c>
      <c r="K1895" s="90">
        <f>LN(I1895/1.8)/0.91</f>
        <v>-0.65328027370353015</v>
      </c>
      <c r="L1895" s="90">
        <f t="shared" si="174"/>
        <v>-0.77059730286546091</v>
      </c>
      <c r="M1895" s="90">
        <f t="shared" si="176"/>
        <v>-0.77065307800861604</v>
      </c>
      <c r="N1895" s="90">
        <f t="shared" si="172"/>
        <v>1.6304045697848015</v>
      </c>
      <c r="O1895" s="89">
        <f t="shared" si="173"/>
        <v>7.3919686164062706E-2</v>
      </c>
      <c r="P1895" s="89">
        <f t="shared" si="175"/>
        <v>0.12658466314831121</v>
      </c>
      <c r="Q1895" s="90">
        <f t="shared" si="177"/>
        <v>9.6785857679598089E-2</v>
      </c>
    </row>
    <row r="1896" spans="1:17">
      <c r="A1896" s="88">
        <v>42300</v>
      </c>
      <c r="B1896" s="89">
        <v>274.98500000000001</v>
      </c>
      <c r="C1896" s="89">
        <v>10.407145</v>
      </c>
      <c r="D1896" s="89">
        <v>10.27327</v>
      </c>
      <c r="E1896" s="89">
        <v>450.87365399999999</v>
      </c>
      <c r="F1896" s="89">
        <v>392.56462800000003</v>
      </c>
      <c r="G1896" s="88">
        <v>42300</v>
      </c>
      <c r="H1896" s="89">
        <v>274.98500000000001</v>
      </c>
      <c r="I1896" s="89">
        <v>1.004284</v>
      </c>
      <c r="J1896" s="89">
        <v>1</v>
      </c>
      <c r="K1896" s="90">
        <f>LN(I1896/1.8)/0.91</f>
        <v>-0.64122177484224585</v>
      </c>
      <c r="L1896" s="90">
        <f t="shared" si="174"/>
        <v>-0.76356798241925061</v>
      </c>
      <c r="M1896" s="90">
        <f t="shared" si="176"/>
        <v>-0.77055020145648145</v>
      </c>
      <c r="N1896" s="90">
        <f t="shared" si="172"/>
        <v>1.6396299943633288</v>
      </c>
      <c r="O1896" s="89">
        <f t="shared" si="173"/>
        <v>7.7278267619417029E-2</v>
      </c>
      <c r="P1896" s="89">
        <f t="shared" si="175"/>
        <v>0.12411839910389413</v>
      </c>
      <c r="Q1896" s="90">
        <f t="shared" si="177"/>
        <v>9.7500508584151144E-2</v>
      </c>
    </row>
    <row r="1897" spans="1:17">
      <c r="A1897" s="88">
        <v>42301</v>
      </c>
      <c r="B1897" s="89">
        <v>277.90800000000002</v>
      </c>
      <c r="C1897" s="89">
        <v>10.398088</v>
      </c>
      <c r="D1897" s="89">
        <v>10.278663</v>
      </c>
      <c r="E1897" s="89">
        <v>449.69747899999999</v>
      </c>
      <c r="F1897" s="89">
        <v>393.24520799999999</v>
      </c>
      <c r="G1897" s="88">
        <v>42301</v>
      </c>
      <c r="H1897" s="89">
        <v>277.90800000000002</v>
      </c>
      <c r="I1897" s="89">
        <v>1.021665</v>
      </c>
      <c r="J1897" s="89">
        <v>1</v>
      </c>
      <c r="K1897" s="90">
        <f>LN(I1897/1.8)/0.91</f>
        <v>-0.62236595110412618</v>
      </c>
      <c r="L1897" s="90">
        <f t="shared" si="174"/>
        <v>-0.7565694862329766</v>
      </c>
      <c r="M1897" s="90">
        <f t="shared" si="176"/>
        <v>-0.76997592779439017</v>
      </c>
      <c r="N1897" s="90">
        <f t="shared" si="172"/>
        <v>1.6181523345855462</v>
      </c>
      <c r="O1897" s="89">
        <f t="shared" si="173"/>
        <v>6.9429672943944309E-2</v>
      </c>
      <c r="P1897" s="89">
        <f t="shared" si="175"/>
        <v>0.12155143095067474</v>
      </c>
      <c r="Q1897" s="90">
        <f t="shared" si="177"/>
        <v>9.8211103049554355E-2</v>
      </c>
    </row>
    <row r="1898" spans="1:17">
      <c r="A1898" s="88">
        <v>42302</v>
      </c>
      <c r="B1898" s="89">
        <v>288.51100000000002</v>
      </c>
      <c r="C1898" s="89">
        <v>10.422281</v>
      </c>
      <c r="D1898" s="89">
        <v>10.281558</v>
      </c>
      <c r="E1898" s="89">
        <v>452.84374600000001</v>
      </c>
      <c r="F1898" s="89">
        <v>393.61078400000002</v>
      </c>
      <c r="G1898" s="88">
        <v>42302</v>
      </c>
      <c r="H1898" s="89">
        <v>288.51100000000002</v>
      </c>
      <c r="I1898" s="89">
        <v>1.029814</v>
      </c>
      <c r="J1898" s="89">
        <v>1</v>
      </c>
      <c r="K1898" s="90">
        <f>LN(I1898/1.8)/0.91</f>
        <v>-0.61363567196904811</v>
      </c>
      <c r="L1898" s="90">
        <f t="shared" si="174"/>
        <v>-0.74947463912078971</v>
      </c>
      <c r="M1898" s="90">
        <f t="shared" si="176"/>
        <v>-0.76937301288796223</v>
      </c>
      <c r="N1898" s="90">
        <f t="shared" si="172"/>
        <v>1.5695891872406944</v>
      </c>
      <c r="O1898" s="89">
        <f t="shared" si="173"/>
        <v>5.1292147234739197E-2</v>
      </c>
      <c r="P1898" s="89">
        <f t="shared" si="175"/>
        <v>0.11898530345592498</v>
      </c>
      <c r="Q1898" s="90">
        <f t="shared" si="177"/>
        <v>9.8416915271927474E-2</v>
      </c>
    </row>
    <row r="1899" spans="1:17">
      <c r="A1899" s="88">
        <v>42303</v>
      </c>
      <c r="B1899" s="89">
        <v>283.62599999999998</v>
      </c>
      <c r="C1899" s="89">
        <v>10.385279000000001</v>
      </c>
      <c r="D1899" s="89">
        <v>10.277136</v>
      </c>
      <c r="E1899" s="89">
        <v>448.03767699999997</v>
      </c>
      <c r="F1899" s="89">
        <v>393.05235399999998</v>
      </c>
      <c r="G1899" s="88">
        <v>42303</v>
      </c>
      <c r="H1899" s="89">
        <v>283.62599999999998</v>
      </c>
      <c r="I1899" s="89">
        <v>1.0317080000000001</v>
      </c>
      <c r="J1899" s="89">
        <v>1</v>
      </c>
      <c r="K1899" s="90">
        <f>LN(I1899/1.8)/0.91</f>
        <v>-0.61161646551195514</v>
      </c>
      <c r="L1899" s="90">
        <f t="shared" si="174"/>
        <v>-0.74217017492847204</v>
      </c>
      <c r="M1899" s="90">
        <f t="shared" si="176"/>
        <v>-0.76864661507870946</v>
      </c>
      <c r="N1899" s="90">
        <f t="shared" si="172"/>
        <v>1.5796777340582318</v>
      </c>
      <c r="O1899" s="89">
        <f t="shared" si="173"/>
        <v>5.5105801703087529E-2</v>
      </c>
      <c r="P1899" s="89">
        <f t="shared" si="175"/>
        <v>0.11569582812322481</v>
      </c>
      <c r="Q1899" s="90">
        <f t="shared" si="177"/>
        <v>9.8657528960874097E-2</v>
      </c>
    </row>
    <row r="1900" spans="1:17">
      <c r="A1900" s="88">
        <v>42304</v>
      </c>
      <c r="B1900" s="89">
        <v>292.50099999999998</v>
      </c>
      <c r="C1900" s="89">
        <v>10.392754999999999</v>
      </c>
      <c r="D1900" s="89">
        <v>10.282182000000001</v>
      </c>
      <c r="E1900" s="89">
        <v>449.00592699999999</v>
      </c>
      <c r="F1900" s="89">
        <v>393.68954600000001</v>
      </c>
      <c r="G1900" s="88">
        <v>42304</v>
      </c>
      <c r="H1900" s="89">
        <v>292.50099999999998</v>
      </c>
      <c r="I1900" s="89">
        <v>1.0622229999999999</v>
      </c>
      <c r="J1900" s="89">
        <v>1</v>
      </c>
      <c r="K1900" s="90">
        <f>LN(I1900/1.8)/0.91</f>
        <v>-0.57958547577771813</v>
      </c>
      <c r="L1900" s="90">
        <f t="shared" si="174"/>
        <v>-0.73359209074359566</v>
      </c>
      <c r="M1900" s="90">
        <f t="shared" si="176"/>
        <v>-0.76751872527748111</v>
      </c>
      <c r="N1900" s="90">
        <f t="shared" si="172"/>
        <v>1.5350577502299139</v>
      </c>
      <c r="O1900" s="89">
        <f t="shared" si="173"/>
        <v>3.8050529192362133E-2</v>
      </c>
      <c r="P1900" s="89">
        <f t="shared" si="175"/>
        <v>0.11193705162951201</v>
      </c>
      <c r="Q1900" s="90">
        <f t="shared" si="177"/>
        <v>9.8635714723513637E-2</v>
      </c>
    </row>
    <row r="1901" spans="1:17">
      <c r="A1901" s="88">
        <v>42305</v>
      </c>
      <c r="B1901" s="89">
        <v>301.82100000000003</v>
      </c>
      <c r="C1901" s="89">
        <v>10.4048</v>
      </c>
      <c r="D1901" s="89">
        <v>10.284584000000001</v>
      </c>
      <c r="E1901" s="89">
        <v>450.56889699999999</v>
      </c>
      <c r="F1901" s="89">
        <v>393.99319800000001</v>
      </c>
      <c r="G1901" s="88">
        <v>42305</v>
      </c>
      <c r="H1901" s="89">
        <v>301.82100000000003</v>
      </c>
      <c r="I1901" s="89">
        <v>1.0923099999999999</v>
      </c>
      <c r="J1901" s="89">
        <v>1</v>
      </c>
      <c r="K1901" s="90">
        <f>LN(I1901/1.8)/0.91</f>
        <v>-0.54889224734353426</v>
      </c>
      <c r="L1901" s="90">
        <f t="shared" si="174"/>
        <v>-0.72504673827284616</v>
      </c>
      <c r="M1901" s="90">
        <f t="shared" si="176"/>
        <v>-0.76624450848832193</v>
      </c>
      <c r="N1901" s="90">
        <f t="shared" si="172"/>
        <v>1.4928348160002118</v>
      </c>
      <c r="O1901" s="89">
        <f t="shared" si="173"/>
        <v>2.1448666587158854E-2</v>
      </c>
      <c r="P1901" s="89">
        <f t="shared" si="175"/>
        <v>0.1080603218850698</v>
      </c>
      <c r="Q1901" s="90">
        <f t="shared" si="177"/>
        <v>9.8512180087035869E-2</v>
      </c>
    </row>
    <row r="1902" spans="1:17">
      <c r="A1902" s="88">
        <v>42306</v>
      </c>
      <c r="B1902" s="89">
        <v>312.26400000000001</v>
      </c>
      <c r="C1902" s="89">
        <v>10.462179000000001</v>
      </c>
      <c r="D1902" s="89">
        <v>10.288171</v>
      </c>
      <c r="E1902" s="89">
        <v>458.06428899999997</v>
      </c>
      <c r="F1902" s="89">
        <v>394.446799</v>
      </c>
      <c r="G1902" s="88">
        <v>42306</v>
      </c>
      <c r="H1902" s="89">
        <v>312.26400000000001</v>
      </c>
      <c r="I1902" s="89">
        <v>1.1270739999999999</v>
      </c>
      <c r="J1902" s="89">
        <v>1</v>
      </c>
      <c r="K1902" s="90">
        <f>LN(I1902/1.8)/0.91</f>
        <v>-0.51446348456378532</v>
      </c>
      <c r="L1902" s="90">
        <f t="shared" si="174"/>
        <v>-0.71494685513978407</v>
      </c>
      <c r="M1902" s="90">
        <f t="shared" si="176"/>
        <v>-0.76453143617560426</v>
      </c>
      <c r="N1902" s="90">
        <f t="shared" si="172"/>
        <v>1.4669135379038247</v>
      </c>
      <c r="O1902" s="89">
        <f t="shared" si="173"/>
        <v>1.1022289167749227E-2</v>
      </c>
      <c r="P1902" s="89">
        <f t="shared" si="175"/>
        <v>0.1032838534517647</v>
      </c>
      <c r="Q1902" s="90">
        <f t="shared" si="177"/>
        <v>9.8416401529401565E-2</v>
      </c>
    </row>
    <row r="1903" spans="1:17">
      <c r="A1903" s="88">
        <v>42307</v>
      </c>
      <c r="B1903" s="89">
        <v>319.69299999999998</v>
      </c>
      <c r="C1903" s="89">
        <v>10.410881</v>
      </c>
      <c r="D1903" s="89">
        <v>10.291171</v>
      </c>
      <c r="E1903" s="89">
        <v>451.35928999999999</v>
      </c>
      <c r="F1903" s="89">
        <v>394.826481</v>
      </c>
      <c r="G1903" s="88">
        <v>42307</v>
      </c>
      <c r="H1903" s="89">
        <v>319.69299999999998</v>
      </c>
      <c r="I1903" s="89">
        <v>1.171451</v>
      </c>
      <c r="J1903" s="89">
        <v>1</v>
      </c>
      <c r="K1903" s="90">
        <f>LN(I1903/1.8)/0.91</f>
        <v>-0.47202583904291245</v>
      </c>
      <c r="L1903" s="90">
        <f t="shared" si="174"/>
        <v>-0.70334587399338766</v>
      </c>
      <c r="M1903" s="90">
        <f t="shared" si="176"/>
        <v>-0.76243857598516274</v>
      </c>
      <c r="N1903" s="90">
        <f t="shared" si="172"/>
        <v>1.411852277028274</v>
      </c>
      <c r="O1903" s="89">
        <f t="shared" si="173"/>
        <v>-1.1750356939428174E-2</v>
      </c>
      <c r="P1903" s="89">
        <f t="shared" si="175"/>
        <v>9.8141047931705569E-2</v>
      </c>
      <c r="Q1903" s="90">
        <f t="shared" si="177"/>
        <v>9.8022661784964063E-2</v>
      </c>
    </row>
    <row r="1904" spans="1:17">
      <c r="A1904" s="88">
        <v>42308</v>
      </c>
      <c r="B1904" s="89">
        <v>324.76900000000001</v>
      </c>
      <c r="C1904" s="89">
        <v>10.418378000000001</v>
      </c>
      <c r="D1904" s="89">
        <v>10.301799000000001</v>
      </c>
      <c r="E1904" s="89">
        <v>452.33515399999999</v>
      </c>
      <c r="F1904" s="89">
        <v>396.173677</v>
      </c>
      <c r="G1904" s="88">
        <v>42308</v>
      </c>
      <c r="H1904" s="89">
        <v>324.76900000000001</v>
      </c>
      <c r="I1904" s="89">
        <v>1.1190089999999999</v>
      </c>
      <c r="J1904" s="89">
        <v>1</v>
      </c>
      <c r="K1904" s="90">
        <f>LN(I1904/1.8)/0.91</f>
        <v>-0.52235515682333233</v>
      </c>
      <c r="L1904" s="90">
        <f t="shared" si="174"/>
        <v>-0.69366325355589076</v>
      </c>
      <c r="M1904" s="90">
        <f t="shared" si="176"/>
        <v>-0.76081052633162261</v>
      </c>
      <c r="N1904" s="90">
        <f t="shared" si="172"/>
        <v>1.3927904264261675</v>
      </c>
      <c r="O1904" s="89">
        <f t="shared" si="173"/>
        <v>-1.9841593902823904E-2</v>
      </c>
      <c r="P1904" s="89">
        <f t="shared" si="175"/>
        <v>9.3077483964986246E-2</v>
      </c>
      <c r="Q1904" s="90">
        <f t="shared" si="177"/>
        <v>9.7570878149009901E-2</v>
      </c>
    </row>
    <row r="1905" spans="1:17">
      <c r="A1905" s="88">
        <v>42309</v>
      </c>
      <c r="B1905" s="89">
        <v>317.02300000000002</v>
      </c>
      <c r="C1905" s="89">
        <v>10.385949999999999</v>
      </c>
      <c r="D1905" s="89">
        <v>10.305812</v>
      </c>
      <c r="E1905" s="89">
        <v>448.12452300000001</v>
      </c>
      <c r="F1905" s="89">
        <v>396.68322000000001</v>
      </c>
      <c r="G1905" s="88">
        <v>42309</v>
      </c>
      <c r="H1905" s="89">
        <v>317.02300000000002</v>
      </c>
      <c r="I1905" s="89">
        <v>1.1730179999999999</v>
      </c>
      <c r="J1905" s="89">
        <v>1</v>
      </c>
      <c r="K1905" s="90">
        <f>LN(I1905/1.8)/0.91</f>
        <v>-0.47055686821975384</v>
      </c>
      <c r="L1905" s="90">
        <f t="shared" si="174"/>
        <v>-0.68220965246027809</v>
      </c>
      <c r="M1905" s="90">
        <f t="shared" si="176"/>
        <v>-0.7591440925305174</v>
      </c>
      <c r="N1905" s="90">
        <f t="shared" si="172"/>
        <v>1.4135394687451699</v>
      </c>
      <c r="O1905" s="89">
        <f t="shared" si="173"/>
        <v>-1.103946019051414E-2</v>
      </c>
      <c r="P1905" s="89">
        <f t="shared" si="175"/>
        <v>8.6904517337722628E-2</v>
      </c>
      <c r="Q1905" s="90">
        <f t="shared" si="177"/>
        <v>9.72179310511955E-2</v>
      </c>
    </row>
    <row r="1906" spans="1:17">
      <c r="A1906" s="88">
        <v>42310</v>
      </c>
      <c r="B1906" s="89">
        <v>334.01799999999997</v>
      </c>
      <c r="C1906" s="89">
        <v>10.370087</v>
      </c>
      <c r="D1906" s="89">
        <v>10.309056</v>
      </c>
      <c r="E1906" s="89">
        <v>446.07429500000001</v>
      </c>
      <c r="F1906" s="89">
        <v>397.09538500000002</v>
      </c>
      <c r="G1906" s="88">
        <v>42310</v>
      </c>
      <c r="H1906" s="89">
        <v>334.01799999999997</v>
      </c>
      <c r="I1906" s="89">
        <v>1.2904</v>
      </c>
      <c r="J1906" s="89">
        <v>1</v>
      </c>
      <c r="K1906" s="90">
        <f>LN(I1906/1.8)/0.91</f>
        <v>-0.36575210667390873</v>
      </c>
      <c r="L1906" s="90">
        <f t="shared" si="174"/>
        <v>-0.66753722101609048</v>
      </c>
      <c r="M1906" s="90">
        <f t="shared" si="176"/>
        <v>-0.75643308835417311</v>
      </c>
      <c r="N1906" s="90">
        <f t="shared" si="172"/>
        <v>1.335479809471346</v>
      </c>
      <c r="O1906" s="89">
        <f t="shared" si="173"/>
        <v>-4.4852665752094859E-2</v>
      </c>
      <c r="P1906" s="89">
        <f t="shared" si="175"/>
        <v>7.7545463155234182E-2</v>
      </c>
      <c r="Q1906" s="90">
        <f t="shared" si="177"/>
        <v>9.6773551379008255E-2</v>
      </c>
    </row>
    <row r="1907" spans="1:17">
      <c r="A1907" s="88">
        <v>42311</v>
      </c>
      <c r="B1907" s="89">
        <v>392.089</v>
      </c>
      <c r="C1907" s="89">
        <v>10.368323</v>
      </c>
      <c r="D1907" s="89">
        <v>10.31465</v>
      </c>
      <c r="E1907" s="89">
        <v>445.846743</v>
      </c>
      <c r="F1907" s="89">
        <v>397.806892</v>
      </c>
      <c r="G1907" s="88">
        <v>42311</v>
      </c>
      <c r="H1907" s="89">
        <v>392.089</v>
      </c>
      <c r="I1907" s="89">
        <v>1.408496</v>
      </c>
      <c r="J1907" s="89">
        <v>1</v>
      </c>
      <c r="K1907" s="90">
        <f>LN(I1907/1.8)/0.91</f>
        <v>-0.26952109502468663</v>
      </c>
      <c r="L1907" s="90">
        <f t="shared" si="174"/>
        <v>-0.64962818048139248</v>
      </c>
      <c r="M1907" s="90">
        <f t="shared" si="176"/>
        <v>-0.75290039035872258</v>
      </c>
      <c r="N1907" s="90">
        <f t="shared" si="172"/>
        <v>1.1371059708382536</v>
      </c>
      <c r="O1907" s="89">
        <f t="shared" si="173"/>
        <v>-0.14056946489172495</v>
      </c>
      <c r="P1907" s="89">
        <f t="shared" si="175"/>
        <v>6.3911496036930138E-2</v>
      </c>
      <c r="Q1907" s="90">
        <f t="shared" si="177"/>
        <v>9.535638110284142E-2</v>
      </c>
    </row>
    <row r="1908" spans="1:17">
      <c r="A1908" s="88">
        <v>42312</v>
      </c>
      <c r="B1908" s="89">
        <v>486.53399999999999</v>
      </c>
      <c r="C1908" s="89">
        <v>10.366561000000001</v>
      </c>
      <c r="D1908" s="89">
        <v>10.318896000000001</v>
      </c>
      <c r="E1908" s="89">
        <v>445.61947199999997</v>
      </c>
      <c r="F1908" s="89">
        <v>398.347622</v>
      </c>
      <c r="G1908" s="88">
        <v>42312</v>
      </c>
      <c r="H1908" s="89">
        <v>486.53399999999999</v>
      </c>
      <c r="I1908" s="89">
        <v>1.4140090000000001</v>
      </c>
      <c r="J1908" s="89">
        <v>1</v>
      </c>
      <c r="K1908" s="90">
        <f>LN(I1908/1.8)/0.91</f>
        <v>-0.26522827750086531</v>
      </c>
      <c r="L1908" s="90">
        <f t="shared" si="174"/>
        <v>-0.63179694400353226</v>
      </c>
      <c r="M1908" s="90">
        <f t="shared" si="176"/>
        <v>-0.74936404374515786</v>
      </c>
      <c r="N1908" s="90">
        <f t="shared" si="172"/>
        <v>0.91590612783484804</v>
      </c>
      <c r="O1908" s="89">
        <f t="shared" si="173"/>
        <v>-0.26933602004586077</v>
      </c>
      <c r="P1908" s="89">
        <f t="shared" si="175"/>
        <v>5.4662139136773404E-2</v>
      </c>
      <c r="Q1908" s="90">
        <f t="shared" si="177"/>
        <v>9.2798341548860575E-2</v>
      </c>
    </row>
    <row r="1909" spans="1:17">
      <c r="A1909" s="88">
        <v>42313</v>
      </c>
      <c r="B1909" s="89">
        <v>393.21600000000001</v>
      </c>
      <c r="C1909" s="89">
        <v>10.359965000000001</v>
      </c>
      <c r="D1909" s="89">
        <v>10.320081999999999</v>
      </c>
      <c r="E1909" s="89">
        <v>444.76939700000003</v>
      </c>
      <c r="F1909" s="89">
        <v>398.498696</v>
      </c>
      <c r="G1909" s="88">
        <v>42313</v>
      </c>
      <c r="H1909" s="89">
        <v>393.21600000000001</v>
      </c>
      <c r="I1909" s="89">
        <v>1.335545</v>
      </c>
      <c r="J1909" s="89">
        <v>1</v>
      </c>
      <c r="K1909" s="90">
        <f>LN(I1909/1.8)/0.91</f>
        <v>-0.32796397434800656</v>
      </c>
      <c r="L1909" s="90">
        <f t="shared" si="174"/>
        <v>-0.61694855440052265</v>
      </c>
      <c r="M1909" s="90">
        <f t="shared" si="176"/>
        <v>-0.74648964158554787</v>
      </c>
      <c r="N1909" s="90">
        <f t="shared" si="172"/>
        <v>1.1311070683797202</v>
      </c>
      <c r="O1909" s="89">
        <f t="shared" si="173"/>
        <v>-0.14371800829295153</v>
      </c>
      <c r="P1909" s="89">
        <f t="shared" si="175"/>
        <v>4.6221925473389797E-2</v>
      </c>
      <c r="Q1909" s="90">
        <f t="shared" si="177"/>
        <v>9.1527447180153224E-2</v>
      </c>
    </row>
    <row r="1910" spans="1:17">
      <c r="A1910" s="88">
        <v>42314</v>
      </c>
      <c r="B1910" s="89">
        <v>375.49299999999999</v>
      </c>
      <c r="C1910" s="89">
        <v>10.334766</v>
      </c>
      <c r="D1910" s="89">
        <v>10.324528000000001</v>
      </c>
      <c r="E1910" s="89">
        <v>441.531791</v>
      </c>
      <c r="F1910" s="89">
        <v>399.06554899999998</v>
      </c>
      <c r="G1910" s="88">
        <v>42314</v>
      </c>
      <c r="H1910" s="89">
        <v>375.49299999999999</v>
      </c>
      <c r="I1910" s="89">
        <v>1.295855</v>
      </c>
      <c r="J1910" s="89">
        <v>1</v>
      </c>
      <c r="K1910" s="90">
        <f>LN(I1910/1.8)/0.91</f>
        <v>-0.36111643510705865</v>
      </c>
      <c r="L1910" s="90">
        <f t="shared" si="174"/>
        <v>-0.60275305340855223</v>
      </c>
      <c r="M1910" s="90">
        <f t="shared" si="176"/>
        <v>-0.74374118133824918</v>
      </c>
      <c r="N1910" s="90">
        <f t="shared" si="172"/>
        <v>1.1758722293092014</v>
      </c>
      <c r="O1910" s="89">
        <f t="shared" si="173"/>
        <v>-0.12061483247663829</v>
      </c>
      <c r="P1910" s="89">
        <f t="shared" si="175"/>
        <v>3.6896346776615636E-2</v>
      </c>
      <c r="Q1910" s="90">
        <f t="shared" si="177"/>
        <v>9.0508484640188763E-2</v>
      </c>
    </row>
    <row r="1911" spans="1:17">
      <c r="A1911" s="88">
        <v>42315</v>
      </c>
      <c r="B1911" s="89">
        <v>388.14400000000001</v>
      </c>
      <c r="C1911" s="89">
        <v>10.309832999999999</v>
      </c>
      <c r="D1911" s="89">
        <v>10.326983</v>
      </c>
      <c r="E1911" s="89">
        <v>438.34386699999999</v>
      </c>
      <c r="F1911" s="89">
        <v>399.37877800000001</v>
      </c>
      <c r="G1911" s="88">
        <v>42315</v>
      </c>
      <c r="H1911" s="89">
        <v>388.14400000000001</v>
      </c>
      <c r="I1911" s="89">
        <v>1.339224</v>
      </c>
      <c r="J1911" s="89">
        <v>1</v>
      </c>
      <c r="K1911" s="90">
        <f>LN(I1911/1.8)/0.91</f>
        <v>-0.32494101446447649</v>
      </c>
      <c r="L1911" s="90">
        <f t="shared" si="174"/>
        <v>-0.58726226262646053</v>
      </c>
      <c r="M1911" s="90">
        <f t="shared" si="176"/>
        <v>-0.74057260571586614</v>
      </c>
      <c r="N1911" s="90">
        <f t="shared" si="172"/>
        <v>1.1293331006018386</v>
      </c>
      <c r="O1911" s="89">
        <f t="shared" si="173"/>
        <v>-0.1446522806814807</v>
      </c>
      <c r="P1911" s="89">
        <f t="shared" si="175"/>
        <v>2.7254018973018553E-2</v>
      </c>
      <c r="Q1911" s="90">
        <f t="shared" si="177"/>
        <v>8.9091434118149987E-2</v>
      </c>
    </row>
    <row r="1912" spans="1:17">
      <c r="A1912" s="88">
        <v>42316</v>
      </c>
      <c r="B1912" s="89">
        <v>385.58300000000003</v>
      </c>
      <c r="C1912" s="89">
        <v>10.282496</v>
      </c>
      <c r="D1912" s="89">
        <v>10.332285000000001</v>
      </c>
      <c r="E1912" s="89">
        <v>434.86617899999999</v>
      </c>
      <c r="F1912" s="89">
        <v>400.05577899999997</v>
      </c>
      <c r="G1912" s="88">
        <v>42316</v>
      </c>
      <c r="H1912" s="89">
        <v>385.58300000000003</v>
      </c>
      <c r="I1912" s="89">
        <v>1.2908489999999999</v>
      </c>
      <c r="J1912" s="89">
        <v>1</v>
      </c>
      <c r="K1912" s="90">
        <f>LN(I1912/1.8)/0.91</f>
        <v>-0.36536980601373759</v>
      </c>
      <c r="L1912" s="90">
        <f t="shared" si="174"/>
        <v>-0.57333165102202122</v>
      </c>
      <c r="M1912" s="90">
        <f t="shared" si="176"/>
        <v>-0.73766761665838942</v>
      </c>
      <c r="N1912" s="90">
        <f t="shared" si="172"/>
        <v>1.1278147091547084</v>
      </c>
      <c r="O1912" s="89">
        <f t="shared" si="173"/>
        <v>-0.14545311841593636</v>
      </c>
      <c r="P1912" s="89">
        <f t="shared" si="175"/>
        <v>1.7659822463853416E-2</v>
      </c>
      <c r="Q1912" s="90">
        <f t="shared" si="177"/>
        <v>8.7712325181344503E-2</v>
      </c>
    </row>
    <row r="1913" spans="1:17">
      <c r="A1913" s="88">
        <v>42317</v>
      </c>
      <c r="B1913" s="89">
        <v>384.49099999999999</v>
      </c>
      <c r="C1913" s="89">
        <v>10.310589999999999</v>
      </c>
      <c r="D1913" s="89">
        <v>10.335264</v>
      </c>
      <c r="E1913" s="89">
        <v>438.44037500000002</v>
      </c>
      <c r="F1913" s="89">
        <v>400.43651999999997</v>
      </c>
      <c r="G1913" s="88">
        <v>42317</v>
      </c>
      <c r="H1913" s="89">
        <v>384.49099999999999</v>
      </c>
      <c r="I1913" s="89">
        <v>1.3163419999999999</v>
      </c>
      <c r="J1913" s="89">
        <v>1</v>
      </c>
      <c r="K1913" s="90">
        <f>LN(I1913/1.8)/0.91</f>
        <v>-0.34387910696932733</v>
      </c>
      <c r="L1913" s="90">
        <f t="shared" si="174"/>
        <v>-0.55891379181229284</v>
      </c>
      <c r="M1913" s="90">
        <f t="shared" si="176"/>
        <v>-0.73443520352893388</v>
      </c>
      <c r="N1913" s="90">
        <f t="shared" si="172"/>
        <v>1.1403137524675482</v>
      </c>
      <c r="O1913" s="89">
        <f t="shared" si="173"/>
        <v>-0.13889265927691827</v>
      </c>
      <c r="P1913" s="89">
        <f t="shared" si="175"/>
        <v>9.4159599317129375E-3</v>
      </c>
      <c r="Q1913" s="90">
        <f t="shared" si="177"/>
        <v>8.6332248978752107E-2</v>
      </c>
    </row>
    <row r="1914" spans="1:17">
      <c r="A1914" s="88">
        <v>42318</v>
      </c>
      <c r="B1914" s="89">
        <v>358.04199999999997</v>
      </c>
      <c r="C1914" s="89">
        <v>10.313313000000001</v>
      </c>
      <c r="D1914" s="89">
        <v>10.338187</v>
      </c>
      <c r="E1914" s="89">
        <v>438.787848</v>
      </c>
      <c r="F1914" s="89">
        <v>400.81035200000002</v>
      </c>
      <c r="G1914" s="88">
        <v>42318</v>
      </c>
      <c r="H1914" s="89">
        <v>358.04199999999997</v>
      </c>
      <c r="I1914" s="89">
        <v>1.1732579999999999</v>
      </c>
      <c r="J1914" s="89">
        <v>1</v>
      </c>
      <c r="K1914" s="90">
        <f>LN(I1914/1.8)/0.91</f>
        <v>-0.47033205556799751</v>
      </c>
      <c r="L1914" s="90">
        <f t="shared" si="174"/>
        <v>-0.54909309797244066</v>
      </c>
      <c r="M1914" s="90">
        <f t="shared" si="176"/>
        <v>-0.73249683393938481</v>
      </c>
      <c r="N1914" s="90">
        <f t="shared" si="172"/>
        <v>1.2255206037280544</v>
      </c>
      <c r="O1914" s="89">
        <f t="shared" si="173"/>
        <v>-9.5998438830723398E-2</v>
      </c>
      <c r="P1914" s="89">
        <f t="shared" si="175"/>
        <v>3.8041784921645093E-3</v>
      </c>
      <c r="Q1914" s="90">
        <f t="shared" si="177"/>
        <v>8.5231594659941928E-2</v>
      </c>
    </row>
    <row r="1915" spans="1:17">
      <c r="A1915" s="88">
        <v>42319</v>
      </c>
      <c r="B1915" s="89">
        <v>312.185</v>
      </c>
      <c r="C1915" s="89">
        <v>10.256760999999999</v>
      </c>
      <c r="D1915" s="89">
        <v>10.333793</v>
      </c>
      <c r="E1915" s="89">
        <v>431.60917000000001</v>
      </c>
      <c r="F1915" s="89">
        <v>400.24846500000001</v>
      </c>
      <c r="G1915" s="88">
        <v>42319</v>
      </c>
      <c r="H1915" s="89">
        <v>312.185</v>
      </c>
      <c r="I1915" s="89">
        <v>1.0763780000000001</v>
      </c>
      <c r="J1915" s="89">
        <v>1</v>
      </c>
      <c r="K1915" s="90">
        <f>LN(I1915/1.8)/0.91</f>
        <v>-0.56503842169128971</v>
      </c>
      <c r="L1915" s="90">
        <f t="shared" si="174"/>
        <v>-0.54211422496802986</v>
      </c>
      <c r="M1915" s="90">
        <f t="shared" si="176"/>
        <v>-0.73149710031498083</v>
      </c>
      <c r="N1915" s="90">
        <f t="shared" si="172"/>
        <v>1.3825429472908692</v>
      </c>
      <c r="O1915" s="89">
        <f t="shared" si="173"/>
        <v>-2.4237258754687119E-2</v>
      </c>
      <c r="P1915" s="89">
        <f t="shared" si="175"/>
        <v>-3.1375317907293425E-3</v>
      </c>
      <c r="Q1915" s="90">
        <f t="shared" si="177"/>
        <v>8.4915099324973334E-2</v>
      </c>
    </row>
    <row r="1916" spans="1:17">
      <c r="A1916" s="88">
        <v>42320</v>
      </c>
      <c r="B1916" s="89">
        <v>329.99</v>
      </c>
      <c r="C1916" s="89">
        <v>10.205246000000001</v>
      </c>
      <c r="D1916" s="89">
        <v>10.334097999999999</v>
      </c>
      <c r="E1916" s="89">
        <v>425.13843200000002</v>
      </c>
      <c r="F1916" s="89">
        <v>400.287443</v>
      </c>
      <c r="G1916" s="88">
        <v>42320</v>
      </c>
      <c r="H1916" s="89">
        <v>329.99</v>
      </c>
      <c r="I1916" s="89">
        <v>1.1748419999999999</v>
      </c>
      <c r="J1916" s="89">
        <v>1</v>
      </c>
      <c r="K1916" s="90">
        <f>LN(I1916/1.8)/0.91</f>
        <v>-0.46884944443158966</v>
      </c>
      <c r="L1916" s="90">
        <f t="shared" si="174"/>
        <v>-0.53256461642698716</v>
      </c>
      <c r="M1916" s="90">
        <f t="shared" si="176"/>
        <v>-0.72965993631127835</v>
      </c>
      <c r="N1916" s="90">
        <f t="shared" si="172"/>
        <v>1.2883373193127066</v>
      </c>
      <c r="O1916" s="89">
        <f t="shared" si="173"/>
        <v>-6.6244420427164968E-2</v>
      </c>
      <c r="P1916" s="89">
        <f t="shared" si="175"/>
        <v>-1.0215698943790937E-2</v>
      </c>
      <c r="Q1916" s="90">
        <f t="shared" si="177"/>
        <v>8.4149199408184036E-2</v>
      </c>
    </row>
    <row r="1917" spans="1:17">
      <c r="A1917" s="88">
        <v>42321</v>
      </c>
      <c r="B1917" s="89">
        <v>330.58800000000002</v>
      </c>
      <c r="C1917" s="89">
        <v>10.190153</v>
      </c>
      <c r="D1917" s="89">
        <v>10.334191000000001</v>
      </c>
      <c r="E1917" s="89">
        <v>423.25501400000002</v>
      </c>
      <c r="F1917" s="89">
        <v>400.29935</v>
      </c>
      <c r="G1917" s="88">
        <v>42321</v>
      </c>
      <c r="H1917" s="89">
        <v>330.58800000000002</v>
      </c>
      <c r="I1917" s="89">
        <v>1.1732020000000001</v>
      </c>
      <c r="J1917" s="89">
        <v>1</v>
      </c>
      <c r="K1917" s="90">
        <f>LN(I1917/1.8)/0.91</f>
        <v>-0.47038450773982221</v>
      </c>
      <c r="L1917" s="90">
        <f t="shared" si="174"/>
        <v>-0.52347993338372112</v>
      </c>
      <c r="M1917" s="90">
        <f t="shared" si="176"/>
        <v>-0.72772537562364037</v>
      </c>
      <c r="N1917" s="90">
        <f t="shared" si="172"/>
        <v>1.2803096724624003</v>
      </c>
      <c r="O1917" s="89">
        <f t="shared" si="173"/>
        <v>-6.9964960301110768E-2</v>
      </c>
      <c r="P1917" s="89">
        <f t="shared" si="175"/>
        <v>-1.6735375311374041E-2</v>
      </c>
      <c r="Q1917" s="90">
        <f t="shared" si="177"/>
        <v>8.3202076245824194E-2</v>
      </c>
    </row>
    <row r="1918" spans="1:17">
      <c r="A1918" s="88">
        <v>42322</v>
      </c>
      <c r="B1918" s="89">
        <v>333.44799999999998</v>
      </c>
      <c r="C1918" s="89">
        <v>10.247104999999999</v>
      </c>
      <c r="D1918" s="89">
        <v>10.339159</v>
      </c>
      <c r="E1918" s="89">
        <v>430.391346</v>
      </c>
      <c r="F1918" s="89">
        <v>400.93476600000002</v>
      </c>
      <c r="G1918" s="88">
        <v>42322</v>
      </c>
      <c r="H1918" s="89">
        <v>333.44799999999998</v>
      </c>
      <c r="I1918" s="89">
        <v>1.1584650000000001</v>
      </c>
      <c r="J1918" s="89">
        <v>1</v>
      </c>
      <c r="K1918" s="90">
        <f>LN(I1918/1.8)/0.91</f>
        <v>-0.4842756175258941</v>
      </c>
      <c r="L1918" s="90">
        <f t="shared" si="174"/>
        <v>-0.51507780640755607</v>
      </c>
      <c r="M1918" s="90">
        <f t="shared" si="176"/>
        <v>-0.72580057444364543</v>
      </c>
      <c r="N1918" s="90">
        <f t="shared" si="172"/>
        <v>1.2907300268707564</v>
      </c>
      <c r="O1918" s="89">
        <f t="shared" si="173"/>
        <v>-6.5139966059164875E-2</v>
      </c>
      <c r="P1918" s="89">
        <f t="shared" si="175"/>
        <v>-2.3009709659191666E-2</v>
      </c>
      <c r="Q1918" s="90">
        <f t="shared" si="177"/>
        <v>8.2266173151658309E-2</v>
      </c>
    </row>
    <row r="1919" spans="1:17">
      <c r="A1919" s="88">
        <v>42323</v>
      </c>
      <c r="B1919" s="89">
        <v>332.63400000000001</v>
      </c>
      <c r="C1919" s="89">
        <v>10.213767000000001</v>
      </c>
      <c r="D1919" s="89">
        <v>10.338286</v>
      </c>
      <c r="E1919" s="89">
        <v>426.20430399999998</v>
      </c>
      <c r="F1919" s="89">
        <v>400.82300600000002</v>
      </c>
      <c r="G1919" s="88">
        <v>42323</v>
      </c>
      <c r="H1919" s="89">
        <v>332.63400000000001</v>
      </c>
      <c r="I1919" s="89">
        <v>1.1136919999999999</v>
      </c>
      <c r="J1919" s="89">
        <v>1</v>
      </c>
      <c r="K1919" s="90">
        <f>LN(I1919/1.8)/0.91</f>
        <v>-0.52758905799340505</v>
      </c>
      <c r="L1919" s="90">
        <f t="shared" si="174"/>
        <v>-0.50923711511282033</v>
      </c>
      <c r="M1919" s="90">
        <f t="shared" si="176"/>
        <v>-0.72432999906790529</v>
      </c>
      <c r="N1919" s="90">
        <f t="shared" si="172"/>
        <v>1.2813010816693422</v>
      </c>
      <c r="O1919" s="89">
        <f t="shared" si="173"/>
        <v>-6.9504215391717791E-2</v>
      </c>
      <c r="P1919" s="89">
        <f t="shared" si="175"/>
        <v>-2.8375379047139961E-2</v>
      </c>
      <c r="Q1919" s="90">
        <f t="shared" si="177"/>
        <v>8.1128086937246366E-2</v>
      </c>
    </row>
    <row r="1920" spans="1:17">
      <c r="A1920" s="88">
        <v>42324</v>
      </c>
      <c r="B1920" s="89">
        <v>320.75799999999998</v>
      </c>
      <c r="C1920" s="89">
        <v>10.133965999999999</v>
      </c>
      <c r="D1920" s="89">
        <v>10.337077000000001</v>
      </c>
      <c r="E1920" s="89">
        <v>416.29226799999998</v>
      </c>
      <c r="F1920" s="89">
        <v>400.66835500000002</v>
      </c>
      <c r="G1920" s="88">
        <v>42324</v>
      </c>
      <c r="H1920" s="89">
        <v>320.75799999999998</v>
      </c>
      <c r="I1920" s="89">
        <v>1.152574</v>
      </c>
      <c r="J1920" s="89">
        <v>1</v>
      </c>
      <c r="K1920" s="90">
        <f>LN(I1920/1.8)/0.91</f>
        <v>-0.48987798113380593</v>
      </c>
      <c r="L1920" s="90">
        <f t="shared" si="174"/>
        <v>-0.50337277439100303</v>
      </c>
      <c r="M1920" s="90">
        <f t="shared" si="176"/>
        <v>-0.72175324334696067</v>
      </c>
      <c r="N1920" s="90">
        <f t="shared" si="172"/>
        <v>1.2978390811764633</v>
      </c>
      <c r="O1920" s="89">
        <f t="shared" si="173"/>
        <v>-6.187052228083223E-2</v>
      </c>
      <c r="P1920" s="89">
        <f t="shared" si="175"/>
        <v>-3.4137522361549114E-2</v>
      </c>
      <c r="Q1920" s="90">
        <f t="shared" si="177"/>
        <v>8.0191745427660555E-2</v>
      </c>
    </row>
    <row r="1921" spans="1:17">
      <c r="A1921" s="88">
        <v>42325</v>
      </c>
      <c r="B1921" s="89">
        <v>320.70600000000002</v>
      </c>
      <c r="C1921" s="89">
        <v>10.127798</v>
      </c>
      <c r="D1921" s="89">
        <v>10.338893000000001</v>
      </c>
      <c r="E1921" s="89">
        <v>415.53262599999999</v>
      </c>
      <c r="F1921" s="89">
        <v>400.90066899999999</v>
      </c>
      <c r="G1921" s="88">
        <v>42325</v>
      </c>
      <c r="H1921" s="89">
        <v>320.70600000000002</v>
      </c>
      <c r="I1921" s="89">
        <v>1.167089</v>
      </c>
      <c r="J1921" s="89">
        <v>1</v>
      </c>
      <c r="K1921" s="90">
        <f>LN(I1921/1.8)/0.91</f>
        <v>-0.47612533030884879</v>
      </c>
      <c r="L1921" s="90">
        <f t="shared" si="174"/>
        <v>-0.49589604515964453</v>
      </c>
      <c r="M1921" s="90">
        <f t="shared" si="176"/>
        <v>-0.7192952982937989</v>
      </c>
      <c r="N1921" s="90">
        <f t="shared" si="172"/>
        <v>1.2956808603518486</v>
      </c>
      <c r="O1921" s="89">
        <f t="shared" si="173"/>
        <v>-6.2861187923083872E-2</v>
      </c>
      <c r="P1921" s="89">
        <f t="shared" si="175"/>
        <v>-4.0192917913564094E-2</v>
      </c>
      <c r="Q1921" s="90">
        <f t="shared" si="177"/>
        <v>7.8800581676295126E-2</v>
      </c>
    </row>
    <row r="1922" spans="1:17">
      <c r="A1922" s="88">
        <v>42326</v>
      </c>
      <c r="B1922" s="89">
        <v>334.24599999999998</v>
      </c>
      <c r="C1922" s="89">
        <v>10.157330999999999</v>
      </c>
      <c r="D1922" s="89">
        <v>10.341941</v>
      </c>
      <c r="E1922" s="89">
        <v>419.17827699999998</v>
      </c>
      <c r="F1922" s="89">
        <v>401.290817</v>
      </c>
      <c r="G1922" s="88">
        <v>42326</v>
      </c>
      <c r="H1922" s="89">
        <v>334.24599999999998</v>
      </c>
      <c r="I1922" s="89">
        <v>1.166371</v>
      </c>
      <c r="J1922" s="89">
        <v>1</v>
      </c>
      <c r="K1922" s="90">
        <f>LN(I1922/1.8)/0.91</f>
        <v>-0.47680158875245743</v>
      </c>
      <c r="L1922" s="90">
        <f t="shared" si="174"/>
        <v>-0.48856241113031718</v>
      </c>
      <c r="M1922" s="90">
        <f t="shared" si="176"/>
        <v>-0.71678962332540974</v>
      </c>
      <c r="N1922" s="90">
        <f t="shared" si="172"/>
        <v>1.254101102182225</v>
      </c>
      <c r="O1922" s="89">
        <f t="shared" si="173"/>
        <v>-8.2276220760309174E-2</v>
      </c>
      <c r="P1922" s="89">
        <f t="shared" si="175"/>
        <v>-4.6106631321247878E-2</v>
      </c>
      <c r="Q1922" s="90">
        <f t="shared" si="177"/>
        <v>7.7381349803568117E-2</v>
      </c>
    </row>
    <row r="1923" spans="1:17">
      <c r="A1923" s="88">
        <v>42327</v>
      </c>
      <c r="B1923" s="89">
        <v>333.51799999999997</v>
      </c>
      <c r="C1923" s="89">
        <v>10.141978999999999</v>
      </c>
      <c r="D1923" s="89">
        <v>10.345444000000001</v>
      </c>
      <c r="E1923" s="89">
        <v>417.28056600000002</v>
      </c>
      <c r="F1923" s="89">
        <v>401.73954600000002</v>
      </c>
      <c r="G1923" s="88">
        <v>42327</v>
      </c>
      <c r="H1923" s="89">
        <v>333.51799999999997</v>
      </c>
      <c r="I1923" s="89">
        <v>1.133813</v>
      </c>
      <c r="J1923" s="89">
        <v>1</v>
      </c>
      <c r="K1923" s="90">
        <f>LN(I1923/1.8)/0.91</f>
        <v>-0.50791250131075749</v>
      </c>
      <c r="L1923" s="90">
        <f t="shared" si="174"/>
        <v>-0.48312004662041413</v>
      </c>
      <c r="M1923" s="90">
        <f t="shared" si="176"/>
        <v>-0.71486064171626895</v>
      </c>
      <c r="N1923" s="90">
        <f t="shared" ref="N1923:N1986" si="178">E1923/B1923</f>
        <v>1.2511485616968201</v>
      </c>
      <c r="O1923" s="89">
        <f t="shared" ref="O1923:O1986" si="179">LN(N1923/1.44)/1.68</f>
        <v>-8.3679246904703769E-2</v>
      </c>
      <c r="P1923" s="89">
        <f t="shared" si="175"/>
        <v>-5.1801266874817252E-2</v>
      </c>
      <c r="Q1923" s="90">
        <f t="shared" si="177"/>
        <v>7.6018756152677169E-2</v>
      </c>
    </row>
    <row r="1924" spans="1:17">
      <c r="A1924" s="88">
        <v>42328</v>
      </c>
      <c r="B1924" s="89">
        <v>326.28699999999998</v>
      </c>
      <c r="C1924" s="89">
        <v>10.094066</v>
      </c>
      <c r="D1924" s="89">
        <v>10.342962999999999</v>
      </c>
      <c r="E1924" s="89">
        <v>411.39439499999997</v>
      </c>
      <c r="F1924" s="89">
        <v>401.421696</v>
      </c>
      <c r="G1924" s="88">
        <v>42328</v>
      </c>
      <c r="H1924" s="89">
        <v>326.28699999999998</v>
      </c>
      <c r="I1924" s="89">
        <v>1.119229</v>
      </c>
      <c r="J1924" s="89">
        <v>1</v>
      </c>
      <c r="K1924" s="90">
        <f>LN(I1924/1.8)/0.91</f>
        <v>-0.52213913132243672</v>
      </c>
      <c r="L1924" s="90">
        <f t="shared" si="174"/>
        <v>-0.47776988875941034</v>
      </c>
      <c r="M1924" s="90">
        <f t="shared" si="176"/>
        <v>-0.71294266729773004</v>
      </c>
      <c r="N1924" s="90">
        <f t="shared" si="178"/>
        <v>1.2608359971436189</v>
      </c>
      <c r="O1924" s="89">
        <f t="shared" si="179"/>
        <v>-7.9088168357168379E-2</v>
      </c>
      <c r="P1924" s="89">
        <f t="shared" si="175"/>
        <v>-5.6939720773567536E-2</v>
      </c>
      <c r="Q1924" s="90">
        <f t="shared" si="177"/>
        <v>7.4692289726110153E-2</v>
      </c>
    </row>
    <row r="1925" spans="1:17">
      <c r="A1925" s="88">
        <v>42329</v>
      </c>
      <c r="B1925" s="89">
        <v>321.71100000000001</v>
      </c>
      <c r="C1925" s="89">
        <v>10.040210999999999</v>
      </c>
      <c r="D1925" s="89">
        <v>10.337146000000001</v>
      </c>
      <c r="E1925" s="89">
        <v>404.84478100000001</v>
      </c>
      <c r="F1925" s="89">
        <v>400.67721999999998</v>
      </c>
      <c r="G1925" s="88">
        <v>42329</v>
      </c>
      <c r="H1925" s="89">
        <v>321.71100000000001</v>
      </c>
      <c r="I1925" s="89">
        <v>1.1329210000000001</v>
      </c>
      <c r="J1925" s="89">
        <v>1</v>
      </c>
      <c r="K1925" s="90">
        <f>LN(I1925/1.8)/0.91</f>
        <v>-0.50877737546962865</v>
      </c>
      <c r="L1925" s="90">
        <f t="shared" si="174"/>
        <v>-0.47295312548494706</v>
      </c>
      <c r="M1925" s="90">
        <f t="shared" si="176"/>
        <v>-0.71075283229441621</v>
      </c>
      <c r="N1925" s="90">
        <f t="shared" si="178"/>
        <v>1.2584113723186339</v>
      </c>
      <c r="O1925" s="89">
        <f t="shared" si="179"/>
        <v>-8.0233930798445555E-2</v>
      </c>
      <c r="P1925" s="89">
        <f t="shared" si="175"/>
        <v>-6.271218990944713E-2</v>
      </c>
      <c r="Q1925" s="90">
        <f t="shared" si="177"/>
        <v>7.3307284371350062E-2</v>
      </c>
    </row>
    <row r="1926" spans="1:17">
      <c r="A1926" s="88">
        <v>42330</v>
      </c>
      <c r="B1926" s="89">
        <v>325.69</v>
      </c>
      <c r="C1926" s="89">
        <v>9.9934010000000004</v>
      </c>
      <c r="D1926" s="89">
        <v>10.336884</v>
      </c>
      <c r="E1926" s="89">
        <v>399.20863200000002</v>
      </c>
      <c r="F1926" s="89">
        <v>400.64369699999997</v>
      </c>
      <c r="G1926" s="88">
        <v>42330</v>
      </c>
      <c r="H1926" s="89">
        <v>325.69</v>
      </c>
      <c r="I1926" s="89">
        <v>1.1250370000000001</v>
      </c>
      <c r="J1926" s="89">
        <v>1</v>
      </c>
      <c r="K1926" s="90">
        <f>LN(I1926/1.8)/0.91</f>
        <v>-0.51645136362381783</v>
      </c>
      <c r="L1926" s="90">
        <f t="shared" si="174"/>
        <v>-0.46879411177766606</v>
      </c>
      <c r="M1926" s="90">
        <f t="shared" si="176"/>
        <v>-0.70871202261241151</v>
      </c>
      <c r="N1926" s="90">
        <f t="shared" si="178"/>
        <v>1.2257319291350672</v>
      </c>
      <c r="O1926" s="89">
        <f t="shared" si="179"/>
        <v>-9.5895806456970809E-2</v>
      </c>
      <c r="P1926" s="89">
        <f t="shared" si="175"/>
        <v>-6.8250659648508211E-2</v>
      </c>
      <c r="Q1926" s="90">
        <f t="shared" si="177"/>
        <v>7.1675662464084772E-2</v>
      </c>
    </row>
    <row r="1927" spans="1:17">
      <c r="A1927" s="88">
        <v>42331</v>
      </c>
      <c r="B1927" s="89">
        <v>322.65100000000001</v>
      </c>
      <c r="C1927" s="89">
        <v>9.9575990000000001</v>
      </c>
      <c r="D1927" s="89">
        <v>10.335877</v>
      </c>
      <c r="E1927" s="89">
        <v>394.93347499999999</v>
      </c>
      <c r="F1927" s="89">
        <v>400.51491600000003</v>
      </c>
      <c r="G1927" s="88">
        <v>42331</v>
      </c>
      <c r="H1927" s="89">
        <v>322.65100000000001</v>
      </c>
      <c r="I1927" s="89">
        <v>1.122746</v>
      </c>
      <c r="J1927" s="89">
        <v>1</v>
      </c>
      <c r="K1927" s="90">
        <f>LN(I1927/1.8)/0.91</f>
        <v>-0.51869142264139823</v>
      </c>
      <c r="L1927" s="90">
        <f t="shared" si="174"/>
        <v>-0.46533829416224176</v>
      </c>
      <c r="M1927" s="90">
        <f t="shared" si="176"/>
        <v>-0.70651557505208051</v>
      </c>
      <c r="N1927" s="90">
        <f t="shared" si="178"/>
        <v>1.2240268122522477</v>
      </c>
      <c r="O1927" s="89">
        <f t="shared" si="179"/>
        <v>-9.6724419227888353E-2</v>
      </c>
      <c r="P1927" s="89">
        <f t="shared" si="175"/>
        <v>-7.3242275511283358E-2</v>
      </c>
      <c r="Q1927" s="90">
        <f t="shared" si="177"/>
        <v>7.0092417308318139E-2</v>
      </c>
    </row>
    <row r="1928" spans="1:17">
      <c r="A1928" s="88">
        <v>42332</v>
      </c>
      <c r="B1928" s="89">
        <v>323.65499999999997</v>
      </c>
      <c r="C1928" s="89">
        <v>9.9582540000000002</v>
      </c>
      <c r="D1928" s="89">
        <v>10.33705</v>
      </c>
      <c r="E1928" s="89">
        <v>395.01139599999999</v>
      </c>
      <c r="F1928" s="89">
        <v>400.66487699999999</v>
      </c>
      <c r="G1928" s="88">
        <v>42332</v>
      </c>
      <c r="H1928" s="89">
        <v>323.65499999999997</v>
      </c>
      <c r="I1928" s="89">
        <v>1.112328</v>
      </c>
      <c r="J1928" s="89">
        <v>1</v>
      </c>
      <c r="K1928" s="90">
        <f>LN(I1928/1.8)/0.91</f>
        <v>-0.52893576762449246</v>
      </c>
      <c r="L1928" s="90">
        <f t="shared" si="174"/>
        <v>-0.4625149640174232</v>
      </c>
      <c r="M1928" s="90">
        <f t="shared" si="176"/>
        <v>-0.7043033783501379</v>
      </c>
      <c r="N1928" s="90">
        <f t="shared" si="178"/>
        <v>1.220470550431787</v>
      </c>
      <c r="O1928" s="89">
        <f t="shared" si="179"/>
        <v>-9.8456328648515196E-2</v>
      </c>
      <c r="P1928" s="89">
        <f t="shared" si="175"/>
        <v>-7.8012498254047671E-2</v>
      </c>
      <c r="Q1928" s="90">
        <f t="shared" si="177"/>
        <v>6.8347633821307402E-2</v>
      </c>
    </row>
    <row r="1929" spans="1:17">
      <c r="A1929" s="88">
        <v>42333</v>
      </c>
      <c r="B1929" s="89">
        <v>321.58499999999998</v>
      </c>
      <c r="C1929" s="89">
        <v>9.9953310000000002</v>
      </c>
      <c r="D1929" s="89">
        <v>10.336726000000001</v>
      </c>
      <c r="E1929" s="89">
        <v>399.43998499999998</v>
      </c>
      <c r="F1929" s="89">
        <v>400.62347</v>
      </c>
      <c r="G1929" s="88">
        <v>42333</v>
      </c>
      <c r="H1929" s="89">
        <v>321.58499999999998</v>
      </c>
      <c r="I1929" s="89">
        <v>1.1432310000000001</v>
      </c>
      <c r="J1929" s="89">
        <v>1</v>
      </c>
      <c r="K1929" s="90">
        <f>LN(I1929/1.8)/0.91</f>
        <v>-0.49882219864979482</v>
      </c>
      <c r="L1929" s="90">
        <f t="shared" si="174"/>
        <v>-0.45875515512201781</v>
      </c>
      <c r="M1929" s="90">
        <f t="shared" si="176"/>
        <v>-0.70175592063467407</v>
      </c>
      <c r="N1929" s="90">
        <f t="shared" si="178"/>
        <v>1.2420976880140553</v>
      </c>
      <c r="O1929" s="89">
        <f t="shared" si="179"/>
        <v>-8.8000880579841748E-2</v>
      </c>
      <c r="P1929" s="89">
        <f t="shared" si="175"/>
        <v>-8.2797594167901681E-2</v>
      </c>
      <c r="Q1929" s="90">
        <f t="shared" si="177"/>
        <v>6.6617504290506072E-2</v>
      </c>
    </row>
    <row r="1930" spans="1:17">
      <c r="A1930" s="88">
        <v>42334</v>
      </c>
      <c r="B1930" s="89">
        <v>325.34399999999999</v>
      </c>
      <c r="C1930" s="89">
        <v>9.9362630000000003</v>
      </c>
      <c r="D1930" s="89">
        <v>10.332501000000001</v>
      </c>
      <c r="E1930" s="89">
        <v>392.40020600000003</v>
      </c>
      <c r="F1930" s="89">
        <v>400.08339899999999</v>
      </c>
      <c r="G1930" s="88">
        <v>42334</v>
      </c>
      <c r="H1930" s="89">
        <v>325.34399999999999</v>
      </c>
      <c r="I1930" s="89">
        <v>1.235719</v>
      </c>
      <c r="J1930" s="89">
        <v>1</v>
      </c>
      <c r="K1930" s="90">
        <f>LN(I1930/1.8)/0.91</f>
        <v>-0.41333371207914277</v>
      </c>
      <c r="L1930" s="90">
        <f t="shared" si="174"/>
        <v>-0.45321342966539863</v>
      </c>
      <c r="M1930" s="90">
        <f t="shared" si="176"/>
        <v>-0.69652905717587932</v>
      </c>
      <c r="N1930" s="90">
        <f t="shared" si="178"/>
        <v>1.206108629635094</v>
      </c>
      <c r="O1930" s="89">
        <f t="shared" si="179"/>
        <v>-0.10550234822325812</v>
      </c>
      <c r="P1930" s="89">
        <f t="shared" si="175"/>
        <v>-8.8206935590913582E-2</v>
      </c>
      <c r="Q1930" s="90">
        <f t="shared" si="177"/>
        <v>6.4655334422314081E-2</v>
      </c>
    </row>
    <row r="1931" spans="1:17">
      <c r="A1931" s="88">
        <v>42335</v>
      </c>
      <c r="B1931" s="89">
        <v>346.82499999999999</v>
      </c>
      <c r="C1931" s="89">
        <v>9.9514580000000006</v>
      </c>
      <c r="D1931" s="89">
        <v>10.336513</v>
      </c>
      <c r="E1931" s="89">
        <v>394.20315399999998</v>
      </c>
      <c r="F1931" s="89">
        <v>400.59625499999999</v>
      </c>
      <c r="G1931" s="88">
        <v>42335</v>
      </c>
      <c r="H1931" s="89">
        <v>346.82499999999999</v>
      </c>
      <c r="I1931" s="89">
        <v>1.24472</v>
      </c>
      <c r="J1931" s="89">
        <v>1</v>
      </c>
      <c r="K1931" s="90">
        <f>LN(I1931/1.8)/0.91</f>
        <v>-0.40535830755774593</v>
      </c>
      <c r="L1931" s="90">
        <f t="shared" si="174"/>
        <v>-0.44842896500587237</v>
      </c>
      <c r="M1931" s="90">
        <f t="shared" si="176"/>
        <v>-0.69169686639817229</v>
      </c>
      <c r="N1931" s="90">
        <f t="shared" si="178"/>
        <v>1.1366053600518993</v>
      </c>
      <c r="O1931" s="89">
        <f t="shared" si="179"/>
        <v>-0.14083157610319838</v>
      </c>
      <c r="P1931" s="89">
        <f t="shared" si="175"/>
        <v>-9.399814438758064E-2</v>
      </c>
      <c r="Q1931" s="90">
        <f t="shared" si="177"/>
        <v>6.1694297599168613E-2</v>
      </c>
    </row>
    <row r="1932" spans="1:17">
      <c r="A1932" s="88">
        <v>42336</v>
      </c>
      <c r="B1932" s="89">
        <v>359.416</v>
      </c>
      <c r="C1932" s="89">
        <v>9.9478019999999994</v>
      </c>
      <c r="D1932" s="89">
        <v>10.338224</v>
      </c>
      <c r="E1932" s="89">
        <v>393.76887599999998</v>
      </c>
      <c r="F1932" s="89">
        <v>400.81510800000001</v>
      </c>
      <c r="G1932" s="88">
        <v>42336</v>
      </c>
      <c r="H1932" s="89">
        <v>359.416</v>
      </c>
      <c r="I1932" s="89">
        <v>1.2349270000000001</v>
      </c>
      <c r="J1932" s="89">
        <v>1</v>
      </c>
      <c r="K1932" s="90">
        <f>LN(I1932/1.8)/0.91</f>
        <v>-0.41403824822081697</v>
      </c>
      <c r="L1932" s="90">
        <f t="shared" si="174"/>
        <v>-0.44508145712777358</v>
      </c>
      <c r="M1932" s="90">
        <f t="shared" si="176"/>
        <v>-0.687357439768714</v>
      </c>
      <c r="N1932" s="90">
        <f t="shared" si="178"/>
        <v>1.0955797070803748</v>
      </c>
      <c r="O1932" s="89">
        <f t="shared" si="179"/>
        <v>-0.16271397473226282</v>
      </c>
      <c r="P1932" s="89">
        <f t="shared" si="175"/>
        <v>-9.8522946122731936E-2</v>
      </c>
      <c r="Q1932" s="90">
        <f t="shared" si="177"/>
        <v>5.8543300212359047E-2</v>
      </c>
    </row>
    <row r="1933" spans="1:17">
      <c r="A1933" s="88">
        <v>42337</v>
      </c>
      <c r="B1933" s="89">
        <v>355.642</v>
      </c>
      <c r="C1933" s="89">
        <v>9.9977090000000004</v>
      </c>
      <c r="D1933" s="89">
        <v>10.342534000000001</v>
      </c>
      <c r="E1933" s="89">
        <v>399.725121</v>
      </c>
      <c r="F1933" s="89">
        <v>401.36686300000002</v>
      </c>
      <c r="G1933" s="88">
        <v>42337</v>
      </c>
      <c r="H1933" s="89">
        <v>355.642</v>
      </c>
      <c r="I1933" s="89">
        <v>1.2859719999999999</v>
      </c>
      <c r="J1933" s="89">
        <v>1</v>
      </c>
      <c r="K1933" s="90">
        <f>LN(I1933/1.8)/0.91</f>
        <v>-0.36952946402535408</v>
      </c>
      <c r="L1933" s="90">
        <f t="shared" si="174"/>
        <v>-0.44166491129385493</v>
      </c>
      <c r="M1933" s="90">
        <f t="shared" si="176"/>
        <v>-0.68245640219269843</v>
      </c>
      <c r="N1933" s="90">
        <f t="shared" si="178"/>
        <v>1.12395364158339</v>
      </c>
      <c r="O1933" s="89">
        <f t="shared" si="179"/>
        <v>-0.1474944089939669</v>
      </c>
      <c r="P1933" s="89">
        <f t="shared" si="175"/>
        <v>-0.10345936834532635</v>
      </c>
      <c r="Q1933" s="90">
        <f t="shared" si="177"/>
        <v>5.5691518710729068E-2</v>
      </c>
    </row>
    <row r="1934" spans="1:17">
      <c r="A1934" s="88">
        <v>42338</v>
      </c>
      <c r="B1934" s="89">
        <v>364.834</v>
      </c>
      <c r="C1934" s="89">
        <v>9.9683550000000007</v>
      </c>
      <c r="D1934" s="89">
        <v>10.345162999999999</v>
      </c>
      <c r="E1934" s="89">
        <v>396.21461099999999</v>
      </c>
      <c r="F1934" s="89">
        <v>401.70362</v>
      </c>
      <c r="G1934" s="88">
        <v>42338</v>
      </c>
      <c r="H1934" s="89">
        <v>364.834</v>
      </c>
      <c r="I1934" s="89">
        <v>1.302856</v>
      </c>
      <c r="J1934" s="89">
        <v>1</v>
      </c>
      <c r="K1934" s="90">
        <f>LN(I1934/1.8)/0.91</f>
        <v>-0.35519548029072479</v>
      </c>
      <c r="L1934" s="90">
        <f t="shared" si="174"/>
        <v>-0.43609292207610129</v>
      </c>
      <c r="M1934" s="90">
        <f t="shared" si="176"/>
        <v>-0.67731622274455661</v>
      </c>
      <c r="N1934" s="90">
        <f t="shared" si="178"/>
        <v>1.086013395133129</v>
      </c>
      <c r="O1934" s="89">
        <f t="shared" si="179"/>
        <v>-0.16793426058065661</v>
      </c>
      <c r="P1934" s="89">
        <f t="shared" si="175"/>
        <v>-0.1095029406401158</v>
      </c>
      <c r="Q1934" s="90">
        <f t="shared" si="177"/>
        <v>5.2707786385981462E-2</v>
      </c>
    </row>
    <row r="1935" spans="1:17">
      <c r="A1935" s="88">
        <v>42339</v>
      </c>
      <c r="B1935" s="89">
        <v>377.03399999999999</v>
      </c>
      <c r="C1935" s="89">
        <v>9.9414110000000004</v>
      </c>
      <c r="D1935" s="89">
        <v>10.341151999999999</v>
      </c>
      <c r="E1935" s="89">
        <v>393.01042799999999</v>
      </c>
      <c r="F1935" s="89">
        <v>401.189865</v>
      </c>
      <c r="G1935" s="88">
        <v>42339</v>
      </c>
      <c r="H1935" s="89">
        <v>377.03399999999999</v>
      </c>
      <c r="I1935" s="89">
        <v>1.2517579999999999</v>
      </c>
      <c r="J1935" s="89">
        <v>1</v>
      </c>
      <c r="K1935" s="90">
        <f>LN(I1935/1.8)/0.91</f>
        <v>-0.39916230949681125</v>
      </c>
      <c r="L1935" s="90">
        <f t="shared" si="174"/>
        <v>-0.4337131034520032</v>
      </c>
      <c r="M1935" s="90">
        <f t="shared" si="176"/>
        <v>-0.6725226118379567</v>
      </c>
      <c r="N1935" s="90">
        <f t="shared" si="178"/>
        <v>1.0423739715781601</v>
      </c>
      <c r="O1935" s="89">
        <f t="shared" si="179"/>
        <v>-0.1923466290341978</v>
      </c>
      <c r="P1935" s="89">
        <f t="shared" si="175"/>
        <v>-0.11366854822397607</v>
      </c>
      <c r="Q1935" s="90">
        <f t="shared" si="177"/>
        <v>4.9243794394071429E-2</v>
      </c>
    </row>
    <row r="1936" spans="1:17">
      <c r="A1936" s="88">
        <v>42340</v>
      </c>
      <c r="B1936" s="89">
        <v>361.48399999999998</v>
      </c>
      <c r="C1936" s="89">
        <v>9.9272570000000009</v>
      </c>
      <c r="D1936" s="89">
        <v>10.342029999999999</v>
      </c>
      <c r="E1936" s="89">
        <v>391.33414800000003</v>
      </c>
      <c r="F1936" s="89">
        <v>401.3023</v>
      </c>
      <c r="G1936" s="88">
        <v>42340</v>
      </c>
      <c r="H1936" s="89">
        <v>361.48399999999998</v>
      </c>
      <c r="I1936" s="89">
        <v>1.2401</v>
      </c>
      <c r="J1936" s="89">
        <v>1</v>
      </c>
      <c r="K1936" s="90">
        <f>LN(I1936/1.8)/0.91</f>
        <v>-0.40944466305003224</v>
      </c>
      <c r="L1936" s="90">
        <f t="shared" si="174"/>
        <v>-0.43516952199787401</v>
      </c>
      <c r="M1936" s="90">
        <f t="shared" si="176"/>
        <v>-0.66702771667259497</v>
      </c>
      <c r="N1936" s="90">
        <f t="shared" si="178"/>
        <v>1.0825766783592083</v>
      </c>
      <c r="O1936" s="89">
        <f t="shared" si="179"/>
        <v>-0.16982089326790248</v>
      </c>
      <c r="P1936" s="89">
        <f t="shared" si="175"/>
        <v>-0.11436859788150973</v>
      </c>
      <c r="Q1936" s="90">
        <f t="shared" si="177"/>
        <v>4.5921242620393696E-2</v>
      </c>
    </row>
    <row r="1937" spans="1:17">
      <c r="A1937" s="88">
        <v>42341</v>
      </c>
      <c r="B1937" s="89">
        <v>359.77699999999999</v>
      </c>
      <c r="C1937" s="89">
        <v>9.9575030000000009</v>
      </c>
      <c r="D1937" s="89">
        <v>10.339672999999999</v>
      </c>
      <c r="E1937" s="89">
        <v>394.922011</v>
      </c>
      <c r="F1937" s="89">
        <v>401.00052799999997</v>
      </c>
      <c r="G1937" s="88">
        <v>42341</v>
      </c>
      <c r="H1937" s="89">
        <v>359.77699999999999</v>
      </c>
      <c r="I1937" s="89">
        <v>1.2466349999999999</v>
      </c>
      <c r="J1937" s="89">
        <v>1</v>
      </c>
      <c r="K1937" s="90">
        <f>LN(I1937/1.8)/0.91</f>
        <v>-0.40366894894057093</v>
      </c>
      <c r="L1937" s="90">
        <f t="shared" si="174"/>
        <v>-0.43964111712840348</v>
      </c>
      <c r="M1937" s="90">
        <f t="shared" si="176"/>
        <v>-0.66207139485804745</v>
      </c>
      <c r="N1937" s="90">
        <f t="shared" si="178"/>
        <v>1.0976855413214297</v>
      </c>
      <c r="O1937" s="89">
        <f t="shared" si="179"/>
        <v>-0.16157095461773474</v>
      </c>
      <c r="P1937" s="89">
        <f t="shared" si="175"/>
        <v>-0.11078600284697805</v>
      </c>
      <c r="Q1937" s="90">
        <f t="shared" si="177"/>
        <v>4.2000463698937507E-2</v>
      </c>
    </row>
    <row r="1938" spans="1:17">
      <c r="A1938" s="88">
        <v>42342</v>
      </c>
      <c r="B1938" s="89">
        <v>360.71199999999999</v>
      </c>
      <c r="C1938" s="89">
        <v>9.9645189999999992</v>
      </c>
      <c r="D1938" s="89">
        <v>10.34117</v>
      </c>
      <c r="E1938" s="89">
        <v>395.75734</v>
      </c>
      <c r="F1938" s="89">
        <v>401.19221800000003</v>
      </c>
      <c r="G1938" s="88">
        <v>42342</v>
      </c>
      <c r="H1938" s="89">
        <v>360.71199999999999</v>
      </c>
      <c r="I1938" s="89">
        <v>1.2529619999999999</v>
      </c>
      <c r="J1938" s="89">
        <v>1</v>
      </c>
      <c r="K1938" s="90">
        <f>LN(I1938/1.8)/0.91</f>
        <v>-0.39810584248654041</v>
      </c>
      <c r="L1938" s="90">
        <f t="shared" si="174"/>
        <v>-0.44407036929459259</v>
      </c>
      <c r="M1938" s="90">
        <f t="shared" si="176"/>
        <v>-0.65725244838161823</v>
      </c>
      <c r="N1938" s="90">
        <f t="shared" si="178"/>
        <v>1.0971560136618688</v>
      </c>
      <c r="O1938" s="89">
        <f t="shared" si="179"/>
        <v>-0.16185816900991065</v>
      </c>
      <c r="P1938" s="89">
        <f t="shared" si="175"/>
        <v>-0.11179067755670723</v>
      </c>
      <c r="Q1938" s="90">
        <f t="shared" si="177"/>
        <v>3.8697829953563412E-2</v>
      </c>
    </row>
    <row r="1939" spans="1:17">
      <c r="A1939" s="88">
        <v>42343</v>
      </c>
      <c r="B1939" s="89">
        <v>361.60599999999999</v>
      </c>
      <c r="C1939" s="89">
        <v>9.905951</v>
      </c>
      <c r="D1939" s="89">
        <v>10.340771999999999</v>
      </c>
      <c r="E1939" s="89">
        <v>388.81998599999997</v>
      </c>
      <c r="F1939" s="89">
        <v>401.14115299999997</v>
      </c>
      <c r="G1939" s="88">
        <v>42343</v>
      </c>
      <c r="H1939" s="89">
        <v>361.60599999999999</v>
      </c>
      <c r="I1939" s="89">
        <v>1.3403259999999999</v>
      </c>
      <c r="J1939" s="89">
        <v>1</v>
      </c>
      <c r="K1939" s="90">
        <f>LN(I1939/1.8)/0.91</f>
        <v>-0.32403713950094648</v>
      </c>
      <c r="L1939" s="90">
        <f t="shared" si="174"/>
        <v>-0.44393947479969065</v>
      </c>
      <c r="M1939" s="90">
        <f t="shared" si="176"/>
        <v>-0.6516387804836179</v>
      </c>
      <c r="N1939" s="90">
        <f t="shared" si="178"/>
        <v>1.0752586682743095</v>
      </c>
      <c r="O1939" s="89">
        <f t="shared" si="179"/>
        <v>-0.17385824958482671</v>
      </c>
      <c r="P1939" s="89">
        <f t="shared" si="175"/>
        <v>-0.11462884509289939</v>
      </c>
      <c r="Q1939" s="90">
        <f t="shared" si="177"/>
        <v>3.5346631535317176E-2</v>
      </c>
    </row>
    <row r="1940" spans="1:17">
      <c r="A1940" s="88">
        <v>42344</v>
      </c>
      <c r="B1940" s="89">
        <v>378.43900000000002</v>
      </c>
      <c r="C1940" s="89">
        <v>9.8792580000000001</v>
      </c>
      <c r="D1940" s="89">
        <v>10.339499999999999</v>
      </c>
      <c r="E1940" s="89">
        <v>385.68518299999999</v>
      </c>
      <c r="F1940" s="89">
        <v>400.97842700000001</v>
      </c>
      <c r="G1940" s="88">
        <v>42344</v>
      </c>
      <c r="H1940" s="89">
        <v>378.43900000000002</v>
      </c>
      <c r="I1940" s="89">
        <v>1.351402</v>
      </c>
      <c r="J1940" s="89">
        <v>1</v>
      </c>
      <c r="K1940" s="90">
        <f>LN(I1940/1.8)/0.91</f>
        <v>-0.31499350859401648</v>
      </c>
      <c r="L1940" s="90">
        <f t="shared" si="174"/>
        <v>-0.44240204391592258</v>
      </c>
      <c r="M1940" s="90">
        <f t="shared" si="176"/>
        <v>-0.64628179802897034</v>
      </c>
      <c r="N1940" s="90">
        <f t="shared" si="178"/>
        <v>1.0191475587875456</v>
      </c>
      <c r="O1940" s="89">
        <f t="shared" si="179"/>
        <v>-0.2057598585624032</v>
      </c>
      <c r="P1940" s="89">
        <f t="shared" si="175"/>
        <v>-0.11746125616970791</v>
      </c>
      <c r="Q1940" s="90">
        <f t="shared" si="177"/>
        <v>3.1528191296911937E-2</v>
      </c>
    </row>
    <row r="1941" spans="1:17">
      <c r="A1941" s="88">
        <v>42345</v>
      </c>
      <c r="B1941" s="89">
        <v>395.49299999999999</v>
      </c>
      <c r="C1941" s="89">
        <v>9.8923909999999999</v>
      </c>
      <c r="D1941" s="89">
        <v>10.338198999999999</v>
      </c>
      <c r="E1941" s="89">
        <v>387.22536100000002</v>
      </c>
      <c r="F1941" s="89">
        <v>400.81193500000001</v>
      </c>
      <c r="G1941" s="88">
        <v>42345</v>
      </c>
      <c r="H1941" s="89">
        <v>395.49299999999999</v>
      </c>
      <c r="I1941" s="89">
        <v>1.3560430000000001</v>
      </c>
      <c r="J1941" s="89">
        <v>1</v>
      </c>
      <c r="K1941" s="90">
        <f>LN(I1941/1.8)/0.91</f>
        <v>-0.31122611535411132</v>
      </c>
      <c r="L1941" s="90">
        <f t="shared" si="174"/>
        <v>-0.44194488061224374</v>
      </c>
      <c r="M1941" s="90">
        <f t="shared" si="176"/>
        <v>-0.64078069492454692</v>
      </c>
      <c r="N1941" s="90">
        <f t="shared" si="178"/>
        <v>0.97909535946274651</v>
      </c>
      <c r="O1941" s="89">
        <f t="shared" si="179"/>
        <v>-0.2296246129857363</v>
      </c>
      <c r="P1941" s="89">
        <f t="shared" si="175"/>
        <v>-0.12065895286954667</v>
      </c>
      <c r="Q1941" s="90">
        <f t="shared" si="177"/>
        <v>2.7855062551989943E-2</v>
      </c>
    </row>
    <row r="1942" spans="1:17">
      <c r="A1942" s="88">
        <v>42346</v>
      </c>
      <c r="B1942" s="89">
        <v>394.61500000000001</v>
      </c>
      <c r="C1942" s="89">
        <v>9.8201830000000001</v>
      </c>
      <c r="D1942" s="89">
        <v>10.339143999999999</v>
      </c>
      <c r="E1942" s="89">
        <v>378.80765400000001</v>
      </c>
      <c r="F1942" s="89">
        <v>400.93284199999999</v>
      </c>
      <c r="G1942" s="88">
        <v>42346</v>
      </c>
      <c r="H1942" s="89">
        <v>394.61500000000001</v>
      </c>
      <c r="I1942" s="89">
        <v>1.415734</v>
      </c>
      <c r="J1942" s="89">
        <v>1</v>
      </c>
      <c r="K1942" s="90">
        <f>LN(I1942/1.8)/0.91</f>
        <v>-0.26388850591707763</v>
      </c>
      <c r="L1942" s="90">
        <f t="shared" si="174"/>
        <v>-0.43856217060902175</v>
      </c>
      <c r="M1942" s="90">
        <f t="shared" si="176"/>
        <v>-0.63476984588661689</v>
      </c>
      <c r="N1942" s="90">
        <f t="shared" si="178"/>
        <v>0.95994235900814717</v>
      </c>
      <c r="O1942" s="89">
        <f t="shared" si="179"/>
        <v>-0.24138401941109883</v>
      </c>
      <c r="P1942" s="89">
        <f t="shared" si="175"/>
        <v>-0.12435039534480558</v>
      </c>
      <c r="Q1942" s="90">
        <f t="shared" si="177"/>
        <v>2.4006734824508338E-2</v>
      </c>
    </row>
    <row r="1943" spans="1:17">
      <c r="A1943" s="88">
        <v>42347</v>
      </c>
      <c r="B1943" s="89">
        <v>395.69799999999998</v>
      </c>
      <c r="C1943" s="89">
        <v>9.7838419999999999</v>
      </c>
      <c r="D1943" s="89">
        <v>10.337275</v>
      </c>
      <c r="E1943" s="89">
        <v>374.61770000000001</v>
      </c>
      <c r="F1943" s="89">
        <v>400.69369699999999</v>
      </c>
      <c r="G1943" s="88">
        <v>42347</v>
      </c>
      <c r="H1943" s="89">
        <v>395.69799999999998</v>
      </c>
      <c r="I1943" s="89">
        <v>1.4230959999999999</v>
      </c>
      <c r="J1943" s="89">
        <v>1</v>
      </c>
      <c r="K1943" s="90">
        <f>LN(I1943/1.8)/0.91</f>
        <v>-0.25818888457562961</v>
      </c>
      <c r="L1943" s="90">
        <f t="shared" si="174"/>
        <v>-0.43570582986256512</v>
      </c>
      <c r="M1943" s="90">
        <f t="shared" si="176"/>
        <v>-0.62878391711148185</v>
      </c>
      <c r="N1943" s="90">
        <f t="shared" si="178"/>
        <v>0.94672629126252861</v>
      </c>
      <c r="O1943" s="89">
        <f t="shared" si="179"/>
        <v>-0.24963593353468622</v>
      </c>
      <c r="P1943" s="89">
        <f t="shared" si="175"/>
        <v>-0.13125799791948997</v>
      </c>
      <c r="Q1943" s="90">
        <f t="shared" si="177"/>
        <v>2.0005872168005139E-2</v>
      </c>
    </row>
    <row r="1944" spans="1:17">
      <c r="A1944" s="88">
        <v>42348</v>
      </c>
      <c r="B1944" s="89">
        <v>414.863</v>
      </c>
      <c r="C1944" s="89">
        <v>9.6454590000000007</v>
      </c>
      <c r="D1944" s="89">
        <v>10.327302</v>
      </c>
      <c r="E1944" s="89">
        <v>358.94562400000001</v>
      </c>
      <c r="F1944" s="89">
        <v>399.41946799999999</v>
      </c>
      <c r="G1944" s="88">
        <v>42348</v>
      </c>
      <c r="H1944" s="89">
        <v>414.863</v>
      </c>
      <c r="I1944" s="89">
        <v>1.4147369999999999</v>
      </c>
      <c r="J1944" s="89">
        <v>1</v>
      </c>
      <c r="K1944" s="90">
        <f>LN(I1944/1.8)/0.91</f>
        <v>-0.26466265583129028</v>
      </c>
      <c r="L1944" s="90">
        <f t="shared" si="174"/>
        <v>-0.42885018320467494</v>
      </c>
      <c r="M1944" s="90">
        <f t="shared" si="176"/>
        <v>-0.62273663189570638</v>
      </c>
      <c r="N1944" s="90">
        <f t="shared" si="178"/>
        <v>0.86521483959765033</v>
      </c>
      <c r="O1944" s="89">
        <f t="shared" si="179"/>
        <v>-0.30322651607125417</v>
      </c>
      <c r="P1944" s="89">
        <f t="shared" si="175"/>
        <v>-0.14054113802092691</v>
      </c>
      <c r="Q1944" s="90">
        <f t="shared" si="177"/>
        <v>1.5559336434095104E-2</v>
      </c>
    </row>
    <row r="1945" spans="1:17">
      <c r="A1945" s="88">
        <v>42349</v>
      </c>
      <c r="B1945" s="89">
        <v>416.94799999999998</v>
      </c>
      <c r="C1945" s="89">
        <v>9.6642690000000009</v>
      </c>
      <c r="D1945" s="89">
        <v>10.327970000000001</v>
      </c>
      <c r="E1945" s="89">
        <v>361.04975400000001</v>
      </c>
      <c r="F1945" s="89">
        <v>399.50469800000002</v>
      </c>
      <c r="G1945" s="88">
        <v>42349</v>
      </c>
      <c r="H1945" s="89">
        <v>416.94799999999998</v>
      </c>
      <c r="I1945" s="89">
        <v>1.537669</v>
      </c>
      <c r="J1945" s="89">
        <v>1</v>
      </c>
      <c r="K1945" s="90">
        <f>LN(I1945/1.8)/0.91</f>
        <v>-0.17309783686265254</v>
      </c>
      <c r="L1945" s="90">
        <f t="shared" si="174"/>
        <v>-0.41578549704372036</v>
      </c>
      <c r="M1945" s="90">
        <f t="shared" si="176"/>
        <v>-0.61585285556095104</v>
      </c>
      <c r="N1945" s="90">
        <f t="shared" si="178"/>
        <v>0.8659347304699867</v>
      </c>
      <c r="O1945" s="89">
        <f t="shared" si="179"/>
        <v>-0.30273146179779559</v>
      </c>
      <c r="P1945" s="89">
        <f t="shared" si="175"/>
        <v>-0.14990794744927577</v>
      </c>
      <c r="Q1945" s="90">
        <f t="shared" si="177"/>
        <v>1.1015568345280852E-2</v>
      </c>
    </row>
    <row r="1946" spans="1:17">
      <c r="A1946" s="88">
        <v>42350</v>
      </c>
      <c r="B1946" s="89">
        <v>449.43799999999999</v>
      </c>
      <c r="C1946" s="89">
        <v>9.6650659999999995</v>
      </c>
      <c r="D1946" s="89">
        <v>10.326954000000001</v>
      </c>
      <c r="E1946" s="89">
        <v>361.13910099999998</v>
      </c>
      <c r="F1946" s="89">
        <v>399.375068</v>
      </c>
      <c r="G1946" s="88">
        <v>42350</v>
      </c>
      <c r="H1946" s="89">
        <v>449.43799999999999</v>
      </c>
      <c r="I1946" s="89">
        <v>1.475292</v>
      </c>
      <c r="J1946" s="89">
        <v>1</v>
      </c>
      <c r="K1946" s="90">
        <f>LN(I1946/1.8)/0.91</f>
        <v>-0.21860519626521302</v>
      </c>
      <c r="L1946" s="90">
        <f t="shared" si="174"/>
        <v>-0.4074440221048411</v>
      </c>
      <c r="M1946" s="90">
        <f t="shared" si="176"/>
        <v>-0.60931789333806419</v>
      </c>
      <c r="N1946" s="90">
        <f t="shared" si="178"/>
        <v>0.80353486131568752</v>
      </c>
      <c r="O1946" s="89">
        <f t="shared" si="179"/>
        <v>-0.34724870327763091</v>
      </c>
      <c r="P1946" s="89">
        <f t="shared" si="175"/>
        <v>-0.15784118580814371</v>
      </c>
      <c r="Q1946" s="90">
        <f t="shared" si="177"/>
        <v>6.1379769403811166E-3</v>
      </c>
    </row>
    <row r="1947" spans="1:17">
      <c r="A1947" s="88">
        <v>42351</v>
      </c>
      <c r="B1947" s="89">
        <v>425.81400000000002</v>
      </c>
      <c r="C1947" s="89">
        <v>9.7038239999999991</v>
      </c>
      <c r="D1947" s="89">
        <v>10.330346</v>
      </c>
      <c r="E1947" s="89">
        <v>365.50114000000002</v>
      </c>
      <c r="F1947" s="89">
        <v>399.80813999999998</v>
      </c>
      <c r="G1947" s="88">
        <v>42351</v>
      </c>
      <c r="H1947" s="89">
        <v>425.81400000000002</v>
      </c>
      <c r="I1947" s="89">
        <v>1.4691749999999999</v>
      </c>
      <c r="J1947" s="89">
        <v>1</v>
      </c>
      <c r="K1947" s="90">
        <f>LN(I1947/1.8)/0.91</f>
        <v>-0.22317103972162905</v>
      </c>
      <c r="L1947" s="90">
        <f t="shared" si="174"/>
        <v>-0.39920357317090133</v>
      </c>
      <c r="M1947" s="90">
        <f t="shared" si="176"/>
        <v>-0.60302592488445261</v>
      </c>
      <c r="N1947" s="90">
        <f t="shared" si="178"/>
        <v>0.85835867303564473</v>
      </c>
      <c r="O1947" s="89">
        <f t="shared" si="179"/>
        <v>-0.30796211106714833</v>
      </c>
      <c r="P1947" s="89">
        <f t="shared" si="175"/>
        <v>-0.16702872197279539</v>
      </c>
      <c r="Q1947" s="90">
        <f t="shared" si="177"/>
        <v>1.6968872056267715E-3</v>
      </c>
    </row>
    <row r="1948" spans="1:17">
      <c r="A1948" s="88">
        <v>42352</v>
      </c>
      <c r="B1948" s="89">
        <v>435.79700000000003</v>
      </c>
      <c r="C1948" s="89">
        <v>9.6010690000000007</v>
      </c>
      <c r="D1948" s="89">
        <v>10.323639</v>
      </c>
      <c r="E1948" s="89">
        <v>354.01266399999997</v>
      </c>
      <c r="F1948" s="89">
        <v>398.952091</v>
      </c>
      <c r="G1948" s="88">
        <v>42352</v>
      </c>
      <c r="H1948" s="89">
        <v>435.79700000000003</v>
      </c>
      <c r="I1948" s="89">
        <v>1.4934799999999999</v>
      </c>
      <c r="J1948" s="89">
        <v>1</v>
      </c>
      <c r="K1948" s="90">
        <f>LN(I1948/1.8)/0.91</f>
        <v>-0.20514032712123939</v>
      </c>
      <c r="L1948" s="90">
        <f t="shared" si="174"/>
        <v>-0.38989906349074616</v>
      </c>
      <c r="M1948" s="90">
        <f t="shared" si="176"/>
        <v>-0.59677599838871775</v>
      </c>
      <c r="N1948" s="90">
        <f t="shared" si="178"/>
        <v>0.81233387104546373</v>
      </c>
      <c r="O1948" s="89">
        <f t="shared" si="179"/>
        <v>-0.34076605099871554</v>
      </c>
      <c r="P1948" s="89">
        <f t="shared" si="175"/>
        <v>-0.17669899840598238</v>
      </c>
      <c r="Q1948" s="90">
        <f t="shared" si="177"/>
        <v>-3.018278066029167E-3</v>
      </c>
    </row>
    <row r="1949" spans="1:17">
      <c r="A1949" s="88">
        <v>42353</v>
      </c>
      <c r="B1949" s="89">
        <v>443.90899999999999</v>
      </c>
      <c r="C1949" s="89">
        <v>9.5588569999999997</v>
      </c>
      <c r="D1949" s="89">
        <v>10.31901</v>
      </c>
      <c r="E1949" s="89">
        <v>349.363765</v>
      </c>
      <c r="F1949" s="89">
        <v>398.36206800000002</v>
      </c>
      <c r="G1949" s="88">
        <v>42353</v>
      </c>
      <c r="H1949" s="89">
        <v>443.90899999999999</v>
      </c>
      <c r="I1949" s="89">
        <v>1.56073</v>
      </c>
      <c r="J1949" s="89">
        <v>1</v>
      </c>
      <c r="K1949" s="90">
        <f>LN(I1949/1.8)/0.91</f>
        <v>-0.15673956524899066</v>
      </c>
      <c r="L1949" s="90">
        <f t="shared" si="174"/>
        <v>-0.37753741373259903</v>
      </c>
      <c r="M1949" s="90">
        <f t="shared" si="176"/>
        <v>-0.59026792451587728</v>
      </c>
      <c r="N1949" s="90">
        <f t="shared" si="178"/>
        <v>0.78701662953443163</v>
      </c>
      <c r="O1949" s="89">
        <f t="shared" si="179"/>
        <v>-0.35961250838732783</v>
      </c>
      <c r="P1949" s="89">
        <f t="shared" si="175"/>
        <v>-0.18725247211144744</v>
      </c>
      <c r="Q1949" s="90">
        <f t="shared" si="177"/>
        <v>-7.7309533809980157E-3</v>
      </c>
    </row>
    <row r="1950" spans="1:17">
      <c r="A1950" s="88">
        <v>42354</v>
      </c>
      <c r="B1950" s="89">
        <v>461.43900000000002</v>
      </c>
      <c r="C1950" s="89">
        <v>9.5813199999999998</v>
      </c>
      <c r="D1950" s="89">
        <v>10.318209</v>
      </c>
      <c r="E1950" s="89">
        <v>351.83257700000001</v>
      </c>
      <c r="F1950" s="89">
        <v>398.26002899999997</v>
      </c>
      <c r="G1950" s="88">
        <v>42354</v>
      </c>
      <c r="H1950" s="89">
        <v>461.43900000000002</v>
      </c>
      <c r="I1950" s="89">
        <v>1.5243040000000001</v>
      </c>
      <c r="J1950" s="89">
        <v>1</v>
      </c>
      <c r="K1950" s="90">
        <f>LN(I1950/1.8)/0.91</f>
        <v>-0.18269093677423431</v>
      </c>
      <c r="L1950" s="90">
        <f t="shared" si="174"/>
        <v>-0.36729784558728001</v>
      </c>
      <c r="M1950" s="90">
        <f t="shared" si="176"/>
        <v>-0.58401134140658684</v>
      </c>
      <c r="N1950" s="90">
        <f t="shared" si="178"/>
        <v>0.76246822873662612</v>
      </c>
      <c r="O1950" s="89">
        <f t="shared" si="179"/>
        <v>-0.37847473344478394</v>
      </c>
      <c r="P1950" s="89">
        <f t="shared" si="175"/>
        <v>-0.19763853792761649</v>
      </c>
      <c r="Q1950" s="90">
        <f t="shared" si="177"/>
        <v>-1.2547863685414997E-2</v>
      </c>
    </row>
    <row r="1951" spans="1:17">
      <c r="A1951" s="88">
        <v>42355</v>
      </c>
      <c r="B1951" s="89">
        <v>457.01100000000002</v>
      </c>
      <c r="C1951" s="89">
        <v>9.5721600000000002</v>
      </c>
      <c r="D1951" s="89">
        <v>10.315928</v>
      </c>
      <c r="E1951" s="89">
        <v>350.82448699999998</v>
      </c>
      <c r="F1951" s="89">
        <v>397.96956</v>
      </c>
      <c r="G1951" s="88">
        <v>42355</v>
      </c>
      <c r="H1951" s="89">
        <v>457.01100000000002</v>
      </c>
      <c r="I1951" s="89">
        <v>1.529139</v>
      </c>
      <c r="J1951" s="89">
        <v>1</v>
      </c>
      <c r="K1951" s="90">
        <f>LN(I1951/1.8)/0.91</f>
        <v>-0.17921080549040189</v>
      </c>
      <c r="L1951" s="90">
        <f t="shared" si="174"/>
        <v>-0.35740069475999847</v>
      </c>
      <c r="M1951" s="90">
        <f t="shared" si="176"/>
        <v>-0.57787892430587118</v>
      </c>
      <c r="N1951" s="90">
        <f t="shared" si="178"/>
        <v>0.76764998435486231</v>
      </c>
      <c r="O1951" s="89">
        <f t="shared" si="179"/>
        <v>-0.37444316240815451</v>
      </c>
      <c r="P1951" s="89">
        <f t="shared" si="175"/>
        <v>-0.20747026222489895</v>
      </c>
      <c r="Q1951" s="90">
        <f t="shared" si="177"/>
        <v>-1.7335846337673353E-2</v>
      </c>
    </row>
    <row r="1952" spans="1:17">
      <c r="A1952" s="88">
        <v>42356</v>
      </c>
      <c r="B1952" s="89">
        <v>455.06700000000001</v>
      </c>
      <c r="C1952" s="89">
        <v>9.5436739999999993</v>
      </c>
      <c r="D1952" s="89">
        <v>10.311434</v>
      </c>
      <c r="E1952" s="89">
        <v>347.701662</v>
      </c>
      <c r="F1952" s="89">
        <v>397.39780999999999</v>
      </c>
      <c r="G1952" s="88">
        <v>42356</v>
      </c>
      <c r="H1952" s="89">
        <v>455.06700000000001</v>
      </c>
      <c r="I1952" s="89">
        <v>1.5488729999999999</v>
      </c>
      <c r="J1952" s="89">
        <v>1</v>
      </c>
      <c r="K1952" s="90">
        <f>LN(I1952/1.8)/0.91</f>
        <v>-0.16511988484419576</v>
      </c>
      <c r="L1952" s="90">
        <f t="shared" ref="L1952:L2015" si="180">AVERAGE(K1923:K1952)</f>
        <v>-0.34701130462972307</v>
      </c>
      <c r="M1952" s="90">
        <f t="shared" si="176"/>
        <v>-0.57135996703155378</v>
      </c>
      <c r="N1952" s="90">
        <f t="shared" si="178"/>
        <v>0.76406696596325374</v>
      </c>
      <c r="O1952" s="89">
        <f t="shared" si="179"/>
        <v>-0.37722794967878298</v>
      </c>
      <c r="P1952" s="89">
        <f t="shared" ref="P1952:P2015" si="181">AVERAGE(O1924:O1953)</f>
        <v>-0.21783120453094471</v>
      </c>
      <c r="Q1952" s="90">
        <f t="shared" si="177"/>
        <v>-2.2184577032879883E-2</v>
      </c>
    </row>
    <row r="1953" spans="1:17">
      <c r="A1953" s="88">
        <v>42357</v>
      </c>
      <c r="B1953" s="89">
        <v>462.86700000000002</v>
      </c>
      <c r="C1953" s="89">
        <v>9.5054660000000002</v>
      </c>
      <c r="D1953" s="89">
        <v>10.310527</v>
      </c>
      <c r="E1953" s="89">
        <v>343.54229800000002</v>
      </c>
      <c r="F1953" s="89">
        <v>397.28239600000001</v>
      </c>
      <c r="G1953" s="88">
        <v>42357</v>
      </c>
      <c r="H1953" s="89">
        <v>462.86700000000002</v>
      </c>
      <c r="I1953" s="89">
        <v>1.540799</v>
      </c>
      <c r="J1953" s="89">
        <v>1</v>
      </c>
      <c r="K1953" s="90">
        <f>LN(I1953/1.8)/0.91</f>
        <v>-0.17086324379571985</v>
      </c>
      <c r="L1953" s="90">
        <f t="shared" si="180"/>
        <v>-0.33577632937922186</v>
      </c>
      <c r="M1953" s="90">
        <f t="shared" si="176"/>
        <v>-0.56490872366473599</v>
      </c>
      <c r="N1953" s="90">
        <f t="shared" si="178"/>
        <v>0.74220520797550915</v>
      </c>
      <c r="O1953" s="89">
        <f t="shared" si="179"/>
        <v>-0.39450751608607687</v>
      </c>
      <c r="P1953" s="89">
        <f t="shared" si="181"/>
        <v>-0.22826871541186222</v>
      </c>
      <c r="Q1953" s="90">
        <f t="shared" si="177"/>
        <v>-2.7302636936766503E-2</v>
      </c>
    </row>
    <row r="1954" spans="1:17">
      <c r="A1954" s="88">
        <v>42358</v>
      </c>
      <c r="B1954" s="89">
        <v>462.06</v>
      </c>
      <c r="C1954" s="89">
        <v>9.5121500000000001</v>
      </c>
      <c r="D1954" s="89">
        <v>10.307677999999999</v>
      </c>
      <c r="E1954" s="89">
        <v>344.26757700000002</v>
      </c>
      <c r="F1954" s="89">
        <v>396.92024099999998</v>
      </c>
      <c r="G1954" s="88">
        <v>42358</v>
      </c>
      <c r="H1954" s="89">
        <v>462.06</v>
      </c>
      <c r="I1954" s="89">
        <v>1.4764679999999999</v>
      </c>
      <c r="J1954" s="89">
        <v>1</v>
      </c>
      <c r="K1954" s="90">
        <f>LN(I1954/1.8)/0.91</f>
        <v>-0.21772957781338606</v>
      </c>
      <c r="L1954" s="90">
        <f t="shared" si="180"/>
        <v>-0.32562934426225348</v>
      </c>
      <c r="M1954" s="90">
        <f t="shared" si="176"/>
        <v>-0.55902314559051913</v>
      </c>
      <c r="N1954" s="90">
        <f t="shared" si="178"/>
        <v>0.74507115309700045</v>
      </c>
      <c r="O1954" s="89">
        <f t="shared" si="179"/>
        <v>-0.39221349478469442</v>
      </c>
      <c r="P1954" s="89">
        <f t="shared" si="181"/>
        <v>-0.23742420626078736</v>
      </c>
      <c r="Q1954" s="90">
        <f t="shared" si="177"/>
        <v>-3.2246841216736093E-2</v>
      </c>
    </row>
    <row r="1955" spans="1:17">
      <c r="A1955" s="88">
        <v>42359</v>
      </c>
      <c r="B1955" s="89">
        <v>441.04500000000002</v>
      </c>
      <c r="C1955" s="89">
        <v>9.5634669999999993</v>
      </c>
      <c r="D1955" s="89">
        <v>10.307195</v>
      </c>
      <c r="E1955" s="89">
        <v>349.86951900000003</v>
      </c>
      <c r="F1955" s="89">
        <v>396.85884800000002</v>
      </c>
      <c r="G1955" s="88">
        <v>42359</v>
      </c>
      <c r="H1955" s="89">
        <v>441.04500000000002</v>
      </c>
      <c r="I1955" s="89">
        <v>1.461155</v>
      </c>
      <c r="J1955" s="89">
        <v>1</v>
      </c>
      <c r="K1955" s="90">
        <f>LN(I1955/1.8)/0.91</f>
        <v>-0.22918620444272916</v>
      </c>
      <c r="L1955" s="90">
        <f t="shared" si="180"/>
        <v>-0.31630963856135691</v>
      </c>
      <c r="M1955" s="90">
        <f t="shared" si="176"/>
        <v>-0.55304804663240037</v>
      </c>
      <c r="N1955" s="90">
        <f t="shared" si="178"/>
        <v>0.79327397204366901</v>
      </c>
      <c r="O1955" s="89">
        <f t="shared" si="179"/>
        <v>-0.3548986562662001</v>
      </c>
      <c r="P1955" s="89">
        <f t="shared" si="181"/>
        <v>-0.24554574241896146</v>
      </c>
      <c r="Q1955" s="90">
        <f t="shared" si="177"/>
        <v>-3.6865090404645792E-2</v>
      </c>
    </row>
    <row r="1956" spans="1:17">
      <c r="A1956" s="88">
        <v>42360</v>
      </c>
      <c r="B1956" s="89">
        <v>436.03300000000002</v>
      </c>
      <c r="C1956" s="89">
        <v>9.6093869999999999</v>
      </c>
      <c r="D1956" s="89">
        <v>10.312616999999999</v>
      </c>
      <c r="E1956" s="89">
        <v>354.93357700000001</v>
      </c>
      <c r="F1956" s="89">
        <v>397.548224</v>
      </c>
      <c r="G1956" s="88">
        <v>42360</v>
      </c>
      <c r="H1956" s="89">
        <v>436.03300000000002</v>
      </c>
      <c r="I1956" s="89">
        <v>1.45245</v>
      </c>
      <c r="J1956" s="89">
        <v>1</v>
      </c>
      <c r="K1956" s="90">
        <f>LN(I1956/1.8)/0.91</f>
        <v>-0.23575261446000692</v>
      </c>
      <c r="L1956" s="90">
        <f t="shared" si="180"/>
        <v>-0.30695301358922988</v>
      </c>
      <c r="M1956" s="90">
        <f t="shared" si="176"/>
        <v>-0.5468700196718721</v>
      </c>
      <c r="N1956" s="90">
        <f t="shared" si="178"/>
        <v>0.81400622659294142</v>
      </c>
      <c r="O1956" s="89">
        <f t="shared" si="179"/>
        <v>-0.33954189120219314</v>
      </c>
      <c r="P1956" s="89">
        <f t="shared" si="181"/>
        <v>-0.2536900409795288</v>
      </c>
      <c r="Q1956" s="90">
        <f t="shared" si="177"/>
        <v>-4.1414910933413936E-2</v>
      </c>
    </row>
    <row r="1957" spans="1:17">
      <c r="A1957" s="88">
        <v>42361</v>
      </c>
      <c r="B1957" s="89">
        <v>439.13600000000002</v>
      </c>
      <c r="C1957" s="89">
        <v>9.6239790000000003</v>
      </c>
      <c r="D1957" s="89">
        <v>10.314178999999999</v>
      </c>
      <c r="E1957" s="89">
        <v>356.55289499999998</v>
      </c>
      <c r="F1957" s="89">
        <v>397.74701700000003</v>
      </c>
      <c r="G1957" s="88">
        <v>42361</v>
      </c>
      <c r="H1957" s="89">
        <v>439.13600000000002</v>
      </c>
      <c r="I1957" s="89">
        <v>1.4749859999999999</v>
      </c>
      <c r="J1957" s="89">
        <v>1</v>
      </c>
      <c r="K1957" s="90">
        <f>LN(I1957/1.8)/0.91</f>
        <v>-0.21883315019868627</v>
      </c>
      <c r="L1957" s="90">
        <f t="shared" si="180"/>
        <v>-0.29695773784113944</v>
      </c>
      <c r="M1957" s="90">
        <f t="shared" si="176"/>
        <v>-0.54054678542868717</v>
      </c>
      <c r="N1957" s="90">
        <f t="shared" si="178"/>
        <v>0.81194184717262985</v>
      </c>
      <c r="O1957" s="89">
        <f t="shared" si="179"/>
        <v>-0.34105337604490965</v>
      </c>
      <c r="P1957" s="89">
        <f t="shared" si="181"/>
        <v>-0.26171376341704294</v>
      </c>
      <c r="Q1957" s="90">
        <f t="shared" si="177"/>
        <v>-4.6112029300665096E-2</v>
      </c>
    </row>
    <row r="1958" spans="1:17">
      <c r="A1958" s="88">
        <v>42362</v>
      </c>
      <c r="B1958" s="89">
        <v>442.98700000000002</v>
      </c>
      <c r="C1958" s="89">
        <v>9.6622260000000004</v>
      </c>
      <c r="D1958" s="89">
        <v>10.319573</v>
      </c>
      <c r="E1958" s="89">
        <v>360.82074899999998</v>
      </c>
      <c r="F1958" s="89">
        <v>398.43384099999997</v>
      </c>
      <c r="G1958" s="88">
        <v>42362</v>
      </c>
      <c r="H1958" s="89">
        <v>442.98700000000002</v>
      </c>
      <c r="I1958" s="89">
        <v>1.516489</v>
      </c>
      <c r="J1958" s="89">
        <v>1</v>
      </c>
      <c r="K1958" s="90">
        <f>LN(I1958/1.8)/0.91</f>
        <v>-0.18833941794095921</v>
      </c>
      <c r="L1958" s="90">
        <f t="shared" si="180"/>
        <v>-0.28560452618502163</v>
      </c>
      <c r="M1958" s="90">
        <f t="shared" ref="M1958:M2021" si="182">AVERAGE(K1859:K1958)</f>
        <v>-0.53389620605421217</v>
      </c>
      <c r="N1958" s="90">
        <f t="shared" si="178"/>
        <v>0.81451769239277894</v>
      </c>
      <c r="O1958" s="89">
        <f t="shared" si="179"/>
        <v>-0.33916800177393808</v>
      </c>
      <c r="P1958" s="89">
        <f t="shared" si="181"/>
        <v>-0.27074110632406312</v>
      </c>
      <c r="Q1958" s="90">
        <f t="shared" ref="Q1958:Q2021" si="183">AVERAGE(O1859:O1958)</f>
        <v>-5.0611548328637089E-2</v>
      </c>
    </row>
    <row r="1959" spans="1:17">
      <c r="A1959" s="88">
        <v>42363</v>
      </c>
      <c r="B1959" s="89">
        <v>454.29300000000001</v>
      </c>
      <c r="C1959" s="89">
        <v>9.6370869999999993</v>
      </c>
      <c r="D1959" s="89">
        <v>10.321797</v>
      </c>
      <c r="E1959" s="89">
        <v>358.01178900000002</v>
      </c>
      <c r="F1959" s="89">
        <v>398.71732300000002</v>
      </c>
      <c r="G1959" s="88">
        <v>42363</v>
      </c>
      <c r="H1959" s="89">
        <v>454.29300000000001</v>
      </c>
      <c r="I1959" s="89">
        <v>1.5132730000000001</v>
      </c>
      <c r="J1959" s="89">
        <v>1</v>
      </c>
      <c r="K1959" s="90">
        <f>LN(I1959/1.8)/0.91</f>
        <v>-0.19067231884958816</v>
      </c>
      <c r="L1959" s="90">
        <f t="shared" si="180"/>
        <v>-0.27533286352501474</v>
      </c>
      <c r="M1959" s="90">
        <f t="shared" si="182"/>
        <v>-0.52720758474271956</v>
      </c>
      <c r="N1959" s="90">
        <f t="shared" si="178"/>
        <v>0.78806362633806815</v>
      </c>
      <c r="O1959" s="89">
        <f t="shared" si="179"/>
        <v>-0.35882116779044787</v>
      </c>
      <c r="P1959" s="89">
        <f t="shared" si="181"/>
        <v>-0.27918114612903749</v>
      </c>
      <c r="Q1959" s="90">
        <f t="shared" si="183"/>
        <v>-5.5352810118597676E-2</v>
      </c>
    </row>
    <row r="1960" spans="1:17">
      <c r="A1960" s="88">
        <v>42364</v>
      </c>
      <c r="B1960" s="89">
        <v>456.03</v>
      </c>
      <c r="C1960" s="89">
        <v>9.6499900000000007</v>
      </c>
      <c r="D1960" s="89">
        <v>10.321334999999999</v>
      </c>
      <c r="E1960" s="89">
        <v>359.45168000000001</v>
      </c>
      <c r="F1960" s="89">
        <v>398.65835800000002</v>
      </c>
      <c r="G1960" s="88">
        <v>42364</v>
      </c>
      <c r="H1960" s="89">
        <v>456.03</v>
      </c>
      <c r="I1960" s="89">
        <v>1.390468</v>
      </c>
      <c r="J1960" s="89">
        <v>1</v>
      </c>
      <c r="K1960" s="90">
        <f>LN(I1960/1.8)/0.91</f>
        <v>-0.28367723492265212</v>
      </c>
      <c r="L1960" s="90">
        <f t="shared" si="180"/>
        <v>-0.27101098095313175</v>
      </c>
      <c r="M1960" s="90">
        <f t="shared" si="182"/>
        <v>-0.52164746692786768</v>
      </c>
      <c r="N1960" s="90">
        <f t="shared" si="178"/>
        <v>0.78821937153257471</v>
      </c>
      <c r="O1960" s="89">
        <f t="shared" si="179"/>
        <v>-0.35870354237248991</v>
      </c>
      <c r="P1960" s="89">
        <f t="shared" si="181"/>
        <v>-0.28562661166886699</v>
      </c>
      <c r="Q1960" s="90">
        <f t="shared" si="183"/>
        <v>-6.0107763213487229E-2</v>
      </c>
    </row>
    <row r="1961" spans="1:17">
      <c r="A1961" s="88">
        <v>42365</v>
      </c>
      <c r="B1961" s="89">
        <v>419.12700000000001</v>
      </c>
      <c r="C1961" s="89">
        <v>9.5119900000000008</v>
      </c>
      <c r="D1961" s="89">
        <v>10.315041000000001</v>
      </c>
      <c r="E1961" s="89">
        <v>344.25015200000001</v>
      </c>
      <c r="F1961" s="89">
        <v>397.85670199999998</v>
      </c>
      <c r="G1961" s="88">
        <v>42365</v>
      </c>
      <c r="H1961" s="89">
        <v>419.12700000000001</v>
      </c>
      <c r="I1961" s="89">
        <v>1.4052439999999999</v>
      </c>
      <c r="J1961" s="89">
        <v>1</v>
      </c>
      <c r="K1961" s="90">
        <f>LN(I1961/1.8)/0.91</f>
        <v>-0.27206122166383173</v>
      </c>
      <c r="L1961" s="90">
        <f t="shared" si="180"/>
        <v>-0.26656774475666795</v>
      </c>
      <c r="M1961" s="90">
        <f t="shared" si="182"/>
        <v>-0.51597139870713582</v>
      </c>
      <c r="N1961" s="90">
        <f t="shared" si="178"/>
        <v>0.82135045463546852</v>
      </c>
      <c r="O1961" s="89">
        <f t="shared" si="179"/>
        <v>-0.33419554229808279</v>
      </c>
      <c r="P1961" s="89">
        <f t="shared" si="181"/>
        <v>-0.29148495519788281</v>
      </c>
      <c r="Q1961" s="90">
        <f t="shared" si="183"/>
        <v>-6.4580997085915165E-2</v>
      </c>
    </row>
    <row r="1962" spans="1:17">
      <c r="A1962" s="88">
        <v>42366</v>
      </c>
      <c r="B1962" s="89">
        <v>423.26</v>
      </c>
      <c r="C1962" s="89">
        <v>9.5203679999999995</v>
      </c>
      <c r="D1962" s="89">
        <v>10.321237999999999</v>
      </c>
      <c r="E1962" s="89">
        <v>345.16058399999997</v>
      </c>
      <c r="F1962" s="89">
        <v>398.64604800000001</v>
      </c>
      <c r="G1962" s="88">
        <v>42366</v>
      </c>
      <c r="H1962" s="89">
        <v>423.26</v>
      </c>
      <c r="I1962" s="89">
        <v>1.399842</v>
      </c>
      <c r="J1962" s="89">
        <v>1</v>
      </c>
      <c r="K1962" s="90">
        <f>LN(I1962/1.8)/0.91</f>
        <v>-0.27629372724462609</v>
      </c>
      <c r="L1962" s="90">
        <f t="shared" si="180"/>
        <v>-0.26197626072412827</v>
      </c>
      <c r="M1962" s="90">
        <f t="shared" si="182"/>
        <v>-0.51029598560565348</v>
      </c>
      <c r="N1962" s="90">
        <f t="shared" si="178"/>
        <v>0.81548122666918677</v>
      </c>
      <c r="O1962" s="89">
        <f t="shared" si="179"/>
        <v>-0.33846428060273787</v>
      </c>
      <c r="P1962" s="89">
        <f t="shared" si="181"/>
        <v>-0.29779009685921787</v>
      </c>
      <c r="Q1962" s="90">
        <f t="shared" si="183"/>
        <v>-6.9215863584793536E-2</v>
      </c>
    </row>
    <row r="1963" spans="1:17">
      <c r="A1963" s="88">
        <v>42367</v>
      </c>
      <c r="B1963" s="89">
        <v>419.75900000000001</v>
      </c>
      <c r="C1963" s="89">
        <v>9.5037040000000008</v>
      </c>
      <c r="D1963" s="89">
        <v>10.325115</v>
      </c>
      <c r="E1963" s="89">
        <v>343.351294</v>
      </c>
      <c r="F1963" s="89">
        <v>399.14042799999999</v>
      </c>
      <c r="G1963" s="88">
        <v>42367</v>
      </c>
      <c r="H1963" s="89">
        <v>419.75900000000001</v>
      </c>
      <c r="I1963" s="89">
        <v>1.433306</v>
      </c>
      <c r="J1963" s="89">
        <v>1</v>
      </c>
      <c r="K1963" s="90">
        <f>LN(I1963/1.8)/0.91</f>
        <v>-0.25033296793404852</v>
      </c>
      <c r="L1963" s="90">
        <f t="shared" si="180"/>
        <v>-0.25800304418775144</v>
      </c>
      <c r="M1963" s="90">
        <f t="shared" si="182"/>
        <v>-0.50432194925719265</v>
      </c>
      <c r="N1963" s="90">
        <f t="shared" si="178"/>
        <v>0.81797244132942948</v>
      </c>
      <c r="O1963" s="89">
        <f t="shared" si="179"/>
        <v>-0.33664865883401868</v>
      </c>
      <c r="P1963" s="89">
        <f t="shared" si="181"/>
        <v>-0.30392221925095109</v>
      </c>
      <c r="Q1963" s="90">
        <f t="shared" si="183"/>
        <v>-7.4020807117240781E-2</v>
      </c>
    </row>
    <row r="1964" spans="1:17">
      <c r="A1964" s="88">
        <v>42368</v>
      </c>
      <c r="B1964" s="89">
        <v>430.24400000000003</v>
      </c>
      <c r="C1964" s="89">
        <v>9.5007040000000007</v>
      </c>
      <c r="D1964" s="89">
        <v>10.326252</v>
      </c>
      <c r="E1964" s="89">
        <v>343.02628499999997</v>
      </c>
      <c r="F1964" s="89">
        <v>399.28543200000001</v>
      </c>
      <c r="G1964" s="88">
        <v>42368</v>
      </c>
      <c r="H1964" s="89">
        <v>430.24400000000003</v>
      </c>
      <c r="I1964" s="89">
        <v>1.4154929999999999</v>
      </c>
      <c r="J1964" s="89">
        <v>1</v>
      </c>
      <c r="K1964" s="90">
        <f>LN(I1964/1.8)/0.91</f>
        <v>-0.26407558746544868</v>
      </c>
      <c r="L1964" s="90">
        <f t="shared" si="180"/>
        <v>-0.25496571442690885</v>
      </c>
      <c r="M1964" s="90">
        <f t="shared" si="182"/>
        <v>-0.49826697513902091</v>
      </c>
      <c r="N1964" s="90">
        <f t="shared" si="178"/>
        <v>0.79728313468636391</v>
      </c>
      <c r="O1964" s="89">
        <f t="shared" si="179"/>
        <v>-0.35189793233265382</v>
      </c>
      <c r="P1964" s="89">
        <f t="shared" si="181"/>
        <v>-0.30879318828431102</v>
      </c>
      <c r="Q1964" s="90">
        <f t="shared" si="183"/>
        <v>-7.9172246460333898E-2</v>
      </c>
    </row>
    <row r="1965" spans="1:17">
      <c r="A1965" s="88">
        <v>42369</v>
      </c>
      <c r="B1965" s="89">
        <v>427.452</v>
      </c>
      <c r="C1965" s="89">
        <v>9.551634</v>
      </c>
      <c r="D1965" s="89">
        <v>10.330767</v>
      </c>
      <c r="E1965" s="89">
        <v>348.57239399999997</v>
      </c>
      <c r="F1965" s="89">
        <v>399.86184900000001</v>
      </c>
      <c r="G1965" s="88">
        <v>42369</v>
      </c>
      <c r="H1965" s="89">
        <v>427.452</v>
      </c>
      <c r="I1965" s="89">
        <v>1.425975</v>
      </c>
      <c r="J1965" s="89">
        <v>1</v>
      </c>
      <c r="K1965" s="90">
        <f>LN(I1965/1.8)/0.91</f>
        <v>-0.25596799408845783</v>
      </c>
      <c r="L1965" s="90">
        <f t="shared" si="180"/>
        <v>-0.25019257057996375</v>
      </c>
      <c r="M1965" s="90">
        <f t="shared" si="182"/>
        <v>-0.49231808242121244</v>
      </c>
      <c r="N1965" s="90">
        <f t="shared" si="178"/>
        <v>0.81546558210044628</v>
      </c>
      <c r="O1965" s="89">
        <f t="shared" si="179"/>
        <v>-0.33847570003499411</v>
      </c>
      <c r="P1965" s="89">
        <f t="shared" si="181"/>
        <v>-0.31424039922567537</v>
      </c>
      <c r="Q1965" s="90">
        <f t="shared" si="183"/>
        <v>-8.4002474820326078E-2</v>
      </c>
    </row>
    <row r="1966" spans="1:17">
      <c r="A1966" s="88">
        <v>42370</v>
      </c>
      <c r="B1966" s="89">
        <v>430.84</v>
      </c>
      <c r="C1966" s="89">
        <v>9.6049380000000006</v>
      </c>
      <c r="D1966" s="89">
        <v>10.338962</v>
      </c>
      <c r="E1966" s="89">
        <v>354.44081299999999</v>
      </c>
      <c r="F1966" s="89">
        <v>400.90956699999998</v>
      </c>
      <c r="G1966" s="88">
        <v>42370</v>
      </c>
      <c r="H1966" s="89">
        <v>430.84</v>
      </c>
      <c r="I1966" s="89">
        <v>1.442021</v>
      </c>
      <c r="J1966" s="89">
        <v>1</v>
      </c>
      <c r="K1966" s="90">
        <f>LN(I1966/1.8)/0.91</f>
        <v>-0.24367149784462264</v>
      </c>
      <c r="L1966" s="90">
        <f t="shared" si="180"/>
        <v>-0.24466679840645009</v>
      </c>
      <c r="M1966" s="90">
        <f t="shared" si="182"/>
        <v>-0.48623378351737317</v>
      </c>
      <c r="N1966" s="90">
        <f t="shared" si="178"/>
        <v>0.82267387661312785</v>
      </c>
      <c r="O1966" s="89">
        <f t="shared" si="179"/>
        <v>-0.33323722150883239</v>
      </c>
      <c r="P1966" s="89">
        <f t="shared" si="181"/>
        <v>-0.3201389858951208</v>
      </c>
      <c r="Q1966" s="90">
        <f t="shared" si="183"/>
        <v>-8.8808634989960264E-2</v>
      </c>
    </row>
    <row r="1967" spans="1:17">
      <c r="A1967" s="88">
        <v>42371</v>
      </c>
      <c r="B1967" s="89">
        <v>434.221</v>
      </c>
      <c r="C1967" s="89">
        <v>9.6015049999999995</v>
      </c>
      <c r="D1967" s="89">
        <v>10.345444000000001</v>
      </c>
      <c r="E1967" s="89">
        <v>354.06083999999998</v>
      </c>
      <c r="F1967" s="89">
        <v>401.73960699999998</v>
      </c>
      <c r="G1967" s="88">
        <v>42371</v>
      </c>
      <c r="H1967" s="89">
        <v>434.221</v>
      </c>
      <c r="I1967" s="89">
        <v>1.4408570000000001</v>
      </c>
      <c r="J1967" s="89">
        <v>1</v>
      </c>
      <c r="K1967" s="90">
        <f>LN(I1967/1.8)/0.91</f>
        <v>-0.24455888950575441</v>
      </c>
      <c r="L1967" s="90">
        <f t="shared" si="180"/>
        <v>-0.23936312975862287</v>
      </c>
      <c r="M1967" s="90">
        <f t="shared" si="182"/>
        <v>-0.48035616404550724</v>
      </c>
      <c r="N1967" s="90">
        <f t="shared" si="178"/>
        <v>0.81539317536461842</v>
      </c>
      <c r="O1967" s="89">
        <f t="shared" si="179"/>
        <v>-0.33852855470109888</v>
      </c>
      <c r="P1967" s="89">
        <f t="shared" si="181"/>
        <v>-0.32587929187214915</v>
      </c>
      <c r="Q1967" s="90">
        <f t="shared" si="183"/>
        <v>-9.3628096479735815E-2</v>
      </c>
    </row>
    <row r="1968" spans="1:17">
      <c r="A1968" s="88">
        <v>42372</v>
      </c>
      <c r="B1968" s="89">
        <v>433.44400000000002</v>
      </c>
      <c r="C1968" s="89">
        <v>9.6197769999999991</v>
      </c>
      <c r="D1968" s="89">
        <v>10.351357999999999</v>
      </c>
      <c r="E1968" s="89">
        <v>356.08610700000003</v>
      </c>
      <c r="F1968" s="89">
        <v>402.49800199999999</v>
      </c>
      <c r="G1968" s="88">
        <v>42372</v>
      </c>
      <c r="H1968" s="89">
        <v>433.44400000000002</v>
      </c>
      <c r="I1968" s="89">
        <v>1.425786</v>
      </c>
      <c r="J1968" s="89">
        <v>1</v>
      </c>
      <c r="K1968" s="90">
        <f>LN(I1968/1.8)/0.91</f>
        <v>-0.2561136530746046</v>
      </c>
      <c r="L1968" s="90">
        <f t="shared" si="180"/>
        <v>-0.23463005677822499</v>
      </c>
      <c r="M1968" s="90">
        <f t="shared" si="182"/>
        <v>-0.47465248972290675</v>
      </c>
      <c r="N1968" s="90">
        <f t="shared" si="178"/>
        <v>0.82152736454997655</v>
      </c>
      <c r="O1968" s="89">
        <f t="shared" si="179"/>
        <v>-0.33406734832076102</v>
      </c>
      <c r="P1968" s="89">
        <f t="shared" si="181"/>
        <v>-0.33100022276915736</v>
      </c>
      <c r="Q1968" s="90">
        <f t="shared" si="183"/>
        <v>-9.8251781881256633E-2</v>
      </c>
    </row>
    <row r="1969" spans="1:17">
      <c r="A1969" s="88">
        <v>42373</v>
      </c>
      <c r="B1969" s="89">
        <v>427.50900000000001</v>
      </c>
      <c r="C1969" s="89">
        <v>9.6110240000000005</v>
      </c>
      <c r="D1969" s="89">
        <v>10.352976999999999</v>
      </c>
      <c r="E1969" s="89">
        <v>355.11499900000001</v>
      </c>
      <c r="F1969" s="89">
        <v>402.70575000000002</v>
      </c>
      <c r="G1969" s="88">
        <v>42373</v>
      </c>
      <c r="H1969" s="89">
        <v>427.50900000000001</v>
      </c>
      <c r="I1969" s="89">
        <v>1.4358759999999999</v>
      </c>
      <c r="J1969" s="89">
        <v>1</v>
      </c>
      <c r="K1969" s="90">
        <f>LN(I1969/1.8)/0.91</f>
        <v>-0.24836433953788695</v>
      </c>
      <c r="L1969" s="90">
        <f t="shared" si="180"/>
        <v>-0.23210763011278968</v>
      </c>
      <c r="M1969" s="90">
        <f t="shared" si="182"/>
        <v>-0.46882862920547075</v>
      </c>
      <c r="N1969" s="90">
        <f t="shared" si="178"/>
        <v>0.83066087263659949</v>
      </c>
      <c r="O1969" s="89">
        <f t="shared" si="179"/>
        <v>-0.32748617649507167</v>
      </c>
      <c r="P1969" s="89">
        <f t="shared" si="181"/>
        <v>-0.33530406529677076</v>
      </c>
      <c r="Q1969" s="90">
        <f t="shared" si="183"/>
        <v>-0.10284753991166315</v>
      </c>
    </row>
    <row r="1970" spans="1:17">
      <c r="A1970" s="88">
        <v>42374</v>
      </c>
      <c r="B1970" s="89">
        <v>433.74599999999998</v>
      </c>
      <c r="C1970" s="89">
        <v>9.6176589999999997</v>
      </c>
      <c r="D1970" s="89">
        <v>10.355679</v>
      </c>
      <c r="E1970" s="89">
        <v>355.85096199999998</v>
      </c>
      <c r="F1970" s="89">
        <v>403.05274900000001</v>
      </c>
      <c r="G1970" s="88">
        <v>42374</v>
      </c>
      <c r="H1970" s="89">
        <v>433.74599999999998</v>
      </c>
      <c r="I1970" s="89">
        <v>1.432572</v>
      </c>
      <c r="J1970" s="89">
        <v>1</v>
      </c>
      <c r="K1970" s="90">
        <f>LN(I1970/1.8)/0.91</f>
        <v>-0.25089586239377765</v>
      </c>
      <c r="L1970" s="90">
        <f t="shared" si="180"/>
        <v>-0.22997104190611506</v>
      </c>
      <c r="M1970" s="90">
        <f t="shared" si="182"/>
        <v>-0.46296830781616849</v>
      </c>
      <c r="N1970" s="90">
        <f t="shared" si="178"/>
        <v>0.82041324185122166</v>
      </c>
      <c r="O1970" s="89">
        <f t="shared" si="179"/>
        <v>-0.33487513439080641</v>
      </c>
      <c r="P1970" s="89">
        <f t="shared" si="181"/>
        <v>-0.33865314850649342</v>
      </c>
      <c r="Q1970" s="90">
        <f t="shared" si="183"/>
        <v>-0.10756363914730491</v>
      </c>
    </row>
    <row r="1971" spans="1:17">
      <c r="A1971" s="88">
        <v>42375</v>
      </c>
      <c r="B1971" s="89">
        <v>432.19799999999998</v>
      </c>
      <c r="C1971" s="89">
        <v>9.6319420000000004</v>
      </c>
      <c r="D1971" s="89">
        <v>10.361523999999999</v>
      </c>
      <c r="E1971" s="89">
        <v>357.43866700000001</v>
      </c>
      <c r="F1971" s="89">
        <v>403.803898</v>
      </c>
      <c r="G1971" s="88">
        <v>42375</v>
      </c>
      <c r="H1971" s="89">
        <v>432.19799999999998</v>
      </c>
      <c r="I1971" s="89">
        <v>1.425427</v>
      </c>
      <c r="J1971" s="89">
        <v>1</v>
      </c>
      <c r="K1971" s="90">
        <f>LN(I1971/1.8)/0.91</f>
        <v>-0.25639038125772545</v>
      </c>
      <c r="L1971" s="90">
        <f t="shared" si="180"/>
        <v>-0.22814318410290221</v>
      </c>
      <c r="M1971" s="90">
        <f t="shared" si="182"/>
        <v>-0.45747968341408551</v>
      </c>
      <c r="N1971" s="90">
        <f t="shared" si="178"/>
        <v>0.82702526851119174</v>
      </c>
      <c r="O1971" s="89">
        <f t="shared" si="179"/>
        <v>-0.33009710927741442</v>
      </c>
      <c r="P1971" s="89">
        <f t="shared" si="181"/>
        <v>-0.34118691905462639</v>
      </c>
      <c r="Q1971" s="90">
        <f t="shared" si="183"/>
        <v>-0.11220672985406446</v>
      </c>
    </row>
    <row r="1972" spans="1:17">
      <c r="A1972" s="88">
        <v>42376</v>
      </c>
      <c r="B1972" s="89">
        <v>430.80500000000001</v>
      </c>
      <c r="C1972" s="89">
        <v>9.6902550000000005</v>
      </c>
      <c r="D1972" s="89">
        <v>10.362897</v>
      </c>
      <c r="E1972" s="89">
        <v>363.970011</v>
      </c>
      <c r="F1972" s="89">
        <v>403.98045000000002</v>
      </c>
      <c r="G1972" s="88">
        <v>42376</v>
      </c>
      <c r="H1972" s="89">
        <v>430.80500000000001</v>
      </c>
      <c r="I1972" s="89">
        <v>1.5136510000000001</v>
      </c>
      <c r="J1972" s="89">
        <v>1</v>
      </c>
      <c r="K1972" s="90">
        <f>LN(I1972/1.8)/0.91</f>
        <v>-0.19039785895727254</v>
      </c>
      <c r="L1972" s="90">
        <f t="shared" si="180"/>
        <v>-0.22569349587090867</v>
      </c>
      <c r="M1972" s="90">
        <f t="shared" si="182"/>
        <v>-0.45120906221810181</v>
      </c>
      <c r="N1972" s="90">
        <f t="shared" si="178"/>
        <v>0.84486022910597602</v>
      </c>
      <c r="O1972" s="89">
        <f t="shared" si="179"/>
        <v>-0.31739713585508728</v>
      </c>
      <c r="P1972" s="89">
        <f t="shared" si="181"/>
        <v>-0.34454018056149299</v>
      </c>
      <c r="Q1972" s="90">
        <f t="shared" si="183"/>
        <v>-0.1166539430276255</v>
      </c>
    </row>
    <row r="1973" spans="1:17">
      <c r="A1973" s="88">
        <v>42377</v>
      </c>
      <c r="B1973" s="89">
        <v>454.24799999999999</v>
      </c>
      <c r="C1973" s="89">
        <v>9.6832229999999999</v>
      </c>
      <c r="D1973" s="89">
        <v>10.36112</v>
      </c>
      <c r="E1973" s="89">
        <v>363.17821700000002</v>
      </c>
      <c r="F1973" s="89">
        <v>403.75194099999999</v>
      </c>
      <c r="G1973" s="88">
        <v>42377</v>
      </c>
      <c r="H1973" s="89">
        <v>454.24799999999999</v>
      </c>
      <c r="I1973" s="89">
        <v>1.4953110000000001</v>
      </c>
      <c r="J1973" s="89">
        <v>1</v>
      </c>
      <c r="K1973" s="90">
        <f>LN(I1973/1.8)/0.91</f>
        <v>-0.20379390432767222</v>
      </c>
      <c r="L1973" s="90">
        <f t="shared" si="180"/>
        <v>-0.22388032986264345</v>
      </c>
      <c r="M1973" s="90">
        <f t="shared" si="182"/>
        <v>-0.44504644852703051</v>
      </c>
      <c r="N1973" s="90">
        <f t="shared" si="178"/>
        <v>0.79951528019936247</v>
      </c>
      <c r="O1973" s="89">
        <f t="shared" si="179"/>
        <v>-0.35023377874068357</v>
      </c>
      <c r="P1973" s="89">
        <f t="shared" si="181"/>
        <v>-0.34526305241901062</v>
      </c>
      <c r="Q1973" s="90">
        <f t="shared" si="183"/>
        <v>-0.12147171777562957</v>
      </c>
    </row>
    <row r="1974" spans="1:17">
      <c r="A1974" s="88">
        <v>42378</v>
      </c>
      <c r="B1974" s="89">
        <v>453.71600000000001</v>
      </c>
      <c r="C1974" s="89">
        <v>9.817672</v>
      </c>
      <c r="D1974" s="89">
        <v>10.361802000000001</v>
      </c>
      <c r="E1974" s="89">
        <v>378.51711</v>
      </c>
      <c r="F1974" s="89">
        <v>403.839652</v>
      </c>
      <c r="G1974" s="88">
        <v>42378</v>
      </c>
      <c r="H1974" s="89">
        <v>453.71600000000001</v>
      </c>
      <c r="I1974" s="89">
        <v>1.4806330000000001</v>
      </c>
      <c r="J1974" s="89">
        <v>1</v>
      </c>
      <c r="K1974" s="90">
        <f>LN(I1974/1.8)/0.91</f>
        <v>-0.2146340284199143</v>
      </c>
      <c r="L1974" s="90">
        <f t="shared" si="180"/>
        <v>-0.22221270894893091</v>
      </c>
      <c r="M1974" s="90">
        <f t="shared" si="182"/>
        <v>-0.43906445111174724</v>
      </c>
      <c r="N1974" s="90">
        <f t="shared" si="178"/>
        <v>0.83425999964735653</v>
      </c>
      <c r="O1974" s="89">
        <f t="shared" si="179"/>
        <v>-0.32491267179678707</v>
      </c>
      <c r="P1974" s="89">
        <f t="shared" si="181"/>
        <v>-0.34598789063950763</v>
      </c>
      <c r="Q1974" s="90">
        <f t="shared" si="183"/>
        <v>-0.12606527021058694</v>
      </c>
    </row>
    <row r="1975" spans="1:17">
      <c r="A1975" s="88">
        <v>42379</v>
      </c>
      <c r="B1975" s="89">
        <v>449.55700000000002</v>
      </c>
      <c r="C1975" s="89">
        <v>9.7899720000000006</v>
      </c>
      <c r="D1975" s="89">
        <v>10.359681999999999</v>
      </c>
      <c r="E1975" s="89">
        <v>375.32227799999998</v>
      </c>
      <c r="F1975" s="89">
        <v>403.567116</v>
      </c>
      <c r="G1975" s="88">
        <v>42379</v>
      </c>
      <c r="H1975" s="89">
        <v>449.55700000000002</v>
      </c>
      <c r="I1975" s="89">
        <v>1.4736210000000001</v>
      </c>
      <c r="J1975" s="89">
        <v>1</v>
      </c>
      <c r="K1975" s="90">
        <f>LN(I1975/1.8)/0.91</f>
        <v>-0.21985057985760792</v>
      </c>
      <c r="L1975" s="90">
        <f t="shared" si="180"/>
        <v>-0.22377113371542945</v>
      </c>
      <c r="M1975" s="90">
        <f t="shared" si="182"/>
        <v>-0.43312130789944198</v>
      </c>
      <c r="N1975" s="90">
        <f t="shared" si="178"/>
        <v>0.83487139116952902</v>
      </c>
      <c r="O1975" s="89">
        <f t="shared" si="179"/>
        <v>-0.32447660841270493</v>
      </c>
      <c r="P1975" s="89">
        <f t="shared" si="181"/>
        <v>-0.34514882152856674</v>
      </c>
      <c r="Q1975" s="90">
        <f t="shared" si="183"/>
        <v>-0.13071871088282466</v>
      </c>
    </row>
    <row r="1976" spans="1:17">
      <c r="A1976" s="88">
        <v>42380</v>
      </c>
      <c r="B1976" s="89">
        <v>445.916</v>
      </c>
      <c r="C1976" s="89">
        <v>9.7766009999999994</v>
      </c>
      <c r="D1976" s="89">
        <v>10.359951000000001</v>
      </c>
      <c r="E1976" s="89">
        <v>373.78657099999998</v>
      </c>
      <c r="F1976" s="89">
        <v>403.60167200000001</v>
      </c>
      <c r="G1976" s="88">
        <v>42380</v>
      </c>
      <c r="H1976" s="89">
        <v>445.916</v>
      </c>
      <c r="I1976" s="89">
        <v>1.473184</v>
      </c>
      <c r="J1976" s="89">
        <v>1</v>
      </c>
      <c r="K1976" s="90">
        <f>LN(I1976/1.8)/0.91</f>
        <v>-0.22017650558648388</v>
      </c>
      <c r="L1976" s="90">
        <f t="shared" si="180"/>
        <v>-0.22382351069280515</v>
      </c>
      <c r="M1976" s="90">
        <f t="shared" si="182"/>
        <v>-0.42726382245531147</v>
      </c>
      <c r="N1976" s="90">
        <f t="shared" si="178"/>
        <v>0.83824435768171579</v>
      </c>
      <c r="O1976" s="89">
        <f t="shared" si="179"/>
        <v>-0.32207662994940367</v>
      </c>
      <c r="P1976" s="89">
        <f t="shared" si="181"/>
        <v>-0.3460494998842803</v>
      </c>
      <c r="Q1976" s="90">
        <f t="shared" si="183"/>
        <v>-0.13534284051297682</v>
      </c>
    </row>
    <row r="1977" spans="1:17">
      <c r="A1977" s="88">
        <v>42381</v>
      </c>
      <c r="B1977" s="89">
        <v>448.21</v>
      </c>
      <c r="C1977" s="89">
        <v>9.7228139999999996</v>
      </c>
      <c r="D1977" s="89">
        <v>10.357742</v>
      </c>
      <c r="E1977" s="89">
        <v>367.65112199999999</v>
      </c>
      <c r="F1977" s="89">
        <v>403.317767</v>
      </c>
      <c r="G1977" s="88">
        <v>42381</v>
      </c>
      <c r="H1977" s="89">
        <v>448.21</v>
      </c>
      <c r="I1977" s="89">
        <v>1.4485699999999999</v>
      </c>
      <c r="J1977" s="89">
        <v>1</v>
      </c>
      <c r="K1977" s="90">
        <f>LN(I1977/1.8)/0.91</f>
        <v>-0.2386920900968961</v>
      </c>
      <c r="L1977" s="90">
        <f t="shared" si="180"/>
        <v>-0.22434087903864741</v>
      </c>
      <c r="M1977" s="90">
        <f t="shared" si="182"/>
        <v>-0.42158282024562416</v>
      </c>
      <c r="N1977" s="90">
        <f t="shared" si="178"/>
        <v>0.82026532652105044</v>
      </c>
      <c r="O1977" s="89">
        <f t="shared" si="179"/>
        <v>-0.33498246173855556</v>
      </c>
      <c r="P1977" s="89">
        <f t="shared" si="181"/>
        <v>-0.34515743231681362</v>
      </c>
      <c r="Q1977" s="90">
        <f t="shared" si="183"/>
        <v>-0.14009468673619166</v>
      </c>
    </row>
    <row r="1978" spans="1:17">
      <c r="A1978" s="88">
        <v>42382</v>
      </c>
      <c r="B1978" s="89">
        <v>445.93200000000002</v>
      </c>
      <c r="C1978" s="89">
        <v>9.8210149999999992</v>
      </c>
      <c r="D1978" s="89">
        <v>10.356464000000001</v>
      </c>
      <c r="E1978" s="89">
        <v>378.90398199999998</v>
      </c>
      <c r="F1978" s="89">
        <v>403.15354300000001</v>
      </c>
      <c r="G1978" s="88">
        <v>42382</v>
      </c>
      <c r="H1978" s="89">
        <v>445.93200000000002</v>
      </c>
      <c r="I1978" s="89">
        <v>1.417942</v>
      </c>
      <c r="J1978" s="89">
        <v>1</v>
      </c>
      <c r="K1978" s="90">
        <f>LN(I1978/1.8)/0.91</f>
        <v>-0.26217597836104545</v>
      </c>
      <c r="L1978" s="90">
        <f t="shared" si="180"/>
        <v>-0.2262420674133076</v>
      </c>
      <c r="M1978" s="90">
        <f t="shared" si="182"/>
        <v>-0.41620292631086792</v>
      </c>
      <c r="N1978" s="90">
        <f t="shared" si="178"/>
        <v>0.84969004691298222</v>
      </c>
      <c r="O1978" s="89">
        <f t="shared" si="179"/>
        <v>-0.31400402397471633</v>
      </c>
      <c r="P1978" s="89">
        <f t="shared" si="181"/>
        <v>-0.34238035588763499</v>
      </c>
      <c r="Q1978" s="90">
        <f t="shared" si="183"/>
        <v>-0.14463155691097143</v>
      </c>
    </row>
    <row r="1979" spans="1:17">
      <c r="A1979" s="88">
        <v>42383</v>
      </c>
      <c r="B1979" s="89">
        <v>432.28500000000003</v>
      </c>
      <c r="C1979" s="89">
        <v>9.9271969999999996</v>
      </c>
      <c r="D1979" s="89">
        <v>10.361196</v>
      </c>
      <c r="E1979" s="89">
        <v>391.32712400000003</v>
      </c>
      <c r="F1979" s="89">
        <v>403.76172800000001</v>
      </c>
      <c r="G1979" s="88">
        <v>42383</v>
      </c>
      <c r="H1979" s="89">
        <v>432.28500000000003</v>
      </c>
      <c r="I1979" s="89">
        <v>1.4098900000000001</v>
      </c>
      <c r="J1979" s="89">
        <v>1</v>
      </c>
      <c r="K1979" s="90">
        <f>LN(I1979/1.8)/0.91</f>
        <v>-0.26843404147220218</v>
      </c>
      <c r="L1979" s="90">
        <f t="shared" si="180"/>
        <v>-0.22996521662074798</v>
      </c>
      <c r="M1979" s="90">
        <f t="shared" si="182"/>
        <v>-0.41115311010120698</v>
      </c>
      <c r="N1979" s="90">
        <f t="shared" si="178"/>
        <v>0.90525260881131664</v>
      </c>
      <c r="O1979" s="89">
        <f t="shared" si="179"/>
        <v>-0.27630021551196804</v>
      </c>
      <c r="P1979" s="89">
        <f t="shared" si="181"/>
        <v>-0.3383673635519075</v>
      </c>
      <c r="Q1979" s="90">
        <f t="shared" si="183"/>
        <v>-0.14873218605320862</v>
      </c>
    </row>
    <row r="1980" spans="1:17">
      <c r="A1980" s="88">
        <v>42384</v>
      </c>
      <c r="B1980" s="89">
        <v>430.63299999999998</v>
      </c>
      <c r="C1980" s="89">
        <v>10.016187</v>
      </c>
      <c r="D1980" s="89">
        <v>10.368969999999999</v>
      </c>
      <c r="E1980" s="89">
        <v>401.94553500000001</v>
      </c>
      <c r="F1980" s="89">
        <v>404.76234799999997</v>
      </c>
      <c r="G1980" s="88">
        <v>42384</v>
      </c>
      <c r="H1980" s="89">
        <v>430.63299999999998</v>
      </c>
      <c r="I1980" s="89">
        <v>1.2108509999999999</v>
      </c>
      <c r="J1980" s="89">
        <v>1</v>
      </c>
      <c r="K1980" s="90">
        <f>LN(I1980/1.8)/0.91</f>
        <v>-0.4356738974856697</v>
      </c>
      <c r="L1980" s="90">
        <f t="shared" si="180"/>
        <v>-0.23839798197779588</v>
      </c>
      <c r="M1980" s="90">
        <f t="shared" si="182"/>
        <v>-0.40764003442740204</v>
      </c>
      <c r="N1980" s="90">
        <f t="shared" si="178"/>
        <v>0.93338303149085189</v>
      </c>
      <c r="O1980" s="89">
        <f t="shared" si="179"/>
        <v>-0.25808496337296055</v>
      </c>
      <c r="P1980" s="89">
        <f t="shared" si="181"/>
        <v>-0.33158856697242034</v>
      </c>
      <c r="Q1980" s="90">
        <f t="shared" si="183"/>
        <v>-0.15263895146118692</v>
      </c>
    </row>
    <row r="1981" spans="1:17">
      <c r="A1981" s="88">
        <v>42385</v>
      </c>
      <c r="B1981" s="89">
        <v>375.46800000000002</v>
      </c>
      <c r="C1981" s="89">
        <v>10.046569999999999</v>
      </c>
      <c r="D1981" s="89">
        <v>10.371010999999999</v>
      </c>
      <c r="E1981" s="89">
        <v>405.61449800000003</v>
      </c>
      <c r="F1981" s="89">
        <v>405.02526699999999</v>
      </c>
      <c r="G1981" s="88">
        <v>42385</v>
      </c>
      <c r="H1981" s="89">
        <v>375.46800000000002</v>
      </c>
      <c r="I1981" s="89">
        <v>1.277199</v>
      </c>
      <c r="J1981" s="89">
        <v>1</v>
      </c>
      <c r="K1981" s="90">
        <f>LN(I1981/1.8)/0.91</f>
        <v>-0.3770519406666667</v>
      </c>
      <c r="L1981" s="90">
        <f t="shared" si="180"/>
        <v>-0.24499268648367137</v>
      </c>
      <c r="M1981" s="90">
        <f t="shared" si="182"/>
        <v>-0.40351390645479646</v>
      </c>
      <c r="N1981" s="90">
        <f t="shared" si="178"/>
        <v>1.0802904588407001</v>
      </c>
      <c r="O1981" s="89">
        <f t="shared" si="179"/>
        <v>-0.17107926502354032</v>
      </c>
      <c r="P1981" s="89">
        <f t="shared" si="181"/>
        <v>-0.32485379672747894</v>
      </c>
      <c r="Q1981" s="90">
        <f t="shared" si="183"/>
        <v>-0.15570089491363975</v>
      </c>
    </row>
    <row r="1982" spans="1:17">
      <c r="A1982" s="88">
        <v>42386</v>
      </c>
      <c r="B1982" s="89">
        <v>382.77499999999998</v>
      </c>
      <c r="C1982" s="89">
        <v>10.088104</v>
      </c>
      <c r="D1982" s="89">
        <v>10.371309</v>
      </c>
      <c r="E1982" s="89">
        <v>410.66587500000003</v>
      </c>
      <c r="F1982" s="89">
        <v>405.06362100000001</v>
      </c>
      <c r="G1982" s="88">
        <v>42386</v>
      </c>
      <c r="H1982" s="89">
        <v>382.77499999999998</v>
      </c>
      <c r="I1982" s="89">
        <v>1.2590209999999999</v>
      </c>
      <c r="J1982" s="89">
        <v>1</v>
      </c>
      <c r="K1982" s="90">
        <f>LN(I1982/1.8)/0.91</f>
        <v>-0.39280464843333052</v>
      </c>
      <c r="L1982" s="90">
        <f t="shared" si="180"/>
        <v>-0.25258217860330923</v>
      </c>
      <c r="M1982" s="90">
        <f t="shared" si="182"/>
        <v>-0.3996090713976605</v>
      </c>
      <c r="N1982" s="90">
        <f t="shared" si="178"/>
        <v>1.072864933707792</v>
      </c>
      <c r="O1982" s="89">
        <f t="shared" si="179"/>
        <v>-0.17518484233054221</v>
      </c>
      <c r="P1982" s="89">
        <f t="shared" si="181"/>
        <v>-0.31796277790995214</v>
      </c>
      <c r="Q1982" s="90">
        <f t="shared" si="183"/>
        <v>-0.15889091049386495</v>
      </c>
    </row>
    <row r="1983" spans="1:17">
      <c r="A1983" s="88">
        <v>42387</v>
      </c>
      <c r="B1983" s="89">
        <v>387.31299999999999</v>
      </c>
      <c r="C1983" s="89">
        <v>10.056647999999999</v>
      </c>
      <c r="D1983" s="89">
        <v>10.370675</v>
      </c>
      <c r="E1983" s="89">
        <v>406.83633800000001</v>
      </c>
      <c r="F1983" s="89">
        <v>404.98203100000001</v>
      </c>
      <c r="G1983" s="88">
        <v>42387</v>
      </c>
      <c r="H1983" s="89">
        <v>387.31299999999999</v>
      </c>
      <c r="I1983" s="89">
        <v>1.267412</v>
      </c>
      <c r="J1983" s="89">
        <v>1</v>
      </c>
      <c r="K1983" s="90">
        <f>LN(I1983/1.8)/0.91</f>
        <v>-0.38550509762312429</v>
      </c>
      <c r="L1983" s="90">
        <f t="shared" si="180"/>
        <v>-0.2597369070642227</v>
      </c>
      <c r="M1983" s="90">
        <f t="shared" si="182"/>
        <v>-0.39569997354128006</v>
      </c>
      <c r="N1983" s="90">
        <f t="shared" si="178"/>
        <v>1.0504071332488194</v>
      </c>
      <c r="O1983" s="89">
        <f t="shared" si="179"/>
        <v>-0.1877769515602711</v>
      </c>
      <c r="P1983" s="89">
        <f t="shared" si="181"/>
        <v>-0.31071108507216305</v>
      </c>
      <c r="Q1983" s="90">
        <f t="shared" si="183"/>
        <v>-0.16225801236944801</v>
      </c>
    </row>
    <row r="1984" spans="1:17">
      <c r="A1984" s="88">
        <v>42388</v>
      </c>
      <c r="B1984" s="89">
        <v>387.03800000000001</v>
      </c>
      <c r="C1984" s="89">
        <v>10.128377</v>
      </c>
      <c r="D1984" s="89">
        <v>10.375220000000001</v>
      </c>
      <c r="E1984" s="89">
        <v>415.60389900000001</v>
      </c>
      <c r="F1984" s="89">
        <v>405.56797899999998</v>
      </c>
      <c r="G1984" s="88">
        <v>42388</v>
      </c>
      <c r="H1984" s="89">
        <v>387.03800000000001</v>
      </c>
      <c r="I1984" s="89">
        <v>1.245846</v>
      </c>
      <c r="J1984" s="89">
        <v>1</v>
      </c>
      <c r="K1984" s="90">
        <f>LN(I1984/1.8)/0.91</f>
        <v>-0.40436466778135111</v>
      </c>
      <c r="L1984" s="90">
        <f t="shared" si="180"/>
        <v>-0.26595807672982158</v>
      </c>
      <c r="M1984" s="90">
        <f t="shared" si="182"/>
        <v>-0.39209409151145797</v>
      </c>
      <c r="N1984" s="90">
        <f t="shared" si="178"/>
        <v>1.073806445361954</v>
      </c>
      <c r="O1984" s="89">
        <f t="shared" si="179"/>
        <v>-0.17466270965102085</v>
      </c>
      <c r="P1984" s="89">
        <f t="shared" si="181"/>
        <v>-0.30447668961778068</v>
      </c>
      <c r="Q1984" s="90">
        <f t="shared" si="183"/>
        <v>-0.16551781383729314</v>
      </c>
    </row>
    <row r="1985" spans="1:17">
      <c r="A1985" s="88">
        <v>42389</v>
      </c>
      <c r="B1985" s="89">
        <v>382.21199999999999</v>
      </c>
      <c r="C1985" s="89">
        <v>10.124561999999999</v>
      </c>
      <c r="D1985" s="89">
        <v>10.37153</v>
      </c>
      <c r="E1985" s="89">
        <v>415.13440300000002</v>
      </c>
      <c r="F1985" s="89">
        <v>405.09213199999999</v>
      </c>
      <c r="G1985" s="88">
        <v>42389</v>
      </c>
      <c r="H1985" s="89">
        <v>382.21199999999999</v>
      </c>
      <c r="I1985" s="89">
        <v>1.38226</v>
      </c>
      <c r="J1985" s="89">
        <v>1</v>
      </c>
      <c r="K1985" s="90">
        <f>LN(I1985/1.8)/0.91</f>
        <v>-0.29018332319899409</v>
      </c>
      <c r="L1985" s="90">
        <f t="shared" si="180"/>
        <v>-0.26799131402169701</v>
      </c>
      <c r="M1985" s="90">
        <f t="shared" si="182"/>
        <v>-0.38725187862521188</v>
      </c>
      <c r="N1985" s="90">
        <f t="shared" si="178"/>
        <v>1.0861364975458647</v>
      </c>
      <c r="O1985" s="89">
        <f t="shared" si="179"/>
        <v>-0.16786679263472765</v>
      </c>
      <c r="P1985" s="89">
        <f t="shared" si="181"/>
        <v>-0.30031743535078032</v>
      </c>
      <c r="Q1985" s="90">
        <f t="shared" si="183"/>
        <v>-0.16863764360795802</v>
      </c>
    </row>
    <row r="1986" spans="1:17">
      <c r="A1986" s="88">
        <v>42390</v>
      </c>
      <c r="B1986" s="89">
        <v>417.34</v>
      </c>
      <c r="C1986" s="89">
        <v>10.155449000000001</v>
      </c>
      <c r="D1986" s="89">
        <v>10.376336999999999</v>
      </c>
      <c r="E1986" s="89">
        <v>418.945311</v>
      </c>
      <c r="F1986" s="89">
        <v>405.71206899999999</v>
      </c>
      <c r="G1986" s="88">
        <v>42390</v>
      </c>
      <c r="H1986" s="89">
        <v>417.34</v>
      </c>
      <c r="I1986" s="89">
        <v>1.3452440000000001</v>
      </c>
      <c r="J1986" s="89">
        <v>1</v>
      </c>
      <c r="K1986" s="90">
        <f>LN(I1986/1.8)/0.91</f>
        <v>-0.32001236885955425</v>
      </c>
      <c r="L1986" s="90">
        <f t="shared" si="180"/>
        <v>-0.27079997250168192</v>
      </c>
      <c r="M1986" s="90">
        <f t="shared" si="182"/>
        <v>-0.38289862530717861</v>
      </c>
      <c r="N1986" s="90">
        <f t="shared" si="178"/>
        <v>1.0038465304068627</v>
      </c>
      <c r="O1986" s="89">
        <f t="shared" si="179"/>
        <v>-0.21476426319218245</v>
      </c>
      <c r="P1986" s="89">
        <f t="shared" si="181"/>
        <v>-0.2959940939169019</v>
      </c>
      <c r="Q1986" s="90">
        <f t="shared" si="183"/>
        <v>-0.17220535512047636</v>
      </c>
    </row>
    <row r="1987" spans="1:17">
      <c r="A1987" s="88">
        <v>42391</v>
      </c>
      <c r="B1987" s="89">
        <v>410.27300000000002</v>
      </c>
      <c r="C1987" s="89">
        <v>10.117107000000001</v>
      </c>
      <c r="D1987" s="89">
        <v>10.371753999999999</v>
      </c>
      <c r="E1987" s="89">
        <v>414.218098</v>
      </c>
      <c r="F1987" s="89">
        <v>405.121083</v>
      </c>
      <c r="G1987" s="88">
        <v>42391</v>
      </c>
      <c r="H1987" s="89">
        <v>410.27300000000002</v>
      </c>
      <c r="I1987" s="89">
        <v>1.2597320000000001</v>
      </c>
      <c r="J1987" s="89">
        <v>1</v>
      </c>
      <c r="K1987" s="90">
        <f>LN(I1987/1.8)/0.91</f>
        <v>-0.39218424722521561</v>
      </c>
      <c r="L1987" s="90">
        <f t="shared" si="180"/>
        <v>-0.27657834240256624</v>
      </c>
      <c r="M1987" s="90">
        <f t="shared" si="182"/>
        <v>-0.37939121778905283</v>
      </c>
      <c r="N1987" s="90">
        <f t="shared" ref="N1987:N2050" si="184">E1987/B1987</f>
        <v>1.0096157875365914</v>
      </c>
      <c r="O1987" s="89">
        <f t="shared" ref="O1987:O2050" si="185">LN(N1987/1.44)/1.68</f>
        <v>-0.21135313302855724</v>
      </c>
      <c r="P1987" s="89">
        <f t="shared" si="181"/>
        <v>-0.29063991330102584</v>
      </c>
      <c r="Q1987" s="90">
        <f t="shared" si="183"/>
        <v>-0.17574268699366932</v>
      </c>
    </row>
    <row r="1988" spans="1:17">
      <c r="A1988" s="88">
        <v>42392</v>
      </c>
      <c r="B1988" s="89">
        <v>378.53800000000001</v>
      </c>
      <c r="C1988" s="89">
        <v>10.031862</v>
      </c>
      <c r="D1988" s="89">
        <v>10.364570000000001</v>
      </c>
      <c r="E1988" s="89">
        <v>403.83566999999999</v>
      </c>
      <c r="F1988" s="89">
        <v>404.19575500000002</v>
      </c>
      <c r="G1988" s="88">
        <v>42392</v>
      </c>
      <c r="H1988" s="89">
        <v>378.53800000000001</v>
      </c>
      <c r="I1988" s="89">
        <v>1.2770520000000001</v>
      </c>
      <c r="J1988" s="89">
        <v>1</v>
      </c>
      <c r="K1988" s="90">
        <f>LN(I1988/1.8)/0.91</f>
        <v>-0.37717842663982792</v>
      </c>
      <c r="L1988" s="90">
        <f t="shared" si="180"/>
        <v>-0.28287297602586181</v>
      </c>
      <c r="M1988" s="90">
        <f t="shared" si="182"/>
        <v>-0.37579960778734256</v>
      </c>
      <c r="N1988" s="90">
        <f t="shared" si="184"/>
        <v>1.0668299351716339</v>
      </c>
      <c r="O1988" s="89">
        <f t="shared" si="185"/>
        <v>-0.17854258329765726</v>
      </c>
      <c r="P1988" s="89">
        <f t="shared" si="181"/>
        <v>-0.28527272668196618</v>
      </c>
      <c r="Q1988" s="90">
        <f t="shared" si="183"/>
        <v>-0.17883261607632914</v>
      </c>
    </row>
    <row r="1989" spans="1:17">
      <c r="A1989" s="88">
        <v>42393</v>
      </c>
      <c r="B1989" s="89">
        <v>389.1</v>
      </c>
      <c r="C1989" s="89">
        <v>10.015684</v>
      </c>
      <c r="D1989" s="89">
        <v>10.359152999999999</v>
      </c>
      <c r="E1989" s="89">
        <v>401.885064</v>
      </c>
      <c r="F1989" s="89">
        <v>403.49900500000001</v>
      </c>
      <c r="G1989" s="88">
        <v>42393</v>
      </c>
      <c r="H1989" s="89">
        <v>389.1</v>
      </c>
      <c r="I1989" s="89">
        <v>1.332087</v>
      </c>
      <c r="J1989" s="89">
        <v>1</v>
      </c>
      <c r="K1989" s="90">
        <f>LN(I1989/1.8)/0.91</f>
        <v>-0.33081294461709743</v>
      </c>
      <c r="L1989" s="90">
        <f t="shared" si="180"/>
        <v>-0.2875443302181121</v>
      </c>
      <c r="M1989" s="90">
        <f t="shared" si="182"/>
        <v>-0.37207963926515875</v>
      </c>
      <c r="N1989" s="90">
        <f t="shared" si="184"/>
        <v>1.0328580416345412</v>
      </c>
      <c r="O1989" s="89">
        <f t="shared" si="185"/>
        <v>-0.19780556921865569</v>
      </c>
      <c r="P1989" s="89">
        <f t="shared" si="181"/>
        <v>-0.28052066529826952</v>
      </c>
      <c r="Q1989" s="90">
        <f t="shared" si="183"/>
        <v>-0.18199792991894381</v>
      </c>
    </row>
    <row r="1990" spans="1:17">
      <c r="A1990" s="88">
        <v>42394</v>
      </c>
      <c r="B1990" s="89">
        <v>403.93400000000003</v>
      </c>
      <c r="C1990" s="89">
        <v>10.037777999999999</v>
      </c>
      <c r="D1990" s="89">
        <v>10.355097000000001</v>
      </c>
      <c r="E1990" s="89">
        <v>404.55049200000002</v>
      </c>
      <c r="F1990" s="89">
        <v>402.97797200000002</v>
      </c>
      <c r="G1990" s="88">
        <v>42394</v>
      </c>
      <c r="H1990" s="89">
        <v>403.93400000000003</v>
      </c>
      <c r="I1990" s="89">
        <v>1.2937369999999999</v>
      </c>
      <c r="J1990" s="89">
        <v>1</v>
      </c>
      <c r="K1990" s="90">
        <f>LN(I1990/1.8)/0.91</f>
        <v>-0.36291399475850578</v>
      </c>
      <c r="L1990" s="90">
        <f t="shared" si="180"/>
        <v>-0.29018555554597386</v>
      </c>
      <c r="M1990" s="90">
        <f t="shared" si="182"/>
        <v>-0.36905069718486044</v>
      </c>
      <c r="N1990" s="90">
        <f t="shared" si="184"/>
        <v>1.0015262196299395</v>
      </c>
      <c r="O1990" s="89">
        <f t="shared" si="185"/>
        <v>-0.21614170086159079</v>
      </c>
      <c r="P1990" s="89">
        <f t="shared" si="181"/>
        <v>-0.27542574084164972</v>
      </c>
      <c r="Q1990" s="90">
        <f t="shared" si="183"/>
        <v>-0.18515034252113591</v>
      </c>
    </row>
    <row r="1991" spans="1:17">
      <c r="A1991" s="88">
        <v>42395</v>
      </c>
      <c r="B1991" s="89">
        <v>392.51100000000002</v>
      </c>
      <c r="C1991" s="89">
        <v>10.137871000000001</v>
      </c>
      <c r="D1991" s="89">
        <v>10.351769000000001</v>
      </c>
      <c r="E1991" s="89">
        <v>416.773687</v>
      </c>
      <c r="F1991" s="89">
        <v>402.55071800000002</v>
      </c>
      <c r="G1991" s="88">
        <v>42395</v>
      </c>
      <c r="H1991" s="89">
        <v>392.51100000000002</v>
      </c>
      <c r="I1991" s="89">
        <v>1.2907900000000001</v>
      </c>
      <c r="J1991" s="89">
        <v>1</v>
      </c>
      <c r="K1991" s="90">
        <f>LN(I1991/1.8)/0.91</f>
        <v>-0.36542003392309791</v>
      </c>
      <c r="L1991" s="90">
        <f t="shared" si="180"/>
        <v>-0.29329751595461606</v>
      </c>
      <c r="M1991" s="90">
        <f t="shared" si="182"/>
        <v>-0.36570062545159543</v>
      </c>
      <c r="N1991" s="90">
        <f t="shared" si="184"/>
        <v>1.0618140306895858</v>
      </c>
      <c r="O1991" s="89">
        <f t="shared" si="185"/>
        <v>-0.18134780859948912</v>
      </c>
      <c r="P1991" s="89">
        <f t="shared" si="181"/>
        <v>-0.27017722353791634</v>
      </c>
      <c r="Q1991" s="90">
        <f t="shared" si="183"/>
        <v>-0.1880638517222227</v>
      </c>
    </row>
    <row r="1992" spans="1:17">
      <c r="A1992" s="88">
        <v>42396</v>
      </c>
      <c r="B1992" s="89">
        <v>391.59800000000001</v>
      </c>
      <c r="C1992" s="89">
        <v>10.131928</v>
      </c>
      <c r="D1992" s="89">
        <v>10.35347</v>
      </c>
      <c r="E1992" s="89">
        <v>416.04115999999999</v>
      </c>
      <c r="F1992" s="89">
        <v>402.76905499999998</v>
      </c>
      <c r="G1992" s="88">
        <v>42396</v>
      </c>
      <c r="H1992" s="89">
        <v>391.59800000000001</v>
      </c>
      <c r="I1992" s="89">
        <v>1.302022</v>
      </c>
      <c r="J1992" s="89">
        <v>1</v>
      </c>
      <c r="K1992" s="90">
        <f>LN(I1992/1.8)/0.91</f>
        <v>-0.35589914744734319</v>
      </c>
      <c r="L1992" s="90">
        <f t="shared" si="180"/>
        <v>-0.2959510299613734</v>
      </c>
      <c r="M1992" s="90">
        <f t="shared" si="182"/>
        <v>-0.3622915108297462</v>
      </c>
      <c r="N1992" s="90">
        <f t="shared" si="184"/>
        <v>1.0624190113330507</v>
      </c>
      <c r="O1992" s="89">
        <f t="shared" si="185"/>
        <v>-0.18100876149073561</v>
      </c>
      <c r="P1992" s="89">
        <f t="shared" si="181"/>
        <v>-0.26498416372234351</v>
      </c>
      <c r="Q1992" s="90">
        <f t="shared" si="183"/>
        <v>-0.19086779579513144</v>
      </c>
    </row>
    <row r="1993" spans="1:17">
      <c r="A1993" s="88">
        <v>42397</v>
      </c>
      <c r="B1993" s="89">
        <v>395.10599999999999</v>
      </c>
      <c r="C1993" s="89">
        <v>10.162957</v>
      </c>
      <c r="D1993" s="89">
        <v>10.359559000000001</v>
      </c>
      <c r="E1993" s="89">
        <v>419.87525900000003</v>
      </c>
      <c r="F1993" s="89">
        <v>403.55120899999997</v>
      </c>
      <c r="G1993" s="88">
        <v>42397</v>
      </c>
      <c r="H1993" s="89">
        <v>395.10599999999999</v>
      </c>
      <c r="I1993" s="89">
        <v>1.251652</v>
      </c>
      <c r="J1993" s="89">
        <v>1</v>
      </c>
      <c r="K1993" s="90">
        <f>LN(I1993/1.8)/0.91</f>
        <v>-0.3992553693763779</v>
      </c>
      <c r="L1993" s="90">
        <f t="shared" si="180"/>
        <v>-0.30091511000945104</v>
      </c>
      <c r="M1993" s="90">
        <f t="shared" si="182"/>
        <v>-0.35957223015743145</v>
      </c>
      <c r="N1993" s="90">
        <f t="shared" si="184"/>
        <v>1.0626901616275126</v>
      </c>
      <c r="O1993" s="89">
        <f t="shared" si="185"/>
        <v>-0.18085686436683426</v>
      </c>
      <c r="P1993" s="89">
        <f t="shared" si="181"/>
        <v>-0.25855935750453296</v>
      </c>
      <c r="Q1993" s="90">
        <f t="shared" si="183"/>
        <v>-0.19361368599205789</v>
      </c>
    </row>
    <row r="1994" spans="1:17">
      <c r="A1994" s="88">
        <v>42398</v>
      </c>
      <c r="B1994" s="89">
        <v>380.31599999999997</v>
      </c>
      <c r="C1994" s="89">
        <v>10.157232</v>
      </c>
      <c r="D1994" s="89">
        <v>10.361706</v>
      </c>
      <c r="E1994" s="89">
        <v>419.16611899999998</v>
      </c>
      <c r="F1994" s="89">
        <v>403.82724999999999</v>
      </c>
      <c r="G1994" s="88">
        <v>42398</v>
      </c>
      <c r="H1994" s="89">
        <v>380.31599999999997</v>
      </c>
      <c r="I1994" s="89">
        <v>1.253403</v>
      </c>
      <c r="J1994" s="89">
        <v>1</v>
      </c>
      <c r="K1994" s="90">
        <f>LN(I1994/1.8)/0.91</f>
        <v>-0.39771913473278819</v>
      </c>
      <c r="L1994" s="90">
        <f t="shared" si="180"/>
        <v>-0.30536989491836236</v>
      </c>
      <c r="M1994" s="90">
        <f t="shared" si="182"/>
        <v>-0.35672298283323373</v>
      </c>
      <c r="N1994" s="90">
        <f t="shared" si="184"/>
        <v>1.1021522076378591</v>
      </c>
      <c r="O1994" s="89">
        <f t="shared" si="185"/>
        <v>-0.15915374579833769</v>
      </c>
      <c r="P1994" s="89">
        <f t="shared" si="181"/>
        <v>-0.25311442178325394</v>
      </c>
      <c r="Q1994" s="90">
        <f t="shared" si="183"/>
        <v>-0.19612273243254041</v>
      </c>
    </row>
    <row r="1995" spans="1:17">
      <c r="A1995" s="88">
        <v>42399</v>
      </c>
      <c r="B1995" s="89">
        <v>379.89</v>
      </c>
      <c r="C1995" s="89">
        <v>10.063017</v>
      </c>
      <c r="D1995" s="89">
        <v>10.355836</v>
      </c>
      <c r="E1995" s="89">
        <v>407.60983700000003</v>
      </c>
      <c r="F1995" s="89">
        <v>403.07285400000001</v>
      </c>
      <c r="G1995" s="88">
        <v>42399</v>
      </c>
      <c r="H1995" s="89">
        <v>379.89</v>
      </c>
      <c r="I1995" s="89">
        <v>1.2472620000000001</v>
      </c>
      <c r="J1995" s="89">
        <v>1</v>
      </c>
      <c r="K1995" s="90">
        <f>LN(I1995/1.8)/0.91</f>
        <v>-0.40311639123387472</v>
      </c>
      <c r="L1995" s="90">
        <f t="shared" si="180"/>
        <v>-0.31027484148987622</v>
      </c>
      <c r="M1995" s="90">
        <f t="shared" si="182"/>
        <v>-0.35422134400853722</v>
      </c>
      <c r="N1995" s="90">
        <f t="shared" si="184"/>
        <v>1.0729680618073654</v>
      </c>
      <c r="O1995" s="89">
        <f t="shared" si="185"/>
        <v>-0.17512762839662357</v>
      </c>
      <c r="P1995" s="89">
        <f t="shared" si="181"/>
        <v>-0.24831696443998511</v>
      </c>
      <c r="Q1995" s="90">
        <f t="shared" si="183"/>
        <v>-0.19861320557814729</v>
      </c>
    </row>
    <row r="1996" spans="1:17">
      <c r="A1996" s="88">
        <v>42400</v>
      </c>
      <c r="B1996" s="89">
        <v>378.17899999999997</v>
      </c>
      <c r="C1996" s="89">
        <v>9.9683820000000001</v>
      </c>
      <c r="D1996" s="89">
        <v>10.356306</v>
      </c>
      <c r="E1996" s="89">
        <v>396.21780000000001</v>
      </c>
      <c r="F1996" s="89">
        <v>403.13316400000002</v>
      </c>
      <c r="G1996" s="88">
        <v>42400</v>
      </c>
      <c r="H1996" s="89">
        <v>378.17899999999997</v>
      </c>
      <c r="I1996" s="89">
        <v>1.2119</v>
      </c>
      <c r="J1996" s="89">
        <v>1</v>
      </c>
      <c r="K1996" s="90">
        <f>LN(I1996/1.8)/0.91</f>
        <v>-0.43472229550529051</v>
      </c>
      <c r="L1996" s="90">
        <f t="shared" si="180"/>
        <v>-0.3166432014118985</v>
      </c>
      <c r="M1996" s="90">
        <f t="shared" si="182"/>
        <v>-0.35215634921516764</v>
      </c>
      <c r="N1996" s="90">
        <f t="shared" si="184"/>
        <v>1.0476991054500648</v>
      </c>
      <c r="O1996" s="89">
        <f t="shared" si="185"/>
        <v>-0.18931350121076718</v>
      </c>
      <c r="P1996" s="89">
        <f t="shared" si="181"/>
        <v>-0.24302136978478492</v>
      </c>
      <c r="Q1996" s="90">
        <f t="shared" si="183"/>
        <v>-0.20127912326644912</v>
      </c>
    </row>
    <row r="1997" spans="1:17">
      <c r="A1997" s="88">
        <v>42401</v>
      </c>
      <c r="B1997" s="89">
        <v>368.661</v>
      </c>
      <c r="C1997" s="89">
        <v>9.9376160000000002</v>
      </c>
      <c r="D1997" s="89">
        <v>10.358114</v>
      </c>
      <c r="E1997" s="89">
        <v>392.56048800000002</v>
      </c>
      <c r="F1997" s="89">
        <v>403.36553400000003</v>
      </c>
      <c r="G1997" s="88">
        <v>42401</v>
      </c>
      <c r="H1997" s="89">
        <v>368.661</v>
      </c>
      <c r="I1997" s="89">
        <v>1.230413</v>
      </c>
      <c r="J1997" s="89">
        <v>1</v>
      </c>
      <c r="K1997" s="90">
        <f>LN(I1997/1.8)/0.91</f>
        <v>-0.41806239507581533</v>
      </c>
      <c r="L1997" s="90">
        <f t="shared" si="180"/>
        <v>-0.32242665159756712</v>
      </c>
      <c r="M1997" s="90">
        <f t="shared" si="182"/>
        <v>-0.35011331365488446</v>
      </c>
      <c r="N1997" s="90">
        <f t="shared" si="184"/>
        <v>1.0648278174257653</v>
      </c>
      <c r="O1997" s="89">
        <f t="shared" si="185"/>
        <v>-0.1796607150450947</v>
      </c>
      <c r="P1997" s="89">
        <f t="shared" si="181"/>
        <v>-0.23852180912193147</v>
      </c>
      <c r="Q1997" s="90">
        <f t="shared" si="183"/>
        <v>-0.20377002714633946</v>
      </c>
    </row>
    <row r="1998" spans="1:17">
      <c r="A1998" s="88">
        <v>42402</v>
      </c>
      <c r="B1998" s="89">
        <v>372.94200000000001</v>
      </c>
      <c r="C1998" s="89">
        <v>9.8680319999999995</v>
      </c>
      <c r="D1998" s="89">
        <v>10.357428000000001</v>
      </c>
      <c r="E1998" s="89">
        <v>384.37196299999999</v>
      </c>
      <c r="F1998" s="89">
        <v>403.27736700000003</v>
      </c>
      <c r="G1998" s="88">
        <v>42402</v>
      </c>
      <c r="H1998" s="89">
        <v>372.94200000000001</v>
      </c>
      <c r="I1998" s="89">
        <v>1.2363869999999999</v>
      </c>
      <c r="J1998" s="89">
        <v>1</v>
      </c>
      <c r="K1998" s="90">
        <f>LN(I1998/1.8)/0.91</f>
        <v>-0.41273983305297463</v>
      </c>
      <c r="L1998" s="90">
        <f t="shared" si="180"/>
        <v>-0.32764752426351273</v>
      </c>
      <c r="M1998" s="90">
        <f t="shared" si="182"/>
        <v>-0.34810435526572364</v>
      </c>
      <c r="N1998" s="90">
        <f t="shared" si="184"/>
        <v>1.0306480980956825</v>
      </c>
      <c r="O1998" s="89">
        <f t="shared" si="185"/>
        <v>-0.19908052843515628</v>
      </c>
      <c r="P1998" s="89">
        <f t="shared" si="181"/>
        <v>-0.23427771896400354</v>
      </c>
      <c r="Q1998" s="90">
        <f t="shared" si="183"/>
        <v>-0.20627375390303843</v>
      </c>
    </row>
    <row r="1999" spans="1:17">
      <c r="A1999" s="88">
        <v>42403</v>
      </c>
      <c r="B1999" s="89">
        <v>374.44499999999999</v>
      </c>
      <c r="C1999" s="89">
        <v>9.8752800000000001</v>
      </c>
      <c r="D1999" s="89">
        <v>10.350859</v>
      </c>
      <c r="E1999" s="89">
        <v>385.21954199999999</v>
      </c>
      <c r="F1999" s="89">
        <v>402.43387899999999</v>
      </c>
      <c r="G1999" s="88">
        <v>42403</v>
      </c>
      <c r="H1999" s="89">
        <v>374.44499999999999</v>
      </c>
      <c r="I1999" s="89">
        <v>1.2212970000000001</v>
      </c>
      <c r="J1999" s="89">
        <v>1</v>
      </c>
      <c r="K1999" s="90">
        <f>LN(I1999/1.8)/0.91</f>
        <v>-0.42623434737269167</v>
      </c>
      <c r="L1999" s="90">
        <f t="shared" si="180"/>
        <v>-0.33357652452467285</v>
      </c>
      <c r="M1999" s="90">
        <f t="shared" si="182"/>
        <v>-0.34625053408433099</v>
      </c>
      <c r="N1999" s="90">
        <f t="shared" si="184"/>
        <v>1.0287746985538597</v>
      </c>
      <c r="O1999" s="89">
        <f t="shared" si="185"/>
        <v>-0.20016347175723381</v>
      </c>
      <c r="P1999" s="89">
        <f t="shared" si="181"/>
        <v>-0.22966894329497975</v>
      </c>
      <c r="Q1999" s="90">
        <f t="shared" si="183"/>
        <v>-0.20882644663764163</v>
      </c>
    </row>
    <row r="2000" spans="1:17">
      <c r="A2000" s="88">
        <v>42404</v>
      </c>
      <c r="B2000" s="89">
        <v>369.98899999999998</v>
      </c>
      <c r="C2000" s="89">
        <v>9.8555329999999994</v>
      </c>
      <c r="D2000" s="89">
        <v>10.352226</v>
      </c>
      <c r="E2000" s="89">
        <v>382.91324800000001</v>
      </c>
      <c r="F2000" s="89">
        <v>402.609308</v>
      </c>
      <c r="G2000" s="88">
        <v>42404</v>
      </c>
      <c r="H2000" s="89">
        <v>369.98899999999998</v>
      </c>
      <c r="I2000" s="89">
        <v>1.291285</v>
      </c>
      <c r="J2000" s="89">
        <v>1</v>
      </c>
      <c r="K2000" s="90">
        <f>LN(I2000/1.8)/0.91</f>
        <v>-0.36499870142840291</v>
      </c>
      <c r="L2000" s="90">
        <f t="shared" si="180"/>
        <v>-0.33737995249249375</v>
      </c>
      <c r="M2000" s="90">
        <f t="shared" si="182"/>
        <v>-0.34410466634083792</v>
      </c>
      <c r="N2000" s="90">
        <f t="shared" si="184"/>
        <v>1.0349314385022259</v>
      </c>
      <c r="O2000" s="89">
        <f t="shared" si="185"/>
        <v>-0.19661186432009475</v>
      </c>
      <c r="P2000" s="89">
        <f t="shared" si="181"/>
        <v>-0.22680479552318103</v>
      </c>
      <c r="Q2000" s="90">
        <f t="shared" si="183"/>
        <v>-0.21117307057276619</v>
      </c>
    </row>
    <row r="2001" spans="1:17">
      <c r="A2001" s="88">
        <v>42405</v>
      </c>
      <c r="B2001" s="89">
        <v>389.58800000000002</v>
      </c>
      <c r="C2001" s="89">
        <v>9.7630470000000003</v>
      </c>
      <c r="D2001" s="89">
        <v>10.350177</v>
      </c>
      <c r="E2001" s="89">
        <v>372.234037</v>
      </c>
      <c r="F2001" s="89">
        <v>402.34643799999998</v>
      </c>
      <c r="G2001" s="88">
        <v>42405</v>
      </c>
      <c r="H2001" s="89">
        <v>389.58800000000002</v>
      </c>
      <c r="I2001" s="89">
        <v>1.273876</v>
      </c>
      <c r="J2001" s="89">
        <v>1</v>
      </c>
      <c r="K2001" s="90">
        <f>LN(I2001/1.8)/0.91</f>
        <v>-0.37991477332893231</v>
      </c>
      <c r="L2001" s="90">
        <f t="shared" si="180"/>
        <v>-0.34149743222820067</v>
      </c>
      <c r="M2001" s="90">
        <f t="shared" si="182"/>
        <v>-0.34241489160069194</v>
      </c>
      <c r="N2001" s="90">
        <f t="shared" si="184"/>
        <v>0.95545560181525091</v>
      </c>
      <c r="O2001" s="89">
        <f t="shared" si="185"/>
        <v>-0.24417267612345092</v>
      </c>
      <c r="P2001" s="89">
        <f t="shared" si="181"/>
        <v>-0.22482640498791776</v>
      </c>
      <c r="Q2001" s="90">
        <f t="shared" si="183"/>
        <v>-0.21382928399987228</v>
      </c>
    </row>
    <row r="2002" spans="1:17">
      <c r="A2002" s="88">
        <v>42406</v>
      </c>
      <c r="B2002" s="89">
        <v>386.36200000000002</v>
      </c>
      <c r="C2002" s="89">
        <v>9.6606810000000003</v>
      </c>
      <c r="D2002" s="89">
        <v>10.349482</v>
      </c>
      <c r="E2002" s="89">
        <v>360.647693</v>
      </c>
      <c r="F2002" s="89">
        <v>402.25735900000001</v>
      </c>
      <c r="G2002" s="88">
        <v>42406</v>
      </c>
      <c r="H2002" s="89">
        <v>386.36200000000002</v>
      </c>
      <c r="I2002" s="89">
        <v>1.242181</v>
      </c>
      <c r="J2002" s="89">
        <v>1</v>
      </c>
      <c r="K2002" s="90">
        <f>LN(I2002/1.8)/0.91</f>
        <v>-0.40760215309845926</v>
      </c>
      <c r="L2002" s="90">
        <f t="shared" si="180"/>
        <v>-0.34873757536624023</v>
      </c>
      <c r="M2002" s="90">
        <f t="shared" si="182"/>
        <v>-0.3413462782860387</v>
      </c>
      <c r="N2002" s="90">
        <f t="shared" si="184"/>
        <v>0.93344504117899785</v>
      </c>
      <c r="O2002" s="89">
        <f t="shared" si="185"/>
        <v>-0.2580454197971892</v>
      </c>
      <c r="P2002" s="89">
        <f t="shared" si="181"/>
        <v>-0.22129220314596715</v>
      </c>
      <c r="Q2002" s="90">
        <f t="shared" si="183"/>
        <v>-0.21651996108952165</v>
      </c>
    </row>
    <row r="2003" spans="1:17">
      <c r="A2003" s="88">
        <v>42407</v>
      </c>
      <c r="B2003" s="89">
        <v>377.14100000000002</v>
      </c>
      <c r="C2003" s="89">
        <v>9.6577559999999991</v>
      </c>
      <c r="D2003" s="89">
        <v>10.349484</v>
      </c>
      <c r="E2003" s="89">
        <v>360.32026500000001</v>
      </c>
      <c r="F2003" s="89">
        <v>402.257497</v>
      </c>
      <c r="G2003" s="88">
        <v>42407</v>
      </c>
      <c r="H2003" s="89">
        <v>377.14100000000002</v>
      </c>
      <c r="I2003" s="89">
        <v>1.243808</v>
      </c>
      <c r="J2003" s="89">
        <v>1</v>
      </c>
      <c r="K2003" s="90">
        <f>LN(I2003/1.8)/0.91</f>
        <v>-0.40616376190430403</v>
      </c>
      <c r="L2003" s="90">
        <f t="shared" si="180"/>
        <v>-0.35548323728546127</v>
      </c>
      <c r="M2003" s="90">
        <f t="shared" si="182"/>
        <v>-0.34068765751465263</v>
      </c>
      <c r="N2003" s="90">
        <f t="shared" si="184"/>
        <v>0.9553993466634495</v>
      </c>
      <c r="O2003" s="89">
        <f t="shared" si="185"/>
        <v>-0.24420772348216532</v>
      </c>
      <c r="P2003" s="89">
        <f t="shared" si="181"/>
        <v>-0.21855054577683797</v>
      </c>
      <c r="Q2003" s="90">
        <f t="shared" si="183"/>
        <v>-0.21884453475494905</v>
      </c>
    </row>
    <row r="2004" spans="1:17">
      <c r="A2004" s="88">
        <v>42408</v>
      </c>
      <c r="B2004" s="89">
        <v>377.15100000000001</v>
      </c>
      <c r="C2004" s="89">
        <v>9.6661999999999999</v>
      </c>
      <c r="D2004" s="89">
        <v>10.349163000000001</v>
      </c>
      <c r="E2004" s="89">
        <v>361.26616799999999</v>
      </c>
      <c r="F2004" s="89">
        <v>402.21634599999999</v>
      </c>
      <c r="G2004" s="88">
        <v>42408</v>
      </c>
      <c r="H2004" s="89">
        <v>377.15100000000001</v>
      </c>
      <c r="I2004" s="89">
        <v>1.2300679999999999</v>
      </c>
      <c r="J2004" s="89">
        <v>1</v>
      </c>
      <c r="K2004" s="90">
        <f>LN(I2004/1.8)/0.91</f>
        <v>-0.41837056317921101</v>
      </c>
      <c r="L2004" s="90">
        <f t="shared" si="180"/>
        <v>-0.36227445511077122</v>
      </c>
      <c r="M2004" s="90">
        <f t="shared" si="182"/>
        <v>-0.33964781157821133</v>
      </c>
      <c r="N2004" s="90">
        <f t="shared" si="184"/>
        <v>0.95788203663784532</v>
      </c>
      <c r="O2004" s="89">
        <f t="shared" si="185"/>
        <v>-0.24266295072291116</v>
      </c>
      <c r="P2004" s="89">
        <f t="shared" si="181"/>
        <v>-0.2156216786334274</v>
      </c>
      <c r="Q2004" s="90">
        <f t="shared" si="183"/>
        <v>-0.22107274832314988</v>
      </c>
    </row>
    <row r="2005" spans="1:17">
      <c r="A2005" s="88">
        <v>42409</v>
      </c>
      <c r="B2005" s="89">
        <v>373.45400000000001</v>
      </c>
      <c r="C2005" s="89">
        <v>9.6672220000000006</v>
      </c>
      <c r="D2005" s="89">
        <v>10.349541</v>
      </c>
      <c r="E2005" s="89">
        <v>361.380765</v>
      </c>
      <c r="F2005" s="89">
        <v>402.26490100000001</v>
      </c>
      <c r="G2005" s="88">
        <v>42409</v>
      </c>
      <c r="H2005" s="89">
        <v>373.45400000000001</v>
      </c>
      <c r="I2005" s="89">
        <v>1.2395529999999999</v>
      </c>
      <c r="J2005" s="89">
        <v>1</v>
      </c>
      <c r="K2005" s="90">
        <f>LN(I2005/1.8)/0.91</f>
        <v>-0.40992948807260549</v>
      </c>
      <c r="L2005" s="90">
        <f t="shared" si="180"/>
        <v>-0.36861041871793782</v>
      </c>
      <c r="M2005" s="90">
        <f t="shared" si="182"/>
        <v>-0.33904153777673984</v>
      </c>
      <c r="N2005" s="90">
        <f t="shared" si="184"/>
        <v>0.96767142673528728</v>
      </c>
      <c r="O2005" s="89">
        <f t="shared" si="185"/>
        <v>-0.23661059411038809</v>
      </c>
      <c r="P2005" s="89">
        <f t="shared" si="181"/>
        <v>-0.21282809687475565</v>
      </c>
      <c r="Q2005" s="90">
        <f t="shared" si="183"/>
        <v>-0.22332845966234863</v>
      </c>
    </row>
    <row r="2006" spans="1:17">
      <c r="A2006" s="88">
        <v>42410</v>
      </c>
      <c r="B2006" s="89">
        <v>376.20299999999997</v>
      </c>
      <c r="C2006" s="89">
        <v>9.6818869999999997</v>
      </c>
      <c r="D2006" s="89">
        <v>10.348758</v>
      </c>
      <c r="E2006" s="89">
        <v>363.02793500000001</v>
      </c>
      <c r="F2006" s="89">
        <v>402.16440499999999</v>
      </c>
      <c r="G2006" s="88">
        <v>42410</v>
      </c>
      <c r="H2006" s="89">
        <v>376.20299999999997</v>
      </c>
      <c r="I2006" s="89">
        <v>1.2574380000000001</v>
      </c>
      <c r="J2006" s="89">
        <v>1</v>
      </c>
      <c r="K2006" s="90">
        <f>LN(I2006/1.8)/0.91</f>
        <v>-0.39418719483604697</v>
      </c>
      <c r="L2006" s="90">
        <f t="shared" si="180"/>
        <v>-0.37441077502625658</v>
      </c>
      <c r="M2006" s="90">
        <f t="shared" si="182"/>
        <v>-0.33932588865836122</v>
      </c>
      <c r="N2006" s="90">
        <f t="shared" si="184"/>
        <v>0.96497884121072941</v>
      </c>
      <c r="O2006" s="89">
        <f t="shared" si="185"/>
        <v>-0.23826917718925067</v>
      </c>
      <c r="P2006" s="89">
        <f t="shared" si="181"/>
        <v>-0.21015600096905285</v>
      </c>
      <c r="Q2006" s="90">
        <f t="shared" si="183"/>
        <v>-0.22526262477672021</v>
      </c>
    </row>
    <row r="2007" spans="1:17">
      <c r="A2007" s="88">
        <v>42411</v>
      </c>
      <c r="B2007" s="89">
        <v>382.02</v>
      </c>
      <c r="C2007" s="89">
        <v>9.6417570000000001</v>
      </c>
      <c r="D2007" s="89">
        <v>10.345846</v>
      </c>
      <c r="E2007" s="89">
        <v>358.53245099999998</v>
      </c>
      <c r="F2007" s="89">
        <v>401.79110500000002</v>
      </c>
      <c r="G2007" s="88">
        <v>42411</v>
      </c>
      <c r="H2007" s="89">
        <v>382.02</v>
      </c>
      <c r="I2007" s="89">
        <v>1.252391</v>
      </c>
      <c r="J2007" s="89">
        <v>1</v>
      </c>
      <c r="K2007" s="90">
        <f>LN(I2007/1.8)/0.91</f>
        <v>-0.39860674797837087</v>
      </c>
      <c r="L2007" s="90">
        <f t="shared" si="180"/>
        <v>-0.37974126362230576</v>
      </c>
      <c r="M2007" s="90">
        <f t="shared" si="182"/>
        <v>-0.34061674518789808</v>
      </c>
      <c r="N2007" s="90">
        <f t="shared" si="184"/>
        <v>0.93851748861316164</v>
      </c>
      <c r="O2007" s="89">
        <f t="shared" si="185"/>
        <v>-0.25481958456747211</v>
      </c>
      <c r="P2007" s="89">
        <f t="shared" si="181"/>
        <v>-0.20833825736373904</v>
      </c>
      <c r="Q2007" s="90">
        <f t="shared" si="183"/>
        <v>-0.22640512597347764</v>
      </c>
    </row>
    <row r="2008" spans="1:17">
      <c r="A2008" s="88">
        <v>42412</v>
      </c>
      <c r="B2008" s="89">
        <v>379.99900000000002</v>
      </c>
      <c r="C2008" s="89">
        <v>9.5996819999999996</v>
      </c>
      <c r="D2008" s="89">
        <v>10.339167</v>
      </c>
      <c r="E2008" s="89">
        <v>353.85925600000002</v>
      </c>
      <c r="F2008" s="89">
        <v>400.93584600000003</v>
      </c>
      <c r="G2008" s="88">
        <v>42412</v>
      </c>
      <c r="H2008" s="89">
        <v>379.99900000000002</v>
      </c>
      <c r="I2008" s="89">
        <v>1.26736</v>
      </c>
      <c r="J2008" s="89">
        <v>1</v>
      </c>
      <c r="K2008" s="90">
        <f>LN(I2008/1.8)/0.91</f>
        <v>-0.38555018480031483</v>
      </c>
      <c r="L2008" s="90">
        <f t="shared" si="180"/>
        <v>-0.38385373717028137</v>
      </c>
      <c r="M2008" s="90">
        <f t="shared" si="182"/>
        <v>-0.34181996426089256</v>
      </c>
      <c r="N2008" s="90">
        <f t="shared" si="184"/>
        <v>0.93121101897636571</v>
      </c>
      <c r="O2008" s="89">
        <f t="shared" si="185"/>
        <v>-0.25947171581530193</v>
      </c>
      <c r="P2008" s="89">
        <f t="shared" si="181"/>
        <v>-0.20832158259349443</v>
      </c>
      <c r="Q2008" s="90">
        <f t="shared" si="183"/>
        <v>-0.22630648293117211</v>
      </c>
    </row>
    <row r="2009" spans="1:17">
      <c r="A2009" s="88">
        <v>42413</v>
      </c>
      <c r="B2009" s="89">
        <v>385.471</v>
      </c>
      <c r="C2009" s="89">
        <v>9.5577459999999999</v>
      </c>
      <c r="D2009" s="89">
        <v>10.340125</v>
      </c>
      <c r="E2009" s="89">
        <v>349.24201099999999</v>
      </c>
      <c r="F2009" s="89">
        <v>401.05835000000002</v>
      </c>
      <c r="G2009" s="88">
        <v>42413</v>
      </c>
      <c r="H2009" s="89">
        <v>385.471</v>
      </c>
      <c r="I2009" s="89">
        <v>1.2909040000000001</v>
      </c>
      <c r="J2009" s="89">
        <v>1</v>
      </c>
      <c r="K2009" s="90">
        <f>LN(I2009/1.8)/0.91</f>
        <v>-0.36532298545387104</v>
      </c>
      <c r="L2009" s="90">
        <f t="shared" si="180"/>
        <v>-0.38708336863633697</v>
      </c>
      <c r="M2009" s="90">
        <f t="shared" si="182"/>
        <v>-0.34219355437195126</v>
      </c>
      <c r="N2009" s="90">
        <f t="shared" si="184"/>
        <v>0.90601371049962254</v>
      </c>
      <c r="O2009" s="89">
        <f t="shared" si="185"/>
        <v>-0.27579997240463017</v>
      </c>
      <c r="P2009" s="89">
        <f t="shared" si="181"/>
        <v>-0.20988419303100242</v>
      </c>
      <c r="Q2009" s="90">
        <f t="shared" si="183"/>
        <v>-0.22762730257228886</v>
      </c>
    </row>
    <row r="2010" spans="1:17">
      <c r="A2010" s="88">
        <v>42414</v>
      </c>
      <c r="B2010" s="89">
        <v>394.577</v>
      </c>
      <c r="C2010" s="89">
        <v>9.476388</v>
      </c>
      <c r="D2010" s="89">
        <v>10.342015999999999</v>
      </c>
      <c r="E2010" s="89">
        <v>340.39922300000001</v>
      </c>
      <c r="F2010" s="89">
        <v>401.30047999999999</v>
      </c>
      <c r="G2010" s="88">
        <v>42414</v>
      </c>
      <c r="H2010" s="89">
        <v>394.577</v>
      </c>
      <c r="I2010" s="89">
        <v>1.343952</v>
      </c>
      <c r="J2010" s="89">
        <v>1</v>
      </c>
      <c r="K2010" s="90">
        <f>LN(I2010/1.8)/0.91</f>
        <v>-0.32106828321389652</v>
      </c>
      <c r="L2010" s="90">
        <f t="shared" si="180"/>
        <v>-0.38326318149394456</v>
      </c>
      <c r="M2010" s="90">
        <f t="shared" si="182"/>
        <v>-0.34179307285301957</v>
      </c>
      <c r="N2010" s="90">
        <f t="shared" si="184"/>
        <v>0.86269403183662507</v>
      </c>
      <c r="O2010" s="89">
        <f t="shared" si="185"/>
        <v>-0.30496327649820099</v>
      </c>
      <c r="P2010" s="89">
        <f t="shared" si="181"/>
        <v>-0.21522923256126819</v>
      </c>
      <c r="Q2010" s="90">
        <f t="shared" si="183"/>
        <v>-0.22947078701250451</v>
      </c>
    </row>
    <row r="2011" spans="1:17">
      <c r="A2011" s="88">
        <v>42415</v>
      </c>
      <c r="B2011" s="89">
        <v>410.38099999999997</v>
      </c>
      <c r="C2011" s="89">
        <v>9.4599989999999998</v>
      </c>
      <c r="D2011" s="89">
        <v>10.342523</v>
      </c>
      <c r="E2011" s="89">
        <v>338.63605699999999</v>
      </c>
      <c r="F2011" s="89">
        <v>401.365455</v>
      </c>
      <c r="G2011" s="88">
        <v>42415</v>
      </c>
      <c r="H2011" s="89">
        <v>410.38099999999997</v>
      </c>
      <c r="I2011" s="89">
        <v>1.3208089999999999</v>
      </c>
      <c r="J2011" s="89">
        <v>1</v>
      </c>
      <c r="K2011" s="90">
        <f>LN(I2011/1.8)/0.91</f>
        <v>-0.34015630466974045</v>
      </c>
      <c r="L2011" s="90">
        <f t="shared" si="180"/>
        <v>-0.38203332696071368</v>
      </c>
      <c r="M2011" s="90">
        <f t="shared" si="182"/>
        <v>-0.34194522575507219</v>
      </c>
      <c r="N2011" s="90">
        <f t="shared" si="184"/>
        <v>0.82517479366734814</v>
      </c>
      <c r="O2011" s="89">
        <f t="shared" si="185"/>
        <v>-0.33143045093151341</v>
      </c>
      <c r="P2011" s="89">
        <f t="shared" si="181"/>
        <v>-0.21989375201083253</v>
      </c>
      <c r="Q2011" s="90">
        <f t="shared" si="183"/>
        <v>-0.2313385687150048</v>
      </c>
    </row>
    <row r="2012" spans="1:17">
      <c r="A2012" s="88">
        <v>42416</v>
      </c>
      <c r="B2012" s="89">
        <v>402.70699999999999</v>
      </c>
      <c r="C2012" s="89">
        <v>9.4869160000000008</v>
      </c>
      <c r="D2012" s="89">
        <v>10.348610000000001</v>
      </c>
      <c r="E2012" s="89">
        <v>341.53496100000001</v>
      </c>
      <c r="F2012" s="89">
        <v>402.14542999999998</v>
      </c>
      <c r="G2012" s="88">
        <v>42416</v>
      </c>
      <c r="H2012" s="89">
        <v>402.70699999999999</v>
      </c>
      <c r="I2012" s="89">
        <v>1.3443929999999999</v>
      </c>
      <c r="J2012" s="89">
        <v>1</v>
      </c>
      <c r="K2012" s="90">
        <f>LN(I2012/1.8)/0.91</f>
        <v>-0.32070775256105083</v>
      </c>
      <c r="L2012" s="90">
        <f t="shared" si="180"/>
        <v>-0.37963009709830436</v>
      </c>
      <c r="M2012" s="90">
        <f t="shared" si="182"/>
        <v>-0.34149860522054537</v>
      </c>
      <c r="N2012" s="90">
        <f t="shared" si="184"/>
        <v>0.84809789996200713</v>
      </c>
      <c r="O2012" s="89">
        <f t="shared" si="185"/>
        <v>-0.31512042581747263</v>
      </c>
      <c r="P2012" s="89">
        <f t="shared" si="181"/>
        <v>-0.22416543780542678</v>
      </c>
      <c r="Q2012" s="90">
        <f t="shared" si="183"/>
        <v>-0.23303524178902016</v>
      </c>
    </row>
    <row r="2013" spans="1:17">
      <c r="A2013" s="88">
        <v>42417</v>
      </c>
      <c r="B2013" s="89">
        <v>407.97699999999998</v>
      </c>
      <c r="C2013" s="89">
        <v>9.5238150000000008</v>
      </c>
      <c r="D2013" s="89">
        <v>10.350300000000001</v>
      </c>
      <c r="E2013" s="89">
        <v>345.53559799999999</v>
      </c>
      <c r="F2013" s="89">
        <v>402.36222900000001</v>
      </c>
      <c r="G2013" s="88">
        <v>42417</v>
      </c>
      <c r="H2013" s="89">
        <v>407.97699999999998</v>
      </c>
      <c r="I2013" s="89">
        <v>1.368916</v>
      </c>
      <c r="J2013" s="89">
        <v>1</v>
      </c>
      <c r="K2013" s="90">
        <f>LN(I2013/1.8)/0.91</f>
        <v>-0.30084338366404367</v>
      </c>
      <c r="L2013" s="90">
        <f t="shared" si="180"/>
        <v>-0.376808039966335</v>
      </c>
      <c r="M2013" s="90">
        <f t="shared" si="182"/>
        <v>-0.34106824798749252</v>
      </c>
      <c r="N2013" s="90">
        <f t="shared" si="184"/>
        <v>0.8469487201484398</v>
      </c>
      <c r="O2013" s="89">
        <f t="shared" si="185"/>
        <v>-0.31592752539809832</v>
      </c>
      <c r="P2013" s="89">
        <f t="shared" si="181"/>
        <v>-0.22971082901149392</v>
      </c>
      <c r="Q2013" s="90">
        <f t="shared" si="183"/>
        <v>-0.23480559045023194</v>
      </c>
    </row>
    <row r="2014" spans="1:17">
      <c r="A2014" s="88">
        <v>42418</v>
      </c>
      <c r="B2014" s="89">
        <v>416.81700000000001</v>
      </c>
      <c r="C2014" s="89">
        <v>9.4582429999999995</v>
      </c>
      <c r="D2014" s="89">
        <v>10.352997999999999</v>
      </c>
      <c r="E2014" s="89">
        <v>338.44761399999999</v>
      </c>
      <c r="F2014" s="89">
        <v>402.708438</v>
      </c>
      <c r="G2014" s="88">
        <v>42418</v>
      </c>
      <c r="H2014" s="89">
        <v>416.81700000000001</v>
      </c>
      <c r="I2014" s="89">
        <v>1.387065</v>
      </c>
      <c r="J2014" s="89">
        <v>1</v>
      </c>
      <c r="K2014" s="90">
        <f>LN(I2014/1.8)/0.91</f>
        <v>-0.28636995706902835</v>
      </c>
      <c r="L2014" s="90">
        <f t="shared" si="180"/>
        <v>-0.37287488294259091</v>
      </c>
      <c r="M2014" s="90">
        <f t="shared" si="182"/>
        <v>-0.33922862700250278</v>
      </c>
      <c r="N2014" s="90">
        <f t="shared" si="184"/>
        <v>0.81198131074308388</v>
      </c>
      <c r="O2014" s="89">
        <f t="shared" si="185"/>
        <v>-0.34102444583303543</v>
      </c>
      <c r="P2014" s="89">
        <f t="shared" si="181"/>
        <v>-0.23565734753156944</v>
      </c>
      <c r="Q2014" s="90">
        <f t="shared" si="183"/>
        <v>-0.23725585052025511</v>
      </c>
    </row>
    <row r="2015" spans="1:17">
      <c r="A2015" s="88">
        <v>42419</v>
      </c>
      <c r="B2015" s="89">
        <v>422.59</v>
      </c>
      <c r="C2015" s="89">
        <v>9.4738799999999994</v>
      </c>
      <c r="D2015" s="89">
        <v>10.359594</v>
      </c>
      <c r="E2015" s="89">
        <v>340.12894999999997</v>
      </c>
      <c r="F2015" s="89">
        <v>403.55569700000001</v>
      </c>
      <c r="G2015" s="88">
        <v>42419</v>
      </c>
      <c r="H2015" s="89">
        <v>422.59</v>
      </c>
      <c r="I2015" s="89">
        <v>1.379904</v>
      </c>
      <c r="J2015" s="89">
        <v>1</v>
      </c>
      <c r="K2015" s="90">
        <f>LN(I2015/1.8)/0.91</f>
        <v>-0.29205794875842733</v>
      </c>
      <c r="L2015" s="90">
        <f t="shared" si="180"/>
        <v>-0.37293737046123876</v>
      </c>
      <c r="M2015" s="90">
        <f t="shared" si="182"/>
        <v>-0.33649882227317413</v>
      </c>
      <c r="N2015" s="90">
        <f t="shared" si="184"/>
        <v>0.80486748384959417</v>
      </c>
      <c r="O2015" s="89">
        <f t="shared" si="185"/>
        <v>-0.34626234823699226</v>
      </c>
      <c r="P2015" s="89">
        <f t="shared" si="181"/>
        <v>-0.24015922053781982</v>
      </c>
      <c r="Q2015" s="90">
        <f t="shared" si="183"/>
        <v>-0.24047610141507814</v>
      </c>
    </row>
    <row r="2016" spans="1:17">
      <c r="A2016" s="88">
        <v>42420</v>
      </c>
      <c r="B2016" s="89">
        <v>422.16300000000001</v>
      </c>
      <c r="C2016" s="89">
        <v>9.4518360000000001</v>
      </c>
      <c r="D2016" s="89">
        <v>10.363832</v>
      </c>
      <c r="E2016" s="89">
        <v>337.76022399999999</v>
      </c>
      <c r="F2016" s="89">
        <v>404.10085800000002</v>
      </c>
      <c r="G2016" s="88">
        <v>42420</v>
      </c>
      <c r="H2016" s="89">
        <v>422.16300000000001</v>
      </c>
      <c r="I2016" s="89">
        <v>1.444798</v>
      </c>
      <c r="J2016" s="89">
        <v>1</v>
      </c>
      <c r="K2016" s="90">
        <f>LN(I2016/1.8)/0.91</f>
        <v>-0.24155730274410256</v>
      </c>
      <c r="L2016" s="90">
        <f t="shared" ref="L2016:L2079" si="186">AVERAGE(K1987:K2016)</f>
        <v>-0.37032220159072365</v>
      </c>
      <c r="M2016" s="90">
        <f t="shared" si="182"/>
        <v>-0.33422590085629927</v>
      </c>
      <c r="N2016" s="90">
        <f t="shared" si="184"/>
        <v>0.80007064569846242</v>
      </c>
      <c r="O2016" s="89">
        <f t="shared" si="185"/>
        <v>-0.34982045337969375</v>
      </c>
      <c r="P2016" s="89">
        <f t="shared" ref="P2016:P2079" si="187">AVERAGE(O1988:O2017)</f>
        <v>-0.24494888424882208</v>
      </c>
      <c r="Q2016" s="90">
        <f t="shared" si="183"/>
        <v>-0.2433118617446034</v>
      </c>
    </row>
    <row r="2017" spans="1:17">
      <c r="A2017" s="88">
        <v>42421</v>
      </c>
      <c r="B2017" s="89">
        <v>438.63299999999998</v>
      </c>
      <c r="C2017" s="89">
        <v>9.5452300000000001</v>
      </c>
      <c r="D2017" s="89">
        <v>10.368805</v>
      </c>
      <c r="E2017" s="89">
        <v>347.87174800000003</v>
      </c>
      <c r="F2017" s="89">
        <v>404.74098300000003</v>
      </c>
      <c r="G2017" s="88">
        <v>42421</v>
      </c>
      <c r="H2017" s="89">
        <v>438.63299999999998</v>
      </c>
      <c r="I2017" s="89">
        <v>1.4389620000000001</v>
      </c>
      <c r="J2017" s="89">
        <v>1</v>
      </c>
      <c r="K2017" s="90">
        <f>LN(I2017/1.8)/0.91</f>
        <v>-0.24600510392616076</v>
      </c>
      <c r="L2017" s="90">
        <f t="shared" si="186"/>
        <v>-0.36544956348075519</v>
      </c>
      <c r="M2017" s="90">
        <f t="shared" si="182"/>
        <v>-0.33198210681816265</v>
      </c>
      <c r="N2017" s="90">
        <f t="shared" si="184"/>
        <v>0.79308156933016904</v>
      </c>
      <c r="O2017" s="89">
        <f t="shared" si="185"/>
        <v>-0.35504304435862577</v>
      </c>
      <c r="P2017" s="89">
        <f t="shared" si="187"/>
        <v>-0.25012422753583441</v>
      </c>
      <c r="Q2017" s="90">
        <f t="shared" si="183"/>
        <v>-0.24616264258517859</v>
      </c>
    </row>
    <row r="2018" spans="1:17">
      <c r="A2018" s="88">
        <v>42422</v>
      </c>
      <c r="B2018" s="89">
        <v>437.11200000000002</v>
      </c>
      <c r="C2018" s="89">
        <v>9.6482650000000003</v>
      </c>
      <c r="D2018" s="89">
        <v>10.375651</v>
      </c>
      <c r="E2018" s="89">
        <v>359.25905399999999</v>
      </c>
      <c r="F2018" s="89">
        <v>405.62350900000001</v>
      </c>
      <c r="G2018" s="88">
        <v>42422</v>
      </c>
      <c r="H2018" s="89">
        <v>437.11200000000002</v>
      </c>
      <c r="I2018" s="89">
        <v>1.4338869999999999</v>
      </c>
      <c r="J2018" s="89">
        <v>1</v>
      </c>
      <c r="K2018" s="90">
        <f>LN(I2018/1.8)/0.91</f>
        <v>-0.24988761141483259</v>
      </c>
      <c r="L2018" s="90">
        <f t="shared" si="186"/>
        <v>-0.36120653630658867</v>
      </c>
      <c r="M2018" s="90">
        <f t="shared" si="182"/>
        <v>-0.32963822675705212</v>
      </c>
      <c r="N2018" s="90">
        <f t="shared" si="184"/>
        <v>0.82189245319277437</v>
      </c>
      <c r="O2018" s="89">
        <f t="shared" si="185"/>
        <v>-0.33380288190802726</v>
      </c>
      <c r="P2018" s="89">
        <f t="shared" si="187"/>
        <v>-0.25428989623974291</v>
      </c>
      <c r="Q2018" s="90">
        <f t="shared" si="183"/>
        <v>-0.24884927174366717</v>
      </c>
    </row>
    <row r="2019" spans="1:17">
      <c r="A2019" s="88">
        <v>42423</v>
      </c>
      <c r="B2019" s="89">
        <v>438.69200000000001</v>
      </c>
      <c r="C2019" s="89">
        <v>9.7197130000000005</v>
      </c>
      <c r="D2019" s="89">
        <v>10.379262000000001</v>
      </c>
      <c r="E2019" s="89">
        <v>367.29951299999999</v>
      </c>
      <c r="F2019" s="89">
        <v>406.08961499999998</v>
      </c>
      <c r="G2019" s="88">
        <v>42423</v>
      </c>
      <c r="H2019" s="89">
        <v>438.69200000000001</v>
      </c>
      <c r="I2019" s="89">
        <v>1.3770169999999999</v>
      </c>
      <c r="J2019" s="89">
        <v>1</v>
      </c>
      <c r="K2019" s="90">
        <f>LN(I2019/1.8)/0.91</f>
        <v>-0.29435945005801778</v>
      </c>
      <c r="L2019" s="90">
        <f t="shared" si="186"/>
        <v>-0.35999141982128602</v>
      </c>
      <c r="M2019" s="90">
        <f t="shared" si="182"/>
        <v>-0.32730593067769825</v>
      </c>
      <c r="N2019" s="90">
        <f t="shared" si="184"/>
        <v>0.83726056777876046</v>
      </c>
      <c r="O2019" s="89">
        <f t="shared" si="185"/>
        <v>-0.32277563033590995</v>
      </c>
      <c r="P2019" s="89">
        <f t="shared" si="187"/>
        <v>-0.25659886214686878</v>
      </c>
      <c r="Q2019" s="90">
        <f t="shared" si="183"/>
        <v>-0.25138198589310912</v>
      </c>
    </row>
    <row r="2020" spans="1:17">
      <c r="A2020" s="88">
        <v>42424</v>
      </c>
      <c r="B2020" s="89">
        <v>423.6</v>
      </c>
      <c r="C2020" s="89">
        <v>9.8100869999999993</v>
      </c>
      <c r="D2020" s="89">
        <v>10.383492</v>
      </c>
      <c r="E2020" s="89">
        <v>377.64053899999999</v>
      </c>
      <c r="F2020" s="89">
        <v>406.63604800000002</v>
      </c>
      <c r="G2020" s="88">
        <v>42424</v>
      </c>
      <c r="H2020" s="89">
        <v>423.6</v>
      </c>
      <c r="I2020" s="89">
        <v>1.3888860000000001</v>
      </c>
      <c r="J2020" s="89">
        <v>1</v>
      </c>
      <c r="K2020" s="90">
        <f>LN(I2020/1.8)/0.91</f>
        <v>-0.28492821750796282</v>
      </c>
      <c r="L2020" s="90">
        <f t="shared" si="186"/>
        <v>-0.35739189391293452</v>
      </c>
      <c r="M2020" s="90">
        <f t="shared" si="182"/>
        <v>-0.32525643304143975</v>
      </c>
      <c r="N2020" s="90">
        <f t="shared" si="184"/>
        <v>0.89150268885741257</v>
      </c>
      <c r="O2020" s="89">
        <f t="shared" si="185"/>
        <v>-0.28541067807536796</v>
      </c>
      <c r="P2020" s="89">
        <f t="shared" si="187"/>
        <v>-0.2601819270376331</v>
      </c>
      <c r="Q2020" s="90">
        <f t="shared" si="183"/>
        <v>-0.2536173874510545</v>
      </c>
    </row>
    <row r="2021" spans="1:17">
      <c r="A2021" s="88">
        <v>42425</v>
      </c>
      <c r="B2021" s="89">
        <v>427.71899999999999</v>
      </c>
      <c r="C2021" s="89">
        <v>9.8229009999999999</v>
      </c>
      <c r="D2021" s="89">
        <v>10.387073000000001</v>
      </c>
      <c r="E2021" s="89">
        <v>379.12226900000002</v>
      </c>
      <c r="F2021" s="89">
        <v>407.099039</v>
      </c>
      <c r="G2021" s="88">
        <v>42425</v>
      </c>
      <c r="H2021" s="89">
        <v>427.71899999999999</v>
      </c>
      <c r="I2021" s="89">
        <v>1.3886989999999999</v>
      </c>
      <c r="J2021" s="89">
        <v>1</v>
      </c>
      <c r="K2021" s="90">
        <f>LN(I2021/1.8)/0.91</f>
        <v>-0.28507618382100453</v>
      </c>
      <c r="L2021" s="90">
        <f t="shared" si="186"/>
        <v>-0.35471376557619816</v>
      </c>
      <c r="M2021" s="90">
        <f t="shared" si="182"/>
        <v>-0.32334594157656132</v>
      </c>
      <c r="N2021" s="90">
        <f t="shared" si="184"/>
        <v>0.88638164075011872</v>
      </c>
      <c r="O2021" s="89">
        <f t="shared" si="185"/>
        <v>-0.28883975532241862</v>
      </c>
      <c r="P2021" s="89">
        <f t="shared" si="187"/>
        <v>-0.26335945236341668</v>
      </c>
      <c r="Q2021" s="90">
        <f t="shared" si="183"/>
        <v>-0.25587717312504787</v>
      </c>
    </row>
    <row r="2022" spans="1:17">
      <c r="A2022" s="88">
        <v>42426</v>
      </c>
      <c r="B2022" s="89">
        <v>423.06</v>
      </c>
      <c r="C2022" s="89">
        <v>9.8558839999999996</v>
      </c>
      <c r="D2022" s="89">
        <v>10.391518</v>
      </c>
      <c r="E2022" s="89">
        <v>382.95409699999999</v>
      </c>
      <c r="F2022" s="89">
        <v>407.67415999999997</v>
      </c>
      <c r="G2022" s="88">
        <v>42426</v>
      </c>
      <c r="H2022" s="89">
        <v>423.06</v>
      </c>
      <c r="I2022" s="89">
        <v>1.4125490000000001</v>
      </c>
      <c r="J2022" s="89">
        <v>1</v>
      </c>
      <c r="K2022" s="90">
        <f>LN(I2022/1.8)/0.91</f>
        <v>-0.26636350681304022</v>
      </c>
      <c r="L2022" s="90">
        <f t="shared" si="186"/>
        <v>-0.35172924422172136</v>
      </c>
      <c r="M2022" s="90">
        <f t="shared" ref="M2022:M2085" si="188">AVERAGE(K1923:K2022)</f>
        <v>-0.3212415607571672</v>
      </c>
      <c r="N2022" s="90">
        <f t="shared" si="184"/>
        <v>0.90520043729021882</v>
      </c>
      <c r="O2022" s="89">
        <f t="shared" si="185"/>
        <v>-0.27633452126424296</v>
      </c>
      <c r="P2022" s="89">
        <f t="shared" si="187"/>
        <v>-0.26705615825641399</v>
      </c>
      <c r="Q2022" s="90">
        <f t="shared" ref="Q2022:Q2085" si="189">AVERAGE(O1923:O2022)</f>
        <v>-0.25781775613008717</v>
      </c>
    </row>
    <row r="2023" spans="1:17">
      <c r="A2023" s="88">
        <v>42427</v>
      </c>
      <c r="B2023" s="89">
        <v>434.23099999999999</v>
      </c>
      <c r="C2023" s="89">
        <v>9.8563799999999997</v>
      </c>
      <c r="D2023" s="89">
        <v>10.395144</v>
      </c>
      <c r="E2023" s="89">
        <v>383.01197500000001</v>
      </c>
      <c r="F2023" s="89">
        <v>408.143824</v>
      </c>
      <c r="G2023" s="88">
        <v>42427</v>
      </c>
      <c r="H2023" s="89">
        <v>434.23099999999999</v>
      </c>
      <c r="I2023" s="89">
        <v>1.4157770000000001</v>
      </c>
      <c r="J2023" s="89">
        <v>1</v>
      </c>
      <c r="K2023" s="90">
        <f>LN(I2023/1.8)/0.91</f>
        <v>-0.26385512956978002</v>
      </c>
      <c r="L2023" s="90">
        <f t="shared" si="186"/>
        <v>-0.34721590289483473</v>
      </c>
      <c r="M2023" s="90">
        <f t="shared" si="188"/>
        <v>-0.3188009870397574</v>
      </c>
      <c r="N2023" s="90">
        <f t="shared" si="184"/>
        <v>0.88204659501509564</v>
      </c>
      <c r="O2023" s="89">
        <f t="shared" si="185"/>
        <v>-0.29175804115675391</v>
      </c>
      <c r="P2023" s="89">
        <f t="shared" si="187"/>
        <v>-0.27093622555405344</v>
      </c>
      <c r="Q2023" s="90">
        <f t="shared" si="189"/>
        <v>-0.25989854407260771</v>
      </c>
    </row>
    <row r="2024" spans="1:17">
      <c r="A2024" s="88">
        <v>42428</v>
      </c>
      <c r="B2024" s="89">
        <v>432.21199999999999</v>
      </c>
      <c r="C2024" s="89">
        <v>9.9307780000000001</v>
      </c>
      <c r="D2024" s="89">
        <v>10.399103</v>
      </c>
      <c r="E2024" s="89">
        <v>391.75068800000003</v>
      </c>
      <c r="F2024" s="89">
        <v>408.65696500000001</v>
      </c>
      <c r="G2024" s="88">
        <v>42428</v>
      </c>
      <c r="H2024" s="89">
        <v>432.21199999999999</v>
      </c>
      <c r="I2024" s="89">
        <v>1.414898</v>
      </c>
      <c r="J2024" s="89">
        <v>1</v>
      </c>
      <c r="K2024" s="90">
        <f>LN(I2024/1.8)/0.91</f>
        <v>-0.26453760572616075</v>
      </c>
      <c r="L2024" s="90">
        <f t="shared" si="186"/>
        <v>-0.34277651859461383</v>
      </c>
      <c r="M2024" s="90">
        <f t="shared" si="188"/>
        <v>-0.31622497178379461</v>
      </c>
      <c r="N2024" s="90">
        <f t="shared" si="184"/>
        <v>0.90638549600658946</v>
      </c>
      <c r="O2024" s="89">
        <f t="shared" si="185"/>
        <v>-0.27555576472752047</v>
      </c>
      <c r="P2024" s="89">
        <f t="shared" si="187"/>
        <v>-0.27360206634634926</v>
      </c>
      <c r="Q2024" s="90">
        <f t="shared" si="189"/>
        <v>-0.26186322003631124</v>
      </c>
    </row>
    <row r="2025" spans="1:17">
      <c r="A2025" s="88">
        <v>42429</v>
      </c>
      <c r="B2025" s="89">
        <v>432.37299999999999</v>
      </c>
      <c r="C2025" s="89">
        <v>10.046422</v>
      </c>
      <c r="D2025" s="89">
        <v>10.402855000000001</v>
      </c>
      <c r="E2025" s="89">
        <v>405.59655700000002</v>
      </c>
      <c r="F2025" s="89">
        <v>409.14372300000002</v>
      </c>
      <c r="G2025" s="88">
        <v>42429</v>
      </c>
      <c r="H2025" s="89">
        <v>432.37299999999999</v>
      </c>
      <c r="I2025" s="89">
        <v>1.427189</v>
      </c>
      <c r="J2025" s="89">
        <v>1</v>
      </c>
      <c r="K2025" s="90">
        <f>LN(I2025/1.8)/0.91</f>
        <v>-0.25503284559045752</v>
      </c>
      <c r="L2025" s="90">
        <f t="shared" si="186"/>
        <v>-0.33784040040649993</v>
      </c>
      <c r="M2025" s="90">
        <f t="shared" si="188"/>
        <v>-0.31368752648500292</v>
      </c>
      <c r="N2025" s="90">
        <f t="shared" si="184"/>
        <v>0.93807096419064107</v>
      </c>
      <c r="O2025" s="89">
        <f t="shared" si="185"/>
        <v>-0.25510285216549816</v>
      </c>
      <c r="P2025" s="89">
        <f t="shared" si="187"/>
        <v>-0.27557572695392629</v>
      </c>
      <c r="Q2025" s="90">
        <f t="shared" si="189"/>
        <v>-0.26361190924998174</v>
      </c>
    </row>
    <row r="2026" spans="1:17">
      <c r="A2026" s="88">
        <v>42430</v>
      </c>
      <c r="B2026" s="89">
        <v>438.97300000000001</v>
      </c>
      <c r="C2026" s="89">
        <v>10.134555000000001</v>
      </c>
      <c r="D2026" s="89">
        <v>10.408652</v>
      </c>
      <c r="E2026" s="89">
        <v>416.36481900000001</v>
      </c>
      <c r="F2026" s="89">
        <v>409.896547</v>
      </c>
      <c r="G2026" s="88">
        <v>42430</v>
      </c>
      <c r="H2026" s="89">
        <v>438.97300000000001</v>
      </c>
      <c r="I2026" s="89">
        <v>1.4083669999999999</v>
      </c>
      <c r="J2026" s="89">
        <v>1</v>
      </c>
      <c r="K2026" s="90">
        <f>LN(I2026/1.8)/0.91</f>
        <v>-0.26962174474876432</v>
      </c>
      <c r="L2026" s="90">
        <f t="shared" si="186"/>
        <v>-0.33233704871461572</v>
      </c>
      <c r="M2026" s="90">
        <f t="shared" si="188"/>
        <v>-0.31121923029625237</v>
      </c>
      <c r="N2026" s="90">
        <f t="shared" si="184"/>
        <v>0.94849755907538735</v>
      </c>
      <c r="O2026" s="89">
        <f t="shared" si="185"/>
        <v>-0.24852331943807862</v>
      </c>
      <c r="P2026" s="89">
        <f t="shared" si="187"/>
        <v>-0.27762818595049643</v>
      </c>
      <c r="Q2026" s="90">
        <f t="shared" si="189"/>
        <v>-0.26513818437979286</v>
      </c>
    </row>
    <row r="2027" spans="1:17">
      <c r="A2027" s="88">
        <v>42431</v>
      </c>
      <c r="B2027" s="89">
        <v>435.1</v>
      </c>
      <c r="C2027" s="89">
        <v>10.145989999999999</v>
      </c>
      <c r="D2027" s="89">
        <v>10.411705</v>
      </c>
      <c r="E2027" s="89">
        <v>417.77586000000002</v>
      </c>
      <c r="F2027" s="89">
        <v>410.29345000000001</v>
      </c>
      <c r="G2027" s="88">
        <v>42431</v>
      </c>
      <c r="H2027" s="89">
        <v>435.1</v>
      </c>
      <c r="I2027" s="89">
        <v>1.3766590000000001</v>
      </c>
      <c r="J2027" s="89">
        <v>1</v>
      </c>
      <c r="K2027" s="90">
        <f>LN(I2027/1.8)/0.91</f>
        <v>-0.29464518200006395</v>
      </c>
      <c r="L2027" s="90">
        <f t="shared" si="186"/>
        <v>-0.32822314161209065</v>
      </c>
      <c r="M2027" s="90">
        <f t="shared" si="188"/>
        <v>-0.30897876788983902</v>
      </c>
      <c r="N2027" s="90">
        <f t="shared" si="184"/>
        <v>0.96018354401287065</v>
      </c>
      <c r="O2027" s="89">
        <f t="shared" si="185"/>
        <v>-0.24123448494219685</v>
      </c>
      <c r="P2027" s="89">
        <f t="shared" si="187"/>
        <v>-0.2777809060911039</v>
      </c>
      <c r="Q2027" s="90">
        <f t="shared" si="189"/>
        <v>-0.2665832850369359</v>
      </c>
    </row>
    <row r="2028" spans="1:17">
      <c r="A2028" s="88">
        <v>42432</v>
      </c>
      <c r="B2028" s="89">
        <v>420.77300000000002</v>
      </c>
      <c r="C2028" s="89">
        <v>10.246727</v>
      </c>
      <c r="D2028" s="89">
        <v>10.415115999999999</v>
      </c>
      <c r="E2028" s="89">
        <v>430.34371499999997</v>
      </c>
      <c r="F2028" s="89">
        <v>410.73729700000001</v>
      </c>
      <c r="G2028" s="88">
        <v>42432</v>
      </c>
      <c r="H2028" s="89">
        <v>420.77300000000002</v>
      </c>
      <c r="I2028" s="89">
        <v>1.363707</v>
      </c>
      <c r="J2028" s="89">
        <v>1</v>
      </c>
      <c r="K2028" s="90">
        <f>LN(I2028/1.8)/0.91</f>
        <v>-0.30503289883500356</v>
      </c>
      <c r="L2028" s="90">
        <f t="shared" si="186"/>
        <v>-0.32463291047149162</v>
      </c>
      <c r="M2028" s="90">
        <f t="shared" si="188"/>
        <v>-0.30673973920194408</v>
      </c>
      <c r="N2028" s="90">
        <f t="shared" si="184"/>
        <v>1.0227455540160608</v>
      </c>
      <c r="O2028" s="89">
        <f t="shared" si="185"/>
        <v>-0.20366213265338157</v>
      </c>
      <c r="P2028" s="89">
        <f t="shared" si="187"/>
        <v>-0.27766657489517832</v>
      </c>
      <c r="Q2028" s="90">
        <f t="shared" si="189"/>
        <v>-0.26763534307698456</v>
      </c>
    </row>
    <row r="2029" spans="1:17">
      <c r="A2029" s="88">
        <v>42433</v>
      </c>
      <c r="B2029" s="89">
        <v>422.76299999999998</v>
      </c>
      <c r="C2029" s="89">
        <v>10.302752</v>
      </c>
      <c r="D2029" s="89">
        <v>10.413575</v>
      </c>
      <c r="E2029" s="89">
        <v>437.44129400000003</v>
      </c>
      <c r="F2029" s="89">
        <v>410.53672699999998</v>
      </c>
      <c r="G2029" s="88">
        <v>42433</v>
      </c>
      <c r="H2029" s="89">
        <v>422.76299999999998</v>
      </c>
      <c r="I2029" s="89">
        <v>1.3276209999999999</v>
      </c>
      <c r="J2029" s="89">
        <v>1</v>
      </c>
      <c r="K2029" s="90">
        <f>LN(I2029/1.8)/0.91</f>
        <v>-0.33450334741325821</v>
      </c>
      <c r="L2029" s="90">
        <f t="shared" si="186"/>
        <v>-0.32157521047284388</v>
      </c>
      <c r="M2029" s="90">
        <f t="shared" si="188"/>
        <v>-0.30509655068957875</v>
      </c>
      <c r="N2029" s="90">
        <f t="shared" si="184"/>
        <v>1.0347199116289743</v>
      </c>
      <c r="O2029" s="89">
        <f t="shared" si="185"/>
        <v>-0.19673353587946776</v>
      </c>
      <c r="P2029" s="89">
        <f t="shared" si="187"/>
        <v>-0.27677798612438703</v>
      </c>
      <c r="Q2029" s="90">
        <f t="shared" si="189"/>
        <v>-0.26872266962998081</v>
      </c>
    </row>
    <row r="2030" spans="1:17">
      <c r="A2030" s="88">
        <v>42434</v>
      </c>
      <c r="B2030" s="89">
        <v>409.24799999999999</v>
      </c>
      <c r="C2030" s="89">
        <v>10.345765999999999</v>
      </c>
      <c r="D2030" s="89">
        <v>10.415929999999999</v>
      </c>
      <c r="E2030" s="89">
        <v>442.943129</v>
      </c>
      <c r="F2030" s="89">
        <v>410.84317600000003</v>
      </c>
      <c r="G2030" s="88">
        <v>42434</v>
      </c>
      <c r="H2030" s="89">
        <v>409.24799999999999</v>
      </c>
      <c r="I2030" s="89">
        <v>1.2930090000000001</v>
      </c>
      <c r="J2030" s="89">
        <v>1</v>
      </c>
      <c r="K2030" s="90">
        <f>LN(I2030/1.8)/0.91</f>
        <v>-0.36353253250525108</v>
      </c>
      <c r="L2030" s="90">
        <f t="shared" si="186"/>
        <v>-0.32152633817540549</v>
      </c>
      <c r="M2030" s="90">
        <f t="shared" si="188"/>
        <v>-0.30459853889383981</v>
      </c>
      <c r="N2030" s="90">
        <f t="shared" si="184"/>
        <v>1.0823342545351473</v>
      </c>
      <c r="O2030" s="89">
        <f t="shared" si="185"/>
        <v>-0.16995420119635815</v>
      </c>
      <c r="P2030" s="89">
        <f t="shared" si="187"/>
        <v>-0.27312543304269282</v>
      </c>
      <c r="Q2030" s="90">
        <f t="shared" si="189"/>
        <v>-0.26936718815971189</v>
      </c>
    </row>
    <row r="2031" spans="1:17">
      <c r="A2031" s="88">
        <v>42435</v>
      </c>
      <c r="B2031" s="89">
        <v>396.18700000000001</v>
      </c>
      <c r="C2031" s="89">
        <v>10.439182000000001</v>
      </c>
      <c r="D2031" s="89">
        <v>10.417109</v>
      </c>
      <c r="E2031" s="89">
        <v>455.05032399999999</v>
      </c>
      <c r="F2031" s="89">
        <v>410.99664200000001</v>
      </c>
      <c r="G2031" s="88">
        <v>42435</v>
      </c>
      <c r="H2031" s="89">
        <v>396.18700000000001</v>
      </c>
      <c r="I2031" s="89">
        <v>1.31352</v>
      </c>
      <c r="J2031" s="89">
        <v>1</v>
      </c>
      <c r="K2031" s="90">
        <f>LN(I2031/1.8)/0.91</f>
        <v>-0.34623748173679525</v>
      </c>
      <c r="L2031" s="90">
        <f t="shared" si="186"/>
        <v>-0.32040376178900087</v>
      </c>
      <c r="M2031" s="90">
        <f t="shared" si="188"/>
        <v>-0.30400733063563035</v>
      </c>
      <c r="N2031" s="90">
        <f t="shared" si="184"/>
        <v>1.1485745973492314</v>
      </c>
      <c r="O2031" s="89">
        <f t="shared" si="185"/>
        <v>-0.13459608367262296</v>
      </c>
      <c r="P2031" s="89">
        <f t="shared" si="187"/>
        <v>-0.26865301248436957</v>
      </c>
      <c r="Q2031" s="90">
        <f t="shared" si="189"/>
        <v>-0.26930483323540605</v>
      </c>
    </row>
    <row r="2032" spans="1:17">
      <c r="A2032" s="88">
        <v>42436</v>
      </c>
      <c r="B2032" s="89">
        <v>407.05799999999999</v>
      </c>
      <c r="C2032" s="89">
        <v>10.597249</v>
      </c>
      <c r="D2032" s="89">
        <v>10.423902999999999</v>
      </c>
      <c r="E2032" s="89">
        <v>476.035526</v>
      </c>
      <c r="F2032" s="89">
        <v>411.88194600000003</v>
      </c>
      <c r="G2032" s="88">
        <v>42436</v>
      </c>
      <c r="H2032" s="89">
        <v>407.05799999999999</v>
      </c>
      <c r="I2032" s="89">
        <v>1.343092</v>
      </c>
      <c r="J2032" s="89">
        <v>1</v>
      </c>
      <c r="K2032" s="90">
        <f>LN(I2032/1.8)/0.91</f>
        <v>-0.32177169929292149</v>
      </c>
      <c r="L2032" s="90">
        <f t="shared" si="186"/>
        <v>-0.31754274666214966</v>
      </c>
      <c r="M2032" s="90">
        <f t="shared" si="188"/>
        <v>-0.30308466514635135</v>
      </c>
      <c r="N2032" s="90">
        <f t="shared" si="184"/>
        <v>1.1694538026522019</v>
      </c>
      <c r="O2032" s="89">
        <f t="shared" si="185"/>
        <v>-0.12387280304749126</v>
      </c>
      <c r="P2032" s="89">
        <f t="shared" si="187"/>
        <v>-0.26468227526097798</v>
      </c>
      <c r="Q2032" s="90">
        <f t="shared" si="189"/>
        <v>-0.26891642151855844</v>
      </c>
    </row>
    <row r="2033" spans="1:17">
      <c r="A2033" s="88">
        <v>42437</v>
      </c>
      <c r="B2033" s="89">
        <v>414.27100000000002</v>
      </c>
      <c r="C2033" s="89">
        <v>10.652239</v>
      </c>
      <c r="D2033" s="89">
        <v>10.424811</v>
      </c>
      <c r="E2033" s="89">
        <v>483.48468700000001</v>
      </c>
      <c r="F2033" s="89">
        <v>412.00026000000003</v>
      </c>
      <c r="G2033" s="88">
        <v>42437</v>
      </c>
      <c r="H2033" s="89">
        <v>414.27100000000002</v>
      </c>
      <c r="I2033" s="89">
        <v>1.3371249999999999</v>
      </c>
      <c r="J2033" s="89">
        <v>1</v>
      </c>
      <c r="K2033" s="90">
        <f>LN(I2033/1.8)/0.91</f>
        <v>-0.32666470138237508</v>
      </c>
      <c r="L2033" s="90">
        <f t="shared" si="186"/>
        <v>-0.31489277797808535</v>
      </c>
      <c r="M2033" s="90">
        <f t="shared" si="188"/>
        <v>-0.30265601751992155</v>
      </c>
      <c r="N2033" s="90">
        <f t="shared" si="184"/>
        <v>1.1670734543330332</v>
      </c>
      <c r="O2033" s="89">
        <f t="shared" si="185"/>
        <v>-0.12508560678041805</v>
      </c>
      <c r="P2033" s="89">
        <f t="shared" si="187"/>
        <v>-0.26089716534494517</v>
      </c>
      <c r="Q2033" s="90">
        <f t="shared" si="189"/>
        <v>-0.26869233349642285</v>
      </c>
    </row>
    <row r="2034" spans="1:17">
      <c r="A2034" s="88">
        <v>42438</v>
      </c>
      <c r="B2034" s="89">
        <v>411.899</v>
      </c>
      <c r="C2034" s="89">
        <v>10.607938000000001</v>
      </c>
      <c r="D2034" s="89">
        <v>10.424833</v>
      </c>
      <c r="E2034" s="89">
        <v>477.47751499999998</v>
      </c>
      <c r="F2034" s="89">
        <v>412.00312000000002</v>
      </c>
      <c r="G2034" s="88">
        <v>42438</v>
      </c>
      <c r="H2034" s="89">
        <v>411.899</v>
      </c>
      <c r="I2034" s="89">
        <v>1.3411660000000001</v>
      </c>
      <c r="J2034" s="89">
        <v>1</v>
      </c>
      <c r="K2034" s="90">
        <f>LN(I2034/1.8)/0.91</f>
        <v>-0.32334865939116342</v>
      </c>
      <c r="L2034" s="90">
        <f t="shared" si="186"/>
        <v>-0.31172538118515036</v>
      </c>
      <c r="M2034" s="90">
        <f t="shared" si="188"/>
        <v>-0.30233754931092593</v>
      </c>
      <c r="N2034" s="90">
        <f t="shared" si="184"/>
        <v>1.1592101825933057</v>
      </c>
      <c r="O2034" s="89">
        <f t="shared" si="185"/>
        <v>-0.12910965324192761</v>
      </c>
      <c r="P2034" s="89">
        <f t="shared" si="187"/>
        <v>-0.25711760023880154</v>
      </c>
      <c r="Q2034" s="90">
        <f t="shared" si="189"/>
        <v>-0.26830408742303563</v>
      </c>
    </row>
    <row r="2035" spans="1:17">
      <c r="A2035" s="88">
        <v>42439</v>
      </c>
      <c r="B2035" s="89">
        <v>413.95499999999998</v>
      </c>
      <c r="C2035" s="89">
        <v>10.660640000000001</v>
      </c>
      <c r="D2035" s="89">
        <v>10.427467999999999</v>
      </c>
      <c r="E2035" s="89">
        <v>484.62949400000002</v>
      </c>
      <c r="F2035" s="89">
        <v>412.34689800000001</v>
      </c>
      <c r="G2035" s="88">
        <v>42439</v>
      </c>
      <c r="H2035" s="89">
        <v>413.95499999999998</v>
      </c>
      <c r="I2035" s="89">
        <v>1.3527009999999999</v>
      </c>
      <c r="J2035" s="89">
        <v>1</v>
      </c>
      <c r="K2035" s="90">
        <f>LN(I2035/1.8)/0.91</f>
        <v>-0.31393772585402735</v>
      </c>
      <c r="L2035" s="90">
        <f t="shared" si="186"/>
        <v>-0.30852565577786445</v>
      </c>
      <c r="M2035" s="90">
        <f t="shared" si="188"/>
        <v>-0.30148530347449815</v>
      </c>
      <c r="N2035" s="90">
        <f t="shared" si="184"/>
        <v>1.1707298957616168</v>
      </c>
      <c r="O2035" s="89">
        <f t="shared" si="185"/>
        <v>-0.12322364092607677</v>
      </c>
      <c r="P2035" s="89">
        <f t="shared" si="187"/>
        <v>-0.25337109725662976</v>
      </c>
      <c r="Q2035" s="90">
        <f t="shared" si="189"/>
        <v>-0.26761285754195441</v>
      </c>
    </row>
    <row r="2036" spans="1:17">
      <c r="A2036" s="88">
        <v>42440</v>
      </c>
      <c r="B2036" s="89">
        <v>417.27</v>
      </c>
      <c r="C2036" s="89">
        <v>10.673168</v>
      </c>
      <c r="D2036" s="89">
        <v>10.424874000000001</v>
      </c>
      <c r="E2036" s="89">
        <v>486.34008399999999</v>
      </c>
      <c r="F2036" s="89">
        <v>412.00847800000003</v>
      </c>
      <c r="G2036" s="88">
        <v>42440</v>
      </c>
      <c r="H2036" s="89">
        <v>417.27</v>
      </c>
      <c r="I2036" s="89">
        <v>1.3622909999999999</v>
      </c>
      <c r="J2036" s="89">
        <v>1</v>
      </c>
      <c r="K2036" s="90">
        <f>LN(I2036/1.8)/0.91</f>
        <v>-0.30617453143781181</v>
      </c>
      <c r="L2036" s="90">
        <f t="shared" si="186"/>
        <v>-0.30559190033125649</v>
      </c>
      <c r="M2036" s="90">
        <f t="shared" si="188"/>
        <v>-0.30045260215837588</v>
      </c>
      <c r="N2036" s="90">
        <f t="shared" si="184"/>
        <v>1.1655285163083855</v>
      </c>
      <c r="O2036" s="89">
        <f t="shared" si="185"/>
        <v>-0.12587408772409833</v>
      </c>
      <c r="P2036" s="89">
        <f t="shared" si="187"/>
        <v>-0.24862257063553994</v>
      </c>
      <c r="Q2036" s="90">
        <f t="shared" si="189"/>
        <v>-0.26717338948651637</v>
      </c>
    </row>
    <row r="2037" spans="1:17">
      <c r="A2037" s="88">
        <v>42441</v>
      </c>
      <c r="B2037" s="89">
        <v>421.65800000000002</v>
      </c>
      <c r="C2037" s="89">
        <v>10.791791</v>
      </c>
      <c r="D2037" s="89">
        <v>10.427877000000001</v>
      </c>
      <c r="E2037" s="89">
        <v>502.73666900000001</v>
      </c>
      <c r="F2037" s="89">
        <v>412.40029199999998</v>
      </c>
      <c r="G2037" s="88">
        <v>42441</v>
      </c>
      <c r="H2037" s="89">
        <v>421.65800000000002</v>
      </c>
      <c r="I2037" s="89">
        <v>1.3323160000000001</v>
      </c>
      <c r="J2037" s="89">
        <v>1</v>
      </c>
      <c r="K2037" s="90">
        <f>LN(I2037/1.8)/0.91</f>
        <v>-0.33062404800328327</v>
      </c>
      <c r="L2037" s="90">
        <f t="shared" si="186"/>
        <v>-0.303325810332087</v>
      </c>
      <c r="M2037" s="90">
        <f t="shared" si="188"/>
        <v>-0.29972215314900302</v>
      </c>
      <c r="N2037" s="90">
        <f t="shared" si="184"/>
        <v>1.1922853805690867</v>
      </c>
      <c r="O2037" s="89">
        <f t="shared" si="185"/>
        <v>-0.11236378593477694</v>
      </c>
      <c r="P2037" s="89">
        <f t="shared" si="187"/>
        <v>-0.24276752796505618</v>
      </c>
      <c r="Q2037" s="90">
        <f t="shared" si="189"/>
        <v>-0.26668131779968673</v>
      </c>
    </row>
    <row r="2038" spans="1:17">
      <c r="A2038" s="88">
        <v>42442</v>
      </c>
      <c r="B2038" s="89">
        <v>412.75</v>
      </c>
      <c r="C2038" s="89">
        <v>10.887905</v>
      </c>
      <c r="D2038" s="89">
        <v>10.429919999999999</v>
      </c>
      <c r="E2038" s="89">
        <v>516.28909199999998</v>
      </c>
      <c r="F2038" s="89">
        <v>412.66697499999998</v>
      </c>
      <c r="G2038" s="88">
        <v>42442</v>
      </c>
      <c r="H2038" s="89">
        <v>412.75</v>
      </c>
      <c r="I2038" s="89">
        <v>1.337</v>
      </c>
      <c r="J2038" s="89">
        <v>1</v>
      </c>
      <c r="K2038" s="90">
        <f>LN(I2038/1.8)/0.91</f>
        <v>-0.32676743602451969</v>
      </c>
      <c r="L2038" s="90">
        <f t="shared" si="186"/>
        <v>-0.3013663853728939</v>
      </c>
      <c r="M2038" s="90">
        <f t="shared" si="188"/>
        <v>-0.29900876908438279</v>
      </c>
      <c r="N2038" s="90">
        <f t="shared" si="184"/>
        <v>1.2508518279830405</v>
      </c>
      <c r="O2038" s="89">
        <f t="shared" si="185"/>
        <v>-8.3820435700788454E-2</v>
      </c>
      <c r="P2038" s="89">
        <f t="shared" si="187"/>
        <v>-0.23638166079662987</v>
      </c>
      <c r="Q2038" s="90">
        <f t="shared" si="189"/>
        <v>-0.26590094046659551</v>
      </c>
    </row>
    <row r="2039" spans="1:17">
      <c r="A2039" s="88">
        <v>42443</v>
      </c>
      <c r="B2039" s="89">
        <v>414.49299999999999</v>
      </c>
      <c r="C2039" s="89">
        <v>10.900746</v>
      </c>
      <c r="D2039" s="89">
        <v>10.430979000000001</v>
      </c>
      <c r="E2039" s="89">
        <v>518.11796700000002</v>
      </c>
      <c r="F2039" s="89">
        <v>412.80523599999998</v>
      </c>
      <c r="G2039" s="88">
        <v>42443</v>
      </c>
      <c r="H2039" s="89">
        <v>414.49299999999999</v>
      </c>
      <c r="I2039" s="89">
        <v>1.3466769999999999</v>
      </c>
      <c r="J2039" s="89">
        <v>1</v>
      </c>
      <c r="K2039" s="90">
        <f>LN(I2039/1.8)/0.91</f>
        <v>-0.31884240479042059</v>
      </c>
      <c r="L2039" s="90">
        <f t="shared" si="186"/>
        <v>-0.29981703268411214</v>
      </c>
      <c r="M2039" s="90">
        <f t="shared" si="188"/>
        <v>-0.29895682173727756</v>
      </c>
      <c r="N2039" s="90">
        <f t="shared" si="184"/>
        <v>1.2500041424101251</v>
      </c>
      <c r="O2039" s="89">
        <f t="shared" si="185"/>
        <v>-8.4223957351839532E-2</v>
      </c>
      <c r="P2039" s="89">
        <f t="shared" si="187"/>
        <v>-0.22904239368999493</v>
      </c>
      <c r="Q2039" s="90">
        <f t="shared" si="189"/>
        <v>-0.26500459754426564</v>
      </c>
    </row>
    <row r="2040" spans="1:17">
      <c r="A2040" s="88">
        <v>42444</v>
      </c>
      <c r="B2040" s="89">
        <v>416.66</v>
      </c>
      <c r="C2040" s="89">
        <v>10.916278</v>
      </c>
      <c r="D2040" s="89">
        <v>10.429732</v>
      </c>
      <c r="E2040" s="89">
        <v>520.33582100000001</v>
      </c>
      <c r="F2040" s="89">
        <v>412.64242400000001</v>
      </c>
      <c r="G2040" s="88">
        <v>42444</v>
      </c>
      <c r="H2040" s="89">
        <v>416.66</v>
      </c>
      <c r="I2040" s="89">
        <v>1.3470279999999999</v>
      </c>
      <c r="J2040" s="89">
        <v>1</v>
      </c>
      <c r="K2040" s="90">
        <f>LN(I2040/1.8)/0.91</f>
        <v>-0.31855602280880241</v>
      </c>
      <c r="L2040" s="90">
        <f t="shared" si="186"/>
        <v>-0.29973329067060905</v>
      </c>
      <c r="M2040" s="90">
        <f t="shared" si="188"/>
        <v>-0.29899244687942544</v>
      </c>
      <c r="N2040" s="90">
        <f t="shared" si="184"/>
        <v>1.2488259516152258</v>
      </c>
      <c r="O2040" s="89">
        <f t="shared" si="185"/>
        <v>-8.4785263299153452E-2</v>
      </c>
      <c r="P2040" s="89">
        <f t="shared" si="187"/>
        <v>-0.22081233216960613</v>
      </c>
      <c r="Q2040" s="90">
        <f t="shared" si="189"/>
        <v>-0.26379485159163318</v>
      </c>
    </row>
    <row r="2041" spans="1:17">
      <c r="A2041" s="88">
        <v>42445</v>
      </c>
      <c r="B2041" s="89">
        <v>416.81200000000001</v>
      </c>
      <c r="C2041" s="89">
        <v>10.919174</v>
      </c>
      <c r="D2041" s="89">
        <v>10.427943000000001</v>
      </c>
      <c r="E2041" s="89">
        <v>520.750134</v>
      </c>
      <c r="F2041" s="89">
        <v>412.40886799999998</v>
      </c>
      <c r="G2041" s="88">
        <v>42445</v>
      </c>
      <c r="H2041" s="89">
        <v>416.81200000000001</v>
      </c>
      <c r="I2041" s="89">
        <v>1.352006</v>
      </c>
      <c r="J2041" s="89">
        <v>1</v>
      </c>
      <c r="K2041" s="90">
        <f>LN(I2041/1.8)/0.91</f>
        <v>-0.31450247189161706</v>
      </c>
      <c r="L2041" s="90">
        <f t="shared" si="186"/>
        <v>-0.29887816291133823</v>
      </c>
      <c r="M2041" s="90">
        <f t="shared" si="188"/>
        <v>-0.29902521044480052</v>
      </c>
      <c r="N2041" s="90">
        <f t="shared" si="184"/>
        <v>1.2493645432473153</v>
      </c>
      <c r="O2041" s="89">
        <f t="shared" si="185"/>
        <v>-8.4528605319850111E-2</v>
      </c>
      <c r="P2041" s="89">
        <f t="shared" si="187"/>
        <v>-0.21323680770873082</v>
      </c>
      <c r="Q2041" s="90">
        <f t="shared" si="189"/>
        <v>-0.26234389151497428</v>
      </c>
    </row>
    <row r="2042" spans="1:17">
      <c r="A2042" s="88">
        <v>42446</v>
      </c>
      <c r="B2042" s="89">
        <v>418.59500000000003</v>
      </c>
      <c r="C2042" s="89">
        <v>10.914374</v>
      </c>
      <c r="D2042" s="89">
        <v>10.432786999999999</v>
      </c>
      <c r="E2042" s="89">
        <v>520.06359199999997</v>
      </c>
      <c r="F2042" s="89">
        <v>413.04145599999998</v>
      </c>
      <c r="G2042" s="88">
        <v>42446</v>
      </c>
      <c r="H2042" s="89">
        <v>418.59500000000003</v>
      </c>
      <c r="I2042" s="89">
        <v>1.356387</v>
      </c>
      <c r="J2042" s="89">
        <v>1</v>
      </c>
      <c r="K2042" s="90">
        <f>LN(I2042/1.8)/0.91</f>
        <v>-0.3109473822770929</v>
      </c>
      <c r="L2042" s="90">
        <f t="shared" si="186"/>
        <v>-0.29855281723520627</v>
      </c>
      <c r="M2042" s="90">
        <f t="shared" si="188"/>
        <v>-0.29949579920840069</v>
      </c>
      <c r="N2042" s="90">
        <f t="shared" si="184"/>
        <v>1.2424027807307778</v>
      </c>
      <c r="O2042" s="89">
        <f t="shared" si="185"/>
        <v>-8.7854691991213679E-2</v>
      </c>
      <c r="P2042" s="89">
        <f t="shared" si="187"/>
        <v>-0.20541010639876026</v>
      </c>
      <c r="Q2042" s="90">
        <f t="shared" si="189"/>
        <v>-0.2608085982407754</v>
      </c>
    </row>
    <row r="2043" spans="1:17">
      <c r="A2043" s="88">
        <v>42447</v>
      </c>
      <c r="B2043" s="89">
        <v>419.62700000000001</v>
      </c>
      <c r="C2043" s="89">
        <v>10.96457</v>
      </c>
      <c r="D2043" s="89">
        <v>10.435453000000001</v>
      </c>
      <c r="E2043" s="89">
        <v>527.272155</v>
      </c>
      <c r="F2043" s="89">
        <v>413.389813</v>
      </c>
      <c r="G2043" s="88">
        <v>42447</v>
      </c>
      <c r="H2043" s="89">
        <v>419.62700000000001</v>
      </c>
      <c r="I2043" s="89">
        <v>1.325051</v>
      </c>
      <c r="J2043" s="89">
        <v>1</v>
      </c>
      <c r="K2043" s="90">
        <f>LN(I2043/1.8)/0.91</f>
        <v>-0.33663265454795444</v>
      </c>
      <c r="L2043" s="90">
        <f t="shared" si="186"/>
        <v>-0.29974579293133663</v>
      </c>
      <c r="M2043" s="90">
        <f t="shared" si="188"/>
        <v>-0.30028023690812394</v>
      </c>
      <c r="N2043" s="90">
        <f t="shared" si="184"/>
        <v>1.256525807443277</v>
      </c>
      <c r="O2043" s="89">
        <f t="shared" si="185"/>
        <v>-8.1126486098981335E-2</v>
      </c>
      <c r="P2043" s="89">
        <f t="shared" si="187"/>
        <v>-0.19577772096744106</v>
      </c>
      <c r="Q2043" s="90">
        <f t="shared" si="189"/>
        <v>-0.25912350376641841</v>
      </c>
    </row>
    <row r="2044" spans="1:17">
      <c r="A2044" s="88">
        <v>42448</v>
      </c>
      <c r="B2044" s="89">
        <v>409.13400000000001</v>
      </c>
      <c r="C2044" s="89">
        <v>11.050871000000001</v>
      </c>
      <c r="D2044" s="89">
        <v>10.437927999999999</v>
      </c>
      <c r="E2044" s="89">
        <v>539.82067500000005</v>
      </c>
      <c r="F2044" s="89">
        <v>413.71353399999998</v>
      </c>
      <c r="G2044" s="88">
        <v>42448</v>
      </c>
      <c r="H2044" s="89">
        <v>409.13400000000001</v>
      </c>
      <c r="I2044" s="89">
        <v>1.3259840000000001</v>
      </c>
      <c r="J2044" s="89">
        <v>1</v>
      </c>
      <c r="K2044" s="90">
        <f>LN(I2044/1.8)/0.91</f>
        <v>-0.33585916436951097</v>
      </c>
      <c r="L2044" s="90">
        <f t="shared" si="186"/>
        <v>-0.30139543317468609</v>
      </c>
      <c r="M2044" s="90">
        <f t="shared" si="188"/>
        <v>-0.30099220199350613</v>
      </c>
      <c r="N2044" s="90">
        <f t="shared" si="184"/>
        <v>1.3194226708120078</v>
      </c>
      <c r="O2044" s="89">
        <f t="shared" si="185"/>
        <v>-5.2052882893458843E-2</v>
      </c>
      <c r="P2044" s="89">
        <f t="shared" si="187"/>
        <v>-0.18613937224972699</v>
      </c>
      <c r="Q2044" s="90">
        <f t="shared" si="189"/>
        <v>-0.25661176743464043</v>
      </c>
    </row>
    <row r="2045" spans="1:17">
      <c r="A2045" s="88">
        <v>42449</v>
      </c>
      <c r="B2045" s="89">
        <v>412.65499999999997</v>
      </c>
      <c r="C2045" s="89">
        <v>11.051129</v>
      </c>
      <c r="D2045" s="89">
        <v>10.441535999999999</v>
      </c>
      <c r="E2045" s="89">
        <v>539.85848299999998</v>
      </c>
      <c r="F2045" s="89">
        <v>414.18564400000002</v>
      </c>
      <c r="G2045" s="88">
        <v>42449</v>
      </c>
      <c r="H2045" s="89">
        <v>412.65499999999997</v>
      </c>
      <c r="I2045" s="89">
        <v>1.335223</v>
      </c>
      <c r="J2045" s="89">
        <v>1</v>
      </c>
      <c r="K2045" s="90">
        <f>LN(I2045/1.8)/0.91</f>
        <v>-0.32822895142992503</v>
      </c>
      <c r="L2045" s="90">
        <f t="shared" si="186"/>
        <v>-0.30260113326373606</v>
      </c>
      <c r="M2045" s="90">
        <f t="shared" si="188"/>
        <v>-0.30254351313917882</v>
      </c>
      <c r="N2045" s="90">
        <f t="shared" si="184"/>
        <v>1.3082562503786457</v>
      </c>
      <c r="O2045" s="89">
        <f t="shared" si="185"/>
        <v>-5.7111886705570165E-2</v>
      </c>
      <c r="P2045" s="89">
        <f t="shared" si="187"/>
        <v>-0.17619230968498523</v>
      </c>
      <c r="Q2045" s="90">
        <f t="shared" si="189"/>
        <v>-0.25415557168371822</v>
      </c>
    </row>
    <row r="2046" spans="1:17">
      <c r="A2046" s="88">
        <v>42450</v>
      </c>
      <c r="B2046" s="89">
        <v>412.154</v>
      </c>
      <c r="C2046" s="89">
        <v>11.081993000000001</v>
      </c>
      <c r="D2046" s="89">
        <v>10.444637</v>
      </c>
      <c r="E2046" s="89">
        <v>544.39428399999997</v>
      </c>
      <c r="F2046" s="89">
        <v>414.59169800000001</v>
      </c>
      <c r="G2046" s="88">
        <v>42450</v>
      </c>
      <c r="H2046" s="89">
        <v>412.154</v>
      </c>
      <c r="I2046" s="89">
        <v>1.333021</v>
      </c>
      <c r="J2046" s="89">
        <v>1</v>
      </c>
      <c r="K2046" s="90">
        <f>LN(I2046/1.8)/0.91</f>
        <v>-0.33004271416610409</v>
      </c>
      <c r="L2046" s="90">
        <f t="shared" si="186"/>
        <v>-0.30555064697780282</v>
      </c>
      <c r="M2046" s="90">
        <f t="shared" si="188"/>
        <v>-0.3036578883181878</v>
      </c>
      <c r="N2046" s="90">
        <f t="shared" si="184"/>
        <v>1.3208516331274232</v>
      </c>
      <c r="O2046" s="89">
        <f t="shared" si="185"/>
        <v>-5.140857643744056E-2</v>
      </c>
      <c r="P2046" s="89">
        <f t="shared" si="187"/>
        <v>-0.16649623240525416</v>
      </c>
      <c r="Q2046" s="90">
        <f t="shared" si="189"/>
        <v>-0.25119717041531631</v>
      </c>
    </row>
    <row r="2047" spans="1:17">
      <c r="A2047" s="88">
        <v>42451</v>
      </c>
      <c r="B2047" s="89">
        <v>415.59800000000001</v>
      </c>
      <c r="C2047" s="89">
        <v>11.033699</v>
      </c>
      <c r="D2047" s="89">
        <v>10.446761</v>
      </c>
      <c r="E2047" s="89">
        <v>537.30802900000003</v>
      </c>
      <c r="F2047" s="89">
        <v>414.86997600000001</v>
      </c>
      <c r="G2047" s="88">
        <v>42451</v>
      </c>
      <c r="H2047" s="89">
        <v>415.59800000000001</v>
      </c>
      <c r="I2047" s="89">
        <v>1.348071</v>
      </c>
      <c r="J2047" s="89">
        <v>1</v>
      </c>
      <c r="K2047" s="90">
        <f>LN(I2047/1.8)/0.91</f>
        <v>-0.31770547601748012</v>
      </c>
      <c r="L2047" s="90">
        <f t="shared" si="186"/>
        <v>-0.30794065938084675</v>
      </c>
      <c r="M2047" s="90">
        <f t="shared" si="188"/>
        <v>-0.30460323268114631</v>
      </c>
      <c r="N2047" s="90">
        <f t="shared" si="184"/>
        <v>1.2928551845774041</v>
      </c>
      <c r="O2047" s="89">
        <f t="shared" si="185"/>
        <v>-6.4160725966693755E-2</v>
      </c>
      <c r="P2047" s="89">
        <f t="shared" si="187"/>
        <v>-0.15796304588581311</v>
      </c>
      <c r="Q2047" s="90">
        <f t="shared" si="189"/>
        <v>-0.24875915656431183</v>
      </c>
    </row>
    <row r="2048" spans="1:17">
      <c r="A2048" s="88">
        <v>42452</v>
      </c>
      <c r="B2048" s="89">
        <v>419.15199999999999</v>
      </c>
      <c r="C2048" s="89">
        <v>10.980823000000001</v>
      </c>
      <c r="D2048" s="89">
        <v>10.454041</v>
      </c>
      <c r="E2048" s="89">
        <v>529.62038500000006</v>
      </c>
      <c r="F2048" s="89">
        <v>415.824816</v>
      </c>
      <c r="G2048" s="88">
        <v>42452</v>
      </c>
      <c r="H2048" s="89">
        <v>419.15199999999999</v>
      </c>
      <c r="I2048" s="89">
        <v>1.3502050000000001</v>
      </c>
      <c r="J2048" s="89">
        <v>1</v>
      </c>
      <c r="K2048" s="90">
        <f>LN(I2048/1.8)/0.91</f>
        <v>-0.31596728805302676</v>
      </c>
      <c r="L2048" s="90">
        <f t="shared" si="186"/>
        <v>-0.31014331526878658</v>
      </c>
      <c r="M2048" s="90">
        <f t="shared" si="188"/>
        <v>-0.30571150229046418</v>
      </c>
      <c r="N2048" s="90">
        <f t="shared" si="184"/>
        <v>1.2635520885025004</v>
      </c>
      <c r="O2048" s="89">
        <f t="shared" si="185"/>
        <v>-7.780728632479697E-2</v>
      </c>
      <c r="P2048" s="89">
        <f t="shared" si="187"/>
        <v>-0.14986564808655839</v>
      </c>
      <c r="Q2048" s="90">
        <f t="shared" si="189"/>
        <v>-0.24612956891757265</v>
      </c>
    </row>
    <row r="2049" spans="1:17">
      <c r="A2049" s="88">
        <v>42453</v>
      </c>
      <c r="B2049" s="89">
        <v>417.74599999999998</v>
      </c>
      <c r="C2049" s="89">
        <v>10.955969</v>
      </c>
      <c r="D2049" s="89">
        <v>10.459576</v>
      </c>
      <c r="E2049" s="89">
        <v>526.03223600000001</v>
      </c>
      <c r="F2049" s="89">
        <v>416.55176899999998</v>
      </c>
      <c r="G2049" s="88">
        <v>42453</v>
      </c>
      <c r="H2049" s="89">
        <v>417.74599999999998</v>
      </c>
      <c r="I2049" s="89">
        <v>1.3372980000000001</v>
      </c>
      <c r="J2049" s="89">
        <v>1</v>
      </c>
      <c r="K2049" s="90">
        <f>LN(I2049/1.8)/0.91</f>
        <v>-0.32652253248061536</v>
      </c>
      <c r="L2049" s="90">
        <f t="shared" si="186"/>
        <v>-0.3112154180162065</v>
      </c>
      <c r="M2049" s="90">
        <f t="shared" si="188"/>
        <v>-0.30740933196278047</v>
      </c>
      <c r="N2049" s="90">
        <f t="shared" si="184"/>
        <v>1.2592154945828327</v>
      </c>
      <c r="O2049" s="89">
        <f t="shared" si="185"/>
        <v>-7.9853696358267778E-2</v>
      </c>
      <c r="P2049" s="89">
        <f t="shared" si="187"/>
        <v>-0.143335587057042</v>
      </c>
      <c r="Q2049" s="90">
        <f t="shared" si="189"/>
        <v>-0.24333198079728205</v>
      </c>
    </row>
    <row r="2050" spans="1:17">
      <c r="A2050" s="88">
        <v>42454</v>
      </c>
      <c r="B2050" s="89">
        <v>416.83199999999999</v>
      </c>
      <c r="C2050" s="89">
        <v>10.888938</v>
      </c>
      <c r="D2050" s="89">
        <v>10.462617</v>
      </c>
      <c r="E2050" s="89">
        <v>516.43607399999996</v>
      </c>
      <c r="F2050" s="89">
        <v>416.95156200000002</v>
      </c>
      <c r="G2050" s="88">
        <v>42454</v>
      </c>
      <c r="H2050" s="89">
        <v>416.83199999999999</v>
      </c>
      <c r="I2050" s="89">
        <v>1.3455509999999999</v>
      </c>
      <c r="J2050" s="89">
        <v>1</v>
      </c>
      <c r="K2050" s="90">
        <f>LN(I2050/1.8)/0.91</f>
        <v>-0.31976161572612993</v>
      </c>
      <c r="L2050" s="90">
        <f t="shared" si="186"/>
        <v>-0.31237653129014542</v>
      </c>
      <c r="M2050" s="90">
        <f t="shared" si="188"/>
        <v>-0.30878003875229942</v>
      </c>
      <c r="N2050" s="90">
        <f t="shared" si="184"/>
        <v>1.238954960271764</v>
      </c>
      <c r="O2050" s="89">
        <f t="shared" si="185"/>
        <v>-8.9508847189875881E-2</v>
      </c>
      <c r="P2050" s="89">
        <f t="shared" si="187"/>
        <v>-0.13671603603947613</v>
      </c>
      <c r="Q2050" s="90">
        <f t="shared" si="189"/>
        <v>-0.24044232193473294</v>
      </c>
    </row>
    <row r="2051" spans="1:17">
      <c r="A2051" s="88">
        <v>42455</v>
      </c>
      <c r="B2051" s="89">
        <v>418.25799999999998</v>
      </c>
      <c r="C2051" s="89">
        <v>10.896798</v>
      </c>
      <c r="D2051" s="89">
        <v>10.468838</v>
      </c>
      <c r="E2051" s="89">
        <v>517.55518800000004</v>
      </c>
      <c r="F2051" s="89">
        <v>417.77018500000003</v>
      </c>
      <c r="G2051" s="88">
        <v>42455</v>
      </c>
      <c r="H2051" s="89">
        <v>418.25799999999998</v>
      </c>
      <c r="I2051" s="89">
        <v>1.3462810000000001</v>
      </c>
      <c r="J2051" s="89">
        <v>1</v>
      </c>
      <c r="K2051" s="90">
        <f>LN(I2051/1.8)/0.91</f>
        <v>-0.31916559203530248</v>
      </c>
      <c r="L2051" s="90">
        <f t="shared" si="186"/>
        <v>-0.31351284489728865</v>
      </c>
      <c r="M2051" s="90">
        <f t="shared" si="188"/>
        <v>-0.31017958661774842</v>
      </c>
      <c r="N2051" s="90">
        <f t="shared" ref="N2051:N2114" si="190">E2051/B2051</f>
        <v>1.2374065481114529</v>
      </c>
      <c r="O2051" s="89">
        <f t="shared" ref="O2051:O2114" si="191">LN(N2051/1.44)/1.68</f>
        <v>-9.0253224795442052E-2</v>
      </c>
      <c r="P2051" s="89">
        <f t="shared" si="187"/>
        <v>-0.13050092459830614</v>
      </c>
      <c r="Q2051" s="90">
        <f t="shared" si="189"/>
        <v>-0.23760042255860586</v>
      </c>
    </row>
    <row r="2052" spans="1:17">
      <c r="A2052" s="88">
        <v>42456</v>
      </c>
      <c r="B2052" s="89">
        <v>418.01900000000001</v>
      </c>
      <c r="C2052" s="89">
        <v>10.896991999999999</v>
      </c>
      <c r="D2052" s="89">
        <v>10.472742999999999</v>
      </c>
      <c r="E2052" s="89">
        <v>517.58285599999999</v>
      </c>
      <c r="F2052" s="89">
        <v>418.28474699999998</v>
      </c>
      <c r="G2052" s="88">
        <v>42456</v>
      </c>
      <c r="H2052" s="89">
        <v>418.01900000000001</v>
      </c>
      <c r="I2052" s="89">
        <v>1.37287</v>
      </c>
      <c r="J2052" s="89">
        <v>1</v>
      </c>
      <c r="K2052" s="90">
        <f>LN(I2052/1.8)/0.91</f>
        <v>-0.29767387447752519</v>
      </c>
      <c r="L2052" s="90">
        <f t="shared" si="186"/>
        <v>-0.31455652381943811</v>
      </c>
      <c r="M2052" s="90">
        <f t="shared" si="188"/>
        <v>-0.31150512651408169</v>
      </c>
      <c r="N2052" s="90">
        <f t="shared" si="190"/>
        <v>1.238180216688715</v>
      </c>
      <c r="O2052" s="89">
        <f t="shared" si="191"/>
        <v>-8.988117802914343E-2</v>
      </c>
      <c r="P2052" s="89">
        <f t="shared" si="187"/>
        <v>-0.12441926217259576</v>
      </c>
      <c r="Q2052" s="90">
        <f t="shared" si="189"/>
        <v>-0.23472695484210943</v>
      </c>
    </row>
    <row r="2053" spans="1:17">
      <c r="A2053" s="88">
        <v>42457</v>
      </c>
      <c r="B2053" s="89">
        <v>425.553</v>
      </c>
      <c r="C2053" s="89">
        <v>10.843457000000001</v>
      </c>
      <c r="D2053" s="89">
        <v>10.472597</v>
      </c>
      <c r="E2053" s="89">
        <v>509.99192399999998</v>
      </c>
      <c r="F2053" s="89">
        <v>418.26544799999999</v>
      </c>
      <c r="G2053" s="88">
        <v>42457</v>
      </c>
      <c r="H2053" s="89">
        <v>425.553</v>
      </c>
      <c r="I2053" s="89">
        <v>1.3637570000000001</v>
      </c>
      <c r="J2053" s="89">
        <v>1</v>
      </c>
      <c r="K2053" s="90">
        <f>LN(I2053/1.8)/0.91</f>
        <v>-0.30499260862039296</v>
      </c>
      <c r="L2053" s="90">
        <f t="shared" si="186"/>
        <v>-0.31592777312112524</v>
      </c>
      <c r="M2053" s="90">
        <f t="shared" si="188"/>
        <v>-0.31284642016232839</v>
      </c>
      <c r="N2053" s="90">
        <f t="shared" si="190"/>
        <v>1.1984216396077574</v>
      </c>
      <c r="O2053" s="89">
        <f t="shared" si="191"/>
        <v>-0.1093081683854427</v>
      </c>
      <c r="P2053" s="89">
        <f t="shared" si="187"/>
        <v>-0.11917639078435513</v>
      </c>
      <c r="Q2053" s="90">
        <f t="shared" si="189"/>
        <v>-0.23187496136510308</v>
      </c>
    </row>
    <row r="2054" spans="1:17">
      <c r="A2054" s="88">
        <v>42458</v>
      </c>
      <c r="B2054" s="89">
        <v>425.678</v>
      </c>
      <c r="C2054" s="89">
        <v>10.790233000000001</v>
      </c>
      <c r="D2054" s="89">
        <v>10.472595</v>
      </c>
      <c r="E2054" s="89">
        <v>502.51894399999998</v>
      </c>
      <c r="F2054" s="89">
        <v>418.26523500000002</v>
      </c>
      <c r="G2054" s="88">
        <v>42458</v>
      </c>
      <c r="H2054" s="89">
        <v>425.678</v>
      </c>
      <c r="I2054" s="89">
        <v>1.340889</v>
      </c>
      <c r="J2054" s="89">
        <v>1</v>
      </c>
      <c r="K2054" s="90">
        <f>LN(I2054/1.8)/0.91</f>
        <v>-0.32357564623929136</v>
      </c>
      <c r="L2054" s="90">
        <f t="shared" si="186"/>
        <v>-0.31789570780489623</v>
      </c>
      <c r="M2054" s="90">
        <f t="shared" si="188"/>
        <v>-0.31390488084658752</v>
      </c>
      <c r="N2054" s="90">
        <f t="shared" si="190"/>
        <v>1.1805142478587101</v>
      </c>
      <c r="O2054" s="89">
        <f t="shared" si="191"/>
        <v>-0.11826962308030163</v>
      </c>
      <c r="P2054" s="89">
        <f t="shared" si="187"/>
        <v>-0.11434202094882281</v>
      </c>
      <c r="Q2054" s="90">
        <f t="shared" si="189"/>
        <v>-0.22913552264805923</v>
      </c>
    </row>
    <row r="2055" spans="1:17">
      <c r="A2055" s="88">
        <v>42459</v>
      </c>
      <c r="B2055" s="89">
        <v>416.22800000000001</v>
      </c>
      <c r="C2055" s="89">
        <v>10.759067</v>
      </c>
      <c r="D2055" s="89">
        <v>10.475846000000001</v>
      </c>
      <c r="E2055" s="89">
        <v>498.17715600000002</v>
      </c>
      <c r="F2055" s="89">
        <v>418.69377100000003</v>
      </c>
      <c r="G2055" s="88">
        <v>42459</v>
      </c>
      <c r="H2055" s="89">
        <v>416.22800000000001</v>
      </c>
      <c r="I2055" s="89">
        <v>1.330819</v>
      </c>
      <c r="J2055" s="89">
        <v>1</v>
      </c>
      <c r="K2055" s="90">
        <f>LN(I2055/1.8)/0.91</f>
        <v>-0.33185947551133088</v>
      </c>
      <c r="L2055" s="90">
        <f t="shared" si="186"/>
        <v>-0.3204565954689253</v>
      </c>
      <c r="M2055" s="90">
        <f t="shared" si="188"/>
        <v>-0.31493161355727356</v>
      </c>
      <c r="N2055" s="90">
        <f t="shared" si="190"/>
        <v>1.1968852551966711</v>
      </c>
      <c r="O2055" s="89">
        <f t="shared" si="191"/>
        <v>-0.11007175709952892</v>
      </c>
      <c r="P2055" s="89">
        <f t="shared" si="187"/>
        <v>-0.10951390104973142</v>
      </c>
      <c r="Q2055" s="90">
        <f t="shared" si="189"/>
        <v>-0.2266872536563925</v>
      </c>
    </row>
    <row r="2056" spans="1:17">
      <c r="A2056" s="88">
        <v>42460</v>
      </c>
      <c r="B2056" s="89">
        <v>416.803</v>
      </c>
      <c r="C2056" s="89">
        <v>10.802618000000001</v>
      </c>
      <c r="D2056" s="89">
        <v>10.479632000000001</v>
      </c>
      <c r="E2056" s="89">
        <v>504.25135699999998</v>
      </c>
      <c r="F2056" s="89">
        <v>419.193354</v>
      </c>
      <c r="G2056" s="88">
        <v>42460</v>
      </c>
      <c r="H2056" s="89">
        <v>416.803</v>
      </c>
      <c r="I2056" s="89">
        <v>1.3403929999999999</v>
      </c>
      <c r="J2056" s="89">
        <v>1</v>
      </c>
      <c r="K2056" s="90">
        <f>LN(I2056/1.8)/0.91</f>
        <v>-0.32398220918289244</v>
      </c>
      <c r="L2056" s="90">
        <f t="shared" si="186"/>
        <v>-0.32226861095006304</v>
      </c>
      <c r="M2056" s="90">
        <f t="shared" si="188"/>
        <v>-0.31581390950450239</v>
      </c>
      <c r="N2056" s="90">
        <f t="shared" si="190"/>
        <v>1.2098074078161625</v>
      </c>
      <c r="O2056" s="89">
        <f t="shared" si="191"/>
        <v>-0.10367972246533708</v>
      </c>
      <c r="P2056" s="89">
        <f t="shared" si="187"/>
        <v>-0.10488800441362921</v>
      </c>
      <c r="Q2056" s="90">
        <f t="shared" si="189"/>
        <v>-0.22432863196902397</v>
      </c>
    </row>
    <row r="2057" spans="1:17">
      <c r="A2057" s="88">
        <v>42461</v>
      </c>
      <c r="B2057" s="89">
        <v>417.40800000000002</v>
      </c>
      <c r="C2057" s="89">
        <v>10.815242</v>
      </c>
      <c r="D2057" s="89">
        <v>10.484902999999999</v>
      </c>
      <c r="E2057" s="89">
        <v>506.02118200000001</v>
      </c>
      <c r="F2057" s="89">
        <v>419.88955399999998</v>
      </c>
      <c r="G2057" s="88">
        <v>42461</v>
      </c>
      <c r="H2057" s="89">
        <v>417.40800000000002</v>
      </c>
      <c r="I2057" s="89">
        <v>1.3439179999999999</v>
      </c>
      <c r="J2057" s="89">
        <v>1</v>
      </c>
      <c r="K2057" s="90">
        <f>LN(I2057/1.8)/0.91</f>
        <v>-0.32109608413980784</v>
      </c>
      <c r="L2057" s="90">
        <f t="shared" si="186"/>
        <v>-0.32315030768805453</v>
      </c>
      <c r="M2057" s="90">
        <f t="shared" si="188"/>
        <v>-0.31683653884391361</v>
      </c>
      <c r="N2057" s="90">
        <f t="shared" si="190"/>
        <v>1.2122939234513952</v>
      </c>
      <c r="O2057" s="89">
        <f t="shared" si="191"/>
        <v>-0.1024575858591302</v>
      </c>
      <c r="P2057" s="89">
        <f t="shared" si="187"/>
        <v>-0.101724074750686</v>
      </c>
      <c r="Q2057" s="90">
        <f t="shared" si="189"/>
        <v>-0.22194267406716617</v>
      </c>
    </row>
    <row r="2058" spans="1:17">
      <c r="A2058" s="88">
        <v>42462</v>
      </c>
      <c r="B2058" s="89">
        <v>421.005</v>
      </c>
      <c r="C2058" s="89">
        <v>10.808102</v>
      </c>
      <c r="D2058" s="89">
        <v>10.488773999999999</v>
      </c>
      <c r="E2058" s="89">
        <v>505.01972899999998</v>
      </c>
      <c r="F2058" s="89">
        <v>420.40137299999998</v>
      </c>
      <c r="G2058" s="88">
        <v>42462</v>
      </c>
      <c r="H2058" s="89">
        <v>421.005</v>
      </c>
      <c r="I2058" s="89">
        <v>1.3516570000000001</v>
      </c>
      <c r="J2058" s="89">
        <v>1</v>
      </c>
      <c r="K2058" s="90">
        <f>LN(I2058/1.8)/0.91</f>
        <v>-0.31478617328905195</v>
      </c>
      <c r="L2058" s="90">
        <f t="shared" si="186"/>
        <v>-0.32347541683652276</v>
      </c>
      <c r="M2058" s="90">
        <f t="shared" si="188"/>
        <v>-0.31810100639739453</v>
      </c>
      <c r="N2058" s="90">
        <f t="shared" si="190"/>
        <v>1.199557556323559</v>
      </c>
      <c r="O2058" s="89">
        <f t="shared" si="191"/>
        <v>-0.10874424276508457</v>
      </c>
      <c r="P2058" s="89">
        <f t="shared" si="187"/>
        <v>-9.860048447558728E-2</v>
      </c>
      <c r="Q2058" s="90">
        <f t="shared" si="189"/>
        <v>-0.21963843647707762</v>
      </c>
    </row>
    <row r="2059" spans="1:17">
      <c r="A2059" s="88">
        <v>42463</v>
      </c>
      <c r="B2059" s="89">
        <v>420.97800000000001</v>
      </c>
      <c r="C2059" s="89">
        <v>10.842537</v>
      </c>
      <c r="D2059" s="89">
        <v>10.493466</v>
      </c>
      <c r="E2059" s="89">
        <v>509.862101</v>
      </c>
      <c r="F2059" s="89">
        <v>421.02229499999999</v>
      </c>
      <c r="G2059" s="88">
        <v>42463</v>
      </c>
      <c r="H2059" s="89">
        <v>420.97800000000001</v>
      </c>
      <c r="I2059" s="89">
        <v>1.3522320000000001</v>
      </c>
      <c r="J2059" s="89">
        <v>1</v>
      </c>
      <c r="K2059" s="90">
        <f>LN(I2059/1.8)/0.91</f>
        <v>-0.31431879601033003</v>
      </c>
      <c r="L2059" s="90">
        <f t="shared" si="186"/>
        <v>-0.32280259845642506</v>
      </c>
      <c r="M2059" s="90">
        <f t="shared" si="188"/>
        <v>-0.31933747116900191</v>
      </c>
      <c r="N2059" s="90">
        <f t="shared" si="190"/>
        <v>1.2111371639373079</v>
      </c>
      <c r="O2059" s="89">
        <f t="shared" si="191"/>
        <v>-0.10302582762650647</v>
      </c>
      <c r="P2059" s="89">
        <f t="shared" si="187"/>
        <v>-9.6602485673809899E-2</v>
      </c>
      <c r="Q2059" s="90">
        <f t="shared" si="189"/>
        <v>-0.21708048307543823</v>
      </c>
    </row>
    <row r="2060" spans="1:17">
      <c r="A2060" s="88">
        <v>42464</v>
      </c>
      <c r="B2060" s="89">
        <v>421.726</v>
      </c>
      <c r="C2060" s="89">
        <v>10.80658</v>
      </c>
      <c r="D2060" s="89">
        <v>10.493048999999999</v>
      </c>
      <c r="E2060" s="89">
        <v>504.80641000000003</v>
      </c>
      <c r="F2060" s="89">
        <v>420.967084</v>
      </c>
      <c r="G2060" s="88">
        <v>42464</v>
      </c>
      <c r="H2060" s="89">
        <v>421.726</v>
      </c>
      <c r="I2060" s="89">
        <v>1.3501479999999999</v>
      </c>
      <c r="J2060" s="89">
        <v>1</v>
      </c>
      <c r="K2060" s="90">
        <f>LN(I2060/1.8)/0.91</f>
        <v>-0.31601368003411007</v>
      </c>
      <c r="L2060" s="90">
        <f t="shared" si="186"/>
        <v>-0.3212186367073871</v>
      </c>
      <c r="M2060" s="90">
        <f t="shared" si="188"/>
        <v>-0.31966083562011643</v>
      </c>
      <c r="N2060" s="90">
        <f t="shared" si="190"/>
        <v>1.1970009200286442</v>
      </c>
      <c r="O2060" s="89">
        <f t="shared" si="191"/>
        <v>-0.11001423714303663</v>
      </c>
      <c r="P2060" s="89">
        <f t="shared" si="187"/>
        <v>-9.5931613565176668E-2</v>
      </c>
      <c r="Q2060" s="90">
        <f t="shared" si="189"/>
        <v>-0.21459359002314365</v>
      </c>
    </row>
    <row r="2061" spans="1:17">
      <c r="A2061" s="88">
        <v>42465</v>
      </c>
      <c r="B2061" s="89">
        <v>423.233</v>
      </c>
      <c r="C2061" s="89">
        <v>10.792474</v>
      </c>
      <c r="D2061" s="89">
        <v>10.49033</v>
      </c>
      <c r="E2061" s="89">
        <v>502.83219300000002</v>
      </c>
      <c r="F2061" s="89">
        <v>420.60716400000001</v>
      </c>
      <c r="G2061" s="88">
        <v>42465</v>
      </c>
      <c r="H2061" s="89">
        <v>423.233</v>
      </c>
      <c r="I2061" s="89">
        <v>1.3589020000000001</v>
      </c>
      <c r="J2061" s="89">
        <v>1</v>
      </c>
      <c r="K2061" s="90">
        <f>LN(I2061/1.8)/0.91</f>
        <v>-0.30891169690136583</v>
      </c>
      <c r="L2061" s="90">
        <f t="shared" si="186"/>
        <v>-0.31997444387953938</v>
      </c>
      <c r="M2061" s="90">
        <f t="shared" si="188"/>
        <v>-0.32002934037249181</v>
      </c>
      <c r="N2061" s="90">
        <f t="shared" si="190"/>
        <v>1.1880741648217412</v>
      </c>
      <c r="O2061" s="89">
        <f t="shared" si="191"/>
        <v>-0.11446992041362639</v>
      </c>
      <c r="P2061" s="89">
        <f t="shared" si="187"/>
        <v>-9.5967340953582517E-2</v>
      </c>
      <c r="Q2061" s="90">
        <f t="shared" si="189"/>
        <v>-0.21239633380429906</v>
      </c>
    </row>
    <row r="2062" spans="1:17">
      <c r="A2062" s="88">
        <v>42466</v>
      </c>
      <c r="B2062" s="89">
        <v>424.19400000000002</v>
      </c>
      <c r="C2062" s="89">
        <v>10.737467000000001</v>
      </c>
      <c r="D2062" s="89">
        <v>10.492234</v>
      </c>
      <c r="E2062" s="89">
        <v>495.18282699999997</v>
      </c>
      <c r="F2062" s="89">
        <v>420.85915699999998</v>
      </c>
      <c r="G2062" s="88">
        <v>42466</v>
      </c>
      <c r="H2062" s="89">
        <v>424.19400000000002</v>
      </c>
      <c r="I2062" s="89">
        <v>1.355664</v>
      </c>
      <c r="J2062" s="89">
        <v>1</v>
      </c>
      <c r="K2062" s="90">
        <f>LN(I2062/1.8)/0.91</f>
        <v>-0.31153328977907352</v>
      </c>
      <c r="L2062" s="90">
        <f t="shared" si="186"/>
        <v>-0.31963316356241117</v>
      </c>
      <c r="M2062" s="90">
        <f t="shared" si="188"/>
        <v>-0.32038173599783626</v>
      </c>
      <c r="N2062" s="90">
        <f t="shared" si="190"/>
        <v>1.1673499082966754</v>
      </c>
      <c r="O2062" s="89">
        <f t="shared" si="191"/>
        <v>-0.12494462469966698</v>
      </c>
      <c r="P2062" s="89">
        <f t="shared" si="187"/>
        <v>-9.5652549561102487E-2</v>
      </c>
      <c r="Q2062" s="90">
        <f t="shared" si="189"/>
        <v>-0.2102611372452684</v>
      </c>
    </row>
    <row r="2063" spans="1:17">
      <c r="A2063" s="88">
        <v>42467</v>
      </c>
      <c r="B2063" s="89">
        <v>422.15300000000002</v>
      </c>
      <c r="C2063" s="89">
        <v>10.776211999999999</v>
      </c>
      <c r="D2063" s="89">
        <v>10.492089999999999</v>
      </c>
      <c r="E2063" s="89">
        <v>500.56256100000002</v>
      </c>
      <c r="F2063" s="89">
        <v>420.84013800000002</v>
      </c>
      <c r="G2063" s="88">
        <v>42467</v>
      </c>
      <c r="H2063" s="89">
        <v>422.15300000000002</v>
      </c>
      <c r="I2063" s="89">
        <v>1.3511789999999999</v>
      </c>
      <c r="J2063" s="89">
        <v>1</v>
      </c>
      <c r="K2063" s="90">
        <f>LN(I2063/1.8)/0.91</f>
        <v>-0.31517485741990642</v>
      </c>
      <c r="L2063" s="90">
        <f t="shared" si="186"/>
        <v>-0.31925016876366213</v>
      </c>
      <c r="M2063" s="90">
        <f t="shared" si="188"/>
        <v>-0.32103015489269487</v>
      </c>
      <c r="N2063" s="90">
        <f t="shared" si="190"/>
        <v>1.1857373061425596</v>
      </c>
      <c r="O2063" s="89">
        <f t="shared" si="191"/>
        <v>-0.11564186500601741</v>
      </c>
      <c r="P2063" s="89">
        <f t="shared" si="187"/>
        <v>-9.4945062184964193E-2</v>
      </c>
      <c r="Q2063" s="90">
        <f t="shared" si="189"/>
        <v>-0.20805106930698838</v>
      </c>
    </row>
    <row r="2064" spans="1:17">
      <c r="A2064" s="88">
        <v>42468</v>
      </c>
      <c r="B2064" s="89">
        <v>423.81099999999998</v>
      </c>
      <c r="C2064" s="89">
        <v>10.837274000000001</v>
      </c>
      <c r="D2064" s="89">
        <v>10.492611</v>
      </c>
      <c r="E2064" s="89">
        <v>509.12005900000003</v>
      </c>
      <c r="F2064" s="89">
        <v>420.90902599999998</v>
      </c>
      <c r="G2064" s="88">
        <v>42468</v>
      </c>
      <c r="H2064" s="89">
        <v>423.81099999999998</v>
      </c>
      <c r="I2064" s="89">
        <v>1.3421449999999999</v>
      </c>
      <c r="J2064" s="89">
        <v>1</v>
      </c>
      <c r="K2064" s="90">
        <f>LN(I2064/1.8)/0.91</f>
        <v>-0.32254679615312676</v>
      </c>
      <c r="L2064" s="90">
        <f t="shared" si="186"/>
        <v>-0.31922343998906105</v>
      </c>
      <c r="M2064" s="90">
        <f t="shared" si="188"/>
        <v>-0.32161486697957165</v>
      </c>
      <c r="N2064" s="90">
        <f t="shared" si="190"/>
        <v>1.2012903369662422</v>
      </c>
      <c r="O2064" s="89">
        <f t="shared" si="191"/>
        <v>-0.10788503195777863</v>
      </c>
      <c r="P2064" s="89">
        <f t="shared" si="187"/>
        <v>-9.4250862538278787E-2</v>
      </c>
      <c r="Q2064" s="90">
        <f t="shared" si="189"/>
        <v>-0.20561094030323956</v>
      </c>
    </row>
    <row r="2065" spans="1:17">
      <c r="A2065" s="88">
        <v>42469</v>
      </c>
      <c r="B2065" s="89">
        <v>418.291</v>
      </c>
      <c r="C2065" s="89">
        <v>10.823226</v>
      </c>
      <c r="D2065" s="89">
        <v>10.493649</v>
      </c>
      <c r="E2065" s="89">
        <v>507.14269899999999</v>
      </c>
      <c r="F2065" s="89">
        <v>421.04656</v>
      </c>
      <c r="G2065" s="88">
        <v>42469</v>
      </c>
      <c r="H2065" s="89">
        <v>418.291</v>
      </c>
      <c r="I2065" s="89">
        <v>1.3423339999999999</v>
      </c>
      <c r="J2065" s="89">
        <v>1</v>
      </c>
      <c r="K2065" s="90">
        <f>LN(I2065/1.8)/0.91</f>
        <v>-0.32239206049824887</v>
      </c>
      <c r="L2065" s="90">
        <f t="shared" si="186"/>
        <v>-0.31950525114386835</v>
      </c>
      <c r="M2065" s="90">
        <f t="shared" si="188"/>
        <v>-0.32227910764366952</v>
      </c>
      <c r="N2065" s="90">
        <f t="shared" si="190"/>
        <v>1.2124159950847615</v>
      </c>
      <c r="O2065" s="89">
        <f t="shared" si="191"/>
        <v>-0.10239765152551492</v>
      </c>
      <c r="P2065" s="89">
        <f t="shared" si="187"/>
        <v>-9.3683584303364362E-2</v>
      </c>
      <c r="Q2065" s="90">
        <f t="shared" si="189"/>
        <v>-0.20325015981814482</v>
      </c>
    </row>
    <row r="2066" spans="1:17">
      <c r="A2066" s="88">
        <v>42470</v>
      </c>
      <c r="B2066" s="89">
        <v>419.53800000000001</v>
      </c>
      <c r="C2066" s="89">
        <v>10.79486</v>
      </c>
      <c r="D2066" s="89">
        <v>10.490497</v>
      </c>
      <c r="E2066" s="89">
        <v>503.16571800000003</v>
      </c>
      <c r="F2066" s="89">
        <v>420.629321</v>
      </c>
      <c r="G2066" s="88">
        <v>42470</v>
      </c>
      <c r="H2066" s="89">
        <v>419.53800000000001</v>
      </c>
      <c r="I2066" s="89">
        <v>1.35084</v>
      </c>
      <c r="J2066" s="89">
        <v>1</v>
      </c>
      <c r="K2066" s="90">
        <f>LN(I2066/1.8)/0.91</f>
        <v>-0.31545059750499249</v>
      </c>
      <c r="L2066" s="90">
        <f t="shared" si="186"/>
        <v>-0.31981445334610775</v>
      </c>
      <c r="M2066" s="90">
        <f t="shared" si="188"/>
        <v>-0.3229968986402732</v>
      </c>
      <c r="N2066" s="90">
        <f t="shared" si="190"/>
        <v>1.199332880454214</v>
      </c>
      <c r="O2066" s="89">
        <f t="shared" si="191"/>
        <v>-0.10885574067666527</v>
      </c>
      <c r="P2066" s="89">
        <f t="shared" si="187"/>
        <v>-9.3787588106942377E-2</v>
      </c>
      <c r="Q2066" s="90">
        <f t="shared" si="189"/>
        <v>-0.20100634500982312</v>
      </c>
    </row>
    <row r="2067" spans="1:17">
      <c r="A2067" s="88">
        <v>42471</v>
      </c>
      <c r="B2067" s="89">
        <v>422.00900000000001</v>
      </c>
      <c r="C2067" s="89">
        <v>10.77594</v>
      </c>
      <c r="D2067" s="89">
        <v>10.488511000000001</v>
      </c>
      <c r="E2067" s="89">
        <v>500.52462700000001</v>
      </c>
      <c r="F2067" s="89">
        <v>420.366513</v>
      </c>
      <c r="G2067" s="88">
        <v>42471</v>
      </c>
      <c r="H2067" s="89">
        <v>422.00900000000001</v>
      </c>
      <c r="I2067" s="89">
        <v>1.354498</v>
      </c>
      <c r="J2067" s="89">
        <v>1</v>
      </c>
      <c r="K2067" s="90">
        <f>LN(I2067/1.8)/0.91</f>
        <v>-0.31247885595583796</v>
      </c>
      <c r="L2067" s="90">
        <f t="shared" si="186"/>
        <v>-0.31920961361119293</v>
      </c>
      <c r="M2067" s="90">
        <f t="shared" si="188"/>
        <v>-0.32367609830477406</v>
      </c>
      <c r="N2067" s="90">
        <f t="shared" si="190"/>
        <v>1.1860520202175784</v>
      </c>
      <c r="O2067" s="89">
        <f t="shared" si="191"/>
        <v>-0.1154839000421176</v>
      </c>
      <c r="P2067" s="89">
        <f t="shared" si="187"/>
        <v>-9.525811833680195E-2</v>
      </c>
      <c r="Q2067" s="90">
        <f t="shared" si="189"/>
        <v>-0.19877589846323332</v>
      </c>
    </row>
    <row r="2068" spans="1:17">
      <c r="A2068" s="88">
        <v>42472</v>
      </c>
      <c r="B2068" s="89">
        <v>426.94099999999997</v>
      </c>
      <c r="C2068" s="89">
        <v>10.742583</v>
      </c>
      <c r="D2068" s="89">
        <v>10.492728</v>
      </c>
      <c r="E2068" s="89">
        <v>495.890873</v>
      </c>
      <c r="F2068" s="89">
        <v>420.92453799999998</v>
      </c>
      <c r="G2068" s="88">
        <v>42472</v>
      </c>
      <c r="H2068" s="89">
        <v>426.94099999999997</v>
      </c>
      <c r="I2068" s="89">
        <v>1.3665449999999999</v>
      </c>
      <c r="J2068" s="89">
        <v>1</v>
      </c>
      <c r="K2068" s="90">
        <f>LN(I2068/1.8)/0.91</f>
        <v>-0.30274836067375471</v>
      </c>
      <c r="L2068" s="90">
        <f t="shared" si="186"/>
        <v>-0.31840897776616744</v>
      </c>
      <c r="M2068" s="90">
        <f t="shared" si="188"/>
        <v>-0.32414244538076553</v>
      </c>
      <c r="N2068" s="90">
        <f t="shared" si="190"/>
        <v>1.1614974270449547</v>
      </c>
      <c r="O2068" s="89">
        <f t="shared" si="191"/>
        <v>-0.12793634259657571</v>
      </c>
      <c r="P2068" s="89">
        <f t="shared" si="187"/>
        <v>-9.6827558888353468E-2</v>
      </c>
      <c r="Q2068" s="90">
        <f t="shared" si="189"/>
        <v>-0.19671458840599146</v>
      </c>
    </row>
    <row r="2069" spans="1:17">
      <c r="A2069" s="88">
        <v>42473</v>
      </c>
      <c r="B2069" s="89">
        <v>426.29399999999998</v>
      </c>
      <c r="C2069" s="89">
        <v>10.716904</v>
      </c>
      <c r="D2069" s="89">
        <v>10.492848</v>
      </c>
      <c r="E2069" s="89">
        <v>492.34333600000002</v>
      </c>
      <c r="F2069" s="89">
        <v>420.94044400000001</v>
      </c>
      <c r="G2069" s="88">
        <v>42473</v>
      </c>
      <c r="H2069" s="89">
        <v>426.29399999999998</v>
      </c>
      <c r="I2069" s="89">
        <v>1.3580749999999999</v>
      </c>
      <c r="J2069" s="89">
        <v>1</v>
      </c>
      <c r="K2069" s="90">
        <f>LN(I2069/1.8)/0.91</f>
        <v>-0.30958066924589234</v>
      </c>
      <c r="L2069" s="90">
        <f t="shared" si="186"/>
        <v>-0.3181002532480165</v>
      </c>
      <c r="M2069" s="90">
        <f t="shared" si="188"/>
        <v>-0.32475460867784556</v>
      </c>
      <c r="N2069" s="90">
        <f t="shared" si="190"/>
        <v>1.1549384603114283</v>
      </c>
      <c r="O2069" s="89">
        <f t="shared" si="191"/>
        <v>-0.1313071738983857</v>
      </c>
      <c r="P2069" s="89">
        <f t="shared" si="187"/>
        <v>-9.8319907525533115E-2</v>
      </c>
      <c r="Q2069" s="90">
        <f t="shared" si="189"/>
        <v>-0.19475279838002466</v>
      </c>
    </row>
    <row r="2070" spans="1:17">
      <c r="A2070" s="88">
        <v>42474</v>
      </c>
      <c r="B2070" s="89">
        <v>424.55200000000002</v>
      </c>
      <c r="C2070" s="89">
        <v>10.712789000000001</v>
      </c>
      <c r="D2070" s="89">
        <v>10.487821</v>
      </c>
      <c r="E2070" s="89">
        <v>491.77632799999998</v>
      </c>
      <c r="F2070" s="89">
        <v>420.275373</v>
      </c>
      <c r="G2070" s="88">
        <v>42474</v>
      </c>
      <c r="H2070" s="89">
        <v>424.55200000000002</v>
      </c>
      <c r="I2070" s="89">
        <v>1.3608469999999999</v>
      </c>
      <c r="J2070" s="89">
        <v>1</v>
      </c>
      <c r="K2070" s="90">
        <f>LN(I2070/1.8)/0.91</f>
        <v>-0.30733996142009218</v>
      </c>
      <c r="L2070" s="90">
        <f t="shared" si="186"/>
        <v>-0.31772638453505947</v>
      </c>
      <c r="M2070" s="90">
        <f t="shared" si="188"/>
        <v>-0.32531904966810871</v>
      </c>
      <c r="N2070" s="90">
        <f t="shared" si="190"/>
        <v>1.1583418002977255</v>
      </c>
      <c r="O2070" s="89">
        <f t="shared" si="191"/>
        <v>-0.1295557224145425</v>
      </c>
      <c r="P2070" s="89">
        <f t="shared" si="187"/>
        <v>-9.9700415260201888E-2</v>
      </c>
      <c r="Q2070" s="90">
        <f t="shared" si="189"/>
        <v>-0.19269960426026198</v>
      </c>
    </row>
    <row r="2071" spans="1:17">
      <c r="A2071" s="88">
        <v>42475</v>
      </c>
      <c r="B2071" s="89">
        <v>425.97699999999998</v>
      </c>
      <c r="C2071" s="89">
        <v>10.746475999999999</v>
      </c>
      <c r="D2071" s="89">
        <v>10.490156000000001</v>
      </c>
      <c r="E2071" s="89">
        <v>496.43016599999999</v>
      </c>
      <c r="F2071" s="89">
        <v>420.58416699999998</v>
      </c>
      <c r="G2071" s="88">
        <v>42475</v>
      </c>
      <c r="H2071" s="89">
        <v>425.97699999999998</v>
      </c>
      <c r="I2071" s="89">
        <v>1.375556</v>
      </c>
      <c r="J2071" s="89">
        <v>1</v>
      </c>
      <c r="K2071" s="90">
        <f>LN(I2071/1.8)/0.91</f>
        <v>-0.29552599107710276</v>
      </c>
      <c r="L2071" s="90">
        <f t="shared" si="186"/>
        <v>-0.31709383517457562</v>
      </c>
      <c r="M2071" s="90">
        <f t="shared" si="188"/>
        <v>-0.32571040576630261</v>
      </c>
      <c r="N2071" s="90">
        <f t="shared" si="190"/>
        <v>1.1653919483915798</v>
      </c>
      <c r="O2071" s="89">
        <f t="shared" si="191"/>
        <v>-0.12594383735991324</v>
      </c>
      <c r="P2071" s="89">
        <f t="shared" si="187"/>
        <v>-0.10108116165521835</v>
      </c>
      <c r="Q2071" s="90">
        <f t="shared" si="189"/>
        <v>-0.19065807154108699</v>
      </c>
    </row>
    <row r="2072" spans="1:17">
      <c r="A2072" s="88">
        <v>42476</v>
      </c>
      <c r="B2072" s="89">
        <v>429.53899999999999</v>
      </c>
      <c r="C2072" s="89">
        <v>10.75625</v>
      </c>
      <c r="D2072" s="89">
        <v>10.490375999999999</v>
      </c>
      <c r="E2072" s="89">
        <v>497.78594399999997</v>
      </c>
      <c r="F2072" s="89">
        <v>420.61328700000001</v>
      </c>
      <c r="G2072" s="88">
        <v>42476</v>
      </c>
      <c r="H2072" s="89">
        <v>429.53899999999999</v>
      </c>
      <c r="I2072" s="89">
        <v>1.379715</v>
      </c>
      <c r="J2072" s="89">
        <v>1</v>
      </c>
      <c r="K2072" s="90">
        <f>LN(I2072/1.8)/0.91</f>
        <v>-0.29220847120954618</v>
      </c>
      <c r="L2072" s="90">
        <f t="shared" si="186"/>
        <v>-0.31646920480565743</v>
      </c>
      <c r="M2072" s="90">
        <f t="shared" si="188"/>
        <v>-0.32672851188882535</v>
      </c>
      <c r="N2072" s="90">
        <f t="shared" si="190"/>
        <v>1.158884161857247</v>
      </c>
      <c r="O2072" s="89">
        <f t="shared" si="191"/>
        <v>-0.12927708384170777</v>
      </c>
      <c r="P2072" s="89">
        <f t="shared" si="187"/>
        <v>-0.10300071740711116</v>
      </c>
      <c r="Q2072" s="90">
        <f t="shared" si="189"/>
        <v>-0.1887768710209532</v>
      </c>
    </row>
    <row r="2073" spans="1:17">
      <c r="A2073" s="88">
        <v>42477</v>
      </c>
      <c r="B2073" s="89">
        <v>430.38200000000001</v>
      </c>
      <c r="C2073" s="89">
        <v>10.706556000000001</v>
      </c>
      <c r="D2073" s="89">
        <v>10.490959</v>
      </c>
      <c r="E2073" s="89">
        <v>490.91853300000002</v>
      </c>
      <c r="F2073" s="89">
        <v>420.69045</v>
      </c>
      <c r="G2073" s="88">
        <v>42477</v>
      </c>
      <c r="H2073" s="89">
        <v>430.38200000000001</v>
      </c>
      <c r="I2073" s="89">
        <v>1.370384</v>
      </c>
      <c r="J2073" s="89">
        <v>1</v>
      </c>
      <c r="K2073" s="90">
        <f>LN(I2073/1.8)/0.91</f>
        <v>-0.29966557402828381</v>
      </c>
      <c r="L2073" s="90">
        <f t="shared" si="186"/>
        <v>-0.31523696878833513</v>
      </c>
      <c r="M2073" s="90">
        <f t="shared" si="188"/>
        <v>-0.32768722858583132</v>
      </c>
      <c r="N2073" s="90">
        <f t="shared" si="190"/>
        <v>1.1406576785274478</v>
      </c>
      <c r="O2073" s="89">
        <f t="shared" si="191"/>
        <v>-0.13871315865576453</v>
      </c>
      <c r="P2073" s="89">
        <f t="shared" si="187"/>
        <v>-0.10577298996569835</v>
      </c>
      <c r="Q2073" s="90">
        <f t="shared" si="189"/>
        <v>-0.18666166482010396</v>
      </c>
    </row>
    <row r="2074" spans="1:17">
      <c r="A2074" s="88">
        <v>42478</v>
      </c>
      <c r="B2074" s="89">
        <v>428.73399999999998</v>
      </c>
      <c r="C2074" s="89">
        <v>10.713804</v>
      </c>
      <c r="D2074" s="89">
        <v>10.495488999999999</v>
      </c>
      <c r="E2074" s="89">
        <v>491.91621800000001</v>
      </c>
      <c r="F2074" s="89">
        <v>421.29013400000002</v>
      </c>
      <c r="G2074" s="88">
        <v>42478</v>
      </c>
      <c r="H2074" s="89">
        <v>428.73399999999998</v>
      </c>
      <c r="I2074" s="89">
        <v>1.371014</v>
      </c>
      <c r="J2074" s="89">
        <v>1</v>
      </c>
      <c r="K2074" s="90">
        <f>LN(I2074/1.8)/0.91</f>
        <v>-0.29916049763697167</v>
      </c>
      <c r="L2074" s="90">
        <f t="shared" si="186"/>
        <v>-0.31401367989725043</v>
      </c>
      <c r="M2074" s="90">
        <f t="shared" si="188"/>
        <v>-0.32853249327800182</v>
      </c>
      <c r="N2074" s="90">
        <f t="shared" si="190"/>
        <v>1.1473692732556784</v>
      </c>
      <c r="O2074" s="89">
        <f t="shared" si="191"/>
        <v>-0.13522105965107586</v>
      </c>
      <c r="P2074" s="89">
        <f t="shared" si="187"/>
        <v>-0.1083926878172766</v>
      </c>
      <c r="Q2074" s="90">
        <f t="shared" si="189"/>
        <v>-0.18476474869864684</v>
      </c>
    </row>
    <row r="2075" spans="1:17">
      <c r="A2075" s="88">
        <v>42479</v>
      </c>
      <c r="B2075" s="89">
        <v>428.27100000000002</v>
      </c>
      <c r="C2075" s="89">
        <v>10.707057000000001</v>
      </c>
      <c r="D2075" s="89">
        <v>10.498976000000001</v>
      </c>
      <c r="E2075" s="89">
        <v>490.98743899999999</v>
      </c>
      <c r="F2075" s="89">
        <v>421.75219399999997</v>
      </c>
      <c r="G2075" s="88">
        <v>42479</v>
      </c>
      <c r="H2075" s="89">
        <v>428.27100000000002</v>
      </c>
      <c r="I2075" s="89">
        <v>1.3950769999999999</v>
      </c>
      <c r="J2075" s="89">
        <v>1</v>
      </c>
      <c r="K2075" s="90">
        <f>LN(I2075/1.8)/0.91</f>
        <v>-0.28004071870272446</v>
      </c>
      <c r="L2075" s="90">
        <f t="shared" si="186"/>
        <v>-0.31240740547301032</v>
      </c>
      <c r="M2075" s="90">
        <f t="shared" si="188"/>
        <v>-0.329134394666453</v>
      </c>
      <c r="N2075" s="90">
        <f t="shared" si="190"/>
        <v>1.1464410128166511</v>
      </c>
      <c r="O2075" s="89">
        <f t="shared" si="191"/>
        <v>-0.13570282225291674</v>
      </c>
      <c r="P2075" s="89">
        <f t="shared" si="187"/>
        <v>-0.11186422398697862</v>
      </c>
      <c r="Q2075" s="90">
        <f t="shared" si="189"/>
        <v>-0.18287701083704899</v>
      </c>
    </row>
    <row r="2076" spans="1:17">
      <c r="A2076" s="88">
        <v>42480</v>
      </c>
      <c r="B2076" s="89">
        <v>435.57900000000001</v>
      </c>
      <c r="C2076" s="89">
        <v>10.648574999999999</v>
      </c>
      <c r="D2076" s="89">
        <v>10.499684</v>
      </c>
      <c r="E2076" s="89">
        <v>482.98590100000001</v>
      </c>
      <c r="F2076" s="89">
        <v>421.84611100000001</v>
      </c>
      <c r="G2076" s="88">
        <v>42480</v>
      </c>
      <c r="H2076" s="89">
        <v>435.57900000000001</v>
      </c>
      <c r="I2076" s="89">
        <v>1.4100360000000001</v>
      </c>
      <c r="J2076" s="89">
        <v>1</v>
      </c>
      <c r="K2076" s="90">
        <f>LN(I2076/1.8)/0.91</f>
        <v>-0.26832025156382666</v>
      </c>
      <c r="L2076" s="90">
        <f t="shared" si="186"/>
        <v>-0.3103499900529344</v>
      </c>
      <c r="M2076" s="90">
        <f t="shared" si="188"/>
        <v>-0.32961583212622647</v>
      </c>
      <c r="N2076" s="90">
        <f t="shared" si="190"/>
        <v>1.1088365164528133</v>
      </c>
      <c r="O2076" s="89">
        <f t="shared" si="191"/>
        <v>-0.15555466152850156</v>
      </c>
      <c r="P2076" s="89">
        <f t="shared" si="187"/>
        <v>-0.11528277092970587</v>
      </c>
      <c r="Q2076" s="90">
        <f t="shared" si="189"/>
        <v>-0.18121179115283995</v>
      </c>
    </row>
    <row r="2077" spans="1:17">
      <c r="A2077" s="88">
        <v>42481</v>
      </c>
      <c r="B2077" s="89">
        <v>443.29</v>
      </c>
      <c r="C2077" s="89">
        <v>10.644299</v>
      </c>
      <c r="D2077" s="89">
        <v>10.502617000000001</v>
      </c>
      <c r="E2077" s="89">
        <v>482.40427699999998</v>
      </c>
      <c r="F2077" s="89">
        <v>422.23506200000003</v>
      </c>
      <c r="G2077" s="88">
        <v>42481</v>
      </c>
      <c r="H2077" s="89">
        <v>443.29</v>
      </c>
      <c r="I2077" s="89">
        <v>1.4384459999999999</v>
      </c>
      <c r="J2077" s="89">
        <v>1</v>
      </c>
      <c r="K2077" s="90">
        <f>LN(I2077/1.8)/0.91</f>
        <v>-0.24639923153900642</v>
      </c>
      <c r="L2077" s="90">
        <f t="shared" si="186"/>
        <v>-0.3079731152369854</v>
      </c>
      <c r="M2077" s="90">
        <f t="shared" si="188"/>
        <v>-0.32969290354064762</v>
      </c>
      <c r="N2077" s="90">
        <f t="shared" si="190"/>
        <v>1.0882363170836247</v>
      </c>
      <c r="O2077" s="89">
        <f t="shared" si="191"/>
        <v>-0.16671713424851056</v>
      </c>
      <c r="P2077" s="89">
        <f t="shared" si="187"/>
        <v>-0.11826045697326075</v>
      </c>
      <c r="Q2077" s="90">
        <f t="shared" si="189"/>
        <v>-0.1795291378779395</v>
      </c>
    </row>
    <row r="2078" spans="1:17">
      <c r="A2078" s="88">
        <v>42482</v>
      </c>
      <c r="B2078" s="89">
        <v>445.702</v>
      </c>
      <c r="C2078" s="89">
        <v>10.661057</v>
      </c>
      <c r="D2078" s="89">
        <v>10.502734</v>
      </c>
      <c r="E2078" s="89">
        <v>484.68639000000002</v>
      </c>
      <c r="F2078" s="89">
        <v>422.25063599999999</v>
      </c>
      <c r="G2078" s="88">
        <v>42482</v>
      </c>
      <c r="H2078" s="89">
        <v>445.702</v>
      </c>
      <c r="I2078" s="89">
        <v>1.424458</v>
      </c>
      <c r="J2078" s="89">
        <v>1</v>
      </c>
      <c r="K2078" s="90">
        <f>LN(I2078/1.8)/0.91</f>
        <v>-0.25713766418729633</v>
      </c>
      <c r="L2078" s="90">
        <f t="shared" si="186"/>
        <v>-0.30601212777479431</v>
      </c>
      <c r="M2078" s="90">
        <f t="shared" si="188"/>
        <v>-0.32964252039891018</v>
      </c>
      <c r="N2078" s="90">
        <f t="shared" si="190"/>
        <v>1.0874673885241708</v>
      </c>
      <c r="O2078" s="89">
        <f t="shared" si="191"/>
        <v>-0.16713786763144287</v>
      </c>
      <c r="P2078" s="89">
        <f t="shared" si="187"/>
        <v>-0.12107916399187275</v>
      </c>
      <c r="Q2078" s="90">
        <f t="shared" si="189"/>
        <v>-0.17806047631450678</v>
      </c>
    </row>
    <row r="2079" spans="1:17">
      <c r="A2079" s="88">
        <v>42483</v>
      </c>
      <c r="B2079" s="89">
        <v>444.88400000000001</v>
      </c>
      <c r="C2079" s="89">
        <v>10.67079</v>
      </c>
      <c r="D2079" s="89">
        <v>10.501535000000001</v>
      </c>
      <c r="E2079" s="89">
        <v>486.01507600000002</v>
      </c>
      <c r="F2079" s="89">
        <v>422.091613</v>
      </c>
      <c r="G2079" s="88">
        <v>42483</v>
      </c>
      <c r="H2079" s="89">
        <v>444.88400000000001</v>
      </c>
      <c r="I2079" s="89">
        <v>1.4412670000000001</v>
      </c>
      <c r="J2079" s="89">
        <v>1</v>
      </c>
      <c r="K2079" s="90">
        <f>LN(I2079/1.8)/0.91</f>
        <v>-0.24424623852086375</v>
      </c>
      <c r="L2079" s="90">
        <f t="shared" si="186"/>
        <v>-0.30326958464280257</v>
      </c>
      <c r="M2079" s="90">
        <f t="shared" si="188"/>
        <v>-0.32940064236939681</v>
      </c>
      <c r="N2079" s="90">
        <f t="shared" si="190"/>
        <v>1.0924534845038256</v>
      </c>
      <c r="O2079" s="89">
        <f t="shared" si="191"/>
        <v>-0.16441490691662808</v>
      </c>
      <c r="P2079" s="89">
        <f t="shared" si="187"/>
        <v>-0.12377252269769758</v>
      </c>
      <c r="Q2079" s="90">
        <f t="shared" si="189"/>
        <v>-0.17694162322855334</v>
      </c>
    </row>
    <row r="2080" spans="1:17">
      <c r="A2080" s="88">
        <v>42484</v>
      </c>
      <c r="B2080" s="89">
        <v>453.82400000000001</v>
      </c>
      <c r="C2080" s="89">
        <v>10.706393</v>
      </c>
      <c r="D2080" s="89">
        <v>10.509843999999999</v>
      </c>
      <c r="E2080" s="89">
        <v>490.89606700000002</v>
      </c>
      <c r="F2080" s="89">
        <v>423.194615</v>
      </c>
      <c r="G2080" s="88">
        <v>42484</v>
      </c>
      <c r="H2080" s="89">
        <v>453.82400000000001</v>
      </c>
      <c r="I2080" s="89">
        <v>1.4698469999999999</v>
      </c>
      <c r="J2080" s="89">
        <v>1</v>
      </c>
      <c r="K2080" s="90">
        <f>LN(I2080/1.8)/0.91</f>
        <v>-0.22266851775933658</v>
      </c>
      <c r="L2080" s="90">
        <f t="shared" ref="L2080:L2143" si="192">AVERAGE(K2051:K2080)</f>
        <v>-0.30003314804390946</v>
      </c>
      <c r="M2080" s="90">
        <f t="shared" si="188"/>
        <v>-0.32727058857213343</v>
      </c>
      <c r="N2080" s="90">
        <f t="shared" si="190"/>
        <v>1.0816882029156678</v>
      </c>
      <c r="O2080" s="89">
        <f t="shared" si="191"/>
        <v>-0.17030960836462039</v>
      </c>
      <c r="P2080" s="89">
        <f t="shared" ref="P2080:P2143" si="193">AVERAGE(O2052:O2081)</f>
        <v>-0.12625226369724862</v>
      </c>
      <c r="Q2080" s="90">
        <f t="shared" si="189"/>
        <v>-0.1760638696784699</v>
      </c>
    </row>
    <row r="2081" spans="1:17">
      <c r="A2081" s="88">
        <v>42485</v>
      </c>
      <c r="B2081" s="89">
        <v>457.70100000000002</v>
      </c>
      <c r="C2081" s="89">
        <v>10.770905000000001</v>
      </c>
      <c r="D2081" s="89">
        <v>10.515396000000001</v>
      </c>
      <c r="E2081" s="89">
        <v>499.82342299999999</v>
      </c>
      <c r="F2081" s="89">
        <v>423.93282799999997</v>
      </c>
      <c r="G2081" s="88">
        <v>42485</v>
      </c>
      <c r="H2081" s="89">
        <v>457.70100000000002</v>
      </c>
      <c r="I2081" s="89">
        <v>1.4728889999999999</v>
      </c>
      <c r="J2081" s="89">
        <v>1</v>
      </c>
      <c r="K2081" s="90">
        <f>LN(I2081/1.8)/0.91</f>
        <v>-0.22039657876543053</v>
      </c>
      <c r="L2081" s="90">
        <f t="shared" si="192"/>
        <v>-0.29674084760158043</v>
      </c>
      <c r="M2081" s="90">
        <f t="shared" si="188"/>
        <v>-0.32570403495312106</v>
      </c>
      <c r="N2081" s="90">
        <f t="shared" si="190"/>
        <v>1.0920304369009461</v>
      </c>
      <c r="O2081" s="89">
        <f t="shared" si="191"/>
        <v>-0.16464545478197393</v>
      </c>
      <c r="P2081" s="89">
        <f t="shared" si="193"/>
        <v>-0.12908329140771541</v>
      </c>
      <c r="Q2081" s="90">
        <f t="shared" si="189"/>
        <v>-0.17599953157605422</v>
      </c>
    </row>
    <row r="2082" spans="1:17">
      <c r="A2082" s="88">
        <v>42486</v>
      </c>
      <c r="B2082" s="89">
        <v>462.84300000000002</v>
      </c>
      <c r="C2082" s="89">
        <v>10.749714000000001</v>
      </c>
      <c r="D2082" s="89">
        <v>10.515464</v>
      </c>
      <c r="E2082" s="89">
        <v>496.87915199999998</v>
      </c>
      <c r="F2082" s="89">
        <v>423.94197200000002</v>
      </c>
      <c r="G2082" s="88">
        <v>42486</v>
      </c>
      <c r="H2082" s="89">
        <v>462.84300000000002</v>
      </c>
      <c r="I2082" s="89">
        <v>1.4839370000000001</v>
      </c>
      <c r="J2082" s="89">
        <v>1</v>
      </c>
      <c r="K2082" s="90">
        <f>LN(I2082/1.8)/0.91</f>
        <v>-0.21218458669040208</v>
      </c>
      <c r="L2082" s="90">
        <f t="shared" si="192"/>
        <v>-0.29389120467534297</v>
      </c>
      <c r="M2082" s="90">
        <f t="shared" si="188"/>
        <v>-0.3238978343356918</v>
      </c>
      <c r="N2082" s="90">
        <f t="shared" si="190"/>
        <v>1.0735371432645626</v>
      </c>
      <c r="O2082" s="89">
        <f t="shared" si="191"/>
        <v>-0.17481200934314678</v>
      </c>
      <c r="P2082" s="89">
        <f t="shared" si="193"/>
        <v>-0.13081575745894472</v>
      </c>
      <c r="Q2082" s="90">
        <f t="shared" si="189"/>
        <v>-0.17599580324618028</v>
      </c>
    </row>
    <row r="2083" spans="1:17">
      <c r="A2083" s="88">
        <v>42487</v>
      </c>
      <c r="B2083" s="89">
        <v>465.37900000000002</v>
      </c>
      <c r="C2083" s="89">
        <v>10.851217999999999</v>
      </c>
      <c r="D2083" s="89">
        <v>10.522392999999999</v>
      </c>
      <c r="E2083" s="89">
        <v>511.087715</v>
      </c>
      <c r="F2083" s="89">
        <v>424.86445600000002</v>
      </c>
      <c r="G2083" s="88">
        <v>42487</v>
      </c>
      <c r="H2083" s="89">
        <v>465.37900000000002</v>
      </c>
      <c r="I2083" s="89">
        <v>1.409538</v>
      </c>
      <c r="J2083" s="89">
        <v>1</v>
      </c>
      <c r="K2083" s="90">
        <f>LN(I2083/1.8)/0.91</f>
        <v>-0.26870843272377737</v>
      </c>
      <c r="L2083" s="90">
        <f t="shared" si="192"/>
        <v>-0.29268173214545584</v>
      </c>
      <c r="M2083" s="90">
        <f t="shared" si="188"/>
        <v>-0.32272986768669831</v>
      </c>
      <c r="N2083" s="90">
        <f t="shared" si="190"/>
        <v>1.0982182586665921</v>
      </c>
      <c r="O2083" s="89">
        <f t="shared" si="191"/>
        <v>-0.16128214992232229</v>
      </c>
      <c r="P2083" s="89">
        <f t="shared" si="193"/>
        <v>-0.13090270099203957</v>
      </c>
      <c r="Q2083" s="90">
        <f t="shared" si="189"/>
        <v>-0.17573085522980075</v>
      </c>
    </row>
    <row r="2084" spans="1:17">
      <c r="A2084" s="88">
        <v>42488</v>
      </c>
      <c r="B2084" s="89">
        <v>441.66300000000001</v>
      </c>
      <c r="C2084" s="89">
        <v>10.907697000000001</v>
      </c>
      <c r="D2084" s="89">
        <v>10.523315999999999</v>
      </c>
      <c r="E2084" s="89">
        <v>519.10975800000006</v>
      </c>
      <c r="F2084" s="89">
        <v>424.98747200000003</v>
      </c>
      <c r="G2084" s="88">
        <v>42488</v>
      </c>
      <c r="H2084" s="89">
        <v>441.66300000000001</v>
      </c>
      <c r="I2084" s="89">
        <v>1.4252339999999999</v>
      </c>
      <c r="J2084" s="89">
        <v>1</v>
      </c>
      <c r="K2084" s="90">
        <f>LN(I2084/1.8)/0.91</f>
        <v>-0.25653918036951884</v>
      </c>
      <c r="L2084" s="90">
        <f t="shared" si="192"/>
        <v>-0.29044718328313002</v>
      </c>
      <c r="M2084" s="90">
        <f t="shared" si="188"/>
        <v>-0.32125161281258002</v>
      </c>
      <c r="N2084" s="90">
        <f t="shared" si="190"/>
        <v>1.1753526059461628</v>
      </c>
      <c r="O2084" s="89">
        <f t="shared" si="191"/>
        <v>-0.12087792907314764</v>
      </c>
      <c r="P2084" s="89">
        <f t="shared" si="193"/>
        <v>-0.1316242249868762</v>
      </c>
      <c r="Q2084" s="90">
        <f t="shared" si="189"/>
        <v>-0.17519300742402205</v>
      </c>
    </row>
    <row r="2085" spans="1:17">
      <c r="A2085" s="88">
        <v>42489</v>
      </c>
      <c r="B2085" s="89">
        <v>446.80799999999999</v>
      </c>
      <c r="C2085" s="89">
        <v>10.883623</v>
      </c>
      <c r="D2085" s="89">
        <v>10.521599</v>
      </c>
      <c r="E2085" s="89">
        <v>515.68015800000001</v>
      </c>
      <c r="F2085" s="89">
        <v>424.75870200000003</v>
      </c>
      <c r="G2085" s="88">
        <v>42489</v>
      </c>
      <c r="H2085" s="89">
        <v>446.80799999999999</v>
      </c>
      <c r="I2085" s="89">
        <v>1.44286</v>
      </c>
      <c r="J2085" s="89">
        <v>1</v>
      </c>
      <c r="K2085" s="90">
        <f>LN(I2085/1.8)/0.91</f>
        <v>-0.24303231858698823</v>
      </c>
      <c r="L2085" s="90">
        <f t="shared" si="192"/>
        <v>-0.28748627805231852</v>
      </c>
      <c r="M2085" s="90">
        <f t="shared" si="188"/>
        <v>-0.32078010276645991</v>
      </c>
      <c r="N2085" s="90">
        <f t="shared" si="190"/>
        <v>1.154142625020143</v>
      </c>
      <c r="O2085" s="89">
        <f t="shared" si="191"/>
        <v>-0.13171747694462693</v>
      </c>
      <c r="P2085" s="89">
        <f t="shared" si="193"/>
        <v>-0.13317676831563433</v>
      </c>
      <c r="Q2085" s="90">
        <f t="shared" si="189"/>
        <v>-0.17483151426712101</v>
      </c>
    </row>
    <row r="2086" spans="1:17">
      <c r="A2086" s="88">
        <v>42490</v>
      </c>
      <c r="B2086" s="89">
        <v>454.49700000000001</v>
      </c>
      <c r="C2086" s="89">
        <v>10.832653000000001</v>
      </c>
      <c r="D2086" s="89">
        <v>10.524632</v>
      </c>
      <c r="E2086" s="89">
        <v>508.46902999999998</v>
      </c>
      <c r="F2086" s="89">
        <v>425.16290600000002</v>
      </c>
      <c r="G2086" s="88">
        <v>42490</v>
      </c>
      <c r="H2086" s="89">
        <v>454.49700000000001</v>
      </c>
      <c r="I2086" s="89">
        <v>1.4202589999999999</v>
      </c>
      <c r="J2086" s="89">
        <v>1</v>
      </c>
      <c r="K2086" s="90">
        <f>LN(I2086/1.8)/0.91</f>
        <v>-0.26038177533470619</v>
      </c>
      <c r="L2086" s="90">
        <f t="shared" si="192"/>
        <v>-0.28536626359071232</v>
      </c>
      <c r="M2086" s="90">
        <f t="shared" ref="M2086:M2149" si="194">AVERAGE(K1987:K2086)</f>
        <v>-0.32018379683121145</v>
      </c>
      <c r="N2086" s="90">
        <f t="shared" si="190"/>
        <v>1.1187511248699111</v>
      </c>
      <c r="O2086" s="89">
        <f t="shared" si="191"/>
        <v>-0.15025602232808039</v>
      </c>
      <c r="P2086" s="89">
        <f t="shared" si="193"/>
        <v>-0.13454888821872385</v>
      </c>
      <c r="Q2086" s="90">
        <f t="shared" ref="Q2086:Q2149" si="195">AVERAGE(O1987:O2086)</f>
        <v>-0.17418643185848001</v>
      </c>
    </row>
    <row r="2087" spans="1:17">
      <c r="A2087" s="88">
        <v>42491</v>
      </c>
      <c r="B2087" s="89">
        <v>449.21499999999997</v>
      </c>
      <c r="C2087" s="89">
        <v>10.830692000000001</v>
      </c>
      <c r="D2087" s="89">
        <v>10.525918000000001</v>
      </c>
      <c r="E2087" s="89">
        <v>508.19292100000001</v>
      </c>
      <c r="F2087" s="89">
        <v>425.33428800000002</v>
      </c>
      <c r="G2087" s="88">
        <v>42491</v>
      </c>
      <c r="H2087" s="89">
        <v>449.21499999999997</v>
      </c>
      <c r="I2087" s="89">
        <v>1.434812</v>
      </c>
      <c r="J2087" s="89">
        <v>1</v>
      </c>
      <c r="K2087" s="90">
        <f>LN(I2087/1.8)/0.91</f>
        <v>-0.24917893925946741</v>
      </c>
      <c r="L2087" s="90">
        <f t="shared" si="192"/>
        <v>-0.28296902542803432</v>
      </c>
      <c r="M2087" s="90">
        <f t="shared" si="194"/>
        <v>-0.31875374375155396</v>
      </c>
      <c r="N2087" s="90">
        <f t="shared" si="190"/>
        <v>1.1312910766559443</v>
      </c>
      <c r="O2087" s="89">
        <f t="shared" si="191"/>
        <v>-0.14362118295181561</v>
      </c>
      <c r="P2087" s="89">
        <f t="shared" si="193"/>
        <v>-0.13607038644973654</v>
      </c>
      <c r="Q2087" s="90">
        <f t="shared" si="195"/>
        <v>-0.17350911235771257</v>
      </c>
    </row>
    <row r="2088" spans="1:17">
      <c r="A2088" s="88">
        <v>42492</v>
      </c>
      <c r="B2088" s="89">
        <v>452.29</v>
      </c>
      <c r="C2088" s="89">
        <v>10.790087</v>
      </c>
      <c r="D2088" s="89">
        <v>10.52571</v>
      </c>
      <c r="E2088" s="89">
        <v>502.49859400000003</v>
      </c>
      <c r="F2088" s="89">
        <v>425.30666300000001</v>
      </c>
      <c r="G2088" s="88">
        <v>42492</v>
      </c>
      <c r="H2088" s="89">
        <v>452.29</v>
      </c>
      <c r="I2088" s="89">
        <v>1.403065</v>
      </c>
      <c r="J2088" s="89">
        <v>1</v>
      </c>
      <c r="K2088" s="90">
        <f>LN(I2088/1.8)/0.91</f>
        <v>-0.27376652259405998</v>
      </c>
      <c r="L2088" s="90">
        <f t="shared" si="192"/>
        <v>-0.28160170373820131</v>
      </c>
      <c r="M2088" s="90">
        <f t="shared" si="194"/>
        <v>-0.31771962471109627</v>
      </c>
      <c r="N2088" s="90">
        <f t="shared" si="190"/>
        <v>1.1110097371155674</v>
      </c>
      <c r="O2088" s="89">
        <f t="shared" si="191"/>
        <v>-0.15438918969546644</v>
      </c>
      <c r="P2088" s="89">
        <f t="shared" si="193"/>
        <v>-0.13752619105903088</v>
      </c>
      <c r="Q2088" s="90">
        <f t="shared" si="195"/>
        <v>-0.17326757842169066</v>
      </c>
    </row>
    <row r="2089" spans="1:17">
      <c r="A2089" s="88">
        <v>42493</v>
      </c>
      <c r="B2089" s="89">
        <v>444.15100000000001</v>
      </c>
      <c r="C2089" s="89">
        <v>10.771253</v>
      </c>
      <c r="D2089" s="89">
        <v>10.524058</v>
      </c>
      <c r="E2089" s="89">
        <v>499.87184999999999</v>
      </c>
      <c r="F2089" s="89">
        <v>425.08634699999999</v>
      </c>
      <c r="G2089" s="88">
        <v>42493</v>
      </c>
      <c r="H2089" s="89">
        <v>444.15100000000001</v>
      </c>
      <c r="I2089" s="89">
        <v>1.4235260000000001</v>
      </c>
      <c r="J2089" s="89">
        <v>1</v>
      </c>
      <c r="K2089" s="90">
        <f>LN(I2089/1.8)/0.91</f>
        <v>-0.25785689284921015</v>
      </c>
      <c r="L2089" s="90">
        <f t="shared" si="192"/>
        <v>-0.27971964029949725</v>
      </c>
      <c r="M2089" s="90">
        <f t="shared" si="194"/>
        <v>-0.31699006419341746</v>
      </c>
      <c r="N2089" s="90">
        <f t="shared" si="190"/>
        <v>1.1254547439947225</v>
      </c>
      <c r="O2089" s="89">
        <f t="shared" si="191"/>
        <v>-0.14669996590533582</v>
      </c>
      <c r="P2089" s="89">
        <f t="shared" si="193"/>
        <v>-0.13897281063954248</v>
      </c>
      <c r="Q2089" s="90">
        <f t="shared" si="195"/>
        <v>-0.17275652238855746</v>
      </c>
    </row>
    <row r="2090" spans="1:17">
      <c r="A2090" s="88">
        <v>42494</v>
      </c>
      <c r="B2090" s="89">
        <v>449.27600000000001</v>
      </c>
      <c r="C2090" s="89">
        <v>10.771953999999999</v>
      </c>
      <c r="D2090" s="89">
        <v>10.524604999999999</v>
      </c>
      <c r="E2090" s="89">
        <v>499.96943499999998</v>
      </c>
      <c r="F2090" s="89">
        <v>425.159334</v>
      </c>
      <c r="G2090" s="88">
        <v>42494</v>
      </c>
      <c r="H2090" s="89">
        <v>449.27600000000001</v>
      </c>
      <c r="I2090" s="89">
        <v>1.4127959999999999</v>
      </c>
      <c r="J2090" s="89">
        <v>1</v>
      </c>
      <c r="K2090" s="90">
        <f>LN(I2090/1.8)/0.91</f>
        <v>-0.2661713684567546</v>
      </c>
      <c r="L2090" s="90">
        <f t="shared" si="192"/>
        <v>-0.27805822991358548</v>
      </c>
      <c r="M2090" s="90">
        <f t="shared" si="194"/>
        <v>-0.31602263793039992</v>
      </c>
      <c r="N2090" s="90">
        <f t="shared" si="190"/>
        <v>1.1128336145264826</v>
      </c>
      <c r="O2090" s="89">
        <f t="shared" si="191"/>
        <v>-0.15341282455838537</v>
      </c>
      <c r="P2090" s="89">
        <f t="shared" si="193"/>
        <v>-0.14016706351590594</v>
      </c>
      <c r="Q2090" s="90">
        <f t="shared" si="195"/>
        <v>-0.1721292336255254</v>
      </c>
    </row>
    <row r="2091" spans="1:17">
      <c r="A2091" s="88">
        <v>42495</v>
      </c>
      <c r="B2091" s="89">
        <v>447.28899999999999</v>
      </c>
      <c r="C2091" s="89">
        <v>10.774831000000001</v>
      </c>
      <c r="D2091" s="89">
        <v>10.528563</v>
      </c>
      <c r="E2091" s="89">
        <v>500.37019800000002</v>
      </c>
      <c r="F2091" s="89">
        <v>425.68708199999998</v>
      </c>
      <c r="G2091" s="88">
        <v>42495</v>
      </c>
      <c r="H2091" s="89">
        <v>447.28899999999999</v>
      </c>
      <c r="I2091" s="89">
        <v>1.415346</v>
      </c>
      <c r="J2091" s="89">
        <v>1</v>
      </c>
      <c r="K2091" s="90">
        <f>LN(I2091/1.8)/0.91</f>
        <v>-0.26418971508745998</v>
      </c>
      <c r="L2091" s="90">
        <f t="shared" si="192"/>
        <v>-0.27656749718645524</v>
      </c>
      <c r="M2091" s="90">
        <f t="shared" si="194"/>
        <v>-0.3150103347420436</v>
      </c>
      <c r="N2091" s="90">
        <f t="shared" si="190"/>
        <v>1.1186731576229239</v>
      </c>
      <c r="O2091" s="89">
        <f t="shared" si="191"/>
        <v>-0.15029750670453018</v>
      </c>
      <c r="P2091" s="89">
        <f t="shared" si="193"/>
        <v>-0.14106096817334793</v>
      </c>
      <c r="Q2091" s="90">
        <f t="shared" si="195"/>
        <v>-0.17181873060657579</v>
      </c>
    </row>
    <row r="2092" spans="1:17">
      <c r="A2092" s="88">
        <v>42496</v>
      </c>
      <c r="B2092" s="89">
        <v>447.27</v>
      </c>
      <c r="C2092" s="89">
        <v>10.765847000000001</v>
      </c>
      <c r="D2092" s="89">
        <v>10.527490999999999</v>
      </c>
      <c r="E2092" s="89">
        <v>499.119621</v>
      </c>
      <c r="F2092" s="89">
        <v>425.54411599999997</v>
      </c>
      <c r="G2092" s="88">
        <v>42496</v>
      </c>
      <c r="H2092" s="89">
        <v>447.27</v>
      </c>
      <c r="I2092" s="89">
        <v>1.452313</v>
      </c>
      <c r="J2092" s="89">
        <v>1</v>
      </c>
      <c r="K2092" s="90">
        <f>LN(I2092/1.8)/0.91</f>
        <v>-0.23585627141973892</v>
      </c>
      <c r="L2092" s="90">
        <f t="shared" si="192"/>
        <v>-0.27404492990781076</v>
      </c>
      <c r="M2092" s="90">
        <f t="shared" si="194"/>
        <v>-0.3138099059817675</v>
      </c>
      <c r="N2092" s="90">
        <f t="shared" si="190"/>
        <v>1.1159246562479039</v>
      </c>
      <c r="O2092" s="89">
        <f t="shared" si="191"/>
        <v>-0.15176176442292627</v>
      </c>
      <c r="P2092" s="89">
        <f t="shared" si="193"/>
        <v>-0.14287816807720369</v>
      </c>
      <c r="Q2092" s="90">
        <f t="shared" si="195"/>
        <v>-0.17152626063589768</v>
      </c>
    </row>
    <row r="2093" spans="1:17">
      <c r="A2093" s="88">
        <v>42497</v>
      </c>
      <c r="B2093" s="89">
        <v>458.29300000000001</v>
      </c>
      <c r="C2093" s="89">
        <v>10.742335000000001</v>
      </c>
      <c r="D2093" s="89">
        <v>10.530211</v>
      </c>
      <c r="E2093" s="89">
        <v>495.85652599999997</v>
      </c>
      <c r="F2093" s="89">
        <v>425.90703999999999</v>
      </c>
      <c r="G2093" s="88">
        <v>42497</v>
      </c>
      <c r="H2093" s="89">
        <v>458.29300000000001</v>
      </c>
      <c r="I2093" s="89">
        <v>1.45028</v>
      </c>
      <c r="J2093" s="89">
        <v>1</v>
      </c>
      <c r="K2093" s="90">
        <f>LN(I2093/1.8)/0.91</f>
        <v>-0.23739563039937495</v>
      </c>
      <c r="L2093" s="90">
        <f t="shared" si="192"/>
        <v>-0.27145228900712642</v>
      </c>
      <c r="M2093" s="90">
        <f t="shared" si="194"/>
        <v>-0.31219130859199751</v>
      </c>
      <c r="N2093" s="90">
        <f t="shared" si="190"/>
        <v>1.0819639968317212</v>
      </c>
      <c r="O2093" s="89">
        <f t="shared" si="191"/>
        <v>-0.17015786212169084</v>
      </c>
      <c r="P2093" s="89">
        <f t="shared" si="193"/>
        <v>-0.14529047848319365</v>
      </c>
      <c r="Q2093" s="90">
        <f t="shared" si="195"/>
        <v>-0.17141927061344625</v>
      </c>
    </row>
    <row r="2094" spans="1:17">
      <c r="A2094" s="88">
        <v>42498</v>
      </c>
      <c r="B2094" s="89">
        <v>459.16</v>
      </c>
      <c r="C2094" s="89">
        <v>10.688499999999999</v>
      </c>
      <c r="D2094" s="89">
        <v>10.525812999999999</v>
      </c>
      <c r="E2094" s="89">
        <v>488.43897900000002</v>
      </c>
      <c r="F2094" s="89">
        <v>425.320403</v>
      </c>
      <c r="G2094" s="88">
        <v>42498</v>
      </c>
      <c r="H2094" s="89">
        <v>459.16</v>
      </c>
      <c r="I2094" s="89">
        <v>1.449651</v>
      </c>
      <c r="J2094" s="89">
        <v>1</v>
      </c>
      <c r="K2094" s="90">
        <f>LN(I2094/1.8)/0.91</f>
        <v>-0.23787233746726608</v>
      </c>
      <c r="L2094" s="90">
        <f t="shared" si="192"/>
        <v>-0.26862980705093104</v>
      </c>
      <c r="M2094" s="90">
        <f t="shared" si="194"/>
        <v>-0.31059284061934223</v>
      </c>
      <c r="N2094" s="90">
        <f t="shared" si="190"/>
        <v>1.0637663973342626</v>
      </c>
      <c r="O2094" s="89">
        <f t="shared" si="191"/>
        <v>-0.18025434413747699</v>
      </c>
      <c r="P2094" s="89">
        <f t="shared" si="193"/>
        <v>-0.1478914456933558</v>
      </c>
      <c r="Q2094" s="90">
        <f t="shared" si="195"/>
        <v>-0.17163027659683763</v>
      </c>
    </row>
    <row r="2095" spans="1:17">
      <c r="A2095" s="88">
        <v>42499</v>
      </c>
      <c r="B2095" s="89">
        <v>456.96899999999999</v>
      </c>
      <c r="C2095" s="89">
        <v>10.670442</v>
      </c>
      <c r="D2095" s="89">
        <v>10.520905000000001</v>
      </c>
      <c r="E2095" s="89">
        <v>485.967557</v>
      </c>
      <c r="F2095" s="89">
        <v>424.66626300000001</v>
      </c>
      <c r="G2095" s="88">
        <v>42499</v>
      </c>
      <c r="H2095" s="89">
        <v>456.96899999999999</v>
      </c>
      <c r="I2095" s="89">
        <v>1.4552499999999999</v>
      </c>
      <c r="J2095" s="89">
        <v>1</v>
      </c>
      <c r="K2095" s="90">
        <f>LN(I2095/1.8)/0.91</f>
        <v>-0.23363621728836401</v>
      </c>
      <c r="L2095" s="90">
        <f t="shared" si="192"/>
        <v>-0.26567127894393489</v>
      </c>
      <c r="M2095" s="90">
        <f t="shared" si="194"/>
        <v>-0.30889803887988715</v>
      </c>
      <c r="N2095" s="90">
        <f t="shared" si="190"/>
        <v>1.0634584774897202</v>
      </c>
      <c r="O2095" s="89">
        <f t="shared" si="191"/>
        <v>-0.18042666783037917</v>
      </c>
      <c r="P2095" s="89">
        <f t="shared" si="193"/>
        <v>-0.15020841918051528</v>
      </c>
      <c r="Q2095" s="90">
        <f t="shared" si="195"/>
        <v>-0.17168326699117517</v>
      </c>
    </row>
    <row r="2096" spans="1:17">
      <c r="A2096" s="88">
        <v>42500</v>
      </c>
      <c r="B2096" s="89">
        <v>460.31</v>
      </c>
      <c r="C2096" s="89">
        <v>10.708741</v>
      </c>
      <c r="D2096" s="89">
        <v>10.523766</v>
      </c>
      <c r="E2096" s="89">
        <v>491.21906100000001</v>
      </c>
      <c r="F2096" s="89">
        <v>425.04743999999999</v>
      </c>
      <c r="G2096" s="88">
        <v>42500</v>
      </c>
      <c r="H2096" s="89">
        <v>460.31</v>
      </c>
      <c r="I2096" s="89">
        <v>1.416261</v>
      </c>
      <c r="J2096" s="89">
        <v>1</v>
      </c>
      <c r="K2096" s="90">
        <f>LN(I2096/1.8)/0.91</f>
        <v>-0.26347952151858417</v>
      </c>
      <c r="L2096" s="90">
        <f t="shared" si="192"/>
        <v>-0.26393890974438794</v>
      </c>
      <c r="M2096" s="90">
        <f t="shared" si="194"/>
        <v>-0.30718561114002008</v>
      </c>
      <c r="N2096" s="90">
        <f t="shared" si="190"/>
        <v>1.0671483587147792</v>
      </c>
      <c r="O2096" s="89">
        <f t="shared" si="191"/>
        <v>-0.17836494529145036</v>
      </c>
      <c r="P2096" s="89">
        <f t="shared" si="193"/>
        <v>-0.15172720102021336</v>
      </c>
      <c r="Q2096" s="90">
        <f t="shared" si="195"/>
        <v>-0.17157378143198204</v>
      </c>
    </row>
    <row r="2097" spans="1:17">
      <c r="A2097" s="88">
        <v>42501</v>
      </c>
      <c r="B2097" s="89">
        <v>453.40600000000001</v>
      </c>
      <c r="C2097" s="89">
        <v>10.758765</v>
      </c>
      <c r="D2097" s="89">
        <v>10.529415</v>
      </c>
      <c r="E2097" s="89">
        <v>498.135201</v>
      </c>
      <c r="F2097" s="89">
        <v>425.80084399999998</v>
      </c>
      <c r="G2097" s="88">
        <v>42501</v>
      </c>
      <c r="H2097" s="89">
        <v>453.40600000000001</v>
      </c>
      <c r="I2097" s="89">
        <v>1.4241470000000001</v>
      </c>
      <c r="J2097" s="89">
        <v>1</v>
      </c>
      <c r="K2097" s="90">
        <f>LN(I2097/1.8)/0.91</f>
        <v>-0.25737761198147358</v>
      </c>
      <c r="L2097" s="90">
        <f t="shared" si="192"/>
        <v>-0.26210220161190917</v>
      </c>
      <c r="M2097" s="90">
        <f t="shared" si="194"/>
        <v>-0.30557876330907668</v>
      </c>
      <c r="N2097" s="90">
        <f t="shared" si="190"/>
        <v>1.0986515418851979</v>
      </c>
      <c r="O2097" s="89">
        <f t="shared" si="191"/>
        <v>-0.16104735523305949</v>
      </c>
      <c r="P2097" s="89">
        <f t="shared" si="193"/>
        <v>-0.15263275642562474</v>
      </c>
      <c r="Q2097" s="90">
        <f t="shared" si="195"/>
        <v>-0.17138764783386173</v>
      </c>
    </row>
    <row r="2098" spans="1:17">
      <c r="A2098" s="88">
        <v>42502</v>
      </c>
      <c r="B2098" s="89">
        <v>451.92700000000002</v>
      </c>
      <c r="C2098" s="89">
        <v>10.782889000000001</v>
      </c>
      <c r="D2098" s="89">
        <v>10.536322</v>
      </c>
      <c r="E2098" s="89">
        <v>501.49354099999999</v>
      </c>
      <c r="F2098" s="89">
        <v>426.72322300000002</v>
      </c>
      <c r="G2098" s="88">
        <v>42502</v>
      </c>
      <c r="H2098" s="89">
        <v>451.92700000000002</v>
      </c>
      <c r="I2098" s="89">
        <v>1.4287620000000001</v>
      </c>
      <c r="J2098" s="89">
        <v>1</v>
      </c>
      <c r="K2098" s="90">
        <f>LN(I2098/1.8)/0.91</f>
        <v>-0.25382234050590702</v>
      </c>
      <c r="L2098" s="90">
        <f t="shared" si="192"/>
        <v>-0.26047133427298091</v>
      </c>
      <c r="M2098" s="90">
        <f t="shared" si="194"/>
        <v>-0.30398958838360601</v>
      </c>
      <c r="N2098" s="90">
        <f t="shared" si="190"/>
        <v>1.1096782024530509</v>
      </c>
      <c r="O2098" s="89">
        <f t="shared" si="191"/>
        <v>-0.15510300475891756</v>
      </c>
      <c r="P2098" s="89">
        <f t="shared" si="193"/>
        <v>-0.15335602341140991</v>
      </c>
      <c r="Q2098" s="90">
        <f t="shared" si="195"/>
        <v>-0.17094787259709932</v>
      </c>
    </row>
    <row r="2099" spans="1:17">
      <c r="A2099" s="88">
        <v>42503</v>
      </c>
      <c r="B2099" s="89">
        <v>454.32</v>
      </c>
      <c r="C2099" s="89">
        <v>10.814584999999999</v>
      </c>
      <c r="D2099" s="89">
        <v>10.539458</v>
      </c>
      <c r="E2099" s="89">
        <v>505.92892799999998</v>
      </c>
      <c r="F2099" s="89">
        <v>427.14250299999998</v>
      </c>
      <c r="G2099" s="88">
        <v>42503</v>
      </c>
      <c r="H2099" s="89">
        <v>454.32</v>
      </c>
      <c r="I2099" s="89">
        <v>1.43337</v>
      </c>
      <c r="J2099" s="89">
        <v>1</v>
      </c>
      <c r="K2099" s="90">
        <f>LN(I2099/1.8)/0.91</f>
        <v>-0.25028390088193564</v>
      </c>
      <c r="L2099" s="90">
        <f t="shared" si="192"/>
        <v>-0.25849477532751569</v>
      </c>
      <c r="M2099" s="90">
        <f t="shared" si="194"/>
        <v>-0.30223008391869843</v>
      </c>
      <c r="N2099" s="90">
        <f t="shared" si="190"/>
        <v>1.1135959852086634</v>
      </c>
      <c r="O2099" s="89">
        <f t="shared" si="191"/>
        <v>-0.15300518347194234</v>
      </c>
      <c r="P2099" s="89">
        <f t="shared" si="193"/>
        <v>-0.15390131451931269</v>
      </c>
      <c r="Q2099" s="90">
        <f t="shared" si="195"/>
        <v>-0.17047628971424639</v>
      </c>
    </row>
    <row r="2100" spans="1:17">
      <c r="A2100" s="88">
        <v>42504</v>
      </c>
      <c r="B2100" s="89">
        <v>455.34199999999998</v>
      </c>
      <c r="C2100" s="89">
        <v>10.865748</v>
      </c>
      <c r="D2100" s="89">
        <v>10.54264</v>
      </c>
      <c r="E2100" s="89">
        <v>513.14354100000003</v>
      </c>
      <c r="F2100" s="89">
        <v>427.56826599999999</v>
      </c>
      <c r="G2100" s="88">
        <v>42504</v>
      </c>
      <c r="H2100" s="89">
        <v>455.34199999999998</v>
      </c>
      <c r="I2100" s="89">
        <v>1.4350579999999999</v>
      </c>
      <c r="J2100" s="89">
        <v>1</v>
      </c>
      <c r="K2100" s="90">
        <f>LN(I2100/1.8)/0.91</f>
        <v>-0.24899054768006362</v>
      </c>
      <c r="L2100" s="90">
        <f t="shared" si="192"/>
        <v>-0.25654979486951479</v>
      </c>
      <c r="M2100" s="90">
        <f t="shared" si="194"/>
        <v>-0.30107000238121501</v>
      </c>
      <c r="N2100" s="90">
        <f t="shared" si="190"/>
        <v>1.126940938898674</v>
      </c>
      <c r="O2100" s="89">
        <f t="shared" si="191"/>
        <v>-0.14591445565162475</v>
      </c>
      <c r="P2100" s="89">
        <f t="shared" si="193"/>
        <v>-0.15457259879080026</v>
      </c>
      <c r="Q2100" s="90">
        <f t="shared" si="195"/>
        <v>-0.16996931562756171</v>
      </c>
    </row>
    <row r="2101" spans="1:17">
      <c r="A2101" s="88">
        <v>42505</v>
      </c>
      <c r="B2101" s="89">
        <v>455.79700000000003</v>
      </c>
      <c r="C2101" s="89">
        <v>10.868344</v>
      </c>
      <c r="D2101" s="89">
        <v>10.543820999999999</v>
      </c>
      <c r="E2101" s="89">
        <v>513.51142300000004</v>
      </c>
      <c r="F2101" s="89">
        <v>427.72639400000003</v>
      </c>
      <c r="G2101" s="88">
        <v>42505</v>
      </c>
      <c r="H2101" s="89">
        <v>455.79700000000003</v>
      </c>
      <c r="I2101" s="89">
        <v>1.4430350000000001</v>
      </c>
      <c r="J2101" s="89">
        <v>1</v>
      </c>
      <c r="K2101" s="90">
        <f>LN(I2101/1.8)/0.91</f>
        <v>-0.24289904437393245</v>
      </c>
      <c r="L2101" s="90">
        <f t="shared" si="192"/>
        <v>-0.25479556331274239</v>
      </c>
      <c r="M2101" s="90">
        <f t="shared" si="194"/>
        <v>-0.29969984509166497</v>
      </c>
      <c r="N2101" s="90">
        <f t="shared" si="190"/>
        <v>1.1266230865933737</v>
      </c>
      <c r="O2101" s="89">
        <f t="shared" si="191"/>
        <v>-0.14608236550454079</v>
      </c>
      <c r="P2101" s="89">
        <f t="shared" si="193"/>
        <v>-0.15521435009067874</v>
      </c>
      <c r="Q2101" s="90">
        <f t="shared" si="195"/>
        <v>-0.16898841252137264</v>
      </c>
    </row>
    <row r="2102" spans="1:17">
      <c r="A2102" s="88">
        <v>42506</v>
      </c>
      <c r="B2102" s="89">
        <v>457.08499999999998</v>
      </c>
      <c r="C2102" s="89">
        <v>10.863673</v>
      </c>
      <c r="D2102" s="89">
        <v>10.552111999999999</v>
      </c>
      <c r="E2102" s="89">
        <v>512.849647</v>
      </c>
      <c r="F2102" s="89">
        <v>428.83722899999998</v>
      </c>
      <c r="G2102" s="88">
        <v>42506</v>
      </c>
      <c r="H2102" s="89">
        <v>457.08499999999998</v>
      </c>
      <c r="I2102" s="89">
        <v>1.4254549999999999</v>
      </c>
      <c r="J2102" s="89">
        <v>1</v>
      </c>
      <c r="K2102" s="90">
        <f>LN(I2102/1.8)/0.91</f>
        <v>-0.25636879549530511</v>
      </c>
      <c r="L2102" s="90">
        <f t="shared" si="192"/>
        <v>-0.2536009074556011</v>
      </c>
      <c r="M2102" s="90">
        <f t="shared" si="194"/>
        <v>-0.2981875115156335</v>
      </c>
      <c r="N2102" s="90">
        <f t="shared" si="190"/>
        <v>1.1220006060141987</v>
      </c>
      <c r="O2102" s="89">
        <f t="shared" si="191"/>
        <v>-0.14852962283806184</v>
      </c>
      <c r="P2102" s="89">
        <f t="shared" si="193"/>
        <v>-0.15519951454845798</v>
      </c>
      <c r="Q2102" s="90">
        <f t="shared" si="195"/>
        <v>-0.16789325455178136</v>
      </c>
    </row>
    <row r="2103" spans="1:17">
      <c r="A2103" s="88">
        <v>42507</v>
      </c>
      <c r="B2103" s="89">
        <v>454.774</v>
      </c>
      <c r="C2103" s="89">
        <v>10.907835</v>
      </c>
      <c r="D2103" s="89">
        <v>10.555242</v>
      </c>
      <c r="E2103" s="89">
        <v>519.12946899999997</v>
      </c>
      <c r="F2103" s="89">
        <v>429.25716299999999</v>
      </c>
      <c r="G2103" s="88">
        <v>42507</v>
      </c>
      <c r="H2103" s="89">
        <v>454.774</v>
      </c>
      <c r="I2103" s="89">
        <v>1.415467</v>
      </c>
      <c r="J2103" s="89">
        <v>1</v>
      </c>
      <c r="K2103" s="90">
        <f>LN(I2103/1.8)/0.91</f>
        <v>-0.26409577244056098</v>
      </c>
      <c r="L2103" s="90">
        <f t="shared" si="192"/>
        <v>-0.2524152474026769</v>
      </c>
      <c r="M2103" s="90">
        <f t="shared" si="194"/>
        <v>-0.2967668316209961</v>
      </c>
      <c r="N2103" s="90">
        <f t="shared" si="190"/>
        <v>1.1415108801294709</v>
      </c>
      <c r="O2103" s="89">
        <f t="shared" si="191"/>
        <v>-0.13826809238914134</v>
      </c>
      <c r="P2103" s="89">
        <f t="shared" si="193"/>
        <v>-0.15553087033976906</v>
      </c>
      <c r="Q2103" s="90">
        <f t="shared" si="195"/>
        <v>-0.16683385824085106</v>
      </c>
    </row>
    <row r="2104" spans="1:17">
      <c r="A2104" s="88">
        <v>42508</v>
      </c>
      <c r="B2104" s="89">
        <v>454.584</v>
      </c>
      <c r="C2104" s="89">
        <v>10.864293999999999</v>
      </c>
      <c r="D2104" s="89">
        <v>10.553615000000001</v>
      </c>
      <c r="E2104" s="89">
        <v>512.93755699999997</v>
      </c>
      <c r="F2104" s="89">
        <v>429.03887900000001</v>
      </c>
      <c r="G2104" s="88">
        <v>42508</v>
      </c>
      <c r="H2104" s="89">
        <v>454.584</v>
      </c>
      <c r="I2104" s="89">
        <v>1.417767</v>
      </c>
      <c r="J2104" s="89">
        <v>1</v>
      </c>
      <c r="K2104" s="90">
        <f>LN(I2104/1.8)/0.91</f>
        <v>-0.2623116112433701</v>
      </c>
      <c r="L2104" s="90">
        <f t="shared" si="192"/>
        <v>-0.25118695118955686</v>
      </c>
      <c r="M2104" s="90">
        <f t="shared" si="194"/>
        <v>-0.29520624210163765</v>
      </c>
      <c r="N2104" s="90">
        <f t="shared" si="190"/>
        <v>1.1283669398834979</v>
      </c>
      <c r="O2104" s="89">
        <f t="shared" si="191"/>
        <v>-0.145161733390408</v>
      </c>
      <c r="P2104" s="89">
        <f t="shared" si="193"/>
        <v>-0.15540729181910193</v>
      </c>
      <c r="Q2104" s="90">
        <f t="shared" si="195"/>
        <v>-0.16585884606752607</v>
      </c>
    </row>
    <row r="2105" spans="1:17">
      <c r="A2105" s="88">
        <v>42509</v>
      </c>
      <c r="B2105" s="89">
        <v>454</v>
      </c>
      <c r="C2105" s="89">
        <v>10.940004999999999</v>
      </c>
      <c r="D2105" s="89">
        <v>10.560574000000001</v>
      </c>
      <c r="E2105" s="89">
        <v>523.73609799999997</v>
      </c>
      <c r="F2105" s="89">
        <v>429.973184</v>
      </c>
      <c r="G2105" s="88">
        <v>42509</v>
      </c>
      <c r="H2105" s="89">
        <v>454</v>
      </c>
      <c r="I2105" s="89">
        <v>1.365837</v>
      </c>
      <c r="J2105" s="89">
        <v>1</v>
      </c>
      <c r="K2105" s="90">
        <f>LN(I2105/1.8)/0.91</f>
        <v>-0.3033178432683804</v>
      </c>
      <c r="L2105" s="90">
        <f t="shared" si="192"/>
        <v>-0.2519628553417454</v>
      </c>
      <c r="M2105" s="90">
        <f t="shared" si="194"/>
        <v>-0.29414012565359537</v>
      </c>
      <c r="N2105" s="90">
        <f t="shared" si="190"/>
        <v>1.1536037400881056</v>
      </c>
      <c r="O2105" s="89">
        <f t="shared" si="191"/>
        <v>-0.13199546663290326</v>
      </c>
      <c r="P2105" s="89">
        <f t="shared" si="193"/>
        <v>-0.15387522112019894</v>
      </c>
      <c r="Q2105" s="90">
        <f t="shared" si="195"/>
        <v>-0.16481269479275124</v>
      </c>
    </row>
    <row r="2106" spans="1:17">
      <c r="A2106" s="88">
        <v>42510</v>
      </c>
      <c r="B2106" s="89">
        <v>442.334</v>
      </c>
      <c r="C2106" s="89">
        <v>10.982405999999999</v>
      </c>
      <c r="D2106" s="89">
        <v>10.564425</v>
      </c>
      <c r="E2106" s="89">
        <v>529.84944399999995</v>
      </c>
      <c r="F2106" s="89">
        <v>430.49076200000002</v>
      </c>
      <c r="G2106" s="88">
        <v>42510</v>
      </c>
      <c r="H2106" s="89">
        <v>442.334</v>
      </c>
      <c r="I2106" s="89">
        <v>1.3794679999999999</v>
      </c>
      <c r="J2106" s="89">
        <v>1</v>
      </c>
      <c r="K2106" s="90">
        <f>LN(I2106/1.8)/0.91</f>
        <v>-0.2924052168202243</v>
      </c>
      <c r="L2106" s="90">
        <f t="shared" si="192"/>
        <v>-0.25276568751695866</v>
      </c>
      <c r="M2106" s="90">
        <f t="shared" si="194"/>
        <v>-0.29312230587343713</v>
      </c>
      <c r="N2106" s="90">
        <f t="shared" si="190"/>
        <v>1.1978492360976094</v>
      </c>
      <c r="O2106" s="89">
        <f t="shared" si="191"/>
        <v>-0.10959254056141242</v>
      </c>
      <c r="P2106" s="89">
        <f t="shared" si="193"/>
        <v>-0.15180962411402907</v>
      </c>
      <c r="Q2106" s="90">
        <f t="shared" si="195"/>
        <v>-0.16352592842647287</v>
      </c>
    </row>
    <row r="2107" spans="1:17">
      <c r="A2107" s="88">
        <v>42511</v>
      </c>
      <c r="B2107" s="89">
        <v>442.06099999999998</v>
      </c>
      <c r="C2107" s="89">
        <v>11.009968000000001</v>
      </c>
      <c r="D2107" s="89">
        <v>10.566407</v>
      </c>
      <c r="E2107" s="89">
        <v>533.84861100000001</v>
      </c>
      <c r="F2107" s="89">
        <v>430.75732299999999</v>
      </c>
      <c r="G2107" s="88">
        <v>42511</v>
      </c>
      <c r="H2107" s="89">
        <v>442.06099999999998</v>
      </c>
      <c r="I2107" s="89">
        <v>1.3843380000000001</v>
      </c>
      <c r="J2107" s="89">
        <v>1</v>
      </c>
      <c r="K2107" s="90">
        <f>LN(I2107/1.8)/0.91</f>
        <v>-0.28853254711013959</v>
      </c>
      <c r="L2107" s="90">
        <f t="shared" si="192"/>
        <v>-0.25417013136932975</v>
      </c>
      <c r="M2107" s="90">
        <f t="shared" si="194"/>
        <v>-0.29202156386475492</v>
      </c>
      <c r="N2107" s="90">
        <f t="shared" si="190"/>
        <v>1.2076356226855571</v>
      </c>
      <c r="O2107" s="89">
        <f t="shared" si="191"/>
        <v>-0.10474922406341378</v>
      </c>
      <c r="P2107" s="89">
        <f t="shared" si="193"/>
        <v>-0.15028417707206587</v>
      </c>
      <c r="Q2107" s="90">
        <f t="shared" si="195"/>
        <v>-0.16202522482143228</v>
      </c>
    </row>
    <row r="2108" spans="1:17">
      <c r="A2108" s="88">
        <v>42512</v>
      </c>
      <c r="B2108" s="89">
        <v>442.55700000000002</v>
      </c>
      <c r="C2108" s="89">
        <v>10.912017000000001</v>
      </c>
      <c r="D2108" s="89">
        <v>10.555963</v>
      </c>
      <c r="E2108" s="89">
        <v>519.72680400000002</v>
      </c>
      <c r="F2108" s="89">
        <v>429.35388499999999</v>
      </c>
      <c r="G2108" s="88">
        <v>42512</v>
      </c>
      <c r="H2108" s="89">
        <v>442.55700000000002</v>
      </c>
      <c r="I2108" s="89">
        <v>1.373245</v>
      </c>
      <c r="J2108" s="89">
        <v>1</v>
      </c>
      <c r="K2108" s="90">
        <f>LN(I2108/1.8)/0.91</f>
        <v>-0.29737375018218465</v>
      </c>
      <c r="L2108" s="90">
        <f t="shared" si="192"/>
        <v>-0.25551133423582606</v>
      </c>
      <c r="M2108" s="90">
        <f t="shared" si="194"/>
        <v>-0.29113979951857355</v>
      </c>
      <c r="N2108" s="90">
        <f t="shared" si="190"/>
        <v>1.1743725757360068</v>
      </c>
      <c r="O2108" s="89">
        <f t="shared" si="191"/>
        <v>-0.12137445637254661</v>
      </c>
      <c r="P2108" s="89">
        <f t="shared" si="193"/>
        <v>-0.14928444298296883</v>
      </c>
      <c r="Q2108" s="90">
        <f t="shared" si="195"/>
        <v>-0.16064425222700471</v>
      </c>
    </row>
    <row r="2109" spans="1:17">
      <c r="A2109" s="88">
        <v>42513</v>
      </c>
      <c r="B2109" s="89">
        <v>441.976</v>
      </c>
      <c r="C2109" s="89">
        <v>10.827830000000001</v>
      </c>
      <c r="D2109" s="89">
        <v>10.552725000000001</v>
      </c>
      <c r="E2109" s="89">
        <v>507.79013900000001</v>
      </c>
      <c r="F2109" s="89">
        <v>428.91949</v>
      </c>
      <c r="G2109" s="88">
        <v>42513</v>
      </c>
      <c r="H2109" s="89">
        <v>441.976</v>
      </c>
      <c r="I2109" s="89">
        <v>1.3837809999999999</v>
      </c>
      <c r="J2109" s="89">
        <v>1</v>
      </c>
      <c r="K2109" s="90">
        <f>LN(I2109/1.8)/0.91</f>
        <v>-0.28897478815566474</v>
      </c>
      <c r="L2109" s="90">
        <f t="shared" si="192"/>
        <v>-0.25700228589031943</v>
      </c>
      <c r="M2109" s="90">
        <f t="shared" si="194"/>
        <v>-0.29037631754559151</v>
      </c>
      <c r="N2109" s="90">
        <f t="shared" si="190"/>
        <v>1.1489088525168787</v>
      </c>
      <c r="O2109" s="89">
        <f t="shared" si="191"/>
        <v>-0.13442288424371798</v>
      </c>
      <c r="P2109" s="89">
        <f t="shared" si="193"/>
        <v>-0.14842614859102515</v>
      </c>
      <c r="Q2109" s="90">
        <f t="shared" si="195"/>
        <v>-0.15923048134539561</v>
      </c>
    </row>
    <row r="2110" spans="1:17">
      <c r="A2110" s="88">
        <v>42514</v>
      </c>
      <c r="B2110" s="89">
        <v>445.42700000000002</v>
      </c>
      <c r="C2110" s="89">
        <v>10.794482</v>
      </c>
      <c r="D2110" s="89">
        <v>10.554239000000001</v>
      </c>
      <c r="E2110" s="89">
        <v>503.11279100000002</v>
      </c>
      <c r="F2110" s="89">
        <v>429.12262299999998</v>
      </c>
      <c r="G2110" s="88">
        <v>42514</v>
      </c>
      <c r="H2110" s="89">
        <v>445.42700000000002</v>
      </c>
      <c r="I2110" s="89">
        <v>1.3879280000000001</v>
      </c>
      <c r="J2110" s="89">
        <v>1</v>
      </c>
      <c r="K2110" s="90">
        <f>LN(I2110/1.8)/0.91</f>
        <v>-0.28568645863935643</v>
      </c>
      <c r="L2110" s="90">
        <f t="shared" si="192"/>
        <v>-0.25910288391965336</v>
      </c>
      <c r="M2110" s="90">
        <f t="shared" si="194"/>
        <v>-0.29002249929984614</v>
      </c>
      <c r="N2110" s="90">
        <f t="shared" si="190"/>
        <v>1.1295067227626525</v>
      </c>
      <c r="O2110" s="89">
        <f t="shared" si="191"/>
        <v>-0.14456077660631025</v>
      </c>
      <c r="P2110" s="89">
        <f t="shared" si="193"/>
        <v>-0.14801882365458771</v>
      </c>
      <c r="Q2110" s="90">
        <f t="shared" si="195"/>
        <v>-0.15762645634647668</v>
      </c>
    </row>
    <row r="2111" spans="1:17">
      <c r="A2111" s="88">
        <v>42515</v>
      </c>
      <c r="B2111" s="89">
        <v>448.37799999999999</v>
      </c>
      <c r="C2111" s="89">
        <v>10.770725000000001</v>
      </c>
      <c r="D2111" s="89">
        <v>10.557883</v>
      </c>
      <c r="E2111" s="89">
        <v>499.79826800000001</v>
      </c>
      <c r="F2111" s="89">
        <v>429.61164500000001</v>
      </c>
      <c r="G2111" s="88">
        <v>42515</v>
      </c>
      <c r="H2111" s="89">
        <v>448.37799999999999</v>
      </c>
      <c r="I2111" s="89">
        <v>1.401851</v>
      </c>
      <c r="J2111" s="89">
        <v>1</v>
      </c>
      <c r="K2111" s="90">
        <f>LN(I2111/1.8)/0.91</f>
        <v>-0.27471775679670102</v>
      </c>
      <c r="L2111" s="90">
        <f t="shared" si="192"/>
        <v>-0.26091358985402907</v>
      </c>
      <c r="M2111" s="90">
        <f t="shared" si="194"/>
        <v>-0.28936811382111577</v>
      </c>
      <c r="N2111" s="90">
        <f t="shared" si="190"/>
        <v>1.1146806221536294</v>
      </c>
      <c r="O2111" s="89">
        <f t="shared" si="191"/>
        <v>-0.15242570668885072</v>
      </c>
      <c r="P2111" s="89">
        <f t="shared" si="193"/>
        <v>-0.14712009967712231</v>
      </c>
      <c r="Q2111" s="90">
        <f t="shared" si="195"/>
        <v>-0.15583640890405007</v>
      </c>
    </row>
    <row r="2112" spans="1:17">
      <c r="A2112" s="88">
        <v>42516</v>
      </c>
      <c r="B2112" s="89">
        <v>450.02199999999999</v>
      </c>
      <c r="C2112" s="89">
        <v>10.811538000000001</v>
      </c>
      <c r="D2112" s="89">
        <v>10.560898999999999</v>
      </c>
      <c r="E2112" s="89">
        <v>505.50154600000002</v>
      </c>
      <c r="F2112" s="89">
        <v>430.01681300000001</v>
      </c>
      <c r="G2112" s="88">
        <v>42516</v>
      </c>
      <c r="H2112" s="89">
        <v>450.02199999999999</v>
      </c>
      <c r="I2112" s="89">
        <v>1.412876</v>
      </c>
      <c r="J2112" s="89">
        <v>1</v>
      </c>
      <c r="K2112" s="90">
        <f>LN(I2112/1.8)/0.91</f>
        <v>-0.26610914461199436</v>
      </c>
      <c r="L2112" s="90">
        <f t="shared" si="192"/>
        <v>-0.26271107511808217</v>
      </c>
      <c r="M2112" s="90">
        <f t="shared" si="194"/>
        <v>-0.28882212774162519</v>
      </c>
      <c r="N2112" s="90">
        <f t="shared" si="190"/>
        <v>1.1232818528871922</v>
      </c>
      <c r="O2112" s="89">
        <f t="shared" si="191"/>
        <v>-0.14785029001918459</v>
      </c>
      <c r="P2112" s="89">
        <f t="shared" si="193"/>
        <v>-0.14782324696150898</v>
      </c>
      <c r="Q2112" s="90">
        <f t="shared" si="195"/>
        <v>-0.15416370754606717</v>
      </c>
    </row>
    <row r="2113" spans="1:17">
      <c r="A2113" s="88">
        <v>42517</v>
      </c>
      <c r="B2113" s="89">
        <v>474.06900000000002</v>
      </c>
      <c r="C2113" s="89">
        <v>10.790125</v>
      </c>
      <c r="D2113" s="89">
        <v>10.562075999999999</v>
      </c>
      <c r="E2113" s="89">
        <v>502.50387899999998</v>
      </c>
      <c r="F2113" s="89">
        <v>430.17505399999999</v>
      </c>
      <c r="G2113" s="88">
        <v>42517</v>
      </c>
      <c r="H2113" s="89">
        <v>474.06900000000002</v>
      </c>
      <c r="I2113" s="89">
        <v>1.46116</v>
      </c>
      <c r="J2113" s="89">
        <v>1</v>
      </c>
      <c r="K2113" s="90">
        <f>LN(I2113/1.8)/0.91</f>
        <v>-0.22918244406406049</v>
      </c>
      <c r="L2113" s="90">
        <f t="shared" si="192"/>
        <v>-0.26139354216275829</v>
      </c>
      <c r="M2113" s="90">
        <f t="shared" si="194"/>
        <v>-0.28810551834562537</v>
      </c>
      <c r="N2113" s="90">
        <f t="shared" si="190"/>
        <v>1.0599804648690381</v>
      </c>
      <c r="O2113" s="89">
        <f t="shared" si="191"/>
        <v>-0.18237656845392167</v>
      </c>
      <c r="P2113" s="89">
        <f t="shared" si="193"/>
        <v>-0.15083726815677051</v>
      </c>
      <c r="Q2113" s="90">
        <f t="shared" si="195"/>
        <v>-0.15282819797662539</v>
      </c>
    </row>
    <row r="2114" spans="1:17">
      <c r="A2114" s="88">
        <v>42518</v>
      </c>
      <c r="B2114" s="89">
        <v>498.67599999999999</v>
      </c>
      <c r="C2114" s="89">
        <v>10.797374</v>
      </c>
      <c r="D2114" s="89">
        <v>10.568498999999999</v>
      </c>
      <c r="E2114" s="89">
        <v>503.51731999999998</v>
      </c>
      <c r="F2114" s="89">
        <v>431.03887600000002</v>
      </c>
      <c r="G2114" s="88">
        <v>42518</v>
      </c>
      <c r="H2114" s="89">
        <v>498.67599999999999</v>
      </c>
      <c r="I2114" s="89">
        <v>1.6347389999999999</v>
      </c>
      <c r="J2114" s="89">
        <v>1</v>
      </c>
      <c r="K2114" s="90">
        <f>LN(I2114/1.8)/0.91</f>
        <v>-0.10582802892651996</v>
      </c>
      <c r="L2114" s="90">
        <f t="shared" si="192"/>
        <v>-0.25636983711465827</v>
      </c>
      <c r="M2114" s="90">
        <f t="shared" si="194"/>
        <v>-0.28630009906420029</v>
      </c>
      <c r="N2114" s="90">
        <f t="shared" si="190"/>
        <v>1.0097083477047222</v>
      </c>
      <c r="O2114" s="89">
        <f t="shared" si="191"/>
        <v>-0.21129856493099416</v>
      </c>
      <c r="P2114" s="89">
        <f t="shared" si="193"/>
        <v>-0.15423072326171147</v>
      </c>
      <c r="Q2114" s="90">
        <f t="shared" si="195"/>
        <v>-0.15153093916760502</v>
      </c>
    </row>
    <row r="2115" spans="1:17">
      <c r="A2115" s="88">
        <v>42519</v>
      </c>
      <c r="B2115" s="89">
        <v>521.84900000000005</v>
      </c>
      <c r="C2115" s="89">
        <v>10.826522000000001</v>
      </c>
      <c r="D2115" s="89">
        <v>10.569056</v>
      </c>
      <c r="E2115" s="89">
        <v>507.60616900000002</v>
      </c>
      <c r="F2115" s="89">
        <v>431.11377499999998</v>
      </c>
      <c r="G2115" s="88">
        <v>42519</v>
      </c>
      <c r="H2115" s="89">
        <v>521.84900000000005</v>
      </c>
      <c r="I2115" s="89">
        <v>1.6194470000000001</v>
      </c>
      <c r="J2115" s="89">
        <v>1</v>
      </c>
      <c r="K2115" s="90">
        <f>LN(I2115/1.8)/0.91</f>
        <v>-0.11615596918508846</v>
      </c>
      <c r="L2115" s="90">
        <f t="shared" si="192"/>
        <v>-0.25214062546792831</v>
      </c>
      <c r="M2115" s="90">
        <f t="shared" si="194"/>
        <v>-0.28454107926846689</v>
      </c>
      <c r="N2115" s="90">
        <f t="shared" ref="N2115:N2178" si="196">E2115/B2115</f>
        <v>0.97270698803676925</v>
      </c>
      <c r="O2115" s="89">
        <f t="shared" ref="O2115:O2178" si="197">LN(N2115/1.44)/1.68</f>
        <v>-0.23352113009285635</v>
      </c>
      <c r="P2115" s="89">
        <f t="shared" si="193"/>
        <v>-0.15747885925551361</v>
      </c>
      <c r="Q2115" s="90">
        <f t="shared" si="195"/>
        <v>-0.15040352698616366</v>
      </c>
    </row>
    <row r="2116" spans="1:17">
      <c r="A2116" s="88">
        <v>42520</v>
      </c>
      <c r="B2116" s="89">
        <v>535.53899999999999</v>
      </c>
      <c r="C2116" s="89">
        <v>10.834012</v>
      </c>
      <c r="D2116" s="89">
        <v>10.572426999999999</v>
      </c>
      <c r="E2116" s="89">
        <v>508.66042800000002</v>
      </c>
      <c r="F2116" s="89">
        <v>431.56777299999999</v>
      </c>
      <c r="G2116" s="88">
        <v>42520</v>
      </c>
      <c r="H2116" s="89">
        <v>535.53899999999999</v>
      </c>
      <c r="I2116" s="89">
        <v>1.632566</v>
      </c>
      <c r="J2116" s="89">
        <v>1</v>
      </c>
      <c r="K2116" s="90">
        <f>LN(I2116/1.8)/0.91</f>
        <v>-0.10728973050625545</v>
      </c>
      <c r="L2116" s="90">
        <f t="shared" si="192"/>
        <v>-0.24703755730697993</v>
      </c>
      <c r="M2116" s="90">
        <f t="shared" si="194"/>
        <v>-0.28319840354608844</v>
      </c>
      <c r="N2116" s="90">
        <f t="shared" si="196"/>
        <v>0.94981024351167709</v>
      </c>
      <c r="O2116" s="89">
        <f t="shared" si="197"/>
        <v>-0.2477001021421445</v>
      </c>
      <c r="P2116" s="89">
        <f t="shared" si="193"/>
        <v>-0.16088937055902752</v>
      </c>
      <c r="Q2116" s="90">
        <f t="shared" si="195"/>
        <v>-0.14938232347378819</v>
      </c>
    </row>
    <row r="2117" spans="1:17">
      <c r="A2117" s="88">
        <v>42521</v>
      </c>
      <c r="B2117" s="89">
        <v>544.41800000000001</v>
      </c>
      <c r="C2117" s="89">
        <v>10.904323</v>
      </c>
      <c r="D2117" s="89">
        <v>10.575683</v>
      </c>
      <c r="E2117" s="89">
        <v>518.62811799999997</v>
      </c>
      <c r="F2117" s="89">
        <v>432.00649399999998</v>
      </c>
      <c r="G2117" s="88">
        <v>42521</v>
      </c>
      <c r="H2117" s="89">
        <v>544.41800000000001</v>
      </c>
      <c r="I2117" s="89">
        <v>1.620984</v>
      </c>
      <c r="J2117" s="89">
        <v>1</v>
      </c>
      <c r="K2117" s="90">
        <f>LN(I2117/1.8)/0.91</f>
        <v>-0.1151135084039918</v>
      </c>
      <c r="L2117" s="90">
        <f t="shared" si="192"/>
        <v>-0.24256870961179741</v>
      </c>
      <c r="M2117" s="90">
        <f t="shared" si="194"/>
        <v>-0.28188948759086674</v>
      </c>
      <c r="N2117" s="90">
        <f t="shared" si="196"/>
        <v>0.95262852807952703</v>
      </c>
      <c r="O2117" s="89">
        <f t="shared" si="197"/>
        <v>-0.24593652205723221</v>
      </c>
      <c r="P2117" s="89">
        <f t="shared" si="193"/>
        <v>-0.16328689479277983</v>
      </c>
      <c r="Q2117" s="90">
        <f t="shared" si="195"/>
        <v>-0.14829125825077422</v>
      </c>
    </row>
    <row r="2118" spans="1:17">
      <c r="A2118" s="88">
        <v>42522</v>
      </c>
      <c r="B2118" s="89">
        <v>532.14099999999996</v>
      </c>
      <c r="C2118" s="89">
        <v>10.941298</v>
      </c>
      <c r="D2118" s="89">
        <v>10.579611999999999</v>
      </c>
      <c r="E2118" s="89">
        <v>523.92185700000005</v>
      </c>
      <c r="F2118" s="89">
        <v>432.53635600000001</v>
      </c>
      <c r="G2118" s="88">
        <v>42522</v>
      </c>
      <c r="H2118" s="89">
        <v>532.14099999999996</v>
      </c>
      <c r="I2118" s="89">
        <v>1.6374930000000001</v>
      </c>
      <c r="J2118" s="89">
        <v>1</v>
      </c>
      <c r="K2118" s="90">
        <f>LN(I2118/1.8)/0.91</f>
        <v>-0.1039782980144465</v>
      </c>
      <c r="L2118" s="90">
        <f t="shared" si="192"/>
        <v>-0.23690910212581032</v>
      </c>
      <c r="M2118" s="90">
        <f t="shared" si="194"/>
        <v>-0.28043039445686291</v>
      </c>
      <c r="N2118" s="90">
        <f t="shared" si="196"/>
        <v>0.98455457670053625</v>
      </c>
      <c r="O2118" s="89">
        <f t="shared" si="197"/>
        <v>-0.22631491670803486</v>
      </c>
      <c r="P2118" s="89">
        <f t="shared" si="193"/>
        <v>-0.16589015795189604</v>
      </c>
      <c r="Q2118" s="90">
        <f t="shared" si="195"/>
        <v>-0.14721637859877426</v>
      </c>
    </row>
    <row r="2119" spans="1:17">
      <c r="A2119" s="88">
        <v>42523</v>
      </c>
      <c r="B2119" s="89">
        <v>535.84400000000005</v>
      </c>
      <c r="C2119" s="89">
        <v>10.975939</v>
      </c>
      <c r="D2119" s="89">
        <v>10.582876000000001</v>
      </c>
      <c r="E2119" s="89">
        <v>528.91396499999996</v>
      </c>
      <c r="F2119" s="89">
        <v>432.976966</v>
      </c>
      <c r="G2119" s="88">
        <v>42523</v>
      </c>
      <c r="H2119" s="89">
        <v>535.84400000000005</v>
      </c>
      <c r="I2119" s="89">
        <v>1.635942</v>
      </c>
      <c r="J2119" s="89">
        <v>1</v>
      </c>
      <c r="K2119" s="90">
        <f>LN(I2119/1.8)/0.91</f>
        <v>-0.10501964799203357</v>
      </c>
      <c r="L2119" s="90">
        <f t="shared" si="192"/>
        <v>-0.23181452729723778</v>
      </c>
      <c r="M2119" s="90">
        <f t="shared" si="194"/>
        <v>-0.27853699643620311</v>
      </c>
      <c r="N2119" s="90">
        <f t="shared" si="196"/>
        <v>0.98706706616104667</v>
      </c>
      <c r="O2119" s="89">
        <f t="shared" si="197"/>
        <v>-0.2247978606788221</v>
      </c>
      <c r="P2119" s="89">
        <f t="shared" si="193"/>
        <v>-0.16842967257119618</v>
      </c>
      <c r="Q2119" s="90">
        <f t="shared" si="195"/>
        <v>-0.14623660090220339</v>
      </c>
    </row>
    <row r="2120" spans="1:17">
      <c r="A2120" s="88">
        <v>42524</v>
      </c>
      <c r="B2120" s="89">
        <v>549.81600000000003</v>
      </c>
      <c r="C2120" s="89">
        <v>11.040800000000001</v>
      </c>
      <c r="D2120" s="89">
        <v>10.585255999999999</v>
      </c>
      <c r="E2120" s="89">
        <v>538.34612500000003</v>
      </c>
      <c r="F2120" s="89">
        <v>433.29827699999998</v>
      </c>
      <c r="G2120" s="88">
        <v>42524</v>
      </c>
      <c r="H2120" s="89">
        <v>549.81600000000003</v>
      </c>
      <c r="I2120" s="89">
        <v>1.7260740000000001</v>
      </c>
      <c r="J2120" s="89">
        <v>1</v>
      </c>
      <c r="K2120" s="90">
        <f>LN(I2120/1.8)/0.91</f>
        <v>-4.6084834575302769E-2</v>
      </c>
      <c r="L2120" s="90">
        <f t="shared" si="192"/>
        <v>-0.22447830950118938</v>
      </c>
      <c r="M2120" s="90">
        <f t="shared" si="194"/>
        <v>-0.27614856260687654</v>
      </c>
      <c r="N2120" s="90">
        <f t="shared" si="196"/>
        <v>0.97913870276601622</v>
      </c>
      <c r="O2120" s="89">
        <f t="shared" si="197"/>
        <v>-0.22959826313738935</v>
      </c>
      <c r="P2120" s="89">
        <f t="shared" si="193"/>
        <v>-0.17166140879312114</v>
      </c>
      <c r="Q2120" s="90">
        <f t="shared" si="195"/>
        <v>-0.14567847675282358</v>
      </c>
    </row>
    <row r="2121" spans="1:17">
      <c r="A2121" s="88">
        <v>42525</v>
      </c>
      <c r="B2121" s="89">
        <v>580.80899999999997</v>
      </c>
      <c r="C2121" s="89">
        <v>11.133874</v>
      </c>
      <c r="D2121" s="89">
        <v>10.591053</v>
      </c>
      <c r="E2121" s="89">
        <v>552.07602099999997</v>
      </c>
      <c r="F2121" s="89">
        <v>434.08192400000001</v>
      </c>
      <c r="G2121" s="88">
        <v>42525</v>
      </c>
      <c r="H2121" s="89">
        <v>580.80899999999997</v>
      </c>
      <c r="I2121" s="89">
        <v>1.7350890000000001</v>
      </c>
      <c r="J2121" s="89">
        <v>1</v>
      </c>
      <c r="K2121" s="90">
        <f>LN(I2121/1.8)/0.91</f>
        <v>-4.03603911966623E-2</v>
      </c>
      <c r="L2121" s="90">
        <f t="shared" si="192"/>
        <v>-0.21701733203816281</v>
      </c>
      <c r="M2121" s="90">
        <f t="shared" si="194"/>
        <v>-0.27370140468063309</v>
      </c>
      <c r="N2121" s="90">
        <f t="shared" si="196"/>
        <v>0.95052938401436615</v>
      </c>
      <c r="O2121" s="89">
        <f t="shared" si="197"/>
        <v>-0.24724959336227936</v>
      </c>
      <c r="P2121" s="89">
        <f t="shared" si="193"/>
        <v>-0.17483912569422461</v>
      </c>
      <c r="Q2121" s="90">
        <f t="shared" si="195"/>
        <v>-0.14526257513322222</v>
      </c>
    </row>
    <row r="2122" spans="1:17">
      <c r="A2122" s="88">
        <v>42526</v>
      </c>
      <c r="B2122" s="89">
        <v>577.98800000000006</v>
      </c>
      <c r="C2122" s="89">
        <v>11.116792</v>
      </c>
      <c r="D2122" s="89">
        <v>10.595667000000001</v>
      </c>
      <c r="E2122" s="89">
        <v>549.53887899999995</v>
      </c>
      <c r="F2122" s="89">
        <v>434.70629100000002</v>
      </c>
      <c r="G2122" s="88">
        <v>42526</v>
      </c>
      <c r="H2122" s="89">
        <v>577.98800000000006</v>
      </c>
      <c r="I2122" s="89">
        <v>1.734491</v>
      </c>
      <c r="J2122" s="89">
        <v>1</v>
      </c>
      <c r="K2122" s="90">
        <f>LN(I2122/1.8)/0.91</f>
        <v>-4.0739193739707906E-2</v>
      </c>
      <c r="L2122" s="90">
        <f t="shared" si="192"/>
        <v>-0.21051342944882842</v>
      </c>
      <c r="M2122" s="90">
        <f t="shared" si="194"/>
        <v>-0.27144516154989973</v>
      </c>
      <c r="N2122" s="90">
        <f t="shared" si="196"/>
        <v>0.95077904558572135</v>
      </c>
      <c r="O2122" s="89">
        <f t="shared" si="197"/>
        <v>-0.24709327145602986</v>
      </c>
      <c r="P2122" s="89">
        <f t="shared" si="193"/>
        <v>-0.17790129066052163</v>
      </c>
      <c r="Q2122" s="90">
        <f t="shared" si="195"/>
        <v>-0.14497016263514009</v>
      </c>
    </row>
    <row r="2123" spans="1:17">
      <c r="A2123" s="88">
        <v>42527</v>
      </c>
      <c r="B2123" s="89">
        <v>585.14200000000005</v>
      </c>
      <c r="C2123" s="89">
        <v>11.069534000000001</v>
      </c>
      <c r="D2123" s="89">
        <v>10.594716</v>
      </c>
      <c r="E2123" s="89">
        <v>542.56036099999994</v>
      </c>
      <c r="F2123" s="89">
        <v>434.577583</v>
      </c>
      <c r="G2123" s="88">
        <v>42527</v>
      </c>
      <c r="H2123" s="89">
        <v>585.14200000000005</v>
      </c>
      <c r="I2123" s="89">
        <v>1.761247</v>
      </c>
      <c r="J2123" s="89">
        <v>1</v>
      </c>
      <c r="K2123" s="90">
        <f>LN(I2123/1.8)/0.91</f>
        <v>-2.3917125284083393E-2</v>
      </c>
      <c r="L2123" s="90">
        <f t="shared" si="192"/>
        <v>-0.20339747927831872</v>
      </c>
      <c r="M2123" s="90">
        <f t="shared" si="194"/>
        <v>-0.26904578150704272</v>
      </c>
      <c r="N2123" s="90">
        <f t="shared" si="196"/>
        <v>0.9272285376882875</v>
      </c>
      <c r="O2123" s="89">
        <f t="shared" si="197"/>
        <v>-0.26202281111060138</v>
      </c>
      <c r="P2123" s="89">
        <f t="shared" si="193"/>
        <v>-0.18021691973025092</v>
      </c>
      <c r="Q2123" s="90">
        <f t="shared" si="195"/>
        <v>-0.14467281033467855</v>
      </c>
    </row>
    <row r="2124" spans="1:17">
      <c r="A2124" s="88">
        <v>42528</v>
      </c>
      <c r="B2124" s="89">
        <v>584.66499999999996</v>
      </c>
      <c r="C2124" s="89">
        <v>11.143013</v>
      </c>
      <c r="D2124" s="89">
        <v>10.600514</v>
      </c>
      <c r="E2124" s="89">
        <v>553.43656799999997</v>
      </c>
      <c r="F2124" s="89">
        <v>435.36287499999997</v>
      </c>
      <c r="G2124" s="88">
        <v>42528</v>
      </c>
      <c r="H2124" s="89">
        <v>584.66499999999996</v>
      </c>
      <c r="I2124" s="89">
        <v>1.736486</v>
      </c>
      <c r="J2124" s="89">
        <v>1</v>
      </c>
      <c r="K2124" s="90">
        <f>LN(I2124/1.8)/0.91</f>
        <v>-3.9475971348017093E-2</v>
      </c>
      <c r="L2124" s="90">
        <f t="shared" si="192"/>
        <v>-0.19678426707434377</v>
      </c>
      <c r="M2124" s="90">
        <f t="shared" si="194"/>
        <v>-0.26679516516326129</v>
      </c>
      <c r="N2124" s="90">
        <f t="shared" si="196"/>
        <v>0.94658747829953904</v>
      </c>
      <c r="O2124" s="89">
        <f t="shared" si="197"/>
        <v>-0.24972321622935692</v>
      </c>
      <c r="P2124" s="89">
        <f t="shared" si="193"/>
        <v>-0.18187075675859329</v>
      </c>
      <c r="Q2124" s="90">
        <f t="shared" si="195"/>
        <v>-0.14441448484969696</v>
      </c>
    </row>
    <row r="2125" spans="1:17">
      <c r="A2125" s="88">
        <v>42529</v>
      </c>
      <c r="B2125" s="89">
        <v>576.673</v>
      </c>
      <c r="C2125" s="89">
        <v>11.214935000000001</v>
      </c>
      <c r="D2125" s="89">
        <v>10.604467</v>
      </c>
      <c r="E2125" s="89">
        <v>564.22229100000004</v>
      </c>
      <c r="F2125" s="89">
        <v>435.89880499999998</v>
      </c>
      <c r="G2125" s="88">
        <v>42529</v>
      </c>
      <c r="H2125" s="89">
        <v>576.673</v>
      </c>
      <c r="I2125" s="89">
        <v>1.7464299999999999</v>
      </c>
      <c r="J2125" s="89">
        <v>1</v>
      </c>
      <c r="K2125" s="90">
        <f>LN(I2125/1.8)/0.91</f>
        <v>-3.3201055605407849E-2</v>
      </c>
      <c r="L2125" s="90">
        <f t="shared" si="192"/>
        <v>-0.19010309501824521</v>
      </c>
      <c r="M2125" s="90">
        <f t="shared" si="194"/>
        <v>-0.2645768472634108</v>
      </c>
      <c r="N2125" s="90">
        <f t="shared" si="196"/>
        <v>0.97840941226657052</v>
      </c>
      <c r="O2125" s="89">
        <f t="shared" si="197"/>
        <v>-0.23004177868065034</v>
      </c>
      <c r="P2125" s="89">
        <f t="shared" si="193"/>
        <v>-0.18374471706829365</v>
      </c>
      <c r="Q2125" s="90">
        <f t="shared" si="195"/>
        <v>-0.14416387411484846</v>
      </c>
    </row>
    <row r="2126" spans="1:17">
      <c r="A2126" s="88">
        <v>42530</v>
      </c>
      <c r="B2126" s="89">
        <v>578.78300000000002</v>
      </c>
      <c r="C2126" s="89">
        <v>11.200073</v>
      </c>
      <c r="D2126" s="89">
        <v>10.608224</v>
      </c>
      <c r="E2126" s="89">
        <v>561.98211700000002</v>
      </c>
      <c r="F2126" s="89">
        <v>436.40870799999999</v>
      </c>
      <c r="G2126" s="88">
        <v>42530</v>
      </c>
      <c r="H2126" s="89">
        <v>578.78300000000002</v>
      </c>
      <c r="I2126" s="89">
        <v>1.7262710000000001</v>
      </c>
      <c r="J2126" s="89">
        <v>1</v>
      </c>
      <c r="K2126" s="90">
        <f>LN(I2126/1.8)/0.91</f>
        <v>-4.5959422128563888E-2</v>
      </c>
      <c r="L2126" s="90">
        <f t="shared" si="192"/>
        <v>-0.18285242503857785</v>
      </c>
      <c r="M2126" s="90">
        <f t="shared" si="194"/>
        <v>-0.26234022403720886</v>
      </c>
      <c r="N2126" s="90">
        <f t="shared" si="196"/>
        <v>0.97097205170158762</v>
      </c>
      <c r="O2126" s="89">
        <f t="shared" si="197"/>
        <v>-0.23458375458246072</v>
      </c>
      <c r="P2126" s="89">
        <f t="shared" si="193"/>
        <v>-0.18627652672746492</v>
      </c>
      <c r="Q2126" s="90">
        <f t="shared" si="195"/>
        <v>-0.14402447846629229</v>
      </c>
    </row>
    <row r="2127" spans="1:17">
      <c r="A2127" s="88">
        <v>42531</v>
      </c>
      <c r="B2127" s="89">
        <v>577.18499999999995</v>
      </c>
      <c r="C2127" s="89">
        <v>11.174614</v>
      </c>
      <c r="D2127" s="89">
        <v>10.609102999999999</v>
      </c>
      <c r="E2127" s="89">
        <v>558.15862100000004</v>
      </c>
      <c r="F2127" s="89">
        <v>436.52804099999997</v>
      </c>
      <c r="G2127" s="88">
        <v>42531</v>
      </c>
      <c r="H2127" s="89">
        <v>577.18499999999995</v>
      </c>
      <c r="I2127" s="89">
        <v>1.7312479999999999</v>
      </c>
      <c r="J2127" s="89">
        <v>1</v>
      </c>
      <c r="K2127" s="90">
        <f>LN(I2127/1.8)/0.91</f>
        <v>-4.2795746355969062E-2</v>
      </c>
      <c r="L2127" s="90">
        <f t="shared" si="192"/>
        <v>-0.1756996961843944</v>
      </c>
      <c r="M2127" s="90">
        <f t="shared" si="194"/>
        <v>-0.25982172968076794</v>
      </c>
      <c r="N2127" s="90">
        <f t="shared" si="196"/>
        <v>0.96703590876408796</v>
      </c>
      <c r="O2127" s="89">
        <f t="shared" si="197"/>
        <v>-0.23700164500819673</v>
      </c>
      <c r="P2127" s="89">
        <f t="shared" si="193"/>
        <v>-0.18943356588046814</v>
      </c>
      <c r="Q2127" s="90">
        <f t="shared" si="195"/>
        <v>-0.14398215006695231</v>
      </c>
    </row>
    <row r="2128" spans="1:17">
      <c r="A2128" s="88">
        <v>42532</v>
      </c>
      <c r="B2128" s="89">
        <v>583.37699999999995</v>
      </c>
      <c r="C2128" s="89">
        <v>11.134257</v>
      </c>
      <c r="D2128" s="89">
        <v>10.609239000000001</v>
      </c>
      <c r="E2128" s="89">
        <v>552.13298099999997</v>
      </c>
      <c r="F2128" s="89">
        <v>436.54641500000002</v>
      </c>
      <c r="G2128" s="88">
        <v>42532</v>
      </c>
      <c r="H2128" s="89">
        <v>583.37699999999995</v>
      </c>
      <c r="I2128" s="89">
        <v>1.8030839999999999</v>
      </c>
      <c r="J2128" s="89">
        <v>1</v>
      </c>
      <c r="K2128" s="90">
        <f>LN(I2128/1.8)/0.91</f>
        <v>1.8811728045377283E-3</v>
      </c>
      <c r="L2128" s="90">
        <f t="shared" si="192"/>
        <v>-0.16717624574071291</v>
      </c>
      <c r="M2128" s="90">
        <f t="shared" si="194"/>
        <v>-0.25675258896437247</v>
      </c>
      <c r="N2128" s="90">
        <f t="shared" si="196"/>
        <v>0.94644283370787674</v>
      </c>
      <c r="O2128" s="89">
        <f t="shared" si="197"/>
        <v>-0.24981417934901642</v>
      </c>
      <c r="P2128" s="89">
        <f t="shared" si="193"/>
        <v>-0.19403083174350916</v>
      </c>
      <c r="Q2128" s="90">
        <f t="shared" si="195"/>
        <v>-0.14444367053390864</v>
      </c>
    </row>
    <row r="2129" spans="1:17">
      <c r="A2129" s="88">
        <v>42533</v>
      </c>
      <c r="B2129" s="89">
        <v>628.13300000000004</v>
      </c>
      <c r="C2129" s="89">
        <v>11.152291</v>
      </c>
      <c r="D2129" s="89">
        <v>10.614381</v>
      </c>
      <c r="E2129" s="89">
        <v>554.82021999999995</v>
      </c>
      <c r="F2129" s="89">
        <v>437.24508600000001</v>
      </c>
      <c r="G2129" s="88">
        <v>42533</v>
      </c>
      <c r="H2129" s="89">
        <v>628.13300000000004</v>
      </c>
      <c r="I2129" s="89">
        <v>1.979789</v>
      </c>
      <c r="J2129" s="89">
        <v>1</v>
      </c>
      <c r="K2129" s="90">
        <f>LN(I2129/1.8)/0.91</f>
        <v>0.10461934996619361</v>
      </c>
      <c r="L2129" s="90">
        <f t="shared" si="192"/>
        <v>-0.1553461373791086</v>
      </c>
      <c r="M2129" s="90">
        <f t="shared" si="194"/>
        <v>-0.2523613619905779</v>
      </c>
      <c r="N2129" s="90">
        <f t="shared" si="196"/>
        <v>0.88328462284261444</v>
      </c>
      <c r="O2129" s="89">
        <f t="shared" si="197"/>
        <v>-0.29092315936317198</v>
      </c>
      <c r="P2129" s="89">
        <f t="shared" si="193"/>
        <v>-0.20101718707878966</v>
      </c>
      <c r="Q2129" s="90">
        <f t="shared" si="195"/>
        <v>-0.1453855667687457</v>
      </c>
    </row>
    <row r="2130" spans="1:17">
      <c r="A2130" s="88">
        <v>42534</v>
      </c>
      <c r="B2130" s="89">
        <v>692.59799999999996</v>
      </c>
      <c r="C2130" s="89">
        <v>11.112215000000001</v>
      </c>
      <c r="D2130" s="89">
        <v>10.614798</v>
      </c>
      <c r="E2130" s="89">
        <v>548.86047399999995</v>
      </c>
      <c r="F2130" s="89">
        <v>437.301737</v>
      </c>
      <c r="G2130" s="88">
        <v>42534</v>
      </c>
      <c r="H2130" s="89">
        <v>692.59799999999996</v>
      </c>
      <c r="I2130" s="89">
        <v>2.0543879999999999</v>
      </c>
      <c r="J2130" s="89">
        <v>1</v>
      </c>
      <c r="K2130" s="90">
        <f>LN(I2130/1.8)/0.91</f>
        <v>0.1452651961239903</v>
      </c>
      <c r="L2130" s="90">
        <f t="shared" si="192"/>
        <v>-0.1422042792523068</v>
      </c>
      <c r="M2130" s="90">
        <f t="shared" si="194"/>
        <v>-0.24727338470428556</v>
      </c>
      <c r="N2130" s="90">
        <f t="shared" si="196"/>
        <v>0.79246615497012696</v>
      </c>
      <c r="O2130" s="89">
        <f t="shared" si="197"/>
        <v>-0.35550511571003951</v>
      </c>
      <c r="P2130" s="89">
        <f t="shared" si="193"/>
        <v>-0.20791871196396502</v>
      </c>
      <c r="Q2130" s="90">
        <f t="shared" si="195"/>
        <v>-0.14724107591388252</v>
      </c>
    </row>
    <row r="2131" spans="1:17">
      <c r="A2131" s="88">
        <v>42535</v>
      </c>
      <c r="B2131" s="89">
        <v>693.61199999999997</v>
      </c>
      <c r="C2131" s="89">
        <v>11.132445000000001</v>
      </c>
      <c r="D2131" s="89">
        <v>10.619496</v>
      </c>
      <c r="E2131" s="89">
        <v>551.86343299999999</v>
      </c>
      <c r="F2131" s="89">
        <v>437.940741</v>
      </c>
      <c r="G2131" s="88">
        <v>42535</v>
      </c>
      <c r="H2131" s="89">
        <v>693.61199999999997</v>
      </c>
      <c r="I2131" s="89">
        <v>1.9914609999999999</v>
      </c>
      <c r="J2131" s="89">
        <v>1</v>
      </c>
      <c r="K2131" s="90">
        <f>LN(I2131/1.8)/0.91</f>
        <v>0.11107898386479859</v>
      </c>
      <c r="L2131" s="90">
        <f t="shared" si="192"/>
        <v>-0.13040501164434912</v>
      </c>
      <c r="M2131" s="90">
        <f t="shared" si="194"/>
        <v>-0.2427002200482696</v>
      </c>
      <c r="N2131" s="90">
        <f t="shared" si="196"/>
        <v>0.79563708961205981</v>
      </c>
      <c r="O2131" s="89">
        <f t="shared" si="197"/>
        <v>-0.35312811205980293</v>
      </c>
      <c r="P2131" s="89">
        <f t="shared" si="193"/>
        <v>-0.21441491357796463</v>
      </c>
      <c r="Q2131" s="90">
        <f t="shared" si="195"/>
        <v>-0.14942639619775433</v>
      </c>
    </row>
    <row r="2132" spans="1:17">
      <c r="A2132" s="88">
        <v>42536</v>
      </c>
      <c r="B2132" s="89">
        <v>677.80799999999999</v>
      </c>
      <c r="C2132" s="89">
        <v>11.107492000000001</v>
      </c>
      <c r="D2132" s="89">
        <v>10.615710999999999</v>
      </c>
      <c r="E2132" s="89">
        <v>548.16089499999998</v>
      </c>
      <c r="F2132" s="89">
        <v>437.42595899999998</v>
      </c>
      <c r="G2132" s="88">
        <v>42536</v>
      </c>
      <c r="H2132" s="89">
        <v>677.80799999999999</v>
      </c>
      <c r="I2132" s="89">
        <v>2.0081730000000002</v>
      </c>
      <c r="J2132" s="89">
        <v>1</v>
      </c>
      <c r="K2132" s="90">
        <f>LN(I2132/1.8)/0.91</f>
        <v>0.12026229515899822</v>
      </c>
      <c r="L2132" s="90">
        <f t="shared" si="192"/>
        <v>-0.11785064195587233</v>
      </c>
      <c r="M2132" s="90">
        <f t="shared" si="194"/>
        <v>-0.2382798801037504</v>
      </c>
      <c r="N2132" s="90">
        <f t="shared" si="196"/>
        <v>0.80872591500837998</v>
      </c>
      <c r="O2132" s="89">
        <f t="shared" si="197"/>
        <v>-0.34341567125805061</v>
      </c>
      <c r="P2132" s="89">
        <f t="shared" si="193"/>
        <v>-0.22291469441135905</v>
      </c>
      <c r="Q2132" s="90">
        <f t="shared" si="195"/>
        <v>-0.15162182487985992</v>
      </c>
    </row>
    <row r="2133" spans="1:17">
      <c r="A2133" s="88">
        <v>42537</v>
      </c>
      <c r="B2133" s="89">
        <v>733.56600000000003</v>
      </c>
      <c r="C2133" s="89">
        <v>11.09015</v>
      </c>
      <c r="D2133" s="89">
        <v>10.620139</v>
      </c>
      <c r="E2133" s="89">
        <v>545.597398</v>
      </c>
      <c r="F2133" s="89">
        <v>438.02824099999998</v>
      </c>
      <c r="G2133" s="88">
        <v>42537</v>
      </c>
      <c r="H2133" s="89">
        <v>733.56600000000003</v>
      </c>
      <c r="I2133" s="89">
        <v>2.1842459999999999</v>
      </c>
      <c r="J2133" s="89">
        <v>1</v>
      </c>
      <c r="K2133" s="90">
        <f>LN(I2133/1.8)/0.91</f>
        <v>0.21261980659347846</v>
      </c>
      <c r="L2133" s="90">
        <f t="shared" si="192"/>
        <v>-0.10196012265473768</v>
      </c>
      <c r="M2133" s="90">
        <f t="shared" si="194"/>
        <v>-0.2328870350239918</v>
      </c>
      <c r="N2133" s="90">
        <f t="shared" si="196"/>
        <v>0.74376047690323699</v>
      </c>
      <c r="O2133" s="89">
        <f t="shared" si="197"/>
        <v>-0.39326151739097287</v>
      </c>
      <c r="P2133" s="89">
        <f t="shared" si="193"/>
        <v>-0.2312590939134333</v>
      </c>
      <c r="Q2133" s="90">
        <f t="shared" si="195"/>
        <v>-0.1543035839859655</v>
      </c>
    </row>
    <row r="2134" spans="1:17">
      <c r="A2134" s="88">
        <v>42538</v>
      </c>
      <c r="B2134" s="89">
        <v>738.89300000000003</v>
      </c>
      <c r="C2134" s="89">
        <v>11.103043</v>
      </c>
      <c r="D2134" s="89">
        <v>10.624181999999999</v>
      </c>
      <c r="E2134" s="89">
        <v>547.50236800000005</v>
      </c>
      <c r="F2134" s="89">
        <v>438.57888300000002</v>
      </c>
      <c r="G2134" s="88">
        <v>42538</v>
      </c>
      <c r="H2134" s="89">
        <v>738.89300000000003</v>
      </c>
      <c r="I2134" s="89">
        <v>2.1259299999999999</v>
      </c>
      <c r="J2134" s="89">
        <v>1</v>
      </c>
      <c r="K2134" s="90">
        <f>LN(I2134/1.8)/0.91</f>
        <v>0.18288207559729991</v>
      </c>
      <c r="L2134" s="90">
        <f t="shared" si="192"/>
        <v>-8.7120333093382019E-2</v>
      </c>
      <c r="M2134" s="90">
        <f t="shared" si="194"/>
        <v>-0.22782472767410719</v>
      </c>
      <c r="N2134" s="90">
        <f t="shared" si="196"/>
        <v>0.74097652569451877</v>
      </c>
      <c r="O2134" s="89">
        <f t="shared" si="197"/>
        <v>-0.39549371845263559</v>
      </c>
      <c r="P2134" s="89">
        <f t="shared" si="193"/>
        <v>-0.24095128434268431</v>
      </c>
      <c r="Q2134" s="90">
        <f t="shared" si="195"/>
        <v>-0.15696742463807256</v>
      </c>
    </row>
    <row r="2135" spans="1:17">
      <c r="A2135" s="88">
        <v>42539</v>
      </c>
      <c r="B2135" s="89">
        <v>754.45500000000004</v>
      </c>
      <c r="C2135" s="89">
        <v>11.011023</v>
      </c>
      <c r="D2135" s="89">
        <v>10.624927</v>
      </c>
      <c r="E2135" s="89">
        <v>534.00220400000001</v>
      </c>
      <c r="F2135" s="89">
        <v>438.68033000000003</v>
      </c>
      <c r="G2135" s="88">
        <v>42539</v>
      </c>
      <c r="H2135" s="89">
        <v>754.45500000000004</v>
      </c>
      <c r="I2135" s="89">
        <v>2.141559</v>
      </c>
      <c r="J2135" s="89">
        <v>1</v>
      </c>
      <c r="K2135" s="90">
        <f>LN(I2135/1.8)/0.91</f>
        <v>0.19093121271847882</v>
      </c>
      <c r="L2135" s="90">
        <f t="shared" si="192"/>
        <v>-7.0645364560486687E-2</v>
      </c>
      <c r="M2135" s="90">
        <f t="shared" si="194"/>
        <v>-0.22277603828838213</v>
      </c>
      <c r="N2135" s="90">
        <f t="shared" si="196"/>
        <v>0.70779861489419515</v>
      </c>
      <c r="O2135" s="89">
        <f t="shared" si="197"/>
        <v>-0.4227611795104349</v>
      </c>
      <c r="P2135" s="89">
        <f t="shared" si="193"/>
        <v>-0.25172479585389385</v>
      </c>
      <c r="Q2135" s="90">
        <f t="shared" si="195"/>
        <v>-0.15996280002391616</v>
      </c>
    </row>
    <row r="2136" spans="1:17">
      <c r="A2136" s="88">
        <v>42540</v>
      </c>
      <c r="B2136" s="89">
        <v>753.63699999999994</v>
      </c>
      <c r="C2136" s="89">
        <v>10.945349999999999</v>
      </c>
      <c r="D2136" s="89">
        <v>10.619865000000001</v>
      </c>
      <c r="E2136" s="89">
        <v>524.50422600000002</v>
      </c>
      <c r="F2136" s="89">
        <v>437.99095199999999</v>
      </c>
      <c r="G2136" s="88">
        <v>42540</v>
      </c>
      <c r="H2136" s="89">
        <v>753.63699999999994</v>
      </c>
      <c r="I2136" s="89">
        <v>2.1594120000000001</v>
      </c>
      <c r="J2136" s="89">
        <v>1</v>
      </c>
      <c r="K2136" s="90">
        <f>LN(I2136/1.8)/0.91</f>
        <v>0.20005417309070064</v>
      </c>
      <c r="L2136" s="90">
        <f t="shared" si="192"/>
        <v>-5.4230051563455846E-2</v>
      </c>
      <c r="M2136" s="90">
        <f t="shared" si="194"/>
        <v>-0.217713751243097</v>
      </c>
      <c r="N2136" s="90">
        <f t="shared" si="196"/>
        <v>0.69596400654426471</v>
      </c>
      <c r="O2136" s="89">
        <f t="shared" si="197"/>
        <v>-0.4327978858976973</v>
      </c>
      <c r="P2136" s="89">
        <f t="shared" si="193"/>
        <v>-0.26321932776745421</v>
      </c>
      <c r="Q2136" s="90">
        <f t="shared" si="195"/>
        <v>-0.16303203800565214</v>
      </c>
    </row>
    <row r="2137" spans="1:17">
      <c r="A2137" s="88">
        <v>42541</v>
      </c>
      <c r="B2137" s="89">
        <v>763.99</v>
      </c>
      <c r="C2137" s="89">
        <v>10.892362</v>
      </c>
      <c r="D2137" s="89">
        <v>10.615150999999999</v>
      </c>
      <c r="E2137" s="89">
        <v>516.923404</v>
      </c>
      <c r="F2137" s="89">
        <v>437.34970700000002</v>
      </c>
      <c r="G2137" s="88">
        <v>42541</v>
      </c>
      <c r="H2137" s="89">
        <v>763.99</v>
      </c>
      <c r="I2137" s="89">
        <v>2.032794</v>
      </c>
      <c r="J2137" s="89">
        <v>1</v>
      </c>
      <c r="K2137" s="90">
        <f>LN(I2137/1.8)/0.91</f>
        <v>0.13365333683899072</v>
      </c>
      <c r="L2137" s="90">
        <f t="shared" si="192"/>
        <v>-4.0157188765151473E-2</v>
      </c>
      <c r="M2137" s="90">
        <f t="shared" si="194"/>
        <v>-0.21307097739467426</v>
      </c>
      <c r="N2137" s="90">
        <f t="shared" si="196"/>
        <v>0.676610170290187</v>
      </c>
      <c r="O2137" s="89">
        <f t="shared" si="197"/>
        <v>-0.44958518147022553</v>
      </c>
      <c r="P2137" s="89">
        <f t="shared" si="193"/>
        <v>-0.27231067079932569</v>
      </c>
      <c r="Q2137" s="90">
        <f t="shared" si="195"/>
        <v>-0.16640425196100661</v>
      </c>
    </row>
    <row r="2138" spans="1:17">
      <c r="A2138" s="88">
        <v>42542</v>
      </c>
      <c r="B2138" s="89">
        <v>713.07500000000005</v>
      </c>
      <c r="C2138" s="89">
        <v>10.980664000000001</v>
      </c>
      <c r="D2138" s="89">
        <v>10.618612000000001</v>
      </c>
      <c r="E2138" s="89">
        <v>529.59731899999997</v>
      </c>
      <c r="F2138" s="89">
        <v>437.82044300000001</v>
      </c>
      <c r="G2138" s="88">
        <v>42542</v>
      </c>
      <c r="H2138" s="89">
        <v>713.07500000000005</v>
      </c>
      <c r="I2138" s="89">
        <v>1.8829039999999999</v>
      </c>
      <c r="J2138" s="89">
        <v>1</v>
      </c>
      <c r="K2138" s="90">
        <f>LN(I2138/1.8)/0.91</f>
        <v>4.9481979119199437E-2</v>
      </c>
      <c r="L2138" s="90">
        <f t="shared" si="192"/>
        <v>-2.8595331121772E-2</v>
      </c>
      <c r="M2138" s="90">
        <f t="shared" si="194"/>
        <v>-0.20930848324323706</v>
      </c>
      <c r="N2138" s="90">
        <f t="shared" si="196"/>
        <v>0.74269511481961914</v>
      </c>
      <c r="O2138" s="89">
        <f t="shared" si="197"/>
        <v>-0.39411474732869134</v>
      </c>
      <c r="P2138" s="89">
        <f t="shared" si="193"/>
        <v>-0.27909943261921488</v>
      </c>
      <c r="Q2138" s="90">
        <f t="shared" si="195"/>
        <v>-0.16950719507728565</v>
      </c>
    </row>
    <row r="2139" spans="1:17">
      <c r="A2139" s="88">
        <v>42543</v>
      </c>
      <c r="B2139" s="89">
        <v>672.25300000000004</v>
      </c>
      <c r="C2139" s="89">
        <v>11.110177</v>
      </c>
      <c r="D2139" s="89">
        <v>10.623056</v>
      </c>
      <c r="E2139" s="89">
        <v>548.558446</v>
      </c>
      <c r="F2139" s="89">
        <v>438.42542900000001</v>
      </c>
      <c r="G2139" s="88">
        <v>42543</v>
      </c>
      <c r="H2139" s="89">
        <v>672.25300000000004</v>
      </c>
      <c r="I2139" s="89">
        <v>1.6820999999999999</v>
      </c>
      <c r="J2139" s="89">
        <v>1</v>
      </c>
      <c r="K2139" s="90">
        <f>LN(I2139/1.8)/0.91</f>
        <v>-7.4443573721450162E-2</v>
      </c>
      <c r="L2139" s="90">
        <f t="shared" si="192"/>
        <v>-2.1444290640631528E-2</v>
      </c>
      <c r="M2139" s="90">
        <f t="shared" si="194"/>
        <v>-0.20686449493254735</v>
      </c>
      <c r="N2139" s="90">
        <f t="shared" si="196"/>
        <v>0.81599999702492954</v>
      </c>
      <c r="O2139" s="89">
        <f t="shared" si="197"/>
        <v>-0.33808573884039228</v>
      </c>
      <c r="P2139" s="89">
        <f t="shared" si="193"/>
        <v>-0.28295383691322668</v>
      </c>
      <c r="Q2139" s="90">
        <f t="shared" si="195"/>
        <v>-0.17204581289217116</v>
      </c>
    </row>
    <row r="2140" spans="1:17">
      <c r="A2140" s="88">
        <v>42544</v>
      </c>
      <c r="B2140" s="89">
        <v>593.03800000000001</v>
      </c>
      <c r="C2140" s="89">
        <v>11.130504</v>
      </c>
      <c r="D2140" s="89">
        <v>10.628662</v>
      </c>
      <c r="E2140" s="89">
        <v>551.57482800000002</v>
      </c>
      <c r="F2140" s="89">
        <v>439.189391</v>
      </c>
      <c r="G2140" s="88">
        <v>42544</v>
      </c>
      <c r="H2140" s="89">
        <v>593.03800000000001</v>
      </c>
      <c r="I2140" s="89">
        <v>1.771919</v>
      </c>
      <c r="J2140" s="89">
        <v>1</v>
      </c>
      <c r="K2140" s="90">
        <f>LN(I2140/1.8)/0.91</f>
        <v>-1.7278598708747615E-2</v>
      </c>
      <c r="L2140" s="90">
        <f t="shared" si="192"/>
        <v>-1.2497361976277915E-2</v>
      </c>
      <c r="M2140" s="90">
        <f t="shared" si="194"/>
        <v>-0.20385172069154681</v>
      </c>
      <c r="N2140" s="90">
        <f t="shared" si="196"/>
        <v>0.9300834482781879</v>
      </c>
      <c r="O2140" s="89">
        <f t="shared" si="197"/>
        <v>-0.26019290542666401</v>
      </c>
      <c r="P2140" s="89">
        <f t="shared" si="193"/>
        <v>-0.28826638446943736</v>
      </c>
      <c r="Q2140" s="90">
        <f t="shared" si="195"/>
        <v>-0.17379988931344628</v>
      </c>
    </row>
    <row r="2141" spans="1:17">
      <c r="A2141" s="88">
        <v>42545</v>
      </c>
      <c r="B2141" s="89">
        <v>651.16499999999996</v>
      </c>
      <c r="C2141" s="89">
        <v>11.155765000000001</v>
      </c>
      <c r="D2141" s="89">
        <v>10.635419000000001</v>
      </c>
      <c r="E2141" s="89">
        <v>555.33892100000003</v>
      </c>
      <c r="F2141" s="89">
        <v>440.11144899999999</v>
      </c>
      <c r="G2141" s="88">
        <v>42545</v>
      </c>
      <c r="H2141" s="89">
        <v>651.16499999999996</v>
      </c>
      <c r="I2141" s="89">
        <v>1.869883</v>
      </c>
      <c r="J2141" s="89">
        <v>1</v>
      </c>
      <c r="K2141" s="90">
        <f>LN(I2141/1.8)/0.91</f>
        <v>4.1856260617658965E-2</v>
      </c>
      <c r="L2141" s="90">
        <f t="shared" si="192"/>
        <v>-1.944894729132577E-3</v>
      </c>
      <c r="M2141" s="90">
        <f t="shared" si="194"/>
        <v>-0.20028813336645401</v>
      </c>
      <c r="N2141" s="90">
        <f t="shared" si="196"/>
        <v>0.85283902083189367</v>
      </c>
      <c r="O2141" s="89">
        <f t="shared" si="197"/>
        <v>-0.31180213337517054</v>
      </c>
      <c r="P2141" s="89">
        <f t="shared" si="193"/>
        <v>-0.2949539405451958</v>
      </c>
      <c r="Q2141" s="90">
        <f t="shared" si="195"/>
        <v>-0.17607262459399947</v>
      </c>
    </row>
    <row r="2142" spans="1:17">
      <c r="A2142" s="88">
        <v>42546</v>
      </c>
      <c r="B2142" s="89">
        <v>680.49</v>
      </c>
      <c r="C2142" s="89">
        <v>11.090643999999999</v>
      </c>
      <c r="D2142" s="89">
        <v>10.636810000000001</v>
      </c>
      <c r="E2142" s="89">
        <v>545.67028900000003</v>
      </c>
      <c r="F2142" s="89">
        <v>440.30149399999999</v>
      </c>
      <c r="G2142" s="88">
        <v>42546</v>
      </c>
      <c r="H2142" s="89">
        <v>680.49</v>
      </c>
      <c r="I2142" s="89">
        <v>1.879092</v>
      </c>
      <c r="J2142" s="89">
        <v>1</v>
      </c>
      <c r="K2142" s="90">
        <f>LN(I2142/1.8)/0.91</f>
        <v>4.7254963235761144E-2</v>
      </c>
      <c r="L2142" s="90">
        <f t="shared" si="192"/>
        <v>8.5005755324592744E-3</v>
      </c>
      <c r="M2142" s="90">
        <f t="shared" si="194"/>
        <v>-0.19670610991132548</v>
      </c>
      <c r="N2142" s="90">
        <f t="shared" si="196"/>
        <v>0.80187848315184651</v>
      </c>
      <c r="O2142" s="89">
        <f t="shared" si="197"/>
        <v>-0.34847697229193858</v>
      </c>
      <c r="P2142" s="89">
        <f t="shared" si="193"/>
        <v>-0.29985282854901951</v>
      </c>
      <c r="Q2142" s="90">
        <f t="shared" si="195"/>
        <v>-0.17867884739700673</v>
      </c>
    </row>
    <row r="2143" spans="1:17">
      <c r="A2143" s="88">
        <v>42547</v>
      </c>
      <c r="B2143" s="89">
        <v>656.33</v>
      </c>
      <c r="C2143" s="89">
        <v>11.075849</v>
      </c>
      <c r="D2143" s="89">
        <v>10.63618</v>
      </c>
      <c r="E2143" s="89">
        <v>543.489417</v>
      </c>
      <c r="F2143" s="89">
        <v>440.21546599999999</v>
      </c>
      <c r="G2143" s="88">
        <v>42547</v>
      </c>
      <c r="H2143" s="89">
        <v>656.33</v>
      </c>
      <c r="I2143" s="89">
        <v>1.7731209999999999</v>
      </c>
      <c r="J2143" s="89">
        <v>1</v>
      </c>
      <c r="K2143" s="90">
        <f>LN(I2143/1.8)/0.91</f>
        <v>-1.6533400250339465E-2</v>
      </c>
      <c r="L2143" s="90">
        <f t="shared" si="192"/>
        <v>1.5588876992916641E-2</v>
      </c>
      <c r="M2143" s="90">
        <f t="shared" si="194"/>
        <v>-0.19350511736834933</v>
      </c>
      <c r="N2143" s="90">
        <f t="shared" si="196"/>
        <v>0.82807340362317727</v>
      </c>
      <c r="O2143" s="89">
        <f t="shared" si="197"/>
        <v>-0.32934320856863386</v>
      </c>
      <c r="P2143" s="89">
        <f t="shared" si="193"/>
        <v>-0.30360304997448712</v>
      </c>
      <c r="Q2143" s="90">
        <f t="shared" si="195"/>
        <v>-0.18116101462170328</v>
      </c>
    </row>
    <row r="2144" spans="1:17">
      <c r="A2144" s="88">
        <v>42548</v>
      </c>
      <c r="B2144" s="89">
        <v>644.60199999999998</v>
      </c>
      <c r="C2144" s="89">
        <v>11.043677000000001</v>
      </c>
      <c r="D2144" s="89">
        <v>10.637684999999999</v>
      </c>
      <c r="E2144" s="89">
        <v>538.76712999999995</v>
      </c>
      <c r="F2144" s="89">
        <v>440.42094400000002</v>
      </c>
      <c r="G2144" s="88">
        <v>42548</v>
      </c>
      <c r="H2144" s="89">
        <v>644.60199999999998</v>
      </c>
      <c r="I2144" s="89">
        <v>1.8308580000000001</v>
      </c>
      <c r="J2144" s="89">
        <v>1</v>
      </c>
      <c r="K2144" s="90">
        <f>LN(I2144/1.8)/0.91</f>
        <v>1.8679169816764249E-2</v>
      </c>
      <c r="L2144" s="90">
        <f t="shared" ref="L2144:L2207" si="198">AVERAGE(K2115:K2144)</f>
        <v>1.9739116951026113E-2</v>
      </c>
      <c r="M2144" s="90">
        <f t="shared" si="194"/>
        <v>-0.18995973402648658</v>
      </c>
      <c r="N2144" s="90">
        <f t="shared" si="196"/>
        <v>0.83581361832572654</v>
      </c>
      <c r="O2144" s="89">
        <f t="shared" si="197"/>
        <v>-0.3238052076950208</v>
      </c>
      <c r="P2144" s="89">
        <f t="shared" ref="P2144:P2207" si="199">AVERAGE(O2116:O2145)</f>
        <v>-0.30676835556721715</v>
      </c>
      <c r="Q2144" s="90">
        <f t="shared" si="195"/>
        <v>-0.18387853786971889</v>
      </c>
    </row>
    <row r="2145" spans="1:17">
      <c r="A2145" s="88">
        <v>42549</v>
      </c>
      <c r="B2145" s="89">
        <v>649.73599999999999</v>
      </c>
      <c r="C2145" s="89">
        <v>11.043968</v>
      </c>
      <c r="D2145" s="89">
        <v>10.638821999999999</v>
      </c>
      <c r="E2145" s="89">
        <v>538.80964200000005</v>
      </c>
      <c r="F2145" s="89">
        <v>440.57633800000002</v>
      </c>
      <c r="G2145" s="88">
        <v>42549</v>
      </c>
      <c r="H2145" s="89">
        <v>649.73599999999999</v>
      </c>
      <c r="I2145" s="89">
        <v>1.8156080000000001</v>
      </c>
      <c r="J2145" s="89">
        <v>1</v>
      </c>
      <c r="K2145" s="90">
        <f>LN(I2145/1.8)/0.91</f>
        <v>9.4876186211337397E-3</v>
      </c>
      <c r="L2145" s="90">
        <f t="shared" si="198"/>
        <v>2.3927236544566861E-2</v>
      </c>
      <c r="M2145" s="90">
        <f t="shared" si="194"/>
        <v>-0.18658256832597597</v>
      </c>
      <c r="N2145" s="90">
        <f t="shared" si="196"/>
        <v>0.82927472388785606</v>
      </c>
      <c r="O2145" s="89">
        <f t="shared" si="197"/>
        <v>-0.32848029787475919</v>
      </c>
      <c r="P2145" s="89">
        <f t="shared" si="199"/>
        <v>-0.3090951017639485</v>
      </c>
      <c r="Q2145" s="90">
        <f t="shared" si="195"/>
        <v>-0.18659222198141076</v>
      </c>
    </row>
    <row r="2146" spans="1:17">
      <c r="A2146" s="88">
        <v>42550</v>
      </c>
      <c r="B2146" s="89">
        <v>637.476</v>
      </c>
      <c r="C2146" s="89">
        <v>11.041734</v>
      </c>
      <c r="D2146" s="89">
        <v>10.641268999999999</v>
      </c>
      <c r="E2146" s="89">
        <v>538.48280399999999</v>
      </c>
      <c r="F2146" s="89">
        <v>440.91087700000003</v>
      </c>
      <c r="G2146" s="88">
        <v>42550</v>
      </c>
      <c r="H2146" s="89">
        <v>637.476</v>
      </c>
      <c r="I2146" s="89">
        <v>1.79145</v>
      </c>
      <c r="J2146" s="89">
        <v>1</v>
      </c>
      <c r="K2146" s="90">
        <f>LN(I2146/1.8)/0.91</f>
        <v>-5.2322165952862661E-3</v>
      </c>
      <c r="L2146" s="90">
        <f t="shared" si="198"/>
        <v>2.7329153674932501E-2</v>
      </c>
      <c r="M2146" s="90">
        <f t="shared" si="194"/>
        <v>-0.18333446335026779</v>
      </c>
      <c r="N2146" s="90">
        <f t="shared" si="196"/>
        <v>0.84471070910904877</v>
      </c>
      <c r="O2146" s="89">
        <f t="shared" si="197"/>
        <v>-0.31750248804408426</v>
      </c>
      <c r="P2146" s="89">
        <f t="shared" si="199"/>
        <v>-0.31183974358121846</v>
      </c>
      <c r="Q2146" s="90">
        <f t="shared" si="195"/>
        <v>-0.1892531610974772</v>
      </c>
    </row>
    <row r="2147" spans="1:17">
      <c r="A2147" s="88">
        <v>42551</v>
      </c>
      <c r="B2147" s="89">
        <v>639.62800000000004</v>
      </c>
      <c r="C2147" s="89">
        <v>10.987655999999999</v>
      </c>
      <c r="D2147" s="89">
        <v>10.641095</v>
      </c>
      <c r="E2147" s="89">
        <v>530.60961699999996</v>
      </c>
      <c r="F2147" s="89">
        <v>440.88710500000002</v>
      </c>
      <c r="G2147" s="88">
        <v>42551</v>
      </c>
      <c r="H2147" s="89">
        <v>639.62800000000004</v>
      </c>
      <c r="I2147" s="89">
        <v>1.8846369999999999</v>
      </c>
      <c r="J2147" s="89">
        <v>1</v>
      </c>
      <c r="K2147" s="90">
        <f>LN(I2147/1.8)/0.91</f>
        <v>5.0492928031876466E-2</v>
      </c>
      <c r="L2147" s="90">
        <f t="shared" si="198"/>
        <v>3.2849368222794766E-2</v>
      </c>
      <c r="M2147" s="90">
        <f t="shared" si="194"/>
        <v>-0.17965247930977427</v>
      </c>
      <c r="N2147" s="90">
        <f t="shared" si="196"/>
        <v>0.82955970814285795</v>
      </c>
      <c r="O2147" s="89">
        <f t="shared" si="197"/>
        <v>-0.32827577657532914</v>
      </c>
      <c r="P2147" s="89">
        <f t="shared" si="199"/>
        <v>-0.31647544426439361</v>
      </c>
      <c r="Q2147" s="90">
        <f t="shared" si="195"/>
        <v>-0.19189431160356352</v>
      </c>
    </row>
    <row r="2148" spans="1:17">
      <c r="A2148" s="88">
        <v>42552</v>
      </c>
      <c r="B2148" s="89">
        <v>675.84900000000005</v>
      </c>
      <c r="C2148" s="89">
        <v>10.96109</v>
      </c>
      <c r="D2148" s="89">
        <v>10.643704</v>
      </c>
      <c r="E2148" s="89">
        <v>526.77020900000002</v>
      </c>
      <c r="F2148" s="89">
        <v>441.24396000000002</v>
      </c>
      <c r="G2148" s="88">
        <v>42552</v>
      </c>
      <c r="H2148" s="89">
        <v>675.84900000000005</v>
      </c>
      <c r="I2148" s="89">
        <v>1.890541</v>
      </c>
      <c r="J2148" s="89">
        <v>1</v>
      </c>
      <c r="K2148" s="90">
        <f>LN(I2148/1.8)/0.91</f>
        <v>5.3930073182256538E-2</v>
      </c>
      <c r="L2148" s="90">
        <f t="shared" si="198"/>
        <v>3.8112980596018205E-2</v>
      </c>
      <c r="M2148" s="90">
        <f t="shared" si="194"/>
        <v>-0.17595350569742141</v>
      </c>
      <c r="N2148" s="90">
        <f t="shared" si="196"/>
        <v>0.77941997250865203</v>
      </c>
      <c r="O2148" s="89">
        <f t="shared" si="197"/>
        <v>-0.36538593720328844</v>
      </c>
      <c r="P2148" s="89">
        <f t="shared" si="199"/>
        <v>-0.3213601913486922</v>
      </c>
      <c r="Q2148" s="90">
        <f t="shared" si="195"/>
        <v>-0.19477009811234847</v>
      </c>
    </row>
    <row r="2149" spans="1:17">
      <c r="A2149" s="88">
        <v>42553</v>
      </c>
      <c r="B2149" s="89">
        <v>678.15099999999995</v>
      </c>
      <c r="C2149" s="89">
        <v>10.936991000000001</v>
      </c>
      <c r="D2149" s="89">
        <v>10.648707</v>
      </c>
      <c r="E2149" s="89">
        <v>523.30341099999998</v>
      </c>
      <c r="F2149" s="89">
        <v>441.92873300000002</v>
      </c>
      <c r="G2149" s="88">
        <v>42553</v>
      </c>
      <c r="H2149" s="89">
        <v>678.15099999999995</v>
      </c>
      <c r="I2149" s="89">
        <v>1.9566269999999999</v>
      </c>
      <c r="J2149" s="89">
        <v>1</v>
      </c>
      <c r="K2149" s="90">
        <f>LN(I2149/1.8)/0.91</f>
        <v>9.1687260980091001E-2</v>
      </c>
      <c r="L2149" s="90">
        <f t="shared" si="198"/>
        <v>4.466987756175568E-2</v>
      </c>
      <c r="M2149" s="90">
        <f t="shared" si="194"/>
        <v>-0.17177140776281433</v>
      </c>
      <c r="N2149" s="90">
        <f t="shared" si="196"/>
        <v>0.7716620796843181</v>
      </c>
      <c r="O2149" s="89">
        <f t="shared" si="197"/>
        <v>-0.37134027320778096</v>
      </c>
      <c r="P2149" s="89">
        <f t="shared" si="199"/>
        <v>-0.32602237800468176</v>
      </c>
      <c r="Q2149" s="90">
        <f t="shared" si="195"/>
        <v>-0.19768496388084361</v>
      </c>
    </row>
    <row r="2150" spans="1:17">
      <c r="A2150" s="88">
        <v>42554</v>
      </c>
      <c r="B2150" s="89">
        <v>671.149</v>
      </c>
      <c r="C2150" s="89">
        <v>10.910678000000001</v>
      </c>
      <c r="D2150" s="89">
        <v>10.651106</v>
      </c>
      <c r="E2150" s="89">
        <v>519.53542200000004</v>
      </c>
      <c r="F2150" s="89">
        <v>442.25736599999999</v>
      </c>
      <c r="G2150" s="88">
        <v>42554</v>
      </c>
      <c r="H2150" s="89">
        <v>671.149</v>
      </c>
      <c r="I2150" s="89">
        <v>1.844706</v>
      </c>
      <c r="J2150" s="89">
        <v>1</v>
      </c>
      <c r="K2150" s="90">
        <f>LN(I2150/1.8)/0.91</f>
        <v>2.6959615713604543E-2</v>
      </c>
      <c r="L2150" s="90">
        <f t="shared" si="198"/>
        <v>4.7104692571385921E-2</v>
      </c>
      <c r="M2150" s="90">
        <f t="shared" ref="M2150:M2213" si="200">AVERAGE(K2051:K2150)</f>
        <v>-0.16830419544841699</v>
      </c>
      <c r="N2150" s="90">
        <f t="shared" si="196"/>
        <v>0.77409848185723296</v>
      </c>
      <c r="O2150" s="89">
        <f t="shared" si="197"/>
        <v>-0.36946386281707377</v>
      </c>
      <c r="P2150" s="89">
        <f t="shared" si="199"/>
        <v>-0.33055783383944298</v>
      </c>
      <c r="Q2150" s="90">
        <f t="shared" ref="Q2150:Q2213" si="201">AVERAGE(O2051:O2150)</f>
        <v>-0.20048451403711559</v>
      </c>
    </row>
    <row r="2151" spans="1:17">
      <c r="A2151" s="88">
        <v>42555</v>
      </c>
      <c r="B2151" s="89">
        <v>673.01599999999996</v>
      </c>
      <c r="C2151" s="89">
        <v>10.836415000000001</v>
      </c>
      <c r="D2151" s="89">
        <v>10.652103</v>
      </c>
      <c r="E2151" s="89">
        <v>508.99893600000001</v>
      </c>
      <c r="F2151" s="89">
        <v>442.39394600000003</v>
      </c>
      <c r="G2151" s="88">
        <v>42555</v>
      </c>
      <c r="H2151" s="89">
        <v>673.01599999999996</v>
      </c>
      <c r="I2151" s="89">
        <v>1.89</v>
      </c>
      <c r="J2151" s="89">
        <v>1</v>
      </c>
      <c r="K2151" s="90">
        <f>LN(I2151/1.8)/0.91</f>
        <v>5.3615565021353659E-2</v>
      </c>
      <c r="L2151" s="90">
        <f t="shared" si="198"/>
        <v>5.0237224445319792E-2</v>
      </c>
      <c r="M2151" s="90">
        <f t="shared" si="200"/>
        <v>-0.16457638387785042</v>
      </c>
      <c r="N2151" s="90">
        <f t="shared" si="196"/>
        <v>0.75629544617067057</v>
      </c>
      <c r="O2151" s="89">
        <f t="shared" si="197"/>
        <v>-0.38331326840511676</v>
      </c>
      <c r="P2151" s="89">
        <f t="shared" si="199"/>
        <v>-0.33482125757981773</v>
      </c>
      <c r="Q2151" s="90">
        <f t="shared" si="201"/>
        <v>-0.20341511447321239</v>
      </c>
    </row>
    <row r="2152" spans="1:17">
      <c r="A2152" s="88">
        <v>42556</v>
      </c>
      <c r="B2152" s="89">
        <v>675.28099999999995</v>
      </c>
      <c r="C2152" s="89">
        <v>10.899205</v>
      </c>
      <c r="D2152" s="89">
        <v>10.661661</v>
      </c>
      <c r="E2152" s="89">
        <v>517.898233</v>
      </c>
      <c r="F2152" s="89">
        <v>443.70530600000001</v>
      </c>
      <c r="G2152" s="88">
        <v>42556</v>
      </c>
      <c r="H2152" s="89">
        <v>675.28099999999995</v>
      </c>
      <c r="I2152" s="89">
        <v>1.855021</v>
      </c>
      <c r="J2152" s="89">
        <v>1</v>
      </c>
      <c r="K2152" s="90">
        <f>LN(I2152/1.8)/0.91</f>
        <v>3.3087199832875981E-2</v>
      </c>
      <c r="L2152" s="90">
        <f t="shared" si="198"/>
        <v>5.269810423107258E-2</v>
      </c>
      <c r="M2152" s="90">
        <f t="shared" si="200"/>
        <v>-0.16126877313474641</v>
      </c>
      <c r="N2152" s="90">
        <f t="shared" si="196"/>
        <v>0.76693736829556891</v>
      </c>
      <c r="O2152" s="89">
        <f t="shared" si="197"/>
        <v>-0.37499598366727277</v>
      </c>
      <c r="P2152" s="89">
        <f t="shared" si="199"/>
        <v>-0.33817353936451561</v>
      </c>
      <c r="Q2152" s="90">
        <f t="shared" si="201"/>
        <v>-0.20626626252959368</v>
      </c>
    </row>
    <row r="2153" spans="1:17">
      <c r="A2153" s="88">
        <v>42557</v>
      </c>
      <c r="B2153" s="89">
        <v>675.21900000000005</v>
      </c>
      <c r="C2153" s="89">
        <v>10.974845</v>
      </c>
      <c r="D2153" s="89">
        <v>10.663036</v>
      </c>
      <c r="E2153" s="89">
        <v>528.75589100000002</v>
      </c>
      <c r="F2153" s="89">
        <v>443.89416999999997</v>
      </c>
      <c r="G2153" s="88">
        <v>42557</v>
      </c>
      <c r="H2153" s="89">
        <v>675.21900000000005</v>
      </c>
      <c r="I2153" s="89">
        <v>1.878531</v>
      </c>
      <c r="J2153" s="89">
        <v>1</v>
      </c>
      <c r="K2153" s="90">
        <f>LN(I2153/1.8)/0.91</f>
        <v>4.6926839035401756E-2</v>
      </c>
      <c r="L2153" s="90">
        <f t="shared" si="198"/>
        <v>5.505956970838876E-2</v>
      </c>
      <c r="M2153" s="90">
        <f t="shared" si="200"/>
        <v>-0.15774957865818848</v>
      </c>
      <c r="N2153" s="90">
        <f t="shared" si="196"/>
        <v>0.78308799219216285</v>
      </c>
      <c r="O2153" s="89">
        <f t="shared" si="197"/>
        <v>-0.3625912646515384</v>
      </c>
      <c r="P2153" s="89">
        <f t="shared" si="199"/>
        <v>-0.34099648464564181</v>
      </c>
      <c r="Q2153" s="90">
        <f t="shared" si="201"/>
        <v>-0.20879909349225464</v>
      </c>
    </row>
    <row r="2154" spans="1:17">
      <c r="A2154" s="88">
        <v>42558</v>
      </c>
      <c r="B2154" s="89">
        <v>645.74400000000003</v>
      </c>
      <c r="C2154" s="89">
        <v>10.984756000000001</v>
      </c>
      <c r="D2154" s="89">
        <v>10.670145</v>
      </c>
      <c r="E2154" s="89">
        <v>530.18966899999998</v>
      </c>
      <c r="F2154" s="89">
        <v>444.87150700000001</v>
      </c>
      <c r="G2154" s="88">
        <v>42558</v>
      </c>
      <c r="H2154" s="89">
        <v>645.74400000000003</v>
      </c>
      <c r="I2154" s="89">
        <v>1.775793</v>
      </c>
      <c r="J2154" s="89">
        <v>1</v>
      </c>
      <c r="K2154" s="90">
        <f>LN(I2154/1.8)/0.91</f>
        <v>-1.4878660636424613E-2</v>
      </c>
      <c r="L2154" s="90">
        <f t="shared" si="198"/>
        <v>5.5879480065441842E-2</v>
      </c>
      <c r="M2154" s="90">
        <f t="shared" si="200"/>
        <v>-0.15466260880215985</v>
      </c>
      <c r="N2154" s="90">
        <f t="shared" si="196"/>
        <v>0.82105241241111027</v>
      </c>
      <c r="O2154" s="89">
        <f t="shared" si="197"/>
        <v>-0.33441157466314292</v>
      </c>
      <c r="P2154" s="89">
        <f t="shared" si="199"/>
        <v>-0.34440069908479976</v>
      </c>
      <c r="Q2154" s="90">
        <f t="shared" si="201"/>
        <v>-0.21096051300808305</v>
      </c>
    </row>
    <row r="2155" spans="1:17">
      <c r="A2155" s="88">
        <v>42559</v>
      </c>
      <c r="B2155" s="89">
        <v>643.35799999999995</v>
      </c>
      <c r="C2155" s="89">
        <v>10.985002</v>
      </c>
      <c r="D2155" s="89">
        <v>10.670451999999999</v>
      </c>
      <c r="E2155" s="89">
        <v>530.22521600000005</v>
      </c>
      <c r="F2155" s="89">
        <v>444.91371299999997</v>
      </c>
      <c r="G2155" s="88">
        <v>42559</v>
      </c>
      <c r="H2155" s="89">
        <v>643.35799999999995</v>
      </c>
      <c r="I2155" s="89">
        <v>1.841936</v>
      </c>
      <c r="J2155" s="89">
        <v>1</v>
      </c>
      <c r="K2155" s="90">
        <f>LN(I2155/1.8)/0.91</f>
        <v>2.5308271961338152E-2</v>
      </c>
      <c r="L2155" s="90">
        <f t="shared" si="198"/>
        <v>5.7829790984333378E-2</v>
      </c>
      <c r="M2155" s="90">
        <f t="shared" si="200"/>
        <v>-0.15109093132743312</v>
      </c>
      <c r="N2155" s="90">
        <f t="shared" si="196"/>
        <v>0.82415267393892688</v>
      </c>
      <c r="O2155" s="89">
        <f t="shared" si="197"/>
        <v>-0.3321682118553887</v>
      </c>
      <c r="P2155" s="89">
        <f t="shared" si="199"/>
        <v>-0.34742280578994933</v>
      </c>
      <c r="Q2155" s="90">
        <f t="shared" si="201"/>
        <v>-0.21318147755564165</v>
      </c>
    </row>
    <row r="2156" spans="1:17">
      <c r="A2156" s="88">
        <v>42560</v>
      </c>
      <c r="B2156" s="89">
        <v>653.69799999999998</v>
      </c>
      <c r="C2156" s="89">
        <v>11.086425999999999</v>
      </c>
      <c r="D2156" s="89">
        <v>10.678315</v>
      </c>
      <c r="E2156" s="89">
        <v>545.04791</v>
      </c>
      <c r="F2156" s="89">
        <v>445.99650300000002</v>
      </c>
      <c r="G2156" s="88">
        <v>42560</v>
      </c>
      <c r="H2156" s="89">
        <v>653.69799999999998</v>
      </c>
      <c r="I2156" s="89">
        <v>1.803542</v>
      </c>
      <c r="J2156" s="89">
        <v>1</v>
      </c>
      <c r="K2156" s="90">
        <f>LN(I2156/1.8)/0.91</f>
        <v>2.160268394711107E-3</v>
      </c>
      <c r="L2156" s="90">
        <f t="shared" si="198"/>
        <v>5.9433780668442536E-2</v>
      </c>
      <c r="M2156" s="90">
        <f t="shared" si="200"/>
        <v>-0.14782950655165714</v>
      </c>
      <c r="N2156" s="90">
        <f t="shared" si="196"/>
        <v>0.83379161325260287</v>
      </c>
      <c r="O2156" s="89">
        <f t="shared" si="197"/>
        <v>-0.32524695573694834</v>
      </c>
      <c r="P2156" s="89">
        <f t="shared" si="199"/>
        <v>-0.34926934962972972</v>
      </c>
      <c r="Q2156" s="90">
        <f t="shared" si="201"/>
        <v>-0.21539714988835776</v>
      </c>
    </row>
    <row r="2157" spans="1:17">
      <c r="A2157" s="88">
        <v>42561</v>
      </c>
      <c r="B2157" s="89">
        <v>647.31700000000001</v>
      </c>
      <c r="C2157" s="89">
        <v>11.25539</v>
      </c>
      <c r="D2157" s="89">
        <v>10.693273</v>
      </c>
      <c r="E2157" s="89">
        <v>570.35026300000004</v>
      </c>
      <c r="F2157" s="89">
        <v>448.06158199999999</v>
      </c>
      <c r="G2157" s="88">
        <v>42561</v>
      </c>
      <c r="H2157" s="89">
        <v>647.31700000000001</v>
      </c>
      <c r="I2157" s="89">
        <v>1.7964549999999999</v>
      </c>
      <c r="J2157" s="89">
        <v>1</v>
      </c>
      <c r="K2157" s="90">
        <f>LN(I2157/1.8)/0.91</f>
        <v>-2.1663586266193408E-3</v>
      </c>
      <c r="L2157" s="90">
        <f t="shared" si="198"/>
        <v>6.0788093592754194E-2</v>
      </c>
      <c r="M2157" s="90">
        <f t="shared" si="200"/>
        <v>-0.14464020929652527</v>
      </c>
      <c r="N2157" s="90">
        <f t="shared" si="196"/>
        <v>0.88109884801418781</v>
      </c>
      <c r="O2157" s="89">
        <f t="shared" si="197"/>
        <v>-0.2923979602016088</v>
      </c>
      <c r="P2157" s="89">
        <f t="shared" si="199"/>
        <v>-0.34950693810654365</v>
      </c>
      <c r="Q2157" s="90">
        <f t="shared" si="201"/>
        <v>-0.21729655363178257</v>
      </c>
    </row>
    <row r="2158" spans="1:17">
      <c r="A2158" s="88">
        <v>42562</v>
      </c>
      <c r="B2158" s="89">
        <v>646.92100000000005</v>
      </c>
      <c r="C2158" s="89">
        <v>11.478762</v>
      </c>
      <c r="D2158" s="89">
        <v>10.706889</v>
      </c>
      <c r="E2158" s="89">
        <v>604.98581899999999</v>
      </c>
      <c r="F2158" s="89">
        <v>449.94708600000001</v>
      </c>
      <c r="G2158" s="88">
        <v>42562</v>
      </c>
      <c r="H2158" s="89">
        <v>646.92100000000005</v>
      </c>
      <c r="I2158" s="89">
        <v>1.7950470000000001</v>
      </c>
      <c r="J2158" s="89">
        <v>1</v>
      </c>
      <c r="K2158" s="90">
        <f>LN(I2158/1.8)/0.91</f>
        <v>-3.0279774292929357E-3</v>
      </c>
      <c r="L2158" s="90">
        <f t="shared" si="198"/>
        <v>6.0624455251626505E-2</v>
      </c>
      <c r="M2158" s="90">
        <f t="shared" si="200"/>
        <v>-0.14152262733792764</v>
      </c>
      <c r="N2158" s="90">
        <f t="shared" si="196"/>
        <v>0.93517727666902128</v>
      </c>
      <c r="O2158" s="89">
        <f t="shared" si="197"/>
        <v>-0.25694183365343604</v>
      </c>
      <c r="P2158" s="89">
        <f t="shared" si="199"/>
        <v>-0.34737043988503163</v>
      </c>
      <c r="Q2158" s="90">
        <f t="shared" si="201"/>
        <v>-0.21877852954066607</v>
      </c>
    </row>
    <row r="2159" spans="1:17">
      <c r="A2159" s="88">
        <v>42563</v>
      </c>
      <c r="B2159" s="89">
        <v>648.47299999999996</v>
      </c>
      <c r="C2159" s="89">
        <v>11.683305000000001</v>
      </c>
      <c r="D2159" s="89">
        <v>10.723069000000001</v>
      </c>
      <c r="E2159" s="89">
        <v>637.90673200000003</v>
      </c>
      <c r="F2159" s="89">
        <v>452.19473299999999</v>
      </c>
      <c r="G2159" s="88">
        <v>42563</v>
      </c>
      <c r="H2159" s="89">
        <v>648.47299999999996</v>
      </c>
      <c r="I2159" s="89">
        <v>1.8467629999999999</v>
      </c>
      <c r="J2159" s="89">
        <v>1</v>
      </c>
      <c r="K2159" s="90">
        <f>LN(I2159/1.8)/0.91</f>
        <v>2.818429878389421E-2</v>
      </c>
      <c r="L2159" s="90">
        <f t="shared" si="198"/>
        <v>5.8076620212216525E-2</v>
      </c>
      <c r="M2159" s="90">
        <f t="shared" si="200"/>
        <v>-0.13809759638998537</v>
      </c>
      <c r="N2159" s="90">
        <f t="shared" si="196"/>
        <v>0.98370592453348105</v>
      </c>
      <c r="O2159" s="89">
        <f t="shared" si="197"/>
        <v>-0.22682821271781045</v>
      </c>
      <c r="P2159" s="89">
        <f t="shared" si="199"/>
        <v>-0.34227370233187931</v>
      </c>
      <c r="Q2159" s="90">
        <f t="shared" si="201"/>
        <v>-0.22001655339157908</v>
      </c>
    </row>
    <row r="2160" spans="1:17">
      <c r="A2160" s="88">
        <v>42564</v>
      </c>
      <c r="B2160" s="89">
        <v>667.68399999999997</v>
      </c>
      <c r="C2160" s="89">
        <v>11.958695000000001</v>
      </c>
      <c r="D2160" s="89">
        <v>10.739751999999999</v>
      </c>
      <c r="E2160" s="89">
        <v>684.08699799999999</v>
      </c>
      <c r="F2160" s="89">
        <v>454.520557</v>
      </c>
      <c r="G2160" s="88">
        <v>42564</v>
      </c>
      <c r="H2160" s="89">
        <v>667.68399999999997</v>
      </c>
      <c r="I2160" s="89">
        <v>1.8137700000000001</v>
      </c>
      <c r="J2160" s="89">
        <v>1</v>
      </c>
      <c r="K2160" s="90">
        <f>LN(I2160/1.8)/0.91</f>
        <v>8.3746012432539194E-3</v>
      </c>
      <c r="L2160" s="90">
        <f t="shared" si="198"/>
        <v>5.3513600382858656E-2</v>
      </c>
      <c r="M2160" s="90">
        <f t="shared" si="200"/>
        <v>-0.13485371357721176</v>
      </c>
      <c r="N2160" s="90">
        <f t="shared" si="196"/>
        <v>1.0245670077461793</v>
      </c>
      <c r="O2160" s="89">
        <f t="shared" si="197"/>
        <v>-0.2026029891154687</v>
      </c>
      <c r="P2160" s="89">
        <f t="shared" si="199"/>
        <v>-0.33600941878736745</v>
      </c>
      <c r="Q2160" s="90">
        <f t="shared" si="201"/>
        <v>-0.22094244091130338</v>
      </c>
    </row>
    <row r="2161" spans="1:17">
      <c r="A2161" s="88">
        <v>42565</v>
      </c>
      <c r="B2161" s="89">
        <v>656.24</v>
      </c>
      <c r="C2161" s="89">
        <v>12.14165</v>
      </c>
      <c r="D2161" s="89">
        <v>10.757180999999999</v>
      </c>
      <c r="E2161" s="89">
        <v>715.96719700000006</v>
      </c>
      <c r="F2161" s="89">
        <v>456.95922100000001</v>
      </c>
      <c r="G2161" s="88">
        <v>42565</v>
      </c>
      <c r="H2161" s="89">
        <v>656.24</v>
      </c>
      <c r="I2161" s="89">
        <v>1.819674</v>
      </c>
      <c r="J2161" s="89">
        <v>1</v>
      </c>
      <c r="K2161" s="90">
        <f>LN(I2161/1.8)/0.91</f>
        <v>1.1945823366377362E-2</v>
      </c>
      <c r="L2161" s="90">
        <f t="shared" si="198"/>
        <v>5.0209161699577939E-2</v>
      </c>
      <c r="M2161" s="90">
        <f t="shared" si="200"/>
        <v>-0.13164513837453432</v>
      </c>
      <c r="N2161" s="90">
        <f t="shared" si="196"/>
        <v>1.0910142585029867</v>
      </c>
      <c r="O2161" s="89">
        <f t="shared" si="197"/>
        <v>-0.16519960572444806</v>
      </c>
      <c r="P2161" s="89">
        <f t="shared" si="199"/>
        <v>-0.32905588905673672</v>
      </c>
      <c r="Q2161" s="90">
        <f t="shared" si="201"/>
        <v>-0.22144973776441162</v>
      </c>
    </row>
    <row r="2162" spans="1:17">
      <c r="A2162" s="88">
        <v>42566</v>
      </c>
      <c r="B2162" s="89">
        <v>664.50199999999995</v>
      </c>
      <c r="C2162" s="89">
        <v>12.401661000000001</v>
      </c>
      <c r="D2162" s="89">
        <v>10.771462</v>
      </c>
      <c r="E2162" s="89">
        <v>762.95615999999995</v>
      </c>
      <c r="F2162" s="89">
        <v>458.96430400000003</v>
      </c>
      <c r="G2162" s="88">
        <v>42566</v>
      </c>
      <c r="H2162" s="89">
        <v>664.50199999999995</v>
      </c>
      <c r="I2162" s="89">
        <v>1.834552</v>
      </c>
      <c r="J2162" s="89">
        <v>1</v>
      </c>
      <c r="K2162" s="90">
        <f>LN(I2162/1.8)/0.91</f>
        <v>2.0894115502865178E-2</v>
      </c>
      <c r="L2162" s="90">
        <f t="shared" si="198"/>
        <v>4.6896889044373523E-2</v>
      </c>
      <c r="M2162" s="90">
        <f t="shared" si="200"/>
        <v>-0.12832086432171497</v>
      </c>
      <c r="N2162" s="90">
        <f t="shared" si="196"/>
        <v>1.1481623230629856</v>
      </c>
      <c r="O2162" s="89">
        <f t="shared" si="197"/>
        <v>-0.13480977933912727</v>
      </c>
      <c r="P2162" s="89">
        <f t="shared" si="199"/>
        <v>-0.31937012536162757</v>
      </c>
      <c r="Q2162" s="90">
        <f t="shared" si="201"/>
        <v>-0.22154838931080625</v>
      </c>
    </row>
    <row r="2163" spans="1:17">
      <c r="A2163" s="88">
        <v>42567</v>
      </c>
      <c r="B2163" s="89">
        <v>664.65</v>
      </c>
      <c r="C2163" s="89">
        <v>12.627696</v>
      </c>
      <c r="D2163" s="89">
        <v>10.786374</v>
      </c>
      <c r="E2163" s="89">
        <v>805.43849299999999</v>
      </c>
      <c r="F2163" s="89">
        <v>461.064322</v>
      </c>
      <c r="G2163" s="88">
        <v>42567</v>
      </c>
      <c r="H2163" s="89">
        <v>664.65</v>
      </c>
      <c r="I2163" s="89">
        <v>1.8293520000000001</v>
      </c>
      <c r="J2163" s="89">
        <v>1</v>
      </c>
      <c r="K2163" s="90">
        <f>LN(I2163/1.8)/0.91</f>
        <v>1.7774880091128341E-2</v>
      </c>
      <c r="L2163" s="90">
        <f t="shared" si="198"/>
        <v>4.0402058160961853E-2</v>
      </c>
      <c r="M2163" s="90">
        <f t="shared" si="200"/>
        <v>-0.12499136694660462</v>
      </c>
      <c r="N2163" s="90">
        <f t="shared" si="196"/>
        <v>1.2118235056044535</v>
      </c>
      <c r="O2163" s="89">
        <f t="shared" si="197"/>
        <v>-0.10268860653769822</v>
      </c>
      <c r="P2163" s="89">
        <f t="shared" si="199"/>
        <v>-0.30849476799787978</v>
      </c>
      <c r="Q2163" s="90">
        <f t="shared" si="201"/>
        <v>-0.22141885672612305</v>
      </c>
    </row>
    <row r="2164" spans="1:17">
      <c r="A2164" s="88">
        <v>42568</v>
      </c>
      <c r="B2164" s="89">
        <v>666.03399999999999</v>
      </c>
      <c r="C2164" s="89">
        <v>12.875432999999999</v>
      </c>
      <c r="D2164" s="89">
        <v>10.802434</v>
      </c>
      <c r="E2164" s="89">
        <v>853.77901699999995</v>
      </c>
      <c r="F2164" s="89">
        <v>463.33372200000002</v>
      </c>
      <c r="G2164" s="88">
        <v>42568</v>
      </c>
      <c r="H2164" s="89">
        <v>666.03399999999999</v>
      </c>
      <c r="I2164" s="89">
        <v>1.868951</v>
      </c>
      <c r="J2164" s="89">
        <v>1</v>
      </c>
      <c r="K2164" s="90">
        <f>LN(I2164/1.8)/0.91</f>
        <v>4.1308402196884454E-2</v>
      </c>
      <c r="L2164" s="90">
        <f t="shared" si="198"/>
        <v>3.5682935714281321E-2</v>
      </c>
      <c r="M2164" s="90">
        <f t="shared" si="200"/>
        <v>-0.12135281496310452</v>
      </c>
      <c r="N2164" s="90">
        <f t="shared" si="196"/>
        <v>1.2818850343976433</v>
      </c>
      <c r="O2164" s="89">
        <f t="shared" si="197"/>
        <v>-6.9232997540202498E-2</v>
      </c>
      <c r="P2164" s="89">
        <f t="shared" si="199"/>
        <v>-0.29578561731978031</v>
      </c>
      <c r="Q2164" s="90">
        <f t="shared" si="201"/>
        <v>-0.22103233638194728</v>
      </c>
    </row>
    <row r="2165" spans="1:17">
      <c r="A2165" s="88">
        <v>42569</v>
      </c>
      <c r="B2165" s="89">
        <v>679.77599999999995</v>
      </c>
      <c r="C2165" s="89">
        <v>13.166378999999999</v>
      </c>
      <c r="D2165" s="89">
        <v>10.819222999999999</v>
      </c>
      <c r="E2165" s="89">
        <v>912.97532899999999</v>
      </c>
      <c r="F2165" s="89">
        <v>465.71433300000001</v>
      </c>
      <c r="G2165" s="88">
        <v>42569</v>
      </c>
      <c r="H2165" s="89">
        <v>679.77599999999995</v>
      </c>
      <c r="I2165" s="89">
        <v>1.8515090000000001</v>
      </c>
      <c r="J2165" s="89">
        <v>1</v>
      </c>
      <c r="K2165" s="90">
        <f>LN(I2165/1.8)/0.91</f>
        <v>3.1004744374914951E-2</v>
      </c>
      <c r="L2165" s="90">
        <f t="shared" si="198"/>
        <v>3.0352053436162534E-2</v>
      </c>
      <c r="M2165" s="90">
        <f t="shared" si="200"/>
        <v>-0.11781884691437285</v>
      </c>
      <c r="N2165" s="90">
        <f t="shared" si="196"/>
        <v>1.3430531954643883</v>
      </c>
      <c r="O2165" s="89">
        <f t="shared" si="197"/>
        <v>-4.1486659167450715E-2</v>
      </c>
      <c r="P2165" s="89">
        <f t="shared" si="199"/>
        <v>-0.28065802191834116</v>
      </c>
      <c r="Q2165" s="90">
        <f t="shared" si="201"/>
        <v>-0.22042322645836662</v>
      </c>
    </row>
    <row r="2166" spans="1:17">
      <c r="A2166" s="88">
        <v>42570</v>
      </c>
      <c r="B2166" s="89">
        <v>671.24699999999996</v>
      </c>
      <c r="C2166" s="89">
        <v>13.578220999999999</v>
      </c>
      <c r="D2166" s="89">
        <v>10.838661</v>
      </c>
      <c r="E2166" s="89">
        <v>1001.3562899999999</v>
      </c>
      <c r="F2166" s="89">
        <v>468.48105199999998</v>
      </c>
      <c r="G2166" s="88">
        <v>42570</v>
      </c>
      <c r="H2166" s="89">
        <v>671.24699999999996</v>
      </c>
      <c r="I2166" s="89">
        <v>1.847227</v>
      </c>
      <c r="J2166" s="89">
        <v>1</v>
      </c>
      <c r="K2166" s="90">
        <f>LN(I2166/1.8)/0.91</f>
        <v>2.8460363479560418E-2</v>
      </c>
      <c r="L2166" s="90">
        <f t="shared" si="198"/>
        <v>2.4632259782457862E-2</v>
      </c>
      <c r="M2166" s="90">
        <f t="shared" si="200"/>
        <v>-0.11437973730452733</v>
      </c>
      <c r="N2166" s="90">
        <f t="shared" si="196"/>
        <v>1.4917851252966494</v>
      </c>
      <c r="O2166" s="89">
        <f t="shared" si="197"/>
        <v>2.1029976145475353E-2</v>
      </c>
      <c r="P2166" s="89">
        <f t="shared" si="199"/>
        <v>-0.26346554315926285</v>
      </c>
      <c r="Q2166" s="90">
        <f t="shared" si="201"/>
        <v>-0.21912436929014525</v>
      </c>
    </row>
    <row r="2167" spans="1:17">
      <c r="A2167" s="88">
        <v>42571</v>
      </c>
      <c r="B2167" s="89">
        <v>670.62800000000004</v>
      </c>
      <c r="C2167" s="89">
        <v>13.9217</v>
      </c>
      <c r="D2167" s="89">
        <v>10.850389</v>
      </c>
      <c r="E2167" s="89">
        <v>1079.2865770000001</v>
      </c>
      <c r="F2167" s="89">
        <v>470.15601400000003</v>
      </c>
      <c r="G2167" s="88">
        <v>42571</v>
      </c>
      <c r="H2167" s="89">
        <v>670.62800000000004</v>
      </c>
      <c r="I2167" s="89">
        <v>1.8266389999999999</v>
      </c>
      <c r="J2167" s="89">
        <v>1</v>
      </c>
      <c r="K2167" s="90">
        <f>LN(I2167/1.8)/0.91</f>
        <v>1.6143957461090475E-2</v>
      </c>
      <c r="L2167" s="90">
        <f t="shared" si="198"/>
        <v>2.0715280469861187E-2</v>
      </c>
      <c r="M2167" s="90">
        <f t="shared" si="200"/>
        <v>-0.11109350917035803</v>
      </c>
      <c r="N2167" s="90">
        <f t="shared" si="196"/>
        <v>1.6093670067459158</v>
      </c>
      <c r="O2167" s="89">
        <f t="shared" si="197"/>
        <v>6.6189181302125796E-2</v>
      </c>
      <c r="P2167" s="89">
        <f t="shared" si="199"/>
        <v>-0.24649985273218836</v>
      </c>
      <c r="Q2167" s="90">
        <f t="shared" si="201"/>
        <v>-0.21730763847670287</v>
      </c>
    </row>
    <row r="2168" spans="1:17">
      <c r="A2168" s="88">
        <v>42572</v>
      </c>
      <c r="B2168" s="89">
        <v>663.55100000000004</v>
      </c>
      <c r="C2168" s="89">
        <v>14.255829</v>
      </c>
      <c r="D2168" s="89">
        <v>10.869076</v>
      </c>
      <c r="E2168" s="89">
        <v>1158.877162</v>
      </c>
      <c r="F2168" s="89">
        <v>472.83346799999998</v>
      </c>
      <c r="G2168" s="88">
        <v>42572</v>
      </c>
      <c r="H2168" s="89">
        <v>663.55100000000004</v>
      </c>
      <c r="I2168" s="89">
        <v>1.8245640000000001</v>
      </c>
      <c r="J2168" s="89">
        <v>1</v>
      </c>
      <c r="K2168" s="90">
        <f>LN(I2168/1.8)/0.91</f>
        <v>1.4894933495180139E-2</v>
      </c>
      <c r="L2168" s="90">
        <f t="shared" si="198"/>
        <v>1.956237894906054E-2</v>
      </c>
      <c r="M2168" s="90">
        <f t="shared" si="200"/>
        <v>-0.1079170762286687</v>
      </c>
      <c r="N2168" s="90">
        <f t="shared" si="196"/>
        <v>1.7464779075007044</v>
      </c>
      <c r="O2168" s="89">
        <f t="shared" si="197"/>
        <v>0.11485596548354343</v>
      </c>
      <c r="P2168" s="89">
        <f t="shared" si="199"/>
        <v>-0.23031082206928044</v>
      </c>
      <c r="Q2168" s="90">
        <f t="shared" si="201"/>
        <v>-0.21487971539590167</v>
      </c>
    </row>
    <row r="2169" spans="1:17">
      <c r="A2169" s="88">
        <v>42573</v>
      </c>
      <c r="B2169" s="89">
        <v>664.80899999999997</v>
      </c>
      <c r="C2169" s="89">
        <v>14.528694</v>
      </c>
      <c r="D2169" s="89">
        <v>10.885381000000001</v>
      </c>
      <c r="E2169" s="89">
        <v>1226.703782</v>
      </c>
      <c r="F2169" s="89">
        <v>475.17811999999998</v>
      </c>
      <c r="G2169" s="88">
        <v>42573</v>
      </c>
      <c r="H2169" s="89">
        <v>664.80899999999997</v>
      </c>
      <c r="I2169" s="89">
        <v>1.7803469999999999</v>
      </c>
      <c r="J2169" s="89">
        <v>1</v>
      </c>
      <c r="K2169" s="90">
        <f>LN(I2169/1.8)/0.91</f>
        <v>-1.2064149205470257E-2</v>
      </c>
      <c r="L2169" s="90">
        <f t="shared" si="198"/>
        <v>2.1641693099593205E-2</v>
      </c>
      <c r="M2169" s="90">
        <f t="shared" si="200"/>
        <v>-0.10494191102826447</v>
      </c>
      <c r="N2169" s="90">
        <f t="shared" si="196"/>
        <v>1.845197315319137</v>
      </c>
      <c r="O2169" s="89">
        <f t="shared" si="197"/>
        <v>0.14758518104684554</v>
      </c>
      <c r="P2169" s="89">
        <f t="shared" si="199"/>
        <v>-0.21503271430729332</v>
      </c>
      <c r="Q2169" s="90">
        <f t="shared" si="201"/>
        <v>-0.21209079184644936</v>
      </c>
    </row>
    <row r="2170" spans="1:17">
      <c r="A2170" s="88">
        <v>42574</v>
      </c>
      <c r="B2170" s="89">
        <v>652.98699999999997</v>
      </c>
      <c r="C2170" s="89">
        <v>14.856852</v>
      </c>
      <c r="D2170" s="89">
        <v>10.907382</v>
      </c>
      <c r="E2170" s="89">
        <v>1311.7178389999999</v>
      </c>
      <c r="F2170" s="89">
        <v>478.35492900000003</v>
      </c>
      <c r="G2170" s="88">
        <v>42574</v>
      </c>
      <c r="H2170" s="89">
        <v>652.98699999999997</v>
      </c>
      <c r="I2170" s="89">
        <v>1.7986009999999999</v>
      </c>
      <c r="J2170" s="89">
        <v>1</v>
      </c>
      <c r="K2170" s="90">
        <f>LN(I2170/1.8)/0.91</f>
        <v>-8.5442243517029734E-4</v>
      </c>
      <c r="L2170" s="90">
        <f t="shared" si="198"/>
        <v>2.2189165642045781E-2</v>
      </c>
      <c r="M2170" s="90">
        <f t="shared" si="200"/>
        <v>-0.10187705563841526</v>
      </c>
      <c r="N2170" s="90">
        <f t="shared" si="196"/>
        <v>2.0087962532179047</v>
      </c>
      <c r="O2170" s="89">
        <f t="shared" si="197"/>
        <v>0.19815032743294797</v>
      </c>
      <c r="P2170" s="89">
        <f t="shared" si="199"/>
        <v>-0.19686439501922195</v>
      </c>
      <c r="Q2170" s="90">
        <f t="shared" si="201"/>
        <v>-0.20881373134797446</v>
      </c>
    </row>
    <row r="2171" spans="1:17">
      <c r="A2171" s="88">
        <v>42575</v>
      </c>
      <c r="B2171" s="89">
        <v>654.69100000000003</v>
      </c>
      <c r="C2171" s="89">
        <v>15.164911999999999</v>
      </c>
      <c r="D2171" s="89">
        <v>10.92708</v>
      </c>
      <c r="E2171" s="89">
        <v>1395.0174320000001</v>
      </c>
      <c r="F2171" s="89">
        <v>481.21158000000003</v>
      </c>
      <c r="G2171" s="88">
        <v>42575</v>
      </c>
      <c r="H2171" s="89">
        <v>654.69100000000003</v>
      </c>
      <c r="I2171" s="89">
        <v>1.8056570000000001</v>
      </c>
      <c r="J2171" s="89">
        <v>1</v>
      </c>
      <c r="K2171" s="90">
        <f>LN(I2171/1.8)/0.91</f>
        <v>3.448186345600296E-3</v>
      </c>
      <c r="L2171" s="90">
        <f t="shared" si="198"/>
        <v>2.0908896499643826E-2</v>
      </c>
      <c r="M2171" s="90">
        <f t="shared" si="200"/>
        <v>-9.8887313864188225E-2</v>
      </c>
      <c r="N2171" s="90">
        <f t="shared" si="196"/>
        <v>2.1308028245385993</v>
      </c>
      <c r="O2171" s="89">
        <f t="shared" si="197"/>
        <v>0.23324744526697019</v>
      </c>
      <c r="P2171" s="89">
        <f t="shared" si="199"/>
        <v>-0.17569480429065035</v>
      </c>
      <c r="Q2171" s="90">
        <f t="shared" si="201"/>
        <v>-0.20522181852170562</v>
      </c>
    </row>
    <row r="2172" spans="1:17">
      <c r="A2172" s="88">
        <v>42576</v>
      </c>
      <c r="B2172" s="89">
        <v>655.45399999999995</v>
      </c>
      <c r="C2172" s="89">
        <v>15.630998</v>
      </c>
      <c r="D2172" s="89">
        <v>10.944172999999999</v>
      </c>
      <c r="E2172" s="89">
        <v>1527.6368809999999</v>
      </c>
      <c r="F2172" s="89">
        <v>483.70018599999997</v>
      </c>
      <c r="G2172" s="88">
        <v>42576</v>
      </c>
      <c r="H2172" s="89">
        <v>655.45399999999995</v>
      </c>
      <c r="I2172" s="89">
        <v>1.787714</v>
      </c>
      <c r="J2172" s="89">
        <v>1</v>
      </c>
      <c r="K2172" s="90">
        <f>LN(I2172/1.8)/0.91</f>
        <v>-7.5263254970041665E-3</v>
      </c>
      <c r="L2172" s="90">
        <f t="shared" si="198"/>
        <v>1.9082853541884982E-2</v>
      </c>
      <c r="M2172" s="90">
        <f t="shared" si="200"/>
        <v>-9.6040492407062819E-2</v>
      </c>
      <c r="N2172" s="90">
        <f t="shared" si="196"/>
        <v>2.3306546012382259</v>
      </c>
      <c r="O2172" s="89">
        <f t="shared" si="197"/>
        <v>0.28661074956521032</v>
      </c>
      <c r="P2172" s="89">
        <f t="shared" si="199"/>
        <v>-0.15337826216639244</v>
      </c>
      <c r="Q2172" s="90">
        <f t="shared" si="201"/>
        <v>-0.20106294018763646</v>
      </c>
    </row>
    <row r="2173" spans="1:17">
      <c r="A2173" s="88">
        <v>42577</v>
      </c>
      <c r="B2173" s="89">
        <v>648.27</v>
      </c>
      <c r="C2173" s="89">
        <v>16.047709000000001</v>
      </c>
      <c r="D2173" s="89">
        <v>10.962517</v>
      </c>
      <c r="E2173" s="89">
        <v>1653.0998850000001</v>
      </c>
      <c r="F2173" s="89">
        <v>486.38084900000001</v>
      </c>
      <c r="G2173" s="88">
        <v>42577</v>
      </c>
      <c r="H2173" s="89">
        <v>648.27</v>
      </c>
      <c r="I2173" s="89">
        <v>1.785226</v>
      </c>
      <c r="J2173" s="89">
        <v>1</v>
      </c>
      <c r="K2173" s="90">
        <f>LN(I2173/1.8)/0.91</f>
        <v>-9.0567549897913099E-3</v>
      </c>
      <c r="L2173" s="90">
        <f t="shared" si="198"/>
        <v>1.933207505056992E-2</v>
      </c>
      <c r="M2173" s="90">
        <f t="shared" si="200"/>
        <v>-9.3134404216677874E-2</v>
      </c>
      <c r="N2173" s="90">
        <f t="shared" si="196"/>
        <v>2.5500175621268917</v>
      </c>
      <c r="O2173" s="89">
        <f t="shared" si="197"/>
        <v>0.34015305515910393</v>
      </c>
      <c r="P2173" s="89">
        <f t="shared" si="199"/>
        <v>-0.12977328008845065</v>
      </c>
      <c r="Q2173" s="90">
        <f t="shared" si="201"/>
        <v>-0.19627427804948777</v>
      </c>
    </row>
    <row r="2174" spans="1:17">
      <c r="A2174" s="88">
        <v>42578</v>
      </c>
      <c r="B2174" s="89">
        <v>653.678</v>
      </c>
      <c r="C2174" s="89">
        <v>16.495412999999999</v>
      </c>
      <c r="D2174" s="89">
        <v>10.978361</v>
      </c>
      <c r="E2174" s="89">
        <v>1795.351919</v>
      </c>
      <c r="F2174" s="89">
        <v>488.704452</v>
      </c>
      <c r="G2174" s="88">
        <v>42578</v>
      </c>
      <c r="H2174" s="89">
        <v>653.678</v>
      </c>
      <c r="I2174" s="89">
        <v>1.787963</v>
      </c>
      <c r="J2174" s="89">
        <v>1</v>
      </c>
      <c r="K2174" s="90">
        <f>LN(I2174/1.8)/0.91</f>
        <v>-7.3732767881479182E-3</v>
      </c>
      <c r="L2174" s="90">
        <f t="shared" si="198"/>
        <v>1.8463660163739515E-2</v>
      </c>
      <c r="M2174" s="90">
        <f t="shared" si="200"/>
        <v>-9.0216532008189604E-2</v>
      </c>
      <c r="N2174" s="90">
        <f t="shared" si="196"/>
        <v>2.7465386918329817</v>
      </c>
      <c r="O2174" s="89">
        <f t="shared" si="197"/>
        <v>0.38434425464323213</v>
      </c>
      <c r="P2174" s="89">
        <f t="shared" si="199"/>
        <v>-0.10443681215424662</v>
      </c>
      <c r="Q2174" s="90">
        <f t="shared" si="201"/>
        <v>-0.19107862490654473</v>
      </c>
    </row>
    <row r="2175" spans="1:17">
      <c r="A2175" s="88">
        <v>42579</v>
      </c>
      <c r="B2175" s="89">
        <v>655.23299999999995</v>
      </c>
      <c r="C2175" s="89">
        <v>16.951312999999999</v>
      </c>
      <c r="D2175" s="89">
        <v>10.996775</v>
      </c>
      <c r="E2175" s="89">
        <v>1948.3635509999999</v>
      </c>
      <c r="F2175" s="89">
        <v>491.414714</v>
      </c>
      <c r="G2175" s="88">
        <v>42579</v>
      </c>
      <c r="H2175" s="89">
        <v>655.23299999999995</v>
      </c>
      <c r="I2175" s="89">
        <v>1.786837</v>
      </c>
      <c r="J2175" s="89">
        <v>1</v>
      </c>
      <c r="K2175" s="90">
        <f>LN(I2175/1.8)/0.91</f>
        <v>-8.065546385487005E-3</v>
      </c>
      <c r="L2175" s="90">
        <f t="shared" si="198"/>
        <v>1.7878554663518825E-2</v>
      </c>
      <c r="M2175" s="90">
        <f t="shared" si="200"/>
        <v>-8.7496780285017228E-2</v>
      </c>
      <c r="N2175" s="90">
        <f t="shared" si="196"/>
        <v>2.9735430770428231</v>
      </c>
      <c r="O2175" s="89">
        <f t="shared" si="197"/>
        <v>0.43161374015136172</v>
      </c>
      <c r="P2175" s="89">
        <f t="shared" si="199"/>
        <v>-7.7964073249968152E-2</v>
      </c>
      <c r="Q2175" s="90">
        <f t="shared" si="201"/>
        <v>-0.18540545928250191</v>
      </c>
    </row>
    <row r="2176" spans="1:17">
      <c r="A2176" s="88">
        <v>42580</v>
      </c>
      <c r="B2176" s="89">
        <v>655.51499999999999</v>
      </c>
      <c r="C2176" s="89">
        <v>17.387049000000001</v>
      </c>
      <c r="D2176" s="89">
        <v>11.010529999999999</v>
      </c>
      <c r="E2176" s="89">
        <v>2102.507924</v>
      </c>
      <c r="F2176" s="89">
        <v>493.44602099999997</v>
      </c>
      <c r="G2176" s="88">
        <v>42580</v>
      </c>
      <c r="H2176" s="89">
        <v>655.51499999999999</v>
      </c>
      <c r="I2176" s="89">
        <v>1.7893559999999999</v>
      </c>
      <c r="J2176" s="89">
        <v>1</v>
      </c>
      <c r="K2176" s="90">
        <f>LN(I2176/1.8)/0.91</f>
        <v>-6.5174574954655175E-3</v>
      </c>
      <c r="L2176" s="90">
        <f t="shared" si="198"/>
        <v>1.7835713300179516E-2</v>
      </c>
      <c r="M2176" s="90">
        <f t="shared" si="200"/>
        <v>-8.4878752344333619E-2</v>
      </c>
      <c r="N2176" s="90">
        <f t="shared" si="196"/>
        <v>3.2074139020464827</v>
      </c>
      <c r="O2176" s="89">
        <f t="shared" si="197"/>
        <v>0.4766796790842695</v>
      </c>
      <c r="P2176" s="89">
        <f t="shared" si="199"/>
        <v>-4.9208978548338576E-2</v>
      </c>
      <c r="Q2176" s="90">
        <f t="shared" si="201"/>
        <v>-0.17908311587637418</v>
      </c>
    </row>
    <row r="2177" spans="1:17">
      <c r="A2177" s="88">
        <v>42581</v>
      </c>
      <c r="B2177" s="89">
        <v>655.98500000000001</v>
      </c>
      <c r="C2177" s="89">
        <v>17.962299000000002</v>
      </c>
      <c r="D2177" s="89">
        <v>11.030428000000001</v>
      </c>
      <c r="E2177" s="89">
        <v>2318.1726530000001</v>
      </c>
      <c r="F2177" s="89">
        <v>496.39493700000003</v>
      </c>
      <c r="G2177" s="88">
        <v>42581</v>
      </c>
      <c r="H2177" s="89">
        <v>655.98500000000001</v>
      </c>
      <c r="I2177" s="89">
        <v>1.7822830000000001</v>
      </c>
      <c r="J2177" s="89">
        <v>1</v>
      </c>
      <c r="K2177" s="90">
        <f>LN(I2177/1.8)/0.91</f>
        <v>-1.0869822128625518E-2</v>
      </c>
      <c r="L2177" s="90">
        <f t="shared" si="198"/>
        <v>1.5790288294829449E-2</v>
      </c>
      <c r="M2177" s="90">
        <f t="shared" si="200"/>
        <v>-8.2523458250229803E-2</v>
      </c>
      <c r="N2177" s="90">
        <f t="shared" si="196"/>
        <v>3.5338805811108487</v>
      </c>
      <c r="O2177" s="89">
        <f t="shared" si="197"/>
        <v>0.53437706447355726</v>
      </c>
      <c r="P2177" s="89">
        <f t="shared" si="199"/>
        <v>-1.6947531211690101E-2</v>
      </c>
      <c r="Q2177" s="90">
        <f t="shared" si="201"/>
        <v>-0.17207217388915352</v>
      </c>
    </row>
    <row r="2178" spans="1:17">
      <c r="A2178" s="88">
        <v>42582</v>
      </c>
      <c r="B2178" s="89">
        <v>638.20899999999995</v>
      </c>
      <c r="C2178" s="89">
        <v>18.490234999999998</v>
      </c>
      <c r="D2178" s="89">
        <v>11.047935000000001</v>
      </c>
      <c r="E2178" s="89">
        <v>2528.6415499999998</v>
      </c>
      <c r="F2178" s="89">
        <v>498.99959899999999</v>
      </c>
      <c r="G2178" s="88">
        <v>42582</v>
      </c>
      <c r="H2178" s="89">
        <v>638.20899999999995</v>
      </c>
      <c r="I2178" s="89">
        <v>1.700898</v>
      </c>
      <c r="J2178" s="89">
        <v>1</v>
      </c>
      <c r="K2178" s="90">
        <f>LN(I2178/1.8)/0.91</f>
        <v>-6.2231118695584349E-2</v>
      </c>
      <c r="L2178" s="90">
        <f t="shared" si="198"/>
        <v>1.1918248565568088E-2</v>
      </c>
      <c r="M2178" s="90">
        <f t="shared" si="200"/>
        <v>-8.0574392795312727E-2</v>
      </c>
      <c r="N2178" s="90">
        <f t="shared" si="196"/>
        <v>3.9620900833426043</v>
      </c>
      <c r="O2178" s="89">
        <f t="shared" si="197"/>
        <v>0.60245748289616741</v>
      </c>
      <c r="P2178" s="89">
        <f t="shared" si="199"/>
        <v>1.7655768331930933E-2</v>
      </c>
      <c r="Q2178" s="90">
        <f t="shared" si="201"/>
        <v>-0.16437622038387739</v>
      </c>
    </row>
    <row r="2179" spans="1:17">
      <c r="A2179" s="88">
        <v>42583</v>
      </c>
      <c r="B2179" s="89">
        <v>622.49800000000005</v>
      </c>
      <c r="C2179" s="89">
        <v>19.009578000000001</v>
      </c>
      <c r="D2179" s="89">
        <v>11.06476</v>
      </c>
      <c r="E2179" s="89">
        <v>2747.7513549999999</v>
      </c>
      <c r="F2179" s="89">
        <v>501.51166499999999</v>
      </c>
      <c r="G2179" s="88">
        <v>42583</v>
      </c>
      <c r="H2179" s="89">
        <v>622.49800000000005</v>
      </c>
      <c r="I2179" s="89">
        <v>1.6531910000000001</v>
      </c>
      <c r="J2179" s="89">
        <v>1</v>
      </c>
      <c r="K2179" s="90">
        <f>LN(I2179/1.8)/0.91</f>
        <v>-9.349374203177542E-2</v>
      </c>
      <c r="L2179" s="90">
        <f t="shared" si="198"/>
        <v>5.7455484651725433E-3</v>
      </c>
      <c r="M2179" s="90">
        <f t="shared" si="200"/>
        <v>-7.9066867830421814E-2</v>
      </c>
      <c r="N2179" s="90">
        <f t="shared" ref="N2179:N2242" si="202">E2179/B2179</f>
        <v>4.4140725833657291</v>
      </c>
      <c r="O2179" s="89">
        <f t="shared" ref="O2179:O2242" si="203">LN(N2179/1.44)/1.68</f>
        <v>0.666758713100849</v>
      </c>
      <c r="P2179" s="89">
        <f t="shared" si="199"/>
        <v>5.4622710119006733E-2</v>
      </c>
      <c r="Q2179" s="90">
        <f t="shared" si="201"/>
        <v>-0.15606448418370264</v>
      </c>
    </row>
    <row r="2180" spans="1:17">
      <c r="A2180" s="82">
        <v>42584</v>
      </c>
      <c r="B2180" s="83">
        <v>603.21199999999999</v>
      </c>
      <c r="C2180" s="83">
        <v>19.593783999999999</v>
      </c>
      <c r="D2180" s="83">
        <v>11.082782</v>
      </c>
      <c r="E2180" s="83">
        <v>3008.949822</v>
      </c>
      <c r="F2180" s="83">
        <v>504.21235799999999</v>
      </c>
      <c r="G2180" s="82">
        <v>42584</v>
      </c>
      <c r="H2180" s="83">
        <v>603.21199999999999</v>
      </c>
      <c r="I2180" s="83">
        <v>1.446644</v>
      </c>
      <c r="J2180" s="83">
        <v>1</v>
      </c>
      <c r="K2180" s="84">
        <f>LN(I2180/1.8)/0.91</f>
        <v>-0.24015414701475574</v>
      </c>
      <c r="L2180" s="84">
        <f t="shared" si="198"/>
        <v>-3.158243625772798E-3</v>
      </c>
      <c r="M2180" s="84">
        <f t="shared" si="200"/>
        <v>-7.9241724122975976E-2</v>
      </c>
      <c r="N2180" s="84">
        <f t="shared" si="202"/>
        <v>4.9882128041219342</v>
      </c>
      <c r="O2180" s="83">
        <f t="shared" si="203"/>
        <v>0.73954439079520073</v>
      </c>
      <c r="P2180" s="83">
        <f t="shared" si="199"/>
        <v>9.5388598216981271E-2</v>
      </c>
      <c r="Q2180" s="84">
        <f t="shared" si="201"/>
        <v>-0.1469659441921044</v>
      </c>
    </row>
    <row r="2181" spans="1:17">
      <c r="A2181" s="82">
        <v>42585</v>
      </c>
      <c r="B2181" s="83">
        <v>553.726</v>
      </c>
      <c r="C2181" s="83">
        <v>20.14077</v>
      </c>
      <c r="D2181" s="83">
        <v>11.095351000000001</v>
      </c>
      <c r="E2181" s="83">
        <v>3268.0461</v>
      </c>
      <c r="F2181" s="83">
        <v>506.10189100000002</v>
      </c>
      <c r="G2181" s="82">
        <v>42585</v>
      </c>
      <c r="H2181" s="83">
        <v>553.726</v>
      </c>
      <c r="I2181" s="83">
        <v>1.56457</v>
      </c>
      <c r="J2181" s="83">
        <v>1</v>
      </c>
      <c r="K2181" s="84">
        <f>LN(I2181/1.8)/0.91</f>
        <v>-0.15403916378784482</v>
      </c>
      <c r="L2181" s="84">
        <f t="shared" si="198"/>
        <v>-1.0080067919412749E-2</v>
      </c>
      <c r="M2181" s="84">
        <f t="shared" si="200"/>
        <v>-7.8578149973200132E-2</v>
      </c>
      <c r="N2181" s="84">
        <f t="shared" si="202"/>
        <v>5.9019191802443807</v>
      </c>
      <c r="O2181" s="83">
        <f t="shared" si="203"/>
        <v>0.83966337453411977</v>
      </c>
      <c r="P2181" s="83">
        <f t="shared" si="199"/>
        <v>0.13687992215847258</v>
      </c>
      <c r="Q2181" s="84">
        <f t="shared" si="201"/>
        <v>-0.13692285589894351</v>
      </c>
    </row>
    <row r="2182" spans="1:17">
      <c r="A2182" s="82">
        <v>42586</v>
      </c>
      <c r="B2182" s="83">
        <v>573.43700000000001</v>
      </c>
      <c r="C2182" s="83">
        <v>20.723130000000001</v>
      </c>
      <c r="D2182" s="83">
        <v>11.108553000000001</v>
      </c>
      <c r="E2182" s="83">
        <v>3559.803645</v>
      </c>
      <c r="F2182" s="83">
        <v>508.09184699999997</v>
      </c>
      <c r="G2182" s="82">
        <v>42586</v>
      </c>
      <c r="H2182" s="83">
        <v>573.43700000000001</v>
      </c>
      <c r="I2182" s="83">
        <v>1.597783</v>
      </c>
      <c r="J2182" s="83">
        <v>1</v>
      </c>
      <c r="K2182" s="84">
        <f>LN(I2182/1.8)/0.91</f>
        <v>-0.13095562804660038</v>
      </c>
      <c r="L2182" s="84">
        <f t="shared" si="198"/>
        <v>-1.5548162182061962E-2</v>
      </c>
      <c r="M2182" s="84">
        <f t="shared" si="200"/>
        <v>-7.7765860386762142E-2</v>
      </c>
      <c r="N2182" s="84">
        <f t="shared" si="202"/>
        <v>6.2078373823105242</v>
      </c>
      <c r="O2182" s="83">
        <f t="shared" si="203"/>
        <v>0.86974373457746623</v>
      </c>
      <c r="P2182" s="83">
        <f t="shared" si="199"/>
        <v>0.17942653409242451</v>
      </c>
      <c r="Q2182" s="84">
        <f t="shared" si="201"/>
        <v>-0.12647729845973735</v>
      </c>
    </row>
    <row r="2183" spans="1:17">
      <c r="A2183" s="82">
        <v>42587</v>
      </c>
      <c r="B2183" s="83">
        <v>571.827</v>
      </c>
      <c r="C2183" s="83">
        <v>21.220946999999999</v>
      </c>
      <c r="D2183" s="83">
        <v>11.122351</v>
      </c>
      <c r="E2183" s="83">
        <v>3822.5595960000001</v>
      </c>
      <c r="F2183" s="83">
        <v>510.17750599999999</v>
      </c>
      <c r="G2183" s="82">
        <v>42587</v>
      </c>
      <c r="H2183" s="83">
        <v>571.827</v>
      </c>
      <c r="I2183" s="83">
        <v>1.591412</v>
      </c>
      <c r="J2183" s="83">
        <v>1</v>
      </c>
      <c r="K2183" s="84">
        <f>LN(I2183/1.8)/0.91</f>
        <v>-0.13534614553725344</v>
      </c>
      <c r="L2183" s="84">
        <f t="shared" si="198"/>
        <v>-2.1623928334483799E-2</v>
      </c>
      <c r="M2183" s="84">
        <f t="shared" si="200"/>
        <v>-7.6432237514896889E-2</v>
      </c>
      <c r="N2183" s="84">
        <f t="shared" si="202"/>
        <v>6.684818303437928</v>
      </c>
      <c r="O2183" s="83">
        <f t="shared" si="203"/>
        <v>0.91380709336702126</v>
      </c>
      <c r="P2183" s="83">
        <f t="shared" si="199"/>
        <v>0.22250006545399309</v>
      </c>
      <c r="Q2183" s="84">
        <f t="shared" si="201"/>
        <v>-0.11572640602684391</v>
      </c>
    </row>
    <row r="2184" spans="1:17">
      <c r="A2184" s="82">
        <v>42588</v>
      </c>
      <c r="B2184" s="83">
        <v>570.13499999999999</v>
      </c>
      <c r="C2184" s="83">
        <v>21.728697</v>
      </c>
      <c r="D2184" s="83">
        <v>11.135209</v>
      </c>
      <c r="E2184" s="83">
        <v>4103.562688</v>
      </c>
      <c r="F2184" s="83">
        <v>512.12638200000004</v>
      </c>
      <c r="G2184" s="82">
        <v>42588</v>
      </c>
      <c r="H2184" s="83">
        <v>570.13499999999999</v>
      </c>
      <c r="I2184" s="83">
        <v>1.6172310000000001</v>
      </c>
      <c r="J2184" s="83">
        <v>1</v>
      </c>
      <c r="K2184" s="84">
        <f>LN(I2184/1.8)/0.91</f>
        <v>-0.1176607004037384</v>
      </c>
      <c r="L2184" s="84">
        <f t="shared" si="198"/>
        <v>-2.5049996326727594E-2</v>
      </c>
      <c r="M2184" s="84">
        <f t="shared" si="200"/>
        <v>-7.5043452715239073E-2</v>
      </c>
      <c r="N2184" s="84">
        <f t="shared" si="202"/>
        <v>7.1975281082550628</v>
      </c>
      <c r="O2184" s="83">
        <f t="shared" si="203"/>
        <v>0.95779436618391289</v>
      </c>
      <c r="P2184" s="83">
        <f t="shared" si="199"/>
        <v>0.26672881245883417</v>
      </c>
      <c r="Q2184" s="84">
        <f t="shared" si="201"/>
        <v>-0.10493968307427329</v>
      </c>
    </row>
    <row r="2185" spans="1:17">
      <c r="A2185" s="82">
        <v>42589</v>
      </c>
      <c r="B2185" s="83">
        <v>589.67200000000003</v>
      </c>
      <c r="C2185" s="83">
        <v>22.432905000000002</v>
      </c>
      <c r="D2185" s="83">
        <v>11.154854</v>
      </c>
      <c r="E2185" s="83">
        <v>4515.6111510000001</v>
      </c>
      <c r="F2185" s="83">
        <v>515.11405100000002</v>
      </c>
      <c r="G2185" s="82">
        <v>42589</v>
      </c>
      <c r="H2185" s="83">
        <v>589.67200000000003</v>
      </c>
      <c r="I2185" s="83">
        <v>1.627329</v>
      </c>
      <c r="J2185" s="83">
        <v>1</v>
      </c>
      <c r="K2185" s="84">
        <f>LN(I2185/1.8)/0.91</f>
        <v>-0.11082048840231087</v>
      </c>
      <c r="L2185" s="84">
        <f t="shared" si="198"/>
        <v>-2.9587621672182561E-2</v>
      </c>
      <c r="M2185" s="84">
        <f t="shared" si="200"/>
        <v>-7.3721334413392306E-2</v>
      </c>
      <c r="N2185" s="84">
        <f t="shared" si="202"/>
        <v>7.6578354593740245</v>
      </c>
      <c r="O2185" s="83">
        <f t="shared" si="203"/>
        <v>0.99469419828984462</v>
      </c>
      <c r="P2185" s="83">
        <f t="shared" si="199"/>
        <v>0.31213853438233613</v>
      </c>
      <c r="Q2185" s="84">
        <f t="shared" si="201"/>
        <v>-9.3675566321928583E-2</v>
      </c>
    </row>
    <row r="2186" spans="1:17">
      <c r="A2186" s="82">
        <v>42590</v>
      </c>
      <c r="B2186" s="83">
        <v>589.44000000000005</v>
      </c>
      <c r="C2186" s="83">
        <v>22.968275999999999</v>
      </c>
      <c r="D2186" s="83">
        <v>11.170559000000001</v>
      </c>
      <c r="E2186" s="83">
        <v>4846.6893689999997</v>
      </c>
      <c r="F2186" s="83">
        <v>517.51115200000004</v>
      </c>
      <c r="G2186" s="82">
        <v>42590</v>
      </c>
      <c r="H2186" s="83">
        <v>589.44000000000005</v>
      </c>
      <c r="I2186" s="83">
        <v>1.618706</v>
      </c>
      <c r="J2186" s="83">
        <v>1</v>
      </c>
      <c r="K2186" s="84">
        <f>LN(I2186/1.8)/0.91</f>
        <v>-0.11665890139891479</v>
      </c>
      <c r="L2186" s="84">
        <f t="shared" si="198"/>
        <v>-3.3548260665303427E-2</v>
      </c>
      <c r="M2186" s="84">
        <f t="shared" si="200"/>
        <v>-7.2284105674034399E-2</v>
      </c>
      <c r="N2186" s="84">
        <f t="shared" si="202"/>
        <v>8.2225321813925074</v>
      </c>
      <c r="O2186" s="83">
        <f t="shared" si="203"/>
        <v>1.0370447019681108</v>
      </c>
      <c r="P2186" s="83">
        <f t="shared" si="199"/>
        <v>0.35697895486315995</v>
      </c>
      <c r="Q2186" s="84">
        <f t="shared" si="201"/>
        <v>-8.1802559078966691E-2</v>
      </c>
    </row>
    <row r="2187" spans="1:17">
      <c r="A2187" s="82">
        <v>42591</v>
      </c>
      <c r="B2187" s="83">
        <v>587.23099999999999</v>
      </c>
      <c r="C2187" s="83">
        <v>23.143028000000001</v>
      </c>
      <c r="D2187" s="83">
        <v>11.193899999999999</v>
      </c>
      <c r="E2187" s="83">
        <v>4958.1600909999997</v>
      </c>
      <c r="F2187" s="83">
        <v>521.08822599999996</v>
      </c>
      <c r="G2187" s="82">
        <v>42591</v>
      </c>
      <c r="H2187" s="83">
        <v>587.23099999999999</v>
      </c>
      <c r="I2187" s="83">
        <v>1.6089800000000001</v>
      </c>
      <c r="J2187" s="83">
        <v>1</v>
      </c>
      <c r="K2187" s="84">
        <f>LN(I2187/1.8)/0.91</f>
        <v>-0.123281568186728</v>
      </c>
      <c r="L2187" s="84">
        <f t="shared" si="198"/>
        <v>-3.758543431730705E-2</v>
      </c>
      <c r="M2187" s="84">
        <f t="shared" si="200"/>
        <v>-7.1025131963307023E-2</v>
      </c>
      <c r="N2187" s="84">
        <f t="shared" si="202"/>
        <v>8.4432873792425802</v>
      </c>
      <c r="O2187" s="83">
        <f t="shared" si="203"/>
        <v>1.0528146542231049</v>
      </c>
      <c r="P2187" s="83">
        <f t="shared" si="199"/>
        <v>0.40049132251505487</v>
      </c>
      <c r="Q2187" s="84">
        <f t="shared" si="201"/>
        <v>-6.9838200707217496E-2</v>
      </c>
    </row>
    <row r="2188" spans="1:17">
      <c r="A2188" s="82">
        <v>42592</v>
      </c>
      <c r="B2188" s="83">
        <v>588.48199999999997</v>
      </c>
      <c r="C2188" s="83">
        <v>23.102644000000002</v>
      </c>
      <c r="D2188" s="83">
        <v>11.213661</v>
      </c>
      <c r="E2188" s="83">
        <v>4932.2497549999998</v>
      </c>
      <c r="F2188" s="83">
        <v>524.13003900000001</v>
      </c>
      <c r="G2188" s="82">
        <v>42592</v>
      </c>
      <c r="H2188" s="83">
        <v>588.48199999999997</v>
      </c>
      <c r="I2188" s="83">
        <v>1.6153249999999999</v>
      </c>
      <c r="J2188" s="83">
        <v>1</v>
      </c>
      <c r="K2188" s="84">
        <f>LN(I2188/1.8)/0.91</f>
        <v>-0.11895658250893969</v>
      </c>
      <c r="L2188" s="84">
        <f t="shared" si="198"/>
        <v>-4.1449721153295267E-2</v>
      </c>
      <c r="M2188" s="84">
        <f t="shared" si="200"/>
        <v>-6.9477032562455812E-2</v>
      </c>
      <c r="N2188" s="84">
        <f t="shared" si="202"/>
        <v>8.3813094623115063</v>
      </c>
      <c r="O2188" s="83">
        <f t="shared" si="203"/>
        <v>1.0484291959034102</v>
      </c>
      <c r="P2188" s="83">
        <f t="shared" si="199"/>
        <v>0.44277201700900337</v>
      </c>
      <c r="Q2188" s="84">
        <f t="shared" si="201"/>
        <v>-5.781001685122869E-2</v>
      </c>
    </row>
    <row r="2189" spans="1:17">
      <c r="A2189" s="82">
        <v>42593</v>
      </c>
      <c r="B2189" s="83">
        <v>592.58900000000006</v>
      </c>
      <c r="C2189" s="83">
        <v>23.067779999999999</v>
      </c>
      <c r="D2189" s="83">
        <v>11.22592</v>
      </c>
      <c r="E2189" s="83">
        <v>4909.9537019999998</v>
      </c>
      <c r="F2189" s="83">
        <v>526.02328799999998</v>
      </c>
      <c r="G2189" s="82">
        <v>42593</v>
      </c>
      <c r="H2189" s="83">
        <v>592.58900000000006</v>
      </c>
      <c r="I2189" s="83">
        <v>1.614393</v>
      </c>
      <c r="J2189" s="83">
        <v>1</v>
      </c>
      <c r="K2189" s="84">
        <f>LN(I2189/1.8)/0.91</f>
        <v>-0.11959080249508358</v>
      </c>
      <c r="L2189" s="84">
        <f t="shared" si="198"/>
        <v>-4.6375557862594528E-2</v>
      </c>
      <c r="M2189" s="84">
        <f t="shared" si="200"/>
        <v>-6.8094371658914549E-2</v>
      </c>
      <c r="N2189" s="84">
        <f t="shared" si="202"/>
        <v>8.2855971035574392</v>
      </c>
      <c r="O2189" s="83">
        <f t="shared" si="203"/>
        <v>1.0415926221006466</v>
      </c>
      <c r="P2189" s="83">
        <f t="shared" si="199"/>
        <v>0.48407215579132051</v>
      </c>
      <c r="Q2189" s="84">
        <f t="shared" si="201"/>
        <v>-4.5927090971168878E-2</v>
      </c>
    </row>
    <row r="2190" spans="1:17">
      <c r="A2190" s="82">
        <v>42594</v>
      </c>
      <c r="B2190" s="83">
        <v>589.70000000000005</v>
      </c>
      <c r="C2190" s="83">
        <v>22.963376</v>
      </c>
      <c r="D2190" s="83">
        <v>11.242779000000001</v>
      </c>
      <c r="E2190" s="83">
        <v>4843.5878650000004</v>
      </c>
      <c r="F2190" s="83">
        <v>528.63462800000002</v>
      </c>
      <c r="G2190" s="82">
        <v>42594</v>
      </c>
      <c r="H2190" s="83">
        <v>589.70000000000005</v>
      </c>
      <c r="I2190" s="83">
        <v>1.6077030000000001</v>
      </c>
      <c r="J2190" s="83">
        <v>1</v>
      </c>
      <c r="K2190" s="84">
        <f>LN(I2190/1.8)/0.91</f>
        <v>-0.12415407988714613</v>
      </c>
      <c r="L2190" s="84">
        <f t="shared" si="198"/>
        <v>-5.0793180566941196E-2</v>
      </c>
      <c r="M2190" s="84">
        <f t="shared" si="200"/>
        <v>-6.6674198773218465E-2</v>
      </c>
      <c r="N2190" s="84">
        <f t="shared" si="202"/>
        <v>8.2136473885026291</v>
      </c>
      <c r="O2190" s="83">
        <f t="shared" si="203"/>
        <v>1.036401174354046</v>
      </c>
      <c r="P2190" s="83">
        <f t="shared" si="199"/>
        <v>0.52385549288840805</v>
      </c>
      <c r="Q2190" s="84">
        <f t="shared" si="201"/>
        <v>-3.4028950982044545E-2</v>
      </c>
    </row>
    <row r="2191" spans="1:17">
      <c r="A2191" s="82">
        <v>42595</v>
      </c>
      <c r="B2191" s="83">
        <v>588.94100000000003</v>
      </c>
      <c r="C2191" s="83">
        <v>22.849629</v>
      </c>
      <c r="D2191" s="83">
        <v>11.257250000000001</v>
      </c>
      <c r="E2191" s="83">
        <v>4771.9675090000001</v>
      </c>
      <c r="F2191" s="83">
        <v>530.88333499999999</v>
      </c>
      <c r="G2191" s="82">
        <v>42595</v>
      </c>
      <c r="H2191" s="83">
        <v>588.94100000000003</v>
      </c>
      <c r="I2191" s="83">
        <v>1.6024529999999999</v>
      </c>
      <c r="J2191" s="83">
        <v>1</v>
      </c>
      <c r="K2191" s="84">
        <f>LN(I2191/1.8)/0.91</f>
        <v>-0.12774844471726002</v>
      </c>
      <c r="L2191" s="84">
        <f t="shared" si="198"/>
        <v>-5.5449656169729113E-2</v>
      </c>
      <c r="M2191" s="84">
        <f t="shared" si="200"/>
        <v>-6.5309786069516471E-2</v>
      </c>
      <c r="N2191" s="84">
        <f t="shared" si="202"/>
        <v>8.1026240472305364</v>
      </c>
      <c r="O2191" s="83">
        <f t="shared" si="203"/>
        <v>1.0283005071881774</v>
      </c>
      <c r="P2191" s="83">
        <f t="shared" si="199"/>
        <v>0.56243080794851741</v>
      </c>
      <c r="Q2191" s="84">
        <f t="shared" si="201"/>
        <v>-2.2242970843117483E-2</v>
      </c>
    </row>
    <row r="2192" spans="1:17">
      <c r="A2192" s="82">
        <v>42596</v>
      </c>
      <c r="B2192" s="83">
        <v>583.58799999999997</v>
      </c>
      <c r="C2192" s="83">
        <v>22.705673999999998</v>
      </c>
      <c r="D2192" s="83">
        <v>11.270682000000001</v>
      </c>
      <c r="E2192" s="83">
        <v>4682.3425930000003</v>
      </c>
      <c r="F2192" s="83">
        <v>532.97661400000004</v>
      </c>
      <c r="G2192" s="82">
        <v>42596</v>
      </c>
      <c r="H2192" s="83">
        <v>583.58799999999997</v>
      </c>
      <c r="I2192" s="83">
        <v>1.5645100000000001</v>
      </c>
      <c r="J2192" s="83">
        <v>1</v>
      </c>
      <c r="K2192" s="84">
        <f>LN(I2192/1.8)/0.91</f>
        <v>-0.15408130656843344</v>
      </c>
      <c r="L2192" s="84">
        <f t="shared" si="198"/>
        <v>-6.1282170238772402E-2</v>
      </c>
      <c r="M2192" s="84">
        <f t="shared" si="200"/>
        <v>-6.4492036421003429E-2</v>
      </c>
      <c r="N2192" s="84">
        <f t="shared" si="202"/>
        <v>8.0233702423627644</v>
      </c>
      <c r="O2192" s="83">
        <f t="shared" si="203"/>
        <v>1.0224496724641527</v>
      </c>
      <c r="P2192" s="83">
        <f t="shared" si="199"/>
        <v>0.60045366260081801</v>
      </c>
      <c r="Q2192" s="84">
        <f t="shared" si="201"/>
        <v>-1.05008564742467E-2</v>
      </c>
    </row>
    <row r="2193" spans="1:17">
      <c r="A2193" s="82">
        <v>42597</v>
      </c>
      <c r="B2193" s="83">
        <v>573.08900000000006</v>
      </c>
      <c r="C2193" s="83">
        <v>22.76604</v>
      </c>
      <c r="D2193" s="83">
        <v>11.286022000000001</v>
      </c>
      <c r="E2193" s="83">
        <v>4719.7879730000004</v>
      </c>
      <c r="F2193" s="83">
        <v>535.374235</v>
      </c>
      <c r="G2193" s="82">
        <v>42597</v>
      </c>
      <c r="H2193" s="83">
        <v>573.08900000000006</v>
      </c>
      <c r="I2193" s="83">
        <v>1.5518989999999999</v>
      </c>
      <c r="J2193" s="83">
        <v>1</v>
      </c>
      <c r="K2193" s="84">
        <f>LN(I2193/1.8)/0.91</f>
        <v>-0.16297507975637396</v>
      </c>
      <c r="L2193" s="84">
        <f t="shared" si="198"/>
        <v>-6.7307168900355804E-2</v>
      </c>
      <c r="M2193" s="84">
        <f t="shared" si="200"/>
        <v>-6.3747830914573422E-2</v>
      </c>
      <c r="N2193" s="84">
        <f t="shared" si="202"/>
        <v>8.2356980730741647</v>
      </c>
      <c r="O2193" s="83">
        <f t="shared" si="203"/>
        <v>1.0379970330313195</v>
      </c>
      <c r="P2193" s="83">
        <f t="shared" si="199"/>
        <v>0.63769648469381079</v>
      </c>
      <c r="Q2193" s="84">
        <f t="shared" si="201"/>
        <v>1.5806924772834008E-3</v>
      </c>
    </row>
    <row r="2194" spans="1:17">
      <c r="A2194" s="82">
        <v>42598</v>
      </c>
      <c r="B2194" s="83">
        <v>569.17399999999998</v>
      </c>
      <c r="C2194" s="83">
        <v>22.842334999999999</v>
      </c>
      <c r="D2194" s="83">
        <v>11.304421</v>
      </c>
      <c r="E2194" s="83">
        <v>4767.3987429999997</v>
      </c>
      <c r="F2194" s="83">
        <v>538.25975800000003</v>
      </c>
      <c r="G2194" s="82">
        <v>42598</v>
      </c>
      <c r="H2194" s="83">
        <v>569.17399999999998</v>
      </c>
      <c r="I2194" s="83">
        <v>1.5834349999999999</v>
      </c>
      <c r="J2194" s="83">
        <v>1</v>
      </c>
      <c r="K2194" s="84">
        <f>LN(I2194/1.8)/0.91</f>
        <v>-0.14086827149315465</v>
      </c>
      <c r="L2194" s="84">
        <f t="shared" si="198"/>
        <v>-7.3379724690023795E-2</v>
      </c>
      <c r="M2194" s="84">
        <f t="shared" si="200"/>
        <v>-6.2777790254832308E-2</v>
      </c>
      <c r="N2194" s="84">
        <f t="shared" si="202"/>
        <v>8.375995289665374</v>
      </c>
      <c r="O2194" s="83">
        <f t="shared" si="203"/>
        <v>1.0480516652495839</v>
      </c>
      <c r="P2194" s="83">
        <f t="shared" si="199"/>
        <v>0.6739763667423827</v>
      </c>
      <c r="Q2194" s="84">
        <f t="shared" si="201"/>
        <v>1.3863752571153987E-2</v>
      </c>
    </row>
    <row r="2195" spans="1:17">
      <c r="A2195" s="82">
        <v>42599</v>
      </c>
      <c r="B2195" s="83">
        <v>580.452</v>
      </c>
      <c r="C2195" s="83">
        <v>22.977523000000001</v>
      </c>
      <c r="D2195" s="83">
        <v>11.322760000000001</v>
      </c>
      <c r="E2195" s="83">
        <v>4852.5455009999996</v>
      </c>
      <c r="F2195" s="83">
        <v>541.14684199999999</v>
      </c>
      <c r="G2195" s="82">
        <v>42599</v>
      </c>
      <c r="H2195" s="83">
        <v>580.452</v>
      </c>
      <c r="I2195" s="83">
        <v>1.570675</v>
      </c>
      <c r="J2195" s="83">
        <v>1</v>
      </c>
      <c r="K2195" s="84">
        <f>LN(I2195/1.8)/0.91</f>
        <v>-0.14975956223329812</v>
      </c>
      <c r="L2195" s="84">
        <f t="shared" si="198"/>
        <v>-7.9405201576964221E-2</v>
      </c>
      <c r="M2195" s="84">
        <f t="shared" si="200"/>
        <v>-6.1939023704281643E-2</v>
      </c>
      <c r="N2195" s="84">
        <f t="shared" si="202"/>
        <v>8.3599427704616396</v>
      </c>
      <c r="O2195" s="83">
        <f t="shared" si="203"/>
        <v>1.0469098022897083</v>
      </c>
      <c r="P2195" s="83">
        <f t="shared" si="199"/>
        <v>0.70803682319998451</v>
      </c>
      <c r="Q2195" s="84">
        <f t="shared" si="201"/>
        <v>2.613711727235489E-2</v>
      </c>
    </row>
    <row r="2196" spans="1:17">
      <c r="A2196" s="82">
        <v>42600</v>
      </c>
      <c r="B2196" s="83">
        <v>574.17999999999995</v>
      </c>
      <c r="C2196" s="83">
        <v>22.842390999999999</v>
      </c>
      <c r="D2196" s="83">
        <v>11.341343999999999</v>
      </c>
      <c r="E2196" s="83">
        <v>4767.4336249999997</v>
      </c>
      <c r="F2196" s="83">
        <v>544.08329700000002</v>
      </c>
      <c r="G2196" s="82">
        <v>42600</v>
      </c>
      <c r="H2196" s="83">
        <v>574.17999999999995</v>
      </c>
      <c r="I2196" s="83">
        <v>1.5694349999999999</v>
      </c>
      <c r="J2196" s="83">
        <v>1</v>
      </c>
      <c r="K2196" s="84">
        <f>LN(I2196/1.8)/0.91</f>
        <v>-0.15062745376159919</v>
      </c>
      <c r="L2196" s="84">
        <f t="shared" si="198"/>
        <v>-8.5374795485002875E-2</v>
      </c>
      <c r="M2196" s="84">
        <f t="shared" si="200"/>
        <v>-6.0810503026711801E-2</v>
      </c>
      <c r="N2196" s="84">
        <f t="shared" si="202"/>
        <v>8.3030297554773771</v>
      </c>
      <c r="O2196" s="83">
        <f t="shared" si="203"/>
        <v>1.0428436698735257</v>
      </c>
      <c r="P2196" s="83">
        <f t="shared" si="199"/>
        <v>0.740518168800401</v>
      </c>
      <c r="Q2196" s="84">
        <f t="shared" si="201"/>
        <v>3.8349203424004635E-2</v>
      </c>
    </row>
    <row r="2197" spans="1:17">
      <c r="A2197" s="82">
        <v>42601</v>
      </c>
      <c r="B2197" s="83">
        <v>574.94799999999998</v>
      </c>
      <c r="C2197" s="83">
        <v>22.824252999999999</v>
      </c>
      <c r="D2197" s="83">
        <v>11.358677999999999</v>
      </c>
      <c r="E2197" s="83">
        <v>4756.0860869999997</v>
      </c>
      <c r="F2197" s="83">
        <v>546.83232599999997</v>
      </c>
      <c r="G2197" s="82">
        <v>42601</v>
      </c>
      <c r="H2197" s="83">
        <v>574.94799999999998</v>
      </c>
      <c r="I2197" s="83">
        <v>1.5709759999999999</v>
      </c>
      <c r="J2197" s="83">
        <v>1</v>
      </c>
      <c r="K2197" s="84">
        <f>LN(I2197/1.8)/0.91</f>
        <v>-0.14954899191101784</v>
      </c>
      <c r="L2197" s="84">
        <f t="shared" si="198"/>
        <v>-9.0897893797406495E-2</v>
      </c>
      <c r="M2197" s="84">
        <f t="shared" si="200"/>
        <v>-5.9732216826007239E-2</v>
      </c>
      <c r="N2197" s="84">
        <f t="shared" si="202"/>
        <v>8.2722021591517834</v>
      </c>
      <c r="O2197" s="83">
        <f t="shared" si="203"/>
        <v>1.0406295493146211</v>
      </c>
      <c r="P2197" s="83">
        <f t="shared" si="199"/>
        <v>0.77091710910391131</v>
      </c>
      <c r="Q2197" s="84">
        <f t="shared" si="201"/>
        <v>5.0365972469481476E-2</v>
      </c>
    </row>
    <row r="2198" spans="1:17">
      <c r="A2198" s="82">
        <v>42602</v>
      </c>
      <c r="B2198" s="83">
        <v>579.78700000000003</v>
      </c>
      <c r="C2198" s="83">
        <v>22.711841</v>
      </c>
      <c r="D2198" s="83">
        <v>11.379235</v>
      </c>
      <c r="E2198" s="83">
        <v>4686.1588700000002</v>
      </c>
      <c r="F2198" s="83">
        <v>550.105054</v>
      </c>
      <c r="G2198" s="82">
        <v>42602</v>
      </c>
      <c r="H2198" s="83">
        <v>579.78700000000003</v>
      </c>
      <c r="I2198" s="83">
        <v>1.589429</v>
      </c>
      <c r="J2198" s="83">
        <v>1</v>
      </c>
      <c r="K2198" s="84">
        <f>LN(I2198/1.8)/0.91</f>
        <v>-0.13671629963261872</v>
      </c>
      <c r="L2198" s="84">
        <f t="shared" si="198"/>
        <v>-9.59516015683331E-2</v>
      </c>
      <c r="M2198" s="84">
        <f t="shared" si="200"/>
        <v>-5.8561156417274357E-2</v>
      </c>
      <c r="N2198" s="84">
        <f t="shared" si="202"/>
        <v>8.0825525063514707</v>
      </c>
      <c r="O2198" s="83">
        <f t="shared" si="203"/>
        <v>1.0268241745888529</v>
      </c>
      <c r="P2198" s="83">
        <f t="shared" si="199"/>
        <v>0.79965762528169804</v>
      </c>
      <c r="Q2198" s="84">
        <f t="shared" si="201"/>
        <v>6.2185244262959169E-2</v>
      </c>
    </row>
    <row r="2199" spans="1:17">
      <c r="A2199" s="82">
        <v>42603</v>
      </c>
      <c r="B2199" s="83">
        <v>583.08100000000002</v>
      </c>
      <c r="C2199" s="83">
        <v>22.538876999999999</v>
      </c>
      <c r="D2199" s="83">
        <v>11.397529</v>
      </c>
      <c r="E2199" s="83">
        <v>4579.9087179999997</v>
      </c>
      <c r="F2199" s="83">
        <v>553.02886999999998</v>
      </c>
      <c r="G2199" s="82">
        <v>42603</v>
      </c>
      <c r="H2199" s="83">
        <v>583.08100000000002</v>
      </c>
      <c r="I2199" s="83">
        <v>1.586252</v>
      </c>
      <c r="J2199" s="83">
        <v>1</v>
      </c>
      <c r="K2199" s="84">
        <f>LN(I2199/1.8)/0.91</f>
        <v>-0.13891501540785728</v>
      </c>
      <c r="L2199" s="84">
        <f t="shared" si="198"/>
        <v>-0.10017996377507933</v>
      </c>
      <c r="M2199" s="84">
        <f t="shared" si="200"/>
        <v>-5.744746756253357E-2</v>
      </c>
      <c r="N2199" s="84">
        <f t="shared" si="202"/>
        <v>7.8546697937336312</v>
      </c>
      <c r="O2199" s="83">
        <f t="shared" si="203"/>
        <v>1.0098006663804469</v>
      </c>
      <c r="P2199" s="83">
        <f t="shared" si="199"/>
        <v>0.82643306668072714</v>
      </c>
      <c r="Q2199" s="84">
        <f t="shared" si="201"/>
        <v>7.3813302761483082E-2</v>
      </c>
    </row>
    <row r="2200" spans="1:17">
      <c r="A2200" s="82">
        <v>42604</v>
      </c>
      <c r="B2200" s="83">
        <v>580.79899999999998</v>
      </c>
      <c r="C2200" s="83">
        <v>22.403960999999999</v>
      </c>
      <c r="D2200" s="83">
        <v>11.411106999999999</v>
      </c>
      <c r="E2200" s="83">
        <v>4498.1552709999996</v>
      </c>
      <c r="F2200" s="83">
        <v>555.20600200000001</v>
      </c>
      <c r="G2200" s="82">
        <v>42604</v>
      </c>
      <c r="H2200" s="83">
        <v>580.79899999999998</v>
      </c>
      <c r="I2200" s="83">
        <v>1.5971439999999999</v>
      </c>
      <c r="J2200" s="83">
        <v>1</v>
      </c>
      <c r="K2200" s="84">
        <f>LN(I2200/1.8)/0.91</f>
        <v>-0.13139519853541659</v>
      </c>
      <c r="L2200" s="84">
        <f t="shared" si="198"/>
        <v>-0.10453132297842087</v>
      </c>
      <c r="M2200" s="84">
        <f t="shared" si="200"/>
        <v>-5.6271514071087117E-2</v>
      </c>
      <c r="N2200" s="84">
        <f t="shared" si="202"/>
        <v>7.744771032663623</v>
      </c>
      <c r="O2200" s="83">
        <f t="shared" si="203"/>
        <v>1.001413569403824</v>
      </c>
      <c r="P2200" s="83">
        <f t="shared" si="199"/>
        <v>0.85165946346266208</v>
      </c>
      <c r="Q2200" s="84">
        <f t="shared" si="201"/>
        <v>8.5286583012037551E-2</v>
      </c>
    </row>
    <row r="2201" spans="1:17">
      <c r="A2201" s="82">
        <v>42605</v>
      </c>
      <c r="B2201" s="83">
        <v>583.05999999999995</v>
      </c>
      <c r="C2201" s="83">
        <v>22.290562000000001</v>
      </c>
      <c r="D2201" s="83">
        <v>11.430441</v>
      </c>
      <c r="E2201" s="83">
        <v>4430.1969330000002</v>
      </c>
      <c r="F2201" s="83">
        <v>558.31632200000001</v>
      </c>
      <c r="G2201" s="82">
        <v>42605</v>
      </c>
      <c r="H2201" s="83">
        <v>583.05999999999995</v>
      </c>
      <c r="I2201" s="83">
        <v>1.590711</v>
      </c>
      <c r="J2201" s="83">
        <v>1</v>
      </c>
      <c r="K2201" s="84">
        <f>LN(I2201/1.8)/0.91</f>
        <v>-0.13583030638382712</v>
      </c>
      <c r="L2201" s="84">
        <f t="shared" si="198"/>
        <v>-0.10917393940273512</v>
      </c>
      <c r="M2201" s="84">
        <f t="shared" si="200"/>
        <v>-5.5200826691186054E-2</v>
      </c>
      <c r="N2201" s="84">
        <f t="shared" si="202"/>
        <v>7.5981836054608456</v>
      </c>
      <c r="O2201" s="83">
        <f t="shared" si="203"/>
        <v>0.99003934872501709</v>
      </c>
      <c r="P2201" s="83">
        <f t="shared" si="199"/>
        <v>0.87484945156295768</v>
      </c>
      <c r="Q2201" s="84">
        <f t="shared" si="201"/>
        <v>9.6647800154333122E-2</v>
      </c>
    </row>
    <row r="2202" spans="1:17">
      <c r="A2202" s="82">
        <v>42606</v>
      </c>
      <c r="B2202" s="83">
        <v>582.59400000000005</v>
      </c>
      <c r="C2202" s="83">
        <v>22.188378</v>
      </c>
      <c r="D2202" s="83">
        <v>11.444915</v>
      </c>
      <c r="E2202" s="83">
        <v>4369.5491739999998</v>
      </c>
      <c r="F2202" s="83">
        <v>560.65272200000004</v>
      </c>
      <c r="G2202" s="82">
        <v>42606</v>
      </c>
      <c r="H2202" s="83">
        <v>582.59400000000005</v>
      </c>
      <c r="I2202" s="83">
        <v>1.5803389999999999</v>
      </c>
      <c r="J2202" s="83">
        <v>1</v>
      </c>
      <c r="K2202" s="84">
        <f>LN(I2202/1.8)/0.91</f>
        <v>-0.14301899331348519</v>
      </c>
      <c r="L2202" s="84">
        <f t="shared" si="198"/>
        <v>-0.1136903616632845</v>
      </c>
      <c r="M2202" s="84">
        <f t="shared" si="200"/>
        <v>-5.4067328669367851E-2</v>
      </c>
      <c r="N2202" s="84">
        <f t="shared" si="202"/>
        <v>7.500161646017637</v>
      </c>
      <c r="O2202" s="83">
        <f t="shared" si="203"/>
        <v>0.98231039257407671</v>
      </c>
      <c r="P2202" s="83">
        <f t="shared" si="199"/>
        <v>0.89648653190130456</v>
      </c>
      <c r="Q2202" s="84">
        <f t="shared" si="201"/>
        <v>0.1079562003084545</v>
      </c>
    </row>
    <row r="2203" spans="1:17">
      <c r="A2203" s="82">
        <v>42607</v>
      </c>
      <c r="B2203" s="83">
        <v>575.62800000000004</v>
      </c>
      <c r="C2203" s="83">
        <v>22.185829999999999</v>
      </c>
      <c r="D2203" s="83">
        <v>11.467402</v>
      </c>
      <c r="E2203" s="83">
        <v>4368.0445390000004</v>
      </c>
      <c r="F2203" s="83">
        <v>564.29623100000003</v>
      </c>
      <c r="G2203" s="82">
        <v>42607</v>
      </c>
      <c r="H2203" s="83">
        <v>575.62800000000004</v>
      </c>
      <c r="I2203" s="83">
        <v>1.570284</v>
      </c>
      <c r="J2203" s="83">
        <v>1</v>
      </c>
      <c r="K2203" s="84">
        <f>LN(I2203/1.8)/0.91</f>
        <v>-0.15003315404515552</v>
      </c>
      <c r="L2203" s="84">
        <f t="shared" si="198"/>
        <v>-0.11838957496512997</v>
      </c>
      <c r="M2203" s="84">
        <f t="shared" si="200"/>
        <v>-5.2926702485413785E-2</v>
      </c>
      <c r="N2203" s="84">
        <f t="shared" si="202"/>
        <v>7.5883114424593661</v>
      </c>
      <c r="O2203" s="83">
        <f t="shared" si="203"/>
        <v>0.98926546530951243</v>
      </c>
      <c r="P2203" s="83">
        <f t="shared" si="199"/>
        <v>0.91646500522320073</v>
      </c>
      <c r="Q2203" s="84">
        <f t="shared" si="201"/>
        <v>0.11923153588544104</v>
      </c>
    </row>
    <row r="2204" spans="1:17">
      <c r="A2204" s="82">
        <v>42608</v>
      </c>
      <c r="B2204" s="83">
        <v>579.66899999999998</v>
      </c>
      <c r="C2204" s="83">
        <v>22.168406999999998</v>
      </c>
      <c r="D2204" s="83">
        <v>11.484434</v>
      </c>
      <c r="E2204" s="83">
        <v>4357.7614160000003</v>
      </c>
      <c r="F2204" s="83">
        <v>567.06678299999999</v>
      </c>
      <c r="G2204" s="82">
        <v>42608</v>
      </c>
      <c r="H2204" s="83">
        <v>579.66899999999998</v>
      </c>
      <c r="I2204" s="83">
        <v>1.577461</v>
      </c>
      <c r="J2204" s="83">
        <v>1</v>
      </c>
      <c r="K2204" s="84">
        <f>LN(I2204/1.8)/0.91</f>
        <v>-0.14502205762300935</v>
      </c>
      <c r="L2204" s="84">
        <f t="shared" si="198"/>
        <v>-0.12297786765962535</v>
      </c>
      <c r="M2204" s="84">
        <f t="shared" si="200"/>
        <v>-5.1753806949210182E-2</v>
      </c>
      <c r="N2204" s="84">
        <f t="shared" si="202"/>
        <v>7.517672009370866</v>
      </c>
      <c r="O2204" s="83">
        <f t="shared" si="203"/>
        <v>0.98369845430011815</v>
      </c>
      <c r="P2204" s="83">
        <f t="shared" si="199"/>
        <v>0.93489416682273996</v>
      </c>
      <c r="Q2204" s="84">
        <f t="shared" si="201"/>
        <v>0.13052013776234631</v>
      </c>
    </row>
    <row r="2205" spans="1:17">
      <c r="A2205" s="82">
        <v>42609</v>
      </c>
      <c r="B2205" s="83">
        <v>576.00699999999995</v>
      </c>
      <c r="C2205" s="83">
        <v>22.131416999999999</v>
      </c>
      <c r="D2205" s="83">
        <v>11.504305</v>
      </c>
      <c r="E2205" s="83">
        <v>4335.9835750000002</v>
      </c>
      <c r="F2205" s="83">
        <v>570.31097699999998</v>
      </c>
      <c r="G2205" s="82">
        <v>42609</v>
      </c>
      <c r="H2205" s="83">
        <v>576.00699999999995</v>
      </c>
      <c r="I2205" s="83">
        <v>1.554109</v>
      </c>
      <c r="J2205" s="83">
        <v>1</v>
      </c>
      <c r="K2205" s="84">
        <f>LN(I2205/1.8)/0.91</f>
        <v>-0.16141128994101842</v>
      </c>
      <c r="L2205" s="84">
        <f t="shared" si="198"/>
        <v>-0.12808939244480974</v>
      </c>
      <c r="M2205" s="84">
        <f t="shared" si="200"/>
        <v>-5.0334741415936558E-2</v>
      </c>
      <c r="N2205" s="84">
        <f t="shared" si="202"/>
        <v>7.5276577802005891</v>
      </c>
      <c r="O2205" s="83">
        <f t="shared" si="203"/>
        <v>0.9844885881375407</v>
      </c>
      <c r="P2205" s="83">
        <f t="shared" si="199"/>
        <v>0.9518722921302325</v>
      </c>
      <c r="Q2205" s="84">
        <f t="shared" si="201"/>
        <v>0.14168497831005081</v>
      </c>
    </row>
    <row r="2206" spans="1:17">
      <c r="A2206" s="82">
        <v>42610</v>
      </c>
      <c r="B2206" s="83">
        <v>572.82000000000005</v>
      </c>
      <c r="C2206" s="83">
        <v>22.109518999999999</v>
      </c>
      <c r="D2206" s="83">
        <v>11.52454</v>
      </c>
      <c r="E2206" s="83">
        <v>4323.125959</v>
      </c>
      <c r="F2206" s="83">
        <v>573.62810300000001</v>
      </c>
      <c r="G2206" s="82">
        <v>42610</v>
      </c>
      <c r="H2206" s="83">
        <v>572.82000000000005</v>
      </c>
      <c r="I2206" s="83">
        <v>1.5672079999999999</v>
      </c>
      <c r="J2206" s="83">
        <v>1</v>
      </c>
      <c r="K2206" s="84">
        <f>LN(I2206/1.8)/0.91</f>
        <v>-0.1521878820018974</v>
      </c>
      <c r="L2206" s="84">
        <f t="shared" si="198"/>
        <v>-0.13294507326169078</v>
      </c>
      <c r="M2206" s="84">
        <f t="shared" si="200"/>
        <v>-4.8932568067753292E-2</v>
      </c>
      <c r="N2206" s="84">
        <f t="shared" si="202"/>
        <v>7.5470932561712223</v>
      </c>
      <c r="O2206" s="83">
        <f t="shared" si="203"/>
        <v>0.98602343830904271</v>
      </c>
      <c r="P2206" s="83">
        <f t="shared" si="199"/>
        <v>0.96646128685633814</v>
      </c>
      <c r="Q2206" s="84">
        <f t="shared" si="201"/>
        <v>0.15264113809875535</v>
      </c>
    </row>
    <row r="2207" spans="1:17">
      <c r="A2207" s="82">
        <v>42611</v>
      </c>
      <c r="B2207" s="83">
        <v>575.00800000000004</v>
      </c>
      <c r="C2207" s="83">
        <v>21.965042</v>
      </c>
      <c r="D2207" s="83">
        <v>11.542904999999999</v>
      </c>
      <c r="E2207" s="83">
        <v>4238.9287789999998</v>
      </c>
      <c r="F2207" s="83">
        <v>576.65016100000003</v>
      </c>
      <c r="G2207" s="82">
        <v>42611</v>
      </c>
      <c r="H2207" s="83">
        <v>575.00800000000004</v>
      </c>
      <c r="I2207" s="83">
        <v>1.5631740000000001</v>
      </c>
      <c r="J2207" s="83">
        <v>1</v>
      </c>
      <c r="K2207" s="84">
        <f>LN(I2207/1.8)/0.91</f>
        <v>-0.15502010470623989</v>
      </c>
      <c r="L2207" s="84">
        <f t="shared" si="198"/>
        <v>-0.13775008268094463</v>
      </c>
      <c r="M2207" s="84">
        <f t="shared" si="200"/>
        <v>-4.7597443643714286E-2</v>
      </c>
      <c r="N2207" s="84">
        <f t="shared" si="202"/>
        <v>7.3719474842089143</v>
      </c>
      <c r="O2207" s="83">
        <f t="shared" si="203"/>
        <v>0.97204690625672185</v>
      </c>
      <c r="P2207" s="83">
        <f t="shared" si="199"/>
        <v>0.97854767722962233</v>
      </c>
      <c r="Q2207" s="84">
        <f t="shared" si="201"/>
        <v>0.16340909940195672</v>
      </c>
    </row>
    <row r="2208" spans="1:17">
      <c r="A2208" s="82">
        <v>42612</v>
      </c>
      <c r="B2208" s="83">
        <v>578.19000000000005</v>
      </c>
      <c r="C2208" s="83">
        <v>21.919419999999999</v>
      </c>
      <c r="D2208" s="83">
        <v>11.561356999999999</v>
      </c>
      <c r="E2208" s="83">
        <v>4212.5704310000001</v>
      </c>
      <c r="F2208" s="83">
        <v>579.69776999999999</v>
      </c>
      <c r="G2208" s="82">
        <v>42612</v>
      </c>
      <c r="H2208" s="83">
        <v>578.19000000000005</v>
      </c>
      <c r="I2208" s="83">
        <v>1.568513</v>
      </c>
      <c r="J2208" s="83">
        <v>1</v>
      </c>
      <c r="K2208" s="84">
        <f>LN(I2208/1.8)/0.91</f>
        <v>-0.15127321770819319</v>
      </c>
      <c r="L2208" s="84">
        <f t="shared" ref="L2208:L2271" si="204">AVERAGE(K2179:K2208)</f>
        <v>-0.14071815264803159</v>
      </c>
      <c r="M2208" s="84">
        <f t="shared" si="200"/>
        <v>-4.613643831897437E-2</v>
      </c>
      <c r="N2208" s="84">
        <f t="shared" si="202"/>
        <v>7.2857891540842967</v>
      </c>
      <c r="O2208" s="83">
        <f t="shared" si="203"/>
        <v>0.96504919409469692</v>
      </c>
      <c r="P2208" s="83">
        <f t="shared" ref="P2208:P2271" si="205">AVERAGE(O2180:O2209)</f>
        <v>0.98886188971226752</v>
      </c>
      <c r="Q2208" s="84">
        <f t="shared" si="201"/>
        <v>0.17427333590662916</v>
      </c>
    </row>
    <row r="2209" spans="1:17">
      <c r="A2209" s="82">
        <v>42613</v>
      </c>
      <c r="B2209" s="83">
        <v>574.89300000000003</v>
      </c>
      <c r="C2209" s="83">
        <v>22.014534999999999</v>
      </c>
      <c r="D2209" s="83">
        <v>11.582281</v>
      </c>
      <c r="E2209" s="83">
        <v>4267.6474129999997</v>
      </c>
      <c r="F2209" s="83">
        <v>583.167148</v>
      </c>
      <c r="G2209" s="82">
        <v>42613</v>
      </c>
      <c r="H2209" s="83">
        <v>574.89300000000003</v>
      </c>
      <c r="I2209" s="83">
        <v>1.5580830000000001</v>
      </c>
      <c r="J2209" s="83">
        <v>1</v>
      </c>
      <c r="K2209" s="84">
        <f>LN(I2209/1.8)/0.91</f>
        <v>-0.15860488510447246</v>
      </c>
      <c r="L2209" s="84">
        <f t="shared" si="204"/>
        <v>-0.14288852408378816</v>
      </c>
      <c r="M2209" s="84">
        <f t="shared" si="200"/>
        <v>-4.4832739288462459E-2</v>
      </c>
      <c r="N2209" s="84">
        <f t="shared" si="202"/>
        <v>7.4233768944829723</v>
      </c>
      <c r="O2209" s="83">
        <f t="shared" si="203"/>
        <v>0.97618508758020417</v>
      </c>
      <c r="P2209" s="83">
        <f t="shared" si="205"/>
        <v>0.9970284491621132</v>
      </c>
      <c r="Q2209" s="84">
        <f t="shared" si="201"/>
        <v>0.18537941562486837</v>
      </c>
    </row>
    <row r="2210" spans="1:17">
      <c r="A2210" s="82">
        <v>42614</v>
      </c>
      <c r="B2210" s="83">
        <v>572.41</v>
      </c>
      <c r="C2210" s="83">
        <v>22.085902999999998</v>
      </c>
      <c r="D2210" s="83">
        <v>11.604015</v>
      </c>
      <c r="E2210" s="83">
        <v>4309.287276</v>
      </c>
      <c r="F2210" s="83">
        <v>586.78610100000003</v>
      </c>
      <c r="G2210" s="82">
        <v>42614</v>
      </c>
      <c r="H2210" s="83">
        <v>572.41</v>
      </c>
      <c r="I2210" s="83">
        <v>1.5578959999999999</v>
      </c>
      <c r="J2210" s="83">
        <v>1</v>
      </c>
      <c r="K2210" s="84">
        <f>LN(I2210/1.8)/0.91</f>
        <v>-0.1587367823385305</v>
      </c>
      <c r="L2210" s="84">
        <f t="shared" si="204"/>
        <v>-0.14017461192791397</v>
      </c>
      <c r="M2210" s="84">
        <f t="shared" si="200"/>
        <v>-4.3563242525454189E-2</v>
      </c>
      <c r="N2210" s="84">
        <f t="shared" si="202"/>
        <v>7.5283228385248337</v>
      </c>
      <c r="O2210" s="83">
        <f t="shared" si="203"/>
        <v>0.98454117429056875</v>
      </c>
      <c r="P2210" s="83">
        <f t="shared" si="205"/>
        <v>1.0020587708208812</v>
      </c>
      <c r="Q2210" s="84">
        <f t="shared" si="201"/>
        <v>0.19667043513383717</v>
      </c>
    </row>
    <row r="2211" spans="1:17">
      <c r="A2211" s="82">
        <v>42615</v>
      </c>
      <c r="B2211" s="83">
        <v>571.81899999999996</v>
      </c>
      <c r="C2211" s="83">
        <v>22.153002000000001</v>
      </c>
      <c r="D2211" s="83">
        <v>11.62129</v>
      </c>
      <c r="E2211" s="83">
        <v>4348.6829239999997</v>
      </c>
      <c r="F2211" s="83">
        <v>589.67371600000001</v>
      </c>
      <c r="G2211" s="82">
        <v>42615</v>
      </c>
      <c r="H2211" s="83">
        <v>571.81899999999996</v>
      </c>
      <c r="I2211" s="83">
        <v>1.5700130000000001</v>
      </c>
      <c r="J2211" s="83">
        <v>1</v>
      </c>
      <c r="K2211" s="84">
        <f>LN(I2211/1.8)/0.91</f>
        <v>-0.1502228190345124</v>
      </c>
      <c r="L2211" s="84">
        <f t="shared" si="204"/>
        <v>-0.14004740043613623</v>
      </c>
      <c r="M2211" s="84">
        <f t="shared" si="200"/>
        <v>-4.2318293147832309E-2</v>
      </c>
      <c r="N2211" s="84">
        <f t="shared" si="202"/>
        <v>7.6049990014322715</v>
      </c>
      <c r="O2211" s="83">
        <f t="shared" si="203"/>
        <v>0.99057302429716199</v>
      </c>
      <c r="P2211" s="83">
        <f t="shared" si="205"/>
        <v>1.0063510638317257</v>
      </c>
      <c r="Q2211" s="84">
        <f t="shared" si="201"/>
        <v>0.20810042244369728</v>
      </c>
    </row>
    <row r="2212" spans="1:17">
      <c r="A2212" s="82">
        <v>42616</v>
      </c>
      <c r="B2212" s="83">
        <v>574.77700000000004</v>
      </c>
      <c r="C2212" s="83">
        <v>22.290019000000001</v>
      </c>
      <c r="D2212" s="83">
        <v>11.643706999999999</v>
      </c>
      <c r="E2212" s="83">
        <v>4429.8734450000002</v>
      </c>
      <c r="F2212" s="83">
        <v>593.43579599999998</v>
      </c>
      <c r="G2212" s="82">
        <v>42616</v>
      </c>
      <c r="H2212" s="83">
        <v>574.77700000000004</v>
      </c>
      <c r="I2212" s="83">
        <v>1.6324399999999999</v>
      </c>
      <c r="J2212" s="83">
        <v>1</v>
      </c>
      <c r="K2212" s="84">
        <f>LN(I2212/1.8)/0.91</f>
        <v>-0.10737454599420881</v>
      </c>
      <c r="L2212" s="84">
        <f t="shared" si="204"/>
        <v>-0.13926136436772316</v>
      </c>
      <c r="M2212" s="84">
        <f t="shared" si="200"/>
        <v>-4.0730947161654457E-2</v>
      </c>
      <c r="N2212" s="84">
        <f t="shared" si="202"/>
        <v>7.7071167513661818</v>
      </c>
      <c r="O2212" s="83">
        <f t="shared" si="203"/>
        <v>0.9985125249028034</v>
      </c>
      <c r="P2212" s="83">
        <f t="shared" si="205"/>
        <v>1.0081488765631472</v>
      </c>
      <c r="Q2212" s="84">
        <f t="shared" si="201"/>
        <v>0.21956405059291717</v>
      </c>
    </row>
    <row r="2213" spans="1:17">
      <c r="A2213" s="82">
        <v>42617</v>
      </c>
      <c r="B2213" s="83">
        <v>601.47400000000005</v>
      </c>
      <c r="C2213" s="83">
        <v>22.243302</v>
      </c>
      <c r="D2213" s="83">
        <v>11.658601000000001</v>
      </c>
      <c r="E2213" s="83">
        <v>4402.0785290000003</v>
      </c>
      <c r="F2213" s="83">
        <v>595.94435999999996</v>
      </c>
      <c r="G2213" s="82">
        <v>42617</v>
      </c>
      <c r="H2213" s="83">
        <v>601.47400000000005</v>
      </c>
      <c r="I2213" s="83">
        <v>1.658657</v>
      </c>
      <c r="J2213" s="83">
        <v>1</v>
      </c>
      <c r="K2213" s="84">
        <f>LN(I2213/1.8)/0.91</f>
        <v>-8.9866402334735779E-2</v>
      </c>
      <c r="L2213" s="84">
        <f t="shared" si="204"/>
        <v>-0.13774537292763925</v>
      </c>
      <c r="M2213" s="84">
        <f t="shared" si="200"/>
        <v>-3.9337786744361204E-2</v>
      </c>
      <c r="N2213" s="84">
        <f t="shared" si="202"/>
        <v>7.3188176529658806</v>
      </c>
      <c r="O2213" s="83">
        <f t="shared" si="203"/>
        <v>0.96774147530965882</v>
      </c>
      <c r="P2213" s="83">
        <f t="shared" si="205"/>
        <v>1.0087184866037815</v>
      </c>
      <c r="Q2213" s="84">
        <f t="shared" si="201"/>
        <v>0.23106523103055299</v>
      </c>
    </row>
    <row r="2214" spans="1:17">
      <c r="A2214" s="82">
        <v>42618</v>
      </c>
      <c r="B2214" s="83">
        <v>605.04999999999995</v>
      </c>
      <c r="C2214" s="83">
        <v>22.376604</v>
      </c>
      <c r="D2214" s="83">
        <v>11.676928999999999</v>
      </c>
      <c r="E2214" s="83">
        <v>4481.6972050000004</v>
      </c>
      <c r="F2214" s="83">
        <v>599.04170099999999</v>
      </c>
      <c r="G2214" s="82">
        <v>42618</v>
      </c>
      <c r="H2214" s="83">
        <v>605.04999999999995</v>
      </c>
      <c r="I2214" s="83">
        <v>1.649513</v>
      </c>
      <c r="J2214" s="83">
        <v>1</v>
      </c>
      <c r="K2214" s="84">
        <f>LN(I2214/1.8)/0.91</f>
        <v>-9.5941287989628921E-2</v>
      </c>
      <c r="L2214" s="84">
        <f t="shared" si="204"/>
        <v>-0.1370213925138356</v>
      </c>
      <c r="M2214" s="84">
        <f t="shared" ref="M2214:M2277" si="206">AVERAGE(K2115:K2214)</f>
        <v>-3.9238919334992295E-2</v>
      </c>
      <c r="N2214" s="84">
        <f t="shared" si="202"/>
        <v>7.407151813899679</v>
      </c>
      <c r="O2214" s="83">
        <f t="shared" si="203"/>
        <v>0.97488266740294027</v>
      </c>
      <c r="P2214" s="83">
        <f t="shared" si="205"/>
        <v>1.0081719915677596</v>
      </c>
      <c r="Q2214" s="84">
        <f t="shared" ref="Q2214:Q2277" si="207">AVERAGE(O2115:O2214)</f>
        <v>0.24292704335389234</v>
      </c>
    </row>
    <row r="2215" spans="1:17">
      <c r="A2215" s="82">
        <v>42619</v>
      </c>
      <c r="B2215" s="83">
        <v>606.71500000000003</v>
      </c>
      <c r="C2215" s="83">
        <v>22.440004999999999</v>
      </c>
      <c r="D2215" s="83">
        <v>11.697573999999999</v>
      </c>
      <c r="E2215" s="83">
        <v>4519.9001209999997</v>
      </c>
      <c r="F2215" s="83">
        <v>602.54383499999994</v>
      </c>
      <c r="G2215" s="82">
        <v>42619</v>
      </c>
      <c r="H2215" s="83">
        <v>606.71500000000003</v>
      </c>
      <c r="I2215" s="83">
        <v>1.6626730000000001</v>
      </c>
      <c r="J2215" s="83">
        <v>1</v>
      </c>
      <c r="K2215" s="84">
        <f>LN(I2215/1.8)/0.91</f>
        <v>-8.7208919360167877E-2</v>
      </c>
      <c r="L2215" s="84">
        <f t="shared" si="204"/>
        <v>-0.13623434021243083</v>
      </c>
      <c r="M2215" s="84">
        <f t="shared" si="206"/>
        <v>-3.8949448836743089E-2</v>
      </c>
      <c r="N2215" s="84">
        <f t="shared" si="202"/>
        <v>7.4497912875073133</v>
      </c>
      <c r="O2215" s="83">
        <f t="shared" si="203"/>
        <v>0.97829934720918998</v>
      </c>
      <c r="P2215" s="83">
        <f t="shared" si="205"/>
        <v>1.00609311805433</v>
      </c>
      <c r="Q2215" s="84">
        <f t="shared" si="207"/>
        <v>0.25504524812691282</v>
      </c>
    </row>
    <row r="2216" spans="1:17">
      <c r="A2216" s="82">
        <v>42620</v>
      </c>
      <c r="B2216" s="83">
        <v>608.99400000000003</v>
      </c>
      <c r="C2216" s="83">
        <v>22.422554999999999</v>
      </c>
      <c r="D2216" s="83">
        <v>11.712903000000001</v>
      </c>
      <c r="E2216" s="83">
        <v>4509.3640029999997</v>
      </c>
      <c r="F2216" s="83">
        <v>605.15336300000001</v>
      </c>
      <c r="G2216" s="82">
        <v>42620</v>
      </c>
      <c r="H2216" s="83">
        <v>608.99400000000003</v>
      </c>
      <c r="I2216" s="83">
        <v>1.668617</v>
      </c>
      <c r="J2216" s="83">
        <v>1</v>
      </c>
      <c r="K2216" s="84">
        <f>LN(I2216/1.8)/0.91</f>
        <v>-8.3287390424694352E-2</v>
      </c>
      <c r="L2216" s="84">
        <f t="shared" si="204"/>
        <v>-0.13512195651329015</v>
      </c>
      <c r="M2216" s="84">
        <f t="shared" si="206"/>
        <v>-3.870942543592748E-2</v>
      </c>
      <c r="N2216" s="84">
        <f t="shared" si="202"/>
        <v>7.4046115446129184</v>
      </c>
      <c r="O2216" s="83">
        <f t="shared" si="203"/>
        <v>0.97467849656522576</v>
      </c>
      <c r="P2216" s="83">
        <f t="shared" si="205"/>
        <v>1.0026620316299037</v>
      </c>
      <c r="Q2216" s="84">
        <f t="shared" si="207"/>
        <v>0.2672690341139865</v>
      </c>
    </row>
    <row r="2217" spans="1:17">
      <c r="A2217" s="82">
        <v>42621</v>
      </c>
      <c r="B2217" s="83">
        <v>626.58199999999999</v>
      </c>
      <c r="C2217" s="83">
        <v>22.324210999999998</v>
      </c>
      <c r="D2217" s="83">
        <v>11.732123</v>
      </c>
      <c r="E2217" s="83">
        <v>4450.290387</v>
      </c>
      <c r="F2217" s="83">
        <v>608.43664100000001</v>
      </c>
      <c r="G2217" s="82">
        <v>42621</v>
      </c>
      <c r="H2217" s="83">
        <v>626.58199999999999</v>
      </c>
      <c r="I2217" s="83">
        <v>1.70668</v>
      </c>
      <c r="J2217" s="83">
        <v>1</v>
      </c>
      <c r="K2217" s="84">
        <f>LN(I2217/1.8)/0.91</f>
        <v>-5.8501870383878822E-2</v>
      </c>
      <c r="L2217" s="84">
        <f t="shared" si="204"/>
        <v>-0.13296263325319518</v>
      </c>
      <c r="M2217" s="84">
        <f t="shared" si="206"/>
        <v>-3.8143309055726354E-2</v>
      </c>
      <c r="N2217" s="84">
        <f t="shared" si="202"/>
        <v>7.1024868046001961</v>
      </c>
      <c r="O2217" s="83">
        <f t="shared" si="203"/>
        <v>0.9498820614903154</v>
      </c>
      <c r="P2217" s="83">
        <f t="shared" si="205"/>
        <v>0.99963436998041322</v>
      </c>
      <c r="Q2217" s="84">
        <f t="shared" si="207"/>
        <v>0.27922721994946198</v>
      </c>
    </row>
    <row r="2218" spans="1:17">
      <c r="A2218" s="82">
        <v>42622</v>
      </c>
      <c r="B2218" s="83">
        <v>622.51199999999994</v>
      </c>
      <c r="C2218" s="83">
        <v>22.372247000000002</v>
      </c>
      <c r="D2218" s="83">
        <v>11.756728000000001</v>
      </c>
      <c r="E2218" s="83">
        <v>4479.079882</v>
      </c>
      <c r="F2218" s="83">
        <v>612.65763000000004</v>
      </c>
      <c r="G2218" s="82">
        <v>42622</v>
      </c>
      <c r="H2218" s="83">
        <v>622.51199999999994</v>
      </c>
      <c r="I2218" s="83">
        <v>1.685071</v>
      </c>
      <c r="J2218" s="83">
        <v>1</v>
      </c>
      <c r="K2218" s="84">
        <f>LN(I2218/1.8)/0.91</f>
        <v>-7.2504357678016509E-2</v>
      </c>
      <c r="L2218" s="84">
        <f t="shared" si="204"/>
        <v>-0.13141422575883108</v>
      </c>
      <c r="M2218" s="84">
        <f t="shared" si="206"/>
        <v>-3.7828569652362053E-2</v>
      </c>
      <c r="N2218" s="84">
        <f t="shared" si="202"/>
        <v>7.1951703453106131</v>
      </c>
      <c r="O2218" s="83">
        <f t="shared" si="203"/>
        <v>0.95759934641869515</v>
      </c>
      <c r="P2218" s="83">
        <f t="shared" si="205"/>
        <v>0.99673812765427394</v>
      </c>
      <c r="Q2218" s="84">
        <f t="shared" si="207"/>
        <v>0.29106636258072927</v>
      </c>
    </row>
    <row r="2219" spans="1:17">
      <c r="A2219" s="82">
        <v>42623</v>
      </c>
      <c r="B2219" s="83">
        <v>623.67600000000004</v>
      </c>
      <c r="C2219" s="83">
        <v>22.349931999999999</v>
      </c>
      <c r="D2219" s="83">
        <v>11.777008</v>
      </c>
      <c r="E2219" s="83">
        <v>4465.6904089999998</v>
      </c>
      <c r="F2219" s="83">
        <v>616.15211399999998</v>
      </c>
      <c r="G2219" s="82">
        <v>42623</v>
      </c>
      <c r="H2219" s="83">
        <v>623.67600000000004</v>
      </c>
      <c r="I2219" s="83">
        <v>1.6890039999999999</v>
      </c>
      <c r="J2219" s="83">
        <v>1</v>
      </c>
      <c r="K2219" s="84">
        <f>LN(I2219/1.8)/0.91</f>
        <v>-6.9942482213202969E-2</v>
      </c>
      <c r="L2219" s="84">
        <f t="shared" si="204"/>
        <v>-0.12975928174943505</v>
      </c>
      <c r="M2219" s="84">
        <f t="shared" si="206"/>
        <v>-3.747779799457375E-2</v>
      </c>
      <c r="N2219" s="84">
        <f t="shared" si="202"/>
        <v>7.1602729766737854</v>
      </c>
      <c r="O2219" s="83">
        <f t="shared" si="203"/>
        <v>0.95470535231646769</v>
      </c>
      <c r="P2219" s="83">
        <f t="shared" si="205"/>
        <v>0.9938419771384075</v>
      </c>
      <c r="Q2219" s="84">
        <f t="shared" si="207"/>
        <v>0.30286139471068219</v>
      </c>
    </row>
    <row r="2220" spans="1:17">
      <c r="A2220" s="82">
        <v>42624</v>
      </c>
      <c r="B2220" s="83">
        <v>623.05200000000002</v>
      </c>
      <c r="C2220" s="83">
        <v>22.277650000000001</v>
      </c>
      <c r="D2220" s="83">
        <v>11.79101</v>
      </c>
      <c r="E2220" s="83">
        <v>4422.5029050000003</v>
      </c>
      <c r="F2220" s="83">
        <v>618.57283600000005</v>
      </c>
      <c r="G2220" s="82">
        <v>42624</v>
      </c>
      <c r="H2220" s="83">
        <v>623.05200000000002</v>
      </c>
      <c r="I2220" s="83">
        <v>1.6440939999999999</v>
      </c>
      <c r="J2220" s="83">
        <v>1</v>
      </c>
      <c r="K2220" s="84">
        <f>LN(I2220/1.8)/0.91</f>
        <v>-9.9557354161688705E-2</v>
      </c>
      <c r="L2220" s="84">
        <f t="shared" si="204"/>
        <v>-0.1289393908919198</v>
      </c>
      <c r="M2220" s="84">
        <f t="shared" si="206"/>
        <v>-3.801252319043761E-2</v>
      </c>
      <c r="N2220" s="84">
        <f t="shared" si="202"/>
        <v>7.0981280936422646</v>
      </c>
      <c r="O2220" s="83">
        <f t="shared" si="203"/>
        <v>0.94951665887805403</v>
      </c>
      <c r="P2220" s="83">
        <f t="shared" si="205"/>
        <v>0.99178504837063253</v>
      </c>
      <c r="Q2220" s="84">
        <f t="shared" si="207"/>
        <v>0.31465254393083658</v>
      </c>
    </row>
    <row r="2221" spans="1:17">
      <c r="A2221" s="82">
        <v>42625</v>
      </c>
      <c r="B2221" s="83">
        <v>605.68100000000004</v>
      </c>
      <c r="C2221" s="83">
        <v>22.280702999999999</v>
      </c>
      <c r="D2221" s="83">
        <v>11.808899</v>
      </c>
      <c r="E2221" s="83">
        <v>4424.3214479999997</v>
      </c>
      <c r="F2221" s="83">
        <v>621.67518800000005</v>
      </c>
      <c r="G2221" s="82">
        <v>42625</v>
      </c>
      <c r="H2221" s="83">
        <v>605.68100000000004</v>
      </c>
      <c r="I2221" s="83">
        <v>1.642355</v>
      </c>
      <c r="J2221" s="83">
        <v>1</v>
      </c>
      <c r="K2221" s="84">
        <f>LN(I2221/1.8)/0.91</f>
        <v>-0.10072030492668922</v>
      </c>
      <c r="L2221" s="84">
        <f t="shared" si="204"/>
        <v>-0.12803845289890078</v>
      </c>
      <c r="M2221" s="84">
        <f t="shared" si="206"/>
        <v>-3.8616122327737867E-2</v>
      </c>
      <c r="N2221" s="84">
        <f t="shared" si="202"/>
        <v>7.3047056916099393</v>
      </c>
      <c r="O2221" s="83">
        <f t="shared" si="203"/>
        <v>0.96659264415492607</v>
      </c>
      <c r="P2221" s="83">
        <f t="shared" si="205"/>
        <v>0.98983927455362375</v>
      </c>
      <c r="Q2221" s="84">
        <f t="shared" si="207"/>
        <v>0.32679096630600868</v>
      </c>
    </row>
    <row r="2222" spans="1:17">
      <c r="A2222" s="82">
        <v>42626</v>
      </c>
      <c r="B2222" s="83">
        <v>607.67999999999995</v>
      </c>
      <c r="C2222" s="83">
        <v>22.273781</v>
      </c>
      <c r="D2222" s="83">
        <v>11.826857</v>
      </c>
      <c r="E2222" s="83">
        <v>4420.1989729999996</v>
      </c>
      <c r="F2222" s="83">
        <v>624.80045199999995</v>
      </c>
      <c r="G2222" s="82">
        <v>42626</v>
      </c>
      <c r="H2222" s="83">
        <v>607.67999999999995</v>
      </c>
      <c r="I2222" s="83">
        <v>1.64324</v>
      </c>
      <c r="J2222" s="83">
        <v>1</v>
      </c>
      <c r="K2222" s="84">
        <f>LN(I2222/1.8)/0.91</f>
        <v>-0.10012831017624214</v>
      </c>
      <c r="L2222" s="84">
        <f t="shared" si="204"/>
        <v>-0.12624001968582774</v>
      </c>
      <c r="M2222" s="84">
        <f t="shared" si="206"/>
        <v>-3.9210013492103221E-2</v>
      </c>
      <c r="N2222" s="84">
        <f t="shared" si="202"/>
        <v>7.2738924647840966</v>
      </c>
      <c r="O2222" s="83">
        <f t="shared" si="203"/>
        <v>0.96407645795389152</v>
      </c>
      <c r="P2222" s="83">
        <f t="shared" si="205"/>
        <v>0.98716730368572736</v>
      </c>
      <c r="Q2222" s="84">
        <f t="shared" si="207"/>
        <v>0.3389026636001079</v>
      </c>
    </row>
    <row r="2223" spans="1:17">
      <c r="A2223" s="82">
        <v>42627</v>
      </c>
      <c r="B2223" s="83">
        <v>610.202</v>
      </c>
      <c r="C2223" s="83">
        <v>22.226765</v>
      </c>
      <c r="D2223" s="83">
        <v>11.847723999999999</v>
      </c>
      <c r="E2223" s="83">
        <v>4392.267323</v>
      </c>
      <c r="F2223" s="83">
        <v>628.445652</v>
      </c>
      <c r="G2223" s="82">
        <v>42627</v>
      </c>
      <c r="H2223" s="83">
        <v>610.202</v>
      </c>
      <c r="I2223" s="83">
        <v>1.6444589999999999</v>
      </c>
      <c r="J2223" s="83">
        <v>1</v>
      </c>
      <c r="K2223" s="84">
        <f>LN(I2223/1.8)/0.91</f>
        <v>-9.9313417753945893E-2</v>
      </c>
      <c r="L2223" s="84">
        <f t="shared" si="204"/>
        <v>-0.12411796428574681</v>
      </c>
      <c r="M2223" s="84">
        <f t="shared" si="206"/>
        <v>-3.9963976416801848E-2</v>
      </c>
      <c r="N2223" s="84">
        <f t="shared" si="202"/>
        <v>7.1980546163401629</v>
      </c>
      <c r="O2223" s="83">
        <f t="shared" si="203"/>
        <v>0.95783790699442917</v>
      </c>
      <c r="P2223" s="83">
        <f t="shared" si="205"/>
        <v>0.98391385996030634</v>
      </c>
      <c r="Q2223" s="84">
        <f t="shared" si="207"/>
        <v>0.35110127078115821</v>
      </c>
    </row>
    <row r="2224" spans="1:17">
      <c r="A2224" s="82">
        <v>42628</v>
      </c>
      <c r="B2224" s="83">
        <v>610.23400000000004</v>
      </c>
      <c r="C2224" s="83">
        <v>22.135363999999999</v>
      </c>
      <c r="D2224" s="83">
        <v>11.864615000000001</v>
      </c>
      <c r="E2224" s="83">
        <v>4338.3043049999997</v>
      </c>
      <c r="F2224" s="83">
        <v>631.40729199999998</v>
      </c>
      <c r="G2224" s="82">
        <v>42628</v>
      </c>
      <c r="H2224" s="83">
        <v>610.23400000000004</v>
      </c>
      <c r="I2224" s="83">
        <v>1.6375710000000001</v>
      </c>
      <c r="J2224" s="83">
        <v>1</v>
      </c>
      <c r="K2224" s="84">
        <f>LN(I2224/1.8)/0.91</f>
        <v>-0.10392595443537117</v>
      </c>
      <c r="L2224" s="84">
        <f t="shared" si="204"/>
        <v>-0.12288655371715403</v>
      </c>
      <c r="M2224" s="84">
        <f t="shared" si="206"/>
        <v>-4.0608476247675378E-2</v>
      </c>
      <c r="N2224" s="84">
        <f t="shared" si="202"/>
        <v>7.1092471166798301</v>
      </c>
      <c r="O2224" s="83">
        <f t="shared" si="203"/>
        <v>0.95044835348695667</v>
      </c>
      <c r="P2224" s="83">
        <f t="shared" si="205"/>
        <v>0.98056400385786147</v>
      </c>
      <c r="Q2224" s="84">
        <f t="shared" si="207"/>
        <v>0.36310298647832134</v>
      </c>
    </row>
    <row r="2225" spans="1:17">
      <c r="A2225" s="82">
        <v>42629</v>
      </c>
      <c r="B2225" s="83">
        <v>608.06100000000004</v>
      </c>
      <c r="C2225" s="83">
        <v>22.059166999999999</v>
      </c>
      <c r="D2225" s="83">
        <v>11.883654999999999</v>
      </c>
      <c r="E2225" s="83">
        <v>4293.6567569999997</v>
      </c>
      <c r="F2225" s="83">
        <v>634.75722399999995</v>
      </c>
      <c r="G2225" s="82">
        <v>42629</v>
      </c>
      <c r="H2225" s="83">
        <v>608.06100000000004</v>
      </c>
      <c r="I2225" s="83">
        <v>1.6384369999999999</v>
      </c>
      <c r="J2225" s="83">
        <v>1</v>
      </c>
      <c r="K2225" s="84">
        <f>LN(I2225/1.8)/0.91</f>
        <v>-0.10334497394093103</v>
      </c>
      <c r="L2225" s="84">
        <f t="shared" si="204"/>
        <v>-0.12133940077407511</v>
      </c>
      <c r="M2225" s="84">
        <f t="shared" si="206"/>
        <v>-4.1309915431030617E-2</v>
      </c>
      <c r="N2225" s="84">
        <f t="shared" si="202"/>
        <v>7.0612270101190493</v>
      </c>
      <c r="O2225" s="83">
        <f t="shared" si="203"/>
        <v>0.94641411921636831</v>
      </c>
      <c r="P2225" s="83">
        <f t="shared" si="205"/>
        <v>0.97725127156862979</v>
      </c>
      <c r="Q2225" s="84">
        <f t="shared" si="207"/>
        <v>0.37486754545729156</v>
      </c>
    </row>
    <row r="2226" spans="1:17">
      <c r="A2226" s="82">
        <v>42630</v>
      </c>
      <c r="B2226" s="83">
        <v>607.67899999999997</v>
      </c>
      <c r="C2226" s="83">
        <v>22.018113</v>
      </c>
      <c r="D2226" s="83">
        <v>11.90085</v>
      </c>
      <c r="E2226" s="83">
        <v>4269.7286389999999</v>
      </c>
      <c r="F2226" s="83">
        <v>637.79309499999999</v>
      </c>
      <c r="G2226" s="82">
        <v>42630</v>
      </c>
      <c r="H2226" s="83">
        <v>607.67899999999997</v>
      </c>
      <c r="I2226" s="83">
        <v>1.636843</v>
      </c>
      <c r="J2226" s="83">
        <v>1</v>
      </c>
      <c r="K2226" s="84">
        <f>LN(I2226/1.8)/0.91</f>
        <v>-0.10441459149420458</v>
      </c>
      <c r="L2226" s="84">
        <f t="shared" si="204"/>
        <v>-0.11979897203182863</v>
      </c>
      <c r="M2226" s="84">
        <f t="shared" si="206"/>
        <v>-4.1894467124687029E-2</v>
      </c>
      <c r="N2226" s="84">
        <f t="shared" si="202"/>
        <v>7.026289601911536</v>
      </c>
      <c r="O2226" s="83">
        <f t="shared" si="203"/>
        <v>0.94346170119657091</v>
      </c>
      <c r="P2226" s="83">
        <f t="shared" si="205"/>
        <v>0.97415071287843946</v>
      </c>
      <c r="Q2226" s="84">
        <f t="shared" si="207"/>
        <v>0.38664800001508182</v>
      </c>
    </row>
    <row r="2227" spans="1:17">
      <c r="A2227" s="82">
        <v>42631</v>
      </c>
      <c r="B2227" s="83">
        <v>607.30899999999997</v>
      </c>
      <c r="C2227" s="83">
        <v>22.064876000000002</v>
      </c>
      <c r="D2227" s="83">
        <v>11.914808000000001</v>
      </c>
      <c r="E2227" s="83">
        <v>4296.9911359999996</v>
      </c>
      <c r="F2227" s="83">
        <v>640.26496599999996</v>
      </c>
      <c r="G2227" s="82">
        <v>42631</v>
      </c>
      <c r="H2227" s="83">
        <v>607.30899999999997</v>
      </c>
      <c r="I2227" s="83">
        <v>1.647359</v>
      </c>
      <c r="J2227" s="83">
        <v>1</v>
      </c>
      <c r="K2227" s="84">
        <f>LN(I2227/1.8)/0.91</f>
        <v>-9.7377214712796548E-2</v>
      </c>
      <c r="L2227" s="84">
        <f t="shared" si="204"/>
        <v>-0.11805991279188793</v>
      </c>
      <c r="M2227" s="84">
        <f t="shared" si="206"/>
        <v>-4.2440281808255306E-2</v>
      </c>
      <c r="N2227" s="84">
        <f t="shared" si="202"/>
        <v>7.0754609860878066</v>
      </c>
      <c r="O2227" s="83">
        <f t="shared" si="203"/>
        <v>0.94761278860891496</v>
      </c>
      <c r="P2227" s="83">
        <f t="shared" si="205"/>
        <v>0.97174704981367022</v>
      </c>
      <c r="Q2227" s="84">
        <f t="shared" si="207"/>
        <v>0.39849414435125297</v>
      </c>
    </row>
    <row r="2228" spans="1:17">
      <c r="A2228" s="82">
        <v>42632</v>
      </c>
      <c r="B2228" s="83">
        <v>609.20699999999999</v>
      </c>
      <c r="C2228" s="83">
        <v>22.175853</v>
      </c>
      <c r="D2228" s="83">
        <v>11.930827000000001</v>
      </c>
      <c r="E2228" s="83">
        <v>4362.1538639999999</v>
      </c>
      <c r="F2228" s="83">
        <v>643.11001299999998</v>
      </c>
      <c r="G2228" s="82">
        <v>42632</v>
      </c>
      <c r="H2228" s="83">
        <v>609.20699999999999</v>
      </c>
      <c r="I2228" s="83">
        <v>1.6398090000000001</v>
      </c>
      <c r="J2228" s="83">
        <v>1</v>
      </c>
      <c r="K2228" s="84">
        <f>LN(I2228/1.8)/0.91</f>
        <v>-0.1024251574319078</v>
      </c>
      <c r="L2228" s="84">
        <f t="shared" si="204"/>
        <v>-0.11691687471853089</v>
      </c>
      <c r="M2228" s="84">
        <f t="shared" si="206"/>
        <v>-4.3483345110619763E-2</v>
      </c>
      <c r="N2228" s="84">
        <f t="shared" si="202"/>
        <v>7.1603804027202571</v>
      </c>
      <c r="O2228" s="83">
        <f t="shared" si="203"/>
        <v>0.95471428264577429</v>
      </c>
      <c r="P2228" s="83">
        <f t="shared" si="205"/>
        <v>0.97008170560782969</v>
      </c>
      <c r="Q2228" s="84">
        <f t="shared" si="207"/>
        <v>0.41053942897120088</v>
      </c>
    </row>
    <row r="2229" spans="1:17">
      <c r="A2229" s="82">
        <v>42633</v>
      </c>
      <c r="B2229" s="83">
        <v>609.101</v>
      </c>
      <c r="C2229" s="83">
        <v>22.238312000000001</v>
      </c>
      <c r="D2229" s="83">
        <v>11.945867</v>
      </c>
      <c r="E2229" s="83">
        <v>4399.1164140000001</v>
      </c>
      <c r="F2229" s="83">
        <v>645.78929200000005</v>
      </c>
      <c r="G2229" s="82">
        <v>42633</v>
      </c>
      <c r="H2229" s="83">
        <v>609.101</v>
      </c>
      <c r="I2229" s="83">
        <v>1.636083</v>
      </c>
      <c r="J2229" s="83">
        <v>1</v>
      </c>
      <c r="K2229" s="84">
        <f>LN(I2229/1.8)/0.91</f>
        <v>-0.10492493902432039</v>
      </c>
      <c r="L2229" s="84">
        <f t="shared" si="204"/>
        <v>-0.11578387217241298</v>
      </c>
      <c r="M2229" s="84">
        <f t="shared" si="206"/>
        <v>-4.5578788000524895E-2</v>
      </c>
      <c r="N2229" s="84">
        <f t="shared" si="202"/>
        <v>7.2223102802326711</v>
      </c>
      <c r="O2229" s="83">
        <f t="shared" si="203"/>
        <v>0.95984034020522579</v>
      </c>
      <c r="P2229" s="83">
        <f t="shared" si="205"/>
        <v>0.96894238773435171</v>
      </c>
      <c r="Q2229" s="84">
        <f t="shared" si="207"/>
        <v>0.42304706396688485</v>
      </c>
    </row>
    <row r="2230" spans="1:17">
      <c r="A2230" s="82">
        <v>42634</v>
      </c>
      <c r="B2230" s="83">
        <v>598.60799999999995</v>
      </c>
      <c r="C2230" s="83">
        <v>22.201606999999999</v>
      </c>
      <c r="D2230" s="83">
        <v>11.965298000000001</v>
      </c>
      <c r="E2230" s="83">
        <v>4377.3694869999999</v>
      </c>
      <c r="F2230" s="83">
        <v>649.26228200000003</v>
      </c>
      <c r="G2230" s="82">
        <v>42634</v>
      </c>
      <c r="H2230" s="83">
        <v>598.60799999999995</v>
      </c>
      <c r="I2230" s="83">
        <v>1.60558</v>
      </c>
      <c r="J2230" s="83">
        <v>1</v>
      </c>
      <c r="K2230" s="84">
        <f>LN(I2230/1.8)/0.91</f>
        <v>-0.12560615701351682</v>
      </c>
      <c r="L2230" s="84">
        <f t="shared" si="204"/>
        <v>-0.11559090412168299</v>
      </c>
      <c r="M2230" s="84">
        <f t="shared" si="206"/>
        <v>-4.8287501531899972E-2</v>
      </c>
      <c r="N2230" s="84">
        <f t="shared" si="202"/>
        <v>7.3125809995857063</v>
      </c>
      <c r="O2230" s="83">
        <f t="shared" si="203"/>
        <v>0.96723403319948753</v>
      </c>
      <c r="P2230" s="83">
        <f t="shared" si="205"/>
        <v>0.96831413914180631</v>
      </c>
      <c r="Q2230" s="84">
        <f t="shared" si="207"/>
        <v>0.43627445545598009</v>
      </c>
    </row>
    <row r="2231" spans="1:17">
      <c r="A2231" s="82">
        <v>42635</v>
      </c>
      <c r="B2231" s="83">
        <v>597.25400000000002</v>
      </c>
      <c r="C2231" s="83">
        <v>22.234079999999999</v>
      </c>
      <c r="D2231" s="83">
        <v>11.987793</v>
      </c>
      <c r="E2231" s="83">
        <v>4396.6051880000005</v>
      </c>
      <c r="F2231" s="83">
        <v>653.29899</v>
      </c>
      <c r="G2231" s="82">
        <v>42635</v>
      </c>
      <c r="H2231" s="83">
        <v>597.25400000000002</v>
      </c>
      <c r="I2231" s="83">
        <v>1.601866</v>
      </c>
      <c r="J2231" s="83">
        <v>1</v>
      </c>
      <c r="K2231" s="84">
        <f>LN(I2231/1.8)/0.91</f>
        <v>-0.12815106065672829</v>
      </c>
      <c r="L2231" s="84">
        <f t="shared" si="204"/>
        <v>-0.11533492926411304</v>
      </c>
      <c r="M2231" s="84">
        <f t="shared" si="206"/>
        <v>-5.0679801977115232E-2</v>
      </c>
      <c r="N2231" s="84">
        <f t="shared" si="202"/>
        <v>7.3613658309529955</v>
      </c>
      <c r="O2231" s="83">
        <f t="shared" si="203"/>
        <v>0.97119189094865233</v>
      </c>
      <c r="P2231" s="83">
        <f t="shared" si="205"/>
        <v>0.968103281689913</v>
      </c>
      <c r="Q2231" s="84">
        <f t="shared" si="207"/>
        <v>0.44951765548606465</v>
      </c>
    </row>
    <row r="2232" spans="1:17">
      <c r="A2232" s="82">
        <v>42636</v>
      </c>
      <c r="B2232" s="83">
        <v>599.08600000000001</v>
      </c>
      <c r="C2232" s="83">
        <v>22.316606</v>
      </c>
      <c r="D2232" s="83">
        <v>12.006563999999999</v>
      </c>
      <c r="E2232" s="83">
        <v>4445.7440219999999</v>
      </c>
      <c r="F2232" s="83">
        <v>656.68079999999998</v>
      </c>
      <c r="G2232" s="82">
        <v>42636</v>
      </c>
      <c r="H2232" s="83">
        <v>599.08600000000001</v>
      </c>
      <c r="I2232" s="83">
        <v>1.6196379999999999</v>
      </c>
      <c r="J2232" s="83">
        <v>1</v>
      </c>
      <c r="K2232" s="84">
        <f>LN(I2232/1.8)/0.91</f>
        <v>-0.11602637078916293</v>
      </c>
      <c r="L2232" s="84">
        <f t="shared" si="204"/>
        <v>-0.11443517517996897</v>
      </c>
      <c r="M2232" s="84">
        <f t="shared" si="206"/>
        <v>-5.3042688636596835E-2</v>
      </c>
      <c r="N2232" s="84">
        <f t="shared" si="202"/>
        <v>7.4208778405771456</v>
      </c>
      <c r="O2232" s="83">
        <f t="shared" si="203"/>
        <v>0.97598466901727798</v>
      </c>
      <c r="P2232" s="83">
        <f t="shared" si="205"/>
        <v>0.96704170279655799</v>
      </c>
      <c r="Q2232" s="84">
        <f t="shared" si="207"/>
        <v>0.46271165888881799</v>
      </c>
    </row>
    <row r="2233" spans="1:17">
      <c r="A2233" s="82">
        <v>42637</v>
      </c>
      <c r="B2233" s="83">
        <v>603.55200000000002</v>
      </c>
      <c r="C2233" s="83">
        <v>22.140522000000001</v>
      </c>
      <c r="D2233" s="83">
        <v>12.027877</v>
      </c>
      <c r="E2233" s="83">
        <v>4341.337329</v>
      </c>
      <c r="F2233" s="83">
        <v>660.53550800000005</v>
      </c>
      <c r="G2233" s="82">
        <v>42637</v>
      </c>
      <c r="H2233" s="83">
        <v>603.55200000000002</v>
      </c>
      <c r="I2233" s="83">
        <v>1.620657</v>
      </c>
      <c r="J2233" s="83">
        <v>1</v>
      </c>
      <c r="K2233" s="84">
        <f>LN(I2233/1.8)/0.91</f>
        <v>-0.11533521133812882</v>
      </c>
      <c r="L2233" s="84">
        <f t="shared" si="204"/>
        <v>-0.11327857708973472</v>
      </c>
      <c r="M2233" s="84">
        <f t="shared" si="206"/>
        <v>-5.632223881591291E-2</v>
      </c>
      <c r="N2233" s="84">
        <f t="shared" si="202"/>
        <v>7.1929797747335771</v>
      </c>
      <c r="O2233" s="83">
        <f t="shared" si="203"/>
        <v>0.95741809850885895</v>
      </c>
      <c r="P2233" s="83">
        <f t="shared" si="205"/>
        <v>0.96549477290346775</v>
      </c>
      <c r="Q2233" s="84">
        <f t="shared" si="207"/>
        <v>0.47621845504781635</v>
      </c>
    </row>
    <row r="2234" spans="1:17">
      <c r="A2234" s="82">
        <v>42638</v>
      </c>
      <c r="B2234" s="83">
        <v>602.96600000000001</v>
      </c>
      <c r="C2234" s="83">
        <v>21.885280000000002</v>
      </c>
      <c r="D2234" s="83">
        <v>12.042998000000001</v>
      </c>
      <c r="E2234" s="83">
        <v>4192.9174549999998</v>
      </c>
      <c r="F2234" s="83">
        <v>663.27976100000001</v>
      </c>
      <c r="G2234" s="82">
        <v>42638</v>
      </c>
      <c r="H2234" s="83">
        <v>602.96600000000001</v>
      </c>
      <c r="I2234" s="83">
        <v>1.6137360000000001</v>
      </c>
      <c r="J2234" s="83">
        <v>1</v>
      </c>
      <c r="K2234" s="84">
        <f>LN(I2234/1.8)/0.91</f>
        <v>-0.12003810682024933</v>
      </c>
      <c r="L2234" s="84">
        <f t="shared" si="204"/>
        <v>-0.11244577872964273</v>
      </c>
      <c r="M2234" s="84">
        <f t="shared" si="206"/>
        <v>-5.9351440640088404E-2</v>
      </c>
      <c r="N2234" s="84">
        <f t="shared" si="202"/>
        <v>6.9538207046500133</v>
      </c>
      <c r="O2234" s="83">
        <f t="shared" si="203"/>
        <v>0.93729055750741352</v>
      </c>
      <c r="P2234" s="83">
        <f t="shared" si="205"/>
        <v>0.96370868761548634</v>
      </c>
      <c r="Q2234" s="84">
        <f t="shared" si="207"/>
        <v>0.48954629780741682</v>
      </c>
    </row>
    <row r="2235" spans="1:17">
      <c r="A2235" s="82">
        <v>42639</v>
      </c>
      <c r="B2235" s="83">
        <v>606.08900000000006</v>
      </c>
      <c r="C2235" s="83">
        <v>21.844757000000001</v>
      </c>
      <c r="D2235" s="83">
        <v>12.062222</v>
      </c>
      <c r="E2235" s="83">
        <v>4169.6696169999996</v>
      </c>
      <c r="F2235" s="83">
        <v>666.78018899999995</v>
      </c>
      <c r="G2235" s="82">
        <v>42639</v>
      </c>
      <c r="H2235" s="83">
        <v>606.08900000000006</v>
      </c>
      <c r="I2235" s="83">
        <v>1.629335</v>
      </c>
      <c r="J2235" s="83">
        <v>1</v>
      </c>
      <c r="K2235" s="84">
        <f>LN(I2235/1.8)/0.91</f>
        <v>-0.10946671295406683</v>
      </c>
      <c r="L2235" s="84">
        <f t="shared" si="204"/>
        <v>-0.11071429283007768</v>
      </c>
      <c r="M2235" s="84">
        <f t="shared" si="206"/>
        <v>-6.2355419896813868E-2</v>
      </c>
      <c r="N2235" s="84">
        <f t="shared" si="202"/>
        <v>6.8796325572646904</v>
      </c>
      <c r="O2235" s="83">
        <f t="shared" si="203"/>
        <v>0.93090602949809542</v>
      </c>
      <c r="P2235" s="83">
        <f t="shared" si="205"/>
        <v>0.96165167674818786</v>
      </c>
      <c r="Q2235" s="84">
        <f t="shared" si="207"/>
        <v>0.50308296989750212</v>
      </c>
    </row>
    <row r="2236" spans="1:17">
      <c r="A2236" s="82">
        <v>42640</v>
      </c>
      <c r="B2236" s="83">
        <v>607.06799999999998</v>
      </c>
      <c r="C2236" s="83">
        <v>21.775966</v>
      </c>
      <c r="D2236" s="83">
        <v>12.078462</v>
      </c>
      <c r="E2236" s="83">
        <v>4130.401734</v>
      </c>
      <c r="F2236" s="83">
        <v>669.74711400000001</v>
      </c>
      <c r="G2236" s="82">
        <v>42640</v>
      </c>
      <c r="H2236" s="83">
        <v>607.06799999999998</v>
      </c>
      <c r="I2236" s="83">
        <v>1.6241479999999999</v>
      </c>
      <c r="J2236" s="83">
        <v>1</v>
      </c>
      <c r="K2236" s="84">
        <f>LN(I2236/1.8)/0.91</f>
        <v>-0.1129706530879855</v>
      </c>
      <c r="L2236" s="84">
        <f t="shared" si="204"/>
        <v>-0.10940705186628062</v>
      </c>
      <c r="M2236" s="84">
        <f t="shared" si="206"/>
        <v>-6.5485668158600727E-2</v>
      </c>
      <c r="N2236" s="84">
        <f t="shared" si="202"/>
        <v>6.8038534958192498</v>
      </c>
      <c r="O2236" s="83">
        <f t="shared" si="203"/>
        <v>0.92431311229008695</v>
      </c>
      <c r="P2236" s="83">
        <f t="shared" si="205"/>
        <v>0.96012506732780822</v>
      </c>
      <c r="Q2236" s="84">
        <f t="shared" si="207"/>
        <v>0.51665407987937995</v>
      </c>
    </row>
    <row r="2237" spans="1:17">
      <c r="A2237" s="82">
        <v>42641</v>
      </c>
      <c r="B2237" s="83">
        <v>605.721</v>
      </c>
      <c r="C2237" s="83">
        <v>21.783446000000001</v>
      </c>
      <c r="D2237" s="83">
        <v>12.104495</v>
      </c>
      <c r="E2237" s="83">
        <v>4134.6596120000004</v>
      </c>
      <c r="F2237" s="83">
        <v>674.52272900000003</v>
      </c>
      <c r="G2237" s="82">
        <v>42641</v>
      </c>
      <c r="H2237" s="83">
        <v>605.721</v>
      </c>
      <c r="I2237" s="83">
        <v>1.6225099999999999</v>
      </c>
      <c r="J2237" s="83">
        <v>1</v>
      </c>
      <c r="K2237" s="84">
        <f>LN(I2237/1.8)/0.91</f>
        <v>-0.11407948571077699</v>
      </c>
      <c r="L2237" s="84">
        <f t="shared" si="204"/>
        <v>-0.10804236456643186</v>
      </c>
      <c r="M2237" s="84">
        <f t="shared" si="206"/>
        <v>-6.7962996384098404E-2</v>
      </c>
      <c r="N2237" s="84">
        <f t="shared" si="202"/>
        <v>6.8260133163618235</v>
      </c>
      <c r="O2237" s="83">
        <f t="shared" si="203"/>
        <v>0.92624862364532912</v>
      </c>
      <c r="P2237" s="83">
        <f t="shared" si="205"/>
        <v>0.95910421255190803</v>
      </c>
      <c r="Q2237" s="84">
        <f t="shared" si="207"/>
        <v>0.53041241793053551</v>
      </c>
    </row>
    <row r="2238" spans="1:17">
      <c r="A2238" s="82">
        <v>42642</v>
      </c>
      <c r="B2238" s="83">
        <v>606.00800000000004</v>
      </c>
      <c r="C2238" s="83">
        <v>21.886854</v>
      </c>
      <c r="D2238" s="83">
        <v>12.124786</v>
      </c>
      <c r="E2238" s="83">
        <v>4193.822408</v>
      </c>
      <c r="F2238" s="83">
        <v>678.261168</v>
      </c>
      <c r="G2238" s="82">
        <v>42642</v>
      </c>
      <c r="H2238" s="83">
        <v>606.00800000000004</v>
      </c>
      <c r="I2238" s="83">
        <v>1.6235299999999999</v>
      </c>
      <c r="J2238" s="83">
        <v>1</v>
      </c>
      <c r="K2238" s="84">
        <f>LN(I2238/1.8)/0.91</f>
        <v>-0.11338887243566589</v>
      </c>
      <c r="L2238" s="84">
        <f t="shared" si="204"/>
        <v>-0.10677955305734763</v>
      </c>
      <c r="M2238" s="84">
        <f t="shared" si="206"/>
        <v>-6.9591704899647042E-2</v>
      </c>
      <c r="N2238" s="84">
        <f t="shared" si="202"/>
        <v>6.9204076645852854</v>
      </c>
      <c r="O2238" s="83">
        <f t="shared" si="203"/>
        <v>0.93442355081768935</v>
      </c>
      <c r="P2238" s="83">
        <f t="shared" si="205"/>
        <v>0.95762661586642328</v>
      </c>
      <c r="Q2238" s="84">
        <f t="shared" si="207"/>
        <v>0.54369780091199926</v>
      </c>
    </row>
    <row r="2239" spans="1:17">
      <c r="A2239" s="82">
        <v>42643</v>
      </c>
      <c r="B2239" s="83">
        <v>605.63599999999997</v>
      </c>
      <c r="C2239" s="83">
        <v>21.850949</v>
      </c>
      <c r="D2239" s="83">
        <v>12.1455</v>
      </c>
      <c r="E2239" s="83">
        <v>4173.2163870000004</v>
      </c>
      <c r="F2239" s="83">
        <v>682.09264199999996</v>
      </c>
      <c r="G2239" s="82">
        <v>42643</v>
      </c>
      <c r="H2239" s="83">
        <v>605.63599999999997</v>
      </c>
      <c r="I2239" s="83">
        <v>1.6329689999999999</v>
      </c>
      <c r="J2239" s="83">
        <v>1</v>
      </c>
      <c r="K2239" s="84">
        <f>LN(I2239/1.8)/0.91</f>
        <v>-0.10701849951647556</v>
      </c>
      <c r="L2239" s="84">
        <f t="shared" si="204"/>
        <v>-0.10506000687108104</v>
      </c>
      <c r="M2239" s="84">
        <f t="shared" si="206"/>
        <v>-6.99174541575973E-2</v>
      </c>
      <c r="N2239" s="84">
        <f t="shared" si="202"/>
        <v>6.8906346171627852</v>
      </c>
      <c r="O2239" s="83">
        <f t="shared" si="203"/>
        <v>0.93185718701566322</v>
      </c>
      <c r="P2239" s="83">
        <f t="shared" si="205"/>
        <v>0.9554303824510797</v>
      </c>
      <c r="Q2239" s="84">
        <f t="shared" si="207"/>
        <v>0.55639723017055986</v>
      </c>
    </row>
    <row r="2240" spans="1:17">
      <c r="A2240" s="82">
        <v>42644</v>
      </c>
      <c r="B2240" s="83">
        <v>612.56799999999998</v>
      </c>
      <c r="C2240" s="83">
        <v>21.772424999999998</v>
      </c>
      <c r="D2240" s="83">
        <v>12.161842999999999</v>
      </c>
      <c r="E2240" s="83">
        <v>4128.3871079999999</v>
      </c>
      <c r="F2240" s="83">
        <v>685.12602500000003</v>
      </c>
      <c r="G2240" s="82">
        <v>42644</v>
      </c>
      <c r="H2240" s="83">
        <v>612.56799999999998</v>
      </c>
      <c r="I2240" s="83">
        <v>1.649737</v>
      </c>
      <c r="J2240" s="83">
        <v>1</v>
      </c>
      <c r="K2240" s="84">
        <f>LN(I2240/1.8)/0.91</f>
        <v>-9.5792069927019441E-2</v>
      </c>
      <c r="L2240" s="84">
        <f t="shared" si="204"/>
        <v>-0.10296184979069735</v>
      </c>
      <c r="M2240" s="84">
        <f t="shared" si="206"/>
        <v>-7.0702588869780009E-2</v>
      </c>
      <c r="N2240" s="84">
        <f t="shared" si="202"/>
        <v>6.7394756304606185</v>
      </c>
      <c r="O2240" s="83">
        <f t="shared" si="203"/>
        <v>0.91865417183025877</v>
      </c>
      <c r="P2240" s="83">
        <f t="shared" si="205"/>
        <v>0.95318352786105554</v>
      </c>
      <c r="Q2240" s="84">
        <f t="shared" si="207"/>
        <v>0.56818570094312915</v>
      </c>
    </row>
    <row r="2241" spans="1:17">
      <c r="A2241" s="82">
        <v>42645</v>
      </c>
      <c r="B2241" s="83">
        <v>612.97900000000004</v>
      </c>
      <c r="C2241" s="83">
        <v>21.832402999999999</v>
      </c>
      <c r="D2241" s="83">
        <v>12.181793000000001</v>
      </c>
      <c r="E2241" s="83">
        <v>4162.5993449999996</v>
      </c>
      <c r="F2241" s="83">
        <v>688.84187399999996</v>
      </c>
      <c r="G2241" s="82">
        <v>42645</v>
      </c>
      <c r="H2241" s="83">
        <v>612.97900000000004</v>
      </c>
      <c r="I2241" s="83">
        <v>1.6396360000000001</v>
      </c>
      <c r="J2241" s="83">
        <v>1</v>
      </c>
      <c r="K2241" s="84">
        <f>LN(I2241/1.8)/0.91</f>
        <v>-0.10254109771466076</v>
      </c>
      <c r="L2241" s="84">
        <f t="shared" si="204"/>
        <v>-0.10137245908003562</v>
      </c>
      <c r="M2241" s="84">
        <f t="shared" si="206"/>
        <v>-7.2146562453103205E-2</v>
      </c>
      <c r="N2241" s="84">
        <f t="shared" si="202"/>
        <v>6.7907699040260745</v>
      </c>
      <c r="O2241" s="83">
        <f t="shared" si="203"/>
        <v>0.92316738659644482</v>
      </c>
      <c r="P2241" s="83">
        <f t="shared" si="205"/>
        <v>0.95038117337411165</v>
      </c>
      <c r="Q2241" s="84">
        <f t="shared" si="207"/>
        <v>0.58053539614284522</v>
      </c>
    </row>
    <row r="2242" spans="1:17">
      <c r="A2242" s="82">
        <v>42646</v>
      </c>
      <c r="B2242" s="83">
        <v>612.12599999999998</v>
      </c>
      <c r="C2242" s="83">
        <v>21.715902</v>
      </c>
      <c r="D2242" s="83">
        <v>12.202655999999999</v>
      </c>
      <c r="E2242" s="83">
        <v>4096.3173139999999</v>
      </c>
      <c r="F2242" s="83">
        <v>692.74261200000001</v>
      </c>
      <c r="G2242" s="82">
        <v>42646</v>
      </c>
      <c r="H2242" s="83">
        <v>612.12599999999998</v>
      </c>
      <c r="I2242" s="83">
        <v>1.6402350000000001</v>
      </c>
      <c r="J2242" s="83">
        <v>1</v>
      </c>
      <c r="K2242" s="84">
        <f>LN(I2242/1.8)/0.91</f>
        <v>-0.10213971499835266</v>
      </c>
      <c r="L2242" s="84">
        <f t="shared" si="204"/>
        <v>-0.10119796471350709</v>
      </c>
      <c r="M2242" s="84">
        <f t="shared" si="206"/>
        <v>-7.3640509235444351E-2</v>
      </c>
      <c r="N2242" s="84">
        <f t="shared" si="202"/>
        <v>6.6919511897877237</v>
      </c>
      <c r="O2242" s="83">
        <f t="shared" si="203"/>
        <v>0.91444189029447931</v>
      </c>
      <c r="P2242" s="83">
        <f t="shared" si="205"/>
        <v>0.94894278091618867</v>
      </c>
      <c r="Q2242" s="84">
        <f t="shared" si="207"/>
        <v>0.59316458476870937</v>
      </c>
    </row>
    <row r="2243" spans="1:17">
      <c r="A2243" s="82">
        <v>42647</v>
      </c>
      <c r="B2243" s="83">
        <v>610.38099999999997</v>
      </c>
      <c r="C2243" s="83">
        <v>21.818887</v>
      </c>
      <c r="D2243" s="83">
        <v>12.22278</v>
      </c>
      <c r="E2243" s="83">
        <v>4154.8730969999997</v>
      </c>
      <c r="F2243" s="83">
        <v>696.51978899999995</v>
      </c>
      <c r="G2243" s="82">
        <v>42647</v>
      </c>
      <c r="H2243" s="83">
        <v>610.38099999999997</v>
      </c>
      <c r="I2243" s="83">
        <v>1.631785</v>
      </c>
      <c r="J2243" s="83">
        <v>1</v>
      </c>
      <c r="K2243" s="84">
        <f>LN(I2243/1.8)/0.91</f>
        <v>-0.10781555740086161</v>
      </c>
      <c r="L2243" s="84">
        <f t="shared" si="204"/>
        <v>-0.10179626988237794</v>
      </c>
      <c r="M2243" s="84">
        <f t="shared" si="206"/>
        <v>-7.4553330806949564E-2</v>
      </c>
      <c r="N2243" s="84">
        <f t="shared" ref="N2243:N2306" si="208">E2243/B2243</f>
        <v>6.8070157770310669</v>
      </c>
      <c r="O2243" s="83">
        <f t="shared" ref="O2243:O2306" si="209">LN(N2243/1.44)/1.68</f>
        <v>0.92458970157197107</v>
      </c>
      <c r="P2243" s="83">
        <f t="shared" si="205"/>
        <v>0.94691958902097817</v>
      </c>
      <c r="Q2243" s="84">
        <f t="shared" si="207"/>
        <v>0.60570391387011535</v>
      </c>
    </row>
    <row r="2244" spans="1:17">
      <c r="A2244" s="82">
        <v>42648</v>
      </c>
      <c r="B2244" s="83">
        <v>610.48500000000001</v>
      </c>
      <c r="C2244" s="83">
        <v>21.693380999999999</v>
      </c>
      <c r="D2244" s="83">
        <v>12.239164000000001</v>
      </c>
      <c r="E2244" s="83">
        <v>4083.586178</v>
      </c>
      <c r="F2244" s="83">
        <v>699.60555399999998</v>
      </c>
      <c r="G2244" s="82">
        <v>42648</v>
      </c>
      <c r="H2244" s="83">
        <v>610.48500000000001</v>
      </c>
      <c r="I2244" s="83">
        <v>1.636738</v>
      </c>
      <c r="J2244" s="83">
        <v>1</v>
      </c>
      <c r="K2244" s="84">
        <f>LN(I2244/1.8)/0.91</f>
        <v>-0.10448508592548596</v>
      </c>
      <c r="L2244" s="84">
        <f t="shared" si="204"/>
        <v>-0.1020810631469065</v>
      </c>
      <c r="M2244" s="84">
        <f t="shared" si="206"/>
        <v>-7.578497336437208E-2</v>
      </c>
      <c r="N2244" s="84">
        <f t="shared" si="208"/>
        <v>6.68908519947255</v>
      </c>
      <c r="O2244" s="83">
        <f t="shared" si="209"/>
        <v>0.91418691054662793</v>
      </c>
      <c r="P2244" s="83">
        <f t="shared" si="205"/>
        <v>0.94441712412946899</v>
      </c>
      <c r="Q2244" s="84">
        <f t="shared" si="207"/>
        <v>0.61808383505253195</v>
      </c>
    </row>
    <row r="2245" spans="1:17">
      <c r="A2245" s="82">
        <v>42649</v>
      </c>
      <c r="B2245" s="83">
        <v>612.01300000000003</v>
      </c>
      <c r="C2245" s="83">
        <v>21.578599000000001</v>
      </c>
      <c r="D2245" s="83">
        <v>12.254015000000001</v>
      </c>
      <c r="E2245" s="83">
        <v>4019.1081770000001</v>
      </c>
      <c r="F2245" s="83">
        <v>702.410889</v>
      </c>
      <c r="G2245" s="82">
        <v>42649</v>
      </c>
      <c r="H2245" s="83">
        <v>612.01300000000003</v>
      </c>
      <c r="I2245" s="83">
        <v>1.635022</v>
      </c>
      <c r="J2245" s="83">
        <v>1</v>
      </c>
      <c r="K2245" s="84">
        <f>LN(I2245/1.8)/0.91</f>
        <v>-0.10563780767685332</v>
      </c>
      <c r="L2245" s="84">
        <f t="shared" si="204"/>
        <v>-0.10269535942412934</v>
      </c>
      <c r="M2245" s="84">
        <f t="shared" si="206"/>
        <v>-7.6936227627351944E-2</v>
      </c>
      <c r="N2245" s="84">
        <f t="shared" si="208"/>
        <v>6.5670307281054487</v>
      </c>
      <c r="O2245" s="83">
        <f t="shared" si="209"/>
        <v>0.90322540046391608</v>
      </c>
      <c r="P2245" s="83">
        <f t="shared" si="205"/>
        <v>0.942039073521169</v>
      </c>
      <c r="Q2245" s="84">
        <f t="shared" si="207"/>
        <v>0.63040089203591865</v>
      </c>
    </row>
    <row r="2246" spans="1:17">
      <c r="A2246" s="82">
        <v>42650</v>
      </c>
      <c r="B2246" s="83">
        <v>615.71900000000005</v>
      </c>
      <c r="C2246" s="83">
        <v>21.623418000000001</v>
      </c>
      <c r="D2246" s="83">
        <v>12.272751</v>
      </c>
      <c r="E2246" s="83">
        <v>4044.2036109999999</v>
      </c>
      <c r="F2246" s="83">
        <v>705.96117900000002</v>
      </c>
      <c r="G2246" s="82">
        <v>42650</v>
      </c>
      <c r="H2246" s="83">
        <v>615.71900000000005</v>
      </c>
      <c r="I2246" s="83">
        <v>1.650574</v>
      </c>
      <c r="J2246" s="83">
        <v>1</v>
      </c>
      <c r="K2246" s="84">
        <f>LN(I2246/1.8)/0.91</f>
        <v>-9.5234679887414103E-2</v>
      </c>
      <c r="L2246" s="84">
        <f t="shared" si="204"/>
        <v>-0.10309360240621999</v>
      </c>
      <c r="M2246" s="84">
        <f t="shared" si="206"/>
        <v>-7.7836252260273214E-2</v>
      </c>
      <c r="N2246" s="84">
        <f t="shared" si="208"/>
        <v>6.5682618385984508</v>
      </c>
      <c r="O2246" s="83">
        <f t="shared" si="209"/>
        <v>0.90333697831622606</v>
      </c>
      <c r="P2246" s="83">
        <f t="shared" si="205"/>
        <v>0.94007183376171477</v>
      </c>
      <c r="Q2246" s="84">
        <f t="shared" si="207"/>
        <v>0.64260928669952166</v>
      </c>
    </row>
    <row r="2247" spans="1:17">
      <c r="A2247" s="82">
        <v>42651</v>
      </c>
      <c r="B2247" s="83">
        <v>618.87599999999998</v>
      </c>
      <c r="C2247" s="83">
        <v>21.509554999999999</v>
      </c>
      <c r="D2247" s="83">
        <v>12.284974999999999</v>
      </c>
      <c r="E2247" s="83">
        <v>3980.6524720000002</v>
      </c>
      <c r="F2247" s="83">
        <v>708.28433500000006</v>
      </c>
      <c r="G2247" s="82">
        <v>42651</v>
      </c>
      <c r="H2247" s="83">
        <v>618.87599999999998</v>
      </c>
      <c r="I2247" s="83">
        <v>1.653451</v>
      </c>
      <c r="J2247" s="83">
        <v>1</v>
      </c>
      <c r="K2247" s="84">
        <f>LN(I2247/1.8)/0.91</f>
        <v>-9.3320929682387116E-2</v>
      </c>
      <c r="L2247" s="84">
        <f t="shared" si="204"/>
        <v>-0.10425423771617028</v>
      </c>
      <c r="M2247" s="84">
        <f t="shared" si="206"/>
        <v>-7.9274390837415859E-2</v>
      </c>
      <c r="N2247" s="84">
        <f t="shared" si="208"/>
        <v>6.4320679296014074</v>
      </c>
      <c r="O2247" s="83">
        <f t="shared" si="209"/>
        <v>0.89086486870668791</v>
      </c>
      <c r="P2247" s="83">
        <f t="shared" si="205"/>
        <v>0.93766987240351918</v>
      </c>
      <c r="Q2247" s="84">
        <f t="shared" si="207"/>
        <v>0.65480069315234191</v>
      </c>
    </row>
    <row r="2248" spans="1:17">
      <c r="A2248" s="82">
        <v>42652</v>
      </c>
      <c r="B2248" s="83">
        <v>617.44899999999996</v>
      </c>
      <c r="C2248" s="83">
        <v>21.429020999999999</v>
      </c>
      <c r="D2248" s="83">
        <v>12.306889999999999</v>
      </c>
      <c r="E2248" s="83">
        <v>3936.1077650000002</v>
      </c>
      <c r="F2248" s="83">
        <v>712.46243000000004</v>
      </c>
      <c r="G2248" s="82">
        <v>42652</v>
      </c>
      <c r="H2248" s="83">
        <v>617.44899999999996</v>
      </c>
      <c r="I2248" s="83">
        <v>1.647149</v>
      </c>
      <c r="J2248" s="83">
        <v>1</v>
      </c>
      <c r="K2248" s="84">
        <f>LN(I2248/1.8)/0.91</f>
        <v>-9.7517308002041544E-2</v>
      </c>
      <c r="L2248" s="84">
        <f t="shared" si="204"/>
        <v>-0.10508800272697111</v>
      </c>
      <c r="M2248" s="84">
        <f t="shared" si="206"/>
        <v>-8.0788864649258857E-2</v>
      </c>
      <c r="N2248" s="84">
        <f t="shared" si="208"/>
        <v>6.3747900879262911</v>
      </c>
      <c r="O2248" s="83">
        <f t="shared" si="209"/>
        <v>0.88554050567282816</v>
      </c>
      <c r="P2248" s="83">
        <f t="shared" si="205"/>
        <v>0.93574409742480724</v>
      </c>
      <c r="Q2248" s="84">
        <f t="shared" si="207"/>
        <v>0.66730995758110301</v>
      </c>
    </row>
    <row r="2249" spans="1:17">
      <c r="A2249" s="82">
        <v>42653</v>
      </c>
      <c r="B2249" s="83">
        <v>618.23699999999997</v>
      </c>
      <c r="C2249" s="83">
        <v>21.575330000000001</v>
      </c>
      <c r="D2249" s="83">
        <v>12.329523999999999</v>
      </c>
      <c r="E2249" s="83">
        <v>4017.2823699999999</v>
      </c>
      <c r="F2249" s="83">
        <v>716.79565500000001</v>
      </c>
      <c r="G2249" s="82">
        <v>42653</v>
      </c>
      <c r="H2249" s="83">
        <v>618.23699999999997</v>
      </c>
      <c r="I2249" s="83">
        <v>1.6490560000000001</v>
      </c>
      <c r="J2249" s="83">
        <v>1</v>
      </c>
      <c r="K2249" s="84">
        <f>LN(I2249/1.8)/0.91</f>
        <v>-9.6245782335759589E-2</v>
      </c>
      <c r="L2249" s="84">
        <f t="shared" si="204"/>
        <v>-0.10596477939772297</v>
      </c>
      <c r="M2249" s="84">
        <f t="shared" si="206"/>
        <v>-8.2668195082417351E-2</v>
      </c>
      <c r="N2249" s="84">
        <f t="shared" si="208"/>
        <v>6.4979649713621157</v>
      </c>
      <c r="O2249" s="83">
        <f t="shared" si="209"/>
        <v>0.89693210295511061</v>
      </c>
      <c r="P2249" s="83">
        <f t="shared" si="205"/>
        <v>0.9338164178705971</v>
      </c>
      <c r="Q2249" s="84">
        <f t="shared" si="207"/>
        <v>0.67999268134273183</v>
      </c>
    </row>
    <row r="2250" spans="1:17">
      <c r="A2250" s="82">
        <v>42654</v>
      </c>
      <c r="B2250" s="83">
        <v>634.18700000000001</v>
      </c>
      <c r="C2250" s="83">
        <v>21.695471000000001</v>
      </c>
      <c r="D2250" s="83">
        <v>12.349454</v>
      </c>
      <c r="E2250" s="83">
        <v>4084.766783</v>
      </c>
      <c r="F2250" s="83">
        <v>720.62624700000003</v>
      </c>
      <c r="G2250" s="82">
        <v>42654</v>
      </c>
      <c r="H2250" s="83">
        <v>634.18700000000001</v>
      </c>
      <c r="I2250" s="83">
        <v>1.7117230000000001</v>
      </c>
      <c r="J2250" s="83">
        <v>1</v>
      </c>
      <c r="K2250" s="84">
        <f>LN(I2250/1.8)/0.91</f>
        <v>-5.5259559713044026E-2</v>
      </c>
      <c r="L2250" s="84">
        <f t="shared" si="204"/>
        <v>-0.10448818624943483</v>
      </c>
      <c r="M2250" s="84">
        <f t="shared" si="206"/>
        <v>-8.3490386836683819E-2</v>
      </c>
      <c r="N2250" s="84">
        <f t="shared" si="208"/>
        <v>6.4409500399724369</v>
      </c>
      <c r="O2250" s="83">
        <f t="shared" si="209"/>
        <v>0.89168627225175146</v>
      </c>
      <c r="P2250" s="83">
        <f t="shared" si="205"/>
        <v>0.93138691203955226</v>
      </c>
      <c r="Q2250" s="84">
        <f t="shared" si="207"/>
        <v>0.69260418269341995</v>
      </c>
    </row>
    <row r="2251" spans="1:17">
      <c r="A2251" s="82">
        <v>42655</v>
      </c>
      <c r="B2251" s="83">
        <v>640.19000000000005</v>
      </c>
      <c r="C2251" s="83">
        <v>21.788357999999999</v>
      </c>
      <c r="D2251" s="83">
        <v>12.367573</v>
      </c>
      <c r="E2251" s="83">
        <v>4137.4571749999996</v>
      </c>
      <c r="F2251" s="83">
        <v>724.12129300000004</v>
      </c>
      <c r="G2251" s="82">
        <v>42655</v>
      </c>
      <c r="H2251" s="83">
        <v>640.19000000000005</v>
      </c>
      <c r="I2251" s="83">
        <v>1.6916530000000001</v>
      </c>
      <c r="J2251" s="83">
        <v>1</v>
      </c>
      <c r="K2251" s="84">
        <f>LN(I2251/1.8)/0.91</f>
        <v>-6.8220337904115899E-2</v>
      </c>
      <c r="L2251" s="84">
        <f t="shared" si="204"/>
        <v>-0.10340485401534906</v>
      </c>
      <c r="M2251" s="84">
        <f t="shared" si="206"/>
        <v>-8.4708745865938517E-2</v>
      </c>
      <c r="N2251" s="84">
        <f t="shared" si="208"/>
        <v>6.4628581749168204</v>
      </c>
      <c r="O2251" s="83">
        <f t="shared" si="209"/>
        <v>0.89370746922358102</v>
      </c>
      <c r="P2251" s="83">
        <f t="shared" si="205"/>
        <v>0.92961960980041736</v>
      </c>
      <c r="Q2251" s="84">
        <f t="shared" si="207"/>
        <v>0.70537439006970704</v>
      </c>
    </row>
    <row r="2252" spans="1:17">
      <c r="A2252" s="82">
        <v>42656</v>
      </c>
      <c r="B2252" s="83">
        <v>637.36500000000001</v>
      </c>
      <c r="C2252" s="83">
        <v>21.968675000000001</v>
      </c>
      <c r="D2252" s="83">
        <v>12.391487</v>
      </c>
      <c r="E2252" s="83">
        <v>4241.0324460000002</v>
      </c>
      <c r="F2252" s="83">
        <v>728.75212899999997</v>
      </c>
      <c r="G2252" s="82">
        <v>42656</v>
      </c>
      <c r="H2252" s="83">
        <v>637.36500000000001</v>
      </c>
      <c r="I2252" s="83">
        <v>1.687703</v>
      </c>
      <c r="J2252" s="83">
        <v>1</v>
      </c>
      <c r="K2252" s="84">
        <f>LN(I2252/1.8)/0.91</f>
        <v>-7.0789266017905653E-2</v>
      </c>
      <c r="L2252" s="84">
        <f t="shared" si="204"/>
        <v>-0.10242688587673783</v>
      </c>
      <c r="M2252" s="84">
        <f t="shared" si="206"/>
        <v>-8.5747510524446333E-2</v>
      </c>
      <c r="N2252" s="84">
        <f t="shared" si="208"/>
        <v>6.6540089995528469</v>
      </c>
      <c r="O2252" s="83">
        <f t="shared" si="209"/>
        <v>0.91105739077984715</v>
      </c>
      <c r="P2252" s="83">
        <f t="shared" si="205"/>
        <v>0.92827474177354163</v>
      </c>
      <c r="Q2252" s="84">
        <f t="shared" si="207"/>
        <v>0.71823492381417819</v>
      </c>
    </row>
    <row r="2253" spans="1:17">
      <c r="A2253" s="82">
        <v>42657</v>
      </c>
      <c r="B2253" s="83">
        <v>639.15599999999995</v>
      </c>
      <c r="C2253" s="83">
        <v>22.06861</v>
      </c>
      <c r="D2253" s="83">
        <v>12.418153999999999</v>
      </c>
      <c r="E2253" s="83">
        <v>4299.1732030000003</v>
      </c>
      <c r="F2253" s="83">
        <v>733.94025999999997</v>
      </c>
      <c r="G2253" s="82">
        <v>42657</v>
      </c>
      <c r="H2253" s="83">
        <v>639.15599999999995</v>
      </c>
      <c r="I2253" s="83">
        <v>1.697649</v>
      </c>
      <c r="J2253" s="83">
        <v>1</v>
      </c>
      <c r="K2253" s="84">
        <f>LN(I2253/1.8)/0.91</f>
        <v>-6.433221116716549E-2</v>
      </c>
      <c r="L2253" s="84">
        <f t="shared" si="204"/>
        <v>-0.10126084565717847</v>
      </c>
      <c r="M2253" s="84">
        <f t="shared" si="206"/>
        <v>-8.6860101026472E-2</v>
      </c>
      <c r="N2253" s="84">
        <f t="shared" si="208"/>
        <v>6.7263284753643875</v>
      </c>
      <c r="O2253" s="83">
        <f t="shared" si="209"/>
        <v>0.91749186618815259</v>
      </c>
      <c r="P2253" s="83">
        <f t="shared" si="205"/>
        <v>0.92725586946116401</v>
      </c>
      <c r="Q2253" s="84">
        <f t="shared" si="207"/>
        <v>0.73103575512257524</v>
      </c>
    </row>
    <row r="2254" spans="1:17">
      <c r="A2254" s="82">
        <v>42658</v>
      </c>
      <c r="B2254" s="83">
        <v>641.93200000000002</v>
      </c>
      <c r="C2254" s="83">
        <v>22.130116999999998</v>
      </c>
      <c r="D2254" s="83">
        <v>12.438511999999999</v>
      </c>
      <c r="E2254" s="83">
        <v>4335.2196720000002</v>
      </c>
      <c r="F2254" s="83">
        <v>737.91838299999995</v>
      </c>
      <c r="G2254" s="82">
        <v>42658</v>
      </c>
      <c r="H2254" s="83">
        <v>641.93200000000002</v>
      </c>
      <c r="I2254" s="83">
        <v>1.6909700000000001</v>
      </c>
      <c r="J2254" s="83">
        <v>1</v>
      </c>
      <c r="K2254" s="84">
        <f>LN(I2254/1.8)/0.91</f>
        <v>-6.8664105631556616E-2</v>
      </c>
      <c r="L2254" s="84">
        <f t="shared" si="204"/>
        <v>-0.10008545069705131</v>
      </c>
      <c r="M2254" s="84">
        <f t="shared" si="206"/>
        <v>-8.7397955476423345E-2</v>
      </c>
      <c r="N2254" s="84">
        <f t="shared" si="208"/>
        <v>6.7533939295750951</v>
      </c>
      <c r="O2254" s="83">
        <f t="shared" si="209"/>
        <v>0.91988218411562939</v>
      </c>
      <c r="P2254" s="83">
        <f t="shared" si="205"/>
        <v>0.92648400653780305</v>
      </c>
      <c r="Q2254" s="84">
        <f t="shared" si="207"/>
        <v>0.74357869271036303</v>
      </c>
    </row>
    <row r="2255" spans="1:17">
      <c r="A2255" s="82">
        <v>42659</v>
      </c>
      <c r="B2255" s="83">
        <v>642.35799999999995</v>
      </c>
      <c r="C2255" s="83">
        <v>22.176898999999999</v>
      </c>
      <c r="D2255" s="83">
        <v>12.458288</v>
      </c>
      <c r="E2255" s="83">
        <v>4362.7711669999999</v>
      </c>
      <c r="F2255" s="83">
        <v>741.79697699999997</v>
      </c>
      <c r="G2255" s="82">
        <v>42659</v>
      </c>
      <c r="H2255" s="83">
        <v>642.35799999999995</v>
      </c>
      <c r="I2255" s="83">
        <v>1.7048589999999999</v>
      </c>
      <c r="J2255" s="83">
        <v>1</v>
      </c>
      <c r="K2255" s="84">
        <f>LN(I2255/1.8)/0.91</f>
        <v>-5.9675006080787747E-2</v>
      </c>
      <c r="L2255" s="84">
        <f t="shared" si="204"/>
        <v>-9.8629785101713219E-2</v>
      </c>
      <c r="M2255" s="84">
        <f t="shared" si="206"/>
        <v>-8.8247788256844595E-2</v>
      </c>
      <c r="N2255" s="84">
        <f t="shared" si="208"/>
        <v>6.7918063867812037</v>
      </c>
      <c r="O2255" s="83">
        <f t="shared" si="209"/>
        <v>0.9232582315155381</v>
      </c>
      <c r="P2255" s="83">
        <f t="shared" si="205"/>
        <v>0.92640759113979909</v>
      </c>
      <c r="Q2255" s="84">
        <f t="shared" si="207"/>
        <v>0.75613295714407225</v>
      </c>
    </row>
    <row r="2256" spans="1:17">
      <c r="A2256" s="82">
        <v>42660</v>
      </c>
      <c r="B2256" s="83">
        <v>639.61900000000003</v>
      </c>
      <c r="C2256" s="83">
        <v>22.368572</v>
      </c>
      <c r="D2256" s="83">
        <v>12.481068</v>
      </c>
      <c r="E2256" s="83">
        <v>4476.873141</v>
      </c>
      <c r="F2256" s="83">
        <v>746.28244500000005</v>
      </c>
      <c r="G2256" s="82">
        <v>42660</v>
      </c>
      <c r="H2256" s="83">
        <v>639.61900000000003</v>
      </c>
      <c r="I2256" s="83">
        <v>1.69214</v>
      </c>
      <c r="J2256" s="83">
        <v>1</v>
      </c>
      <c r="K2256" s="84">
        <f>LN(I2256/1.8)/0.91</f>
        <v>-6.7904027279405782E-2</v>
      </c>
      <c r="L2256" s="84">
        <f t="shared" si="204"/>
        <v>-9.7412766294553269E-2</v>
      </c>
      <c r="M2256" s="84">
        <f t="shared" si="206"/>
        <v>-8.8948431213585769E-2</v>
      </c>
      <c r="N2256" s="84">
        <f t="shared" si="208"/>
        <v>6.9992810423079987</v>
      </c>
      <c r="O2256" s="83">
        <f t="shared" si="209"/>
        <v>0.94116923925645057</v>
      </c>
      <c r="P2256" s="83">
        <f t="shared" si="205"/>
        <v>0.92606316248790777</v>
      </c>
      <c r="Q2256" s="84">
        <f t="shared" si="207"/>
        <v>0.76879711909400628</v>
      </c>
    </row>
    <row r="2257" spans="1:17">
      <c r="A2257" s="82">
        <v>42661</v>
      </c>
      <c r="B2257" s="83">
        <v>639.74099999999999</v>
      </c>
      <c r="C2257" s="83">
        <v>22.321325000000002</v>
      </c>
      <c r="D2257" s="83">
        <v>12.505549</v>
      </c>
      <c r="E2257" s="83">
        <v>4448.5647779999999</v>
      </c>
      <c r="F2257" s="83">
        <v>751.12393399999996</v>
      </c>
      <c r="G2257" s="82">
        <v>42661</v>
      </c>
      <c r="H2257" s="83">
        <v>639.74099999999999</v>
      </c>
      <c r="I2257" s="83">
        <v>1.6808920000000001</v>
      </c>
      <c r="J2257" s="83">
        <v>1</v>
      </c>
      <c r="K2257" s="84">
        <f>LN(I2257/1.8)/0.91</f>
        <v>-7.5233032979495199E-2</v>
      </c>
      <c r="L2257" s="84">
        <f t="shared" si="204"/>
        <v>-9.6674626903443237E-2</v>
      </c>
      <c r="M2257" s="84">
        <f t="shared" si="206"/>
        <v>-8.9679097957114526E-2</v>
      </c>
      <c r="N2257" s="84">
        <f t="shared" si="208"/>
        <v>6.9536965396934072</v>
      </c>
      <c r="O2257" s="83">
        <f t="shared" si="209"/>
        <v>0.93727992905217317</v>
      </c>
      <c r="P2257" s="83">
        <f t="shared" si="205"/>
        <v>0.92564445942831441</v>
      </c>
      <c r="Q2257" s="84">
        <f t="shared" si="207"/>
        <v>0.78109389798654405</v>
      </c>
    </row>
    <row r="2258" spans="1:17">
      <c r="A2258" s="82">
        <v>42662</v>
      </c>
      <c r="B2258" s="83">
        <v>638.15099999999995</v>
      </c>
      <c r="C2258" s="83">
        <v>22.363765999999998</v>
      </c>
      <c r="D2258" s="83">
        <v>12.524027999999999</v>
      </c>
      <c r="E2258" s="83">
        <v>4473.9877619999997</v>
      </c>
      <c r="F2258" s="83">
        <v>754.79281800000001</v>
      </c>
      <c r="G2258" s="82">
        <v>42662</v>
      </c>
      <c r="H2258" s="83">
        <v>638.15099999999995</v>
      </c>
      <c r="I2258" s="83">
        <v>1.6645220000000001</v>
      </c>
      <c r="J2258" s="83">
        <v>1</v>
      </c>
      <c r="K2258" s="84">
        <f>LN(I2258/1.8)/0.91</f>
        <v>-8.5987549202401772E-2</v>
      </c>
      <c r="L2258" s="84">
        <f t="shared" si="204"/>
        <v>-9.6126706629126354E-2</v>
      </c>
      <c r="M2258" s="84">
        <f t="shared" si="206"/>
        <v>-9.0508693674845611E-2</v>
      </c>
      <c r="N2258" s="84">
        <f t="shared" si="208"/>
        <v>7.0108606928454238</v>
      </c>
      <c r="O2258" s="83">
        <f t="shared" si="209"/>
        <v>0.94215319085797644</v>
      </c>
      <c r="P2258" s="83">
        <f t="shared" si="205"/>
        <v>0.92550069679811264</v>
      </c>
      <c r="Q2258" s="84">
        <f t="shared" si="207"/>
        <v>0.79308484823165826</v>
      </c>
    </row>
    <row r="2259" spans="1:17">
      <c r="A2259" s="82">
        <v>42663</v>
      </c>
      <c r="B2259" s="83">
        <v>631.38599999999997</v>
      </c>
      <c r="C2259" s="83">
        <v>22.451986999999999</v>
      </c>
      <c r="D2259" s="83">
        <v>12.545680000000001</v>
      </c>
      <c r="E2259" s="83">
        <v>4527.1444320000001</v>
      </c>
      <c r="F2259" s="83">
        <v>759.10764800000004</v>
      </c>
      <c r="G2259" s="82">
        <v>42663</v>
      </c>
      <c r="H2259" s="83">
        <v>631.38599999999997</v>
      </c>
      <c r="I2259" s="83">
        <v>1.6612659999999999</v>
      </c>
      <c r="J2259" s="83">
        <v>1</v>
      </c>
      <c r="K2259" s="84">
        <f>LN(I2259/1.8)/0.91</f>
        <v>-8.81392336279683E-2</v>
      </c>
      <c r="L2259" s="84">
        <f t="shared" si="204"/>
        <v>-9.5567183115914639E-2</v>
      </c>
      <c r="M2259" s="84">
        <f t="shared" si="206"/>
        <v>-9.1671928998964244E-2</v>
      </c>
      <c r="N2259" s="84">
        <f t="shared" si="208"/>
        <v>7.1701691706816435</v>
      </c>
      <c r="O2259" s="83">
        <f t="shared" si="209"/>
        <v>0.95552746129917177</v>
      </c>
      <c r="P2259" s="83">
        <f t="shared" si="205"/>
        <v>0.92511813550013244</v>
      </c>
      <c r="Q2259" s="84">
        <f t="shared" si="207"/>
        <v>0.80490840497182803</v>
      </c>
    </row>
    <row r="2260" spans="1:17">
      <c r="A2260" s="82">
        <v>42664</v>
      </c>
      <c r="B2260" s="83">
        <v>632.25699999999995</v>
      </c>
      <c r="C2260" s="83">
        <v>22.465197</v>
      </c>
      <c r="D2260" s="83">
        <v>12.564811000000001</v>
      </c>
      <c r="E2260" s="83">
        <v>4535.1396549999999</v>
      </c>
      <c r="F2260" s="83">
        <v>762.93441399999995</v>
      </c>
      <c r="G2260" s="82">
        <v>42664</v>
      </c>
      <c r="H2260" s="83">
        <v>632.25699999999995</v>
      </c>
      <c r="I2260" s="83">
        <v>1.665332</v>
      </c>
      <c r="J2260" s="83">
        <v>1</v>
      </c>
      <c r="K2260" s="84">
        <f>LN(I2260/1.8)/0.91</f>
        <v>-8.5452925217286091E-2</v>
      </c>
      <c r="L2260" s="84">
        <f t="shared" si="204"/>
        <v>-9.4228742056040274E-2</v>
      </c>
      <c r="M2260" s="84">
        <f t="shared" si="206"/>
        <v>-9.261020426356964E-2</v>
      </c>
      <c r="N2260" s="84">
        <f t="shared" si="208"/>
        <v>7.1729370414246114</v>
      </c>
      <c r="O2260" s="83">
        <f t="shared" si="209"/>
        <v>0.95575719426007943</v>
      </c>
      <c r="P2260" s="83">
        <f t="shared" si="205"/>
        <v>0.92433605193982349</v>
      </c>
      <c r="Q2260" s="84">
        <f t="shared" si="207"/>
        <v>0.81649200680558354</v>
      </c>
    </row>
    <row r="2261" spans="1:17">
      <c r="A2261" s="82">
        <v>42665</v>
      </c>
      <c r="B2261" s="83">
        <v>637.62400000000002</v>
      </c>
      <c r="C2261" s="83">
        <v>22.427531999999999</v>
      </c>
      <c r="D2261" s="83">
        <v>12.58609</v>
      </c>
      <c r="E2261" s="83">
        <v>4512.367534</v>
      </c>
      <c r="F2261" s="83">
        <v>767.206503</v>
      </c>
      <c r="G2261" s="82">
        <v>42665</v>
      </c>
      <c r="H2261" s="83">
        <v>637.62400000000002</v>
      </c>
      <c r="I2261" s="83">
        <v>1.725813</v>
      </c>
      <c r="J2261" s="83">
        <v>1</v>
      </c>
      <c r="K2261" s="84">
        <f>LN(I2261/1.8)/0.91</f>
        <v>-4.6251012197779912E-2</v>
      </c>
      <c r="L2261" s="84">
        <f t="shared" si="204"/>
        <v>-9.1498740440742007E-2</v>
      </c>
      <c r="M2261" s="84">
        <f t="shared" si="206"/>
        <v>-9.3192172619211214E-2</v>
      </c>
      <c r="N2261" s="84">
        <f t="shared" si="208"/>
        <v>7.0768470666097887</v>
      </c>
      <c r="O2261" s="83">
        <f t="shared" si="209"/>
        <v>0.9477293841393849</v>
      </c>
      <c r="P2261" s="83">
        <f t="shared" si="205"/>
        <v>0.92269431092399579</v>
      </c>
      <c r="Q2261" s="84">
        <f t="shared" si="207"/>
        <v>0.82762129670422169</v>
      </c>
    </row>
    <row r="2262" spans="1:17">
      <c r="A2262" s="82">
        <v>42666</v>
      </c>
      <c r="B2262" s="83">
        <v>657.19899999999996</v>
      </c>
      <c r="C2262" s="83">
        <v>22.38991</v>
      </c>
      <c r="D2262" s="83">
        <v>12.606984000000001</v>
      </c>
      <c r="E2262" s="83">
        <v>4489.6969090000002</v>
      </c>
      <c r="F2262" s="83">
        <v>771.41756099999998</v>
      </c>
      <c r="G2262" s="82">
        <v>42666</v>
      </c>
      <c r="H2262" s="83">
        <v>657.19899999999996</v>
      </c>
      <c r="I2262" s="83">
        <v>1.7180740000000001</v>
      </c>
      <c r="J2262" s="83">
        <v>1</v>
      </c>
      <c r="K2262" s="84">
        <f>LN(I2262/1.8)/0.91</f>
        <v>-5.1189855963286561E-2</v>
      </c>
      <c r="L2262" s="84">
        <f t="shared" si="204"/>
        <v>-8.9337523279879469E-2</v>
      </c>
      <c r="M2262" s="84">
        <f t="shared" si="206"/>
        <v>-9.3913012333872739E-2</v>
      </c>
      <c r="N2262" s="84">
        <f t="shared" si="208"/>
        <v>6.8315638170478055</v>
      </c>
      <c r="O2262" s="83">
        <f t="shared" si="209"/>
        <v>0.92673243854244636</v>
      </c>
      <c r="P2262" s="83">
        <f t="shared" si="205"/>
        <v>0.92211945790731265</v>
      </c>
      <c r="Q2262" s="84">
        <f t="shared" si="207"/>
        <v>0.83823671888303752</v>
      </c>
    </row>
    <row r="2263" spans="1:17">
      <c r="A2263" s="82">
        <v>42667</v>
      </c>
      <c r="B2263" s="83">
        <v>652.827</v>
      </c>
      <c r="C2263" s="83">
        <v>22.508925999999999</v>
      </c>
      <c r="D2263" s="83">
        <v>12.630734</v>
      </c>
      <c r="E2263" s="83">
        <v>4561.6746830000002</v>
      </c>
      <c r="F2263" s="83">
        <v>776.22355200000004</v>
      </c>
      <c r="G2263" s="82">
        <v>42667</v>
      </c>
      <c r="H2263" s="83">
        <v>652.827</v>
      </c>
      <c r="I2263" s="83">
        <v>1.711417</v>
      </c>
      <c r="J2263" s="83">
        <v>1</v>
      </c>
      <c r="K2263" s="84">
        <f>LN(I2263/1.8)/0.91</f>
        <v>-5.5456024793151426E-2</v>
      </c>
      <c r="L2263" s="84">
        <f t="shared" si="204"/>
        <v>-8.7341550395046902E-2</v>
      </c>
      <c r="M2263" s="84">
        <f t="shared" si="206"/>
        <v>-9.4645321382715544E-2</v>
      </c>
      <c r="N2263" s="84">
        <f t="shared" si="208"/>
        <v>6.9875704941738013</v>
      </c>
      <c r="O2263" s="83">
        <f t="shared" si="209"/>
        <v>0.94017250800836538</v>
      </c>
      <c r="P2263" s="83">
        <f t="shared" si="205"/>
        <v>0.92272992515620345</v>
      </c>
      <c r="Q2263" s="84">
        <f t="shared" si="207"/>
        <v>0.84866533002849809</v>
      </c>
    </row>
    <row r="2264" spans="1:17">
      <c r="A2264" s="82">
        <v>42668</v>
      </c>
      <c r="B2264" s="83">
        <v>656.59699999999998</v>
      </c>
      <c r="C2264" s="83">
        <v>22.747910999999998</v>
      </c>
      <c r="D2264" s="83">
        <v>12.657470999999999</v>
      </c>
      <c r="E2264" s="83">
        <v>4708.5215209999997</v>
      </c>
      <c r="F2264" s="83">
        <v>781.65917400000001</v>
      </c>
      <c r="G2264" s="82">
        <v>42668</v>
      </c>
      <c r="H2264" s="83">
        <v>656.59699999999998</v>
      </c>
      <c r="I2264" s="83">
        <v>1.724324</v>
      </c>
      <c r="J2264" s="83">
        <v>1</v>
      </c>
      <c r="K2264" s="84">
        <f>LN(I2264/1.8)/0.91</f>
        <v>-4.719953327845202E-2</v>
      </c>
      <c r="L2264" s="84">
        <f t="shared" si="204"/>
        <v>-8.4913597943653649E-2</v>
      </c>
      <c r="M2264" s="84">
        <f t="shared" si="206"/>
        <v>-9.5530400737468907E-2</v>
      </c>
      <c r="N2264" s="84">
        <f t="shared" si="208"/>
        <v>7.1710981332537305</v>
      </c>
      <c r="O2264" s="83">
        <f t="shared" si="209"/>
        <v>0.95560457497413653</v>
      </c>
      <c r="P2264" s="83">
        <f t="shared" si="205"/>
        <v>0.92354165596588023</v>
      </c>
      <c r="Q2264" s="84">
        <f t="shared" si="207"/>
        <v>0.85891370575364134</v>
      </c>
    </row>
    <row r="2265" spans="1:17">
      <c r="A2265" s="82">
        <v>42669</v>
      </c>
      <c r="B2265" s="83">
        <v>664.00400000000002</v>
      </c>
      <c r="C2265" s="83">
        <v>22.828699</v>
      </c>
      <c r="D2265" s="83">
        <v>12.679868000000001</v>
      </c>
      <c r="E2265" s="83">
        <v>4758.8658379999997</v>
      </c>
      <c r="F2265" s="83">
        <v>786.23265300000003</v>
      </c>
      <c r="G2265" s="82">
        <v>42669</v>
      </c>
      <c r="H2265" s="83">
        <v>664.00400000000002</v>
      </c>
      <c r="I2265" s="83">
        <v>1.7711159999999999</v>
      </c>
      <c r="J2265" s="83">
        <v>1</v>
      </c>
      <c r="K2265" s="84">
        <f>LN(I2265/1.8)/0.91</f>
        <v>-1.7776712668969047E-2</v>
      </c>
      <c r="L2265" s="84">
        <f t="shared" si="204"/>
        <v>-8.1857264600817076E-2</v>
      </c>
      <c r="M2265" s="84">
        <f t="shared" si="206"/>
        <v>-9.6018215307907717E-2</v>
      </c>
      <c r="N2265" s="84">
        <f t="shared" si="208"/>
        <v>7.1669234492563287</v>
      </c>
      <c r="O2265" s="83">
        <f t="shared" si="209"/>
        <v>0.95525795378839562</v>
      </c>
      <c r="P2265" s="83">
        <f t="shared" si="205"/>
        <v>0.923970550810567</v>
      </c>
      <c r="Q2265" s="84">
        <f t="shared" si="207"/>
        <v>0.8688811518831997</v>
      </c>
    </row>
    <row r="2266" spans="1:17">
      <c r="A2266" s="82">
        <v>42670</v>
      </c>
      <c r="B2266" s="83">
        <v>687.11599999999999</v>
      </c>
      <c r="C2266" s="83">
        <v>22.857968</v>
      </c>
      <c r="D2266" s="83">
        <v>12.6972</v>
      </c>
      <c r="E2266" s="83">
        <v>4777.1937449999996</v>
      </c>
      <c r="F2266" s="83">
        <v>789.78476000000001</v>
      </c>
      <c r="G2266" s="82">
        <v>42670</v>
      </c>
      <c r="H2266" s="83">
        <v>687.11599999999999</v>
      </c>
      <c r="I2266" s="83">
        <v>1.796157</v>
      </c>
      <c r="J2266" s="83">
        <v>1</v>
      </c>
      <c r="K2266" s="84">
        <f>LN(I2266/1.8)/0.91</f>
        <v>-2.3486619358681661E-3</v>
      </c>
      <c r="L2266" s="84">
        <f t="shared" si="204"/>
        <v>-7.816986489574651E-2</v>
      </c>
      <c r="M2266" s="84">
        <f t="shared" si="206"/>
        <v>-9.6326305562062023E-2</v>
      </c>
      <c r="N2266" s="84">
        <f t="shared" si="208"/>
        <v>6.9525287506039737</v>
      </c>
      <c r="O2266" s="83">
        <f t="shared" si="209"/>
        <v>0.93717995763069006</v>
      </c>
      <c r="P2266" s="83">
        <f t="shared" si="205"/>
        <v>0.92428171288592031</v>
      </c>
      <c r="Q2266" s="84">
        <f t="shared" si="207"/>
        <v>0.87804265169805196</v>
      </c>
    </row>
    <row r="2267" spans="1:17">
      <c r="A2267" s="82">
        <v>42671</v>
      </c>
      <c r="B2267" s="83">
        <v>687.33100000000002</v>
      </c>
      <c r="C2267" s="83">
        <v>22.839922999999999</v>
      </c>
      <c r="D2267" s="83">
        <v>12.719063999999999</v>
      </c>
      <c r="E2267" s="83">
        <v>4765.8889220000001</v>
      </c>
      <c r="F2267" s="83">
        <v>794.28168000000005</v>
      </c>
      <c r="G2267" s="82">
        <v>42671</v>
      </c>
      <c r="H2267" s="83">
        <v>687.33100000000002</v>
      </c>
      <c r="I2267" s="83">
        <v>1.8041579999999999</v>
      </c>
      <c r="J2267" s="83">
        <v>1</v>
      </c>
      <c r="K2267" s="84">
        <f>LN(I2267/1.8)/0.91</f>
        <v>2.5355341227381021E-3</v>
      </c>
      <c r="L2267" s="84">
        <f t="shared" si="204"/>
        <v>-7.4282697567962658E-2</v>
      </c>
      <c r="M2267" s="84">
        <f t="shared" si="206"/>
        <v>-9.6462389795445524E-2</v>
      </c>
      <c r="N2267" s="84">
        <f t="shared" si="208"/>
        <v>6.9339065486643259</v>
      </c>
      <c r="O2267" s="83">
        <f t="shared" si="209"/>
        <v>0.93558348590593099</v>
      </c>
      <c r="P2267" s="83">
        <f t="shared" si="205"/>
        <v>0.92377123111199977</v>
      </c>
      <c r="Q2267" s="84">
        <f t="shared" si="207"/>
        <v>0.88673659474409006</v>
      </c>
    </row>
    <row r="2268" spans="1:17">
      <c r="A2268" s="82">
        <v>42672</v>
      </c>
      <c r="B2268" s="83">
        <v>703.97699999999998</v>
      </c>
      <c r="C2268" s="83">
        <v>22.811412000000001</v>
      </c>
      <c r="D2268" s="83">
        <v>12.746803</v>
      </c>
      <c r="E2268" s="83">
        <v>4748.0632770000002</v>
      </c>
      <c r="F2268" s="83">
        <v>800.01245700000004</v>
      </c>
      <c r="G2268" s="82">
        <v>42672</v>
      </c>
      <c r="H2268" s="83">
        <v>703.97699999999998</v>
      </c>
      <c r="I2268" s="83">
        <v>1.865189</v>
      </c>
      <c r="J2268" s="83">
        <v>1</v>
      </c>
      <c r="K2268" s="84">
        <f>LN(I2268/1.8)/0.91</f>
        <v>3.909420169410293E-2</v>
      </c>
      <c r="L2268" s="84">
        <f t="shared" si="204"/>
        <v>-6.9199928430303717E-2</v>
      </c>
      <c r="M2268" s="84">
        <f t="shared" si="206"/>
        <v>-9.6220397113456285E-2</v>
      </c>
      <c r="N2268" s="84">
        <f t="shared" si="208"/>
        <v>6.7446284139964803</v>
      </c>
      <c r="O2268" s="83">
        <f t="shared" si="209"/>
        <v>0.91910909760007564</v>
      </c>
      <c r="P2268" s="83">
        <f t="shared" si="205"/>
        <v>0.92279424219292461</v>
      </c>
      <c r="Q2268" s="84">
        <f t="shared" si="207"/>
        <v>0.89477912606525534</v>
      </c>
    </row>
    <row r="2269" spans="1:17">
      <c r="A2269" s="82">
        <v>42673</v>
      </c>
      <c r="B2269" s="83">
        <v>711.37400000000002</v>
      </c>
      <c r="C2269" s="83">
        <v>22.679708999999999</v>
      </c>
      <c r="D2269" s="83">
        <v>12.765729</v>
      </c>
      <c r="E2269" s="83">
        <v>4666.2977229999997</v>
      </c>
      <c r="F2269" s="83">
        <v>803.93889300000001</v>
      </c>
      <c r="G2269" s="82">
        <v>42673</v>
      </c>
      <c r="H2269" s="83">
        <v>711.37400000000002</v>
      </c>
      <c r="I2269" s="83">
        <v>1.8226059999999999</v>
      </c>
      <c r="J2269" s="83">
        <v>1</v>
      </c>
      <c r="K2269" s="84">
        <f>LN(I2269/1.8)/0.91</f>
        <v>1.371503315691275E-2</v>
      </c>
      <c r="L2269" s="84">
        <f t="shared" si="204"/>
        <v>-6.5175477341190752E-2</v>
      </c>
      <c r="M2269" s="84">
        <f t="shared" si="206"/>
        <v>-9.5962605289832456E-2</v>
      </c>
      <c r="N2269" s="84">
        <f t="shared" si="208"/>
        <v>6.5595561870408527</v>
      </c>
      <c r="O2269" s="83">
        <f t="shared" si="209"/>
        <v>0.9025475194434055</v>
      </c>
      <c r="P2269" s="83">
        <f t="shared" si="205"/>
        <v>0.92268221843600862</v>
      </c>
      <c r="Q2269" s="84">
        <f t="shared" si="207"/>
        <v>0.90232874944922092</v>
      </c>
    </row>
    <row r="2270" spans="1:17">
      <c r="A2270" s="82">
        <v>42674</v>
      </c>
      <c r="B2270" s="83">
        <v>701.33399999999995</v>
      </c>
      <c r="C2270" s="83">
        <v>22.734199</v>
      </c>
      <c r="D2270" s="83">
        <v>12.788989000000001</v>
      </c>
      <c r="E2270" s="83">
        <v>4700.0120930000003</v>
      </c>
      <c r="F2270" s="83">
        <v>808.78304300000002</v>
      </c>
      <c r="G2270" s="82">
        <v>42674</v>
      </c>
      <c r="H2270" s="83">
        <v>701.33399999999995</v>
      </c>
      <c r="I2270" s="83">
        <v>1.8183860000000001</v>
      </c>
      <c r="J2270" s="83">
        <v>1</v>
      </c>
      <c r="K2270" s="84">
        <f>LN(I2270/1.8)/0.91</f>
        <v>1.1167724778383037E-2</v>
      </c>
      <c r="L2270" s="84">
        <f t="shared" si="204"/>
        <v>-6.1610150851010674E-2</v>
      </c>
      <c r="M2270" s="84">
        <f t="shared" si="206"/>
        <v>-9.5842383817696927E-2</v>
      </c>
      <c r="N2270" s="84">
        <f t="shared" si="208"/>
        <v>6.7015317851408893</v>
      </c>
      <c r="O2270" s="83">
        <f t="shared" si="209"/>
        <v>0.91529345912278159</v>
      </c>
      <c r="P2270" s="83">
        <f t="shared" si="205"/>
        <v>0.92168654462441535</v>
      </c>
      <c r="Q2270" s="84">
        <f t="shared" si="207"/>
        <v>0.90950018076611927</v>
      </c>
    </row>
    <row r="2271" spans="1:17">
      <c r="A2271" s="82">
        <v>42675</v>
      </c>
      <c r="B2271" s="83">
        <v>726.50699999999995</v>
      </c>
      <c r="C2271" s="83">
        <v>22.721397</v>
      </c>
      <c r="D2271" s="83">
        <v>12.812708000000001</v>
      </c>
      <c r="E2271" s="83">
        <v>4692.0763459999998</v>
      </c>
      <c r="F2271" s="83">
        <v>813.74359100000004</v>
      </c>
      <c r="G2271" s="82">
        <v>42675</v>
      </c>
      <c r="H2271" s="83">
        <v>726.50699999999995</v>
      </c>
      <c r="I2271" s="83">
        <v>1.895705</v>
      </c>
      <c r="J2271" s="83">
        <v>1</v>
      </c>
      <c r="K2271" s="84">
        <f>LN(I2271/1.8)/0.91</f>
        <v>5.692762209661547E-2</v>
      </c>
      <c r="L2271" s="84">
        <f t="shared" si="204"/>
        <v>-5.629452685730145E-2</v>
      </c>
      <c r="M2271" s="84">
        <f t="shared" si="206"/>
        <v>-9.5307589460186748E-2</v>
      </c>
      <c r="N2271" s="84">
        <f t="shared" si="208"/>
        <v>6.4584048687762126</v>
      </c>
      <c r="O2271" s="83">
        <f t="shared" si="209"/>
        <v>0.8932971722486428</v>
      </c>
      <c r="P2271" s="83">
        <f t="shared" si="205"/>
        <v>0.92125021960296682</v>
      </c>
      <c r="Q2271" s="84">
        <f t="shared" si="207"/>
        <v>0.91610067803593598</v>
      </c>
    </row>
    <row r="2272" spans="1:17">
      <c r="A2272" s="82">
        <v>42676</v>
      </c>
      <c r="B2272" s="83">
        <v>725.87300000000005</v>
      </c>
      <c r="C2272" s="83">
        <v>22.817478000000001</v>
      </c>
      <c r="D2272" s="83">
        <v>12.838456000000001</v>
      </c>
      <c r="E2272" s="83">
        <v>4751.8522890000004</v>
      </c>
      <c r="F2272" s="83">
        <v>819.15253700000005</v>
      </c>
      <c r="G2272" s="82">
        <v>42676</v>
      </c>
      <c r="H2272" s="83">
        <v>725.87300000000005</v>
      </c>
      <c r="I2272" s="83">
        <v>1.9174850000000001</v>
      </c>
      <c r="J2272" s="83">
        <v>1</v>
      </c>
      <c r="K2272" s="84">
        <f>LN(I2272/1.8)/0.91</f>
        <v>6.9481062242603281E-2</v>
      </c>
      <c r="L2272" s="84">
        <f t="shared" ref="L2272:L2335" si="210">AVERAGE(K2243:K2272)</f>
        <v>-5.0573834282602939E-2</v>
      </c>
      <c r="M2272" s="84">
        <f t="shared" si="206"/>
        <v>-9.4537515582790679E-2</v>
      </c>
      <c r="N2272" s="84">
        <f t="shared" si="208"/>
        <v>6.546396255267795</v>
      </c>
      <c r="O2272" s="83">
        <f t="shared" si="209"/>
        <v>0.90135213965102623</v>
      </c>
      <c r="P2272" s="83">
        <f t="shared" ref="P2272:P2335" si="211">AVERAGE(O2244:O2273)</f>
        <v>0.92022768866652671</v>
      </c>
      <c r="Q2272" s="84">
        <f t="shared" si="207"/>
        <v>0.92224809193679402</v>
      </c>
    </row>
    <row r="2273" spans="1:17">
      <c r="A2273" s="82">
        <v>42677</v>
      </c>
      <c r="B2273" s="83">
        <v>736.80200000000002</v>
      </c>
      <c r="C2273" s="83">
        <v>22.836103000000001</v>
      </c>
      <c r="D2273" s="83">
        <v>12.861499</v>
      </c>
      <c r="E2273" s="83">
        <v>4763.4975290000002</v>
      </c>
      <c r="F2273" s="83">
        <v>824.01423199999999</v>
      </c>
      <c r="G2273" s="82">
        <v>42677</v>
      </c>
      <c r="H2273" s="83">
        <v>736.80200000000002</v>
      </c>
      <c r="I2273" s="83">
        <v>1.7873030000000001</v>
      </c>
      <c r="J2273" s="83">
        <v>1</v>
      </c>
      <c r="K2273" s="84">
        <f>LN(I2273/1.8)/0.91</f>
        <v>-7.7789947031300351E-3</v>
      </c>
      <c r="L2273" s="84">
        <f t="shared" si="210"/>
        <v>-4.723928219267854E-2</v>
      </c>
      <c r="M2273" s="84">
        <f t="shared" si="206"/>
        <v>-9.452473797992407E-2</v>
      </c>
      <c r="N2273" s="84">
        <f t="shared" si="208"/>
        <v>6.4650985325772732</v>
      </c>
      <c r="O2273" s="83">
        <f t="shared" si="209"/>
        <v>0.89391377347876722</v>
      </c>
      <c r="P2273" s="83">
        <f t="shared" si="211"/>
        <v>0.92110140181142108</v>
      </c>
      <c r="Q2273" s="84">
        <f t="shared" si="207"/>
        <v>0.92778569911999076</v>
      </c>
    </row>
    <row r="2274" spans="1:17">
      <c r="A2274" s="82">
        <v>42678</v>
      </c>
      <c r="B2274" s="83">
        <v>706.08900000000006</v>
      </c>
      <c r="C2274" s="83">
        <v>23.108059000000001</v>
      </c>
      <c r="D2274" s="83">
        <v>12.88711</v>
      </c>
      <c r="E2274" s="83">
        <v>4935.7186170000004</v>
      </c>
      <c r="F2274" s="83">
        <v>829.44158200000004</v>
      </c>
      <c r="G2274" s="82">
        <v>42678</v>
      </c>
      <c r="H2274" s="83">
        <v>706.08900000000006</v>
      </c>
      <c r="I2274" s="83">
        <v>1.8252630000000001</v>
      </c>
      <c r="J2274" s="83">
        <v>1</v>
      </c>
      <c r="K2274" s="84">
        <f>LN(I2274/1.8)/0.91</f>
        <v>1.5315847624821539E-2</v>
      </c>
      <c r="L2274" s="84">
        <f t="shared" si="210"/>
        <v>-4.3245917741001623E-2</v>
      </c>
      <c r="M2274" s="84">
        <f t="shared" si="206"/>
        <v>-9.4297846735794388E-2</v>
      </c>
      <c r="N2274" s="84">
        <f t="shared" si="208"/>
        <v>6.9902216533609787</v>
      </c>
      <c r="O2274" s="83">
        <f t="shared" si="209"/>
        <v>0.94039830489345511</v>
      </c>
      <c r="P2274" s="83">
        <f t="shared" si="211"/>
        <v>0.92258040491829074</v>
      </c>
      <c r="Q2274" s="84">
        <f t="shared" si="207"/>
        <v>0.93334623962249286</v>
      </c>
    </row>
    <row r="2275" spans="1:17">
      <c r="A2275" s="82">
        <v>42679</v>
      </c>
      <c r="B2275" s="83">
        <v>704.69200000000001</v>
      </c>
      <c r="C2275" s="83">
        <v>23.186070999999998</v>
      </c>
      <c r="D2275" s="83">
        <v>12.90856</v>
      </c>
      <c r="E2275" s="83">
        <v>4985.875884</v>
      </c>
      <c r="F2275" s="83">
        <v>834.00609299999996</v>
      </c>
      <c r="G2275" s="82">
        <v>42679</v>
      </c>
      <c r="H2275" s="83">
        <v>704.69200000000001</v>
      </c>
      <c r="I2275" s="83">
        <v>1.8278000000000001</v>
      </c>
      <c r="J2275" s="83">
        <v>1</v>
      </c>
      <c r="K2275" s="84">
        <f>LN(I2275/1.8)/0.91</f>
        <v>1.6842190059170477E-2</v>
      </c>
      <c r="L2275" s="84">
        <f t="shared" si="210"/>
        <v>-3.9163251149800821E-2</v>
      </c>
      <c r="M2275" s="84">
        <f t="shared" si="206"/>
        <v>-9.4048769371347804E-2</v>
      </c>
      <c r="N2275" s="84">
        <f t="shared" si="208"/>
        <v>7.0752554080364192</v>
      </c>
      <c r="O2275" s="83">
        <f t="shared" si="209"/>
        <v>0.94759549367001128</v>
      </c>
      <c r="P2275" s="83">
        <f t="shared" si="211"/>
        <v>0.92370947434095008</v>
      </c>
      <c r="Q2275" s="84">
        <f t="shared" si="207"/>
        <v>0.93850605715767932</v>
      </c>
    </row>
    <row r="2276" spans="1:17">
      <c r="A2276" s="82">
        <v>42680</v>
      </c>
      <c r="B2276" s="83">
        <v>712.39400000000001</v>
      </c>
      <c r="C2276" s="83">
        <v>23.135280000000002</v>
      </c>
      <c r="D2276" s="83">
        <v>12.931257</v>
      </c>
      <c r="E2276" s="83">
        <v>4953.1819400000004</v>
      </c>
      <c r="F2276" s="83">
        <v>838.85518500000001</v>
      </c>
      <c r="G2276" s="82">
        <v>42680</v>
      </c>
      <c r="H2276" s="83">
        <v>712.39400000000001</v>
      </c>
      <c r="I2276" s="83">
        <v>1.8496250000000001</v>
      </c>
      <c r="J2276" s="83">
        <v>1</v>
      </c>
      <c r="K2276" s="84">
        <f>LN(I2276/1.8)/0.91</f>
        <v>2.988599004224431E-2</v>
      </c>
      <c r="L2276" s="84">
        <f t="shared" si="210"/>
        <v>-3.4992562152145544E-2</v>
      </c>
      <c r="M2276" s="84">
        <f t="shared" si="206"/>
        <v>-9.368473489597072E-2</v>
      </c>
      <c r="N2276" s="84">
        <f t="shared" si="208"/>
        <v>6.9528686934477273</v>
      </c>
      <c r="O2276" s="83">
        <f t="shared" si="209"/>
        <v>0.93720906099600687</v>
      </c>
      <c r="P2276" s="83">
        <f t="shared" si="211"/>
        <v>0.9258433106958539</v>
      </c>
      <c r="Q2276" s="84">
        <f t="shared" si="207"/>
        <v>0.94311135097679655</v>
      </c>
    </row>
    <row r="2277" spans="1:17">
      <c r="A2277" s="82">
        <v>42681</v>
      </c>
      <c r="B2277" s="83">
        <v>702.99300000000005</v>
      </c>
      <c r="C2277" s="83">
        <v>23.262122000000002</v>
      </c>
      <c r="D2277" s="83">
        <v>12.951292</v>
      </c>
      <c r="E2277" s="83">
        <v>5035.098559</v>
      </c>
      <c r="F2277" s="83">
        <v>843.15169600000002</v>
      </c>
      <c r="G2277" s="82">
        <v>42681</v>
      </c>
      <c r="H2277" s="83">
        <v>702.99300000000005</v>
      </c>
      <c r="I2277" s="83">
        <v>1.8233090000000001</v>
      </c>
      <c r="J2277" s="83">
        <v>1</v>
      </c>
      <c r="K2277" s="84">
        <f>LN(I2277/1.8)/0.91</f>
        <v>1.4138810168774864E-2</v>
      </c>
      <c r="L2277" s="84">
        <f t="shared" si="210"/>
        <v>-3.1410570823773479E-2</v>
      </c>
      <c r="M2277" s="84">
        <f t="shared" si="206"/>
        <v>-9.3434648572996701E-2</v>
      </c>
      <c r="N2277" s="84">
        <f t="shared" si="208"/>
        <v>7.162373677974033</v>
      </c>
      <c r="O2277" s="83">
        <f t="shared" si="209"/>
        <v>0.95487995935380388</v>
      </c>
      <c r="P2277" s="83">
        <f t="shared" si="211"/>
        <v>0.92800334126233974</v>
      </c>
      <c r="Q2277" s="84">
        <f t="shared" si="207"/>
        <v>0.94731637992559914</v>
      </c>
    </row>
    <row r="2278" spans="1:17">
      <c r="A2278" s="82">
        <v>42682</v>
      </c>
      <c r="B2278" s="83">
        <v>704.23299999999995</v>
      </c>
      <c r="C2278" s="83">
        <v>23.216709000000002</v>
      </c>
      <c r="D2278" s="83">
        <v>12.971212</v>
      </c>
      <c r="E2278" s="83">
        <v>5005.6671070000002</v>
      </c>
      <c r="F2278" s="83">
        <v>847.438717</v>
      </c>
      <c r="G2278" s="82">
        <v>42682</v>
      </c>
      <c r="H2278" s="83">
        <v>704.23299999999995</v>
      </c>
      <c r="I2278" s="83">
        <v>1.8344100000000001</v>
      </c>
      <c r="J2278" s="83">
        <v>1</v>
      </c>
      <c r="K2278" s="84">
        <f>LN(I2278/1.8)/0.91</f>
        <v>2.0809053866292448E-2</v>
      </c>
      <c r="L2278" s="84">
        <f t="shared" si="210"/>
        <v>-2.7466358761495679E-2</v>
      </c>
      <c r="M2278" s="84">
        <f t="shared" ref="M2278:M2341" si="212">AVERAGE(K2179:K2278)</f>
        <v>-9.2604246847377947E-2</v>
      </c>
      <c r="N2278" s="84">
        <f t="shared" si="208"/>
        <v>7.1079700993847217</v>
      </c>
      <c r="O2278" s="83">
        <f t="shared" si="209"/>
        <v>0.95034142266739918</v>
      </c>
      <c r="P2278" s="83">
        <f t="shared" si="211"/>
        <v>0.92863154443034057</v>
      </c>
      <c r="Q2278" s="84">
        <f t="shared" ref="Q2278:Q2341" si="213">AVERAGE(O2179:O2278)</f>
        <v>0.95079521932331135</v>
      </c>
    </row>
    <row r="2279" spans="1:17">
      <c r="A2279" s="82">
        <v>42683</v>
      </c>
      <c r="B2279" s="83">
        <v>734.75699999999995</v>
      </c>
      <c r="C2279" s="83">
        <v>23.096021</v>
      </c>
      <c r="D2279" s="83">
        <v>12.993202999999999</v>
      </c>
      <c r="E2279" s="83">
        <v>4928.0089360000002</v>
      </c>
      <c r="F2279" s="83">
        <v>852.18913099999997</v>
      </c>
      <c r="G2279" s="82">
        <v>42683</v>
      </c>
      <c r="H2279" s="83">
        <v>734.75699999999995</v>
      </c>
      <c r="I2279" s="83">
        <v>1.855656</v>
      </c>
      <c r="J2279" s="83">
        <v>1</v>
      </c>
      <c r="K2279" s="84">
        <f>LN(I2279/1.8)/0.91</f>
        <v>3.3463304896514785E-2</v>
      </c>
      <c r="L2279" s="84">
        <f t="shared" si="210"/>
        <v>-2.3142722520419858E-2</v>
      </c>
      <c r="M2279" s="84">
        <f t="shared" si="212"/>
        <v>-9.1334676378095045E-2</v>
      </c>
      <c r="N2279" s="84">
        <f t="shared" si="208"/>
        <v>6.7069914760934575</v>
      </c>
      <c r="O2279" s="83">
        <f t="shared" si="209"/>
        <v>0.91577819799513638</v>
      </c>
      <c r="P2279" s="83">
        <f t="shared" si="211"/>
        <v>0.92950200876092393</v>
      </c>
      <c r="Q2279" s="84">
        <f t="shared" si="213"/>
        <v>0.95328541417225421</v>
      </c>
    </row>
    <row r="2280" spans="1:17">
      <c r="A2280" s="82">
        <v>42684</v>
      </c>
      <c r="B2280" s="83">
        <v>718.02599999999995</v>
      </c>
      <c r="C2280" s="83">
        <v>22.945335</v>
      </c>
      <c r="D2280" s="83">
        <v>13.018743000000001</v>
      </c>
      <c r="E2280" s="83">
        <v>4832.1811729999999</v>
      </c>
      <c r="F2280" s="83">
        <v>857.72959400000002</v>
      </c>
      <c r="G2280" s="82">
        <v>42684</v>
      </c>
      <c r="H2280" s="83">
        <v>718.02599999999995</v>
      </c>
      <c r="I2280" s="83">
        <v>1.8331139999999999</v>
      </c>
      <c r="J2280" s="83">
        <v>1</v>
      </c>
      <c r="K2280" s="84">
        <f>LN(I2280/1.8)/0.91</f>
        <v>2.0032412250065426E-2</v>
      </c>
      <c r="L2280" s="84">
        <f t="shared" si="210"/>
        <v>-2.0632990121649538E-2</v>
      </c>
      <c r="M2280" s="84">
        <f t="shared" si="212"/>
        <v>-8.8732810785446842E-2</v>
      </c>
      <c r="N2280" s="84">
        <f t="shared" si="208"/>
        <v>6.7298136460239606</v>
      </c>
      <c r="O2280" s="83">
        <f t="shared" si="209"/>
        <v>0.91780020216924696</v>
      </c>
      <c r="P2280" s="83">
        <f t="shared" si="211"/>
        <v>0.93008633227198945</v>
      </c>
      <c r="Q2280" s="84">
        <f t="shared" si="213"/>
        <v>0.95506797228599472</v>
      </c>
    </row>
    <row r="2281" spans="1:17">
      <c r="A2281" s="82">
        <v>42685</v>
      </c>
      <c r="B2281" s="83">
        <v>716.85299999999995</v>
      </c>
      <c r="C2281" s="83">
        <v>22.848703</v>
      </c>
      <c r="D2281" s="83">
        <v>13.043044999999999</v>
      </c>
      <c r="E2281" s="83">
        <v>4771.3872300000003</v>
      </c>
      <c r="F2281" s="83">
        <v>863.02461400000004</v>
      </c>
      <c r="G2281" s="82">
        <v>42685</v>
      </c>
      <c r="H2281" s="83">
        <v>716.85299999999995</v>
      </c>
      <c r="I2281" s="83">
        <v>1.8371200000000001</v>
      </c>
      <c r="J2281" s="83">
        <v>1</v>
      </c>
      <c r="K2281" s="84">
        <f>LN(I2281/1.8)/0.91</f>
        <v>2.2431278126391233E-2</v>
      </c>
      <c r="L2281" s="84">
        <f t="shared" si="210"/>
        <v>-1.7611269587299298E-2</v>
      </c>
      <c r="M2281" s="84">
        <f t="shared" si="212"/>
        <v>-8.696810636630449E-2</v>
      </c>
      <c r="N2281" s="84">
        <f t="shared" si="208"/>
        <v>6.6560190583006564</v>
      </c>
      <c r="O2281" s="83">
        <f t="shared" si="209"/>
        <v>0.91123717455554731</v>
      </c>
      <c r="P2281" s="83">
        <f t="shared" si="211"/>
        <v>0.92981351296647508</v>
      </c>
      <c r="Q2281" s="84">
        <f t="shared" si="213"/>
        <v>0.9557837102862089</v>
      </c>
    </row>
    <row r="2282" spans="1:17">
      <c r="A2282" s="82">
        <v>42686</v>
      </c>
      <c r="B2282" s="83">
        <v>707.69600000000003</v>
      </c>
      <c r="C2282" s="83">
        <v>22.644680000000001</v>
      </c>
      <c r="D2282" s="83">
        <v>13.066489000000001</v>
      </c>
      <c r="E2282" s="83">
        <v>4644.7092730000004</v>
      </c>
      <c r="F2282" s="83">
        <v>868.15414999999996</v>
      </c>
      <c r="G2282" s="82">
        <v>42686</v>
      </c>
      <c r="H2282" s="83">
        <v>707.69600000000003</v>
      </c>
      <c r="I2282" s="83">
        <v>1.8062210000000001</v>
      </c>
      <c r="J2282" s="83">
        <v>1</v>
      </c>
      <c r="K2282" s="84">
        <f>LN(I2282/1.8)/0.91</f>
        <v>3.791376356346922E-3</v>
      </c>
      <c r="L2282" s="84">
        <f t="shared" si="210"/>
        <v>-1.5125248174824213E-2</v>
      </c>
      <c r="M2282" s="84">
        <f t="shared" si="212"/>
        <v>-8.5620636322275026E-2</v>
      </c>
      <c r="N2282" s="84">
        <f t="shared" si="208"/>
        <v>6.5631419041509353</v>
      </c>
      <c r="O2282" s="83">
        <f t="shared" si="209"/>
        <v>0.90287281161441413</v>
      </c>
      <c r="P2282" s="83">
        <f t="shared" si="211"/>
        <v>0.92960873557044876</v>
      </c>
      <c r="Q2282" s="84">
        <f t="shared" si="213"/>
        <v>0.95611500105657854</v>
      </c>
    </row>
    <row r="2283" spans="1:17">
      <c r="A2283" s="82">
        <v>42687</v>
      </c>
      <c r="B2283" s="83">
        <v>695.09799999999996</v>
      </c>
      <c r="C2283" s="83">
        <v>22.616598</v>
      </c>
      <c r="D2283" s="83">
        <v>13.088297000000001</v>
      </c>
      <c r="E2283" s="83">
        <v>4627.4512560000003</v>
      </c>
      <c r="F2283" s="83">
        <v>872.94493299999999</v>
      </c>
      <c r="G2283" s="82">
        <v>42687</v>
      </c>
      <c r="H2283" s="83">
        <v>695.09799999999996</v>
      </c>
      <c r="I2283" s="83">
        <v>1.8049820000000001</v>
      </c>
      <c r="J2283" s="83">
        <v>1</v>
      </c>
      <c r="K2283" s="84">
        <f>LN(I2283/1.8)/0.91</f>
        <v>3.0373126745411845E-3</v>
      </c>
      <c r="L2283" s="84">
        <f t="shared" si="210"/>
        <v>-1.2879597380100664E-2</v>
      </c>
      <c r="M2283" s="84">
        <f t="shared" si="212"/>
        <v>-8.4236801740157061E-2</v>
      </c>
      <c r="N2283" s="84">
        <f t="shared" si="208"/>
        <v>6.657264523851314</v>
      </c>
      <c r="O2283" s="83">
        <f t="shared" si="209"/>
        <v>0.91134854430736645</v>
      </c>
      <c r="P2283" s="83">
        <f t="shared" si="211"/>
        <v>0.9287213455358444</v>
      </c>
      <c r="Q2283" s="84">
        <f t="shared" si="213"/>
        <v>0.95609041556598229</v>
      </c>
    </row>
    <row r="2284" spans="1:17">
      <c r="A2284" s="82">
        <v>42688</v>
      </c>
      <c r="B2284" s="83">
        <v>702.44299999999998</v>
      </c>
      <c r="C2284" s="83">
        <v>22.467247</v>
      </c>
      <c r="D2284" s="83">
        <v>13.111361</v>
      </c>
      <c r="E2284" s="83">
        <v>4536.3816699999998</v>
      </c>
      <c r="F2284" s="83">
        <v>878.03165100000001</v>
      </c>
      <c r="G2284" s="82">
        <v>42688</v>
      </c>
      <c r="H2284" s="83">
        <v>702.44299999999998</v>
      </c>
      <c r="I2284" s="83">
        <v>1.808586</v>
      </c>
      <c r="J2284" s="83">
        <v>1</v>
      </c>
      <c r="K2284" s="84">
        <f>LN(I2284/1.8)/0.91</f>
        <v>5.2292962617354419E-3</v>
      </c>
      <c r="L2284" s="84">
        <f t="shared" si="210"/>
        <v>-1.0416483983657594E-2</v>
      </c>
      <c r="M2284" s="84">
        <f t="shared" si="212"/>
        <v>-8.3007901773502327E-2</v>
      </c>
      <c r="N2284" s="84">
        <f t="shared" si="208"/>
        <v>6.4580067991281851</v>
      </c>
      <c r="O2284" s="83">
        <f t="shared" si="209"/>
        <v>0.89326048307749673</v>
      </c>
      <c r="P2284" s="83">
        <f t="shared" si="211"/>
        <v>0.92717482345644453</v>
      </c>
      <c r="Q2284" s="84">
        <f t="shared" si="213"/>
        <v>0.95544507673491808</v>
      </c>
    </row>
    <row r="2285" spans="1:17">
      <c r="A2285" s="82">
        <v>42689</v>
      </c>
      <c r="B2285" s="83">
        <v>709.822</v>
      </c>
      <c r="C2285" s="83">
        <v>22.339559000000001</v>
      </c>
      <c r="D2285" s="83">
        <v>13.140370000000001</v>
      </c>
      <c r="E2285" s="83">
        <v>4459.4756200000002</v>
      </c>
      <c r="F2285" s="83">
        <v>884.45873300000005</v>
      </c>
      <c r="G2285" s="82">
        <v>42689</v>
      </c>
      <c r="H2285" s="83">
        <v>709.822</v>
      </c>
      <c r="I2285" s="83">
        <v>1.823412</v>
      </c>
      <c r="J2285" s="83">
        <v>1</v>
      </c>
      <c r="K2285" s="84">
        <f>LN(I2285/1.8)/0.91</f>
        <v>1.4200886106701992E-2</v>
      </c>
      <c r="L2285" s="84">
        <f t="shared" si="210"/>
        <v>-7.9539542440746035E-3</v>
      </c>
      <c r="M2285" s="84">
        <f t="shared" si="212"/>
        <v>-8.1757688028412212E-2</v>
      </c>
      <c r="N2285" s="84">
        <f t="shared" si="208"/>
        <v>6.282526633437679</v>
      </c>
      <c r="O2285" s="83">
        <f t="shared" si="209"/>
        <v>0.87686256913354432</v>
      </c>
      <c r="P2285" s="83">
        <f t="shared" si="211"/>
        <v>0.92429266467953541</v>
      </c>
      <c r="Q2285" s="84">
        <f t="shared" si="213"/>
        <v>0.95426676044335523</v>
      </c>
    </row>
    <row r="2286" spans="1:17">
      <c r="A2286" s="82">
        <v>42690</v>
      </c>
      <c r="B2286" s="83">
        <v>714.779</v>
      </c>
      <c r="C2286" s="83">
        <v>22.115313</v>
      </c>
      <c r="D2286" s="83">
        <v>13.16056</v>
      </c>
      <c r="E2286" s="83">
        <v>4326.5253409999996</v>
      </c>
      <c r="F2286" s="83">
        <v>888.95120899999995</v>
      </c>
      <c r="G2286" s="82">
        <v>42690</v>
      </c>
      <c r="H2286" s="83">
        <v>714.779</v>
      </c>
      <c r="I2286" s="83">
        <v>1.892617</v>
      </c>
      <c r="J2286" s="83">
        <v>1</v>
      </c>
      <c r="K2286" s="84">
        <f>LN(I2286/1.8)/0.91</f>
        <v>5.5136112639400825E-2</v>
      </c>
      <c r="L2286" s="84">
        <f t="shared" si="210"/>
        <v>-3.8526162467810523E-3</v>
      </c>
      <c r="M2286" s="84">
        <f t="shared" si="212"/>
        <v>-8.0039737888029039E-2</v>
      </c>
      <c r="N2286" s="84">
        <f t="shared" si="208"/>
        <v>6.0529553064653543</v>
      </c>
      <c r="O2286" s="83">
        <f t="shared" si="209"/>
        <v>0.85470447594917953</v>
      </c>
      <c r="P2286" s="83">
        <f t="shared" si="211"/>
        <v>0.92076087979988896</v>
      </c>
      <c r="Q2286" s="84">
        <f t="shared" si="213"/>
        <v>0.95244335818316572</v>
      </c>
    </row>
    <row r="2287" spans="1:17">
      <c r="A2287" s="82">
        <v>42691</v>
      </c>
      <c r="B2287" s="83">
        <v>741.73500000000001</v>
      </c>
      <c r="C2287" s="83">
        <v>22.098683999999999</v>
      </c>
      <c r="D2287" s="83">
        <v>13.183572</v>
      </c>
      <c r="E2287" s="83">
        <v>4316.7732660000001</v>
      </c>
      <c r="F2287" s="83">
        <v>894.09097799999995</v>
      </c>
      <c r="G2287" s="82">
        <v>42691</v>
      </c>
      <c r="H2287" s="83">
        <v>741.73500000000001</v>
      </c>
      <c r="I2287" s="83">
        <v>1.872045</v>
      </c>
      <c r="J2287" s="83">
        <v>1</v>
      </c>
      <c r="K2287" s="84">
        <f>LN(I2287/1.8)/0.91</f>
        <v>4.3126100358132469E-2</v>
      </c>
      <c r="L2287" s="84">
        <f t="shared" si="210"/>
        <v>9.2688197806534611E-5</v>
      </c>
      <c r="M2287" s="84">
        <f t="shared" si="212"/>
        <v>-7.8375661202580438E-2</v>
      </c>
      <c r="N2287" s="84">
        <f t="shared" si="208"/>
        <v>5.8198322392768311</v>
      </c>
      <c r="O2287" s="83">
        <f t="shared" si="209"/>
        <v>0.83132638266277914</v>
      </c>
      <c r="P2287" s="83">
        <f t="shared" si="211"/>
        <v>0.91651967450287197</v>
      </c>
      <c r="Q2287" s="84">
        <f t="shared" si="213"/>
        <v>0.95022847546756239</v>
      </c>
    </row>
    <row r="2288" spans="1:17">
      <c r="A2288" s="82">
        <v>42692</v>
      </c>
      <c r="B2288" s="83">
        <v>751.23099999999999</v>
      </c>
      <c r="C2288" s="83">
        <v>21.989591000000001</v>
      </c>
      <c r="D2288" s="83">
        <v>13.203194</v>
      </c>
      <c r="E2288" s="83">
        <v>4253.1574760000003</v>
      </c>
      <c r="F2288" s="83">
        <v>898.48994300000004</v>
      </c>
      <c r="G2288" s="82">
        <v>42692</v>
      </c>
      <c r="H2288" s="83">
        <v>751.23099999999999</v>
      </c>
      <c r="I2288" s="83">
        <v>1.9045799999999999</v>
      </c>
      <c r="J2288" s="83">
        <v>1</v>
      </c>
      <c r="K2288" s="84">
        <f>LN(I2288/1.8)/0.91</f>
        <v>6.2060271349427459E-2</v>
      </c>
      <c r="L2288" s="84">
        <f t="shared" si="210"/>
        <v>5.0276155495341795E-3</v>
      </c>
      <c r="M2288" s="84">
        <f t="shared" si="212"/>
        <v>-7.6565492663996787E-2</v>
      </c>
      <c r="N2288" s="84">
        <f t="shared" si="208"/>
        <v>5.6615840879835897</v>
      </c>
      <c r="O2288" s="83">
        <f t="shared" si="209"/>
        <v>0.81491703194747123</v>
      </c>
      <c r="P2288" s="83">
        <f t="shared" si="211"/>
        <v>0.91180071095218329</v>
      </c>
      <c r="Q2288" s="84">
        <f t="shared" si="213"/>
        <v>0.94789335382800299</v>
      </c>
    </row>
    <row r="2289" spans="1:17">
      <c r="A2289" s="82">
        <v>42693</v>
      </c>
      <c r="B2289" s="83">
        <v>748.74900000000002</v>
      </c>
      <c r="C2289" s="83">
        <v>21.953561000000001</v>
      </c>
      <c r="D2289" s="83">
        <v>13.232721</v>
      </c>
      <c r="E2289" s="83">
        <v>4232.2849329999999</v>
      </c>
      <c r="F2289" s="83">
        <v>905.13785399999995</v>
      </c>
      <c r="G2289" s="82">
        <v>42693</v>
      </c>
      <c r="H2289" s="83">
        <v>748.74900000000002</v>
      </c>
      <c r="I2289" s="83">
        <v>1.906898</v>
      </c>
      <c r="J2289" s="83">
        <v>1</v>
      </c>
      <c r="K2289" s="84">
        <f>LN(I2289/1.8)/0.91</f>
        <v>6.3396893552833608E-2</v>
      </c>
      <c r="L2289" s="84">
        <f t="shared" si="210"/>
        <v>1.0078819788894243E-2</v>
      </c>
      <c r="M2289" s="84">
        <f t="shared" si="212"/>
        <v>-7.4735615703517583E-2</v>
      </c>
      <c r="N2289" s="84">
        <f t="shared" si="208"/>
        <v>5.6524749054756667</v>
      </c>
      <c r="O2289" s="83">
        <f t="shared" si="209"/>
        <v>0.81395855477850754</v>
      </c>
      <c r="P2289" s="83">
        <f t="shared" si="211"/>
        <v>0.90745457334602975</v>
      </c>
      <c r="Q2289" s="84">
        <f t="shared" si="213"/>
        <v>0.94561701315478164</v>
      </c>
    </row>
    <row r="2290" spans="1:17">
      <c r="A2290" s="82">
        <v>42694</v>
      </c>
      <c r="B2290" s="83">
        <v>752.46699999999998</v>
      </c>
      <c r="C2290" s="83">
        <v>22.130849999999999</v>
      </c>
      <c r="D2290" s="83">
        <v>13.266325</v>
      </c>
      <c r="E2290" s="83">
        <v>4335.650807</v>
      </c>
      <c r="F2290" s="83">
        <v>912.74517000000003</v>
      </c>
      <c r="G2290" s="82">
        <v>42694</v>
      </c>
      <c r="H2290" s="83">
        <v>752.46699999999998</v>
      </c>
      <c r="I2290" s="83">
        <v>1.8535630000000001</v>
      </c>
      <c r="J2290" s="83">
        <v>1</v>
      </c>
      <c r="K2290" s="84">
        <f>LN(I2290/1.8)/0.91</f>
        <v>3.2223151514303008E-2</v>
      </c>
      <c r="L2290" s="84">
        <f t="shared" si="210"/>
        <v>1.4001355679947213E-2</v>
      </c>
      <c r="M2290" s="84">
        <f t="shared" si="212"/>
        <v>-7.3171843389503124E-2</v>
      </c>
      <c r="N2290" s="84">
        <f t="shared" si="208"/>
        <v>5.7619148839749785</v>
      </c>
      <c r="O2290" s="83">
        <f t="shared" si="209"/>
        <v>0.82537306607547389</v>
      </c>
      <c r="P2290" s="83">
        <f t="shared" si="211"/>
        <v>0.90400437725686456</v>
      </c>
      <c r="Q2290" s="84">
        <f t="shared" si="213"/>
        <v>0.94350673207199609</v>
      </c>
    </row>
    <row r="2291" spans="1:17">
      <c r="A2291" s="82">
        <v>42695</v>
      </c>
      <c r="B2291" s="83">
        <v>734.12800000000004</v>
      </c>
      <c r="C2291" s="83">
        <v>22.182511999999999</v>
      </c>
      <c r="D2291" s="83">
        <v>13.298003</v>
      </c>
      <c r="E2291" s="83">
        <v>4366.0849600000001</v>
      </c>
      <c r="F2291" s="83">
        <v>919.95738200000005</v>
      </c>
      <c r="G2291" s="82">
        <v>42695</v>
      </c>
      <c r="H2291" s="83">
        <v>734.12800000000004</v>
      </c>
      <c r="I2291" s="83">
        <v>1.86694</v>
      </c>
      <c r="J2291" s="83">
        <v>1</v>
      </c>
      <c r="K2291" s="84">
        <f>LN(I2291/1.8)/0.91</f>
        <v>4.0125342882073221E-2</v>
      </c>
      <c r="L2291" s="84">
        <f t="shared" si="210"/>
        <v>1.6880567515942316E-2</v>
      </c>
      <c r="M2291" s="84">
        <f t="shared" si="212"/>
        <v>-7.1493105513509791E-2</v>
      </c>
      <c r="N2291" s="84">
        <f t="shared" si="208"/>
        <v>5.9473074995096225</v>
      </c>
      <c r="O2291" s="83">
        <f t="shared" si="209"/>
        <v>0.8442235014644297</v>
      </c>
      <c r="P2291" s="83">
        <f t="shared" si="211"/>
        <v>0.90121463545334246</v>
      </c>
      <c r="Q2291" s="84">
        <f t="shared" si="213"/>
        <v>0.9416659620147585</v>
      </c>
    </row>
    <row r="2292" spans="1:17">
      <c r="A2292" s="82">
        <v>42696</v>
      </c>
      <c r="B2292" s="83">
        <v>740.75400000000002</v>
      </c>
      <c r="C2292" s="83">
        <v>22.234311000000002</v>
      </c>
      <c r="D2292" s="83">
        <v>13.327845999999999</v>
      </c>
      <c r="E2292" s="83">
        <v>4396.7425219999996</v>
      </c>
      <c r="F2292" s="83">
        <v>926.78790400000003</v>
      </c>
      <c r="G2292" s="82">
        <v>42696</v>
      </c>
      <c r="H2292" s="83">
        <v>740.75400000000002</v>
      </c>
      <c r="I2292" s="83">
        <v>1.8925909999999999</v>
      </c>
      <c r="J2292" s="83">
        <v>1</v>
      </c>
      <c r="K2292" s="84">
        <f>LN(I2292/1.8)/0.91</f>
        <v>5.5121016280853516E-2</v>
      </c>
      <c r="L2292" s="84">
        <f t="shared" si="210"/>
        <v>2.0424263257413654E-2</v>
      </c>
      <c r="M2292" s="84">
        <f t="shared" si="212"/>
        <v>-6.940108228501693E-2</v>
      </c>
      <c r="N2292" s="84">
        <f t="shared" si="208"/>
        <v>5.9354961593187472</v>
      </c>
      <c r="O2292" s="83">
        <f t="shared" si="209"/>
        <v>0.84304018443678186</v>
      </c>
      <c r="P2292" s="83">
        <f t="shared" si="211"/>
        <v>0.89786890671911457</v>
      </c>
      <c r="Q2292" s="84">
        <f t="shared" si="213"/>
        <v>0.93987186713448478</v>
      </c>
    </row>
    <row r="2293" spans="1:17">
      <c r="A2293" s="82">
        <v>42697</v>
      </c>
      <c r="B2293" s="83">
        <v>743.08600000000001</v>
      </c>
      <c r="C2293" s="83">
        <v>22.217276999999999</v>
      </c>
      <c r="D2293" s="83">
        <v>13.353948000000001</v>
      </c>
      <c r="E2293" s="83">
        <v>4386.6450299999997</v>
      </c>
      <c r="F2293" s="83">
        <v>932.791201</v>
      </c>
      <c r="G2293" s="82">
        <v>42697</v>
      </c>
      <c r="H2293" s="83">
        <v>743.08600000000001</v>
      </c>
      <c r="I2293" s="83">
        <v>1.869653</v>
      </c>
      <c r="J2293" s="83">
        <v>1</v>
      </c>
      <c r="K2293" s="84">
        <f>LN(I2293/1.8)/0.91</f>
        <v>4.1721084888335404E-2</v>
      </c>
      <c r="L2293" s="84">
        <f t="shared" si="210"/>
        <v>2.3663500246796549E-2</v>
      </c>
      <c r="M2293" s="84">
        <f t="shared" si="212"/>
        <v>-6.7354120638569825E-2</v>
      </c>
      <c r="N2293" s="84">
        <f t="shared" si="208"/>
        <v>5.9032804143800313</v>
      </c>
      <c r="O2293" s="83">
        <f t="shared" si="209"/>
        <v>0.83980064598153148</v>
      </c>
      <c r="P2293" s="83">
        <f t="shared" si="211"/>
        <v>0.89377831509658245</v>
      </c>
      <c r="Q2293" s="84">
        <f t="shared" si="213"/>
        <v>0.93788990326398691</v>
      </c>
    </row>
    <row r="2294" spans="1:17">
      <c r="A2294" s="82">
        <v>42698</v>
      </c>
      <c r="B2294" s="83">
        <v>740.66200000000003</v>
      </c>
      <c r="C2294" s="83">
        <v>22.107333000000001</v>
      </c>
      <c r="D2294" s="83">
        <v>13.375692000000001</v>
      </c>
      <c r="E2294" s="83">
        <v>4321.8436570000003</v>
      </c>
      <c r="F2294" s="83">
        <v>937.81271400000003</v>
      </c>
      <c r="G2294" s="82">
        <v>42698</v>
      </c>
      <c r="H2294" s="83">
        <v>740.66200000000003</v>
      </c>
      <c r="I2294" s="83">
        <v>1.854833</v>
      </c>
      <c r="J2294" s="83">
        <v>1</v>
      </c>
      <c r="K2294" s="84">
        <f>LN(I2294/1.8)/0.91</f>
        <v>3.2975824341134101E-2</v>
      </c>
      <c r="L2294" s="84">
        <f t="shared" si="210"/>
        <v>2.6336012167449418E-2</v>
      </c>
      <c r="M2294" s="84">
        <f t="shared" si="212"/>
        <v>-6.5615679680226927E-2</v>
      </c>
      <c r="N2294" s="84">
        <f t="shared" si="208"/>
        <v>5.8351092090589232</v>
      </c>
      <c r="O2294" s="83">
        <f t="shared" si="209"/>
        <v>0.83288682629817568</v>
      </c>
      <c r="P2294" s="83">
        <f t="shared" si="211"/>
        <v>0.88959155313732752</v>
      </c>
      <c r="Q2294" s="84">
        <f t="shared" si="213"/>
        <v>0.93573825487447293</v>
      </c>
    </row>
    <row r="2295" spans="1:17">
      <c r="A2295" s="82">
        <v>42699</v>
      </c>
      <c r="B2295" s="83">
        <v>738.10500000000002</v>
      </c>
      <c r="C2295" s="83">
        <v>22.041936</v>
      </c>
      <c r="D2295" s="83">
        <v>13.407263</v>
      </c>
      <c r="E2295" s="83">
        <v>4283.6030309999996</v>
      </c>
      <c r="F2295" s="83">
        <v>945.13738799999999</v>
      </c>
      <c r="G2295" s="82">
        <v>42699</v>
      </c>
      <c r="H2295" s="83">
        <v>738.10500000000002</v>
      </c>
      <c r="I2295" s="83">
        <v>1.8592930000000001</v>
      </c>
      <c r="J2295" s="83">
        <v>1</v>
      </c>
      <c r="K2295" s="84">
        <f>LN(I2295/1.8)/0.91</f>
        <v>3.56149923482766E-2</v>
      </c>
      <c r="L2295" s="84">
        <f t="shared" si="210"/>
        <v>2.8115735668024274E-2</v>
      </c>
      <c r="M2295" s="84">
        <f t="shared" si="212"/>
        <v>-6.3761934134411183E-2</v>
      </c>
      <c r="N2295" s="84">
        <f t="shared" si="208"/>
        <v>5.803514447131505</v>
      </c>
      <c r="O2295" s="83">
        <f t="shared" si="209"/>
        <v>0.82965509501075074</v>
      </c>
      <c r="P2295" s="83">
        <f t="shared" si="211"/>
        <v>0.88621929846675607</v>
      </c>
      <c r="Q2295" s="84">
        <f t="shared" si="213"/>
        <v>0.93356570780168335</v>
      </c>
    </row>
    <row r="2296" spans="1:17">
      <c r="A2296" s="82">
        <v>42700</v>
      </c>
      <c r="B2296" s="83">
        <v>734.90599999999995</v>
      </c>
      <c r="C2296" s="83">
        <v>22.088543000000001</v>
      </c>
      <c r="D2296" s="83">
        <v>13.425914000000001</v>
      </c>
      <c r="E2296" s="83">
        <v>4310.8328750000001</v>
      </c>
      <c r="F2296" s="83">
        <v>949.48311200000001</v>
      </c>
      <c r="G2296" s="82">
        <v>42700</v>
      </c>
      <c r="H2296" s="83">
        <v>734.90599999999995</v>
      </c>
      <c r="I2296" s="83">
        <v>1.8452519999999999</v>
      </c>
      <c r="J2296" s="83">
        <v>1</v>
      </c>
      <c r="K2296" s="84">
        <f>LN(I2296/1.8)/0.91</f>
        <v>2.7284822669553066E-2</v>
      </c>
      <c r="L2296" s="84">
        <f t="shared" si="210"/>
        <v>2.9103518488204982E-2</v>
      </c>
      <c r="M2296" s="84">
        <f t="shared" si="212"/>
        <v>-6.1982811370099665E-2</v>
      </c>
      <c r="N2296" s="84">
        <f t="shared" si="208"/>
        <v>5.8658289291419585</v>
      </c>
      <c r="O2296" s="83">
        <f t="shared" si="209"/>
        <v>0.83601231751354721</v>
      </c>
      <c r="P2296" s="83">
        <f t="shared" si="211"/>
        <v>0.88296073282724441</v>
      </c>
      <c r="Q2296" s="84">
        <f t="shared" si="213"/>
        <v>0.93149739427808387</v>
      </c>
    </row>
    <row r="2297" spans="1:17">
      <c r="A2297" s="82">
        <v>42701</v>
      </c>
      <c r="B2297" s="83">
        <v>736.83</v>
      </c>
      <c r="C2297" s="83">
        <v>22.130274</v>
      </c>
      <c r="D2297" s="83">
        <v>13.452192</v>
      </c>
      <c r="E2297" s="83">
        <v>4335.3120150000004</v>
      </c>
      <c r="F2297" s="83">
        <v>955.62963200000002</v>
      </c>
      <c r="G2297" s="82">
        <v>42701</v>
      </c>
      <c r="H2297" s="83">
        <v>736.83</v>
      </c>
      <c r="I2297" s="83">
        <v>1.8268139999999999</v>
      </c>
      <c r="J2297" s="83">
        <v>1</v>
      </c>
      <c r="K2297" s="84">
        <f>LN(I2297/1.8)/0.91</f>
        <v>1.6249231946600325E-2</v>
      </c>
      <c r="L2297" s="84">
        <f t="shared" si="210"/>
        <v>2.9560641749000385E-2</v>
      </c>
      <c r="M2297" s="84">
        <f t="shared" si="212"/>
        <v>-6.032482913152349E-2</v>
      </c>
      <c r="N2297" s="84">
        <f t="shared" si="208"/>
        <v>5.883734395993649</v>
      </c>
      <c r="O2297" s="83">
        <f t="shared" si="209"/>
        <v>0.8378265167205784</v>
      </c>
      <c r="P2297" s="83">
        <f t="shared" si="211"/>
        <v>0.88006218660394142</v>
      </c>
      <c r="Q2297" s="84">
        <f t="shared" si="213"/>
        <v>0.92946936395214341</v>
      </c>
    </row>
    <row r="2298" spans="1:17">
      <c r="A2298" s="82">
        <v>42702</v>
      </c>
      <c r="B2298" s="83">
        <v>736.83500000000004</v>
      </c>
      <c r="C2298" s="83">
        <v>22.060120000000001</v>
      </c>
      <c r="D2298" s="83">
        <v>13.474254999999999</v>
      </c>
      <c r="E2298" s="83">
        <v>4294.2133139999996</v>
      </c>
      <c r="F2298" s="83">
        <v>960.811554</v>
      </c>
      <c r="G2298" s="82">
        <v>42702</v>
      </c>
      <c r="H2298" s="83">
        <v>736.83500000000004</v>
      </c>
      <c r="I2298" s="83">
        <v>1.830821</v>
      </c>
      <c r="J2298" s="83">
        <v>1</v>
      </c>
      <c r="K2298" s="84">
        <f>LN(I2298/1.8)/0.91</f>
        <v>1.8656961785606656E-2</v>
      </c>
      <c r="L2298" s="84">
        <f t="shared" si="210"/>
        <v>2.8879400418717175E-2</v>
      </c>
      <c r="M2298" s="84">
        <f t="shared" si="212"/>
        <v>-5.8771096517341234E-2</v>
      </c>
      <c r="N2298" s="84">
        <f t="shared" si="208"/>
        <v>5.8279171239151228</v>
      </c>
      <c r="O2298" s="83">
        <f t="shared" si="209"/>
        <v>0.83215271090098719</v>
      </c>
      <c r="P2298" s="83">
        <f t="shared" si="211"/>
        <v>0.87798459058772349</v>
      </c>
      <c r="Q2298" s="84">
        <f t="shared" si="213"/>
        <v>0.92752264931526485</v>
      </c>
    </row>
    <row r="2299" spans="1:17">
      <c r="A2299" s="82">
        <v>42703</v>
      </c>
      <c r="B2299" s="83">
        <v>736.4</v>
      </c>
      <c r="C2299" s="83">
        <v>22.155639999999998</v>
      </c>
      <c r="D2299" s="83">
        <v>13.502435999999999</v>
      </c>
      <c r="E2299" s="83">
        <v>4350.2367869999998</v>
      </c>
      <c r="F2299" s="83">
        <v>967.45885599999997</v>
      </c>
      <c r="G2299" s="82">
        <v>42703</v>
      </c>
      <c r="H2299" s="83">
        <v>736.4</v>
      </c>
      <c r="I2299" s="83">
        <v>1.833434</v>
      </c>
      <c r="J2299" s="83">
        <v>1</v>
      </c>
      <c r="K2299" s="84">
        <f>LN(I2299/1.8)/0.91</f>
        <v>2.0224226650172174E-2</v>
      </c>
      <c r="L2299" s="84">
        <f t="shared" si="210"/>
        <v>2.9096373535159158E-2</v>
      </c>
      <c r="M2299" s="84">
        <f t="shared" si="212"/>
        <v>-5.717970409676093E-2</v>
      </c>
      <c r="N2299" s="84">
        <f t="shared" si="208"/>
        <v>5.9074372447039654</v>
      </c>
      <c r="O2299" s="83">
        <f t="shared" si="209"/>
        <v>0.8402196389568668</v>
      </c>
      <c r="P2299" s="83">
        <f t="shared" si="211"/>
        <v>0.87526744707717585</v>
      </c>
      <c r="Q2299" s="84">
        <f t="shared" si="213"/>
        <v>0.92582683904102892</v>
      </c>
    </row>
    <row r="2300" spans="1:17">
      <c r="A2300" s="82">
        <v>42704</v>
      </c>
      <c r="B2300" s="83">
        <v>747.15300000000002</v>
      </c>
      <c r="C2300" s="83">
        <v>22.182808999999999</v>
      </c>
      <c r="D2300" s="83">
        <v>13.533239999999999</v>
      </c>
      <c r="E2300" s="83">
        <v>4366.2599520000003</v>
      </c>
      <c r="F2300" s="83">
        <v>974.76157899999998</v>
      </c>
      <c r="G2300" s="82">
        <v>42704</v>
      </c>
      <c r="H2300" s="83">
        <v>747.15300000000002</v>
      </c>
      <c r="I2300" s="83">
        <v>1.857418</v>
      </c>
      <c r="J2300" s="83">
        <v>1</v>
      </c>
      <c r="K2300" s="84">
        <f>LN(I2300/1.8)/0.91</f>
        <v>3.450624876545174E-2</v>
      </c>
      <c r="L2300" s="84">
        <f t="shared" si="210"/>
        <v>2.9874324334728117E-2</v>
      </c>
      <c r="M2300" s="84">
        <f t="shared" si="212"/>
        <v>-5.5520689623752249E-2</v>
      </c>
      <c r="N2300" s="84">
        <f t="shared" si="208"/>
        <v>5.8438632408623139</v>
      </c>
      <c r="O2300" s="83">
        <f t="shared" si="209"/>
        <v>0.83377915380635348</v>
      </c>
      <c r="P2300" s="83">
        <f t="shared" si="211"/>
        <v>0.87309679907756221</v>
      </c>
      <c r="Q2300" s="84">
        <f t="shared" si="213"/>
        <v>0.92415049488505419</v>
      </c>
    </row>
    <row r="2301" spans="1:17">
      <c r="A2301" s="82">
        <v>42705</v>
      </c>
      <c r="B2301" s="83">
        <v>753.49</v>
      </c>
      <c r="C2301" s="83">
        <v>22.175677</v>
      </c>
      <c r="D2301" s="83">
        <v>13.561773000000001</v>
      </c>
      <c r="E2301" s="83">
        <v>4362.0501789999998</v>
      </c>
      <c r="F2301" s="83">
        <v>981.560112</v>
      </c>
      <c r="G2301" s="82">
        <v>42705</v>
      </c>
      <c r="H2301" s="83">
        <v>753.49</v>
      </c>
      <c r="I2301" s="83">
        <v>1.882585</v>
      </c>
      <c r="J2301" s="83">
        <v>1</v>
      </c>
      <c r="K2301" s="84">
        <f>LN(I2301/1.8)/0.91</f>
        <v>4.929578845371712E-2</v>
      </c>
      <c r="L2301" s="84">
        <f t="shared" si="210"/>
        <v>2.9619929879964833E-2</v>
      </c>
      <c r="M2301" s="84">
        <f t="shared" si="212"/>
        <v>-5.3669428675376808E-2</v>
      </c>
      <c r="N2301" s="84">
        <f t="shared" si="208"/>
        <v>5.7891281622848343</v>
      </c>
      <c r="O2301" s="83">
        <f t="shared" si="209"/>
        <v>0.82817773226023161</v>
      </c>
      <c r="P2301" s="83">
        <f t="shared" si="211"/>
        <v>0.87001508607023614</v>
      </c>
      <c r="Q2301" s="84">
        <f t="shared" si="213"/>
        <v>0.92253187872040643</v>
      </c>
    </row>
    <row r="2302" spans="1:17">
      <c r="A2302" s="82">
        <v>42706</v>
      </c>
      <c r="B2302" s="83">
        <v>773.41899999999998</v>
      </c>
      <c r="C2302" s="83">
        <v>22.129304000000001</v>
      </c>
      <c r="D2302" s="83">
        <v>13.585008999999999</v>
      </c>
      <c r="E2302" s="83">
        <v>4334.7417679999999</v>
      </c>
      <c r="F2302" s="83">
        <v>987.12067000000002</v>
      </c>
      <c r="G2302" s="82">
        <v>42706</v>
      </c>
      <c r="H2302" s="83">
        <v>773.41899999999998</v>
      </c>
      <c r="I2302" s="83">
        <v>1.9239980000000001</v>
      </c>
      <c r="J2302" s="83">
        <v>1</v>
      </c>
      <c r="K2302" s="84">
        <f>LN(I2302/1.8)/0.91</f>
        <v>7.3207305318479174E-2</v>
      </c>
      <c r="L2302" s="84">
        <f t="shared" si="210"/>
        <v>2.9744137982494027E-2</v>
      </c>
      <c r="M2302" s="84">
        <f t="shared" si="212"/>
        <v>-5.1507165689057166E-2</v>
      </c>
      <c r="N2302" s="84">
        <f t="shared" si="208"/>
        <v>5.604648667798438</v>
      </c>
      <c r="O2302" s="83">
        <f t="shared" si="209"/>
        <v>0.80890074943124413</v>
      </c>
      <c r="P2302" s="83">
        <f t="shared" si="211"/>
        <v>0.86708228289233324</v>
      </c>
      <c r="Q2302" s="84">
        <f t="shared" si="213"/>
        <v>0.92079778228897813</v>
      </c>
    </row>
    <row r="2303" spans="1:17">
      <c r="A2303" s="82">
        <v>42707</v>
      </c>
      <c r="B2303" s="83">
        <v>768.92399999999998</v>
      </c>
      <c r="C2303" s="83">
        <v>22.049633</v>
      </c>
      <c r="D2303" s="83">
        <v>13.607568000000001</v>
      </c>
      <c r="E2303" s="83">
        <v>4288.091786</v>
      </c>
      <c r="F2303" s="83">
        <v>992.54041500000005</v>
      </c>
      <c r="G2303" s="82">
        <v>42707</v>
      </c>
      <c r="H2303" s="83">
        <v>768.92399999999998</v>
      </c>
      <c r="I2303" s="83">
        <v>1.8939509999999999</v>
      </c>
      <c r="J2303" s="83">
        <v>1</v>
      </c>
      <c r="K2303" s="84">
        <f>LN(I2303/1.8)/0.91</f>
        <v>5.5910393796681813E-2</v>
      </c>
      <c r="L2303" s="84">
        <f t="shared" si="210"/>
        <v>3.1867117599154428E-2</v>
      </c>
      <c r="M2303" s="84">
        <f t="shared" si="212"/>
        <v>-4.94477302106388E-2</v>
      </c>
      <c r="N2303" s="84">
        <f t="shared" si="208"/>
        <v>5.5767433270388231</v>
      </c>
      <c r="O2303" s="83">
        <f t="shared" si="209"/>
        <v>0.80592967814168126</v>
      </c>
      <c r="P2303" s="83">
        <f t="shared" si="211"/>
        <v>0.86215150791763018</v>
      </c>
      <c r="Q2303" s="84">
        <f t="shared" si="213"/>
        <v>0.91896442441729975</v>
      </c>
    </row>
    <row r="2304" spans="1:17">
      <c r="A2304" s="82">
        <v>42708</v>
      </c>
      <c r="B2304" s="83">
        <v>770.39499999999998</v>
      </c>
      <c r="C2304" s="83">
        <v>21.898067999999999</v>
      </c>
      <c r="D2304" s="83">
        <v>13.640442</v>
      </c>
      <c r="E2304" s="83">
        <v>4200.2720559999998</v>
      </c>
      <c r="F2304" s="83">
        <v>1000.4753040000001</v>
      </c>
      <c r="G2304" s="82">
        <v>42708</v>
      </c>
      <c r="H2304" s="83">
        <v>770.39499999999998</v>
      </c>
      <c r="I2304" s="83">
        <v>1.8932770000000001</v>
      </c>
      <c r="J2304" s="83">
        <v>1</v>
      </c>
      <c r="K2304" s="84">
        <f>LN(I2304/1.8)/0.91</f>
        <v>5.5519258460505178E-2</v>
      </c>
      <c r="L2304" s="84">
        <f t="shared" si="210"/>
        <v>3.3207231293677211E-2</v>
      </c>
      <c r="M2304" s="84">
        <f t="shared" si="212"/>
        <v>-4.7442317049803666E-2</v>
      </c>
      <c r="N2304" s="84">
        <f t="shared" si="208"/>
        <v>5.4521019165493021</v>
      </c>
      <c r="O2304" s="83">
        <f t="shared" si="209"/>
        <v>0.79247505565235743</v>
      </c>
      <c r="P2304" s="83">
        <f t="shared" si="211"/>
        <v>0.85741040038399974</v>
      </c>
      <c r="Q2304" s="84">
        <f t="shared" si="213"/>
        <v>0.9170521904308222</v>
      </c>
    </row>
    <row r="2305" spans="1:17">
      <c r="A2305" s="82">
        <v>42709</v>
      </c>
      <c r="B2305" s="83">
        <v>751.71299999999997</v>
      </c>
      <c r="C2305" s="83">
        <v>21.876923000000001</v>
      </c>
      <c r="D2305" s="83">
        <v>13.667916</v>
      </c>
      <c r="E2305" s="83">
        <v>4188.1162329999997</v>
      </c>
      <c r="F2305" s="83">
        <v>1007.14053</v>
      </c>
      <c r="G2305" s="82">
        <v>42709</v>
      </c>
      <c r="H2305" s="83">
        <v>751.71299999999997</v>
      </c>
      <c r="I2305" s="83">
        <v>1.857812</v>
      </c>
      <c r="J2305" s="83">
        <v>1</v>
      </c>
      <c r="K2305" s="84">
        <f>LN(I2305/1.8)/0.91</f>
        <v>3.473932560569578E-2</v>
      </c>
      <c r="L2305" s="84">
        <f t="shared" si="210"/>
        <v>3.3803802478561393E-2</v>
      </c>
      <c r="M2305" s="84">
        <f t="shared" si="212"/>
        <v>-4.5480810894336532E-2</v>
      </c>
      <c r="N2305" s="84">
        <f t="shared" si="208"/>
        <v>5.5714298315979631</v>
      </c>
      <c r="O2305" s="83">
        <f t="shared" si="209"/>
        <v>0.80536226766109997</v>
      </c>
      <c r="P2305" s="83">
        <f t="shared" si="211"/>
        <v>0.85272999920679815</v>
      </c>
      <c r="Q2305" s="84">
        <f t="shared" si="213"/>
        <v>0.91526092722605767</v>
      </c>
    </row>
    <row r="2306" spans="1:17">
      <c r="A2306" s="82">
        <v>42710</v>
      </c>
      <c r="B2306" s="83">
        <v>764.39499999999998</v>
      </c>
      <c r="C2306" s="83">
        <v>21.893996999999999</v>
      </c>
      <c r="D2306" s="83">
        <v>13.692038999999999</v>
      </c>
      <c r="E2306" s="83">
        <v>4197.9298419999996</v>
      </c>
      <c r="F2306" s="83">
        <v>1013.018423</v>
      </c>
      <c r="G2306" s="82">
        <v>42710</v>
      </c>
      <c r="H2306" s="83">
        <v>764.39499999999998</v>
      </c>
      <c r="I2306" s="83">
        <v>1.8719699999999999</v>
      </c>
      <c r="J2306" s="83">
        <v>1</v>
      </c>
      <c r="K2306" s="84">
        <f>LN(I2306/1.8)/0.91</f>
        <v>4.3082074048179805E-2</v>
      </c>
      <c r="L2306" s="84">
        <f t="shared" si="210"/>
        <v>3.4243671945425914E-2</v>
      </c>
      <c r="M2306" s="84">
        <f t="shared" si="212"/>
        <v>-4.3528111333835752E-2</v>
      </c>
      <c r="N2306" s="84">
        <f t="shared" si="208"/>
        <v>5.4918332040371789</v>
      </c>
      <c r="O2306" s="83">
        <f t="shared" si="209"/>
        <v>0.79679702567996247</v>
      </c>
      <c r="P2306" s="83">
        <f t="shared" si="211"/>
        <v>0.84705037001636818</v>
      </c>
      <c r="Q2306" s="84">
        <f t="shared" si="213"/>
        <v>0.91336866309976694</v>
      </c>
    </row>
    <row r="2307" spans="1:17">
      <c r="A2307" s="82">
        <v>42711</v>
      </c>
      <c r="B2307" s="83">
        <v>766.54399999999998</v>
      </c>
      <c r="C2307" s="83">
        <v>21.763995000000001</v>
      </c>
      <c r="D2307" s="83">
        <v>13.721524</v>
      </c>
      <c r="E2307" s="83">
        <v>4123.5933500000001</v>
      </c>
      <c r="F2307" s="83">
        <v>1020.235216</v>
      </c>
      <c r="G2307" s="82">
        <v>42711</v>
      </c>
      <c r="H2307" s="83">
        <v>766.54399999999998</v>
      </c>
      <c r="I2307" s="83">
        <v>1.883983</v>
      </c>
      <c r="J2307" s="83">
        <v>1</v>
      </c>
      <c r="K2307" s="84">
        <f>LN(I2307/1.8)/0.91</f>
        <v>5.0111525117337088E-2</v>
      </c>
      <c r="L2307" s="84">
        <f t="shared" si="210"/>
        <v>3.5442762443711327E-2</v>
      </c>
      <c r="M2307" s="84">
        <f t="shared" si="212"/>
        <v>-4.1476795035599985E-2</v>
      </c>
      <c r="N2307" s="84">
        <f t="shared" ref="N2307:N2370" si="214">E2307/B2307</f>
        <v>5.3794607354568038</v>
      </c>
      <c r="O2307" s="83">
        <f t="shared" ref="O2307:O2370" si="215">LN(N2307/1.44)/1.68</f>
        <v>0.78449108364090014</v>
      </c>
      <c r="P2307" s="83">
        <f t="shared" si="211"/>
        <v>0.84152476921860253</v>
      </c>
      <c r="Q2307" s="84">
        <f t="shared" si="213"/>
        <v>0.91149310487360879</v>
      </c>
    </row>
    <row r="2308" spans="1:17">
      <c r="A2308" s="82">
        <v>42712</v>
      </c>
      <c r="B2308" s="83">
        <v>772.76499999999999</v>
      </c>
      <c r="C2308" s="83">
        <v>21.823718</v>
      </c>
      <c r="D2308" s="83">
        <v>13.751405999999999</v>
      </c>
      <c r="E2308" s="83">
        <v>4157.6338919999998</v>
      </c>
      <c r="F2308" s="83">
        <v>1027.585417</v>
      </c>
      <c r="G2308" s="82">
        <v>42712</v>
      </c>
      <c r="H2308" s="83">
        <v>772.76499999999999</v>
      </c>
      <c r="I2308" s="83">
        <v>1.887246</v>
      </c>
      <c r="J2308" s="83">
        <v>1</v>
      </c>
      <c r="K2308" s="84">
        <f>LN(I2308/1.8)/0.91</f>
        <v>5.2013141370557611E-2</v>
      </c>
      <c r="L2308" s="84">
        <f t="shared" si="210"/>
        <v>3.6482898693853488E-2</v>
      </c>
      <c r="M2308" s="84">
        <f t="shared" si="212"/>
        <v>-3.944393144481248E-2</v>
      </c>
      <c r="N2308" s="84">
        <f t="shared" si="214"/>
        <v>5.3802047090642047</v>
      </c>
      <c r="O2308" s="83">
        <f t="shared" si="215"/>
        <v>0.78457339873442533</v>
      </c>
      <c r="P2308" s="83">
        <f t="shared" si="211"/>
        <v>0.83730275076366556</v>
      </c>
      <c r="Q2308" s="84">
        <f t="shared" si="213"/>
        <v>0.909688346920006</v>
      </c>
    </row>
    <row r="2309" spans="1:17">
      <c r="A2309" s="82">
        <v>42713</v>
      </c>
      <c r="B2309" s="83">
        <v>773.19200000000001</v>
      </c>
      <c r="C2309" s="83">
        <v>21.883355000000002</v>
      </c>
      <c r="D2309" s="83">
        <v>13.799816</v>
      </c>
      <c r="E2309" s="83">
        <v>4191.8110740000002</v>
      </c>
      <c r="F2309" s="83">
        <v>1039.5716179999999</v>
      </c>
      <c r="G2309" s="82">
        <v>42713</v>
      </c>
      <c r="H2309" s="83">
        <v>773.19200000000001</v>
      </c>
      <c r="I2309" s="83">
        <v>1.8959140000000001</v>
      </c>
      <c r="J2309" s="83">
        <v>1</v>
      </c>
      <c r="K2309" s="84">
        <f>LN(I2309/1.8)/0.91</f>
        <v>5.7048768408997134E-2</v>
      </c>
      <c r="L2309" s="84">
        <f t="shared" si="210"/>
        <v>3.7269080810936238E-2</v>
      </c>
      <c r="M2309" s="84">
        <f t="shared" si="212"/>
        <v>-3.7287394909677765E-2</v>
      </c>
      <c r="N2309" s="84">
        <f t="shared" si="214"/>
        <v>5.4214361685066583</v>
      </c>
      <c r="O2309" s="83">
        <f t="shared" si="215"/>
        <v>0.78911764434703013</v>
      </c>
      <c r="P2309" s="83">
        <f t="shared" si="211"/>
        <v>0.83343925062258861</v>
      </c>
      <c r="Q2309" s="84">
        <f t="shared" si="213"/>
        <v>0.90781767248767442</v>
      </c>
    </row>
    <row r="2310" spans="1:17">
      <c r="A2310" s="82">
        <v>42714</v>
      </c>
      <c r="B2310" s="83">
        <v>775.15599999999995</v>
      </c>
      <c r="C2310" s="83">
        <v>22.059146999999999</v>
      </c>
      <c r="D2310" s="83">
        <v>13.831166</v>
      </c>
      <c r="E2310" s="83">
        <v>4293.6451889999998</v>
      </c>
      <c r="F2310" s="83">
        <v>1047.3854470000001</v>
      </c>
      <c r="G2310" s="82">
        <v>42714</v>
      </c>
      <c r="H2310" s="83">
        <v>775.15599999999995</v>
      </c>
      <c r="I2310" s="83">
        <v>1.901502</v>
      </c>
      <c r="J2310" s="83">
        <v>1</v>
      </c>
      <c r="K2310" s="84">
        <f>LN(I2310/1.8)/0.91</f>
        <v>6.0282895917268854E-2</v>
      </c>
      <c r="L2310" s="84">
        <f t="shared" si="210"/>
        <v>3.8610763599843015E-2</v>
      </c>
      <c r="M2310" s="84">
        <f t="shared" si="212"/>
        <v>-3.5097198127119762E-2</v>
      </c>
      <c r="N2310" s="84">
        <f t="shared" si="214"/>
        <v>5.5390723789791991</v>
      </c>
      <c r="O2310" s="83">
        <f t="shared" si="215"/>
        <v>0.80189519793694342</v>
      </c>
      <c r="P2310" s="83">
        <f t="shared" si="211"/>
        <v>0.82965878811082883</v>
      </c>
      <c r="Q2310" s="84">
        <f t="shared" si="213"/>
        <v>0.90599121272413807</v>
      </c>
    </row>
    <row r="2311" spans="1:17">
      <c r="A2311" s="82">
        <v>42715</v>
      </c>
      <c r="B2311" s="83">
        <v>768.59799999999996</v>
      </c>
      <c r="C2311" s="83">
        <v>21.946660999999999</v>
      </c>
      <c r="D2311" s="83">
        <v>13.855143</v>
      </c>
      <c r="E2311" s="83">
        <v>4228.2959080000001</v>
      </c>
      <c r="F2311" s="83">
        <v>1053.3891060000001</v>
      </c>
      <c r="G2311" s="82">
        <v>42715</v>
      </c>
      <c r="H2311" s="83">
        <v>768.59799999999996</v>
      </c>
      <c r="I2311" s="83">
        <v>1.888023</v>
      </c>
      <c r="J2311" s="83">
        <v>1</v>
      </c>
      <c r="K2311" s="84">
        <f>LN(I2311/1.8)/0.91</f>
        <v>5.246547796744757E-2</v>
      </c>
      <c r="L2311" s="84">
        <f t="shared" si="210"/>
        <v>3.9611903594544889E-2</v>
      </c>
      <c r="M2311" s="84">
        <f t="shared" si="212"/>
        <v>-3.3070315157100155E-2</v>
      </c>
      <c r="N2311" s="84">
        <f t="shared" si="214"/>
        <v>5.5013100580537557</v>
      </c>
      <c r="O2311" s="83">
        <f t="shared" si="215"/>
        <v>0.79782329920275408</v>
      </c>
      <c r="P2311" s="83">
        <f t="shared" si="211"/>
        <v>0.82602619712841741</v>
      </c>
      <c r="Q2311" s="84">
        <f t="shared" si="213"/>
        <v>0.90406371547319397</v>
      </c>
    </row>
    <row r="2312" spans="1:17">
      <c r="A2312" s="82">
        <v>42716</v>
      </c>
      <c r="B2312" s="83">
        <v>780.12</v>
      </c>
      <c r="C2312" s="83">
        <v>22.00732</v>
      </c>
      <c r="D2312" s="83">
        <v>13.877397</v>
      </c>
      <c r="E2312" s="83">
        <v>4263.4527070000004</v>
      </c>
      <c r="F2312" s="83">
        <v>1058.9828809999999</v>
      </c>
      <c r="G2312" s="82">
        <v>42716</v>
      </c>
      <c r="H2312" s="83">
        <v>780.12</v>
      </c>
      <c r="I2312" s="83">
        <v>1.9048639999999999</v>
      </c>
      <c r="J2312" s="83">
        <v>1</v>
      </c>
      <c r="K2312" s="84">
        <f>LN(I2312/1.8)/0.91</f>
        <v>6.2224120936225924E-2</v>
      </c>
      <c r="L2312" s="84">
        <f t="shared" si="210"/>
        <v>4.1559661747207523E-2</v>
      </c>
      <c r="M2312" s="84">
        <f t="shared" si="212"/>
        <v>-3.1374328487795804E-2</v>
      </c>
      <c r="N2312" s="84">
        <f t="shared" si="214"/>
        <v>5.465124220632724</v>
      </c>
      <c r="O2312" s="83">
        <f t="shared" si="215"/>
        <v>0.79389508214207338</v>
      </c>
      <c r="P2312" s="83">
        <f t="shared" si="211"/>
        <v>0.82161754949232291</v>
      </c>
      <c r="Q2312" s="84">
        <f t="shared" si="213"/>
        <v>0.90201754104558673</v>
      </c>
    </row>
    <row r="2313" spans="1:17">
      <c r="A2313" s="82">
        <v>42717</v>
      </c>
      <c r="B2313" s="83">
        <v>781.452</v>
      </c>
      <c r="C2313" s="83">
        <v>21.838018999999999</v>
      </c>
      <c r="D2313" s="83">
        <v>13.913470999999999</v>
      </c>
      <c r="E2313" s="83">
        <v>4165.8122549999998</v>
      </c>
      <c r="F2313" s="83">
        <v>1068.0943319999999</v>
      </c>
      <c r="G2313" s="82">
        <v>42717</v>
      </c>
      <c r="H2313" s="83">
        <v>781.452</v>
      </c>
      <c r="I2313" s="83">
        <v>1.903376</v>
      </c>
      <c r="J2313" s="83">
        <v>1</v>
      </c>
      <c r="K2313" s="84">
        <f>LN(I2313/1.8)/0.91</f>
        <v>6.1365369954996155E-2</v>
      </c>
      <c r="L2313" s="84">
        <f t="shared" si="210"/>
        <v>4.3503930323222688E-2</v>
      </c>
      <c r="M2313" s="84">
        <f t="shared" si="212"/>
        <v>-2.9862010764898483E-2</v>
      </c>
      <c r="N2313" s="84">
        <f t="shared" si="214"/>
        <v>5.3308613388922161</v>
      </c>
      <c r="O2313" s="83">
        <f t="shared" si="215"/>
        <v>0.77908911522452862</v>
      </c>
      <c r="P2313" s="83">
        <f t="shared" si="211"/>
        <v>0.81824708000564739</v>
      </c>
      <c r="Q2313" s="84">
        <f t="shared" si="213"/>
        <v>0.90013101744473512</v>
      </c>
    </row>
    <row r="2314" spans="1:17">
      <c r="A2314" s="82">
        <v>42718</v>
      </c>
      <c r="B2314" s="83">
        <v>781.48900000000003</v>
      </c>
      <c r="C2314" s="83">
        <v>21.998632000000001</v>
      </c>
      <c r="D2314" s="83">
        <v>13.951696</v>
      </c>
      <c r="E2314" s="83">
        <v>4258.4057720000001</v>
      </c>
      <c r="F2314" s="83">
        <v>1077.8085140000001</v>
      </c>
      <c r="G2314" s="82">
        <v>42718</v>
      </c>
      <c r="H2314" s="83">
        <v>781.48900000000003</v>
      </c>
      <c r="I2314" s="83">
        <v>1.8962680000000001</v>
      </c>
      <c r="J2314" s="83">
        <v>1</v>
      </c>
      <c r="K2314" s="84">
        <f>LN(I2314/1.8)/0.91</f>
        <v>5.7253933134815076E-2</v>
      </c>
      <c r="L2314" s="84">
        <f t="shared" si="210"/>
        <v>4.5238084885658676E-2</v>
      </c>
      <c r="M2314" s="84">
        <f t="shared" si="212"/>
        <v>-2.8330058553654051E-2</v>
      </c>
      <c r="N2314" s="84">
        <f t="shared" si="214"/>
        <v>5.4490924018124378</v>
      </c>
      <c r="O2314" s="83">
        <f t="shared" si="215"/>
        <v>0.792146398477234</v>
      </c>
      <c r="P2314" s="83">
        <f t="shared" si="211"/>
        <v>0.81585849485221762</v>
      </c>
      <c r="Q2314" s="84">
        <f t="shared" si="213"/>
        <v>0.89830365475547813</v>
      </c>
    </row>
    <row r="2315" spans="1:17">
      <c r="A2315" s="82">
        <v>42719</v>
      </c>
      <c r="B2315" s="83">
        <v>779.55499999999995</v>
      </c>
      <c r="C2315" s="83">
        <v>22.141798999999999</v>
      </c>
      <c r="D2315" s="83">
        <v>13.985431999999999</v>
      </c>
      <c r="E2315" s="83">
        <v>4342.0887149999999</v>
      </c>
      <c r="F2315" s="83">
        <v>1086.4328230000001</v>
      </c>
      <c r="G2315" s="82">
        <v>42719</v>
      </c>
      <c r="H2315" s="83">
        <v>779.55499999999995</v>
      </c>
      <c r="I2315" s="83">
        <v>1.8913629999999999</v>
      </c>
      <c r="J2315" s="83">
        <v>1</v>
      </c>
      <c r="K2315" s="84">
        <f>LN(I2315/1.8)/0.91</f>
        <v>5.4407767337116525E-2</v>
      </c>
      <c r="L2315" s="84">
        <f t="shared" si="210"/>
        <v>4.6578314260005825E-2</v>
      </c>
      <c r="M2315" s="84">
        <f t="shared" si="212"/>
        <v>-2.6913891686681193E-2</v>
      </c>
      <c r="N2315" s="84">
        <f t="shared" si="214"/>
        <v>5.5699581363726747</v>
      </c>
      <c r="O2315" s="83">
        <f t="shared" si="215"/>
        <v>0.80520501453064908</v>
      </c>
      <c r="P2315" s="83">
        <f t="shared" si="211"/>
        <v>0.81460440815793322</v>
      </c>
      <c r="Q2315" s="84">
        <f t="shared" si="213"/>
        <v>0.89657271142869244</v>
      </c>
    </row>
    <row r="2316" spans="1:17">
      <c r="A2316" s="82">
        <v>42720</v>
      </c>
      <c r="B2316" s="83">
        <v>783.97199999999998</v>
      </c>
      <c r="C2316" s="83">
        <v>22.331574</v>
      </c>
      <c r="D2316" s="83">
        <v>14.015802000000001</v>
      </c>
      <c r="E2316" s="83">
        <v>4454.6954189999997</v>
      </c>
      <c r="F2316" s="83">
        <v>1094.237961</v>
      </c>
      <c r="G2316" s="82">
        <v>42720</v>
      </c>
      <c r="H2316" s="83">
        <v>783.97199999999998</v>
      </c>
      <c r="I2316" s="83">
        <v>1.903735</v>
      </c>
      <c r="J2316" s="83">
        <v>1</v>
      </c>
      <c r="K2316" s="84">
        <f>LN(I2316/1.8)/0.91</f>
        <v>6.1572616602480167E-2</v>
      </c>
      <c r="L2316" s="84">
        <f t="shared" si="210"/>
        <v>4.6792864392108474E-2</v>
      </c>
      <c r="M2316" s="84">
        <f t="shared" si="212"/>
        <v>-2.5465291616409445E-2</v>
      </c>
      <c r="N2316" s="84">
        <f t="shared" si="214"/>
        <v>5.6822123991673168</v>
      </c>
      <c r="O2316" s="83">
        <f t="shared" si="215"/>
        <v>0.81708187512064678</v>
      </c>
      <c r="P2316" s="83">
        <f t="shared" si="211"/>
        <v>0.81417820795479878</v>
      </c>
      <c r="Q2316" s="84">
        <f t="shared" si="213"/>
        <v>0.89499674521424677</v>
      </c>
    </row>
    <row r="2317" spans="1:17">
      <c r="A2317" s="82">
        <v>42721</v>
      </c>
      <c r="B2317" s="83">
        <v>790.22400000000005</v>
      </c>
      <c r="C2317" s="83">
        <v>22.409075999999999</v>
      </c>
      <c r="D2317" s="83">
        <v>14.049213</v>
      </c>
      <c r="E2317" s="83">
        <v>4501.2364100000004</v>
      </c>
      <c r="F2317" s="83">
        <v>1102.869514</v>
      </c>
      <c r="G2317" s="82">
        <v>42721</v>
      </c>
      <c r="H2317" s="83">
        <v>790.22400000000005</v>
      </c>
      <c r="I2317" s="83">
        <v>1.919203</v>
      </c>
      <c r="J2317" s="83">
        <v>1</v>
      </c>
      <c r="K2317" s="84">
        <f>LN(I2317/1.8)/0.91</f>
        <v>7.0465198671780277E-2</v>
      </c>
      <c r="L2317" s="84">
        <f t="shared" si="210"/>
        <v>4.7704167669230066E-2</v>
      </c>
      <c r="M2317" s="84">
        <f t="shared" si="212"/>
        <v>-2.4175620925852851E-2</v>
      </c>
      <c r="N2317" s="84">
        <f t="shared" si="214"/>
        <v>5.696152496001134</v>
      </c>
      <c r="O2317" s="83">
        <f t="shared" si="215"/>
        <v>0.81854037656874912</v>
      </c>
      <c r="P2317" s="83">
        <f t="shared" si="211"/>
        <v>0.81438205687870469</v>
      </c>
      <c r="Q2317" s="84">
        <f t="shared" si="213"/>
        <v>0.89368332836503117</v>
      </c>
    </row>
    <row r="2318" spans="1:17">
      <c r="A2318" s="82">
        <v>42722</v>
      </c>
      <c r="B2318" s="83">
        <v>790.90300000000002</v>
      </c>
      <c r="C2318" s="83">
        <v>22.446797</v>
      </c>
      <c r="D2318" s="83">
        <v>14.079283</v>
      </c>
      <c r="E2318" s="83">
        <v>4524.0054579999996</v>
      </c>
      <c r="F2318" s="83">
        <v>1110.6782539999999</v>
      </c>
      <c r="G2318" s="82">
        <v>42722</v>
      </c>
      <c r="H2318" s="83">
        <v>790.90300000000002</v>
      </c>
      <c r="I2318" s="83">
        <v>1.918922</v>
      </c>
      <c r="J2318" s="83">
        <v>1</v>
      </c>
      <c r="K2318" s="84">
        <f>LN(I2318/1.8)/0.91</f>
        <v>7.0304291348885509E-2</v>
      </c>
      <c r="L2318" s="84">
        <f t="shared" si="210"/>
        <v>4.7978968335878669E-2</v>
      </c>
      <c r="M2318" s="84">
        <f t="shared" si="212"/>
        <v>-2.2747534435583826E-2</v>
      </c>
      <c r="N2318" s="84">
        <f t="shared" si="214"/>
        <v>5.7200509518866403</v>
      </c>
      <c r="O2318" s="83">
        <f t="shared" si="215"/>
        <v>0.82103249966465108</v>
      </c>
      <c r="P2318" s="83">
        <f t="shared" si="211"/>
        <v>0.81448483232730962</v>
      </c>
      <c r="Q2318" s="84">
        <f t="shared" si="213"/>
        <v>0.89231765989749046</v>
      </c>
    </row>
    <row r="2319" spans="1:17">
      <c r="A2319" s="82">
        <v>42723</v>
      </c>
      <c r="B2319" s="83">
        <v>791.73099999999999</v>
      </c>
      <c r="C2319" s="83">
        <v>22.404502000000001</v>
      </c>
      <c r="D2319" s="83">
        <v>14.110583</v>
      </c>
      <c r="E2319" s="83">
        <v>4498.4809670000004</v>
      </c>
      <c r="F2319" s="83">
        <v>1118.8475390000001</v>
      </c>
      <c r="G2319" s="82">
        <v>42723</v>
      </c>
      <c r="H2319" s="83">
        <v>791.73099999999999</v>
      </c>
      <c r="I2319" s="83">
        <v>1.9163509999999999</v>
      </c>
      <c r="J2319" s="83">
        <v>1</v>
      </c>
      <c r="K2319" s="84">
        <f>LN(I2319/1.8)/0.91</f>
        <v>6.8830980245096998E-2</v>
      </c>
      <c r="L2319" s="84">
        <f t="shared" si="210"/>
        <v>4.8160104558954121E-2</v>
      </c>
      <c r="M2319" s="84">
        <f t="shared" si="212"/>
        <v>-2.1359799811000828E-2</v>
      </c>
      <c r="N2319" s="84">
        <f t="shared" si="214"/>
        <v>5.6818300243390754</v>
      </c>
      <c r="O2319" s="83">
        <f t="shared" si="215"/>
        <v>0.81704181823665556</v>
      </c>
      <c r="P2319" s="83">
        <f t="shared" si="211"/>
        <v>0.81404154151147867</v>
      </c>
      <c r="Q2319" s="84">
        <f t="shared" si="213"/>
        <v>0.89094102455669255</v>
      </c>
    </row>
    <row r="2320" spans="1:17">
      <c r="A2320" s="82">
        <v>42724</v>
      </c>
      <c r="B2320" s="83">
        <v>793.31500000000005</v>
      </c>
      <c r="C2320" s="83">
        <v>22.357154000000001</v>
      </c>
      <c r="D2320" s="83">
        <v>14.138709</v>
      </c>
      <c r="E2320" s="83">
        <v>4470.0209569999997</v>
      </c>
      <c r="F2320" s="83">
        <v>1126.223671</v>
      </c>
      <c r="G2320" s="82">
        <v>42724</v>
      </c>
      <c r="H2320" s="83">
        <v>793.31500000000005</v>
      </c>
      <c r="I2320" s="83">
        <v>1.935438</v>
      </c>
      <c r="J2320" s="83">
        <v>1</v>
      </c>
      <c r="K2320" s="84">
        <f>LN(I2320/1.8)/0.91</f>
        <v>7.9721969839545034E-2</v>
      </c>
      <c r="L2320" s="84">
        <f t="shared" si="210"/>
        <v>4.9743398503128852E-2</v>
      </c>
      <c r="M2320" s="84">
        <f t="shared" si="212"/>
        <v>-1.956700657098849E-2</v>
      </c>
      <c r="N2320" s="84">
        <f t="shared" si="214"/>
        <v>5.6346104094842522</v>
      </c>
      <c r="O2320" s="83">
        <f t="shared" si="215"/>
        <v>0.81207434160054448</v>
      </c>
      <c r="P2320" s="83">
        <f t="shared" si="211"/>
        <v>0.81231211039237894</v>
      </c>
      <c r="Q2320" s="84">
        <f t="shared" si="213"/>
        <v>0.88956660138391752</v>
      </c>
    </row>
    <row r="2321" spans="1:17">
      <c r="A2321" s="82">
        <v>42725</v>
      </c>
      <c r="B2321" s="83">
        <v>809.51300000000003</v>
      </c>
      <c r="C2321" s="83">
        <v>22.260926000000001</v>
      </c>
      <c r="D2321" s="83">
        <v>14.164021</v>
      </c>
      <c r="E2321" s="83">
        <v>4412.5502969999998</v>
      </c>
      <c r="F2321" s="83">
        <v>1132.891116</v>
      </c>
      <c r="G2321" s="82">
        <v>42725</v>
      </c>
      <c r="H2321" s="83">
        <v>809.51300000000003</v>
      </c>
      <c r="I2321" s="83">
        <v>1.995463</v>
      </c>
      <c r="J2321" s="83">
        <v>1</v>
      </c>
      <c r="K2321" s="84">
        <f>LN(I2321/1.8)/0.91</f>
        <v>0.11328509748765411</v>
      </c>
      <c r="L2321" s="84">
        <f t="shared" si="210"/>
        <v>5.218205698998156E-2</v>
      </c>
      <c r="M2321" s="84">
        <f t="shared" si="212"/>
        <v>-1.7426952546845075E-2</v>
      </c>
      <c r="N2321" s="84">
        <f t="shared" si="214"/>
        <v>5.4508702108551681</v>
      </c>
      <c r="O2321" s="83">
        <f t="shared" si="215"/>
        <v>0.79234056789143836</v>
      </c>
      <c r="P2321" s="83">
        <f t="shared" si="211"/>
        <v>0.80909756910781239</v>
      </c>
      <c r="Q2321" s="84">
        <f t="shared" si="213"/>
        <v>0.88782408062128271</v>
      </c>
    </row>
    <row r="2322" spans="1:17">
      <c r="A2322" s="82">
        <v>42726</v>
      </c>
      <c r="B2322" s="83">
        <v>860.12599999999998</v>
      </c>
      <c r="C2322" s="83">
        <v>22.141103999999999</v>
      </c>
      <c r="D2322" s="83">
        <v>14.191758</v>
      </c>
      <c r="E2322" s="83">
        <v>4341.6799300000002</v>
      </c>
      <c r="F2322" s="83">
        <v>1140.2286819999999</v>
      </c>
      <c r="G2322" s="82">
        <v>42726</v>
      </c>
      <c r="H2322" s="83">
        <v>860.12599999999998</v>
      </c>
      <c r="I2322" s="83">
        <v>2.057906</v>
      </c>
      <c r="J2322" s="83">
        <v>1</v>
      </c>
      <c r="K2322" s="84">
        <f>LN(I2322/1.8)/0.91</f>
        <v>0.1471453802786408</v>
      </c>
      <c r="L2322" s="84">
        <f t="shared" si="210"/>
        <v>5.5249535789907801E-2</v>
      </c>
      <c r="M2322" s="84">
        <f t="shared" si="212"/>
        <v>-1.4954215642296242E-2</v>
      </c>
      <c r="N2322" s="84">
        <f t="shared" si="214"/>
        <v>5.047725484405774</v>
      </c>
      <c r="O2322" s="83">
        <f t="shared" si="215"/>
        <v>0.74660394589978374</v>
      </c>
      <c r="P2322" s="83">
        <f t="shared" si="211"/>
        <v>0.80474248915016167</v>
      </c>
      <c r="Q2322" s="84">
        <f t="shared" si="213"/>
        <v>0.88564935550074142</v>
      </c>
    </row>
    <row r="2323" spans="1:17">
      <c r="A2323" s="82">
        <v>42727</v>
      </c>
      <c r="B2323" s="83">
        <v>913.31100000000004</v>
      </c>
      <c r="C2323" s="83">
        <v>22.119505</v>
      </c>
      <c r="D2323" s="83">
        <v>14.214313000000001</v>
      </c>
      <c r="E2323" s="83">
        <v>4328.9860580000004</v>
      </c>
      <c r="F2323" s="83">
        <v>1146.2198269999999</v>
      </c>
      <c r="G2323" s="82">
        <v>42727</v>
      </c>
      <c r="H2323" s="83">
        <v>913.31100000000004</v>
      </c>
      <c r="I2323" s="83">
        <v>2.1775180000000001</v>
      </c>
      <c r="J2323" s="83">
        <v>1</v>
      </c>
      <c r="K2323" s="84">
        <f>LN(I2323/1.8)/0.91</f>
        <v>0.20922970458103382</v>
      </c>
      <c r="L2323" s="84">
        <f t="shared" si="210"/>
        <v>6.0833156446331089E-2</v>
      </c>
      <c r="M2323" s="84">
        <f t="shared" si="212"/>
        <v>-1.1868784418946444E-2</v>
      </c>
      <c r="N2323" s="84">
        <f t="shared" si="214"/>
        <v>4.7398816591500594</v>
      </c>
      <c r="O2323" s="83">
        <f t="shared" si="215"/>
        <v>0.70914824725200687</v>
      </c>
      <c r="P2323" s="83">
        <f t="shared" si="211"/>
        <v>0.80143898446661987</v>
      </c>
      <c r="Q2323" s="84">
        <f t="shared" si="213"/>
        <v>0.88316245890331713</v>
      </c>
    </row>
    <row r="2324" spans="1:17">
      <c r="A2324" s="82">
        <v>42728</v>
      </c>
      <c r="B2324" s="83">
        <v>891.23</v>
      </c>
      <c r="C2324" s="83">
        <v>22.244539</v>
      </c>
      <c r="D2324" s="83">
        <v>14.247363</v>
      </c>
      <c r="E2324" s="83">
        <v>4402.8127489999997</v>
      </c>
      <c r="F2324" s="83">
        <v>1155.038004</v>
      </c>
      <c r="G2324" s="82">
        <v>42728</v>
      </c>
      <c r="H2324" s="83">
        <v>891.23</v>
      </c>
      <c r="I2324" s="83">
        <v>2.1163539999999998</v>
      </c>
      <c r="J2324" s="83">
        <v>1</v>
      </c>
      <c r="K2324" s="84">
        <f>LN(I2324/1.8)/0.91</f>
        <v>0.17792102405250157</v>
      </c>
      <c r="L2324" s="84">
        <f t="shared" si="210"/>
        <v>6.5664663103376666E-2</v>
      </c>
      <c r="M2324" s="84">
        <f t="shared" si="212"/>
        <v>-9.0503146340677153E-3</v>
      </c>
      <c r="N2324" s="84">
        <f t="shared" si="214"/>
        <v>4.9401532140973705</v>
      </c>
      <c r="O2324" s="83">
        <f t="shared" si="215"/>
        <v>0.73378168579192526</v>
      </c>
      <c r="P2324" s="83">
        <f t="shared" si="211"/>
        <v>0.79859227210188921</v>
      </c>
      <c r="Q2324" s="84">
        <f t="shared" si="213"/>
        <v>0.88099579222636692</v>
      </c>
    </row>
    <row r="2325" spans="1:17">
      <c r="A2325" s="82">
        <v>42729</v>
      </c>
      <c r="B2325" s="83">
        <v>868.52200000000005</v>
      </c>
      <c r="C2325" s="83">
        <v>22.183698</v>
      </c>
      <c r="D2325" s="83">
        <v>14.279197999999999</v>
      </c>
      <c r="E2325" s="83">
        <v>4366.7848560000002</v>
      </c>
      <c r="F2325" s="83">
        <v>1163.576908</v>
      </c>
      <c r="G2325" s="82">
        <v>42729</v>
      </c>
      <c r="H2325" s="83">
        <v>868.52200000000005</v>
      </c>
      <c r="I2325" s="83">
        <v>2.123888</v>
      </c>
      <c r="J2325" s="83">
        <v>1</v>
      </c>
      <c r="K2325" s="84">
        <f>LN(I2325/1.8)/0.91</f>
        <v>0.18182605097853055</v>
      </c>
      <c r="L2325" s="84">
        <f t="shared" si="210"/>
        <v>7.0538365057718461E-2</v>
      </c>
      <c r="M2325" s="84">
        <f t="shared" si="212"/>
        <v>-6.1986043848731029E-3</v>
      </c>
      <c r="N2325" s="84">
        <f t="shared" si="214"/>
        <v>5.0278344774225641</v>
      </c>
      <c r="O2325" s="83">
        <f t="shared" si="215"/>
        <v>0.74425372406883017</v>
      </c>
      <c r="P2325" s="83">
        <f t="shared" si="211"/>
        <v>0.79503483472069691</v>
      </c>
      <c r="Q2325" s="84">
        <f t="shared" si="213"/>
        <v>0.87897418827489149</v>
      </c>
    </row>
    <row r="2326" spans="1:17">
      <c r="A2326" s="82">
        <v>42730</v>
      </c>
      <c r="B2326" s="83">
        <v>897.47500000000002</v>
      </c>
      <c r="C2326" s="83">
        <v>22.240352999999999</v>
      </c>
      <c r="D2326" s="83">
        <v>14.326373999999999</v>
      </c>
      <c r="E2326" s="83">
        <v>4400.3274069999998</v>
      </c>
      <c r="F2326" s="83">
        <v>1176.311232</v>
      </c>
      <c r="G2326" s="82">
        <v>42730</v>
      </c>
      <c r="H2326" s="83">
        <v>897.47500000000002</v>
      </c>
      <c r="I2326" s="83">
        <v>2.1357439999999999</v>
      </c>
      <c r="J2326" s="83">
        <v>1</v>
      </c>
      <c r="K2326" s="84">
        <f>LN(I2326/1.8)/0.91</f>
        <v>0.18794329541313817</v>
      </c>
      <c r="L2326" s="84">
        <f t="shared" si="210"/>
        <v>7.5893647482504628E-2</v>
      </c>
      <c r="M2326" s="84">
        <f t="shared" si="212"/>
        <v>-3.2750255157996812E-3</v>
      </c>
      <c r="N2326" s="84">
        <f t="shared" si="214"/>
        <v>4.903008336722471</v>
      </c>
      <c r="O2326" s="83">
        <f t="shared" si="215"/>
        <v>0.72928919607777098</v>
      </c>
      <c r="P2326" s="83">
        <f t="shared" si="211"/>
        <v>0.7905528471065979</v>
      </c>
      <c r="Q2326" s="84">
        <f t="shared" si="213"/>
        <v>0.87683246322370356</v>
      </c>
    </row>
    <row r="2327" spans="1:17">
      <c r="A2327" s="82">
        <v>42731</v>
      </c>
      <c r="B2327" s="83">
        <v>930.351</v>
      </c>
      <c r="C2327" s="83">
        <v>22.184283000000001</v>
      </c>
      <c r="D2327" s="83">
        <v>14.353137</v>
      </c>
      <c r="E2327" s="83">
        <v>4367.1304300000002</v>
      </c>
      <c r="F2327" s="83">
        <v>1183.5785679999999</v>
      </c>
      <c r="G2327" s="82">
        <v>42731</v>
      </c>
      <c r="H2327" s="83">
        <v>930.351</v>
      </c>
      <c r="I2327" s="83">
        <v>2.1814450000000001</v>
      </c>
      <c r="J2327" s="83">
        <v>1</v>
      </c>
      <c r="K2327" s="84">
        <f>LN(I2327/1.8)/0.91</f>
        <v>0.21120971027636859</v>
      </c>
      <c r="L2327" s="84">
        <f t="shared" si="210"/>
        <v>8.2392330093496918E-2</v>
      </c>
      <c r="M2327" s="84">
        <f t="shared" si="212"/>
        <v>-1.8915626590803564E-4</v>
      </c>
      <c r="N2327" s="84">
        <f t="shared" si="214"/>
        <v>4.6940675401004572</v>
      </c>
      <c r="O2327" s="83">
        <f t="shared" si="215"/>
        <v>0.70336688829760496</v>
      </c>
      <c r="P2327" s="83">
        <f t="shared" si="211"/>
        <v>0.78563472712217941</v>
      </c>
      <c r="Q2327" s="84">
        <f t="shared" si="213"/>
        <v>0.87439000422059043</v>
      </c>
    </row>
    <row r="2328" spans="1:17">
      <c r="A2328" s="82">
        <v>42732</v>
      </c>
      <c r="B2328" s="83">
        <v>960.52800000000002</v>
      </c>
      <c r="C2328" s="83">
        <v>22.187301000000001</v>
      </c>
      <c r="D2328" s="83">
        <v>14.381462000000001</v>
      </c>
      <c r="E2328" s="83">
        <v>4368.9131669999997</v>
      </c>
      <c r="F2328" s="83">
        <v>1191.3037939999999</v>
      </c>
      <c r="G2328" s="82">
        <v>42732</v>
      </c>
      <c r="H2328" s="83">
        <v>960.52800000000002</v>
      </c>
      <c r="I2328" s="83">
        <v>2.292313</v>
      </c>
      <c r="J2328" s="83">
        <v>1</v>
      </c>
      <c r="K2328" s="84">
        <f>LN(I2328/1.8)/0.91</f>
        <v>0.26568646877061969</v>
      </c>
      <c r="L2328" s="84">
        <f t="shared" si="210"/>
        <v>9.0626646992997342E-2</v>
      </c>
      <c r="M2328" s="84">
        <f t="shared" si="212"/>
        <v>3.491959996117241E-3</v>
      </c>
      <c r="N2328" s="84">
        <f t="shared" si="214"/>
        <v>4.5484495683624004</v>
      </c>
      <c r="O2328" s="83">
        <f t="shared" si="215"/>
        <v>0.68460911136843905</v>
      </c>
      <c r="P2328" s="83">
        <f t="shared" si="211"/>
        <v>0.78017737582698465</v>
      </c>
      <c r="Q2328" s="84">
        <f t="shared" si="213"/>
        <v>0.87168895250781719</v>
      </c>
    </row>
    <row r="2329" spans="1:17">
      <c r="A2329" s="82">
        <v>42733</v>
      </c>
      <c r="B2329" s="83">
        <v>973.423</v>
      </c>
      <c r="C2329" s="83">
        <v>22.185161999999998</v>
      </c>
      <c r="D2329" s="83">
        <v>14.414202</v>
      </c>
      <c r="E2329" s="83">
        <v>4367.6497440000003</v>
      </c>
      <c r="F2329" s="83">
        <v>1200.277114</v>
      </c>
      <c r="G2329" s="82">
        <v>42733</v>
      </c>
      <c r="H2329" s="83">
        <v>973.423</v>
      </c>
      <c r="I2329" s="83">
        <v>2.265828</v>
      </c>
      <c r="J2329" s="83">
        <v>1</v>
      </c>
      <c r="K2329" s="84">
        <f>LN(I2329/1.8)/0.91</f>
        <v>0.25291603312631117</v>
      </c>
      <c r="L2329" s="84">
        <f t="shared" si="210"/>
        <v>9.8383040542201969E-2</v>
      </c>
      <c r="M2329" s="84">
        <f t="shared" si="212"/>
        <v>7.0703697176235543E-3</v>
      </c>
      <c r="N2329" s="84">
        <f t="shared" si="214"/>
        <v>4.4868980330236701</v>
      </c>
      <c r="O2329" s="83">
        <f t="shared" si="215"/>
        <v>0.67649910010101866</v>
      </c>
      <c r="P2329" s="83">
        <f t="shared" si="211"/>
        <v>0.77524357689098988</v>
      </c>
      <c r="Q2329" s="84">
        <f t="shared" si="213"/>
        <v>0.8688555401067749</v>
      </c>
    </row>
    <row r="2330" spans="1:17">
      <c r="A2330" s="82">
        <v>42734</v>
      </c>
      <c r="B2330" s="83">
        <v>949.298</v>
      </c>
      <c r="C2330" s="83">
        <v>22.114806999999999</v>
      </c>
      <c r="D2330" s="83">
        <v>14.438000000000001</v>
      </c>
      <c r="E2330" s="83">
        <v>4326.2283459999999</v>
      </c>
      <c r="F2330" s="83">
        <v>1206.8289540000001</v>
      </c>
      <c r="G2330" s="82">
        <v>42734</v>
      </c>
      <c r="H2330" s="83">
        <v>949.298</v>
      </c>
      <c r="I2330" s="83">
        <v>2.230305</v>
      </c>
      <c r="J2330" s="83">
        <v>1</v>
      </c>
      <c r="K2330" s="84">
        <f>LN(I2330/1.8)/0.91</f>
        <v>0.23555129947034645</v>
      </c>
      <c r="L2330" s="84">
        <f t="shared" si="210"/>
        <v>0.10508454223236514</v>
      </c>
      <c r="M2330" s="84">
        <f t="shared" si="212"/>
        <v>1.0681944282462193E-2</v>
      </c>
      <c r="N2330" s="84">
        <f t="shared" si="214"/>
        <v>4.5572921737957941</v>
      </c>
      <c r="O2330" s="83">
        <f t="shared" si="215"/>
        <v>0.68576518572651035</v>
      </c>
      <c r="P2330" s="83">
        <f t="shared" si="211"/>
        <v>0.7704164375269148</v>
      </c>
      <c r="Q2330" s="84">
        <f t="shared" si="213"/>
        <v>0.86604085163204525</v>
      </c>
    </row>
    <row r="2331" spans="1:17">
      <c r="A2331" s="82">
        <v>42735</v>
      </c>
      <c r="B2331" s="83">
        <v>952.22900000000004</v>
      </c>
      <c r="C2331" s="83">
        <v>22.107790000000001</v>
      </c>
      <c r="D2331" s="83">
        <v>14.460895000000001</v>
      </c>
      <c r="E2331" s="83">
        <v>4322.1119189999999</v>
      </c>
      <c r="F2331" s="83">
        <v>1213.1558210000001</v>
      </c>
      <c r="G2331" s="82">
        <v>42735</v>
      </c>
      <c r="H2331" s="83">
        <v>952.22900000000004</v>
      </c>
      <c r="I2331" s="83">
        <v>2.2443900000000001</v>
      </c>
      <c r="J2331" s="83">
        <v>1</v>
      </c>
      <c r="K2331" s="84">
        <f>LN(I2331/1.8)/0.91</f>
        <v>0.24246934554820002</v>
      </c>
      <c r="L2331" s="84">
        <f t="shared" si="210"/>
        <v>0.11152366080218123</v>
      </c>
      <c r="M2331" s="84">
        <f t="shared" si="212"/>
        <v>1.4388148344511466E-2</v>
      </c>
      <c r="N2331" s="84">
        <f t="shared" si="214"/>
        <v>4.5389417030987289</v>
      </c>
      <c r="O2331" s="83">
        <f t="shared" si="215"/>
        <v>0.68336355133798266</v>
      </c>
      <c r="P2331" s="83">
        <f t="shared" si="211"/>
        <v>0.76564250341815643</v>
      </c>
      <c r="Q2331" s="84">
        <f t="shared" si="213"/>
        <v>0.86316256823593851</v>
      </c>
    </row>
    <row r="2332" spans="1:17">
      <c r="A2332" s="82">
        <v>42736</v>
      </c>
      <c r="B2332" s="83">
        <v>972.94799999999998</v>
      </c>
      <c r="C2332" s="83">
        <v>22.047602000000001</v>
      </c>
      <c r="D2332" s="83">
        <v>14.486041</v>
      </c>
      <c r="E2332" s="83">
        <v>4286.9068219999999</v>
      </c>
      <c r="F2332" s="83">
        <v>1220.131204</v>
      </c>
      <c r="G2332" s="82">
        <v>42736</v>
      </c>
      <c r="H2332" s="83">
        <v>972.94799999999998</v>
      </c>
      <c r="I2332" s="83">
        <v>2.301939</v>
      </c>
      <c r="J2332" s="83">
        <v>1</v>
      </c>
      <c r="K2332" s="84">
        <f>LN(I2332/1.8)/0.91</f>
        <v>0.27029136961504363</v>
      </c>
      <c r="L2332" s="84">
        <f t="shared" si="210"/>
        <v>0.11809312961206669</v>
      </c>
      <c r="M2332" s="84">
        <f t="shared" si="212"/>
        <v>1.8251325748553527E-2</v>
      </c>
      <c r="N2332" s="84">
        <f t="shared" si="214"/>
        <v>4.4061006569724182</v>
      </c>
      <c r="O2332" s="83">
        <f t="shared" si="215"/>
        <v>0.66568272616849311</v>
      </c>
      <c r="P2332" s="83">
        <f t="shared" si="211"/>
        <v>0.76009432610614069</v>
      </c>
      <c r="Q2332" s="84">
        <f t="shared" si="213"/>
        <v>0.86005954880745061</v>
      </c>
    </row>
    <row r="2333" spans="1:17">
      <c r="A2333" s="82">
        <v>42737</v>
      </c>
      <c r="B2333" s="83">
        <v>1025.8800000000001</v>
      </c>
      <c r="C2333" s="83">
        <v>22.113565000000001</v>
      </c>
      <c r="D2333" s="83">
        <v>14.51078</v>
      </c>
      <c r="E2333" s="83">
        <v>4325.4994660000002</v>
      </c>
      <c r="F2333" s="83">
        <v>1227.0210529999999</v>
      </c>
      <c r="G2333" s="82">
        <v>42737</v>
      </c>
      <c r="H2333" s="83">
        <v>1025.8800000000001</v>
      </c>
      <c r="I2333" s="83">
        <v>2.335242</v>
      </c>
      <c r="J2333" s="83">
        <v>1</v>
      </c>
      <c r="K2333" s="84">
        <f>LN(I2333/1.8)/0.91</f>
        <v>0.28607567154441821</v>
      </c>
      <c r="L2333" s="84">
        <f t="shared" si="210"/>
        <v>0.12576530553699125</v>
      </c>
      <c r="M2333" s="84">
        <f t="shared" si="212"/>
        <v>2.2265434577378996E-2</v>
      </c>
      <c r="N2333" s="84">
        <f t="shared" si="214"/>
        <v>4.2163795629118415</v>
      </c>
      <c r="O2333" s="83">
        <f t="shared" si="215"/>
        <v>0.63948435878121057</v>
      </c>
      <c r="P2333" s="83">
        <f t="shared" si="211"/>
        <v>0.75470502102027504</v>
      </c>
      <c r="Q2333" s="84">
        <f t="shared" si="213"/>
        <v>0.85688021141017434</v>
      </c>
    </row>
    <row r="2334" spans="1:17">
      <c r="A2334" s="82">
        <v>42738</v>
      </c>
      <c r="B2334" s="83">
        <v>1030.47</v>
      </c>
      <c r="C2334" s="83">
        <v>22.039003000000001</v>
      </c>
      <c r="D2334" s="83">
        <v>14.5474</v>
      </c>
      <c r="E2334" s="83">
        <v>4281.8931629999997</v>
      </c>
      <c r="F2334" s="83">
        <v>1237.2694530000001</v>
      </c>
      <c r="G2334" s="82">
        <v>42738</v>
      </c>
      <c r="H2334" s="83">
        <v>1030.47</v>
      </c>
      <c r="I2334" s="83">
        <v>2.35771</v>
      </c>
      <c r="J2334" s="83">
        <v>1</v>
      </c>
      <c r="K2334" s="84">
        <f>LN(I2334/1.8)/0.91</f>
        <v>0.2965979605150687</v>
      </c>
      <c r="L2334" s="84">
        <f t="shared" si="210"/>
        <v>0.13380126227214334</v>
      </c>
      <c r="M2334" s="84">
        <f t="shared" si="212"/>
        <v>2.6431795250732179E-2</v>
      </c>
      <c r="N2334" s="84">
        <f t="shared" si="214"/>
        <v>4.1552817287257264</v>
      </c>
      <c r="O2334" s="83">
        <f t="shared" si="215"/>
        <v>0.63079590307638789</v>
      </c>
      <c r="P2334" s="83">
        <f t="shared" si="211"/>
        <v>0.74757572738783773</v>
      </c>
      <c r="Q2334" s="84">
        <f t="shared" si="213"/>
        <v>0.85381526486586412</v>
      </c>
    </row>
    <row r="2335" spans="1:17">
      <c r="A2335" s="82">
        <v>42739</v>
      </c>
      <c r="B2335" s="83">
        <v>1100.52</v>
      </c>
      <c r="C2335" s="83">
        <v>22.036967000000001</v>
      </c>
      <c r="D2335" s="83">
        <v>14.577544</v>
      </c>
      <c r="E2335" s="83">
        <v>4280.7067290000005</v>
      </c>
      <c r="F2335" s="83">
        <v>1245.749957</v>
      </c>
      <c r="G2335" s="82">
        <v>42739</v>
      </c>
      <c r="H2335" s="83">
        <v>1100.52</v>
      </c>
      <c r="I2335" s="83">
        <v>2.5577009999999998</v>
      </c>
      <c r="J2335" s="83">
        <v>1</v>
      </c>
      <c r="K2335" s="84">
        <f>LN(I2335/1.8)/0.91</f>
        <v>0.3860682892622781</v>
      </c>
      <c r="L2335" s="84">
        <f t="shared" si="210"/>
        <v>0.14551222772736278</v>
      </c>
      <c r="M2335" s="84">
        <f t="shared" si="212"/>
        <v>3.1387145272895621E-2</v>
      </c>
      <c r="N2335" s="84">
        <f t="shared" si="214"/>
        <v>3.8897127984952573</v>
      </c>
      <c r="O2335" s="83">
        <f t="shared" si="215"/>
        <v>0.59148345868798236</v>
      </c>
      <c r="P2335" s="83">
        <f t="shared" si="211"/>
        <v>0.74212685404558931</v>
      </c>
      <c r="Q2335" s="84">
        <f t="shared" si="213"/>
        <v>0.85042103915776313</v>
      </c>
    </row>
    <row r="2336" spans="1:17">
      <c r="A2336" s="82">
        <v>42740</v>
      </c>
      <c r="B2336" s="83">
        <v>1032.94</v>
      </c>
      <c r="C2336" s="83">
        <v>22.087931000000001</v>
      </c>
      <c r="D2336" s="83">
        <v>14.604289</v>
      </c>
      <c r="E2336" s="83">
        <v>4310.4745629999998</v>
      </c>
      <c r="F2336" s="83">
        <v>1253.3081420000001</v>
      </c>
      <c r="G2336" s="82">
        <v>42740</v>
      </c>
      <c r="H2336" s="83">
        <v>1032.94</v>
      </c>
      <c r="I2336" s="83">
        <v>2.2370399999999999</v>
      </c>
      <c r="J2336" s="83">
        <v>1</v>
      </c>
      <c r="K2336" s="84">
        <f>LN(I2336/1.8)/0.91</f>
        <v>0.23886472366676395</v>
      </c>
      <c r="L2336" s="84">
        <f t="shared" ref="L2336:L2399" si="216">AVERAGE(K2307:K2336)</f>
        <v>0.15203831604798224</v>
      </c>
      <c r="M2336" s="84">
        <f t="shared" si="212"/>
        <v>3.49054990404431E-2</v>
      </c>
      <c r="N2336" s="84">
        <f t="shared" si="214"/>
        <v>4.1730154345847774</v>
      </c>
      <c r="O2336" s="83">
        <f t="shared" si="215"/>
        <v>0.63333082541251295</v>
      </c>
      <c r="P2336" s="83">
        <f t="shared" ref="P2336:P2399" si="217">AVERAGE(O2308:O2337)</f>
        <v>0.74017268325394381</v>
      </c>
      <c r="Q2336" s="84">
        <f t="shared" si="213"/>
        <v>0.84751121628898729</v>
      </c>
    </row>
    <row r="2337" spans="1:17">
      <c r="A2337" s="82">
        <v>42741</v>
      </c>
      <c r="B2337" s="83">
        <v>892.19399999999996</v>
      </c>
      <c r="C2337" s="83">
        <v>22.154133000000002</v>
      </c>
      <c r="D2337" s="83">
        <v>14.629784000000001</v>
      </c>
      <c r="E2337" s="83">
        <v>4349.3492880000003</v>
      </c>
      <c r="F2337" s="83">
        <v>1260.542915</v>
      </c>
      <c r="G2337" s="82">
        <v>42741</v>
      </c>
      <c r="H2337" s="83">
        <v>892.19399999999996</v>
      </c>
      <c r="I2337" s="83">
        <v>2.0016500000000002</v>
      </c>
      <c r="J2337" s="83">
        <v>1</v>
      </c>
      <c r="K2337" s="84">
        <f>LN(I2337/1.8)/0.91</f>
        <v>0.1166870060795412</v>
      </c>
      <c r="L2337" s="84">
        <f t="shared" si="216"/>
        <v>0.1542574987467224</v>
      </c>
      <c r="M2337" s="84">
        <f t="shared" si="212"/>
        <v>3.7213163958346292E-2</v>
      </c>
      <c r="N2337" s="84">
        <f t="shared" si="214"/>
        <v>4.8748918822587921</v>
      </c>
      <c r="O2337" s="83">
        <f t="shared" si="215"/>
        <v>0.72586595989152936</v>
      </c>
      <c r="P2337" s="83">
        <f t="shared" si="217"/>
        <v>0.73846891413242266</v>
      </c>
      <c r="Q2337" s="84">
        <f t="shared" si="213"/>
        <v>0.84550738965144945</v>
      </c>
    </row>
    <row r="2338" spans="1:17">
      <c r="A2338" s="82">
        <v>42742</v>
      </c>
      <c r="B2338" s="83">
        <v>892.34199999999998</v>
      </c>
      <c r="C2338" s="83">
        <v>22.249782</v>
      </c>
      <c r="D2338" s="83">
        <v>14.668438999999999</v>
      </c>
      <c r="E2338" s="83">
        <v>4405.9268590000001</v>
      </c>
      <c r="F2338" s="83">
        <v>1271.5673959999999</v>
      </c>
      <c r="G2338" s="82">
        <v>42742</v>
      </c>
      <c r="H2338" s="83">
        <v>892.34199999999998</v>
      </c>
      <c r="I2338" s="83">
        <v>2.0252979999999998</v>
      </c>
      <c r="J2338" s="83">
        <v>1</v>
      </c>
      <c r="K2338" s="84">
        <f>LN(I2338/1.8)/0.91</f>
        <v>0.1295936102452388</v>
      </c>
      <c r="L2338" s="84">
        <f t="shared" si="216"/>
        <v>0.15684351437587846</v>
      </c>
      <c r="M2338" s="84">
        <f t="shared" si="212"/>
        <v>3.9642988785155334E-2</v>
      </c>
      <c r="N2338" s="84">
        <f t="shared" si="214"/>
        <v>4.9374868144724786</v>
      </c>
      <c r="O2338" s="83">
        <f t="shared" si="215"/>
        <v>0.73346032508879688</v>
      </c>
      <c r="P2338" s="83">
        <f t="shared" si="217"/>
        <v>0.73576994029965725</v>
      </c>
      <c r="Q2338" s="84">
        <f t="shared" si="213"/>
        <v>0.84349775739416055</v>
      </c>
    </row>
    <row r="2339" spans="1:17">
      <c r="A2339" s="82">
        <v>42743</v>
      </c>
      <c r="B2339" s="83">
        <v>911.99</v>
      </c>
      <c r="C2339" s="83">
        <v>22.09646</v>
      </c>
      <c r="D2339" s="83">
        <v>14.694575</v>
      </c>
      <c r="E2339" s="83">
        <v>4315.4699140000002</v>
      </c>
      <c r="F2339" s="83">
        <v>1279.0593469999999</v>
      </c>
      <c r="G2339" s="82">
        <v>42743</v>
      </c>
      <c r="H2339" s="83">
        <v>911.99</v>
      </c>
      <c r="I2339" s="83">
        <v>2.0430480000000002</v>
      </c>
      <c r="J2339" s="83">
        <v>1</v>
      </c>
      <c r="K2339" s="84">
        <f>LN(I2339/1.8)/0.91</f>
        <v>0.13918257749215993</v>
      </c>
      <c r="L2339" s="84">
        <f t="shared" si="216"/>
        <v>0.15958130801198384</v>
      </c>
      <c r="M2339" s="84">
        <f t="shared" si="212"/>
        <v>4.2104999555241697E-2</v>
      </c>
      <c r="N2339" s="84">
        <f t="shared" si="214"/>
        <v>4.7319267908639349</v>
      </c>
      <c r="O2339" s="83">
        <f t="shared" si="215"/>
        <v>0.7081484293640572</v>
      </c>
      <c r="P2339" s="83">
        <f t="shared" si="217"/>
        <v>0.73270429592115482</v>
      </c>
      <c r="Q2339" s="84">
        <f t="shared" si="213"/>
        <v>0.84126066981764469</v>
      </c>
    </row>
    <row r="2340" spans="1:17">
      <c r="A2340" s="82">
        <v>42744</v>
      </c>
      <c r="B2340" s="83">
        <v>907.18499999999995</v>
      </c>
      <c r="C2340" s="83">
        <v>22.079550999999999</v>
      </c>
      <c r="D2340" s="83">
        <v>14.734610999999999</v>
      </c>
      <c r="E2340" s="83">
        <v>4305.5706700000001</v>
      </c>
      <c r="F2340" s="83">
        <v>1290.595325</v>
      </c>
      <c r="G2340" s="82">
        <v>42744</v>
      </c>
      <c r="H2340" s="83">
        <v>907.18499999999995</v>
      </c>
      <c r="I2340" s="83">
        <v>2.0205299999999999</v>
      </c>
      <c r="J2340" s="83">
        <v>1</v>
      </c>
      <c r="K2340" s="84">
        <f>LN(I2340/1.8)/0.91</f>
        <v>0.12700350366372817</v>
      </c>
      <c r="L2340" s="84">
        <f t="shared" si="216"/>
        <v>0.16180532827019917</v>
      </c>
      <c r="M2340" s="84">
        <f t="shared" si="212"/>
        <v>4.4332955291149174E-2</v>
      </c>
      <c r="N2340" s="84">
        <f t="shared" si="214"/>
        <v>4.7460778892949067</v>
      </c>
      <c r="O2340" s="83">
        <f t="shared" si="215"/>
        <v>0.70992586658187928</v>
      </c>
      <c r="P2340" s="83">
        <f t="shared" si="217"/>
        <v>0.73009849781190905</v>
      </c>
      <c r="Q2340" s="84">
        <f t="shared" si="213"/>
        <v>0.83917338676516096</v>
      </c>
    </row>
    <row r="2341" spans="1:17">
      <c r="A2341" s="82">
        <v>42745</v>
      </c>
      <c r="B2341" s="83">
        <v>908.90099999999995</v>
      </c>
      <c r="C2341" s="83">
        <v>22.214095</v>
      </c>
      <c r="D2341" s="83">
        <v>14.769005</v>
      </c>
      <c r="E2341" s="83">
        <v>4384.7601649999997</v>
      </c>
      <c r="F2341" s="83">
        <v>1300.5637099999999</v>
      </c>
      <c r="G2341" s="82">
        <v>42745</v>
      </c>
      <c r="H2341" s="83">
        <v>908.90099999999995</v>
      </c>
      <c r="I2341" s="83">
        <v>2.024921</v>
      </c>
      <c r="J2341" s="83">
        <v>1</v>
      </c>
      <c r="K2341" s="84">
        <f>LN(I2341/1.8)/0.91</f>
        <v>0.12938903576890443</v>
      </c>
      <c r="L2341" s="84">
        <f t="shared" si="216"/>
        <v>0.16436944686358104</v>
      </c>
      <c r="M2341" s="84">
        <f t="shared" si="212"/>
        <v>4.6652256625984823E-2</v>
      </c>
      <c r="N2341" s="84">
        <f t="shared" si="214"/>
        <v>4.8242439660645111</v>
      </c>
      <c r="O2341" s="83">
        <f t="shared" si="215"/>
        <v>0.71964935592538193</v>
      </c>
      <c r="P2341" s="83">
        <f t="shared" si="217"/>
        <v>0.7297602009420997</v>
      </c>
      <c r="Q2341" s="84">
        <f t="shared" si="213"/>
        <v>0.83713820645845027</v>
      </c>
    </row>
    <row r="2342" spans="1:17">
      <c r="A2342" s="82">
        <v>42746</v>
      </c>
      <c r="B2342" s="83">
        <v>818.048</v>
      </c>
      <c r="C2342" s="83">
        <v>22.231632000000001</v>
      </c>
      <c r="D2342" s="83">
        <v>14.804736999999999</v>
      </c>
      <c r="E2342" s="83">
        <v>4395.1533609999997</v>
      </c>
      <c r="F2342" s="83">
        <v>1310.9760699999999</v>
      </c>
      <c r="G2342" s="82">
        <v>42746</v>
      </c>
      <c r="H2342" s="83">
        <v>818.048</v>
      </c>
      <c r="I2342" s="83">
        <v>1.7684580000000001</v>
      </c>
      <c r="J2342" s="83">
        <v>1</v>
      </c>
      <c r="K2342" s="84">
        <f>LN(I2342/1.8)/0.91</f>
        <v>-1.9427125780781054E-2</v>
      </c>
      <c r="L2342" s="84">
        <f t="shared" si="216"/>
        <v>0.16164773863968082</v>
      </c>
      <c r="M2342" s="84">
        <f t="shared" ref="M2342:M2405" si="218">AVERAGE(K2243:K2342)</f>
        <v>4.7479382518160536E-2</v>
      </c>
      <c r="N2342" s="84">
        <f t="shared" si="214"/>
        <v>5.372732848194727</v>
      </c>
      <c r="O2342" s="83">
        <f t="shared" si="215"/>
        <v>0.78374617604779384</v>
      </c>
      <c r="P2342" s="83">
        <f t="shared" si="217"/>
        <v>0.73127745957889811</v>
      </c>
      <c r="Q2342" s="84">
        <f t="shared" ref="Q2342:Q2405" si="219">AVERAGE(O2243:O2342)</f>
        <v>0.83583124931598363</v>
      </c>
    </row>
    <row r="2343" spans="1:17">
      <c r="A2343" s="82">
        <v>42747</v>
      </c>
      <c r="B2343" s="83">
        <v>767.149</v>
      </c>
      <c r="C2343" s="83">
        <v>22.264306999999999</v>
      </c>
      <c r="D2343" s="83">
        <v>14.829387000000001</v>
      </c>
      <c r="E2343" s="83">
        <v>4414.5611500000005</v>
      </c>
      <c r="F2343" s="83">
        <v>1318.1930480000001</v>
      </c>
      <c r="G2343" s="82">
        <v>42747</v>
      </c>
      <c r="H2343" s="83">
        <v>767.149</v>
      </c>
      <c r="I2343" s="83">
        <v>1.8107740000000001</v>
      </c>
      <c r="J2343" s="83">
        <v>1</v>
      </c>
      <c r="K2343" s="84">
        <f>LN(I2343/1.8)/0.91</f>
        <v>6.5579266810878124E-3</v>
      </c>
      <c r="L2343" s="84">
        <f t="shared" si="216"/>
        <v>0.15982082386388388</v>
      </c>
      <c r="M2343" s="84">
        <f t="shared" si="218"/>
        <v>4.8623117358980041E-2</v>
      </c>
      <c r="N2343" s="84">
        <f t="shared" si="214"/>
        <v>5.7545029062150901</v>
      </c>
      <c r="O2343" s="83">
        <f t="shared" si="215"/>
        <v>0.82460687432847601</v>
      </c>
      <c r="P2343" s="83">
        <f t="shared" si="217"/>
        <v>0.73147957085848936</v>
      </c>
      <c r="Q2343" s="84">
        <f t="shared" si="219"/>
        <v>0.83483142104354879</v>
      </c>
    </row>
    <row r="2344" spans="1:17">
      <c r="A2344" s="82">
        <v>42748</v>
      </c>
      <c r="B2344" s="83">
        <v>796.40700000000004</v>
      </c>
      <c r="C2344" s="83">
        <v>22.213025999999999</v>
      </c>
      <c r="D2344" s="83">
        <v>14.85238</v>
      </c>
      <c r="E2344" s="83">
        <v>4384.1271580000002</v>
      </c>
      <c r="F2344" s="83">
        <v>1324.9500069999999</v>
      </c>
      <c r="G2344" s="82">
        <v>42748</v>
      </c>
      <c r="H2344" s="83">
        <v>796.40700000000004</v>
      </c>
      <c r="I2344" s="83">
        <v>1.853667</v>
      </c>
      <c r="J2344" s="83">
        <v>1</v>
      </c>
      <c r="K2344" s="84">
        <f>LN(I2344/1.8)/0.91</f>
        <v>3.2284807097752409E-2</v>
      </c>
      <c r="L2344" s="84">
        <f t="shared" si="216"/>
        <v>0.15898851966264846</v>
      </c>
      <c r="M2344" s="84">
        <f t="shared" si="218"/>
        <v>4.9990816289212432E-2</v>
      </c>
      <c r="N2344" s="84">
        <f t="shared" si="214"/>
        <v>5.5048827521606416</v>
      </c>
      <c r="O2344" s="83">
        <f t="shared" si="215"/>
        <v>0.7982097368649711</v>
      </c>
      <c r="P2344" s="83">
        <f t="shared" si="217"/>
        <v>0.72975317973345744</v>
      </c>
      <c r="Q2344" s="84">
        <f t="shared" si="219"/>
        <v>0.83367164930673221</v>
      </c>
    </row>
    <row r="2345" spans="1:17">
      <c r="A2345" s="82">
        <v>42749</v>
      </c>
      <c r="B2345" s="83">
        <v>833.93399999999997</v>
      </c>
      <c r="C2345" s="83">
        <v>21.997764</v>
      </c>
      <c r="D2345" s="83">
        <v>14.867656</v>
      </c>
      <c r="E2345" s="83">
        <v>4257.9013960000002</v>
      </c>
      <c r="F2345" s="83">
        <v>1329.4523079999999</v>
      </c>
      <c r="G2345" s="82">
        <v>42749</v>
      </c>
      <c r="H2345" s="83">
        <v>833.93399999999997</v>
      </c>
      <c r="I2345" s="83">
        <v>1.8388960000000001</v>
      </c>
      <c r="J2345" s="83">
        <v>1</v>
      </c>
      <c r="K2345" s="84">
        <f>LN(I2345/1.8)/0.91</f>
        <v>2.3493106205212031E-2</v>
      </c>
      <c r="L2345" s="84">
        <f t="shared" si="216"/>
        <v>0.15795803095825167</v>
      </c>
      <c r="M2345" s="84">
        <f t="shared" si="218"/>
        <v>5.1282125428033086E-2</v>
      </c>
      <c r="N2345" s="84">
        <f t="shared" si="214"/>
        <v>5.10580141354112</v>
      </c>
      <c r="O2345" s="83">
        <f t="shared" si="215"/>
        <v>0.75341328077969338</v>
      </c>
      <c r="P2345" s="83">
        <f t="shared" si="217"/>
        <v>0.7274920585150465</v>
      </c>
      <c r="Q2345" s="84">
        <f t="shared" si="219"/>
        <v>0.83217352810988998</v>
      </c>
    </row>
    <row r="2346" spans="1:17">
      <c r="A2346" s="82">
        <v>42750</v>
      </c>
      <c r="B2346" s="83">
        <v>821.69</v>
      </c>
      <c r="C2346" s="83">
        <v>21.838577999999998</v>
      </c>
      <c r="D2346" s="83">
        <v>14.891151000000001</v>
      </c>
      <c r="E2346" s="83">
        <v>4166.1321790000002</v>
      </c>
      <c r="F2346" s="83">
        <v>1336.3977709999999</v>
      </c>
      <c r="G2346" s="82">
        <v>42750</v>
      </c>
      <c r="H2346" s="83">
        <v>821.69</v>
      </c>
      <c r="I2346" s="83">
        <v>1.8482350000000001</v>
      </c>
      <c r="J2346" s="83">
        <v>1</v>
      </c>
      <c r="K2346" s="84">
        <f>LN(I2346/1.8)/0.91</f>
        <v>2.9059851356942754E-2</v>
      </c>
      <c r="L2346" s="84">
        <f t="shared" si="216"/>
        <v>0.15687427211673374</v>
      </c>
      <c r="M2346" s="84">
        <f t="shared" si="218"/>
        <v>5.2525070740476652E-2</v>
      </c>
      <c r="N2346" s="84">
        <f t="shared" si="214"/>
        <v>5.0701994413951734</v>
      </c>
      <c r="O2346" s="83">
        <f t="shared" si="215"/>
        <v>0.74924823856831546</v>
      </c>
      <c r="P2346" s="83">
        <f t="shared" si="217"/>
        <v>0.72476239411009225</v>
      </c>
      <c r="Q2346" s="84">
        <f t="shared" si="219"/>
        <v>0.83063264071241083</v>
      </c>
    </row>
    <row r="2347" spans="1:17">
      <c r="A2347" s="82">
        <v>42751</v>
      </c>
      <c r="B2347" s="83">
        <v>826.10799999999995</v>
      </c>
      <c r="C2347" s="83">
        <v>21.723849000000001</v>
      </c>
      <c r="D2347" s="83">
        <v>14.917683</v>
      </c>
      <c r="E2347" s="83">
        <v>4100.8164859999997</v>
      </c>
      <c r="F2347" s="83">
        <v>1344.2717290000001</v>
      </c>
      <c r="G2347" s="82">
        <v>42751</v>
      </c>
      <c r="H2347" s="83">
        <v>826.10799999999995</v>
      </c>
      <c r="I2347" s="83">
        <v>1.8615520000000001</v>
      </c>
      <c r="J2347" s="83">
        <v>1</v>
      </c>
      <c r="K2347" s="84">
        <f>LN(I2347/1.8)/0.91</f>
        <v>3.6949322527265412E-2</v>
      </c>
      <c r="L2347" s="84">
        <f t="shared" si="216"/>
        <v>0.1557570762452499</v>
      </c>
      <c r="M2347" s="84">
        <f t="shared" si="218"/>
        <v>5.3827773262573181E-2</v>
      </c>
      <c r="N2347" s="84">
        <f t="shared" si="214"/>
        <v>4.9640198206529895</v>
      </c>
      <c r="O2347" s="83">
        <f t="shared" si="215"/>
        <v>0.73665044442012451</v>
      </c>
      <c r="P2347" s="83">
        <f t="shared" si="217"/>
        <v>0.72033397147042633</v>
      </c>
      <c r="Q2347" s="84">
        <f t="shared" si="219"/>
        <v>0.82909049646954502</v>
      </c>
    </row>
    <row r="2348" spans="1:17">
      <c r="A2348" s="82">
        <v>42752</v>
      </c>
      <c r="B2348" s="83">
        <v>886.75400000000002</v>
      </c>
      <c r="C2348" s="83">
        <v>21.647310000000001</v>
      </c>
      <c r="D2348" s="83">
        <v>14.954336</v>
      </c>
      <c r="E2348" s="83">
        <v>4057.6238250000001</v>
      </c>
      <c r="F2348" s="83">
        <v>1355.2021580000001</v>
      </c>
      <c r="G2348" s="82">
        <v>42752</v>
      </c>
      <c r="H2348" s="83">
        <v>886.75400000000002</v>
      </c>
      <c r="I2348" s="83">
        <v>2.0228739999999998</v>
      </c>
      <c r="J2348" s="83">
        <v>1</v>
      </c>
      <c r="K2348" s="84">
        <f>LN(I2348/1.8)/0.91</f>
        <v>0.12827759077665113</v>
      </c>
      <c r="L2348" s="84">
        <f t="shared" si="216"/>
        <v>0.15768951955950875</v>
      </c>
      <c r="M2348" s="84">
        <f t="shared" si="218"/>
        <v>5.6085722250360105E-2</v>
      </c>
      <c r="N2348" s="84">
        <f t="shared" si="214"/>
        <v>4.5758167710548809</v>
      </c>
      <c r="O2348" s="83">
        <f t="shared" si="215"/>
        <v>0.68817982047467818</v>
      </c>
      <c r="P2348" s="83">
        <f t="shared" si="217"/>
        <v>0.71577241217341969</v>
      </c>
      <c r="Q2348" s="84">
        <f t="shared" si="219"/>
        <v>0.82711688961756347</v>
      </c>
    </row>
    <row r="2349" spans="1:17">
      <c r="A2349" s="82">
        <v>42753</v>
      </c>
      <c r="B2349" s="83">
        <v>899.64400000000001</v>
      </c>
      <c r="C2349" s="83">
        <v>21.65465</v>
      </c>
      <c r="D2349" s="83">
        <v>14.977688000000001</v>
      </c>
      <c r="E2349" s="83">
        <v>4061.7529039999999</v>
      </c>
      <c r="F2349" s="83">
        <v>1362.198099</v>
      </c>
      <c r="G2349" s="82">
        <v>42753</v>
      </c>
      <c r="H2349" s="83">
        <v>899.64400000000001</v>
      </c>
      <c r="I2349" s="83">
        <v>1.9664189999999999</v>
      </c>
      <c r="J2349" s="83">
        <v>1</v>
      </c>
      <c r="K2349" s="84">
        <f>LN(I2349/1.8)/0.91</f>
        <v>9.7173029898823621E-2</v>
      </c>
      <c r="L2349" s="84">
        <f t="shared" si="216"/>
        <v>0.15863425454796631</v>
      </c>
      <c r="M2349" s="84">
        <f t="shared" si="218"/>
        <v>5.8019910372705936E-2</v>
      </c>
      <c r="N2349" s="84">
        <f t="shared" si="214"/>
        <v>4.514844654107625</v>
      </c>
      <c r="O2349" s="83">
        <f t="shared" si="215"/>
        <v>0.68019503932645065</v>
      </c>
      <c r="P2349" s="83">
        <f t="shared" si="217"/>
        <v>0.71111739418591369</v>
      </c>
      <c r="Q2349" s="84">
        <f t="shared" si="219"/>
        <v>0.824949518981277</v>
      </c>
    </row>
    <row r="2350" spans="1:17">
      <c r="A2350" s="82">
        <v>42754</v>
      </c>
      <c r="B2350" s="83">
        <v>891.01400000000001</v>
      </c>
      <c r="C2350" s="83">
        <v>21.491453</v>
      </c>
      <c r="D2350" s="83">
        <v>15.004011</v>
      </c>
      <c r="E2350" s="83">
        <v>3970.6109000000001</v>
      </c>
      <c r="F2350" s="83">
        <v>1370.114372</v>
      </c>
      <c r="G2350" s="82">
        <v>42754</v>
      </c>
      <c r="H2350" s="83">
        <v>891.01400000000001</v>
      </c>
      <c r="I2350" s="83">
        <v>2.0100380000000002</v>
      </c>
      <c r="J2350" s="83">
        <v>1</v>
      </c>
      <c r="K2350" s="84">
        <f>LN(I2350/1.8)/0.91</f>
        <v>0.12128237633274301</v>
      </c>
      <c r="L2350" s="84">
        <f t="shared" si="216"/>
        <v>0.16001960143107288</v>
      </c>
      <c r="M2350" s="84">
        <f t="shared" si="218"/>
        <v>5.9785329733163806E-2</v>
      </c>
      <c r="N2350" s="84">
        <f t="shared" si="214"/>
        <v>4.4562834029543872</v>
      </c>
      <c r="O2350" s="83">
        <f t="shared" si="215"/>
        <v>0.67242380197536133</v>
      </c>
      <c r="P2350" s="83">
        <f t="shared" si="217"/>
        <v>0.70672912069144822</v>
      </c>
      <c r="Q2350" s="84">
        <f t="shared" si="219"/>
        <v>0.82275689427851317</v>
      </c>
    </row>
    <row r="2351" spans="1:17">
      <c r="A2351" s="82">
        <v>42755</v>
      </c>
      <c r="B2351" s="83">
        <v>891.94200000000001</v>
      </c>
      <c r="C2351" s="83">
        <v>21.358135000000001</v>
      </c>
      <c r="D2351" s="83">
        <v>15.022202999999999</v>
      </c>
      <c r="E2351" s="83">
        <v>3897.1757050000001</v>
      </c>
      <c r="F2351" s="83">
        <v>1375.6039900000001</v>
      </c>
      <c r="G2351" s="82">
        <v>42755</v>
      </c>
      <c r="H2351" s="83">
        <v>891.94200000000001</v>
      </c>
      <c r="I2351" s="83">
        <v>1.9926330000000001</v>
      </c>
      <c r="J2351" s="83">
        <v>1</v>
      </c>
      <c r="K2351" s="84">
        <f>LN(I2351/1.8)/0.91</f>
        <v>0.11172551084185424</v>
      </c>
      <c r="L2351" s="84">
        <f t="shared" si="216"/>
        <v>0.15996761520954622</v>
      </c>
      <c r="M2351" s="84">
        <f t="shared" si="218"/>
        <v>6.15847882206235E-2</v>
      </c>
      <c r="N2351" s="84">
        <f t="shared" si="214"/>
        <v>4.3693151628693343</v>
      </c>
      <c r="O2351" s="83">
        <f t="shared" si="215"/>
        <v>0.66069236305747925</v>
      </c>
      <c r="P2351" s="83">
        <f t="shared" si="217"/>
        <v>0.70285315348522426</v>
      </c>
      <c r="Q2351" s="84">
        <f t="shared" si="219"/>
        <v>0.82042674321685216</v>
      </c>
    </row>
    <row r="2352" spans="1:17">
      <c r="A2352" s="82">
        <v>42756</v>
      </c>
      <c r="B2352" s="83">
        <v>926.03399999999999</v>
      </c>
      <c r="C2352" s="83">
        <v>21.262187000000001</v>
      </c>
      <c r="D2352" s="83">
        <v>15.056436</v>
      </c>
      <c r="E2352" s="83">
        <v>3844.8887450000002</v>
      </c>
      <c r="F2352" s="83">
        <v>1385.9760920000001</v>
      </c>
      <c r="G2352" s="82">
        <v>42756</v>
      </c>
      <c r="H2352" s="83">
        <v>926.03399999999999</v>
      </c>
      <c r="I2352" s="83">
        <v>2.0542189999999998</v>
      </c>
      <c r="J2352" s="83">
        <v>1</v>
      </c>
      <c r="K2352" s="84">
        <f>LN(I2352/1.8)/0.91</f>
        <v>0.14517479356866222</v>
      </c>
      <c r="L2352" s="84">
        <f t="shared" si="216"/>
        <v>0.15990192898588027</v>
      </c>
      <c r="M2352" s="84">
        <f t="shared" si="218"/>
        <v>6.3744428816489188E-2</v>
      </c>
      <c r="N2352" s="84">
        <f t="shared" si="214"/>
        <v>4.1519952237174875</v>
      </c>
      <c r="O2352" s="83">
        <f t="shared" si="215"/>
        <v>0.63032492971306953</v>
      </c>
      <c r="P2352" s="83">
        <f t="shared" si="217"/>
        <v>0.70032613827454948</v>
      </c>
      <c r="Q2352" s="84">
        <f t="shared" si="219"/>
        <v>0.81761941860618426</v>
      </c>
    </row>
    <row r="2353" spans="1:17">
      <c r="A2353" s="82">
        <v>42757</v>
      </c>
      <c r="B2353" s="83">
        <v>909.04</v>
      </c>
      <c r="C2353" s="83">
        <v>21.167002</v>
      </c>
      <c r="D2353" s="83">
        <v>15.093177000000001</v>
      </c>
      <c r="E2353" s="83">
        <v>3793.4823419999998</v>
      </c>
      <c r="F2353" s="83">
        <v>1397.1681759999999</v>
      </c>
      <c r="G2353" s="82">
        <v>42757</v>
      </c>
      <c r="H2353" s="83">
        <v>909.04</v>
      </c>
      <c r="I2353" s="83">
        <v>2.046351</v>
      </c>
      <c r="J2353" s="83">
        <v>1</v>
      </c>
      <c r="K2353" s="84">
        <f>LN(I2353/1.8)/0.91</f>
        <v>0.1409577386437002</v>
      </c>
      <c r="L2353" s="84">
        <f t="shared" si="216"/>
        <v>0.1576261967879691</v>
      </c>
      <c r="M2353" s="84">
        <f t="shared" si="218"/>
        <v>6.579732831459785E-2</v>
      </c>
      <c r="N2353" s="84">
        <f t="shared" si="214"/>
        <v>4.1730642677989964</v>
      </c>
      <c r="O2353" s="83">
        <f t="shared" si="215"/>
        <v>0.63333779093176346</v>
      </c>
      <c r="P2353" s="83">
        <f t="shared" si="217"/>
        <v>0.69664939850038843</v>
      </c>
      <c r="Q2353" s="84">
        <f t="shared" si="219"/>
        <v>0.81477787785362021</v>
      </c>
    </row>
    <row r="2354" spans="1:17">
      <c r="A2354" s="82">
        <v>42758</v>
      </c>
      <c r="B2354" s="83">
        <v>923.95500000000004</v>
      </c>
      <c r="C2354" s="83">
        <v>21.164973</v>
      </c>
      <c r="D2354" s="83">
        <v>15.133421999999999</v>
      </c>
      <c r="E2354" s="83">
        <v>3792.3912289999998</v>
      </c>
      <c r="F2354" s="83">
        <v>1409.499875</v>
      </c>
      <c r="G2354" s="82">
        <v>42758</v>
      </c>
      <c r="H2354" s="83">
        <v>923.95500000000004</v>
      </c>
      <c r="I2354" s="83">
        <v>2.0360960000000001</v>
      </c>
      <c r="J2354" s="83">
        <v>1</v>
      </c>
      <c r="K2354" s="84">
        <f>LN(I2354/1.8)/0.91</f>
        <v>0.13543690544130166</v>
      </c>
      <c r="L2354" s="84">
        <f t="shared" si="216"/>
        <v>0.15621005950092914</v>
      </c>
      <c r="M2354" s="84">
        <f t="shared" si="218"/>
        <v>6.7838338425326425E-2</v>
      </c>
      <c r="N2354" s="84">
        <f t="shared" si="214"/>
        <v>4.104519407330443</v>
      </c>
      <c r="O2354" s="83">
        <f t="shared" si="215"/>
        <v>0.62347949256709667</v>
      </c>
      <c r="P2354" s="83">
        <f t="shared" si="217"/>
        <v>0.69317947163543159</v>
      </c>
      <c r="Q2354" s="84">
        <f t="shared" si="219"/>
        <v>0.81181385093813507</v>
      </c>
    </row>
    <row r="2355" spans="1:17">
      <c r="A2355" s="82">
        <v>42759</v>
      </c>
      <c r="B2355" s="83">
        <v>907.87900000000002</v>
      </c>
      <c r="C2355" s="83">
        <v>21.238925999999999</v>
      </c>
      <c r="D2355" s="83">
        <v>15.168493</v>
      </c>
      <c r="E2355" s="83">
        <v>3832.2836809999999</v>
      </c>
      <c r="F2355" s="83">
        <v>1420.3081139999999</v>
      </c>
      <c r="G2355" s="82">
        <v>42759</v>
      </c>
      <c r="H2355" s="83">
        <v>907.87900000000002</v>
      </c>
      <c r="I2355" s="83">
        <v>1.9645170000000001</v>
      </c>
      <c r="J2355" s="83">
        <v>1</v>
      </c>
      <c r="K2355" s="84">
        <f>LN(I2355/1.8)/0.91</f>
        <v>9.6109613932133436E-2</v>
      </c>
      <c r="L2355" s="84">
        <f t="shared" si="216"/>
        <v>0.15335284493271592</v>
      </c>
      <c r="M2355" s="84">
        <f t="shared" si="218"/>
        <v>6.9396184625455645E-2</v>
      </c>
      <c r="N2355" s="84">
        <f t="shared" si="214"/>
        <v>4.2211392498339535</v>
      </c>
      <c r="O2355" s="83">
        <f t="shared" si="215"/>
        <v>0.64015591812012151</v>
      </c>
      <c r="P2355" s="83">
        <f t="shared" si="217"/>
        <v>0.69029651721569452</v>
      </c>
      <c r="Q2355" s="84">
        <f t="shared" si="219"/>
        <v>0.80898282780418085</v>
      </c>
    </row>
    <row r="2356" spans="1:17">
      <c r="A2356" s="82">
        <v>42760</v>
      </c>
      <c r="B2356" s="83">
        <v>900.2</v>
      </c>
      <c r="C2356" s="83">
        <v>21.210265</v>
      </c>
      <c r="D2356" s="83">
        <v>15.202954999999999</v>
      </c>
      <c r="E2356" s="83">
        <v>3816.7899499999999</v>
      </c>
      <c r="F2356" s="83">
        <v>1430.9845419999999</v>
      </c>
      <c r="G2356" s="82">
        <v>42760</v>
      </c>
      <c r="H2356" s="83">
        <v>900.2</v>
      </c>
      <c r="I2356" s="83">
        <v>1.9786840000000001</v>
      </c>
      <c r="J2356" s="83">
        <v>1</v>
      </c>
      <c r="K2356" s="84">
        <f>LN(I2356/1.8)/0.91</f>
        <v>0.1040058377629646</v>
      </c>
      <c r="L2356" s="84">
        <f t="shared" si="216"/>
        <v>0.15055492967771014</v>
      </c>
      <c r="M2356" s="84">
        <f t="shared" si="218"/>
        <v>7.1115283275879349E-2</v>
      </c>
      <c r="N2356" s="84">
        <f t="shared" si="214"/>
        <v>4.2399355143301483</v>
      </c>
      <c r="O2356" s="83">
        <f t="shared" si="215"/>
        <v>0.64280056348565606</v>
      </c>
      <c r="P2356" s="83">
        <f t="shared" si="217"/>
        <v>0.68813056287653196</v>
      </c>
      <c r="Q2356" s="84">
        <f t="shared" si="219"/>
        <v>0.80599914104647286</v>
      </c>
    </row>
    <row r="2357" spans="1:17">
      <c r="A2357" s="82">
        <v>42761</v>
      </c>
      <c r="B2357" s="83">
        <v>907.81899999999996</v>
      </c>
      <c r="C2357" s="83">
        <v>21.217445000000001</v>
      </c>
      <c r="D2357" s="83">
        <v>15.234572</v>
      </c>
      <c r="E2357" s="83">
        <v>3820.6674320000002</v>
      </c>
      <c r="F2357" s="83">
        <v>1440.8285800000001</v>
      </c>
      <c r="G2357" s="82">
        <v>42761</v>
      </c>
      <c r="H2357" s="83">
        <v>907.81899999999996</v>
      </c>
      <c r="I2357" s="83">
        <v>2.0210020000000002</v>
      </c>
      <c r="J2357" s="83">
        <v>1</v>
      </c>
      <c r="K2357" s="84">
        <f>LN(I2357/1.8)/0.91</f>
        <v>0.12726017926151625</v>
      </c>
      <c r="L2357" s="84">
        <f t="shared" si="216"/>
        <v>0.14775661197721507</v>
      </c>
      <c r="M2357" s="84">
        <f t="shared" si="218"/>
        <v>7.3140215398289465E-2</v>
      </c>
      <c r="N2357" s="84">
        <f t="shared" si="214"/>
        <v>4.2086224588822221</v>
      </c>
      <c r="O2357" s="83">
        <f t="shared" si="215"/>
        <v>0.63838825812272659</v>
      </c>
      <c r="P2357" s="83">
        <f t="shared" si="217"/>
        <v>0.68625136872993531</v>
      </c>
      <c r="Q2357" s="84">
        <f t="shared" si="219"/>
        <v>0.80301022433717817</v>
      </c>
    </row>
    <row r="2358" spans="1:17">
      <c r="A2358" s="82">
        <v>42762</v>
      </c>
      <c r="B2358" s="83">
        <v>920.33900000000006</v>
      </c>
      <c r="C2358" s="83">
        <v>21.193670999999998</v>
      </c>
      <c r="D2358" s="83">
        <v>15.260149</v>
      </c>
      <c r="E2358" s="83">
        <v>3807.8390020000002</v>
      </c>
      <c r="F2358" s="83">
        <v>1448.8267410000001</v>
      </c>
      <c r="G2358" s="82">
        <v>42762</v>
      </c>
      <c r="H2358" s="83">
        <v>920.33900000000006</v>
      </c>
      <c r="I2358" s="83">
        <v>2.0271029999999999</v>
      </c>
      <c r="J2358" s="83">
        <v>1</v>
      </c>
      <c r="K2358" s="84">
        <f>LN(I2358/1.8)/0.91</f>
        <v>0.13057254427209805</v>
      </c>
      <c r="L2358" s="84">
        <f t="shared" si="216"/>
        <v>0.14325281449393099</v>
      </c>
      <c r="M2358" s="84">
        <f t="shared" si="218"/>
        <v>7.5305816333034459E-2</v>
      </c>
      <c r="N2358" s="84">
        <f t="shared" si="214"/>
        <v>4.1374308836200573</v>
      </c>
      <c r="O2358" s="83">
        <f t="shared" si="215"/>
        <v>0.62823328697053649</v>
      </c>
      <c r="P2358" s="83">
        <f t="shared" si="217"/>
        <v>0.68456781734055616</v>
      </c>
      <c r="Q2358" s="84">
        <f t="shared" si="219"/>
        <v>0.79987102529830378</v>
      </c>
    </row>
    <row r="2359" spans="1:17">
      <c r="A2359" s="82">
        <v>42763</v>
      </c>
      <c r="B2359" s="83">
        <v>922.99400000000003</v>
      </c>
      <c r="C2359" s="83">
        <v>21.187429000000002</v>
      </c>
      <c r="D2359" s="83">
        <v>15.297941</v>
      </c>
      <c r="E2359" s="83">
        <v>3804.4752330000001</v>
      </c>
      <c r="F2359" s="83">
        <v>1460.7011190000001</v>
      </c>
      <c r="G2359" s="82">
        <v>42763</v>
      </c>
      <c r="H2359" s="83">
        <v>922.99400000000003</v>
      </c>
      <c r="I2359" s="83">
        <v>2.0306790000000001</v>
      </c>
      <c r="J2359" s="83">
        <v>1</v>
      </c>
      <c r="K2359" s="84">
        <f>LN(I2359/1.8)/0.91</f>
        <v>0.13250940108056095</v>
      </c>
      <c r="L2359" s="84">
        <f t="shared" si="216"/>
        <v>0.139239260092406</v>
      </c>
      <c r="M2359" s="84">
        <f t="shared" si="218"/>
        <v>7.7512302680119743E-2</v>
      </c>
      <c r="N2359" s="84">
        <f t="shared" si="214"/>
        <v>4.1218851184298053</v>
      </c>
      <c r="O2359" s="83">
        <f t="shared" si="215"/>
        <v>0.62599255841964674</v>
      </c>
      <c r="P2359" s="83">
        <f t="shared" si="217"/>
        <v>0.68246761683965762</v>
      </c>
      <c r="Q2359" s="84">
        <f t="shared" si="219"/>
        <v>0.79657567626950865</v>
      </c>
    </row>
    <row r="2360" spans="1:17">
      <c r="A2360" s="82">
        <v>42764</v>
      </c>
      <c r="B2360" s="83">
        <v>922.58</v>
      </c>
      <c r="C2360" s="83">
        <v>21.145937</v>
      </c>
      <c r="D2360" s="83">
        <v>15.340182</v>
      </c>
      <c r="E2360" s="83">
        <v>3782.1677890000001</v>
      </c>
      <c r="F2360" s="83">
        <v>1474.053443</v>
      </c>
      <c r="G2360" s="82">
        <v>42764</v>
      </c>
      <c r="H2360" s="83">
        <v>922.58</v>
      </c>
      <c r="I2360" s="83">
        <v>2.0092810000000001</v>
      </c>
      <c r="J2360" s="83">
        <v>1</v>
      </c>
      <c r="K2360" s="84">
        <f>LN(I2360/1.8)/0.91</f>
        <v>0.12086844146382401</v>
      </c>
      <c r="L2360" s="84">
        <f t="shared" si="216"/>
        <v>0.13541649815885529</v>
      </c>
      <c r="M2360" s="84">
        <f t="shared" si="218"/>
        <v>7.9575516346930858E-2</v>
      </c>
      <c r="N2360" s="84">
        <f t="shared" si="214"/>
        <v>4.0995553653883672</v>
      </c>
      <c r="O2360" s="83">
        <f t="shared" si="215"/>
        <v>0.62275917069955322</v>
      </c>
      <c r="P2360" s="83">
        <f t="shared" si="217"/>
        <v>0.68053182938742696</v>
      </c>
      <c r="Q2360" s="84">
        <f t="shared" si="219"/>
        <v>0.79324569603390316</v>
      </c>
    </row>
    <row r="2361" spans="1:17">
      <c r="A2361" s="82">
        <v>42765</v>
      </c>
      <c r="B2361" s="83">
        <v>921.30899999999997</v>
      </c>
      <c r="C2361" s="83">
        <v>21.166198000000001</v>
      </c>
      <c r="D2361" s="83">
        <v>15.384503</v>
      </c>
      <c r="E2361" s="83">
        <v>3793.0498229999998</v>
      </c>
      <c r="F2361" s="83">
        <v>1488.154434</v>
      </c>
      <c r="G2361" s="82">
        <v>42765</v>
      </c>
      <c r="H2361" s="83">
        <v>921.30899999999997</v>
      </c>
      <c r="I2361" s="83">
        <v>2.0172669999999999</v>
      </c>
      <c r="J2361" s="83">
        <v>1</v>
      </c>
      <c r="K2361" s="84">
        <f>LN(I2361/1.8)/0.91</f>
        <v>0.12522742870688275</v>
      </c>
      <c r="L2361" s="84">
        <f t="shared" si="216"/>
        <v>0.13150843426414469</v>
      </c>
      <c r="M2361" s="84">
        <f t="shared" si="218"/>
        <v>8.1290300755977471E-2</v>
      </c>
      <c r="N2361" s="84">
        <f t="shared" si="214"/>
        <v>4.1170224354695328</v>
      </c>
      <c r="O2361" s="83">
        <f t="shared" si="215"/>
        <v>0.6252899277710624</v>
      </c>
      <c r="P2361" s="83">
        <f t="shared" si="217"/>
        <v>0.67863906609151148</v>
      </c>
      <c r="Q2361" s="84">
        <f t="shared" si="219"/>
        <v>0.79002130147021998</v>
      </c>
    </row>
    <row r="2362" spans="1:17">
      <c r="A2362" s="82">
        <v>42766</v>
      </c>
      <c r="B2362" s="83">
        <v>953.95899999999995</v>
      </c>
      <c r="C2362" s="83">
        <v>21.217693000000001</v>
      </c>
      <c r="D2362" s="83">
        <v>15.421028</v>
      </c>
      <c r="E2362" s="83">
        <v>3820.8015789999999</v>
      </c>
      <c r="F2362" s="83">
        <v>1499.8452179999999</v>
      </c>
      <c r="G2362" s="82">
        <v>42766</v>
      </c>
      <c r="H2362" s="83">
        <v>953.95899999999995</v>
      </c>
      <c r="I2362" s="83">
        <v>2.1173280000000001</v>
      </c>
      <c r="J2362" s="83">
        <v>1</v>
      </c>
      <c r="K2362" s="84">
        <f>LN(I2362/1.8)/0.91</f>
        <v>0.17842664997774274</v>
      </c>
      <c r="L2362" s="84">
        <f t="shared" si="216"/>
        <v>0.12844627694290137</v>
      </c>
      <c r="M2362" s="84">
        <f t="shared" si="218"/>
        <v>8.358646581538777E-2</v>
      </c>
      <c r="N2362" s="84">
        <f t="shared" si="214"/>
        <v>4.0052052331389509</v>
      </c>
      <c r="O2362" s="83">
        <f t="shared" si="215"/>
        <v>0.60889982729102599</v>
      </c>
      <c r="P2362" s="83">
        <f t="shared" si="217"/>
        <v>0.67683374618887038</v>
      </c>
      <c r="Q2362" s="84">
        <f t="shared" si="219"/>
        <v>0.78684297535770586</v>
      </c>
    </row>
    <row r="2363" spans="1:17">
      <c r="A2363" s="82">
        <v>42767</v>
      </c>
      <c r="B2363" s="83">
        <v>972.58600000000001</v>
      </c>
      <c r="C2363" s="83">
        <v>21.074826999999999</v>
      </c>
      <c r="D2363" s="83">
        <v>15.456541</v>
      </c>
      <c r="E2363" s="83">
        <v>3744.1399500000002</v>
      </c>
      <c r="F2363" s="83">
        <v>1511.2737529999999</v>
      </c>
      <c r="G2363" s="82">
        <v>42767</v>
      </c>
      <c r="H2363" s="83">
        <v>972.58600000000001</v>
      </c>
      <c r="I2363" s="83">
        <v>2.1532300000000002</v>
      </c>
      <c r="J2363" s="83">
        <v>1</v>
      </c>
      <c r="K2363" s="84">
        <f>LN(I2363/1.8)/0.91</f>
        <v>0.19690370929312129</v>
      </c>
      <c r="L2363" s="84">
        <f t="shared" si="216"/>
        <v>0.12547387820119144</v>
      </c>
      <c r="M2363" s="84">
        <f t="shared" si="218"/>
        <v>8.6110063156250499E-2</v>
      </c>
      <c r="N2363" s="84">
        <f t="shared" si="214"/>
        <v>3.8496749387714817</v>
      </c>
      <c r="O2363" s="83">
        <f t="shared" si="215"/>
        <v>0.58532476170197512</v>
      </c>
      <c r="P2363" s="83">
        <f t="shared" si="217"/>
        <v>0.67493477157726045</v>
      </c>
      <c r="Q2363" s="84">
        <f t="shared" si="219"/>
        <v>0.78329449789464178</v>
      </c>
    </row>
    <row r="2364" spans="1:17">
      <c r="A2364" s="82">
        <v>42768</v>
      </c>
      <c r="B2364" s="83">
        <v>996.30399999999997</v>
      </c>
      <c r="C2364" s="83">
        <v>21.108412999999999</v>
      </c>
      <c r="D2364" s="83">
        <v>15.498301</v>
      </c>
      <c r="E2364" s="83">
        <v>3762.0689670000002</v>
      </c>
      <c r="F2364" s="83">
        <v>1524.7898130000001</v>
      </c>
      <c r="G2364" s="82">
        <v>42768</v>
      </c>
      <c r="H2364" s="83">
        <v>996.30399999999997</v>
      </c>
      <c r="I2364" s="83">
        <v>2.190512</v>
      </c>
      <c r="J2364" s="83">
        <v>1</v>
      </c>
      <c r="K2364" s="84">
        <f>LN(I2364/1.8)/0.91</f>
        <v>0.21576773797364363</v>
      </c>
      <c r="L2364" s="84">
        <f t="shared" si="216"/>
        <v>0.1227795374498106</v>
      </c>
      <c r="M2364" s="84">
        <f t="shared" si="218"/>
        <v>8.8739735868771458E-2</v>
      </c>
      <c r="N2364" s="84">
        <f t="shared" si="214"/>
        <v>3.7760251559764892</v>
      </c>
      <c r="O2364" s="83">
        <f t="shared" si="215"/>
        <v>0.57382666472809429</v>
      </c>
      <c r="P2364" s="83">
        <f t="shared" si="217"/>
        <v>0.67394572103487316</v>
      </c>
      <c r="Q2364" s="84">
        <f t="shared" si="219"/>
        <v>0.77947671879218117</v>
      </c>
    </row>
    <row r="2365" spans="1:17">
      <c r="A2365" s="82">
        <v>42769</v>
      </c>
      <c r="B2365" s="83">
        <v>1019.55</v>
      </c>
      <c r="C2365" s="83">
        <v>21.128682999999999</v>
      </c>
      <c r="D2365" s="83">
        <v>15.537383</v>
      </c>
      <c r="E2365" s="83">
        <v>3772.917332</v>
      </c>
      <c r="F2365" s="83">
        <v>1537.515326</v>
      </c>
      <c r="G2365" s="82">
        <v>42769</v>
      </c>
      <c r="H2365" s="83">
        <v>1019.55</v>
      </c>
      <c r="I2365" s="83">
        <v>2.1989529999999999</v>
      </c>
      <c r="J2365" s="83">
        <v>1</v>
      </c>
      <c r="K2365" s="84">
        <f>LN(I2365/1.8)/0.91</f>
        <v>0.21999414625337169</v>
      </c>
      <c r="L2365" s="84">
        <f t="shared" si="216"/>
        <v>0.11724373268284705</v>
      </c>
      <c r="M2365" s="84">
        <f t="shared" si="218"/>
        <v>9.1117444457994856E-2</v>
      </c>
      <c r="N2365" s="84">
        <f t="shared" si="214"/>
        <v>3.7005711657103624</v>
      </c>
      <c r="O2365" s="83">
        <f t="shared" si="215"/>
        <v>0.56181194241636501</v>
      </c>
      <c r="P2365" s="83">
        <f t="shared" si="217"/>
        <v>0.6714041477500472</v>
      </c>
      <c r="Q2365" s="84">
        <f t="shared" si="219"/>
        <v>0.77554225867846083</v>
      </c>
    </row>
    <row r="2366" spans="1:17">
      <c r="A2366" s="82">
        <v>42770</v>
      </c>
      <c r="B2366" s="83">
        <v>1025.47</v>
      </c>
      <c r="C2366" s="83">
        <v>21.113519</v>
      </c>
      <c r="D2366" s="83">
        <v>15.585604999999999</v>
      </c>
      <c r="E2366" s="83">
        <v>3764.7996680000001</v>
      </c>
      <c r="F2366" s="83">
        <v>1553.3188769999999</v>
      </c>
      <c r="G2366" s="82">
        <v>42770</v>
      </c>
      <c r="H2366" s="83">
        <v>1025.47</v>
      </c>
      <c r="I2366" s="83">
        <v>2.233924</v>
      </c>
      <c r="J2366" s="83">
        <v>1</v>
      </c>
      <c r="K2366" s="84">
        <f>LN(I2366/1.8)/0.91</f>
        <v>0.23733298403361938</v>
      </c>
      <c r="L2366" s="84">
        <f t="shared" si="216"/>
        <v>0.11719267469507555</v>
      </c>
      <c r="M2366" s="84">
        <f t="shared" si="218"/>
        <v>9.3514260917689732E-2</v>
      </c>
      <c r="N2366" s="84">
        <f t="shared" si="214"/>
        <v>3.6712918642183583</v>
      </c>
      <c r="O2366" s="83">
        <f t="shared" si="215"/>
        <v>0.55708362686773194</v>
      </c>
      <c r="P2366" s="83">
        <f t="shared" si="217"/>
        <v>0.66577019093098644</v>
      </c>
      <c r="Q2366" s="84">
        <f t="shared" si="219"/>
        <v>0.77174129537083147</v>
      </c>
    </row>
    <row r="2367" spans="1:17">
      <c r="A2367" s="82">
        <v>42771</v>
      </c>
      <c r="B2367" s="83">
        <v>1027.57</v>
      </c>
      <c r="C2367" s="83">
        <v>21.125125000000001</v>
      </c>
      <c r="D2367" s="83">
        <v>15.636126000000001</v>
      </c>
      <c r="E2367" s="83">
        <v>3771.0115989999999</v>
      </c>
      <c r="F2367" s="83">
        <v>1569.996574</v>
      </c>
      <c r="G2367" s="82">
        <v>42771</v>
      </c>
      <c r="H2367" s="83">
        <v>1027.57</v>
      </c>
      <c r="I2367" s="83">
        <v>2.189152</v>
      </c>
      <c r="J2367" s="83">
        <v>1</v>
      </c>
      <c r="K2367" s="84">
        <f>LN(I2367/1.8)/0.91</f>
        <v>0.21508526299723343</v>
      </c>
      <c r="L2367" s="84">
        <f t="shared" si="216"/>
        <v>0.12047261659233197</v>
      </c>
      <c r="M2367" s="84">
        <f t="shared" si="218"/>
        <v>9.5639758206434694E-2</v>
      </c>
      <c r="N2367" s="84">
        <f t="shared" si="214"/>
        <v>3.6698342682250358</v>
      </c>
      <c r="O2367" s="83">
        <f t="shared" si="215"/>
        <v>0.55684725531970491</v>
      </c>
      <c r="P2367" s="83">
        <f t="shared" si="217"/>
        <v>0.65980837663684611</v>
      </c>
      <c r="Q2367" s="84">
        <f t="shared" si="219"/>
        <v>0.76795393306496917</v>
      </c>
    </row>
    <row r="2368" spans="1:17">
      <c r="A2368" s="82">
        <v>42772</v>
      </c>
      <c r="B2368" s="83">
        <v>1040.23</v>
      </c>
      <c r="C2368" s="83">
        <v>21.184920000000002</v>
      </c>
      <c r="D2368" s="83">
        <v>15.683679</v>
      </c>
      <c r="E2368" s="83">
        <v>3803.1241049999999</v>
      </c>
      <c r="F2368" s="83">
        <v>1585.808434</v>
      </c>
      <c r="G2368" s="82">
        <v>42772</v>
      </c>
      <c r="H2368" s="83">
        <v>1040.23</v>
      </c>
      <c r="I2368" s="83">
        <v>2.202537</v>
      </c>
      <c r="J2368" s="83">
        <v>1</v>
      </c>
      <c r="K2368" s="84">
        <f>LN(I2368/1.8)/0.91</f>
        <v>0.22178375041419374</v>
      </c>
      <c r="L2368" s="84">
        <f t="shared" si="216"/>
        <v>0.12354562126463046</v>
      </c>
      <c r="M2368" s="84">
        <f t="shared" si="218"/>
        <v>9.746665369363558E-2</v>
      </c>
      <c r="N2368" s="84">
        <f t="shared" si="214"/>
        <v>3.6560415533103252</v>
      </c>
      <c r="O2368" s="83">
        <f t="shared" si="215"/>
        <v>0.5546058962645859</v>
      </c>
      <c r="P2368" s="83">
        <f t="shared" si="217"/>
        <v>0.65452614978332557</v>
      </c>
      <c r="Q2368" s="84">
        <f t="shared" si="219"/>
        <v>0.7643089010516142</v>
      </c>
    </row>
    <row r="2369" spans="1:17">
      <c r="A2369" s="82">
        <v>42773</v>
      </c>
      <c r="B2369" s="83">
        <v>1059.9000000000001</v>
      </c>
      <c r="C2369" s="83">
        <v>21.258914000000001</v>
      </c>
      <c r="D2369" s="83">
        <v>15.715123999999999</v>
      </c>
      <c r="E2369" s="83">
        <v>3843.113347</v>
      </c>
      <c r="F2369" s="83">
        <v>1596.324756</v>
      </c>
      <c r="G2369" s="82">
        <v>42773</v>
      </c>
      <c r="H2369" s="83">
        <v>1059.9000000000001</v>
      </c>
      <c r="I2369" s="83">
        <v>2.2591109999999999</v>
      </c>
      <c r="J2369" s="83">
        <v>1</v>
      </c>
      <c r="K2369" s="84">
        <f>LN(I2369/1.8)/0.91</f>
        <v>0.24965352545358607</v>
      </c>
      <c r="L2369" s="84">
        <f t="shared" si="216"/>
        <v>0.12722798619667799</v>
      </c>
      <c r="M2369" s="84">
        <f t="shared" si="218"/>
        <v>9.9826038616602317E-2</v>
      </c>
      <c r="N2369" s="84">
        <f t="shared" si="214"/>
        <v>3.6259206972355877</v>
      </c>
      <c r="O2369" s="83">
        <f t="shared" si="215"/>
        <v>0.54968162375844432</v>
      </c>
      <c r="P2369" s="83">
        <f t="shared" si="217"/>
        <v>0.64921060508769279</v>
      </c>
      <c r="Q2369" s="84">
        <f t="shared" si="219"/>
        <v>0.76078024209476469</v>
      </c>
    </row>
    <row r="2370" spans="1:17">
      <c r="A2370" s="82">
        <v>42774</v>
      </c>
      <c r="B2370" s="83">
        <v>1052.24</v>
      </c>
      <c r="C2370" s="83">
        <v>21.216816999999999</v>
      </c>
      <c r="D2370" s="83">
        <v>15.75911</v>
      </c>
      <c r="E2370" s="83">
        <v>3820.3282260000001</v>
      </c>
      <c r="F2370" s="83">
        <v>1611.1168359999999</v>
      </c>
      <c r="G2370" s="82">
        <v>42774</v>
      </c>
      <c r="H2370" s="83">
        <v>1052.24</v>
      </c>
      <c r="I2370" s="83">
        <v>2.250756</v>
      </c>
      <c r="J2370" s="83">
        <v>1</v>
      </c>
      <c r="K2370" s="84">
        <f>LN(I2370/1.8)/0.91</f>
        <v>0.24558186250423167</v>
      </c>
      <c r="L2370" s="84">
        <f t="shared" si="216"/>
        <v>0.13118059815802813</v>
      </c>
      <c r="M2370" s="84">
        <f t="shared" si="218"/>
        <v>0.10217017999386081</v>
      </c>
      <c r="N2370" s="84">
        <f t="shared" si="214"/>
        <v>3.6306624211206571</v>
      </c>
      <c r="O2370" s="83">
        <f t="shared" si="215"/>
        <v>0.55045952571289591</v>
      </c>
      <c r="P2370" s="83">
        <f t="shared" si="217"/>
        <v>0.64481506963679547</v>
      </c>
      <c r="Q2370" s="84">
        <f t="shared" si="219"/>
        <v>0.75713190276066589</v>
      </c>
    </row>
    <row r="2371" spans="1:17">
      <c r="A2371" s="82">
        <v>42775</v>
      </c>
      <c r="B2371" s="83">
        <v>983.11400000000003</v>
      </c>
      <c r="C2371" s="83">
        <v>21.179738</v>
      </c>
      <c r="D2371" s="83">
        <v>15.793955</v>
      </c>
      <c r="E2371" s="83">
        <v>3800.3335940000002</v>
      </c>
      <c r="F2371" s="83">
        <v>1622.902628</v>
      </c>
      <c r="G2371" s="82">
        <v>42775</v>
      </c>
      <c r="H2371" s="83">
        <v>983.11400000000003</v>
      </c>
      <c r="I2371" s="83">
        <v>2.1003229999999999</v>
      </c>
      <c r="J2371" s="83">
        <v>1</v>
      </c>
      <c r="K2371" s="84">
        <f>LN(I2371/1.8)/0.91</f>
        <v>0.16956535991603924</v>
      </c>
      <c r="L2371" s="84">
        <f t="shared" si="216"/>
        <v>0.13251980896293261</v>
      </c>
      <c r="M2371" s="84">
        <f t="shared" si="218"/>
        <v>0.10329655737205505</v>
      </c>
      <c r="N2371" s="84">
        <f t="shared" ref="N2371:N2434" si="220">E2371/B2371</f>
        <v>3.865608254993826</v>
      </c>
      <c r="O2371" s="83">
        <f t="shared" ref="O2371:O2434" si="221">LN(N2371/1.44)/1.68</f>
        <v>0.58778329239846128</v>
      </c>
      <c r="P2371" s="83">
        <f t="shared" si="217"/>
        <v>0.6387319394315838</v>
      </c>
      <c r="Q2371" s="84">
        <f t="shared" si="219"/>
        <v>0.75407676396216405</v>
      </c>
    </row>
    <row r="2372" spans="1:17">
      <c r="A2372" s="82">
        <v>42776</v>
      </c>
      <c r="B2372" s="83">
        <v>965.10500000000002</v>
      </c>
      <c r="C2372" s="83">
        <v>21.208984000000001</v>
      </c>
      <c r="D2372" s="83">
        <v>15.844792</v>
      </c>
      <c r="E2372" s="83">
        <v>3816.0984469999999</v>
      </c>
      <c r="F2372" s="83">
        <v>1640.2049480000001</v>
      </c>
      <c r="G2372" s="82">
        <v>42776</v>
      </c>
      <c r="H2372" s="83">
        <v>965.10500000000002</v>
      </c>
      <c r="I2372" s="83">
        <v>2.1239509999999999</v>
      </c>
      <c r="J2372" s="83">
        <v>1</v>
      </c>
      <c r="K2372" s="84">
        <f>LN(I2372/1.8)/0.91</f>
        <v>0.18185864673803834</v>
      </c>
      <c r="L2372" s="84">
        <f t="shared" si="216"/>
        <v>0.13922933471355992</v>
      </c>
      <c r="M2372" s="84">
        <f t="shared" si="218"/>
        <v>0.10442033321700941</v>
      </c>
      <c r="N2372" s="84">
        <f t="shared" si="220"/>
        <v>3.9540759264535983</v>
      </c>
      <c r="O2372" s="83">
        <f t="shared" si="221"/>
        <v>0.6012522698914452</v>
      </c>
      <c r="P2372" s="83">
        <f t="shared" si="217"/>
        <v>0.63093370530207538</v>
      </c>
      <c r="Q2372" s="84">
        <f t="shared" si="219"/>
        <v>0.75107576526456821</v>
      </c>
    </row>
    <row r="2373" spans="1:17">
      <c r="A2373" s="82">
        <v>42777</v>
      </c>
      <c r="B2373" s="83">
        <v>1003.48</v>
      </c>
      <c r="C2373" s="83">
        <v>21.359370999999999</v>
      </c>
      <c r="D2373" s="83">
        <v>15.888759</v>
      </c>
      <c r="E2373" s="83">
        <v>3897.8519569999999</v>
      </c>
      <c r="F2373" s="83">
        <v>1655.2722140000001</v>
      </c>
      <c r="G2373" s="82">
        <v>42777</v>
      </c>
      <c r="H2373" s="83">
        <v>1003.48</v>
      </c>
      <c r="I2373" s="83">
        <v>2.1534550000000001</v>
      </c>
      <c r="J2373" s="83">
        <v>1</v>
      </c>
      <c r="K2373" s="84">
        <f>LN(I2373/1.8)/0.91</f>
        <v>0.19701853206166722</v>
      </c>
      <c r="L2373" s="84">
        <f t="shared" si="216"/>
        <v>0.14557802155957927</v>
      </c>
      <c r="M2373" s="84">
        <f t="shared" si="218"/>
        <v>0.10646830848465738</v>
      </c>
      <c r="N2373" s="84">
        <f t="shared" si="220"/>
        <v>3.8843344730338418</v>
      </c>
      <c r="O2373" s="83">
        <f t="shared" si="221"/>
        <v>0.59065985044322489</v>
      </c>
      <c r="P2373" s="83">
        <f t="shared" si="217"/>
        <v>0.62420661193783178</v>
      </c>
      <c r="Q2373" s="84">
        <f t="shared" si="219"/>
        <v>0.7480432260342128</v>
      </c>
    </row>
    <row r="2374" spans="1:17">
      <c r="A2374" s="82">
        <v>42778</v>
      </c>
      <c r="B2374" s="83">
        <v>1000.53</v>
      </c>
      <c r="C2374" s="83">
        <v>21.407084999999999</v>
      </c>
      <c r="D2374" s="83">
        <v>15.926487</v>
      </c>
      <c r="E2374" s="83">
        <v>3924.032506</v>
      </c>
      <c r="F2374" s="83">
        <v>1668.278149</v>
      </c>
      <c r="G2374" s="82">
        <v>42778</v>
      </c>
      <c r="H2374" s="83">
        <v>1000.53</v>
      </c>
      <c r="I2374" s="83">
        <v>2.1400220000000001</v>
      </c>
      <c r="J2374" s="83">
        <v>1</v>
      </c>
      <c r="K2374" s="84">
        <f>LN(I2374/1.8)/0.91</f>
        <v>0.19014224665124205</v>
      </c>
      <c r="L2374" s="84">
        <f t="shared" si="216"/>
        <v>0.15083993621136224</v>
      </c>
      <c r="M2374" s="84">
        <f t="shared" si="218"/>
        <v>0.10821657247492159</v>
      </c>
      <c r="N2374" s="84">
        <f t="shared" si="220"/>
        <v>3.9219538704486623</v>
      </c>
      <c r="O2374" s="83">
        <f t="shared" si="221"/>
        <v>0.5963969359376643</v>
      </c>
      <c r="P2374" s="83">
        <f t="shared" si="217"/>
        <v>0.61925134149017902</v>
      </c>
      <c r="Q2374" s="84">
        <f t="shared" si="219"/>
        <v>0.7446032123446551</v>
      </c>
    </row>
    <row r="2375" spans="1:17">
      <c r="A2375" s="82">
        <v>42779</v>
      </c>
      <c r="B2375" s="83">
        <v>992.64300000000003</v>
      </c>
      <c r="C2375" s="83">
        <v>21.450856000000002</v>
      </c>
      <c r="D2375" s="83">
        <v>15.964058</v>
      </c>
      <c r="E2375" s="83">
        <v>3948.15191</v>
      </c>
      <c r="F2375" s="83">
        <v>1681.3006379999999</v>
      </c>
      <c r="G2375" s="82">
        <v>42779</v>
      </c>
      <c r="H2375" s="83">
        <v>992.64300000000003</v>
      </c>
      <c r="I2375" s="83">
        <v>2.122709</v>
      </c>
      <c r="J2375" s="83">
        <v>1</v>
      </c>
      <c r="K2375" s="84">
        <f>LN(I2375/1.8)/0.91</f>
        <v>0.1812158661981555</v>
      </c>
      <c r="L2375" s="84">
        <f t="shared" si="216"/>
        <v>0.15609736154446038</v>
      </c>
      <c r="M2375" s="84">
        <f t="shared" si="218"/>
        <v>0.10986030923631143</v>
      </c>
      <c r="N2375" s="84">
        <f t="shared" si="220"/>
        <v>3.9774137429065637</v>
      </c>
      <c r="O2375" s="83">
        <f t="shared" si="221"/>
        <v>0.60475516735010837</v>
      </c>
      <c r="P2375" s="83">
        <f t="shared" si="217"/>
        <v>0.61423633961791146</v>
      </c>
      <c r="Q2375" s="84">
        <f t="shared" si="219"/>
        <v>0.74117480908145594</v>
      </c>
    </row>
    <row r="2376" spans="1:17">
      <c r="A2376" s="82">
        <v>42780</v>
      </c>
      <c r="B2376" s="83">
        <v>1001.77</v>
      </c>
      <c r="C2376" s="83">
        <v>21.444742000000002</v>
      </c>
      <c r="D2376" s="83">
        <v>15.994702</v>
      </c>
      <c r="E2376" s="83">
        <v>3944.7772759999998</v>
      </c>
      <c r="F2376" s="83">
        <v>1691.974528</v>
      </c>
      <c r="G2376" s="82">
        <v>42780</v>
      </c>
      <c r="H2376" s="83">
        <v>1001.77</v>
      </c>
      <c r="I2376" s="83">
        <v>2.145025</v>
      </c>
      <c r="J2376" s="83">
        <v>1</v>
      </c>
      <c r="K2376" s="84">
        <f>LN(I2376/1.8)/0.91</f>
        <v>0.19270828837538137</v>
      </c>
      <c r="L2376" s="84">
        <f t="shared" si="216"/>
        <v>0.16155230944507498</v>
      </c>
      <c r="M2376" s="84">
        <f t="shared" si="218"/>
        <v>0.11148853221964281</v>
      </c>
      <c r="N2376" s="84">
        <f t="shared" si="220"/>
        <v>3.9378073569781487</v>
      </c>
      <c r="O2376" s="83">
        <f t="shared" si="221"/>
        <v>0.59879818240029115</v>
      </c>
      <c r="P2376" s="83">
        <f t="shared" si="217"/>
        <v>0.60995120868240116</v>
      </c>
      <c r="Q2376" s="84">
        <f t="shared" si="219"/>
        <v>0.73779070029549854</v>
      </c>
    </row>
    <row r="2377" spans="1:17">
      <c r="A2377" s="82">
        <v>42781</v>
      </c>
      <c r="B2377" s="83">
        <v>1005.66</v>
      </c>
      <c r="C2377" s="83">
        <v>21.584564</v>
      </c>
      <c r="D2377" s="83">
        <v>16.025483000000001</v>
      </c>
      <c r="E2377" s="83">
        <v>4022.442493</v>
      </c>
      <c r="F2377" s="83">
        <v>1702.743375</v>
      </c>
      <c r="G2377" s="82">
        <v>42781</v>
      </c>
      <c r="H2377" s="83">
        <v>1005.66</v>
      </c>
      <c r="I2377" s="83">
        <v>2.1466460000000001</v>
      </c>
      <c r="J2377" s="83">
        <v>1</v>
      </c>
      <c r="K2377" s="84">
        <f>LN(I2377/1.8)/0.91</f>
        <v>0.19353841667087684</v>
      </c>
      <c r="L2377" s="84">
        <f t="shared" si="216"/>
        <v>0.16677194591652869</v>
      </c>
      <c r="M2377" s="84">
        <f t="shared" si="218"/>
        <v>0.11328252828466383</v>
      </c>
      <c r="N2377" s="84">
        <f t="shared" si="220"/>
        <v>3.9998036045979757</v>
      </c>
      <c r="O2377" s="83">
        <f t="shared" si="221"/>
        <v>0.60809651635481399</v>
      </c>
      <c r="P2377" s="83">
        <f t="shared" si="217"/>
        <v>0.60710933476883044</v>
      </c>
      <c r="Q2377" s="84">
        <f t="shared" si="219"/>
        <v>0.73432286586550877</v>
      </c>
    </row>
    <row r="2378" spans="1:17">
      <c r="A2378" s="82">
        <v>42782</v>
      </c>
      <c r="B2378" s="83">
        <v>1019.38</v>
      </c>
      <c r="C2378" s="83">
        <v>21.61956</v>
      </c>
      <c r="D2378" s="83">
        <v>16.061209000000002</v>
      </c>
      <c r="E2378" s="83">
        <v>4042.0393979999999</v>
      </c>
      <c r="F2378" s="83">
        <v>1715.302492</v>
      </c>
      <c r="G2378" s="82">
        <v>42782</v>
      </c>
      <c r="H2378" s="83">
        <v>1019.38</v>
      </c>
      <c r="I2378" s="83">
        <v>2.1905760000000001</v>
      </c>
      <c r="J2378" s="83">
        <v>1</v>
      </c>
      <c r="K2378" s="84">
        <f>LN(I2378/1.8)/0.91</f>
        <v>0.21579984400316626</v>
      </c>
      <c r="L2378" s="84">
        <f t="shared" si="216"/>
        <v>0.16968935435741253</v>
      </c>
      <c r="M2378" s="84">
        <f t="shared" si="218"/>
        <v>0.11523243618603257</v>
      </c>
      <c r="N2378" s="84">
        <f t="shared" si="220"/>
        <v>3.965193939453393</v>
      </c>
      <c r="O2378" s="83">
        <f t="shared" si="221"/>
        <v>0.60292360306755977</v>
      </c>
      <c r="P2378" s="83">
        <f t="shared" si="217"/>
        <v>0.60410426674468332</v>
      </c>
      <c r="Q2378" s="84">
        <f t="shared" si="219"/>
        <v>0.7308486876695105</v>
      </c>
    </row>
    <row r="2379" spans="1:17">
      <c r="A2379" s="82">
        <v>42783</v>
      </c>
      <c r="B2379" s="83">
        <v>1041.4000000000001</v>
      </c>
      <c r="C2379" s="83">
        <v>21.617628</v>
      </c>
      <c r="D2379" s="83">
        <v>16.103068</v>
      </c>
      <c r="E2379" s="83">
        <v>4040.9560620000002</v>
      </c>
      <c r="F2379" s="83">
        <v>1730.099019</v>
      </c>
      <c r="G2379" s="82">
        <v>42783</v>
      </c>
      <c r="H2379" s="83">
        <v>1041.4000000000001</v>
      </c>
      <c r="I2379" s="83">
        <v>2.228224</v>
      </c>
      <c r="J2379" s="83">
        <v>1</v>
      </c>
      <c r="K2379" s="84">
        <f>LN(I2379/1.8)/0.91</f>
        <v>0.23452548429548706</v>
      </c>
      <c r="L2379" s="84">
        <f t="shared" si="216"/>
        <v>0.17426776950396797</v>
      </c>
      <c r="M2379" s="84">
        <f t="shared" si="218"/>
        <v>0.11724305798002231</v>
      </c>
      <c r="N2379" s="84">
        <f t="shared" si="220"/>
        <v>3.8803111791818705</v>
      </c>
      <c r="O2379" s="83">
        <f t="shared" si="221"/>
        <v>0.59004299860204101</v>
      </c>
      <c r="P2379" s="83">
        <f t="shared" si="217"/>
        <v>0.60137001745757024</v>
      </c>
      <c r="Q2379" s="84">
        <f t="shared" si="219"/>
        <v>0.72759133567557954</v>
      </c>
    </row>
    <row r="2380" spans="1:17">
      <c r="A2380" s="82">
        <v>42784</v>
      </c>
      <c r="B2380" s="83">
        <v>1056.68</v>
      </c>
      <c r="C2380" s="83">
        <v>21.727143000000002</v>
      </c>
      <c r="D2380" s="83">
        <v>16.134831999999999</v>
      </c>
      <c r="E2380" s="83">
        <v>4102.6817870000004</v>
      </c>
      <c r="F2380" s="83">
        <v>1741.3865129999999</v>
      </c>
      <c r="G2380" s="82">
        <v>42784</v>
      </c>
      <c r="H2380" s="83">
        <v>1056.68</v>
      </c>
      <c r="I2380" s="83">
        <v>2.2285189999999999</v>
      </c>
      <c r="J2380" s="83">
        <v>1</v>
      </c>
      <c r="K2380" s="84">
        <f>LN(I2380/1.8)/0.91</f>
        <v>0.23467096085747377</v>
      </c>
      <c r="L2380" s="84">
        <f t="shared" si="216"/>
        <v>0.17804738898812564</v>
      </c>
      <c r="M2380" s="84">
        <f t="shared" si="218"/>
        <v>0.11938944346609638</v>
      </c>
      <c r="N2380" s="84">
        <f t="shared" si="220"/>
        <v>3.8826151597456184</v>
      </c>
      <c r="O2380" s="83">
        <f t="shared" si="221"/>
        <v>0.59039632336196335</v>
      </c>
      <c r="P2380" s="83">
        <f t="shared" si="217"/>
        <v>0.59995836299176442</v>
      </c>
      <c r="Q2380" s="84">
        <f t="shared" si="219"/>
        <v>0.72431729688750668</v>
      </c>
    </row>
    <row r="2381" spans="1:17">
      <c r="A2381" s="82">
        <v>42785</v>
      </c>
      <c r="B2381" s="83">
        <v>1045.1600000000001</v>
      </c>
      <c r="C2381" s="83">
        <v>21.989350999999999</v>
      </c>
      <c r="D2381" s="83">
        <v>16.172302999999999</v>
      </c>
      <c r="E2381" s="83">
        <v>4253.0181430000002</v>
      </c>
      <c r="F2381" s="83">
        <v>1754.7678309999999</v>
      </c>
      <c r="G2381" s="82">
        <v>42785</v>
      </c>
      <c r="H2381" s="83">
        <v>1045.1600000000001</v>
      </c>
      <c r="I2381" s="83">
        <v>2.2213509999999999</v>
      </c>
      <c r="J2381" s="83">
        <v>1</v>
      </c>
      <c r="K2381" s="84">
        <f>LN(I2381/1.8)/0.91</f>
        <v>0.23113066422413062</v>
      </c>
      <c r="L2381" s="84">
        <f t="shared" si="216"/>
        <v>0.18202756076753482</v>
      </c>
      <c r="M2381" s="84">
        <f t="shared" si="218"/>
        <v>0.12147643732707376</v>
      </c>
      <c r="N2381" s="84">
        <f t="shared" si="220"/>
        <v>4.0692507778713303</v>
      </c>
      <c r="O2381" s="83">
        <f t="shared" si="221"/>
        <v>0.61834272908330101</v>
      </c>
      <c r="P2381" s="83">
        <f t="shared" si="217"/>
        <v>0.59976131857926229</v>
      </c>
      <c r="Q2381" s="84">
        <f t="shared" si="219"/>
        <v>0.72138835243278399</v>
      </c>
    </row>
    <row r="2382" spans="1:17">
      <c r="A2382" s="82">
        <v>42786</v>
      </c>
      <c r="B2382" s="83">
        <v>1057.53</v>
      </c>
      <c r="C2382" s="83">
        <v>22.150941</v>
      </c>
      <c r="D2382" s="83">
        <v>16.197582000000001</v>
      </c>
      <c r="E2382" s="83">
        <v>4347.4695250000004</v>
      </c>
      <c r="F2382" s="83">
        <v>1763.8357470000001</v>
      </c>
      <c r="G2382" s="82">
        <v>42786</v>
      </c>
      <c r="H2382" s="83">
        <v>1057.53</v>
      </c>
      <c r="I2382" s="83">
        <v>2.2787670000000002</v>
      </c>
      <c r="J2382" s="83">
        <v>1</v>
      </c>
      <c r="K2382" s="84">
        <f>LN(I2382/1.8)/0.91</f>
        <v>0.25917345308920758</v>
      </c>
      <c r="L2382" s="84">
        <f t="shared" si="216"/>
        <v>0.18582751608488637</v>
      </c>
      <c r="M2382" s="84">
        <f t="shared" si="218"/>
        <v>0.12403025809440237</v>
      </c>
      <c r="N2382" s="84">
        <f t="shared" si="220"/>
        <v>4.1109656700046342</v>
      </c>
      <c r="O2382" s="83">
        <f t="shared" si="221"/>
        <v>0.62441359733800872</v>
      </c>
      <c r="P2382" s="83">
        <f t="shared" si="217"/>
        <v>0.5991074819149641</v>
      </c>
      <c r="Q2382" s="84">
        <f t="shared" si="219"/>
        <v>0.71860376029001982</v>
      </c>
    </row>
    <row r="2383" spans="1:17">
      <c r="A2383" s="82">
        <v>42787</v>
      </c>
      <c r="B2383" s="83">
        <v>1102.94</v>
      </c>
      <c r="C2383" s="83">
        <v>22.329474000000001</v>
      </c>
      <c r="D2383" s="83">
        <v>16.224534999999999</v>
      </c>
      <c r="E2383" s="83">
        <v>4453.4388639999997</v>
      </c>
      <c r="F2383" s="83">
        <v>1773.539949</v>
      </c>
      <c r="G2383" s="82">
        <v>42787</v>
      </c>
      <c r="H2383" s="83">
        <v>1102.94</v>
      </c>
      <c r="I2383" s="83">
        <v>2.3533119999999998</v>
      </c>
      <c r="J2383" s="83">
        <v>1</v>
      </c>
      <c r="K2383" s="84">
        <f>LN(I2383/1.8)/0.91</f>
        <v>0.29454618982200631</v>
      </c>
      <c r="L2383" s="84">
        <f t="shared" si="216"/>
        <v>0.19094713112416323</v>
      </c>
      <c r="M2383" s="84">
        <f t="shared" si="218"/>
        <v>0.12694534686587702</v>
      </c>
      <c r="N2383" s="84">
        <f t="shared" si="220"/>
        <v>4.0377888770014687</v>
      </c>
      <c r="O2383" s="83">
        <f t="shared" si="221"/>
        <v>0.61372269100281607</v>
      </c>
      <c r="P2383" s="83">
        <f t="shared" si="217"/>
        <v>0.59861564253309718</v>
      </c>
      <c r="Q2383" s="84">
        <f t="shared" si="219"/>
        <v>0.71562750175697443</v>
      </c>
    </row>
    <row r="2384" spans="1:17">
      <c r="A2384" s="82">
        <v>42788</v>
      </c>
      <c r="B2384" s="83">
        <v>1112.6199999999999</v>
      </c>
      <c r="C2384" s="83">
        <v>22.332011999999999</v>
      </c>
      <c r="D2384" s="83">
        <v>16.255488</v>
      </c>
      <c r="E2384" s="83">
        <v>4454.9576319999996</v>
      </c>
      <c r="F2384" s="83">
        <v>1784.73011</v>
      </c>
      <c r="G2384" s="82">
        <v>42788</v>
      </c>
      <c r="H2384" s="83">
        <v>1112.6199999999999</v>
      </c>
      <c r="I2384" s="83">
        <v>2.343124</v>
      </c>
      <c r="J2384" s="83">
        <v>1</v>
      </c>
      <c r="K2384" s="84">
        <f>LN(I2384/1.8)/0.91</f>
        <v>0.289778480027862</v>
      </c>
      <c r="L2384" s="84">
        <f t="shared" si="216"/>
        <v>0.19609185027704859</v>
      </c>
      <c r="M2384" s="84">
        <f t="shared" si="218"/>
        <v>0.1297908387035383</v>
      </c>
      <c r="N2384" s="84">
        <f t="shared" si="220"/>
        <v>4.0040244036598303</v>
      </c>
      <c r="O2384" s="83">
        <f t="shared" si="221"/>
        <v>0.60872431111108882</v>
      </c>
      <c r="P2384" s="83">
        <f t="shared" si="217"/>
        <v>0.59702520960967975</v>
      </c>
      <c r="Q2384" s="84">
        <f t="shared" si="219"/>
        <v>0.71278214003731033</v>
      </c>
    </row>
    <row r="2385" spans="1:17">
      <c r="A2385" s="82">
        <v>42789</v>
      </c>
      <c r="B2385" s="83">
        <v>1143.1400000000001</v>
      </c>
      <c r="C2385" s="83">
        <v>22.329843</v>
      </c>
      <c r="D2385" s="83">
        <v>16.276235</v>
      </c>
      <c r="E2385" s="83">
        <v>4453.6594150000001</v>
      </c>
      <c r="F2385" s="83">
        <v>1792.2581869999999</v>
      </c>
      <c r="G2385" s="82">
        <v>42789</v>
      </c>
      <c r="H2385" s="83">
        <v>1143.1400000000001</v>
      </c>
      <c r="I2385" s="83">
        <v>2.4515129999999998</v>
      </c>
      <c r="J2385" s="83">
        <v>1</v>
      </c>
      <c r="K2385" s="84">
        <f>LN(I2385/1.8)/0.91</f>
        <v>0.33947112095468335</v>
      </c>
      <c r="L2385" s="84">
        <f t="shared" si="216"/>
        <v>0.20420390051113355</v>
      </c>
      <c r="M2385" s="84">
        <f t="shared" si="218"/>
        <v>0.1330435410520181</v>
      </c>
      <c r="N2385" s="84">
        <f t="shared" si="220"/>
        <v>3.8959877311615374</v>
      </c>
      <c r="O2385" s="83">
        <f t="shared" si="221"/>
        <v>0.59244293041760321</v>
      </c>
      <c r="P2385" s="83">
        <f t="shared" si="217"/>
        <v>0.59458308669911386</v>
      </c>
      <c r="Q2385" s="84">
        <f t="shared" si="219"/>
        <v>0.70993794365015095</v>
      </c>
    </row>
    <row r="2386" spans="1:17">
      <c r="A2386" s="82">
        <v>42790</v>
      </c>
      <c r="B2386" s="83">
        <v>1177.52</v>
      </c>
      <c r="C2386" s="83">
        <v>22.264063</v>
      </c>
      <c r="D2386" s="83">
        <v>16.310555000000001</v>
      </c>
      <c r="E2386" s="83">
        <v>4414.4162139999999</v>
      </c>
      <c r="F2386" s="83">
        <v>1804.7596550000001</v>
      </c>
      <c r="G2386" s="82">
        <v>42790</v>
      </c>
      <c r="H2386" s="83">
        <v>1177.52</v>
      </c>
      <c r="I2386" s="83">
        <v>2.4273120000000001</v>
      </c>
      <c r="J2386" s="83">
        <v>1</v>
      </c>
      <c r="K2386" s="84">
        <f>LN(I2386/1.8)/0.91</f>
        <v>0.32856901906604846</v>
      </c>
      <c r="L2386" s="84">
        <f t="shared" si="216"/>
        <v>0.21168933988790301</v>
      </c>
      <c r="M2386" s="84">
        <f t="shared" si="218"/>
        <v>0.13577787011628459</v>
      </c>
      <c r="N2386" s="84">
        <f t="shared" si="220"/>
        <v>3.7489097543990759</v>
      </c>
      <c r="O2386" s="83">
        <f t="shared" si="221"/>
        <v>0.56953687616867621</v>
      </c>
      <c r="P2386" s="83">
        <f t="shared" si="217"/>
        <v>0.5923706542625683</v>
      </c>
      <c r="Q2386" s="84">
        <f t="shared" si="219"/>
        <v>0.70708626765234583</v>
      </c>
    </row>
    <row r="2387" spans="1:17">
      <c r="A2387" s="82">
        <v>42791</v>
      </c>
      <c r="B2387" s="83">
        <v>1163.8699999999999</v>
      </c>
      <c r="C2387" s="83">
        <v>22.208500999999998</v>
      </c>
      <c r="D2387" s="83">
        <v>16.337591</v>
      </c>
      <c r="E2387" s="83">
        <v>4381.4488250000004</v>
      </c>
      <c r="F2387" s="83">
        <v>1814.650228</v>
      </c>
      <c r="G2387" s="82">
        <v>42791</v>
      </c>
      <c r="H2387" s="83">
        <v>1163.8699999999999</v>
      </c>
      <c r="I2387" s="83">
        <v>2.3550779999999998</v>
      </c>
      <c r="J2387" s="83">
        <v>1</v>
      </c>
      <c r="K2387" s="84">
        <f>LN(I2387/1.8)/0.91</f>
        <v>0.29537053080975972</v>
      </c>
      <c r="L2387" s="84">
        <f t="shared" si="216"/>
        <v>0.21729301827284445</v>
      </c>
      <c r="M2387" s="84">
        <f t="shared" si="218"/>
        <v>0.13830031442080085</v>
      </c>
      <c r="N2387" s="84">
        <f t="shared" si="220"/>
        <v>3.7645517325818183</v>
      </c>
      <c r="O2387" s="83">
        <f t="shared" si="221"/>
        <v>0.57201528502635735</v>
      </c>
      <c r="P2387" s="83">
        <f t="shared" si="217"/>
        <v>0.59050772428188658</v>
      </c>
      <c r="Q2387" s="84">
        <f t="shared" si="219"/>
        <v>0.70449315667598156</v>
      </c>
    </row>
    <row r="2388" spans="1:17">
      <c r="A2388" s="82">
        <v>42792</v>
      </c>
      <c r="B2388" s="83">
        <v>1157.6300000000001</v>
      </c>
      <c r="C2388" s="83">
        <v>22.172839</v>
      </c>
      <c r="D2388" s="83">
        <v>16.365518000000002</v>
      </c>
      <c r="E2388" s="83">
        <v>4360.3754950000002</v>
      </c>
      <c r="F2388" s="83">
        <v>1824.906667</v>
      </c>
      <c r="G2388" s="82">
        <v>42792</v>
      </c>
      <c r="H2388" s="83">
        <v>1157.6300000000001</v>
      </c>
      <c r="I2388" s="83">
        <v>2.4119989999999998</v>
      </c>
      <c r="J2388" s="83">
        <v>1</v>
      </c>
      <c r="K2388" s="84">
        <f>LN(I2388/1.8)/0.91</f>
        <v>0.32161450480113823</v>
      </c>
      <c r="L2388" s="84">
        <f t="shared" si="216"/>
        <v>0.22366108362381248</v>
      </c>
      <c r="M2388" s="84">
        <f t="shared" si="218"/>
        <v>0.14089585675531796</v>
      </c>
      <c r="N2388" s="84">
        <f t="shared" si="220"/>
        <v>3.7666400274699168</v>
      </c>
      <c r="O2388" s="83">
        <f t="shared" si="221"/>
        <v>0.57234538755008768</v>
      </c>
      <c r="P2388" s="83">
        <f t="shared" si="217"/>
        <v>0.58867930358655707</v>
      </c>
      <c r="Q2388" s="84">
        <f t="shared" si="219"/>
        <v>0.70206744023200773</v>
      </c>
    </row>
    <row r="2389" spans="1:17">
      <c r="A2389" s="82">
        <v>42793</v>
      </c>
      <c r="B2389" s="83">
        <v>1166.51</v>
      </c>
      <c r="C2389" s="83">
        <v>22.214388</v>
      </c>
      <c r="D2389" s="83">
        <v>16.394843000000002</v>
      </c>
      <c r="E2389" s="83">
        <v>4384.9340849999999</v>
      </c>
      <c r="F2389" s="83">
        <v>1835.7200459999999</v>
      </c>
      <c r="G2389" s="82">
        <v>42793</v>
      </c>
      <c r="H2389" s="83">
        <v>1166.51</v>
      </c>
      <c r="I2389" s="83">
        <v>2.429856</v>
      </c>
      <c r="J2389" s="83">
        <v>1</v>
      </c>
      <c r="K2389" s="84">
        <f>LN(I2389/1.8)/0.91</f>
        <v>0.32972014443426323</v>
      </c>
      <c r="L2389" s="84">
        <f t="shared" si="216"/>
        <v>0.23023477506893589</v>
      </c>
      <c r="M2389" s="84">
        <f t="shared" si="218"/>
        <v>0.14355908926413224</v>
      </c>
      <c r="N2389" s="84">
        <f t="shared" si="220"/>
        <v>3.759019712647127</v>
      </c>
      <c r="O2389" s="83">
        <f t="shared" si="221"/>
        <v>0.57113993755975834</v>
      </c>
      <c r="P2389" s="83">
        <f t="shared" si="217"/>
        <v>0.58695883204549126</v>
      </c>
      <c r="Q2389" s="84">
        <f t="shared" si="219"/>
        <v>0.69963925405982019</v>
      </c>
    </row>
    <row r="2390" spans="1:17">
      <c r="A2390" s="82">
        <v>42794</v>
      </c>
      <c r="B2390" s="83">
        <v>1177.76</v>
      </c>
      <c r="C2390" s="83">
        <v>22.285636</v>
      </c>
      <c r="D2390" s="83">
        <v>16.421945999999998</v>
      </c>
      <c r="E2390" s="83">
        <v>4427.2608920000002</v>
      </c>
      <c r="F2390" s="83">
        <v>1845.7538750000001</v>
      </c>
      <c r="G2390" s="82">
        <v>42794</v>
      </c>
      <c r="H2390" s="83">
        <v>1177.76</v>
      </c>
      <c r="I2390" s="83">
        <v>2.4124539999999999</v>
      </c>
      <c r="J2390" s="83">
        <v>1</v>
      </c>
      <c r="K2390" s="84">
        <f>LN(I2390/1.8)/0.91</f>
        <v>0.32182178218635998</v>
      </c>
      <c r="L2390" s="84">
        <f t="shared" si="216"/>
        <v>0.23693321975968704</v>
      </c>
      <c r="M2390" s="84">
        <f t="shared" si="218"/>
        <v>0.14645507557085283</v>
      </c>
      <c r="N2390" s="84">
        <f t="shared" si="220"/>
        <v>3.7590518373862247</v>
      </c>
      <c r="O2390" s="83">
        <f t="shared" si="221"/>
        <v>0.57114502446758653</v>
      </c>
      <c r="P2390" s="83">
        <f t="shared" si="217"/>
        <v>0.58470194676668008</v>
      </c>
      <c r="Q2390" s="84">
        <f t="shared" si="219"/>
        <v>0.69709697364374135</v>
      </c>
    </row>
    <row r="2391" spans="1:17">
      <c r="A2391" s="82">
        <v>42795</v>
      </c>
      <c r="B2391" s="83">
        <v>1205.33</v>
      </c>
      <c r="C2391" s="83">
        <v>22.288277000000001</v>
      </c>
      <c r="D2391" s="83">
        <v>16.454578999999999</v>
      </c>
      <c r="E2391" s="83">
        <v>4428.8349680000001</v>
      </c>
      <c r="F2391" s="83">
        <v>1857.8850870000001</v>
      </c>
      <c r="G2391" s="82">
        <v>42795</v>
      </c>
      <c r="H2391" s="83">
        <v>1205.33</v>
      </c>
      <c r="I2391" s="83">
        <v>2.4811589999999999</v>
      </c>
      <c r="J2391" s="83">
        <v>1</v>
      </c>
      <c r="K2391" s="84">
        <f>LN(I2391/1.8)/0.91</f>
        <v>0.35268035694035782</v>
      </c>
      <c r="L2391" s="84">
        <f t="shared" si="216"/>
        <v>0.24451498403413621</v>
      </c>
      <c r="M2391" s="84">
        <f t="shared" si="218"/>
        <v>0.14958062571143566</v>
      </c>
      <c r="N2391" s="84">
        <f t="shared" si="220"/>
        <v>3.6743754556843355</v>
      </c>
      <c r="O2391" s="83">
        <f t="shared" si="221"/>
        <v>0.55758336940672271</v>
      </c>
      <c r="P2391" s="83">
        <f t="shared" si="217"/>
        <v>0.58246818952936219</v>
      </c>
      <c r="Q2391" s="84">
        <f t="shared" si="219"/>
        <v>0.69423057232316454</v>
      </c>
    </row>
    <row r="2392" spans="1:17">
      <c r="A2392" s="82">
        <v>42796</v>
      </c>
      <c r="B2392" s="83">
        <v>1228.26</v>
      </c>
      <c r="C2392" s="83">
        <v>22.232444000000001</v>
      </c>
      <c r="D2392" s="83">
        <v>16.491759999999999</v>
      </c>
      <c r="E2392" s="83">
        <v>4395.6349529999998</v>
      </c>
      <c r="F2392" s="83">
        <v>1871.7749530000001</v>
      </c>
      <c r="G2392" s="82">
        <v>42796</v>
      </c>
      <c r="H2392" s="83">
        <v>1228.26</v>
      </c>
      <c r="I2392" s="83">
        <v>2.5357099999999999</v>
      </c>
      <c r="J2392" s="83">
        <v>1</v>
      </c>
      <c r="K2392" s="84">
        <f>LN(I2392/1.8)/0.91</f>
        <v>0.37657913387002101</v>
      </c>
      <c r="L2392" s="84">
        <f t="shared" si="216"/>
        <v>0.2511200668305455</v>
      </c>
      <c r="M2392" s="84">
        <f t="shared" si="218"/>
        <v>0.15279520688732734</v>
      </c>
      <c r="N2392" s="84">
        <f t="shared" si="220"/>
        <v>3.5787495750085485</v>
      </c>
      <c r="O2392" s="83">
        <f t="shared" si="221"/>
        <v>0.5418871101714946</v>
      </c>
      <c r="P2392" s="83">
        <f t="shared" si="217"/>
        <v>0.58094710510041359</v>
      </c>
      <c r="Q2392" s="84">
        <f t="shared" si="219"/>
        <v>0.69121904158051151</v>
      </c>
    </row>
    <row r="2393" spans="1:17">
      <c r="A2393" s="82">
        <v>42797</v>
      </c>
      <c r="B2393" s="83">
        <v>1267.1600000000001</v>
      </c>
      <c r="C2393" s="83">
        <v>22.43712</v>
      </c>
      <c r="D2393" s="83">
        <v>16.520482999999999</v>
      </c>
      <c r="E2393" s="83">
        <v>4518.1573010000002</v>
      </c>
      <c r="F2393" s="83">
        <v>1882.5543150000001</v>
      </c>
      <c r="G2393" s="82">
        <v>42797</v>
      </c>
      <c r="H2393" s="83">
        <v>1267.1600000000001</v>
      </c>
      <c r="I2393" s="83">
        <v>2.571326</v>
      </c>
      <c r="J2393" s="83">
        <v>1</v>
      </c>
      <c r="K2393" s="84">
        <f>LN(I2393/1.8)/0.91</f>
        <v>0.39190665302665995</v>
      </c>
      <c r="L2393" s="84">
        <f t="shared" si="216"/>
        <v>0.25762016495499679</v>
      </c>
      <c r="M2393" s="84">
        <f t="shared" si="218"/>
        <v>0.15629706256871059</v>
      </c>
      <c r="N2393" s="84">
        <f t="shared" si="220"/>
        <v>3.5655775916222101</v>
      </c>
      <c r="O2393" s="83">
        <f t="shared" si="221"/>
        <v>0.53969222883351164</v>
      </c>
      <c r="P2393" s="83">
        <f t="shared" si="217"/>
        <v>0.58011309129586763</v>
      </c>
      <c r="Q2393" s="84">
        <f t="shared" si="219"/>
        <v>0.68821795740903147</v>
      </c>
    </row>
    <row r="2394" spans="1:17">
      <c r="A2394" s="82">
        <v>42798</v>
      </c>
      <c r="B2394" s="83">
        <v>1269.28</v>
      </c>
      <c r="C2394" s="83">
        <v>22.564499000000001</v>
      </c>
      <c r="D2394" s="83">
        <v>16.562341</v>
      </c>
      <c r="E2394" s="83">
        <v>4595.5453180000004</v>
      </c>
      <c r="F2394" s="83">
        <v>1898.340772</v>
      </c>
      <c r="G2394" s="82">
        <v>42798</v>
      </c>
      <c r="H2394" s="83">
        <v>1269.28</v>
      </c>
      <c r="I2394" s="83">
        <v>2.5242260000000001</v>
      </c>
      <c r="J2394" s="83">
        <v>1</v>
      </c>
      <c r="K2394" s="84">
        <f>LN(I2394/1.8)/0.91</f>
        <v>0.37159100679163587</v>
      </c>
      <c r="L2394" s="84">
        <f t="shared" si="216"/>
        <v>0.26281427391559659</v>
      </c>
      <c r="M2394" s="84">
        <f t="shared" si="218"/>
        <v>0.15968321439321559</v>
      </c>
      <c r="N2394" s="84">
        <f t="shared" si="220"/>
        <v>3.6205922396949455</v>
      </c>
      <c r="O2394" s="83">
        <f t="shared" si="221"/>
        <v>0.54880625059171295</v>
      </c>
      <c r="P2394" s="83">
        <f t="shared" si="217"/>
        <v>0.57993682499243693</v>
      </c>
      <c r="Q2394" s="84">
        <f t="shared" si="219"/>
        <v>0.68537715165196689</v>
      </c>
    </row>
    <row r="2395" spans="1:17">
      <c r="A2395" s="82">
        <v>42799</v>
      </c>
      <c r="B2395" s="83">
        <v>1255.06</v>
      </c>
      <c r="C2395" s="83">
        <v>22.577283999999999</v>
      </c>
      <c r="D2395" s="83">
        <v>16.598941</v>
      </c>
      <c r="E2395" s="83">
        <v>4603.3612139999996</v>
      </c>
      <c r="F2395" s="83">
        <v>1912.2194239999999</v>
      </c>
      <c r="G2395" s="82">
        <v>42799</v>
      </c>
      <c r="H2395" s="83">
        <v>1255.06</v>
      </c>
      <c r="I2395" s="83">
        <v>2.5321380000000002</v>
      </c>
      <c r="J2395" s="83">
        <v>1</v>
      </c>
      <c r="K2395" s="84">
        <f>LN(I2395/1.8)/0.91</f>
        <v>0.37503004424646036</v>
      </c>
      <c r="L2395" s="84">
        <f t="shared" si="216"/>
        <v>0.26798213718203284</v>
      </c>
      <c r="M2395" s="84">
        <f t="shared" si="218"/>
        <v>0.16307736491219746</v>
      </c>
      <c r="N2395" s="84">
        <f t="shared" si="220"/>
        <v>3.6678415486112215</v>
      </c>
      <c r="O2395" s="83">
        <f t="shared" si="221"/>
        <v>0.55652395331344595</v>
      </c>
      <c r="P2395" s="83">
        <f t="shared" si="217"/>
        <v>0.57970280406039876</v>
      </c>
      <c r="Q2395" s="84">
        <f t="shared" si="219"/>
        <v>0.68264584023499397</v>
      </c>
    </row>
    <row r="2396" spans="1:17">
      <c r="A2396" s="82">
        <v>42800</v>
      </c>
      <c r="B2396" s="83">
        <v>1270.9000000000001</v>
      </c>
      <c r="C2396" s="83">
        <v>22.589987000000001</v>
      </c>
      <c r="D2396" s="83">
        <v>16.635853000000001</v>
      </c>
      <c r="E2396" s="83">
        <v>4611.1360699999996</v>
      </c>
      <c r="F2396" s="83">
        <v>1926.288002</v>
      </c>
      <c r="G2396" s="82">
        <v>42800</v>
      </c>
      <c r="H2396" s="83">
        <v>1270.9000000000001</v>
      </c>
      <c r="I2396" s="83">
        <v>2.5327540000000002</v>
      </c>
      <c r="J2396" s="83">
        <v>1</v>
      </c>
      <c r="K2396" s="84">
        <f>LN(I2396/1.8)/0.91</f>
        <v>0.37529734435088929</v>
      </c>
      <c r="L2396" s="84">
        <f t="shared" si="216"/>
        <v>0.27258094919260856</v>
      </c>
      <c r="M2396" s="84">
        <f t="shared" si="218"/>
        <v>0.16655749012901083</v>
      </c>
      <c r="N2396" s="84">
        <f t="shared" si="220"/>
        <v>3.6282446061845932</v>
      </c>
      <c r="O2396" s="83">
        <f t="shared" si="221"/>
        <v>0.55006299890659027</v>
      </c>
      <c r="P2396" s="83">
        <f t="shared" si="217"/>
        <v>0.58026453420431656</v>
      </c>
      <c r="Q2396" s="84">
        <f t="shared" si="219"/>
        <v>0.67978634704892427</v>
      </c>
    </row>
    <row r="2397" spans="1:17">
      <c r="A2397" s="82">
        <v>42801</v>
      </c>
      <c r="B2397" s="83">
        <v>1226.8</v>
      </c>
      <c r="C2397" s="83">
        <v>22.623087000000002</v>
      </c>
      <c r="D2397" s="83">
        <v>16.663705</v>
      </c>
      <c r="E2397" s="83">
        <v>4631.4354620000004</v>
      </c>
      <c r="F2397" s="83">
        <v>1936.951315</v>
      </c>
      <c r="G2397" s="82">
        <v>42801</v>
      </c>
      <c r="H2397" s="83">
        <v>1226.8</v>
      </c>
      <c r="I2397" s="83">
        <v>2.4337680000000002</v>
      </c>
      <c r="J2397" s="83">
        <v>1</v>
      </c>
      <c r="K2397" s="84">
        <f>LN(I2397/1.8)/0.91</f>
        <v>0.33148792172378005</v>
      </c>
      <c r="L2397" s="84">
        <f t="shared" si="216"/>
        <v>0.27646103781682674</v>
      </c>
      <c r="M2397" s="84">
        <f t="shared" si="218"/>
        <v>0.16970987702678264</v>
      </c>
      <c r="N2397" s="84">
        <f t="shared" si="220"/>
        <v>3.7752163857189442</v>
      </c>
      <c r="O2397" s="83">
        <f t="shared" si="221"/>
        <v>0.57369915963723761</v>
      </c>
      <c r="P2397" s="83">
        <f t="shared" si="217"/>
        <v>0.58107399023744299</v>
      </c>
      <c r="Q2397" s="84">
        <f t="shared" si="219"/>
        <v>0.67714507347809105</v>
      </c>
    </row>
    <row r="2398" spans="1:17">
      <c r="A2398" s="82">
        <v>42802</v>
      </c>
      <c r="B2398" s="83">
        <v>1202.83</v>
      </c>
      <c r="C2398" s="83">
        <v>22.540196999999999</v>
      </c>
      <c r="D2398" s="83">
        <v>16.703641999999999</v>
      </c>
      <c r="E2398" s="83">
        <v>4580.713248</v>
      </c>
      <c r="F2398" s="83">
        <v>1952.3125990000001</v>
      </c>
      <c r="G2398" s="82">
        <v>42802</v>
      </c>
      <c r="H2398" s="83">
        <v>1202.83</v>
      </c>
      <c r="I2398" s="83">
        <v>2.2700650000000002</v>
      </c>
      <c r="J2398" s="83">
        <v>1</v>
      </c>
      <c r="K2398" s="84">
        <f>LN(I2398/1.8)/0.91</f>
        <v>0.25496901158513235</v>
      </c>
      <c r="L2398" s="84">
        <f t="shared" si="216"/>
        <v>0.27756721318919136</v>
      </c>
      <c r="M2398" s="84">
        <f t="shared" si="218"/>
        <v>0.17207299752477787</v>
      </c>
      <c r="N2398" s="84">
        <f t="shared" si="220"/>
        <v>3.808279846694878</v>
      </c>
      <c r="O2398" s="83">
        <f t="shared" si="221"/>
        <v>0.57888957725838153</v>
      </c>
      <c r="P2398" s="83">
        <f t="shared" si="217"/>
        <v>0.58259298695572903</v>
      </c>
      <c r="Q2398" s="84">
        <f t="shared" si="219"/>
        <v>0.67461244214166483</v>
      </c>
    </row>
    <row r="2399" spans="1:17">
      <c r="A2399" s="82">
        <v>42803</v>
      </c>
      <c r="B2399" s="83">
        <v>1172.99</v>
      </c>
      <c r="C2399" s="83">
        <v>22.557988000000002</v>
      </c>
      <c r="D2399" s="83">
        <v>16.748915</v>
      </c>
      <c r="E2399" s="83">
        <v>4591.568655</v>
      </c>
      <c r="F2399" s="83">
        <v>1969.829072</v>
      </c>
      <c r="G2399" s="82">
        <v>42803</v>
      </c>
      <c r="H2399" s="83">
        <v>1172.99</v>
      </c>
      <c r="I2399" s="83">
        <v>2.3469190000000002</v>
      </c>
      <c r="J2399" s="83">
        <v>1</v>
      </c>
      <c r="K2399" s="84">
        <f>LN(I2399/1.8)/0.91</f>
        <v>0.29155685629455863</v>
      </c>
      <c r="L2399" s="84">
        <f t="shared" si="216"/>
        <v>0.27896399088389046</v>
      </c>
      <c r="M2399" s="84">
        <f t="shared" si="218"/>
        <v>0.17478632382122175</v>
      </c>
      <c r="N2399" s="84">
        <f t="shared" si="220"/>
        <v>3.9144141510157802</v>
      </c>
      <c r="O2399" s="83">
        <f t="shared" si="221"/>
        <v>0.59525152530701886</v>
      </c>
      <c r="P2399" s="83">
        <f t="shared" si="217"/>
        <v>0.58284181964533255</v>
      </c>
      <c r="Q2399" s="84">
        <f t="shared" si="219"/>
        <v>0.67216276100516636</v>
      </c>
    </row>
    <row r="2400" spans="1:17">
      <c r="A2400" s="82">
        <v>42804</v>
      </c>
      <c r="B2400" s="83">
        <v>1241.08</v>
      </c>
      <c r="C2400" s="83">
        <v>22.51079</v>
      </c>
      <c r="D2400" s="83">
        <v>16.786655</v>
      </c>
      <c r="E2400" s="83">
        <v>4562.8081330000005</v>
      </c>
      <c r="F2400" s="83">
        <v>1984.5144399999999</v>
      </c>
      <c r="G2400" s="82">
        <v>42804</v>
      </c>
      <c r="H2400" s="83">
        <v>1241.08</v>
      </c>
      <c r="I2400" s="83">
        <v>2.1626069999999999</v>
      </c>
      <c r="J2400" s="83">
        <v>1</v>
      </c>
      <c r="K2400" s="84">
        <f>LN(I2400/1.8)/0.91</f>
        <v>0.20167887194118791</v>
      </c>
      <c r="L2400" s="84">
        <f t="shared" ref="L2400:L2463" si="222">AVERAGE(K2371:K2400)</f>
        <v>0.27750055786512229</v>
      </c>
      <c r="M2400" s="84">
        <f t="shared" si="218"/>
        <v>0.1764580500529791</v>
      </c>
      <c r="N2400" s="84">
        <f t="shared" si="220"/>
        <v>3.6764818811035553</v>
      </c>
      <c r="O2400" s="83">
        <f t="shared" si="221"/>
        <v>0.557924506401</v>
      </c>
      <c r="P2400" s="83">
        <f t="shared" ref="P2400:P2463" si="223">AVERAGE(O2372:O2401)</f>
        <v>0.58294095399253709</v>
      </c>
      <c r="Q2400" s="84">
        <f t="shared" si="219"/>
        <v>0.66940421453111265</v>
      </c>
    </row>
    <row r="2401" spans="1:17">
      <c r="A2401" s="82">
        <v>42805</v>
      </c>
      <c r="B2401" s="83">
        <v>1190.7</v>
      </c>
      <c r="C2401" s="83">
        <v>22.613963999999999</v>
      </c>
      <c r="D2401" s="83">
        <v>16.828415</v>
      </c>
      <c r="E2401" s="83">
        <v>4625.834492</v>
      </c>
      <c r="F2401" s="83">
        <v>2000.852607</v>
      </c>
      <c r="G2401" s="82">
        <v>42805</v>
      </c>
      <c r="H2401" s="83">
        <v>1190.7</v>
      </c>
      <c r="I2401" s="83">
        <v>2.3112189999999999</v>
      </c>
      <c r="J2401" s="83">
        <v>1</v>
      </c>
      <c r="K2401" s="84">
        <f>LN(I2401/1.8)/0.91</f>
        <v>0.2747125561226797</v>
      </c>
      <c r="L2401" s="84">
        <f t="shared" si="222"/>
        <v>0.28100546440534369</v>
      </c>
      <c r="M2401" s="84">
        <f t="shared" si="218"/>
        <v>0.17871221772966872</v>
      </c>
      <c r="N2401" s="84">
        <f t="shared" si="220"/>
        <v>3.8849705988074241</v>
      </c>
      <c r="O2401" s="83">
        <f t="shared" si="221"/>
        <v>0.59075732281460014</v>
      </c>
      <c r="P2401" s="83">
        <f t="shared" si="223"/>
        <v>0.58265204352391853</v>
      </c>
      <c r="Q2401" s="84">
        <f t="shared" si="219"/>
        <v>0.66703001043665622</v>
      </c>
    </row>
    <row r="2402" spans="1:17">
      <c r="A2402" s="82">
        <v>42806</v>
      </c>
      <c r="B2402" s="83">
        <v>1181.17</v>
      </c>
      <c r="C2402" s="83">
        <v>22.576564999999999</v>
      </c>
      <c r="D2402" s="83">
        <v>16.861573</v>
      </c>
      <c r="E2402" s="83">
        <v>4602.9219670000002</v>
      </c>
      <c r="F2402" s="83">
        <v>2013.8922010000001</v>
      </c>
      <c r="G2402" s="82">
        <v>42806</v>
      </c>
      <c r="H2402" s="83">
        <v>1181.17</v>
      </c>
      <c r="I2402" s="83">
        <v>2.4125269999999999</v>
      </c>
      <c r="J2402" s="83">
        <v>1</v>
      </c>
      <c r="K2402" s="84">
        <f>LN(I2402/1.8)/0.91</f>
        <v>0.32185503403967336</v>
      </c>
      <c r="L2402" s="84">
        <f t="shared" si="222"/>
        <v>0.28567201064873154</v>
      </c>
      <c r="M2402" s="84">
        <f t="shared" si="218"/>
        <v>0.18119869501688066</v>
      </c>
      <c r="N2402" s="84">
        <f t="shared" si="220"/>
        <v>3.8969174352548746</v>
      </c>
      <c r="O2402" s="83">
        <f t="shared" si="221"/>
        <v>0.59258495583289084</v>
      </c>
      <c r="P2402" s="83">
        <f t="shared" si="223"/>
        <v>0.58181383179859947</v>
      </c>
      <c r="Q2402" s="84">
        <f t="shared" si="219"/>
        <v>0.66486685250067268</v>
      </c>
    </row>
    <row r="2403" spans="1:17">
      <c r="A2403" s="82">
        <v>42807</v>
      </c>
      <c r="B2403" s="83">
        <v>1231.6300000000001</v>
      </c>
      <c r="C2403" s="83">
        <v>22.549136000000001</v>
      </c>
      <c r="D2403" s="83">
        <v>16.891902000000002</v>
      </c>
      <c r="E2403" s="83">
        <v>4586.1655680000003</v>
      </c>
      <c r="F2403" s="83">
        <v>2025.8706139999999</v>
      </c>
      <c r="G2403" s="82">
        <v>42807</v>
      </c>
      <c r="H2403" s="83">
        <v>1231.6300000000001</v>
      </c>
      <c r="I2403" s="83">
        <v>2.4107910000000001</v>
      </c>
      <c r="J2403" s="83">
        <v>1</v>
      </c>
      <c r="K2403" s="84">
        <f>LN(I2403/1.8)/0.91</f>
        <v>0.32106400496381027</v>
      </c>
      <c r="L2403" s="84">
        <f t="shared" si="222"/>
        <v>0.28980685974546966</v>
      </c>
      <c r="M2403" s="84">
        <f t="shared" si="218"/>
        <v>0.18385023112855195</v>
      </c>
      <c r="N2403" s="84">
        <f t="shared" si="220"/>
        <v>3.7236552925797519</v>
      </c>
      <c r="O2403" s="83">
        <f t="shared" si="221"/>
        <v>0.56551349868364775</v>
      </c>
      <c r="P2403" s="83">
        <f t="shared" si="223"/>
        <v>0.58050893430534312</v>
      </c>
      <c r="Q2403" s="84">
        <f t="shared" si="219"/>
        <v>0.66246269070609232</v>
      </c>
    </row>
    <row r="2404" spans="1:17">
      <c r="A2404" s="82">
        <v>42808</v>
      </c>
      <c r="B2404" s="83">
        <v>1236.0899999999999</v>
      </c>
      <c r="C2404" s="83">
        <v>22.472090000000001</v>
      </c>
      <c r="D2404" s="83">
        <v>16.928839</v>
      </c>
      <c r="E2404" s="83">
        <v>4539.3158380000004</v>
      </c>
      <c r="F2404" s="83">
        <v>2040.5263660000001</v>
      </c>
      <c r="G2404" s="82">
        <v>42808</v>
      </c>
      <c r="H2404" s="83">
        <v>1236.0899999999999</v>
      </c>
      <c r="I2404" s="83">
        <v>2.4180959999999998</v>
      </c>
      <c r="J2404" s="83">
        <v>1</v>
      </c>
      <c r="K2404" s="84">
        <f>LN(I2404/1.8)/0.91</f>
        <v>0.32438877883035122</v>
      </c>
      <c r="L2404" s="84">
        <f t="shared" si="222"/>
        <v>0.29428174415143987</v>
      </c>
      <c r="M2404" s="84">
        <f t="shared" si="218"/>
        <v>0.18653892633225033</v>
      </c>
      <c r="N2404" s="84">
        <f t="shared" si="220"/>
        <v>3.6723182276371467</v>
      </c>
      <c r="O2404" s="83">
        <f t="shared" si="221"/>
        <v>0.55725001113997896</v>
      </c>
      <c r="P2404" s="83">
        <f t="shared" si="223"/>
        <v>0.57899504762765863</v>
      </c>
      <c r="Q2404" s="84">
        <f t="shared" si="219"/>
        <v>0.66011044026096866</v>
      </c>
    </row>
    <row r="2405" spans="1:17">
      <c r="A2405" s="82">
        <v>42809</v>
      </c>
      <c r="B2405" s="83">
        <v>1249.55</v>
      </c>
      <c r="C2405" s="83">
        <v>22.579757000000001</v>
      </c>
      <c r="D2405" s="83">
        <v>16.973303000000001</v>
      </c>
      <c r="E2405" s="83">
        <v>4604.8743910000003</v>
      </c>
      <c r="F2405" s="83">
        <v>2058.2662289999998</v>
      </c>
      <c r="G2405" s="82">
        <v>42809</v>
      </c>
      <c r="H2405" s="83">
        <v>1249.55</v>
      </c>
      <c r="I2405" s="83">
        <v>2.430482</v>
      </c>
      <c r="J2405" s="83">
        <v>1</v>
      </c>
      <c r="K2405" s="84">
        <f>LN(I2405/1.8)/0.91</f>
        <v>0.33000321614315098</v>
      </c>
      <c r="L2405" s="84">
        <f t="shared" si="222"/>
        <v>0.29924132248293972</v>
      </c>
      <c r="M2405" s="84">
        <f t="shared" si="218"/>
        <v>0.18949156523762489</v>
      </c>
      <c r="N2405" s="84">
        <f t="shared" si="220"/>
        <v>3.6852261942299229</v>
      </c>
      <c r="O2405" s="83">
        <f t="shared" si="221"/>
        <v>0.55933856701957363</v>
      </c>
      <c r="P2405" s="83">
        <f t="shared" si="223"/>
        <v>0.57833736358558985</v>
      </c>
      <c r="Q2405" s="84">
        <f t="shared" si="219"/>
        <v>0.65765020325455348</v>
      </c>
    </row>
    <row r="2406" spans="1:17">
      <c r="A2406" s="82">
        <v>42810</v>
      </c>
      <c r="B2406" s="83">
        <v>1222.28</v>
      </c>
      <c r="C2406" s="83">
        <v>22.663301000000001</v>
      </c>
      <c r="D2406" s="83">
        <v>17.01125</v>
      </c>
      <c r="E2406" s="83">
        <v>4656.1771220000001</v>
      </c>
      <c r="F2406" s="83">
        <v>2073.4904409999999</v>
      </c>
      <c r="G2406" s="82">
        <v>42810</v>
      </c>
      <c r="H2406" s="83">
        <v>1222.28</v>
      </c>
      <c r="I2406" s="83">
        <v>2.2707950000000001</v>
      </c>
      <c r="J2406" s="83">
        <v>1</v>
      </c>
      <c r="K2406" s="84">
        <f>LN(I2406/1.8)/0.91</f>
        <v>0.2553223357612171</v>
      </c>
      <c r="L2406" s="84">
        <f t="shared" si="222"/>
        <v>0.30132845739580094</v>
      </c>
      <c r="M2406" s="84">
        <f t="shared" ref="M2406:M2469" si="224">AVERAGE(K2307:K2406)</f>
        <v>0.19161396785475529</v>
      </c>
      <c r="N2406" s="84">
        <f t="shared" si="220"/>
        <v>3.809419381811042</v>
      </c>
      <c r="O2406" s="83">
        <f t="shared" si="221"/>
        <v>0.57906766113822894</v>
      </c>
      <c r="P2406" s="83">
        <f t="shared" si="223"/>
        <v>0.57820419492903019</v>
      </c>
      <c r="Q2406" s="84">
        <f t="shared" ref="Q2406:Q2469" si="225">AVERAGE(O2307:O2406)</f>
        <v>0.65547290960913596</v>
      </c>
    </row>
    <row r="2407" spans="1:17">
      <c r="A2407" s="82">
        <v>42811</v>
      </c>
      <c r="B2407" s="83">
        <v>1160.68</v>
      </c>
      <c r="C2407" s="83">
        <v>22.590478999999998</v>
      </c>
      <c r="D2407" s="83">
        <v>17.043882</v>
      </c>
      <c r="E2407" s="83">
        <v>4611.4373640000003</v>
      </c>
      <c r="F2407" s="83">
        <v>2086.6452300000001</v>
      </c>
      <c r="G2407" s="82">
        <v>42811</v>
      </c>
      <c r="H2407" s="83">
        <v>1160.68</v>
      </c>
      <c r="I2407" s="83">
        <v>2.070208</v>
      </c>
      <c r="J2407" s="83">
        <v>1</v>
      </c>
      <c r="K2407" s="84">
        <f>LN(I2407/1.8)/0.91</f>
        <v>0.15369496749325101</v>
      </c>
      <c r="L2407" s="84">
        <f t="shared" si="222"/>
        <v>0.30000034242321344</v>
      </c>
      <c r="M2407" s="84">
        <f t="shared" si="224"/>
        <v>0.19264980227851441</v>
      </c>
      <c r="N2407" s="84">
        <f t="shared" si="220"/>
        <v>3.9730480097873659</v>
      </c>
      <c r="O2407" s="83">
        <f t="shared" si="221"/>
        <v>0.60410145665802217</v>
      </c>
      <c r="P2407" s="83">
        <f t="shared" si="223"/>
        <v>0.5798509065591565</v>
      </c>
      <c r="Q2407" s="84">
        <f t="shared" si="225"/>
        <v>0.65366901333930738</v>
      </c>
    </row>
    <row r="2408" spans="1:17">
      <c r="A2408" s="82">
        <v>42812</v>
      </c>
      <c r="B2408" s="83">
        <v>1066.49</v>
      </c>
      <c r="C2408" s="83">
        <v>22.563254000000001</v>
      </c>
      <c r="D2408" s="83">
        <v>17.073561000000002</v>
      </c>
      <c r="E2408" s="83">
        <v>4594.7847730000003</v>
      </c>
      <c r="F2408" s="83">
        <v>2098.660003</v>
      </c>
      <c r="G2408" s="82">
        <v>42812</v>
      </c>
      <c r="H2408" s="83">
        <v>1066.49</v>
      </c>
      <c r="I2408" s="83">
        <v>1.8626039999999999</v>
      </c>
      <c r="J2408" s="83">
        <v>1</v>
      </c>
      <c r="K2408" s="84">
        <f>LN(I2408/1.8)/0.91</f>
        <v>3.7570157952415646E-2</v>
      </c>
      <c r="L2408" s="84">
        <f t="shared" si="222"/>
        <v>0.29405935288818852</v>
      </c>
      <c r="M2408" s="84">
        <f t="shared" si="224"/>
        <v>0.19250537244433299</v>
      </c>
      <c r="N2408" s="84">
        <f t="shared" si="220"/>
        <v>4.30832429089818</v>
      </c>
      <c r="O2408" s="83">
        <f t="shared" si="221"/>
        <v>0.65232495197134799</v>
      </c>
      <c r="P2408" s="83">
        <f t="shared" si="223"/>
        <v>0.58298448453784257</v>
      </c>
      <c r="Q2408" s="84">
        <f t="shared" si="225"/>
        <v>0.65234652887167655</v>
      </c>
    </row>
    <row r="2409" spans="1:17">
      <c r="A2409" s="82">
        <v>42813</v>
      </c>
      <c r="B2409" s="83">
        <v>1002.16</v>
      </c>
      <c r="C2409" s="83">
        <v>22.496290999999999</v>
      </c>
      <c r="D2409" s="83">
        <v>17.101527000000001</v>
      </c>
      <c r="E2409" s="83">
        <v>4553.9971960000003</v>
      </c>
      <c r="F2409" s="83">
        <v>2110.0254020000002</v>
      </c>
      <c r="G2409" s="82">
        <v>42813</v>
      </c>
      <c r="H2409" s="83">
        <v>1002.16</v>
      </c>
      <c r="I2409" s="83">
        <v>1.971341</v>
      </c>
      <c r="J2409" s="83">
        <v>1</v>
      </c>
      <c r="K2409" s="84">
        <f>LN(I2409/1.8)/0.91</f>
        <v>9.992017244973761E-2</v>
      </c>
      <c r="L2409" s="84">
        <f t="shared" si="222"/>
        <v>0.28957250915999677</v>
      </c>
      <c r="M2409" s="84">
        <f t="shared" si="224"/>
        <v>0.19293408648474042</v>
      </c>
      <c r="N2409" s="84">
        <f t="shared" si="220"/>
        <v>4.5441817633910757</v>
      </c>
      <c r="O2409" s="83">
        <f t="shared" si="221"/>
        <v>0.68405033796262382</v>
      </c>
      <c r="P2409" s="83">
        <f t="shared" si="223"/>
        <v>0.58522761148631774</v>
      </c>
      <c r="Q2409" s="84">
        <f t="shared" si="225"/>
        <v>0.65129585580783245</v>
      </c>
    </row>
    <row r="2410" spans="1:17">
      <c r="A2410" s="82">
        <v>42814</v>
      </c>
      <c r="B2410" s="83">
        <v>1058.4100000000001</v>
      </c>
      <c r="C2410" s="83">
        <v>22.573848999999999</v>
      </c>
      <c r="D2410" s="83">
        <v>17.140979999999999</v>
      </c>
      <c r="E2410" s="83">
        <v>4601.2606349999996</v>
      </c>
      <c r="F2410" s="83">
        <v>2126.131762</v>
      </c>
      <c r="G2410" s="82">
        <v>42814</v>
      </c>
      <c r="H2410" s="83">
        <v>1058.4100000000001</v>
      </c>
      <c r="I2410" s="83">
        <v>2.0047769999999998</v>
      </c>
      <c r="J2410" s="83">
        <v>1</v>
      </c>
      <c r="K2410" s="84">
        <f>LN(I2410/1.8)/0.91</f>
        <v>0.11840238211610665</v>
      </c>
      <c r="L2410" s="84">
        <f t="shared" si="222"/>
        <v>0.28569688986861791</v>
      </c>
      <c r="M2410" s="84">
        <f t="shared" si="224"/>
        <v>0.1935152813467288</v>
      </c>
      <c r="N2410" s="84">
        <f t="shared" si="220"/>
        <v>4.3473329191901051</v>
      </c>
      <c r="O2410" s="83">
        <f t="shared" si="221"/>
        <v>0.65769013181621916</v>
      </c>
      <c r="P2410" s="83">
        <f t="shared" si="223"/>
        <v>0.58577832152579079</v>
      </c>
      <c r="Q2410" s="84">
        <f t="shared" si="225"/>
        <v>0.64985380514662505</v>
      </c>
    </row>
    <row r="2411" spans="1:17">
      <c r="A2411" s="82">
        <v>42815</v>
      </c>
      <c r="B2411" s="83">
        <v>1094.32</v>
      </c>
      <c r="C2411" s="83">
        <v>22.536389</v>
      </c>
      <c r="D2411" s="83">
        <v>17.175847000000001</v>
      </c>
      <c r="E2411" s="83">
        <v>4578.3920250000001</v>
      </c>
      <c r="F2411" s="83">
        <v>2140.4370439999998</v>
      </c>
      <c r="G2411" s="82">
        <v>42815</v>
      </c>
      <c r="H2411" s="83">
        <v>1094.32</v>
      </c>
      <c r="I2411" s="83">
        <v>2.1395379999999999</v>
      </c>
      <c r="J2411" s="83">
        <v>1</v>
      </c>
      <c r="K2411" s="84">
        <f>LN(I2411/1.8)/0.91</f>
        <v>0.18989368458685404</v>
      </c>
      <c r="L2411" s="84">
        <f t="shared" si="222"/>
        <v>0.28432232388070866</v>
      </c>
      <c r="M2411" s="84">
        <f t="shared" si="224"/>
        <v>0.19488956341292282</v>
      </c>
      <c r="N2411" s="84">
        <f t="shared" si="220"/>
        <v>4.1837780767965498</v>
      </c>
      <c r="O2411" s="83">
        <f t="shared" si="221"/>
        <v>0.63486403026749205</v>
      </c>
      <c r="P2411" s="83">
        <f t="shared" si="223"/>
        <v>0.58697293990538524</v>
      </c>
      <c r="Q2411" s="84">
        <f t="shared" si="225"/>
        <v>0.64822421245727257</v>
      </c>
    </row>
    <row r="2412" spans="1:17">
      <c r="A2412" s="82">
        <v>42816</v>
      </c>
      <c r="B2412" s="83">
        <v>1041.3900000000001</v>
      </c>
      <c r="C2412" s="83">
        <v>22.484428999999999</v>
      </c>
      <c r="D2412" s="83">
        <v>17.211331000000001</v>
      </c>
      <c r="E2412" s="83">
        <v>4546.7972440000003</v>
      </c>
      <c r="F2412" s="83">
        <v>2155.0642889999999</v>
      </c>
      <c r="G2412" s="82">
        <v>42816</v>
      </c>
      <c r="H2412" s="83">
        <v>1041.3900000000001</v>
      </c>
      <c r="I2412" s="83">
        <v>1.9948589999999999</v>
      </c>
      <c r="J2412" s="83">
        <v>1</v>
      </c>
      <c r="K2412" s="84">
        <f>LN(I2412/1.8)/0.91</f>
        <v>0.11295242445083886</v>
      </c>
      <c r="L2412" s="84">
        <f t="shared" si="222"/>
        <v>0.27944828959276297</v>
      </c>
      <c r="M2412" s="84">
        <f t="shared" si="224"/>
        <v>0.19539684644806898</v>
      </c>
      <c r="N2412" s="84">
        <f t="shared" si="220"/>
        <v>4.3660849864123907</v>
      </c>
      <c r="O2412" s="83">
        <f t="shared" si="221"/>
        <v>0.66025214872584204</v>
      </c>
      <c r="P2412" s="83">
        <f t="shared" si="223"/>
        <v>0.58811987156565237</v>
      </c>
      <c r="Q2412" s="84">
        <f t="shared" si="225"/>
        <v>0.64688778312311013</v>
      </c>
    </row>
    <row r="2413" spans="1:17">
      <c r="A2413" s="82">
        <v>42817</v>
      </c>
      <c r="B2413" s="83">
        <v>1056.17</v>
      </c>
      <c r="C2413" s="83">
        <v>22.437476</v>
      </c>
      <c r="D2413" s="83">
        <v>17.249970999999999</v>
      </c>
      <c r="E2413" s="83">
        <v>4518.3719789999996</v>
      </c>
      <c r="F2413" s="83">
        <v>2171.0714400000002</v>
      </c>
      <c r="G2413" s="82">
        <v>42817</v>
      </c>
      <c r="H2413" s="83">
        <v>1056.17</v>
      </c>
      <c r="I2413" s="83">
        <v>1.978002</v>
      </c>
      <c r="J2413" s="83">
        <v>1</v>
      </c>
      <c r="K2413" s="84">
        <f>LN(I2413/1.8)/0.91</f>
        <v>0.10362701035190759</v>
      </c>
      <c r="L2413" s="84">
        <f t="shared" si="222"/>
        <v>0.27308431694375973</v>
      </c>
      <c r="M2413" s="84">
        <f t="shared" si="224"/>
        <v>0.19581946285203805</v>
      </c>
      <c r="N2413" s="84">
        <f t="shared" si="220"/>
        <v>4.2780726388744226</v>
      </c>
      <c r="O2413" s="83">
        <f t="shared" si="221"/>
        <v>0.64813064081082872</v>
      </c>
      <c r="P2413" s="83">
        <f t="shared" si="223"/>
        <v>0.59039474382374502</v>
      </c>
      <c r="Q2413" s="84">
        <f t="shared" si="225"/>
        <v>0.64557819837897323</v>
      </c>
    </row>
    <row r="2414" spans="1:17">
      <c r="A2414" s="82">
        <v>42818</v>
      </c>
      <c r="B2414" s="83">
        <v>981.71799999999996</v>
      </c>
      <c r="C2414" s="83">
        <v>22.253874</v>
      </c>
      <c r="D2414" s="83">
        <v>17.281327999999998</v>
      </c>
      <c r="E2414" s="83">
        <v>4408.3582319999996</v>
      </c>
      <c r="F2414" s="83">
        <v>2184.1222720000001</v>
      </c>
      <c r="G2414" s="82">
        <v>42818</v>
      </c>
      <c r="H2414" s="83">
        <v>981.71799999999996</v>
      </c>
      <c r="I2414" s="83">
        <v>1.8009219999999999</v>
      </c>
      <c r="J2414" s="83">
        <v>1</v>
      </c>
      <c r="K2414" s="84">
        <f>LN(I2414/1.8)/0.91</f>
        <v>5.6273745186823901E-4</v>
      </c>
      <c r="L2414" s="84">
        <f t="shared" si="222"/>
        <v>0.26344379219122654</v>
      </c>
      <c r="M2414" s="84">
        <f t="shared" si="224"/>
        <v>0.19525255089520863</v>
      </c>
      <c r="N2414" s="84">
        <f t="shared" si="220"/>
        <v>4.4904526880427982</v>
      </c>
      <c r="O2414" s="83">
        <f t="shared" si="221"/>
        <v>0.6769704788538673</v>
      </c>
      <c r="P2414" s="83">
        <f t="shared" si="223"/>
        <v>0.59409247708338364</v>
      </c>
      <c r="Q2414" s="84">
        <f t="shared" si="225"/>
        <v>0.64442643918273956</v>
      </c>
    </row>
    <row r="2415" spans="1:17">
      <c r="A2415" s="82">
        <v>42819</v>
      </c>
      <c r="B2415" s="83">
        <v>950.005</v>
      </c>
      <c r="C2415" s="83">
        <v>22.339513</v>
      </c>
      <c r="D2415" s="83">
        <v>17.322265999999999</v>
      </c>
      <c r="E2415" s="83">
        <v>4459.4478669999999</v>
      </c>
      <c r="F2415" s="83">
        <v>2201.2430709999999</v>
      </c>
      <c r="G2415" s="82">
        <v>42819</v>
      </c>
      <c r="H2415" s="83">
        <v>950.005</v>
      </c>
      <c r="I2415" s="83">
        <v>1.862946</v>
      </c>
      <c r="J2415" s="83">
        <v>1</v>
      </c>
      <c r="K2415" s="84">
        <f>LN(I2415/1.8)/0.91</f>
        <v>3.7771912956041799E-2</v>
      </c>
      <c r="L2415" s="84">
        <f t="shared" si="222"/>
        <v>0.25338715192460515</v>
      </c>
      <c r="M2415" s="84">
        <f t="shared" si="224"/>
        <v>0.19508619235139787</v>
      </c>
      <c r="N2415" s="84">
        <f t="shared" si="220"/>
        <v>4.6941309435213494</v>
      </c>
      <c r="O2415" s="83">
        <f t="shared" si="221"/>
        <v>0.70337492820676317</v>
      </c>
      <c r="P2415" s="83">
        <f t="shared" si="223"/>
        <v>0.59763198489628233</v>
      </c>
      <c r="Q2415" s="84">
        <f t="shared" si="225"/>
        <v>0.64340813831950072</v>
      </c>
    </row>
    <row r="2416" spans="1:17">
      <c r="A2416" s="82">
        <v>42820</v>
      </c>
      <c r="B2416" s="83">
        <v>993.61900000000003</v>
      </c>
      <c r="C2416" s="83">
        <v>22.327824</v>
      </c>
      <c r="D2416" s="83">
        <v>17.359161</v>
      </c>
      <c r="E2416" s="83">
        <v>4452.451368</v>
      </c>
      <c r="F2416" s="83">
        <v>2216.7532740000001</v>
      </c>
      <c r="G2416" s="82">
        <v>42820</v>
      </c>
      <c r="H2416" s="83">
        <v>993.61900000000003</v>
      </c>
      <c r="I2416" s="83">
        <v>1.850549</v>
      </c>
      <c r="J2416" s="83">
        <v>1</v>
      </c>
      <c r="K2416" s="84">
        <f>LN(I2416/1.8)/0.91</f>
        <v>3.0434820792630851E-2</v>
      </c>
      <c r="L2416" s="84">
        <f t="shared" si="222"/>
        <v>0.24344934531549126</v>
      </c>
      <c r="M2416" s="84">
        <f t="shared" si="224"/>
        <v>0.19477481439329938</v>
      </c>
      <c r="N2416" s="84">
        <f t="shared" si="220"/>
        <v>4.4810449156064847</v>
      </c>
      <c r="O2416" s="83">
        <f t="shared" si="221"/>
        <v>0.67572211055564091</v>
      </c>
      <c r="P2416" s="83">
        <f t="shared" si="223"/>
        <v>0.60084147239017471</v>
      </c>
      <c r="Q2416" s="84">
        <f t="shared" si="225"/>
        <v>0.64199454067385064</v>
      </c>
    </row>
    <row r="2417" spans="1:17">
      <c r="A2417" s="82">
        <v>42821</v>
      </c>
      <c r="B2417" s="83">
        <v>1030</v>
      </c>
      <c r="C2417" s="83">
        <v>22.503343999999998</v>
      </c>
      <c r="D2417" s="83">
        <v>17.398202000000001</v>
      </c>
      <c r="E2417" s="83">
        <v>4558.2818459999999</v>
      </c>
      <c r="F2417" s="83">
        <v>2233.2478000000001</v>
      </c>
      <c r="G2417" s="82">
        <v>42821</v>
      </c>
      <c r="H2417" s="83">
        <v>1030</v>
      </c>
      <c r="I2417" s="83">
        <v>1.998694</v>
      </c>
      <c r="J2417" s="83">
        <v>1</v>
      </c>
      <c r="K2417" s="84">
        <f>LN(I2417/1.8)/0.91</f>
        <v>0.11506296962688545</v>
      </c>
      <c r="L2417" s="84">
        <f t="shared" si="222"/>
        <v>0.23743909327606214</v>
      </c>
      <c r="M2417" s="84">
        <f t="shared" si="224"/>
        <v>0.19522079210285043</v>
      </c>
      <c r="N2417" s="84">
        <f t="shared" si="220"/>
        <v>4.4255163553398056</v>
      </c>
      <c r="O2417" s="83">
        <f t="shared" si="221"/>
        <v>0.66829990984312648</v>
      </c>
      <c r="P2417" s="83">
        <f t="shared" si="223"/>
        <v>0.60374578203269691</v>
      </c>
      <c r="Q2417" s="84">
        <f t="shared" si="225"/>
        <v>0.64049213600659427</v>
      </c>
    </row>
    <row r="2418" spans="1:17">
      <c r="A2418" s="82">
        <v>42822</v>
      </c>
      <c r="B2418" s="83">
        <v>1061.93</v>
      </c>
      <c r="C2418" s="83">
        <v>22.621441999999998</v>
      </c>
      <c r="D2418" s="83">
        <v>17.446470999999999</v>
      </c>
      <c r="E2418" s="83">
        <v>4630.4246359999997</v>
      </c>
      <c r="F2418" s="83">
        <v>2253.7594079999999</v>
      </c>
      <c r="G2418" s="82">
        <v>42822</v>
      </c>
      <c r="H2418" s="83">
        <v>1061.93</v>
      </c>
      <c r="I2418" s="83">
        <v>1.9993939999999999</v>
      </c>
      <c r="J2418" s="83">
        <v>1</v>
      </c>
      <c r="K2418" s="84">
        <f>LN(I2418/1.8)/0.91</f>
        <v>0.11544776894950698</v>
      </c>
      <c r="L2418" s="84">
        <f t="shared" si="222"/>
        <v>0.23056686874767443</v>
      </c>
      <c r="M2418" s="84">
        <f t="shared" si="224"/>
        <v>0.19567222687885669</v>
      </c>
      <c r="N2418" s="84">
        <f t="shared" si="220"/>
        <v>4.3603859350427987</v>
      </c>
      <c r="O2418" s="83">
        <f t="shared" si="221"/>
        <v>0.65947467682575456</v>
      </c>
      <c r="P2418" s="83">
        <f t="shared" si="223"/>
        <v>0.60711671709640713</v>
      </c>
      <c r="Q2418" s="84">
        <f t="shared" si="225"/>
        <v>0.6388765577782054</v>
      </c>
    </row>
    <row r="2419" spans="1:17">
      <c r="A2419" s="82">
        <v>42823</v>
      </c>
      <c r="B2419" s="83">
        <v>1043.8800000000001</v>
      </c>
      <c r="C2419" s="83">
        <v>22.654261000000002</v>
      </c>
      <c r="D2419" s="83">
        <v>17.492494000000001</v>
      </c>
      <c r="E2419" s="83">
        <v>4650.6075929999997</v>
      </c>
      <c r="F2419" s="83">
        <v>2273.4384949999999</v>
      </c>
      <c r="G2419" s="82">
        <v>42823</v>
      </c>
      <c r="H2419" s="83">
        <v>1043.8800000000001</v>
      </c>
      <c r="I2419" s="83">
        <v>1.9872730000000001</v>
      </c>
      <c r="J2419" s="83">
        <v>1</v>
      </c>
      <c r="K2419" s="84">
        <f>LN(I2419/1.8)/0.91</f>
        <v>0.10876558492841312</v>
      </c>
      <c r="L2419" s="84">
        <f t="shared" si="222"/>
        <v>0.2232017167641461</v>
      </c>
      <c r="M2419" s="84">
        <f t="shared" si="224"/>
        <v>0.19607157292568986</v>
      </c>
      <c r="N2419" s="84">
        <f t="shared" si="220"/>
        <v>4.4551170565582243</v>
      </c>
      <c r="O2419" s="83">
        <f t="shared" si="221"/>
        <v>0.67226798947106237</v>
      </c>
      <c r="P2419" s="83">
        <f t="shared" si="223"/>
        <v>0.61078962524162761</v>
      </c>
      <c r="Q2419" s="84">
        <f t="shared" si="225"/>
        <v>0.63742881949054953</v>
      </c>
    </row>
    <row r="2420" spans="1:17">
      <c r="A2420" s="82">
        <v>42824</v>
      </c>
      <c r="B2420" s="83">
        <v>1020.99</v>
      </c>
      <c r="C2420" s="83">
        <v>22.601886</v>
      </c>
      <c r="D2420" s="83">
        <v>17.527529000000001</v>
      </c>
      <c r="E2420" s="83">
        <v>4618.4265340000002</v>
      </c>
      <c r="F2420" s="83">
        <v>2288.4995479999998</v>
      </c>
      <c r="G2420" s="82">
        <v>42824</v>
      </c>
      <c r="H2420" s="83">
        <v>1020.99</v>
      </c>
      <c r="I2420" s="83">
        <v>1.9816370000000001</v>
      </c>
      <c r="J2420" s="83">
        <v>1</v>
      </c>
      <c r="K2420" s="84">
        <f>LN(I2420/1.8)/0.91</f>
        <v>0.10564462186478873</v>
      </c>
      <c r="L2420" s="84">
        <f t="shared" si="222"/>
        <v>0.21599581142009372</v>
      </c>
      <c r="M2420" s="84">
        <f t="shared" si="224"/>
        <v>0.19633079944594226</v>
      </c>
      <c r="N2420" s="84">
        <f t="shared" si="220"/>
        <v>4.5234787157562755</v>
      </c>
      <c r="O2420" s="83">
        <f t="shared" si="221"/>
        <v>0.68133226882419939</v>
      </c>
      <c r="P2420" s="83">
        <f t="shared" si="223"/>
        <v>0.61465417927661081</v>
      </c>
      <c r="Q2420" s="84">
        <f t="shared" si="225"/>
        <v>0.63612139876278617</v>
      </c>
    </row>
    <row r="2421" spans="1:17">
      <c r="A2421" s="82">
        <v>42825</v>
      </c>
      <c r="B2421" s="83">
        <v>1041.06</v>
      </c>
      <c r="C2421" s="83">
        <v>22.649716999999999</v>
      </c>
      <c r="D2421" s="83">
        <v>17.557981000000002</v>
      </c>
      <c r="E2421" s="83">
        <v>4647.8099140000004</v>
      </c>
      <c r="F2421" s="83">
        <v>2301.6464989999999</v>
      </c>
      <c r="G2421" s="82">
        <v>42825</v>
      </c>
      <c r="H2421" s="83">
        <v>1041.06</v>
      </c>
      <c r="I2421" s="83">
        <v>2.057242</v>
      </c>
      <c r="J2421" s="83">
        <v>1</v>
      </c>
      <c r="K2421" s="84">
        <f>LN(I2421/1.8)/0.91</f>
        <v>0.14679075374467257</v>
      </c>
      <c r="L2421" s="84">
        <f t="shared" si="222"/>
        <v>0.20913282464690422</v>
      </c>
      <c r="M2421" s="84">
        <f t="shared" si="224"/>
        <v>0.19666585600851241</v>
      </c>
      <c r="N2421" s="84">
        <f t="shared" si="220"/>
        <v>4.4644976408660408</v>
      </c>
      <c r="O2421" s="83">
        <f t="shared" si="221"/>
        <v>0.6735199904562158</v>
      </c>
      <c r="P2421" s="83">
        <f t="shared" si="223"/>
        <v>0.61858313815885413</v>
      </c>
      <c r="Q2421" s="84">
        <f t="shared" si="225"/>
        <v>0.63493319298843387</v>
      </c>
    </row>
    <row r="2422" spans="1:17">
      <c r="A2422" s="82">
        <v>42826</v>
      </c>
      <c r="B2422" s="83">
        <v>1083.77</v>
      </c>
      <c r="C2422" s="83">
        <v>22.779057000000002</v>
      </c>
      <c r="D2422" s="83">
        <v>17.603971000000001</v>
      </c>
      <c r="E2422" s="83">
        <v>4727.8884660000003</v>
      </c>
      <c r="F2422" s="83">
        <v>2321.6012639999999</v>
      </c>
      <c r="G2422" s="82">
        <v>42826</v>
      </c>
      <c r="H2422" s="83">
        <v>1083.77</v>
      </c>
      <c r="I2422" s="83">
        <v>2.0686239999999998</v>
      </c>
      <c r="J2422" s="83">
        <v>1</v>
      </c>
      <c r="K2422" s="84">
        <f>LN(I2422/1.8)/0.91</f>
        <v>0.15285383191410901</v>
      </c>
      <c r="L2422" s="84">
        <f t="shared" si="222"/>
        <v>0.20167531458170709</v>
      </c>
      <c r="M2422" s="84">
        <f t="shared" si="224"/>
        <v>0.19672294052486705</v>
      </c>
      <c r="N2422" s="84">
        <f t="shared" si="220"/>
        <v>4.3624463363997901</v>
      </c>
      <c r="O2422" s="83">
        <f t="shared" si="221"/>
        <v>0.6597558766387982</v>
      </c>
      <c r="P2422" s="83">
        <f t="shared" si="223"/>
        <v>0.62247754138879474</v>
      </c>
      <c r="Q2422" s="84">
        <f t="shared" si="225"/>
        <v>0.63406471229582406</v>
      </c>
    </row>
    <row r="2423" spans="1:17">
      <c r="A2423" s="82">
        <v>42827</v>
      </c>
      <c r="B2423" s="83">
        <v>1084.98</v>
      </c>
      <c r="C2423" s="83">
        <v>22.746331000000001</v>
      </c>
      <c r="D2423" s="83">
        <v>17.636790999999999</v>
      </c>
      <c r="E2423" s="83">
        <v>4707.5402629999999</v>
      </c>
      <c r="F2423" s="83">
        <v>2335.9151729999999</v>
      </c>
      <c r="G2423" s="82">
        <v>42827</v>
      </c>
      <c r="H2423" s="83">
        <v>1084.98</v>
      </c>
      <c r="I2423" s="83">
        <v>2.0958199999999998</v>
      </c>
      <c r="J2423" s="83">
        <v>1</v>
      </c>
      <c r="K2423" s="84">
        <f>LN(I2423/1.8)/0.91</f>
        <v>0.16720683517183133</v>
      </c>
      <c r="L2423" s="84">
        <f t="shared" si="222"/>
        <v>0.19418532065321284</v>
      </c>
      <c r="M2423" s="84">
        <f t="shared" si="224"/>
        <v>0.19630271183077505</v>
      </c>
      <c r="N2423" s="84">
        <f t="shared" si="220"/>
        <v>4.3388267645486547</v>
      </c>
      <c r="O2423" s="83">
        <f t="shared" si="221"/>
        <v>0.65652432573172781</v>
      </c>
      <c r="P2423" s="83">
        <f t="shared" si="223"/>
        <v>0.62468876545377638</v>
      </c>
      <c r="Q2423" s="84">
        <f t="shared" si="225"/>
        <v>0.63353847308062117</v>
      </c>
    </row>
    <row r="2424" spans="1:17">
      <c r="A2424" s="82">
        <v>42828</v>
      </c>
      <c r="B2424" s="83">
        <v>1129.9000000000001</v>
      </c>
      <c r="C2424" s="83">
        <v>22.527861000000001</v>
      </c>
      <c r="D2424" s="83">
        <v>17.666916000000001</v>
      </c>
      <c r="E2424" s="83">
        <v>4573.1966249999996</v>
      </c>
      <c r="F2424" s="83">
        <v>2349.1076720000001</v>
      </c>
      <c r="G2424" s="82">
        <v>42828</v>
      </c>
      <c r="H2424" s="83">
        <v>1129.9000000000001</v>
      </c>
      <c r="I2424" s="83">
        <v>2.162528</v>
      </c>
      <c r="J2424" s="83">
        <v>1</v>
      </c>
      <c r="K2424" s="84">
        <f>LN(I2424/1.8)/0.91</f>
        <v>0.20163872836794797</v>
      </c>
      <c r="L2424" s="84">
        <f t="shared" si="222"/>
        <v>0.1885202447057566</v>
      </c>
      <c r="M2424" s="84">
        <f t="shared" si="224"/>
        <v>0.19653988887392948</v>
      </c>
      <c r="N2424" s="84">
        <f t="shared" si="220"/>
        <v>4.0474348393663151</v>
      </c>
      <c r="O2424" s="83">
        <f t="shared" si="221"/>
        <v>0.61514297254116412</v>
      </c>
      <c r="P2424" s="83">
        <f t="shared" si="223"/>
        <v>0.6268788012322889</v>
      </c>
      <c r="Q2424" s="84">
        <f t="shared" si="225"/>
        <v>0.63235208594811365</v>
      </c>
    </row>
    <row r="2425" spans="1:17">
      <c r="A2425" s="82">
        <v>42829</v>
      </c>
      <c r="B2425" s="83">
        <v>1133.3699999999999</v>
      </c>
      <c r="C2425" s="83">
        <v>22.640512000000001</v>
      </c>
      <c r="D2425" s="83">
        <v>17.721834999999999</v>
      </c>
      <c r="E2425" s="83">
        <v>4642.1455100000003</v>
      </c>
      <c r="F2425" s="83">
        <v>2373.29216</v>
      </c>
      <c r="G2425" s="82">
        <v>42829</v>
      </c>
      <c r="H2425" s="83">
        <v>1133.3699999999999</v>
      </c>
      <c r="I2425" s="83">
        <v>2.1532550000000001</v>
      </c>
      <c r="J2425" s="83">
        <v>1</v>
      </c>
      <c r="K2425" s="84">
        <f>LN(I2425/1.8)/0.91</f>
        <v>0.19691646797100942</v>
      </c>
      <c r="L2425" s="84">
        <f t="shared" si="222"/>
        <v>0.18258312549657493</v>
      </c>
      <c r="M2425" s="84">
        <f t="shared" si="224"/>
        <v>0.19669079304385431</v>
      </c>
      <c r="N2425" s="84">
        <f t="shared" si="220"/>
        <v>4.0958782304101931</v>
      </c>
      <c r="O2425" s="83">
        <f t="shared" si="221"/>
        <v>0.6222250266688234</v>
      </c>
      <c r="P2425" s="83">
        <f t="shared" si="223"/>
        <v>0.62921163732432783</v>
      </c>
      <c r="Q2425" s="84">
        <f t="shared" si="225"/>
        <v>0.63113179897411353</v>
      </c>
    </row>
    <row r="2426" spans="1:17">
      <c r="A2426" s="82">
        <v>42830</v>
      </c>
      <c r="B2426" s="83">
        <v>1122.9100000000001</v>
      </c>
      <c r="C2426" s="83">
        <v>22.543147999999999</v>
      </c>
      <c r="D2426" s="83">
        <v>17.762360999999999</v>
      </c>
      <c r="E2426" s="83">
        <v>4582.5124649999998</v>
      </c>
      <c r="F2426" s="83">
        <v>2391.2491260000002</v>
      </c>
      <c r="G2426" s="82">
        <v>42830</v>
      </c>
      <c r="H2426" s="83">
        <v>1122.9100000000001</v>
      </c>
      <c r="I2426" s="83">
        <v>2.1373579999999999</v>
      </c>
      <c r="J2426" s="83">
        <v>1</v>
      </c>
      <c r="K2426" s="84">
        <f>LN(I2426/1.8)/0.91</f>
        <v>0.18877343073776745</v>
      </c>
      <c r="L2426" s="84">
        <f t="shared" si="222"/>
        <v>0.17636566170947085</v>
      </c>
      <c r="M2426" s="84">
        <f t="shared" si="224"/>
        <v>0.19669909439710065</v>
      </c>
      <c r="N2426" s="84">
        <f t="shared" si="220"/>
        <v>4.0809258667212864</v>
      </c>
      <c r="O2426" s="83">
        <f t="shared" si="221"/>
        <v>0.62004808166775771</v>
      </c>
      <c r="P2426" s="83">
        <f t="shared" si="223"/>
        <v>0.63031657881078051</v>
      </c>
      <c r="Q2426" s="84">
        <f t="shared" si="225"/>
        <v>0.63003938783001356</v>
      </c>
    </row>
    <row r="2427" spans="1:17">
      <c r="A2427" s="82">
        <v>42831</v>
      </c>
      <c r="B2427" s="83">
        <v>1153.0999999999999</v>
      </c>
      <c r="C2427" s="83">
        <v>22.575883999999999</v>
      </c>
      <c r="D2427" s="83">
        <v>17.807777999999999</v>
      </c>
      <c r="E2427" s="83">
        <v>4602.5050000000001</v>
      </c>
      <c r="F2427" s="83">
        <v>2411.4853800000001</v>
      </c>
      <c r="G2427" s="82">
        <v>42831</v>
      </c>
      <c r="H2427" s="83">
        <v>1153.0999999999999</v>
      </c>
      <c r="I2427" s="83">
        <v>2.2395900000000002</v>
      </c>
      <c r="J2427" s="83">
        <v>1</v>
      </c>
      <c r="K2427" s="84">
        <f>LN(I2427/1.8)/0.91</f>
        <v>0.24011664670050897</v>
      </c>
      <c r="L2427" s="84">
        <f t="shared" si="222"/>
        <v>0.17331995254202848</v>
      </c>
      <c r="M2427" s="84">
        <f t="shared" si="224"/>
        <v>0.19698816376134209</v>
      </c>
      <c r="N2427" s="84">
        <f t="shared" si="220"/>
        <v>3.9914187841470823</v>
      </c>
      <c r="O2427" s="83">
        <f t="shared" si="221"/>
        <v>0.60684740423081462</v>
      </c>
      <c r="P2427" s="83">
        <f t="shared" si="223"/>
        <v>0.63062489884323558</v>
      </c>
      <c r="Q2427" s="84">
        <f t="shared" si="225"/>
        <v>0.62907419298934564</v>
      </c>
    </row>
    <row r="2428" spans="1:17">
      <c r="A2428" s="82">
        <v>42832</v>
      </c>
      <c r="B2428" s="83">
        <v>1174.68</v>
      </c>
      <c r="C2428" s="83">
        <v>22.479106000000002</v>
      </c>
      <c r="D2428" s="83">
        <v>17.840330999999999</v>
      </c>
      <c r="E2428" s="83">
        <v>4543.5684389999997</v>
      </c>
      <c r="F2428" s="83">
        <v>2426.0630059999999</v>
      </c>
      <c r="G2428" s="82">
        <v>42832</v>
      </c>
      <c r="H2428" s="83">
        <v>1174.68</v>
      </c>
      <c r="I2428" s="83">
        <v>2.2264740000000001</v>
      </c>
      <c r="J2428" s="83">
        <v>1</v>
      </c>
      <c r="K2428" s="84">
        <f>LN(I2428/1.8)/0.91</f>
        <v>0.2336620915258745</v>
      </c>
      <c r="L2428" s="84">
        <f t="shared" si="222"/>
        <v>0.17260972187338658</v>
      </c>
      <c r="M2428" s="84">
        <f t="shared" si="224"/>
        <v>0.19666791998889463</v>
      </c>
      <c r="N2428" s="84">
        <f t="shared" si="220"/>
        <v>3.8679201476146692</v>
      </c>
      <c r="O2428" s="83">
        <f t="shared" si="221"/>
        <v>0.58813917823203621</v>
      </c>
      <c r="P2428" s="83">
        <f t="shared" si="223"/>
        <v>0.63037248942409907</v>
      </c>
      <c r="Q2428" s="84">
        <f t="shared" si="225"/>
        <v>0.62810949365798163</v>
      </c>
    </row>
    <row r="2429" spans="1:17">
      <c r="A2429" s="82">
        <v>42833</v>
      </c>
      <c r="B2429" s="83">
        <v>1184.5999999999999</v>
      </c>
      <c r="C2429" s="83">
        <v>22.536401000000001</v>
      </c>
      <c r="D2429" s="83">
        <v>17.881789000000001</v>
      </c>
      <c r="E2429" s="83">
        <v>4578.3991489999999</v>
      </c>
      <c r="F2429" s="83">
        <v>2444.7175120000002</v>
      </c>
      <c r="G2429" s="82">
        <v>42833</v>
      </c>
      <c r="H2429" s="83">
        <v>1184.5999999999999</v>
      </c>
      <c r="I2429" s="83">
        <v>2.2100119999999999</v>
      </c>
      <c r="J2429" s="83">
        <v>1</v>
      </c>
      <c r="K2429" s="84">
        <f>LN(I2429/1.8)/0.91</f>
        <v>0.22550690162313636</v>
      </c>
      <c r="L2429" s="84">
        <f t="shared" si="222"/>
        <v>0.17040805671767251</v>
      </c>
      <c r="M2429" s="84">
        <f t="shared" si="224"/>
        <v>0.19639382867386287</v>
      </c>
      <c r="N2429" s="84">
        <f t="shared" si="220"/>
        <v>3.8649325924362654</v>
      </c>
      <c r="O2429" s="83">
        <f t="shared" si="221"/>
        <v>0.58767924273292094</v>
      </c>
      <c r="P2429" s="83">
        <f t="shared" si="223"/>
        <v>0.63144085544883777</v>
      </c>
      <c r="Q2429" s="84">
        <f t="shared" si="225"/>
        <v>0.62722129508430047</v>
      </c>
    </row>
    <row r="2430" spans="1:17">
      <c r="A2430" s="82">
        <v>42834</v>
      </c>
      <c r="B2430" s="83">
        <v>1178.1500000000001</v>
      </c>
      <c r="C2430" s="83">
        <v>22.524369</v>
      </c>
      <c r="D2430" s="83">
        <v>17.927437999999999</v>
      </c>
      <c r="E2430" s="83">
        <v>4571.0701390000004</v>
      </c>
      <c r="F2430" s="83">
        <v>2465.372938</v>
      </c>
      <c r="G2430" s="82">
        <v>42834</v>
      </c>
      <c r="H2430" s="83">
        <v>1178.1500000000001</v>
      </c>
      <c r="I2430" s="83">
        <v>2.2586270000000002</v>
      </c>
      <c r="J2430" s="83">
        <v>1</v>
      </c>
      <c r="K2430" s="84">
        <f>LN(I2430/1.8)/0.91</f>
        <v>0.24941806773828584</v>
      </c>
      <c r="L2430" s="84">
        <f t="shared" si="222"/>
        <v>0.17199936324424242</v>
      </c>
      <c r="M2430" s="84">
        <f t="shared" si="224"/>
        <v>0.1965324963565423</v>
      </c>
      <c r="N2430" s="84">
        <f t="shared" si="220"/>
        <v>3.8798711021516783</v>
      </c>
      <c r="O2430" s="83">
        <f t="shared" si="221"/>
        <v>0.58997548714316184</v>
      </c>
      <c r="P2430" s="83">
        <f t="shared" si="223"/>
        <v>0.63128311985390084</v>
      </c>
      <c r="Q2430" s="84">
        <f t="shared" si="225"/>
        <v>0.62626339809846709</v>
      </c>
    </row>
    <row r="2431" spans="1:17">
      <c r="A2431" s="82">
        <v>42835</v>
      </c>
      <c r="B2431" s="83">
        <v>1188</v>
      </c>
      <c r="C2431" s="83">
        <v>22.537057000000001</v>
      </c>
      <c r="D2431" s="83">
        <v>17.982129</v>
      </c>
      <c r="E2431" s="83">
        <v>4578.7991199999997</v>
      </c>
      <c r="F2431" s="83">
        <v>2490.2797089999999</v>
      </c>
      <c r="G2431" s="82">
        <v>42835</v>
      </c>
      <c r="H2431" s="83">
        <v>1188</v>
      </c>
      <c r="I2431" s="83">
        <v>2.2497530000000001</v>
      </c>
      <c r="J2431" s="83">
        <v>1</v>
      </c>
      <c r="K2431" s="84">
        <f>LN(I2431/1.8)/0.91</f>
        <v>0.24509205220924252</v>
      </c>
      <c r="L2431" s="84">
        <f t="shared" si="222"/>
        <v>0.17101201311379455</v>
      </c>
      <c r="M2431" s="84">
        <f t="shared" si="224"/>
        <v>0.19655872342315278</v>
      </c>
      <c r="N2431" s="84">
        <f t="shared" si="220"/>
        <v>3.8542080134680132</v>
      </c>
      <c r="O2431" s="83">
        <f t="shared" si="221"/>
        <v>0.58602525496649394</v>
      </c>
      <c r="P2431" s="83">
        <f t="shared" si="223"/>
        <v>0.63077136314365101</v>
      </c>
      <c r="Q2431" s="84">
        <f t="shared" si="225"/>
        <v>0.62529001513475213</v>
      </c>
    </row>
    <row r="2432" spans="1:17">
      <c r="A2432" s="82">
        <v>42836</v>
      </c>
      <c r="B2432" s="83">
        <v>1196.6099999999999</v>
      </c>
      <c r="C2432" s="83">
        <v>22.480402999999999</v>
      </c>
      <c r="D2432" s="83">
        <v>18.021469</v>
      </c>
      <c r="E2432" s="83">
        <v>4544.3552579999996</v>
      </c>
      <c r="F2432" s="83">
        <v>2508.3039050000002</v>
      </c>
      <c r="G2432" s="82">
        <v>42836</v>
      </c>
      <c r="H2432" s="83">
        <v>1196.6099999999999</v>
      </c>
      <c r="I2432" s="83">
        <v>2.2771119999999998</v>
      </c>
      <c r="J2432" s="83">
        <v>1</v>
      </c>
      <c r="K2432" s="84">
        <f>LN(I2432/1.8)/0.91</f>
        <v>0.2583750642827089</v>
      </c>
      <c r="L2432" s="84">
        <f t="shared" si="222"/>
        <v>0.16889601412189573</v>
      </c>
      <c r="M2432" s="84">
        <f t="shared" si="224"/>
        <v>0.19643956036982943</v>
      </c>
      <c r="N2432" s="84">
        <f t="shared" si="220"/>
        <v>3.797691192619149</v>
      </c>
      <c r="O2432" s="83">
        <f t="shared" si="221"/>
        <v>0.57723225452539684</v>
      </c>
      <c r="P2432" s="83">
        <f t="shared" si="223"/>
        <v>0.63113619506762586</v>
      </c>
      <c r="Q2432" s="84">
        <f t="shared" si="225"/>
        <v>0.62440551041832126</v>
      </c>
    </row>
    <row r="2433" spans="1:17">
      <c r="A2433" s="82">
        <v>42837</v>
      </c>
      <c r="B2433" s="83">
        <v>1200.97</v>
      </c>
      <c r="C2433" s="83">
        <v>22.497921999999999</v>
      </c>
      <c r="D2433" s="83">
        <v>18.064608</v>
      </c>
      <c r="E2433" s="83">
        <v>4554.9879440000004</v>
      </c>
      <c r="F2433" s="83">
        <v>2528.172509</v>
      </c>
      <c r="G2433" s="82">
        <v>42837</v>
      </c>
      <c r="H2433" s="83">
        <v>1200.97</v>
      </c>
      <c r="I2433" s="83">
        <v>2.2462559999999998</v>
      </c>
      <c r="J2433" s="83">
        <v>1</v>
      </c>
      <c r="K2433" s="84">
        <f>LN(I2433/1.8)/0.91</f>
        <v>0.24338259926206166</v>
      </c>
      <c r="L2433" s="84">
        <f t="shared" si="222"/>
        <v>0.16630663393183745</v>
      </c>
      <c r="M2433" s="84">
        <f t="shared" si="224"/>
        <v>0.19601262964700589</v>
      </c>
      <c r="N2433" s="84">
        <f t="shared" si="220"/>
        <v>3.7927574743748806</v>
      </c>
      <c r="O2433" s="83">
        <f t="shared" si="221"/>
        <v>0.57645845640289373</v>
      </c>
      <c r="P2433" s="83">
        <f t="shared" si="223"/>
        <v>0.63251185055257342</v>
      </c>
      <c r="Q2433" s="84">
        <f t="shared" si="225"/>
        <v>0.62377525139453815</v>
      </c>
    </row>
    <row r="2434" spans="1:17">
      <c r="A2434" s="82">
        <v>42838</v>
      </c>
      <c r="B2434" s="83">
        <v>1180.18</v>
      </c>
      <c r="C2434" s="83">
        <v>22.645392000000001</v>
      </c>
      <c r="D2434" s="83">
        <v>18.120343999999999</v>
      </c>
      <c r="E2434" s="83">
        <v>4645.1475540000001</v>
      </c>
      <c r="F2434" s="83">
        <v>2554.0050179999998</v>
      </c>
      <c r="G2434" s="82">
        <v>42838</v>
      </c>
      <c r="H2434" s="83">
        <v>1180.18</v>
      </c>
      <c r="I2434" s="83">
        <v>2.165041</v>
      </c>
      <c r="J2434" s="83">
        <v>1</v>
      </c>
      <c r="K2434" s="84">
        <f>LN(I2434/1.8)/0.91</f>
        <v>0.20291498243666034</v>
      </c>
      <c r="L2434" s="84">
        <f t="shared" si="222"/>
        <v>0.16225750738538111</v>
      </c>
      <c r="M2434" s="84">
        <f t="shared" si="224"/>
        <v>0.19507579986622184</v>
      </c>
      <c r="N2434" s="84">
        <f t="shared" si="220"/>
        <v>3.9359653222389803</v>
      </c>
      <c r="O2434" s="83">
        <f t="shared" si="221"/>
        <v>0.59851967568840647</v>
      </c>
      <c r="P2434" s="83">
        <f t="shared" si="223"/>
        <v>0.63407073489076382</v>
      </c>
      <c r="Q2434" s="84">
        <f t="shared" si="225"/>
        <v>0.62345248912065832</v>
      </c>
    </row>
    <row r="2435" spans="1:17">
      <c r="A2435" s="82">
        <v>42839</v>
      </c>
      <c r="B2435" s="83">
        <v>1167.97</v>
      </c>
      <c r="C2435" s="83">
        <v>22.66309</v>
      </c>
      <c r="D2435" s="83">
        <v>18.173347</v>
      </c>
      <c r="E2435" s="83">
        <v>4656.0473309999998</v>
      </c>
      <c r="F2435" s="83">
        <v>2578.7412760000002</v>
      </c>
      <c r="G2435" s="82">
        <v>42839</v>
      </c>
      <c r="H2435" s="83">
        <v>1167.97</v>
      </c>
      <c r="I2435" s="83">
        <v>2.1652279999999999</v>
      </c>
      <c r="J2435" s="83">
        <v>1</v>
      </c>
      <c r="K2435" s="84">
        <f>LN(I2435/1.8)/0.91</f>
        <v>0.2030098931711308</v>
      </c>
      <c r="L2435" s="84">
        <f t="shared" si="222"/>
        <v>0.15802439661964707</v>
      </c>
      <c r="M2435" s="84">
        <f t="shared" si="224"/>
        <v>0.19324521590531024</v>
      </c>
      <c r="N2435" s="84">
        <f t="shared" ref="N2435:N2498" si="226">E2435/B2435</f>
        <v>3.9864442845278556</v>
      </c>
      <c r="O2435" s="83">
        <f t="shared" ref="O2435:O2498" si="227">LN(N2435/1.44)/1.68</f>
        <v>0.60610509716528371</v>
      </c>
      <c r="P2435" s="83">
        <f t="shared" si="223"/>
        <v>0.63470890764898324</v>
      </c>
      <c r="Q2435" s="84">
        <f t="shared" si="225"/>
        <v>0.62359870550543128</v>
      </c>
    </row>
    <row r="2436" spans="1:17">
      <c r="A2436" s="82">
        <v>42840</v>
      </c>
      <c r="B2436" s="83">
        <v>1186.3699999999999</v>
      </c>
      <c r="C2436" s="83">
        <v>22.681017000000001</v>
      </c>
      <c r="D2436" s="83">
        <v>18.210246000000001</v>
      </c>
      <c r="E2436" s="83">
        <v>4667.1047719999997</v>
      </c>
      <c r="F2436" s="83">
        <v>2596.0597619999999</v>
      </c>
      <c r="G2436" s="82">
        <v>42840</v>
      </c>
      <c r="H2436" s="83">
        <v>1186.3699999999999</v>
      </c>
      <c r="I2436" s="83">
        <v>2.1659079999999999</v>
      </c>
      <c r="J2436" s="83">
        <v>1</v>
      </c>
      <c r="K2436" s="84">
        <f>LN(I2436/1.8)/0.91</f>
        <v>0.20335495402971049</v>
      </c>
      <c r="L2436" s="84">
        <f t="shared" si="222"/>
        <v>0.15629215056193019</v>
      </c>
      <c r="M2436" s="84">
        <f t="shared" si="224"/>
        <v>0.19289011820893975</v>
      </c>
      <c r="N2436" s="84">
        <f t="shared" si="226"/>
        <v>3.9339369437865086</v>
      </c>
      <c r="O2436" s="83">
        <f t="shared" si="227"/>
        <v>0.59821284388481</v>
      </c>
      <c r="P2436" s="83">
        <f t="shared" si="223"/>
        <v>0.63479400291321031</v>
      </c>
      <c r="Q2436" s="84">
        <f t="shared" si="225"/>
        <v>0.62324752569015418</v>
      </c>
    </row>
    <row r="2437" spans="1:17">
      <c r="A2437" s="82">
        <v>42841</v>
      </c>
      <c r="B2437" s="83">
        <v>1176.3599999999999</v>
      </c>
      <c r="C2437" s="83">
        <v>22.724215000000001</v>
      </c>
      <c r="D2437" s="83">
        <v>18.247771</v>
      </c>
      <c r="E2437" s="83">
        <v>4693.8225220000004</v>
      </c>
      <c r="F2437" s="83">
        <v>2613.7551199999998</v>
      </c>
      <c r="G2437" s="82">
        <v>42841</v>
      </c>
      <c r="H2437" s="83">
        <v>1176.3599999999999</v>
      </c>
      <c r="I2437" s="83">
        <v>2.1612520000000002</v>
      </c>
      <c r="J2437" s="83">
        <v>1</v>
      </c>
      <c r="K2437" s="84">
        <f>LN(I2437/1.8)/0.91</f>
        <v>0.20099013022331336</v>
      </c>
      <c r="L2437" s="84">
        <f t="shared" si="222"/>
        <v>0.15786865598626557</v>
      </c>
      <c r="M2437" s="84">
        <f t="shared" si="224"/>
        <v>0.19373314945037751</v>
      </c>
      <c r="N2437" s="84">
        <f t="shared" si="226"/>
        <v>3.990124215376246</v>
      </c>
      <c r="O2437" s="83">
        <f t="shared" si="227"/>
        <v>0.60665431458483754</v>
      </c>
      <c r="P2437" s="83">
        <f t="shared" si="223"/>
        <v>0.63357936561674477</v>
      </c>
      <c r="Q2437" s="84">
        <f t="shared" si="225"/>
        <v>0.62205540923708735</v>
      </c>
    </row>
    <row r="2438" spans="1:17">
      <c r="A2438" s="82">
        <v>42842</v>
      </c>
      <c r="B2438" s="83">
        <v>1173.51</v>
      </c>
      <c r="C2438" s="83">
        <v>22.823533999999999</v>
      </c>
      <c r="D2438" s="83">
        <v>18.298461</v>
      </c>
      <c r="E2438" s="83">
        <v>4755.6366180000005</v>
      </c>
      <c r="F2438" s="83">
        <v>2637.7920829999998</v>
      </c>
      <c r="G2438" s="82">
        <v>42842</v>
      </c>
      <c r="H2438" s="83">
        <v>1173.51</v>
      </c>
      <c r="I2438" s="83">
        <v>2.1876609999999999</v>
      </c>
      <c r="J2438" s="83">
        <v>1</v>
      </c>
      <c r="K2438" s="84">
        <f>LN(I2438/1.8)/0.91</f>
        <v>0.21433656224084197</v>
      </c>
      <c r="L2438" s="84">
        <f t="shared" si="222"/>
        <v>0.16376086946254645</v>
      </c>
      <c r="M2438" s="84">
        <f t="shared" si="224"/>
        <v>0.19458057897033348</v>
      </c>
      <c r="N2438" s="84">
        <f t="shared" si="226"/>
        <v>4.052489214408058</v>
      </c>
      <c r="O2438" s="83">
        <f t="shared" si="227"/>
        <v>0.61588583307738221</v>
      </c>
      <c r="P2438" s="83">
        <f t="shared" si="223"/>
        <v>0.6309130503109629</v>
      </c>
      <c r="Q2438" s="84">
        <f t="shared" si="225"/>
        <v>0.62087966431697328</v>
      </c>
    </row>
    <row r="2439" spans="1:17">
      <c r="A2439" s="82">
        <v>42843</v>
      </c>
      <c r="B2439" s="83">
        <v>1212.9100000000001</v>
      </c>
      <c r="C2439" s="83">
        <v>22.923852</v>
      </c>
      <c r="D2439" s="83">
        <v>18.334130999999999</v>
      </c>
      <c r="E2439" s="83">
        <v>4818.621161</v>
      </c>
      <c r="F2439" s="83">
        <v>2654.798695</v>
      </c>
      <c r="G2439" s="82">
        <v>42843</v>
      </c>
      <c r="H2439" s="83">
        <v>1212.9100000000001</v>
      </c>
      <c r="I2439" s="83">
        <v>2.201667</v>
      </c>
      <c r="J2439" s="83">
        <v>1</v>
      </c>
      <c r="K2439" s="84">
        <f>LN(I2439/1.8)/0.91</f>
        <v>0.22134959978516772</v>
      </c>
      <c r="L2439" s="84">
        <f t="shared" si="222"/>
        <v>0.1678085170403941</v>
      </c>
      <c r="M2439" s="84">
        <f t="shared" si="224"/>
        <v>0.1954022491932636</v>
      </c>
      <c r="N2439" s="84">
        <f t="shared" si="226"/>
        <v>3.972777173079618</v>
      </c>
      <c r="O2439" s="83">
        <f t="shared" si="227"/>
        <v>0.60406087878916825</v>
      </c>
      <c r="P2439" s="83">
        <f t="shared" si="223"/>
        <v>0.62911374861848057</v>
      </c>
      <c r="Q2439" s="84">
        <f t="shared" si="225"/>
        <v>0.61983878881122434</v>
      </c>
    </row>
    <row r="2440" spans="1:17">
      <c r="A2440" s="82">
        <v>42844</v>
      </c>
      <c r="B2440" s="83">
        <v>1208.33</v>
      </c>
      <c r="C2440" s="83">
        <v>22.890477000000001</v>
      </c>
      <c r="D2440" s="83">
        <v>18.379552</v>
      </c>
      <c r="E2440" s="83">
        <v>4797.6056509999999</v>
      </c>
      <c r="F2440" s="83">
        <v>2676.564762</v>
      </c>
      <c r="G2440" s="82">
        <v>42844</v>
      </c>
      <c r="H2440" s="83">
        <v>1208.33</v>
      </c>
      <c r="I2440" s="83">
        <v>2.211344</v>
      </c>
      <c r="J2440" s="83">
        <v>1</v>
      </c>
      <c r="K2440" s="84">
        <f>LN(I2440/1.8)/0.91</f>
        <v>0.22616902261408095</v>
      </c>
      <c r="L2440" s="84">
        <f t="shared" si="222"/>
        <v>0.17140073839032657</v>
      </c>
      <c r="M2440" s="84">
        <f t="shared" si="224"/>
        <v>0.1963939043827671</v>
      </c>
      <c r="N2440" s="84">
        <f t="shared" si="226"/>
        <v>3.9704432158433542</v>
      </c>
      <c r="O2440" s="83">
        <f t="shared" si="227"/>
        <v>0.60371108104174598</v>
      </c>
      <c r="P2440" s="83">
        <f t="shared" si="223"/>
        <v>0.62797674680497539</v>
      </c>
      <c r="Q2440" s="84">
        <f t="shared" si="225"/>
        <v>0.61877664095582308</v>
      </c>
    </row>
    <row r="2441" spans="1:17">
      <c r="A2441" s="82">
        <v>42845</v>
      </c>
      <c r="B2441" s="83">
        <v>1218.04</v>
      </c>
      <c r="C2441" s="83">
        <v>22.913653</v>
      </c>
      <c r="D2441" s="83">
        <v>18.434835</v>
      </c>
      <c r="E2441" s="83">
        <v>4812.192505</v>
      </c>
      <c r="F2441" s="83">
        <v>2703.2241949999998</v>
      </c>
      <c r="G2441" s="82">
        <v>42845</v>
      </c>
      <c r="H2441" s="83">
        <v>1218.04</v>
      </c>
      <c r="I2441" s="83">
        <v>2.2527659999999998</v>
      </c>
      <c r="J2441" s="83">
        <v>1</v>
      </c>
      <c r="K2441" s="84">
        <f>LN(I2441/1.8)/0.91</f>
        <v>0.24656277981981459</v>
      </c>
      <c r="L2441" s="84">
        <f t="shared" si="222"/>
        <v>0.17328970823142525</v>
      </c>
      <c r="M2441" s="84">
        <f t="shared" si="224"/>
        <v>0.19756564182327621</v>
      </c>
      <c r="N2441" s="84">
        <f t="shared" si="226"/>
        <v>3.9507672202883324</v>
      </c>
      <c r="O2441" s="83">
        <f t="shared" si="227"/>
        <v>0.60075397586233648</v>
      </c>
      <c r="P2441" s="83">
        <f t="shared" si="223"/>
        <v>0.62582096366718387</v>
      </c>
      <c r="Q2441" s="84">
        <f t="shared" si="225"/>
        <v>0.61758768715519263</v>
      </c>
    </row>
    <row r="2442" spans="1:17">
      <c r="A2442" s="82">
        <v>42846</v>
      </c>
      <c r="B2442" s="83">
        <v>1222.57</v>
      </c>
      <c r="C2442" s="83">
        <v>22.875630000000001</v>
      </c>
      <c r="D2442" s="83">
        <v>18.474955000000001</v>
      </c>
      <c r="E2442" s="83">
        <v>4788.2761129999999</v>
      </c>
      <c r="F2442" s="83">
        <v>2722.6869449999999</v>
      </c>
      <c r="G2442" s="82">
        <v>42846</v>
      </c>
      <c r="H2442" s="83">
        <v>1222.57</v>
      </c>
      <c r="I2442" s="83">
        <v>2.2694049999999999</v>
      </c>
      <c r="J2442" s="83">
        <v>1</v>
      </c>
      <c r="K2442" s="84">
        <f>LN(I2442/1.8)/0.91</f>
        <v>0.25464946999530552</v>
      </c>
      <c r="L2442" s="84">
        <f t="shared" si="222"/>
        <v>0.17801294308290749</v>
      </c>
      <c r="M2442" s="84">
        <f t="shared" si="224"/>
        <v>0.20030640778103709</v>
      </c>
      <c r="N2442" s="84">
        <f t="shared" si="226"/>
        <v>3.9165660150339039</v>
      </c>
      <c r="O2442" s="83">
        <f t="shared" si="227"/>
        <v>0.59557865459209902</v>
      </c>
      <c r="P2442" s="83">
        <f t="shared" si="223"/>
        <v>0.62434654563542014</v>
      </c>
      <c r="Q2442" s="84">
        <f t="shared" si="225"/>
        <v>0.61570601194063568</v>
      </c>
    </row>
    <row r="2443" spans="1:17">
      <c r="A2443" s="82">
        <v>42847</v>
      </c>
      <c r="B2443" s="83">
        <v>1208.47</v>
      </c>
      <c r="C2443" s="83">
        <v>22.893758999999999</v>
      </c>
      <c r="D2443" s="83">
        <v>18.516587999999999</v>
      </c>
      <c r="E2443" s="83">
        <v>4799.6692919999996</v>
      </c>
      <c r="F2443" s="83">
        <v>2742.9865949999999</v>
      </c>
      <c r="G2443" s="82">
        <v>42847</v>
      </c>
      <c r="H2443" s="83">
        <v>1208.47</v>
      </c>
      <c r="I2443" s="83">
        <v>2.2601640000000001</v>
      </c>
      <c r="J2443" s="83">
        <v>1</v>
      </c>
      <c r="K2443" s="84">
        <f>LN(I2443/1.8)/0.91</f>
        <v>0.25016561771532425</v>
      </c>
      <c r="L2443" s="84">
        <f t="shared" si="222"/>
        <v>0.18289756332835469</v>
      </c>
      <c r="M2443" s="84">
        <f t="shared" si="224"/>
        <v>0.20274248469137951</v>
      </c>
      <c r="N2443" s="84">
        <f t="shared" si="226"/>
        <v>3.9716908917887905</v>
      </c>
      <c r="O2443" s="83">
        <f t="shared" si="227"/>
        <v>0.60389809985791831</v>
      </c>
      <c r="P2443" s="83">
        <f t="shared" si="223"/>
        <v>0.62205327801821175</v>
      </c>
      <c r="Q2443" s="84">
        <f t="shared" si="225"/>
        <v>0.61349892419593</v>
      </c>
    </row>
    <row r="2444" spans="1:17">
      <c r="A2444" s="82">
        <v>42848</v>
      </c>
      <c r="B2444" s="83">
        <v>1219.07</v>
      </c>
      <c r="C2444" s="83">
        <v>23.015526000000001</v>
      </c>
      <c r="D2444" s="83">
        <v>18.556830999999999</v>
      </c>
      <c r="E2444" s="83">
        <v>4876.662652</v>
      </c>
      <c r="F2444" s="83">
        <v>2762.7086589999999</v>
      </c>
      <c r="G2444" s="82">
        <v>42848</v>
      </c>
      <c r="H2444" s="83">
        <v>1219.07</v>
      </c>
      <c r="I2444" s="83">
        <v>2.2687490000000001</v>
      </c>
      <c r="J2444" s="83">
        <v>1</v>
      </c>
      <c r="K2444" s="84">
        <f>LN(I2444/1.8)/0.91</f>
        <v>0.25433177292028342</v>
      </c>
      <c r="L2444" s="84">
        <f t="shared" si="222"/>
        <v>0.19135653117730189</v>
      </c>
      <c r="M2444" s="84">
        <f t="shared" si="224"/>
        <v>0.20496295434960485</v>
      </c>
      <c r="N2444" s="84">
        <f t="shared" si="226"/>
        <v>4.0003138884559544</v>
      </c>
      <c r="O2444" s="83">
        <f t="shared" si="227"/>
        <v>0.60817245033761602</v>
      </c>
      <c r="P2444" s="83">
        <f t="shared" si="223"/>
        <v>0.61893095023098366</v>
      </c>
      <c r="Q2444" s="84">
        <f t="shared" si="225"/>
        <v>0.61159855133065655</v>
      </c>
    </row>
    <row r="2445" spans="1:17">
      <c r="A2445" s="82">
        <v>42849</v>
      </c>
      <c r="B2445" s="83">
        <v>1223.75</v>
      </c>
      <c r="C2445" s="83">
        <v>23.064727999999999</v>
      </c>
      <c r="D2445" s="83">
        <v>18.598212</v>
      </c>
      <c r="E2445" s="83">
        <v>4908.0052050000004</v>
      </c>
      <c r="F2445" s="83">
        <v>2783.0912349999999</v>
      </c>
      <c r="G2445" s="82">
        <v>42849</v>
      </c>
      <c r="H2445" s="83">
        <v>1223.75</v>
      </c>
      <c r="I2445" s="83">
        <v>2.275706</v>
      </c>
      <c r="J2445" s="83">
        <v>1</v>
      </c>
      <c r="K2445" s="84">
        <f>LN(I2445/1.8)/0.91</f>
        <v>0.25769633959212312</v>
      </c>
      <c r="L2445" s="84">
        <f t="shared" si="222"/>
        <v>0.19868734539850458</v>
      </c>
      <c r="M2445" s="84">
        <f t="shared" si="224"/>
        <v>0.20730498668347391</v>
      </c>
      <c r="N2445" s="84">
        <f t="shared" si="226"/>
        <v>4.0106273381001021</v>
      </c>
      <c r="O2445" s="83">
        <f t="shared" si="227"/>
        <v>0.6097050945899154</v>
      </c>
      <c r="P2445" s="83">
        <f t="shared" si="223"/>
        <v>0.61643390398411724</v>
      </c>
      <c r="Q2445" s="84">
        <f t="shared" si="225"/>
        <v>0.6101614694687586</v>
      </c>
    </row>
    <row r="2446" spans="1:17">
      <c r="A2446" s="82">
        <v>42850</v>
      </c>
      <c r="B2446" s="83">
        <v>1257.93</v>
      </c>
      <c r="C2446" s="83">
        <v>23.161843000000001</v>
      </c>
      <c r="D2446" s="83">
        <v>18.630485</v>
      </c>
      <c r="E2446" s="83">
        <v>4970.2624290000003</v>
      </c>
      <c r="F2446" s="83">
        <v>2799.0600049999998</v>
      </c>
      <c r="G2446" s="82">
        <v>42850</v>
      </c>
      <c r="H2446" s="83">
        <v>1257.93</v>
      </c>
      <c r="I2446" s="83">
        <v>2.3093689999999998</v>
      </c>
      <c r="J2446" s="83">
        <v>1</v>
      </c>
      <c r="K2446" s="84">
        <f>LN(I2446/1.8)/0.91</f>
        <v>0.273832595761964</v>
      </c>
      <c r="L2446" s="84">
        <f t="shared" si="222"/>
        <v>0.20680060456414903</v>
      </c>
      <c r="M2446" s="84">
        <f t="shared" si="224"/>
        <v>0.20975271412752414</v>
      </c>
      <c r="N2446" s="84">
        <f t="shared" si="226"/>
        <v>3.951143886384775</v>
      </c>
      <c r="O2446" s="83">
        <f t="shared" si="227"/>
        <v>0.60081072314965234</v>
      </c>
      <c r="P2446" s="83">
        <f t="shared" si="223"/>
        <v>0.61358178500369098</v>
      </c>
      <c r="Q2446" s="84">
        <f t="shared" si="225"/>
        <v>0.60867709431457195</v>
      </c>
    </row>
    <row r="2447" spans="1:17">
      <c r="A2447" s="82">
        <v>42851</v>
      </c>
      <c r="B2447" s="83">
        <v>1278.81</v>
      </c>
      <c r="C2447" s="83">
        <v>23.054755</v>
      </c>
      <c r="D2447" s="83">
        <v>18.675186</v>
      </c>
      <c r="E2447" s="83">
        <v>4901.6413750000002</v>
      </c>
      <c r="F2447" s="83">
        <v>2821.2837260000001</v>
      </c>
      <c r="G2447" s="82">
        <v>42851</v>
      </c>
      <c r="H2447" s="83">
        <v>1278.81</v>
      </c>
      <c r="I2447" s="83">
        <v>2.3321679999999998</v>
      </c>
      <c r="J2447" s="83">
        <v>1</v>
      </c>
      <c r="K2447" s="84">
        <f>LN(I2447/1.8)/0.91</f>
        <v>0.284628178195239</v>
      </c>
      <c r="L2447" s="84">
        <f t="shared" si="222"/>
        <v>0.21245277818309416</v>
      </c>
      <c r="M2447" s="84">
        <f t="shared" si="224"/>
        <v>0.21222950268420379</v>
      </c>
      <c r="N2447" s="84">
        <f t="shared" si="226"/>
        <v>3.8329707892493805</v>
      </c>
      <c r="O2447" s="83">
        <f t="shared" si="227"/>
        <v>0.58273634043034095</v>
      </c>
      <c r="P2447" s="83">
        <f t="shared" si="223"/>
        <v>0.61077135467730259</v>
      </c>
      <c r="Q2447" s="84">
        <f t="shared" si="225"/>
        <v>0.60713795327467412</v>
      </c>
    </row>
    <row r="2448" spans="1:17">
      <c r="A2448" s="82">
        <v>42852</v>
      </c>
      <c r="B2448" s="83">
        <v>1302.71</v>
      </c>
      <c r="C2448" s="83">
        <v>23.099305000000001</v>
      </c>
      <c r="D2448" s="83">
        <v>18.709123999999999</v>
      </c>
      <c r="E2448" s="83">
        <v>4930.1114399999997</v>
      </c>
      <c r="F2448" s="83">
        <v>2838.2383460000001</v>
      </c>
      <c r="G2448" s="82">
        <v>42852</v>
      </c>
      <c r="H2448" s="83">
        <v>1302.71</v>
      </c>
      <c r="I2448" s="83">
        <v>2.4099620000000002</v>
      </c>
      <c r="J2448" s="83">
        <v>1</v>
      </c>
      <c r="K2448" s="84">
        <f>LN(I2448/1.8)/0.91</f>
        <v>0.32068606026514213</v>
      </c>
      <c r="L2448" s="84">
        <f t="shared" si="222"/>
        <v>0.21929405456028198</v>
      </c>
      <c r="M2448" s="84">
        <f t="shared" si="224"/>
        <v>0.21415358737908868</v>
      </c>
      <c r="N2448" s="84">
        <f t="shared" si="226"/>
        <v>3.7845041797483705</v>
      </c>
      <c r="O2448" s="83">
        <f t="shared" si="227"/>
        <v>0.57516176703410427</v>
      </c>
      <c r="P2448" s="83">
        <f t="shared" si="223"/>
        <v>0.60744159716195634</v>
      </c>
      <c r="Q2448" s="84">
        <f t="shared" si="225"/>
        <v>0.6060077727402684</v>
      </c>
    </row>
    <row r="2449" spans="1:17">
      <c r="A2449" s="82">
        <v>42853</v>
      </c>
      <c r="B2449" s="83">
        <v>1311.04</v>
      </c>
      <c r="C2449" s="83">
        <v>23.112342000000002</v>
      </c>
      <c r="D2449" s="83">
        <v>18.749611999999999</v>
      </c>
      <c r="E2449" s="83">
        <v>4938.4636090000004</v>
      </c>
      <c r="F2449" s="83">
        <v>2858.5583550000001</v>
      </c>
      <c r="G2449" s="82">
        <v>42853</v>
      </c>
      <c r="H2449" s="83">
        <v>1311.04</v>
      </c>
      <c r="I2449" s="83">
        <v>2.4010799999999999</v>
      </c>
      <c r="J2449" s="83">
        <v>1</v>
      </c>
      <c r="K2449" s="84">
        <f>LN(I2449/1.8)/0.91</f>
        <v>0.31662853981554456</v>
      </c>
      <c r="L2449" s="84">
        <f t="shared" si="222"/>
        <v>0.22622281972318634</v>
      </c>
      <c r="M2449" s="84">
        <f t="shared" si="224"/>
        <v>0.21634814247825593</v>
      </c>
      <c r="N2449" s="84">
        <f t="shared" si="226"/>
        <v>3.7668290891200882</v>
      </c>
      <c r="O2449" s="83">
        <f t="shared" si="227"/>
        <v>0.57237526401066985</v>
      </c>
      <c r="P2449" s="83">
        <f t="shared" si="223"/>
        <v>0.6036035306346601</v>
      </c>
      <c r="Q2449" s="84">
        <f t="shared" si="225"/>
        <v>0.60492957498711053</v>
      </c>
    </row>
    <row r="2450" spans="1:17">
      <c r="A2450" s="82">
        <v>42854</v>
      </c>
      <c r="B2450" s="83">
        <v>1317.22</v>
      </c>
      <c r="C2450" s="83">
        <v>23.068562</v>
      </c>
      <c r="D2450" s="83">
        <v>18.793431999999999</v>
      </c>
      <c r="E2450" s="83">
        <v>4910.4531429999997</v>
      </c>
      <c r="F2450" s="83">
        <v>2880.6640779999998</v>
      </c>
      <c r="G2450" s="82">
        <v>42854</v>
      </c>
      <c r="H2450" s="83">
        <v>1317.22</v>
      </c>
      <c r="I2450" s="83">
        <v>2.4122400000000002</v>
      </c>
      <c r="J2450" s="83">
        <v>1</v>
      </c>
      <c r="K2450" s="84">
        <f>LN(I2450/1.8)/0.91</f>
        <v>0.32172429835201988</v>
      </c>
      <c r="L2450" s="84">
        <f t="shared" si="222"/>
        <v>0.23342547560609411</v>
      </c>
      <c r="M2450" s="84">
        <f t="shared" si="224"/>
        <v>0.21835256169844869</v>
      </c>
      <c r="N2450" s="84">
        <f t="shared" si="226"/>
        <v>3.7278914251226065</v>
      </c>
      <c r="O2450" s="83">
        <f t="shared" si="227"/>
        <v>0.56619027300531433</v>
      </c>
      <c r="P2450" s="83">
        <f t="shared" si="223"/>
        <v>0.59980332408344783</v>
      </c>
      <c r="Q2450" s="84">
        <f t="shared" si="225"/>
        <v>0.60386723969741007</v>
      </c>
    </row>
    <row r="2451" spans="1:17">
      <c r="A2451" s="82">
        <v>42855</v>
      </c>
      <c r="B2451" s="83">
        <v>1318.21</v>
      </c>
      <c r="C2451" s="83">
        <v>22.988230000000001</v>
      </c>
      <c r="D2451" s="83">
        <v>18.836525999999999</v>
      </c>
      <c r="E2451" s="83">
        <v>4859.3323069999997</v>
      </c>
      <c r="F2451" s="83">
        <v>2902.5198230000001</v>
      </c>
      <c r="G2451" s="82">
        <v>42855</v>
      </c>
      <c r="H2451" s="83">
        <v>1318.21</v>
      </c>
      <c r="I2451" s="83">
        <v>2.4463759999999999</v>
      </c>
      <c r="J2451" s="83">
        <v>1</v>
      </c>
      <c r="K2451" s="84">
        <f>LN(I2451/1.8)/0.91</f>
        <v>0.33716602297677889</v>
      </c>
      <c r="L2451" s="84">
        <f t="shared" si="222"/>
        <v>0.23977131791383097</v>
      </c>
      <c r="M2451" s="84">
        <f t="shared" si="224"/>
        <v>0.22060696681979788</v>
      </c>
      <c r="N2451" s="84">
        <f t="shared" si="226"/>
        <v>3.686311215208502</v>
      </c>
      <c r="O2451" s="83">
        <f t="shared" si="227"/>
        <v>0.55951379391984557</v>
      </c>
      <c r="P2451" s="83">
        <f t="shared" si="223"/>
        <v>0.59526897527982148</v>
      </c>
      <c r="Q2451" s="84">
        <f t="shared" si="225"/>
        <v>0.6028554540060338</v>
      </c>
    </row>
    <row r="2452" spans="1:17">
      <c r="A2452" s="82">
        <v>42856</v>
      </c>
      <c r="B2452" s="83">
        <v>1383.51</v>
      </c>
      <c r="C2452" s="83">
        <v>22.898174000000001</v>
      </c>
      <c r="D2452" s="83">
        <v>18.885325000000002</v>
      </c>
      <c r="E2452" s="83">
        <v>4802.4468809999998</v>
      </c>
      <c r="F2452" s="83">
        <v>2927.4080520000002</v>
      </c>
      <c r="G2452" s="82">
        <v>42856</v>
      </c>
      <c r="H2452" s="83">
        <v>1383.51</v>
      </c>
      <c r="I2452" s="83">
        <v>2.525604</v>
      </c>
      <c r="J2452" s="83">
        <v>1</v>
      </c>
      <c r="K2452" s="84">
        <f>LN(I2452/1.8)/0.91</f>
        <v>0.3721907441102672</v>
      </c>
      <c r="L2452" s="84">
        <f t="shared" si="222"/>
        <v>0.24708254832036955</v>
      </c>
      <c r="M2452" s="84">
        <f t="shared" si="224"/>
        <v>0.22287712632521392</v>
      </c>
      <c r="N2452" s="84">
        <f t="shared" si="226"/>
        <v>3.4712050371880219</v>
      </c>
      <c r="O2452" s="83">
        <f t="shared" si="227"/>
        <v>0.52372541253000415</v>
      </c>
      <c r="P2452" s="83">
        <f t="shared" si="223"/>
        <v>0.5896906575669506</v>
      </c>
      <c r="Q2452" s="84">
        <f t="shared" si="225"/>
        <v>0.60178945883420309</v>
      </c>
    </row>
    <row r="2453" spans="1:17">
      <c r="A2453" s="82">
        <v>42857</v>
      </c>
      <c r="B2453" s="83">
        <v>1466.76</v>
      </c>
      <c r="C2453" s="83">
        <v>22.901129000000001</v>
      </c>
      <c r="D2453" s="83">
        <v>18.933319000000001</v>
      </c>
      <c r="E2453" s="83">
        <v>4804.3062669999999</v>
      </c>
      <c r="F2453" s="83">
        <v>2952.0299839999998</v>
      </c>
      <c r="G2453" s="82">
        <v>42857</v>
      </c>
      <c r="H2453" s="83">
        <v>1466.76</v>
      </c>
      <c r="I2453" s="83">
        <v>2.5570840000000001</v>
      </c>
      <c r="J2453" s="83">
        <v>1</v>
      </c>
      <c r="K2453" s="84">
        <f>LN(I2453/1.8)/0.91</f>
        <v>0.3858031668841877</v>
      </c>
      <c r="L2453" s="84">
        <f t="shared" si="222"/>
        <v>0.25436909271078145</v>
      </c>
      <c r="M2453" s="84">
        <f t="shared" si="224"/>
        <v>0.22532558060761879</v>
      </c>
      <c r="N2453" s="84">
        <f t="shared" si="226"/>
        <v>3.2754549258229022</v>
      </c>
      <c r="O2453" s="83">
        <f t="shared" si="227"/>
        <v>0.48917479434559974</v>
      </c>
      <c r="P2453" s="83">
        <f t="shared" si="223"/>
        <v>0.58617421824362304</v>
      </c>
      <c r="Q2453" s="84">
        <f t="shared" si="225"/>
        <v>0.60034782886834148</v>
      </c>
    </row>
    <row r="2454" spans="1:17">
      <c r="A2454" s="82">
        <v>42858</v>
      </c>
      <c r="B2454" s="83">
        <v>1460.46</v>
      </c>
      <c r="C2454" s="83">
        <v>23.132010999999999</v>
      </c>
      <c r="D2454" s="83">
        <v>18.985261000000001</v>
      </c>
      <c r="E2454" s="83">
        <v>4951.0824039999998</v>
      </c>
      <c r="F2454" s="83">
        <v>2978.8398670000001</v>
      </c>
      <c r="G2454" s="82">
        <v>42858</v>
      </c>
      <c r="H2454" s="83">
        <v>1460.46</v>
      </c>
      <c r="I2454" s="83">
        <v>2.6373989999999998</v>
      </c>
      <c r="J2454" s="83">
        <v>1</v>
      </c>
      <c r="K2454" s="84">
        <f>LN(I2454/1.8)/0.91</f>
        <v>0.41978740585491814</v>
      </c>
      <c r="L2454" s="84">
        <f t="shared" si="222"/>
        <v>0.26164071529368044</v>
      </c>
      <c r="M2454" s="84">
        <f t="shared" si="224"/>
        <v>0.22816908561175495</v>
      </c>
      <c r="N2454" s="84">
        <f t="shared" si="226"/>
        <v>3.3900842227791244</v>
      </c>
      <c r="O2454" s="83">
        <f t="shared" si="227"/>
        <v>0.50964979284133838</v>
      </c>
      <c r="P2454" s="83">
        <f t="shared" si="223"/>
        <v>0.58060152415065835</v>
      </c>
      <c r="Q2454" s="84">
        <f t="shared" si="225"/>
        <v>0.59920953187108383</v>
      </c>
    </row>
    <row r="2455" spans="1:17">
      <c r="A2455" s="82">
        <v>42859</v>
      </c>
      <c r="B2455" s="83">
        <v>1555.51</v>
      </c>
      <c r="C2455" s="83">
        <v>22.911881000000001</v>
      </c>
      <c r="D2455" s="83">
        <v>19.036853000000001</v>
      </c>
      <c r="E2455" s="83">
        <v>4811.0763969999998</v>
      </c>
      <c r="F2455" s="83">
        <v>3005.6368520000001</v>
      </c>
      <c r="G2455" s="82">
        <v>42859</v>
      </c>
      <c r="H2455" s="83">
        <v>1555.51</v>
      </c>
      <c r="I2455" s="83">
        <v>2.6474839999999999</v>
      </c>
      <c r="J2455" s="83">
        <v>1</v>
      </c>
      <c r="K2455" s="84">
        <f>LN(I2455/1.8)/0.91</f>
        <v>0.42398141773169112</v>
      </c>
      <c r="L2455" s="84">
        <f t="shared" si="222"/>
        <v>0.26920954695236982</v>
      </c>
      <c r="M2455" s="84">
        <f t="shared" si="224"/>
        <v>0.23144780364975051</v>
      </c>
      <c r="N2455" s="84">
        <f t="shared" si="226"/>
        <v>3.0929254051725801</v>
      </c>
      <c r="O2455" s="83">
        <f t="shared" si="227"/>
        <v>0.4550442038798862</v>
      </c>
      <c r="P2455" s="83">
        <f t="shared" si="223"/>
        <v>0.57491432889882932</v>
      </c>
      <c r="Q2455" s="84">
        <f t="shared" si="225"/>
        <v>0.59735841472868156</v>
      </c>
    </row>
    <row r="2456" spans="1:17">
      <c r="A2456" s="82">
        <v>42860</v>
      </c>
      <c r="B2456" s="83">
        <v>1606.17</v>
      </c>
      <c r="C2456" s="83">
        <v>23.085297000000001</v>
      </c>
      <c r="D2456" s="83">
        <v>19.092566999999999</v>
      </c>
      <c r="E2456" s="83">
        <v>4921.1473919999999</v>
      </c>
      <c r="F2456" s="83">
        <v>3034.762878</v>
      </c>
      <c r="G2456" s="82">
        <v>42860</v>
      </c>
      <c r="H2456" s="83">
        <v>1606.17</v>
      </c>
      <c r="I2456" s="83">
        <v>2.6110120000000001</v>
      </c>
      <c r="J2456" s="83">
        <v>1</v>
      </c>
      <c r="K2456" s="84">
        <f>LN(I2456/1.8)/0.91</f>
        <v>0.40873760521380692</v>
      </c>
      <c r="L2456" s="84">
        <f t="shared" si="222"/>
        <v>0.2765416861015712</v>
      </c>
      <c r="M2456" s="84">
        <f t="shared" si="224"/>
        <v>0.23449512132425895</v>
      </c>
      <c r="N2456" s="84">
        <f t="shared" si="226"/>
        <v>3.0639019481125906</v>
      </c>
      <c r="O2456" s="83">
        <f t="shared" si="227"/>
        <v>0.44943222411288536</v>
      </c>
      <c r="P2456" s="83">
        <f t="shared" si="223"/>
        <v>0.569901423133928</v>
      </c>
      <c r="Q2456" s="84">
        <f t="shared" si="225"/>
        <v>0.59542473133495377</v>
      </c>
    </row>
    <row r="2457" spans="1:17">
      <c r="A2457" s="82">
        <v>42861</v>
      </c>
      <c r="B2457" s="83">
        <v>1565.56</v>
      </c>
      <c r="C2457" s="83">
        <v>22.979334000000001</v>
      </c>
      <c r="D2457" s="83">
        <v>19.141725999999998</v>
      </c>
      <c r="E2457" s="83">
        <v>4853.6931510000004</v>
      </c>
      <c r="F2457" s="83">
        <v>3060.6250789999999</v>
      </c>
      <c r="G2457" s="82">
        <v>42861</v>
      </c>
      <c r="H2457" s="83">
        <v>1565.56</v>
      </c>
      <c r="I2457" s="83">
        <v>2.6710609999999999</v>
      </c>
      <c r="J2457" s="83">
        <v>1</v>
      </c>
      <c r="K2457" s="84">
        <f>LN(I2457/1.8)/0.91</f>
        <v>0.43372429324544554</v>
      </c>
      <c r="L2457" s="84">
        <f t="shared" si="222"/>
        <v>0.2829952743197357</v>
      </c>
      <c r="M2457" s="84">
        <f t="shared" si="224"/>
        <v>0.2375597624640983</v>
      </c>
      <c r="N2457" s="84">
        <f t="shared" si="226"/>
        <v>3.1002920047778435</v>
      </c>
      <c r="O2457" s="83">
        <f t="shared" si="227"/>
        <v>0.45646023128377344</v>
      </c>
      <c r="P2457" s="83">
        <f t="shared" si="223"/>
        <v>0.56548423721715879</v>
      </c>
      <c r="Q2457" s="84">
        <f t="shared" si="225"/>
        <v>0.59360545106656426</v>
      </c>
    </row>
    <row r="2458" spans="1:17">
      <c r="A2458" s="82">
        <v>42862</v>
      </c>
      <c r="B2458" s="83">
        <v>1563.12</v>
      </c>
      <c r="C2458" s="83">
        <v>22.956631999999999</v>
      </c>
      <c r="D2458" s="83">
        <v>19.184199</v>
      </c>
      <c r="E2458" s="83">
        <v>4839.3217990000003</v>
      </c>
      <c r="F2458" s="83">
        <v>3083.0931620000001</v>
      </c>
      <c r="G2458" s="82">
        <v>42862</v>
      </c>
      <c r="H2458" s="83">
        <v>1563.12</v>
      </c>
      <c r="I2458" s="83">
        <v>2.5851679999999999</v>
      </c>
      <c r="J2458" s="83">
        <v>1</v>
      </c>
      <c r="K2458" s="84">
        <f>LN(I2458/1.8)/0.91</f>
        <v>0.39780640799485012</v>
      </c>
      <c r="L2458" s="84">
        <f t="shared" si="222"/>
        <v>0.28846675153536822</v>
      </c>
      <c r="M2458" s="84">
        <f t="shared" si="224"/>
        <v>0.24023210110132581</v>
      </c>
      <c r="N2458" s="84">
        <f t="shared" si="226"/>
        <v>3.0959374833666007</v>
      </c>
      <c r="O2458" s="83">
        <f t="shared" si="227"/>
        <v>0.45562360072895819</v>
      </c>
      <c r="P2458" s="83">
        <f t="shared" si="223"/>
        <v>0.55934685271916307</v>
      </c>
      <c r="Q2458" s="84">
        <f t="shared" si="225"/>
        <v>0.5918793542041485</v>
      </c>
    </row>
    <row r="2459" spans="1:17">
      <c r="A2459" s="82">
        <v>42863</v>
      </c>
      <c r="B2459" s="83">
        <v>1658.2</v>
      </c>
      <c r="C2459" s="83">
        <v>22.740169000000002</v>
      </c>
      <c r="D2459" s="83">
        <v>19.233993999999999</v>
      </c>
      <c r="E2459" s="83">
        <v>4703.7155519999997</v>
      </c>
      <c r="F2459" s="83">
        <v>3109.5804859999998</v>
      </c>
      <c r="G2459" s="82">
        <v>42863</v>
      </c>
      <c r="H2459" s="83">
        <v>1658.2</v>
      </c>
      <c r="I2459" s="83">
        <v>2.820268</v>
      </c>
      <c r="J2459" s="83">
        <v>1</v>
      </c>
      <c r="K2459" s="84">
        <f>LN(I2459/1.8)/0.91</f>
        <v>0.49345631977287108</v>
      </c>
      <c r="L2459" s="84">
        <f t="shared" si="222"/>
        <v>0.29739839880702607</v>
      </c>
      <c r="M2459" s="84">
        <f t="shared" si="224"/>
        <v>0.2438415702882489</v>
      </c>
      <c r="N2459" s="84">
        <f t="shared" si="226"/>
        <v>2.8366394596550473</v>
      </c>
      <c r="O2459" s="83">
        <f t="shared" si="227"/>
        <v>0.40355770779305533</v>
      </c>
      <c r="P2459" s="83">
        <f t="shared" si="223"/>
        <v>0.55163788157430826</v>
      </c>
      <c r="Q2459" s="84">
        <f t="shared" si="225"/>
        <v>0.58965500569788265</v>
      </c>
    </row>
    <row r="2460" spans="1:17">
      <c r="A2460" s="82">
        <v>42864</v>
      </c>
      <c r="B2460" s="83">
        <v>1793.44</v>
      </c>
      <c r="C2460" s="83">
        <v>22.76332</v>
      </c>
      <c r="D2460" s="83">
        <v>19.293050000000001</v>
      </c>
      <c r="E2460" s="83">
        <v>4718.0960999999998</v>
      </c>
      <c r="F2460" s="83">
        <v>3141.1990209999999</v>
      </c>
      <c r="G2460" s="82">
        <v>42864</v>
      </c>
      <c r="H2460" s="83">
        <v>1793.44</v>
      </c>
      <c r="I2460" s="83">
        <v>2.850015</v>
      </c>
      <c r="J2460" s="83">
        <v>1</v>
      </c>
      <c r="K2460" s="84">
        <f>LN(I2460/1.8)/0.91</f>
        <v>0.50498636540932362</v>
      </c>
      <c r="L2460" s="84">
        <f t="shared" si="222"/>
        <v>0.3059173420627273</v>
      </c>
      <c r="M2460" s="84">
        <f t="shared" si="224"/>
        <v>0.24768274952770392</v>
      </c>
      <c r="N2460" s="84">
        <f t="shared" si="226"/>
        <v>2.6307521299848333</v>
      </c>
      <c r="O2460" s="83">
        <f t="shared" si="227"/>
        <v>0.35870635279751412</v>
      </c>
      <c r="P2460" s="83">
        <f t="shared" si="223"/>
        <v>0.54440305638234332</v>
      </c>
      <c r="Q2460" s="84">
        <f t="shared" si="225"/>
        <v>0.58701447751886215</v>
      </c>
    </row>
    <row r="2461" spans="1:17">
      <c r="A2461" s="82">
        <v>42865</v>
      </c>
      <c r="B2461" s="83">
        <v>1762.21</v>
      </c>
      <c r="C2461" s="83">
        <v>22.760995999999999</v>
      </c>
      <c r="D2461" s="83">
        <v>19.346540999999998</v>
      </c>
      <c r="E2461" s="83">
        <v>4716.6511959999998</v>
      </c>
      <c r="F2461" s="83">
        <v>3170.0308369999998</v>
      </c>
      <c r="G2461" s="82">
        <v>42865</v>
      </c>
      <c r="H2461" s="83">
        <v>1762.21</v>
      </c>
      <c r="I2461" s="83">
        <v>2.9299200000000001</v>
      </c>
      <c r="J2461" s="83">
        <v>1</v>
      </c>
      <c r="K2461" s="84">
        <f>LN(I2461/1.8)/0.91</f>
        <v>0.53537192747234763</v>
      </c>
      <c r="L2461" s="84">
        <f t="shared" si="222"/>
        <v>0.3155933379048308</v>
      </c>
      <c r="M2461" s="84">
        <f t="shared" si="224"/>
        <v>0.25178419451535849</v>
      </c>
      <c r="N2461" s="84">
        <f t="shared" si="226"/>
        <v>2.6765545513871785</v>
      </c>
      <c r="O2461" s="83">
        <f t="shared" si="227"/>
        <v>0.3689804992075485</v>
      </c>
      <c r="P2461" s="83">
        <f t="shared" si="223"/>
        <v>0.53696472855655131</v>
      </c>
      <c r="Q2461" s="84">
        <f t="shared" si="225"/>
        <v>0.58445138323322698</v>
      </c>
    </row>
    <row r="2462" spans="1:17">
      <c r="A2462" s="82">
        <v>42866</v>
      </c>
      <c r="B2462" s="83">
        <v>1846.69</v>
      </c>
      <c r="C2462" s="83">
        <v>22.926974999999999</v>
      </c>
      <c r="D2462" s="83">
        <v>19.388757999999999</v>
      </c>
      <c r="E2462" s="83">
        <v>4820.5904769999997</v>
      </c>
      <c r="F2462" s="83">
        <v>3192.915978</v>
      </c>
      <c r="G2462" s="82">
        <v>42866</v>
      </c>
      <c r="H2462" s="83">
        <v>1846.69</v>
      </c>
      <c r="I2462" s="83">
        <v>2.9817999999999998</v>
      </c>
      <c r="J2462" s="83">
        <v>1</v>
      </c>
      <c r="K2462" s="84">
        <f>LN(I2462/1.8)/0.91</f>
        <v>0.55465986825279401</v>
      </c>
      <c r="L2462" s="84">
        <f t="shared" si="222"/>
        <v>0.32546949803716696</v>
      </c>
      <c r="M2462" s="84">
        <f t="shared" si="224"/>
        <v>0.25554652669810901</v>
      </c>
      <c r="N2462" s="84">
        <f t="shared" si="226"/>
        <v>2.6103950728059391</v>
      </c>
      <c r="O2462" s="83">
        <f t="shared" si="227"/>
        <v>0.35408241975163257</v>
      </c>
      <c r="P2462" s="83">
        <f t="shared" si="223"/>
        <v>0.53007694799551841</v>
      </c>
      <c r="Q2462" s="84">
        <f t="shared" si="225"/>
        <v>0.58190320915783311</v>
      </c>
    </row>
    <row r="2463" spans="1:17">
      <c r="A2463" s="82">
        <v>42867</v>
      </c>
      <c r="B2463" s="83">
        <v>1784.71</v>
      </c>
      <c r="C2463" s="83">
        <v>22.868269999999999</v>
      </c>
      <c r="D2463" s="83">
        <v>19.429296000000001</v>
      </c>
      <c r="E2463" s="83">
        <v>4783.6560449999997</v>
      </c>
      <c r="F2463" s="83">
        <v>3214.9990870000001</v>
      </c>
      <c r="G2463" s="82">
        <v>42867</v>
      </c>
      <c r="H2463" s="83">
        <v>1784.71</v>
      </c>
      <c r="I2463" s="83">
        <v>2.7584770000000001</v>
      </c>
      <c r="J2463" s="83">
        <v>1</v>
      </c>
      <c r="K2463" s="84">
        <f>LN(I2463/1.8)/0.91</f>
        <v>0.46911214387767863</v>
      </c>
      <c r="L2463" s="84">
        <f t="shared" si="222"/>
        <v>0.33299381619102081</v>
      </c>
      <c r="M2463" s="84">
        <f t="shared" si="224"/>
        <v>0.2582686110439546</v>
      </c>
      <c r="N2463" s="84">
        <f t="shared" si="226"/>
        <v>2.6803548167489395</v>
      </c>
      <c r="O2463" s="83">
        <f t="shared" si="227"/>
        <v>0.36982503957190999</v>
      </c>
      <c r="P2463" s="83">
        <f t="shared" si="223"/>
        <v>0.52227991203999269</v>
      </c>
      <c r="Q2463" s="84">
        <f t="shared" si="225"/>
        <v>0.57974821193653236</v>
      </c>
    </row>
    <row r="2464" spans="1:17">
      <c r="A2464" s="82">
        <v>42868</v>
      </c>
      <c r="B2464" s="83">
        <v>1764.14</v>
      </c>
      <c r="C2464" s="83">
        <v>22.713625</v>
      </c>
      <c r="D2464" s="83">
        <v>19.476861</v>
      </c>
      <c r="E2464" s="83">
        <v>4687.2632160000003</v>
      </c>
      <c r="F2464" s="83">
        <v>3241.045341</v>
      </c>
      <c r="G2464" s="82">
        <v>42868</v>
      </c>
      <c r="H2464" s="83">
        <v>1764.14</v>
      </c>
      <c r="I2464" s="83">
        <v>2.8650509999999998</v>
      </c>
      <c r="J2464" s="83">
        <v>1</v>
      </c>
      <c r="K2464" s="84">
        <f>LN(I2464/1.8)/0.91</f>
        <v>0.51076866610249172</v>
      </c>
      <c r="L2464" s="84">
        <f t="shared" ref="L2464:L2527" si="228">AVERAGE(K2435:K2464)</f>
        <v>0.3432556056465485</v>
      </c>
      <c r="M2464" s="84">
        <f t="shared" si="224"/>
        <v>0.26121862032524312</v>
      </c>
      <c r="N2464" s="84">
        <f t="shared" si="226"/>
        <v>2.6569678234153753</v>
      </c>
      <c r="O2464" s="83">
        <f t="shared" si="227"/>
        <v>0.36460859702263432</v>
      </c>
      <c r="P2464" s="83">
        <f t="shared" ref="P2464:P2527" si="229">AVERAGE(O2436:O2465)</f>
        <v>0.51338031948580654</v>
      </c>
      <c r="Q2464" s="84">
        <f t="shared" si="225"/>
        <v>0.57765603125947784</v>
      </c>
    </row>
    <row r="2465" spans="1:17">
      <c r="A2465" s="82">
        <v>42869</v>
      </c>
      <c r="B2465" s="83">
        <v>1811.7</v>
      </c>
      <c r="C2465" s="83">
        <v>22.591128000000001</v>
      </c>
      <c r="D2465" s="83">
        <v>19.517907000000001</v>
      </c>
      <c r="E2465" s="83">
        <v>4611.8350810000002</v>
      </c>
      <c r="F2465" s="83">
        <v>3263.639549</v>
      </c>
      <c r="G2465" s="82">
        <v>42869</v>
      </c>
      <c r="H2465" s="83">
        <v>1811.7</v>
      </c>
      <c r="I2465" s="83">
        <v>2.8798430000000002</v>
      </c>
      <c r="J2465" s="83">
        <v>1</v>
      </c>
      <c r="K2465" s="84">
        <f>LN(I2465/1.8)/0.91</f>
        <v>0.5164275976603413</v>
      </c>
      <c r="L2465" s="84">
        <f t="shared" si="228"/>
        <v>0.35370286246285548</v>
      </c>
      <c r="M2465" s="84">
        <f t="shared" si="224"/>
        <v>0.26418295483931287</v>
      </c>
      <c r="N2465" s="84">
        <f t="shared" si="226"/>
        <v>2.545584302588729</v>
      </c>
      <c r="O2465" s="83">
        <f t="shared" si="227"/>
        <v>0.33911732053969751</v>
      </c>
      <c r="P2465" s="83">
        <f t="shared" si="229"/>
        <v>0.50513858414179336</v>
      </c>
      <c r="Q2465" s="84">
        <f t="shared" si="225"/>
        <v>0.57542908504071122</v>
      </c>
    </row>
    <row r="2466" spans="1:17">
      <c r="A2466" s="82">
        <v>42870</v>
      </c>
      <c r="B2466" s="83">
        <v>1753.39</v>
      </c>
      <c r="C2466" s="83">
        <v>22.494813000000001</v>
      </c>
      <c r="D2466" s="83">
        <v>19.554220999999998</v>
      </c>
      <c r="E2466" s="83">
        <v>4553.0998509999999</v>
      </c>
      <c r="F2466" s="83">
        <v>3283.7208369999998</v>
      </c>
      <c r="G2466" s="82">
        <v>42870</v>
      </c>
      <c r="H2466" s="83">
        <v>1753.39</v>
      </c>
      <c r="I2466" s="83">
        <v>2.7756989999999999</v>
      </c>
      <c r="J2466" s="83">
        <v>1</v>
      </c>
      <c r="K2466" s="84">
        <f>LN(I2466/1.8)/0.91</f>
        <v>0.47595158513047747</v>
      </c>
      <c r="L2466" s="84">
        <f t="shared" si="228"/>
        <v>0.36278941683288113</v>
      </c>
      <c r="M2466" s="84">
        <f t="shared" si="224"/>
        <v>0.26656914085028149</v>
      </c>
      <c r="N2466" s="84">
        <f t="shared" si="226"/>
        <v>2.5967410849839454</v>
      </c>
      <c r="O2466" s="83">
        <f t="shared" si="227"/>
        <v>0.35096078356441834</v>
      </c>
      <c r="P2466" s="83">
        <f t="shared" si="229"/>
        <v>0.49688105455741544</v>
      </c>
      <c r="Q2466" s="84">
        <f t="shared" si="225"/>
        <v>0.57336785660767797</v>
      </c>
    </row>
    <row r="2467" spans="1:17">
      <c r="A2467" s="82">
        <v>42871</v>
      </c>
      <c r="B2467" s="83">
        <v>1746.73</v>
      </c>
      <c r="C2467" s="83">
        <v>22.566762000000001</v>
      </c>
      <c r="D2467" s="83">
        <v>19.603202</v>
      </c>
      <c r="E2467" s="83">
        <v>4596.9283919999998</v>
      </c>
      <c r="F2467" s="83">
        <v>3310.942704</v>
      </c>
      <c r="G2467" s="82">
        <v>42871</v>
      </c>
      <c r="H2467" s="83">
        <v>1746.73</v>
      </c>
      <c r="I2467" s="83">
        <v>2.7951760000000001</v>
      </c>
      <c r="J2467" s="83">
        <v>1</v>
      </c>
      <c r="K2467" s="84">
        <f>LN(I2467/1.8)/0.91</f>
        <v>0.48363561462746496</v>
      </c>
      <c r="L2467" s="84">
        <f t="shared" si="228"/>
        <v>0.37221093297968622</v>
      </c>
      <c r="M2467" s="84">
        <f t="shared" si="224"/>
        <v>0.26925464436658381</v>
      </c>
      <c r="N2467" s="84">
        <f t="shared" si="226"/>
        <v>2.6317338065986156</v>
      </c>
      <c r="O2467" s="83">
        <f t="shared" si="227"/>
        <v>0.35892842705350153</v>
      </c>
      <c r="P2467" s="83">
        <f t="shared" si="229"/>
        <v>0.48729281126691137</v>
      </c>
      <c r="Q2467" s="84">
        <f t="shared" si="225"/>
        <v>0.571388668325016</v>
      </c>
    </row>
    <row r="2468" spans="1:17">
      <c r="A2468" s="82">
        <v>42872</v>
      </c>
      <c r="B2468" s="83">
        <v>1819.29</v>
      </c>
      <c r="C2468" s="83">
        <v>22.485232</v>
      </c>
      <c r="D2468" s="83">
        <v>19.645548999999999</v>
      </c>
      <c r="E2468" s="83">
        <v>4547.2841580000004</v>
      </c>
      <c r="F2468" s="83">
        <v>3334.6040170000001</v>
      </c>
      <c r="G2468" s="82">
        <v>42872</v>
      </c>
      <c r="H2468" s="83">
        <v>1819.29</v>
      </c>
      <c r="I2468" s="83">
        <v>2.851413</v>
      </c>
      <c r="J2468" s="83">
        <v>1</v>
      </c>
      <c r="K2468" s="84">
        <f>LN(I2468/1.8)/0.91</f>
        <v>0.50552527031772643</v>
      </c>
      <c r="L2468" s="84">
        <f t="shared" si="228"/>
        <v>0.38191722324891569</v>
      </c>
      <c r="M2468" s="84">
        <f t="shared" si="224"/>
        <v>0.2720920595656191</v>
      </c>
      <c r="N2468" s="84">
        <f t="shared" si="226"/>
        <v>2.4994828521016443</v>
      </c>
      <c r="O2468" s="83">
        <f t="shared" si="227"/>
        <v>0.32823853436225986</v>
      </c>
      <c r="P2468" s="83">
        <f t="shared" si="229"/>
        <v>0.47807898785206987</v>
      </c>
      <c r="Q2468" s="84">
        <f t="shared" si="225"/>
        <v>0.56912499470599276</v>
      </c>
    </row>
    <row r="2469" spans="1:17">
      <c r="A2469" s="82">
        <v>42873</v>
      </c>
      <c r="B2469" s="83">
        <v>1826.55</v>
      </c>
      <c r="C2469" s="83">
        <v>22.507633999999999</v>
      </c>
      <c r="D2469" s="83">
        <v>19.699555</v>
      </c>
      <c r="E2469" s="83">
        <v>4560.8893230000003</v>
      </c>
      <c r="F2469" s="83">
        <v>3364.9504919999999</v>
      </c>
      <c r="G2469" s="82">
        <v>42873</v>
      </c>
      <c r="H2469" s="83">
        <v>1826.55</v>
      </c>
      <c r="I2469" s="83">
        <v>2.9669699999999999</v>
      </c>
      <c r="J2469" s="83">
        <v>1</v>
      </c>
      <c r="K2469" s="84">
        <f>LN(I2469/1.8)/0.91</f>
        <v>0.54918084080438345</v>
      </c>
      <c r="L2469" s="84">
        <f t="shared" si="228"/>
        <v>0.3928449312828895</v>
      </c>
      <c r="M2469" s="84">
        <f t="shared" si="224"/>
        <v>0.27508733271912711</v>
      </c>
      <c r="N2469" s="84">
        <f t="shared" si="226"/>
        <v>2.4969967003367004</v>
      </c>
      <c r="O2469" s="83">
        <f t="shared" si="227"/>
        <v>0.32764617634392429</v>
      </c>
      <c r="P2469" s="83">
        <f t="shared" si="229"/>
        <v>0.46715554822747302</v>
      </c>
      <c r="Q2469" s="84">
        <f t="shared" si="225"/>
        <v>0.56690464023184761</v>
      </c>
    </row>
    <row r="2470" spans="1:17">
      <c r="A2470" s="82">
        <v>42874</v>
      </c>
      <c r="B2470" s="83">
        <v>1965.5</v>
      </c>
      <c r="C2470" s="83">
        <v>22.407066</v>
      </c>
      <c r="D2470" s="83">
        <v>19.726257</v>
      </c>
      <c r="E2470" s="83">
        <v>4500.025388</v>
      </c>
      <c r="F2470" s="83">
        <v>3380.025549</v>
      </c>
      <c r="G2470" s="82">
        <v>42874</v>
      </c>
      <c r="H2470" s="83">
        <v>1965.5</v>
      </c>
      <c r="I2470" s="83">
        <v>3.052101</v>
      </c>
      <c r="J2470" s="83">
        <v>1</v>
      </c>
      <c r="K2470" s="84">
        <f>LN(I2470/1.8)/0.91</f>
        <v>0.58026762750138872</v>
      </c>
      <c r="L2470" s="84">
        <f t="shared" si="228"/>
        <v>0.40464821811246648</v>
      </c>
      <c r="M2470" s="84">
        <f t="shared" ref="M2470:M2533" si="230">AVERAGE(K2371:K2470)</f>
        <v>0.27843419036909867</v>
      </c>
      <c r="N2470" s="84">
        <f t="shared" si="226"/>
        <v>2.2895066843042482</v>
      </c>
      <c r="O2470" s="83">
        <f t="shared" si="227"/>
        <v>0.27600789230383915</v>
      </c>
      <c r="P2470" s="83">
        <f t="shared" si="229"/>
        <v>0.45570165065872198</v>
      </c>
      <c r="Q2470" s="84">
        <f t="shared" ref="Q2470:Q2533" si="231">AVERAGE(O2371:O2470)</f>
        <v>0.56416012389775705</v>
      </c>
    </row>
    <row r="2471" spans="1:17">
      <c r="A2471" s="82">
        <v>42875</v>
      </c>
      <c r="B2471" s="83">
        <v>1994.03</v>
      </c>
      <c r="C2471" s="83">
        <v>22.278282999999998</v>
      </c>
      <c r="D2471" s="83">
        <v>19.771177999999999</v>
      </c>
      <c r="E2471" s="83">
        <v>4422.8800199999996</v>
      </c>
      <c r="F2471" s="83">
        <v>3405.4922959999999</v>
      </c>
      <c r="G2471" s="82">
        <v>42875</v>
      </c>
      <c r="H2471" s="83">
        <v>1994.03</v>
      </c>
      <c r="I2471" s="83">
        <v>3.149886</v>
      </c>
      <c r="J2471" s="83">
        <v>1</v>
      </c>
      <c r="K2471" s="84">
        <f>LN(I2471/1.8)/0.91</f>
        <v>0.61492263385092427</v>
      </c>
      <c r="L2471" s="84">
        <f t="shared" si="228"/>
        <v>0.41692687991350347</v>
      </c>
      <c r="M2471" s="84">
        <f t="shared" si="230"/>
        <v>0.28288776310844749</v>
      </c>
      <c r="N2471" s="84">
        <f t="shared" si="226"/>
        <v>2.2180609218517273</v>
      </c>
      <c r="O2471" s="83">
        <f t="shared" si="227"/>
        <v>0.25713704879980404</v>
      </c>
      <c r="P2471" s="83">
        <f t="shared" si="229"/>
        <v>0.44389617611534132</v>
      </c>
      <c r="Q2471" s="84">
        <f t="shared" si="231"/>
        <v>0.5608536614617704</v>
      </c>
    </row>
    <row r="2472" spans="1:17">
      <c r="A2472" s="82">
        <v>42876</v>
      </c>
      <c r="B2472" s="83">
        <v>2075.14</v>
      </c>
      <c r="C2472" s="83">
        <v>22.378440000000001</v>
      </c>
      <c r="D2472" s="83">
        <v>19.816641000000001</v>
      </c>
      <c r="E2472" s="83">
        <v>4482.8004769999998</v>
      </c>
      <c r="F2472" s="83">
        <v>3431.402247</v>
      </c>
      <c r="G2472" s="82">
        <v>42876</v>
      </c>
      <c r="H2472" s="83">
        <v>2075.14</v>
      </c>
      <c r="I2472" s="83">
        <v>3.1227550000000002</v>
      </c>
      <c r="J2472" s="83">
        <v>1</v>
      </c>
      <c r="K2472" s="84">
        <f>LN(I2472/1.8)/0.91</f>
        <v>0.60541643968495695</v>
      </c>
      <c r="L2472" s="84">
        <f t="shared" si="228"/>
        <v>0.42861911223649179</v>
      </c>
      <c r="M2472" s="84">
        <f t="shared" si="230"/>
        <v>0.28712334103791665</v>
      </c>
      <c r="N2472" s="84">
        <f t="shared" si="226"/>
        <v>2.1602400209142516</v>
      </c>
      <c r="O2472" s="83">
        <f t="shared" si="227"/>
        <v>0.24141441829067939</v>
      </c>
      <c r="P2472" s="83">
        <f t="shared" si="229"/>
        <v>0.43026487586591317</v>
      </c>
      <c r="Q2472" s="84">
        <f t="shared" si="231"/>
        <v>0.55725528294576276</v>
      </c>
    </row>
    <row r="2473" spans="1:17">
      <c r="A2473" s="82">
        <v>42877</v>
      </c>
      <c r="B2473" s="83">
        <v>2242.91</v>
      </c>
      <c r="C2473" s="83">
        <v>22.376206</v>
      </c>
      <c r="D2473" s="83">
        <v>19.890283</v>
      </c>
      <c r="E2473" s="83">
        <v>4481.458353</v>
      </c>
      <c r="F2473" s="83">
        <v>3473.6632330000002</v>
      </c>
      <c r="G2473" s="82">
        <v>42877</v>
      </c>
      <c r="H2473" s="83">
        <v>2242.91</v>
      </c>
      <c r="I2473" s="83">
        <v>3.1246109999999998</v>
      </c>
      <c r="J2473" s="83">
        <v>1</v>
      </c>
      <c r="K2473" s="84">
        <f>LN(I2473/1.8)/0.91</f>
        <v>0.60606937421754659</v>
      </c>
      <c r="L2473" s="84">
        <f t="shared" si="228"/>
        <v>0.44048257078656594</v>
      </c>
      <c r="M2473" s="84">
        <f t="shared" si="230"/>
        <v>0.29121384945947548</v>
      </c>
      <c r="N2473" s="84">
        <f t="shared" si="226"/>
        <v>1.9980553624532418</v>
      </c>
      <c r="O2473" s="83">
        <f t="shared" si="227"/>
        <v>0.19495909237507353</v>
      </c>
      <c r="P2473" s="83">
        <f t="shared" si="229"/>
        <v>0.41612015643339473</v>
      </c>
      <c r="Q2473" s="84">
        <f t="shared" si="231"/>
        <v>0.55329827536508125</v>
      </c>
    </row>
    <row r="2474" spans="1:17">
      <c r="A2474" s="82">
        <v>42878</v>
      </c>
      <c r="B2474" s="83">
        <v>2263.8200000000002</v>
      </c>
      <c r="C2474" s="83">
        <v>22.306086000000001</v>
      </c>
      <c r="D2474" s="83">
        <v>19.955081</v>
      </c>
      <c r="E2474" s="83">
        <v>4439.4594459999998</v>
      </c>
      <c r="F2474" s="83">
        <v>3511.1472570000001</v>
      </c>
      <c r="G2474" s="82">
        <v>42878</v>
      </c>
      <c r="H2474" s="83">
        <v>2263.8200000000002</v>
      </c>
      <c r="I2474" s="83">
        <v>3.3273950000000001</v>
      </c>
      <c r="J2474" s="83">
        <v>1</v>
      </c>
      <c r="K2474" s="84">
        <f>LN(I2474/1.8)/0.91</f>
        <v>0.67516818754450136</v>
      </c>
      <c r="L2474" s="84">
        <f t="shared" si="228"/>
        <v>0.45451045127403994</v>
      </c>
      <c r="M2474" s="84">
        <f t="shared" si="230"/>
        <v>0.296064108868408</v>
      </c>
      <c r="N2474" s="84">
        <f t="shared" si="226"/>
        <v>1.9610478951506742</v>
      </c>
      <c r="O2474" s="83">
        <f t="shared" si="227"/>
        <v>0.18383086736206208</v>
      </c>
      <c r="P2474" s="83">
        <f t="shared" si="229"/>
        <v>0.40012741809655161</v>
      </c>
      <c r="Q2474" s="84">
        <f t="shared" si="231"/>
        <v>0.54917261467932521</v>
      </c>
    </row>
    <row r="2475" spans="1:17">
      <c r="A2475" s="82">
        <v>42879</v>
      </c>
      <c r="B2475" s="83">
        <v>2431.33</v>
      </c>
      <c r="C2475" s="83">
        <v>22.163926</v>
      </c>
      <c r="D2475" s="83">
        <v>20.003098000000001</v>
      </c>
      <c r="E2475" s="83">
        <v>4355.1196890000001</v>
      </c>
      <c r="F2475" s="83">
        <v>3539.1052020000002</v>
      </c>
      <c r="G2475" s="82">
        <v>42879</v>
      </c>
      <c r="H2475" s="83">
        <v>2431.33</v>
      </c>
      <c r="I2475" s="83">
        <v>3.495139</v>
      </c>
      <c r="J2475" s="83">
        <v>1</v>
      </c>
      <c r="K2475" s="84">
        <f>LN(I2475/1.8)/0.91</f>
        <v>0.72921591329052637</v>
      </c>
      <c r="L2475" s="84">
        <f t="shared" si="228"/>
        <v>0.47022777039732</v>
      </c>
      <c r="M2475" s="84">
        <f t="shared" si="230"/>
        <v>0.30154410933933179</v>
      </c>
      <c r="N2475" s="84">
        <f t="shared" si="226"/>
        <v>1.7912499286398804</v>
      </c>
      <c r="O2475" s="83">
        <f t="shared" si="227"/>
        <v>0.12992294448462252</v>
      </c>
      <c r="P2475" s="83">
        <f t="shared" si="229"/>
        <v>0.38194268275297705</v>
      </c>
      <c r="Q2475" s="84">
        <f t="shared" si="231"/>
        <v>0.54442429245067037</v>
      </c>
    </row>
    <row r="2476" spans="1:17">
      <c r="A2476" s="82">
        <v>42880</v>
      </c>
      <c r="B2476" s="83">
        <v>2730.61</v>
      </c>
      <c r="C2476" s="83">
        <v>22.095085000000001</v>
      </c>
      <c r="D2476" s="83">
        <v>20.042646000000001</v>
      </c>
      <c r="E2476" s="83">
        <v>4314.6641769999997</v>
      </c>
      <c r="F2476" s="83">
        <v>3562.248384</v>
      </c>
      <c r="G2476" s="82">
        <v>42880</v>
      </c>
      <c r="H2476" s="83">
        <v>2730.61</v>
      </c>
      <c r="I2476" s="83">
        <v>3.2970619999999999</v>
      </c>
      <c r="J2476" s="83">
        <v>1</v>
      </c>
      <c r="K2476" s="84">
        <f>LN(I2476/1.8)/0.91</f>
        <v>0.66510450987349734</v>
      </c>
      <c r="L2476" s="84">
        <f t="shared" si="228"/>
        <v>0.48327016753437119</v>
      </c>
      <c r="M2476" s="84">
        <f t="shared" si="230"/>
        <v>0.3062680715543129</v>
      </c>
      <c r="N2476" s="84">
        <f t="shared" si="226"/>
        <v>1.5801100036255633</v>
      </c>
      <c r="O2476" s="83">
        <f t="shared" si="227"/>
        <v>5.5268662842413059E-2</v>
      </c>
      <c r="P2476" s="83">
        <f t="shared" si="229"/>
        <v>0.36732182330944874</v>
      </c>
      <c r="Q2476" s="84">
        <f t="shared" si="231"/>
        <v>0.53898899725509164</v>
      </c>
    </row>
    <row r="2477" spans="1:17">
      <c r="A2477" s="82">
        <v>42881</v>
      </c>
      <c r="B2477" s="83">
        <v>2352.89</v>
      </c>
      <c r="C2477" s="83">
        <v>22.097836999999998</v>
      </c>
      <c r="D2477" s="83">
        <v>20.083490000000001</v>
      </c>
      <c r="E2477" s="83">
        <v>4316.2769319999998</v>
      </c>
      <c r="F2477" s="83">
        <v>3586.2605210000002</v>
      </c>
      <c r="G2477" s="82">
        <v>42881</v>
      </c>
      <c r="H2477" s="83">
        <v>2352.89</v>
      </c>
      <c r="I2477" s="83">
        <v>3.2070379999999998</v>
      </c>
      <c r="J2477" s="83">
        <v>1</v>
      </c>
      <c r="K2477" s="84">
        <f>LN(I2477/1.8)/0.91</f>
        <v>0.63468253276795183</v>
      </c>
      <c r="L2477" s="84">
        <f t="shared" si="228"/>
        <v>0.49493864602012821</v>
      </c>
      <c r="M2477" s="84">
        <f t="shared" si="230"/>
        <v>0.31067951271528371</v>
      </c>
      <c r="N2477" s="84">
        <f t="shared" si="226"/>
        <v>1.8344575955527034</v>
      </c>
      <c r="O2477" s="83">
        <f t="shared" si="227"/>
        <v>0.14411055712449283</v>
      </c>
      <c r="P2477" s="83">
        <f t="shared" si="229"/>
        <v>0.35579434584321518</v>
      </c>
      <c r="Q2477" s="84">
        <f t="shared" si="231"/>
        <v>0.53434913766278835</v>
      </c>
    </row>
    <row r="2478" spans="1:17">
      <c r="A2478" s="82">
        <v>42882</v>
      </c>
      <c r="B2478" s="83">
        <v>2012.35</v>
      </c>
      <c r="C2478" s="83">
        <v>22.001114000000001</v>
      </c>
      <c r="D2478" s="83">
        <v>20.122429</v>
      </c>
      <c r="E2478" s="83">
        <v>4259.8468599999997</v>
      </c>
      <c r="F2478" s="83">
        <v>3609.2574</v>
      </c>
      <c r="G2478" s="82">
        <v>42882</v>
      </c>
      <c r="H2478" s="83">
        <v>2012.35</v>
      </c>
      <c r="I2478" s="83">
        <v>2.8753890000000002</v>
      </c>
      <c r="J2478" s="83">
        <v>1</v>
      </c>
      <c r="K2478" s="84">
        <f>LN(I2478/1.8)/0.91</f>
        <v>0.51472670828814626</v>
      </c>
      <c r="L2478" s="84">
        <f t="shared" si="228"/>
        <v>0.50140666762089503</v>
      </c>
      <c r="M2478" s="84">
        <f t="shared" si="230"/>
        <v>0.31366878135813353</v>
      </c>
      <c r="N2478" s="84">
        <f t="shared" si="226"/>
        <v>2.1168518697045742</v>
      </c>
      <c r="O2478" s="83">
        <f t="shared" si="227"/>
        <v>0.2293374430470968</v>
      </c>
      <c r="P2478" s="83">
        <f t="shared" si="229"/>
        <v>0.34230732835392641</v>
      </c>
      <c r="Q2478" s="84">
        <f t="shared" si="231"/>
        <v>0.53061327606258368</v>
      </c>
    </row>
    <row r="2479" spans="1:17">
      <c r="A2479" s="82">
        <v>42883</v>
      </c>
      <c r="B2479" s="83">
        <v>2191.33</v>
      </c>
      <c r="C2479" s="83">
        <v>21.867777</v>
      </c>
      <c r="D2479" s="83">
        <v>20.158481999999999</v>
      </c>
      <c r="E2479" s="83">
        <v>4182.8655129999997</v>
      </c>
      <c r="F2479" s="83">
        <v>3630.6413929999999</v>
      </c>
      <c r="G2479" s="82">
        <v>42883</v>
      </c>
      <c r="H2479" s="83">
        <v>2191.33</v>
      </c>
      <c r="I2479" s="83">
        <v>3.1100620000000001</v>
      </c>
      <c r="J2479" s="83">
        <v>1</v>
      </c>
      <c r="K2479" s="84">
        <f>LN(I2479/1.8)/0.91</f>
        <v>0.60094065580398781</v>
      </c>
      <c r="L2479" s="84">
        <f t="shared" si="228"/>
        <v>0.51088373815384314</v>
      </c>
      <c r="M2479" s="84">
        <f t="shared" si="230"/>
        <v>0.31733293307321853</v>
      </c>
      <c r="N2479" s="84">
        <f t="shared" si="226"/>
        <v>1.9088250117508545</v>
      </c>
      <c r="O2479" s="83">
        <f t="shared" si="227"/>
        <v>0.16776473933200506</v>
      </c>
      <c r="P2479" s="83">
        <f t="shared" si="229"/>
        <v>0.32938398680713032</v>
      </c>
      <c r="Q2479" s="84">
        <f t="shared" si="231"/>
        <v>0.52639049346988331</v>
      </c>
    </row>
    <row r="2480" spans="1:17">
      <c r="A2480" s="82">
        <v>42884</v>
      </c>
      <c r="B2480" s="83">
        <v>2183.63</v>
      </c>
      <c r="C2480" s="83">
        <v>21.973716</v>
      </c>
      <c r="D2480" s="83">
        <v>20.208373999999999</v>
      </c>
      <c r="E2480" s="83">
        <v>4243.9523280000003</v>
      </c>
      <c r="F2480" s="83">
        <v>3660.3788039999999</v>
      </c>
      <c r="G2480" s="82">
        <v>42884</v>
      </c>
      <c r="H2480" s="83">
        <v>2183.63</v>
      </c>
      <c r="I2480" s="83">
        <v>3.1715200000000001</v>
      </c>
      <c r="J2480" s="83">
        <v>1</v>
      </c>
      <c r="K2480" s="84">
        <f>LN(I2480/1.8)/0.91</f>
        <v>0.62244428937811813</v>
      </c>
      <c r="L2480" s="84">
        <f t="shared" si="228"/>
        <v>0.52090773785471312</v>
      </c>
      <c r="M2480" s="84">
        <f t="shared" si="230"/>
        <v>0.32121066635842505</v>
      </c>
      <c r="N2480" s="84">
        <f t="shared" si="226"/>
        <v>1.9435308765679167</v>
      </c>
      <c r="O2480" s="83">
        <f t="shared" si="227"/>
        <v>0.17849002660143307</v>
      </c>
      <c r="P2480" s="83">
        <f t="shared" si="229"/>
        <v>0.31571731899958094</v>
      </c>
      <c r="Q2480" s="84">
        <f t="shared" si="231"/>
        <v>0.52227143050227798</v>
      </c>
    </row>
    <row r="2481" spans="1:17">
      <c r="A2481" s="82">
        <v>42885</v>
      </c>
      <c r="B2481" s="83">
        <v>2252.71</v>
      </c>
      <c r="C2481" s="83">
        <v>21.845655000000001</v>
      </c>
      <c r="D2481" s="83">
        <v>20.247613999999999</v>
      </c>
      <c r="E2481" s="83">
        <v>4170.1840259999999</v>
      </c>
      <c r="F2481" s="83">
        <v>3683.8863580000002</v>
      </c>
      <c r="G2481" s="82">
        <v>42885</v>
      </c>
      <c r="H2481" s="83">
        <v>2252.71</v>
      </c>
      <c r="I2481" s="83">
        <v>2.996051</v>
      </c>
      <c r="J2481" s="83">
        <v>1</v>
      </c>
      <c r="K2481" s="84">
        <f>LN(I2481/1.8)/0.91</f>
        <v>0.55989936626911951</v>
      </c>
      <c r="L2481" s="84">
        <f t="shared" si="228"/>
        <v>0.52833218263112447</v>
      </c>
      <c r="M2481" s="84">
        <f t="shared" si="230"/>
        <v>0.32449835337887495</v>
      </c>
      <c r="N2481" s="84">
        <f t="shared" si="226"/>
        <v>1.851185472608547</v>
      </c>
      <c r="O2481" s="83">
        <f t="shared" si="227"/>
        <v>0.14951375969336314</v>
      </c>
      <c r="P2481" s="83">
        <f t="shared" si="229"/>
        <v>0.30352173574604768</v>
      </c>
      <c r="Q2481" s="84">
        <f t="shared" si="231"/>
        <v>0.51758314080837864</v>
      </c>
    </row>
    <row r="2482" spans="1:17">
      <c r="A2482" s="82">
        <v>42886</v>
      </c>
      <c r="B2482" s="83">
        <v>2202.4499999999998</v>
      </c>
      <c r="C2482" s="83">
        <v>21.783517</v>
      </c>
      <c r="D2482" s="83">
        <v>20.280387999999999</v>
      </c>
      <c r="E2482" s="83">
        <v>4134.7000550000002</v>
      </c>
      <c r="F2482" s="83">
        <v>3703.600621</v>
      </c>
      <c r="G2482" s="82">
        <v>42886</v>
      </c>
      <c r="H2482" s="83">
        <v>2202.4499999999998</v>
      </c>
      <c r="I2482" s="83">
        <v>3.1428199999999999</v>
      </c>
      <c r="J2482" s="83">
        <v>1</v>
      </c>
      <c r="K2482" s="84">
        <f>LN(I2482/1.8)/0.91</f>
        <v>0.61245474851563741</v>
      </c>
      <c r="L2482" s="84">
        <f t="shared" si="228"/>
        <v>0.53634098277797015</v>
      </c>
      <c r="M2482" s="84">
        <f t="shared" si="230"/>
        <v>0.32803116633313922</v>
      </c>
      <c r="N2482" s="84">
        <f t="shared" si="226"/>
        <v>1.8773184657994508</v>
      </c>
      <c r="O2482" s="83">
        <f t="shared" si="227"/>
        <v>0.157857914924007</v>
      </c>
      <c r="P2482" s="83">
        <f t="shared" si="229"/>
        <v>0.29041369559132746</v>
      </c>
      <c r="Q2482" s="84">
        <f t="shared" si="231"/>
        <v>0.5129175839842387</v>
      </c>
    </row>
    <row r="2483" spans="1:17">
      <c r="A2483" s="82">
        <v>42887</v>
      </c>
      <c r="B2483" s="83">
        <v>2426.31</v>
      </c>
      <c r="C2483" s="83">
        <v>21.731069999999999</v>
      </c>
      <c r="D2483" s="83">
        <v>20.322088999999998</v>
      </c>
      <c r="E2483" s="83">
        <v>4104.9071709999998</v>
      </c>
      <c r="F2483" s="83">
        <v>3728.79133</v>
      </c>
      <c r="G2483" s="82">
        <v>42887</v>
      </c>
      <c r="H2483" s="83">
        <v>2426.31</v>
      </c>
      <c r="I2483" s="83">
        <v>3.2418520000000002</v>
      </c>
      <c r="J2483" s="83">
        <v>1</v>
      </c>
      <c r="K2483" s="84">
        <f>LN(I2483/1.8)/0.91</f>
        <v>0.64654736982034633</v>
      </c>
      <c r="L2483" s="84">
        <f t="shared" si="228"/>
        <v>0.5450324562091754</v>
      </c>
      <c r="M2483" s="84">
        <f t="shared" si="230"/>
        <v>0.33155117813312251</v>
      </c>
      <c r="N2483" s="84">
        <f t="shared" si="226"/>
        <v>1.6918312874282346</v>
      </c>
      <c r="O2483" s="83">
        <f t="shared" si="227"/>
        <v>9.5933589703994696E-2</v>
      </c>
      <c r="P2483" s="83">
        <f t="shared" si="229"/>
        <v>0.27666871184276776</v>
      </c>
      <c r="Q2483" s="84">
        <f t="shared" si="231"/>
        <v>0.50773969297125043</v>
      </c>
    </row>
    <row r="2484" spans="1:17">
      <c r="A2484" s="82">
        <v>42888</v>
      </c>
      <c r="B2484" s="83">
        <v>2400.16</v>
      </c>
      <c r="C2484" s="83">
        <v>21.669295999999999</v>
      </c>
      <c r="D2484" s="83">
        <v>20.368276999999999</v>
      </c>
      <c r="E2484" s="83">
        <v>4069.9999469999998</v>
      </c>
      <c r="F2484" s="83">
        <v>3756.8309389999999</v>
      </c>
      <c r="G2484" s="82">
        <v>42888</v>
      </c>
      <c r="H2484" s="83">
        <v>2400.16</v>
      </c>
      <c r="I2484" s="83">
        <v>3.3218899999999998</v>
      </c>
      <c r="J2484" s="83">
        <v>1</v>
      </c>
      <c r="K2484" s="84">
        <f>LN(I2484/1.8)/0.91</f>
        <v>0.6733486078658999</v>
      </c>
      <c r="L2484" s="84">
        <f t="shared" si="228"/>
        <v>0.5534844962762081</v>
      </c>
      <c r="M2484" s="84">
        <f t="shared" si="230"/>
        <v>0.33538687941150286</v>
      </c>
      <c r="N2484" s="84">
        <f t="shared" si="226"/>
        <v>1.6957202632324513</v>
      </c>
      <c r="O2484" s="83">
        <f t="shared" si="227"/>
        <v>9.7300280384546564E-2</v>
      </c>
      <c r="P2484" s="83">
        <f t="shared" si="229"/>
        <v>0.26344937275557057</v>
      </c>
      <c r="Q2484" s="84">
        <f t="shared" si="231"/>
        <v>0.50262545266398495</v>
      </c>
    </row>
    <row r="2485" spans="1:17">
      <c r="A2485" s="82">
        <v>42889</v>
      </c>
      <c r="B2485" s="83">
        <v>2524.54</v>
      </c>
      <c r="C2485" s="83">
        <v>21.563222</v>
      </c>
      <c r="D2485" s="83">
        <v>20.402555</v>
      </c>
      <c r="E2485" s="83">
        <v>4010.5225879999998</v>
      </c>
      <c r="F2485" s="83">
        <v>3777.7354610000002</v>
      </c>
      <c r="G2485" s="82">
        <v>42889</v>
      </c>
      <c r="H2485" s="83">
        <v>2524.54</v>
      </c>
      <c r="I2485" s="83">
        <v>3.384995</v>
      </c>
      <c r="J2485" s="83">
        <v>1</v>
      </c>
      <c r="K2485" s="84">
        <f>LN(I2485/1.8)/0.91</f>
        <v>0.69402831247929009</v>
      </c>
      <c r="L2485" s="84">
        <f t="shared" si="228"/>
        <v>0.56248605943446139</v>
      </c>
      <c r="M2485" s="84">
        <f t="shared" si="230"/>
        <v>0.33893245132674893</v>
      </c>
      <c r="N2485" s="84">
        <f t="shared" si="226"/>
        <v>1.5886151885095898</v>
      </c>
      <c r="O2485" s="83">
        <f t="shared" si="227"/>
        <v>5.8464031263971643E-2</v>
      </c>
      <c r="P2485" s="83">
        <f t="shared" si="229"/>
        <v>0.25000340870762011</v>
      </c>
      <c r="Q2485" s="84">
        <f t="shared" si="231"/>
        <v>0.49728566367244864</v>
      </c>
    </row>
    <row r="2486" spans="1:17">
      <c r="A2486" s="82">
        <v>42890</v>
      </c>
      <c r="B2486" s="83">
        <v>2527.34</v>
      </c>
      <c r="C2486" s="83">
        <v>21.421790999999999</v>
      </c>
      <c r="D2486" s="83">
        <v>20.431329999999999</v>
      </c>
      <c r="E2486" s="83">
        <v>3932.1251419999999</v>
      </c>
      <c r="F2486" s="83">
        <v>3795.3463259999999</v>
      </c>
      <c r="G2486" s="82">
        <v>42890</v>
      </c>
      <c r="H2486" s="83">
        <v>2527.34</v>
      </c>
      <c r="I2486" s="83">
        <v>3.3301690000000002</v>
      </c>
      <c r="J2486" s="83">
        <v>1</v>
      </c>
      <c r="K2486" s="84">
        <f>LN(I2486/1.8)/0.91</f>
        <v>0.67608394346506417</v>
      </c>
      <c r="L2486" s="84">
        <f t="shared" si="228"/>
        <v>0.57139760404283668</v>
      </c>
      <c r="M2486" s="84">
        <f t="shared" si="230"/>
        <v>0.34240760057073916</v>
      </c>
      <c r="N2486" s="84">
        <f t="shared" si="226"/>
        <v>1.5558354404235282</v>
      </c>
      <c r="O2486" s="83">
        <f t="shared" si="227"/>
        <v>4.6053302674371945E-2</v>
      </c>
      <c r="P2486" s="83">
        <f t="shared" si="229"/>
        <v>0.23601431135191536</v>
      </c>
      <c r="Q2486" s="84">
        <f t="shared" si="231"/>
        <v>0.49205082793750554</v>
      </c>
    </row>
    <row r="2487" spans="1:17">
      <c r="A2487" s="82">
        <v>42891</v>
      </c>
      <c r="B2487" s="83">
        <v>2574.4699999999998</v>
      </c>
      <c r="C2487" s="83">
        <v>21.442575999999999</v>
      </c>
      <c r="D2487" s="83">
        <v>20.493980000000001</v>
      </c>
      <c r="E2487" s="83">
        <v>3943.5821409999999</v>
      </c>
      <c r="F2487" s="83">
        <v>3833.886849</v>
      </c>
      <c r="G2487" s="82">
        <v>42891</v>
      </c>
      <c r="H2487" s="83">
        <v>2574.4699999999998</v>
      </c>
      <c r="I2487" s="83">
        <v>3.498373</v>
      </c>
      <c r="J2487" s="83">
        <v>1</v>
      </c>
      <c r="K2487" s="84">
        <f>LN(I2487/1.8)/0.91</f>
        <v>0.73023223996792797</v>
      </c>
      <c r="L2487" s="84">
        <f t="shared" si="228"/>
        <v>0.58128120226691948</v>
      </c>
      <c r="M2487" s="84">
        <f t="shared" si="230"/>
        <v>0.34675621766232084</v>
      </c>
      <c r="N2487" s="84">
        <f t="shared" si="226"/>
        <v>1.5318034939230212</v>
      </c>
      <c r="O2487" s="83">
        <f t="shared" si="227"/>
        <v>3.678731061263129E-2</v>
      </c>
      <c r="P2487" s="83">
        <f t="shared" si="229"/>
        <v>0.22026950978821835</v>
      </c>
      <c r="Q2487" s="84">
        <f t="shared" si="231"/>
        <v>0.48669854819336833</v>
      </c>
    </row>
    <row r="2488" spans="1:17">
      <c r="A2488" s="82">
        <v>42892</v>
      </c>
      <c r="B2488" s="83">
        <v>2846.14</v>
      </c>
      <c r="C2488" s="83">
        <v>21.517233000000001</v>
      </c>
      <c r="D2488" s="83">
        <v>20.561247000000002</v>
      </c>
      <c r="E2488" s="83">
        <v>3984.916882</v>
      </c>
      <c r="F2488" s="83">
        <v>3875.5711550000001</v>
      </c>
      <c r="G2488" s="82">
        <v>42892</v>
      </c>
      <c r="H2488" s="83">
        <v>2846.14</v>
      </c>
      <c r="I2488" s="83">
        <v>3.6873429999999998</v>
      </c>
      <c r="J2488" s="83">
        <v>1</v>
      </c>
      <c r="K2488" s="84">
        <f>LN(I2488/1.8)/0.91</f>
        <v>0.78804338416070052</v>
      </c>
      <c r="L2488" s="84">
        <f t="shared" si="228"/>
        <v>0.59428910147244784</v>
      </c>
      <c r="M2488" s="84">
        <f t="shared" si="230"/>
        <v>0.35142050645591644</v>
      </c>
      <c r="N2488" s="84">
        <f t="shared" si="226"/>
        <v>1.4001127428728033</v>
      </c>
      <c r="O2488" s="83">
        <f t="shared" si="227"/>
        <v>-1.6720446181953535E-2</v>
      </c>
      <c r="P2488" s="83">
        <f t="shared" si="229"/>
        <v>0.20658371096947206</v>
      </c>
      <c r="Q2488" s="84">
        <f t="shared" si="231"/>
        <v>0.48080788985604783</v>
      </c>
    </row>
    <row r="2489" spans="1:17">
      <c r="A2489" s="82">
        <v>42893</v>
      </c>
      <c r="B2489" s="83">
        <v>2827.87</v>
      </c>
      <c r="C2489" s="83">
        <v>21.588092</v>
      </c>
      <c r="D2489" s="83">
        <v>20.60361</v>
      </c>
      <c r="E2489" s="83">
        <v>4024.4150869999999</v>
      </c>
      <c r="F2489" s="83">
        <v>3901.984093</v>
      </c>
      <c r="G2489" s="82">
        <v>42893</v>
      </c>
      <c r="H2489" s="83">
        <v>2827.87</v>
      </c>
      <c r="I2489" s="83">
        <v>3.4556369999999998</v>
      </c>
      <c r="J2489" s="83">
        <v>1</v>
      </c>
      <c r="K2489" s="84">
        <f>LN(I2489/1.8)/0.91</f>
        <v>0.71672543494608265</v>
      </c>
      <c r="L2489" s="84">
        <f t="shared" si="228"/>
        <v>0.60173140531155478</v>
      </c>
      <c r="M2489" s="84">
        <f t="shared" si="230"/>
        <v>0.35529055936103471</v>
      </c>
      <c r="N2489" s="84">
        <f t="shared" si="226"/>
        <v>1.4231259170329613</v>
      </c>
      <c r="O2489" s="83">
        <f t="shared" si="227"/>
        <v>-7.016256769332734E-3</v>
      </c>
      <c r="P2489" s="83">
        <f t="shared" si="229"/>
        <v>0.19498519856963867</v>
      </c>
      <c r="Q2489" s="84">
        <f t="shared" si="231"/>
        <v>0.47502632791275695</v>
      </c>
    </row>
    <row r="2490" spans="1:17">
      <c r="A2490" s="82">
        <v>42894</v>
      </c>
      <c r="B2490" s="83">
        <v>2728.54</v>
      </c>
      <c r="C2490" s="83">
        <v>21.545618999999999</v>
      </c>
      <c r="D2490" s="83">
        <v>20.648909</v>
      </c>
      <c r="E2490" s="83">
        <v>4000.7083339999999</v>
      </c>
      <c r="F2490" s="83">
        <v>3930.3657119999998</v>
      </c>
      <c r="G2490" s="82">
        <v>42894</v>
      </c>
      <c r="H2490" s="83">
        <v>2728.54</v>
      </c>
      <c r="I2490" s="83">
        <v>3.5400079999999998</v>
      </c>
      <c r="J2490" s="83">
        <v>1</v>
      </c>
      <c r="K2490" s="84">
        <f>LN(I2490/1.8)/0.91</f>
        <v>0.74323332101979789</v>
      </c>
      <c r="L2490" s="84">
        <f t="shared" si="228"/>
        <v>0.60967297049857061</v>
      </c>
      <c r="M2490" s="84">
        <f t="shared" si="230"/>
        <v>0.35950467474936909</v>
      </c>
      <c r="N2490" s="84">
        <f t="shared" si="226"/>
        <v>1.4662450739223174</v>
      </c>
      <c r="O2490" s="83">
        <f t="shared" si="227"/>
        <v>1.0750980802513086E-2</v>
      </c>
      <c r="P2490" s="83">
        <f t="shared" si="229"/>
        <v>0.18204675944788234</v>
      </c>
      <c r="Q2490" s="84">
        <f t="shared" si="231"/>
        <v>0.46942238747610626</v>
      </c>
    </row>
    <row r="2491" spans="1:17">
      <c r="A2491" s="82">
        <v>42895</v>
      </c>
      <c r="B2491" s="83">
        <v>2864.85</v>
      </c>
      <c r="C2491" s="83">
        <v>21.534687999999999</v>
      </c>
      <c r="D2491" s="83">
        <v>20.713666</v>
      </c>
      <c r="E2491" s="83">
        <v>3994.6222269999998</v>
      </c>
      <c r="F2491" s="83">
        <v>3971.1885120000002</v>
      </c>
      <c r="G2491" s="82">
        <v>42895</v>
      </c>
      <c r="H2491" s="83">
        <v>2864.85</v>
      </c>
      <c r="I2491" s="83">
        <v>3.5090810000000001</v>
      </c>
      <c r="J2491" s="83">
        <v>1</v>
      </c>
      <c r="K2491" s="84">
        <f>LN(I2491/1.8)/0.91</f>
        <v>0.73359067574957315</v>
      </c>
      <c r="L2491" s="84">
        <f t="shared" si="228"/>
        <v>0.61628026210781139</v>
      </c>
      <c r="M2491" s="84">
        <f t="shared" si="230"/>
        <v>0.36331377793746128</v>
      </c>
      <c r="N2491" s="84">
        <f t="shared" si="226"/>
        <v>1.3943565027837408</v>
      </c>
      <c r="O2491" s="83">
        <f t="shared" si="227"/>
        <v>-1.9172674445141778E-2</v>
      </c>
      <c r="P2491" s="83">
        <f t="shared" si="229"/>
        <v>0.1694637899588281</v>
      </c>
      <c r="Q2491" s="84">
        <f t="shared" si="231"/>
        <v>0.46365482703758759</v>
      </c>
    </row>
    <row r="2492" spans="1:17">
      <c r="A2492" s="82">
        <v>42896</v>
      </c>
      <c r="B2492" s="83">
        <v>2875.41</v>
      </c>
      <c r="C2492" s="83">
        <v>21.510052999999999</v>
      </c>
      <c r="D2492" s="83">
        <v>20.767426</v>
      </c>
      <c r="E2492" s="83">
        <v>3980.9289210000002</v>
      </c>
      <c r="F2492" s="83">
        <v>4005.302326</v>
      </c>
      <c r="G2492" s="82">
        <v>42896</v>
      </c>
      <c r="H2492" s="83">
        <v>2875.41</v>
      </c>
      <c r="I2492" s="83">
        <v>3.6037569999999999</v>
      </c>
      <c r="J2492" s="83">
        <v>1</v>
      </c>
      <c r="K2492" s="84">
        <f>LN(I2492/1.8)/0.91</f>
        <v>0.76284642581050377</v>
      </c>
      <c r="L2492" s="84">
        <f t="shared" si="228"/>
        <v>0.6232198140264017</v>
      </c>
      <c r="M2492" s="84">
        <f t="shared" si="230"/>
        <v>0.36717645085686607</v>
      </c>
      <c r="N2492" s="84">
        <f t="shared" si="226"/>
        <v>1.3844734910847498</v>
      </c>
      <c r="O2492" s="83">
        <f t="shared" si="227"/>
        <v>-2.3406664919995265E-2</v>
      </c>
      <c r="P2492" s="83">
        <f t="shared" si="229"/>
        <v>0.15622282546907382</v>
      </c>
      <c r="Q2492" s="84">
        <f t="shared" si="231"/>
        <v>0.45800188928667268</v>
      </c>
    </row>
    <row r="2493" spans="1:17">
      <c r="A2493" s="82">
        <v>42897</v>
      </c>
      <c r="B2493" s="83">
        <v>2910.44</v>
      </c>
      <c r="C2493" s="83">
        <v>21.548760000000001</v>
      </c>
      <c r="D2493" s="83">
        <v>20.828232</v>
      </c>
      <c r="E2493" s="83">
        <v>4002.4586800000002</v>
      </c>
      <c r="F2493" s="83">
        <v>4044.1329970000002</v>
      </c>
      <c r="G2493" s="82">
        <v>42897</v>
      </c>
      <c r="H2493" s="83">
        <v>2910.44</v>
      </c>
      <c r="I2493" s="83">
        <v>3.6401940000000002</v>
      </c>
      <c r="J2493" s="83">
        <v>1</v>
      </c>
      <c r="K2493" s="84">
        <f>LN(I2493/1.8)/0.91</f>
        <v>0.77390144179077824</v>
      </c>
      <c r="L2493" s="84">
        <f t="shared" si="228"/>
        <v>0.63337945729017175</v>
      </c>
      <c r="M2493" s="84">
        <f t="shared" si="230"/>
        <v>0.37099639874450724</v>
      </c>
      <c r="N2493" s="84">
        <f t="shared" si="226"/>
        <v>1.3752074188095271</v>
      </c>
      <c r="O2493" s="83">
        <f t="shared" si="227"/>
        <v>-2.7403895120717774E-2</v>
      </c>
      <c r="P2493" s="83">
        <f t="shared" si="229"/>
        <v>0.14435943631367287</v>
      </c>
      <c r="Q2493" s="84">
        <f t="shared" si="231"/>
        <v>0.45233092804713038</v>
      </c>
    </row>
    <row r="2494" spans="1:17">
      <c r="A2494" s="82">
        <v>42898</v>
      </c>
      <c r="B2494" s="83">
        <v>2759.19</v>
      </c>
      <c r="C2494" s="83">
        <v>21.601253</v>
      </c>
      <c r="D2494" s="83">
        <v>20.881955999999999</v>
      </c>
      <c r="E2494" s="83">
        <v>4031.7797409999998</v>
      </c>
      <c r="F2494" s="83">
        <v>4078.6588539999998</v>
      </c>
      <c r="G2494" s="82">
        <v>42898</v>
      </c>
      <c r="H2494" s="83">
        <v>2759.19</v>
      </c>
      <c r="I2494" s="83">
        <v>3.228005</v>
      </c>
      <c r="J2494" s="83">
        <v>1</v>
      </c>
      <c r="K2494" s="84">
        <f>LN(I2494/1.8)/0.91</f>
        <v>0.64184355434186802</v>
      </c>
      <c r="L2494" s="84">
        <f t="shared" si="228"/>
        <v>0.63774862023148426</v>
      </c>
      <c r="M2494" s="84">
        <f t="shared" si="230"/>
        <v>0.37369892422000961</v>
      </c>
      <c r="N2494" s="84">
        <f t="shared" si="226"/>
        <v>1.4612185971245184</v>
      </c>
      <c r="O2494" s="83">
        <f t="shared" si="227"/>
        <v>8.7069223606061515E-3</v>
      </c>
      <c r="P2494" s="83">
        <f t="shared" si="229"/>
        <v>0.1339394738564593</v>
      </c>
      <c r="Q2494" s="84">
        <f t="shared" si="231"/>
        <v>0.4469299347648194</v>
      </c>
    </row>
    <row r="2495" spans="1:17">
      <c r="A2495" s="82">
        <v>42899</v>
      </c>
      <c r="B2495" s="83">
        <v>2718.07</v>
      </c>
      <c r="C2495" s="83">
        <v>21.708866</v>
      </c>
      <c r="D2495" s="83">
        <v>20.948667</v>
      </c>
      <c r="E2495" s="83">
        <v>4092.3368909999999</v>
      </c>
      <c r="F2495" s="83">
        <v>4121.8162860000002</v>
      </c>
      <c r="G2495" s="82">
        <v>42899</v>
      </c>
      <c r="H2495" s="83">
        <v>2718.07</v>
      </c>
      <c r="I2495" s="83">
        <v>3.2411460000000001</v>
      </c>
      <c r="J2495" s="83">
        <v>1</v>
      </c>
      <c r="K2495" s="84">
        <f>LN(I2495/1.8)/0.91</f>
        <v>0.64630802864550985</v>
      </c>
      <c r="L2495" s="84">
        <f t="shared" si="228"/>
        <v>0.64207796793098981</v>
      </c>
      <c r="M2495" s="84">
        <f t="shared" si="230"/>
        <v>0.37641170406399999</v>
      </c>
      <c r="N2495" s="84">
        <f t="shared" si="226"/>
        <v>1.5056039362488824</v>
      </c>
      <c r="O2495" s="83">
        <f t="shared" si="227"/>
        <v>2.6518446823289177E-2</v>
      </c>
      <c r="P2495" s="83">
        <f t="shared" si="229"/>
        <v>0.12412369135332127</v>
      </c>
      <c r="Q2495" s="84">
        <f t="shared" si="231"/>
        <v>0.44162987969991774</v>
      </c>
    </row>
    <row r="2496" spans="1:17">
      <c r="A2496" s="82">
        <v>42900</v>
      </c>
      <c r="B2496" s="83">
        <v>2635.36</v>
      </c>
      <c r="C2496" s="83">
        <v>21.850034999999998</v>
      </c>
      <c r="D2496" s="83">
        <v>20.995348</v>
      </c>
      <c r="E2496" s="83">
        <v>4172.6928170000001</v>
      </c>
      <c r="F2496" s="83">
        <v>4152.2038469999998</v>
      </c>
      <c r="G2496" s="82">
        <v>42900</v>
      </c>
      <c r="H2496" s="83">
        <v>2635.36</v>
      </c>
      <c r="I2496" s="83">
        <v>2.9197980000000001</v>
      </c>
      <c r="J2496" s="83">
        <v>1</v>
      </c>
      <c r="K2496" s="84">
        <f>LN(I2496/1.8)/0.91</f>
        <v>0.53156897901424793</v>
      </c>
      <c r="L2496" s="84">
        <f t="shared" si="228"/>
        <v>0.64393188106044896</v>
      </c>
      <c r="M2496" s="84">
        <f t="shared" si="230"/>
        <v>0.37797442041063356</v>
      </c>
      <c r="N2496" s="84">
        <f t="shared" si="226"/>
        <v>1.5833483156001458</v>
      </c>
      <c r="O2496" s="83">
        <f t="shared" si="227"/>
        <v>5.6487308470276443E-2</v>
      </c>
      <c r="P2496" s="83">
        <f t="shared" si="229"/>
        <v>0.11682186493286069</v>
      </c>
      <c r="Q2496" s="84">
        <f t="shared" si="231"/>
        <v>0.43669412279555458</v>
      </c>
    </row>
    <row r="2497" spans="1:17">
      <c r="A2497" s="82">
        <v>42901</v>
      </c>
      <c r="B2497" s="83">
        <v>2261.25</v>
      </c>
      <c r="C2497" s="83">
        <v>21.755462000000001</v>
      </c>
      <c r="D2497" s="83">
        <v>21.052161000000002</v>
      </c>
      <c r="E2497" s="83">
        <v>4118.7452960000001</v>
      </c>
      <c r="F2497" s="83">
        <v>4189.3976830000001</v>
      </c>
      <c r="G2497" s="82">
        <v>42901</v>
      </c>
      <c r="H2497" s="83">
        <v>2261.25</v>
      </c>
      <c r="I2497" s="83">
        <v>2.8737200000000001</v>
      </c>
      <c r="J2497" s="83">
        <v>1</v>
      </c>
      <c r="K2497" s="84">
        <f>LN(I2497/1.8)/0.91</f>
        <v>0.51408867342549558</v>
      </c>
      <c r="L2497" s="84">
        <f t="shared" si="228"/>
        <v>0.64494698302038322</v>
      </c>
      <c r="M2497" s="84">
        <f t="shared" si="230"/>
        <v>0.37980042792765079</v>
      </c>
      <c r="N2497" s="84">
        <f t="shared" si="226"/>
        <v>1.8214462337202875</v>
      </c>
      <c r="O2497" s="83">
        <f t="shared" si="227"/>
        <v>0.13987363443968404</v>
      </c>
      <c r="P2497" s="83">
        <f t="shared" si="229"/>
        <v>0.10879251210736722</v>
      </c>
      <c r="Q2497" s="84">
        <f t="shared" si="231"/>
        <v>0.43235586754357913</v>
      </c>
    </row>
    <row r="2498" spans="1:17">
      <c r="A2498" s="82">
        <v>42902</v>
      </c>
      <c r="B2498" s="83">
        <v>2481.7399999999998</v>
      </c>
      <c r="C2498" s="83">
        <v>21.790413999999998</v>
      </c>
      <c r="D2498" s="83">
        <v>21.108820999999999</v>
      </c>
      <c r="E2498" s="83">
        <v>4138.6282650000003</v>
      </c>
      <c r="F2498" s="83">
        <v>4226.7217220000002</v>
      </c>
      <c r="G2498" s="82">
        <v>42902</v>
      </c>
      <c r="H2498" s="83">
        <v>2481.7399999999998</v>
      </c>
      <c r="I2498" s="83">
        <v>2.9341309999999998</v>
      </c>
      <c r="J2498" s="83">
        <v>1</v>
      </c>
      <c r="K2498" s="84">
        <f>LN(I2498/1.8)/0.91</f>
        <v>0.53695017886303131</v>
      </c>
      <c r="L2498" s="84">
        <f t="shared" si="228"/>
        <v>0.6459944799718933</v>
      </c>
      <c r="M2498" s="84">
        <f t="shared" si="230"/>
        <v>0.38262023960042968</v>
      </c>
      <c r="N2498" s="84">
        <f t="shared" si="226"/>
        <v>1.6676316878480424</v>
      </c>
      <c r="O2498" s="83">
        <f t="shared" si="227"/>
        <v>8.7357949597456061E-2</v>
      </c>
      <c r="P2498" s="83">
        <f t="shared" si="229"/>
        <v>9.9894030701507625E-2</v>
      </c>
      <c r="Q2498" s="84">
        <f t="shared" si="231"/>
        <v>0.42744055126696978</v>
      </c>
    </row>
    <row r="2499" spans="1:17">
      <c r="A2499" s="82">
        <v>42903</v>
      </c>
      <c r="B2499" s="83">
        <v>2591.41</v>
      </c>
      <c r="C2499" s="83">
        <v>21.779107</v>
      </c>
      <c r="D2499" s="83">
        <v>21.166813000000001</v>
      </c>
      <c r="E2499" s="83">
        <v>4132.1892699999999</v>
      </c>
      <c r="F2499" s="83">
        <v>4265.1623589999999</v>
      </c>
      <c r="G2499" s="82">
        <v>42903</v>
      </c>
      <c r="H2499" s="83">
        <v>2591.41</v>
      </c>
      <c r="I2499" s="83">
        <v>3.1272980000000001</v>
      </c>
      <c r="J2499" s="83">
        <v>1</v>
      </c>
      <c r="K2499" s="84">
        <f>LN(I2499/1.8)/0.91</f>
        <v>0.60701396488083259</v>
      </c>
      <c r="L2499" s="84">
        <f t="shared" si="228"/>
        <v>0.64792225077444165</v>
      </c>
      <c r="M2499" s="84">
        <f t="shared" si="230"/>
        <v>0.38577481068629249</v>
      </c>
      <c r="N2499" s="84">
        <f t="shared" ref="N2499:N2562" si="232">E2499/B2499</f>
        <v>1.5945717852443264</v>
      </c>
      <c r="O2499" s="83">
        <f t="shared" ref="O2499:O2562" si="233">LN(N2499/1.44)/1.68</f>
        <v>6.0691734168135732E-2</v>
      </c>
      <c r="P2499" s="83">
        <f t="shared" si="229"/>
        <v>9.3137229042238992E-2</v>
      </c>
      <c r="Q2499" s="84">
        <f t="shared" si="231"/>
        <v>0.42209495335558095</v>
      </c>
    </row>
    <row r="2500" spans="1:17">
      <c r="A2500" s="82">
        <v>42904</v>
      </c>
      <c r="B2500" s="83">
        <v>2568.92</v>
      </c>
      <c r="C2500" s="83">
        <v>21.869837</v>
      </c>
      <c r="D2500" s="83">
        <v>21.231694999999998</v>
      </c>
      <c r="E2500" s="83">
        <v>4184.0477790000004</v>
      </c>
      <c r="F2500" s="83">
        <v>4308.4585079999997</v>
      </c>
      <c r="G2500" s="82">
        <v>42904</v>
      </c>
      <c r="H2500" s="83">
        <v>2568.92</v>
      </c>
      <c r="I2500" s="83">
        <v>2.9367760000000001</v>
      </c>
      <c r="J2500" s="83">
        <v>1</v>
      </c>
      <c r="K2500" s="84">
        <f>LN(I2500/1.8)/0.91</f>
        <v>0.53794034736791407</v>
      </c>
      <c r="L2500" s="84">
        <f t="shared" si="228"/>
        <v>0.64651134143665911</v>
      </c>
      <c r="M2500" s="84">
        <f t="shared" si="230"/>
        <v>0.38913742544055963</v>
      </c>
      <c r="N2500" s="84">
        <f t="shared" si="232"/>
        <v>1.6287185973093752</v>
      </c>
      <c r="O2500" s="83">
        <f t="shared" si="233"/>
        <v>7.3303842525780524E-2</v>
      </c>
      <c r="P2500" s="83">
        <f t="shared" si="229"/>
        <v>8.7122617647029249E-2</v>
      </c>
      <c r="Q2500" s="84">
        <f t="shared" si="231"/>
        <v>0.41724874671682877</v>
      </c>
    </row>
    <row r="2501" spans="1:17">
      <c r="A2501" s="82">
        <v>42905</v>
      </c>
      <c r="B2501" s="83">
        <v>2578.25</v>
      </c>
      <c r="C2501" s="83">
        <v>21.937947999999999</v>
      </c>
      <c r="D2501" s="83">
        <v>21.308852000000002</v>
      </c>
      <c r="E2501" s="83">
        <v>4223.2620010000001</v>
      </c>
      <c r="F2501" s="83">
        <v>4360.3430150000004</v>
      </c>
      <c r="G2501" s="82">
        <v>42905</v>
      </c>
      <c r="H2501" s="83">
        <v>2578.25</v>
      </c>
      <c r="I2501" s="83">
        <v>3.0072359999999998</v>
      </c>
      <c r="J2501" s="83">
        <v>1</v>
      </c>
      <c r="K2501" s="84">
        <f>LN(I2501/1.8)/0.91</f>
        <v>0.56399419732199063</v>
      </c>
      <c r="L2501" s="84">
        <f t="shared" si="228"/>
        <v>0.6448137268856946</v>
      </c>
      <c r="M2501" s="84">
        <f t="shared" si="230"/>
        <v>0.39203024185255275</v>
      </c>
      <c r="N2501" s="84">
        <f t="shared" si="232"/>
        <v>1.6380343259963153</v>
      </c>
      <c r="O2501" s="83">
        <f t="shared" si="233"/>
        <v>7.6698706943512038E-2</v>
      </c>
      <c r="P2501" s="83">
        <f t="shared" si="229"/>
        <v>8.1153990244434551E-2</v>
      </c>
      <c r="Q2501" s="84">
        <f t="shared" si="231"/>
        <v>0.41210816055811789</v>
      </c>
    </row>
    <row r="2502" spans="1:17">
      <c r="A2502" s="82">
        <v>42906</v>
      </c>
      <c r="B2502" s="83">
        <v>2657.32</v>
      </c>
      <c r="C2502" s="83">
        <v>21.982679999999998</v>
      </c>
      <c r="D2502" s="83">
        <v>21.381502000000001</v>
      </c>
      <c r="E2502" s="83">
        <v>4249.1485060000005</v>
      </c>
      <c r="F2502" s="83">
        <v>4409.5937729999996</v>
      </c>
      <c r="G2502" s="82">
        <v>42906</v>
      </c>
      <c r="H2502" s="83">
        <v>2657.32</v>
      </c>
      <c r="I2502" s="83">
        <v>3.145524</v>
      </c>
      <c r="J2502" s="83">
        <v>1</v>
      </c>
      <c r="K2502" s="84">
        <f>LN(I2502/1.8)/0.91</f>
        <v>0.61339980774094982</v>
      </c>
      <c r="L2502" s="84">
        <f t="shared" si="228"/>
        <v>0.64507983915422773</v>
      </c>
      <c r="M2502" s="84">
        <f t="shared" si="230"/>
        <v>0.39494568958956544</v>
      </c>
      <c r="N2502" s="84">
        <f t="shared" si="232"/>
        <v>1.5990353085063147</v>
      </c>
      <c r="O2502" s="83">
        <f t="shared" si="233"/>
        <v>6.235559621283944E-2</v>
      </c>
      <c r="P2502" s="83">
        <f t="shared" si="229"/>
        <v>7.6432556396696522E-2</v>
      </c>
      <c r="Q2502" s="84">
        <f t="shared" si="231"/>
        <v>0.40680586696191734</v>
      </c>
    </row>
    <row r="2503" spans="1:17">
      <c r="A2503" s="82">
        <v>42907</v>
      </c>
      <c r="B2503" s="83">
        <v>2709.33</v>
      </c>
      <c r="C2503" s="83">
        <v>22.013455</v>
      </c>
      <c r="D2503" s="83">
        <v>21.442720999999999</v>
      </c>
      <c r="E2503" s="83">
        <v>4267.0191610000002</v>
      </c>
      <c r="F2503" s="83">
        <v>4451.3953430000001</v>
      </c>
      <c r="G2503" s="82">
        <v>42907</v>
      </c>
      <c r="H2503" s="83">
        <v>2709.33</v>
      </c>
      <c r="I2503" s="83">
        <v>3.02521</v>
      </c>
      <c r="J2503" s="83">
        <v>1</v>
      </c>
      <c r="K2503" s="84">
        <f>LN(I2503/1.8)/0.91</f>
        <v>0.57054268753706483</v>
      </c>
      <c r="L2503" s="84">
        <f t="shared" si="228"/>
        <v>0.64389561626487835</v>
      </c>
      <c r="M2503" s="84">
        <f t="shared" si="230"/>
        <v>0.39744047641529795</v>
      </c>
      <c r="N2503" s="84">
        <f t="shared" si="232"/>
        <v>1.5749351909881779</v>
      </c>
      <c r="O2503" s="83">
        <f t="shared" si="233"/>
        <v>5.3316076942932424E-2</v>
      </c>
      <c r="P2503" s="83">
        <f t="shared" si="229"/>
        <v>7.2421551915601928E-2</v>
      </c>
      <c r="Q2503" s="84">
        <f t="shared" si="231"/>
        <v>0.40168389274451022</v>
      </c>
    </row>
    <row r="2504" spans="1:17">
      <c r="A2504" s="82">
        <v>42908</v>
      </c>
      <c r="B2504" s="83">
        <v>2714.58</v>
      </c>
      <c r="C2504" s="83">
        <v>22.153656000000002</v>
      </c>
      <c r="D2504" s="83">
        <v>21.489636999999998</v>
      </c>
      <c r="E2504" s="83">
        <v>4349.0680910000001</v>
      </c>
      <c r="F2504" s="83">
        <v>4483.6167349999996</v>
      </c>
      <c r="G2504" s="82">
        <v>42908</v>
      </c>
      <c r="H2504" s="83">
        <v>2714.58</v>
      </c>
      <c r="I2504" s="83">
        <v>3.0574309999999998</v>
      </c>
      <c r="J2504" s="83">
        <v>1</v>
      </c>
      <c r="K2504" s="84">
        <f>LN(I2504/1.8)/0.91</f>
        <v>0.58218500655532934</v>
      </c>
      <c r="L2504" s="84">
        <f t="shared" si="228"/>
        <v>0.6407961768985726</v>
      </c>
      <c r="M2504" s="84">
        <f t="shared" si="230"/>
        <v>0.40001843869254772</v>
      </c>
      <c r="N2504" s="84">
        <f t="shared" si="232"/>
        <v>1.6021145411076485</v>
      </c>
      <c r="O2504" s="83">
        <f t="shared" si="233"/>
        <v>6.3500732929224077E-2</v>
      </c>
      <c r="P2504" s="83">
        <f t="shared" si="229"/>
        <v>6.9804598642259255E-2</v>
      </c>
      <c r="Q2504" s="84">
        <f t="shared" si="231"/>
        <v>0.39674639996240274</v>
      </c>
    </row>
    <row r="2505" spans="1:17">
      <c r="A2505" s="82">
        <v>42909</v>
      </c>
      <c r="B2505" s="83">
        <v>2760.61</v>
      </c>
      <c r="C2505" s="83">
        <v>22.127894000000001</v>
      </c>
      <c r="D2505" s="83">
        <v>21.537492</v>
      </c>
      <c r="E2505" s="83">
        <v>4333.913243</v>
      </c>
      <c r="F2505" s="83">
        <v>4516.649676</v>
      </c>
      <c r="G2505" s="82">
        <v>42909</v>
      </c>
      <c r="H2505" s="83">
        <v>2760.61</v>
      </c>
      <c r="I2505" s="83">
        <v>3.0415860000000001</v>
      </c>
      <c r="J2505" s="83">
        <v>1</v>
      </c>
      <c r="K2505" s="84">
        <f>LN(I2505/1.8)/0.91</f>
        <v>0.57647519230626965</v>
      </c>
      <c r="L2505" s="84">
        <f t="shared" si="228"/>
        <v>0.63570481953243074</v>
      </c>
      <c r="M2505" s="84">
        <f t="shared" si="230"/>
        <v>0.40248315845417892</v>
      </c>
      <c r="N2505" s="84">
        <f t="shared" si="232"/>
        <v>1.5699114481944207</v>
      </c>
      <c r="O2505" s="83">
        <f t="shared" si="233"/>
        <v>5.141434628434232E-2</v>
      </c>
      <c r="P2505" s="83">
        <f t="shared" si="229"/>
        <v>7.0427167109695224E-2</v>
      </c>
      <c r="Q2505" s="84">
        <f t="shared" si="231"/>
        <v>0.3916671577550504</v>
      </c>
    </row>
    <row r="2506" spans="1:17">
      <c r="A2506" s="82">
        <v>42910</v>
      </c>
      <c r="B2506" s="83">
        <v>2688.44</v>
      </c>
      <c r="C2506" s="83">
        <v>22.211859</v>
      </c>
      <c r="D2506" s="83">
        <v>21.582279</v>
      </c>
      <c r="E2506" s="83">
        <v>4383.4365520000001</v>
      </c>
      <c r="F2506" s="83">
        <v>4547.7186739999997</v>
      </c>
      <c r="G2506" s="82">
        <v>42910</v>
      </c>
      <c r="H2506" s="83">
        <v>2688.44</v>
      </c>
      <c r="I2506" s="83">
        <v>2.8991060000000002</v>
      </c>
      <c r="J2506" s="83">
        <v>1</v>
      </c>
      <c r="K2506" s="84">
        <f>LN(I2506/1.8)/0.91</f>
        <v>0.52375357000161438</v>
      </c>
      <c r="L2506" s="84">
        <f t="shared" si="228"/>
        <v>0.63099312153670128</v>
      </c>
      <c r="M2506" s="84">
        <f t="shared" si="230"/>
        <v>0.40516747079658288</v>
      </c>
      <c r="N2506" s="84">
        <f t="shared" si="232"/>
        <v>1.6304758715091279</v>
      </c>
      <c r="O2506" s="83">
        <f t="shared" si="233"/>
        <v>7.3945716865492006E-2</v>
      </c>
      <c r="P2506" s="83">
        <f t="shared" si="229"/>
        <v>6.8946071359257538E-2</v>
      </c>
      <c r="Q2506" s="84">
        <f t="shared" si="231"/>
        <v>0.3866159383123231</v>
      </c>
    </row>
    <row r="2507" spans="1:17">
      <c r="A2507" s="82">
        <v>42911</v>
      </c>
      <c r="B2507" s="83">
        <v>2627.95</v>
      </c>
      <c r="C2507" s="83">
        <v>22.363956000000002</v>
      </c>
      <c r="D2507" s="83">
        <v>21.661017999999999</v>
      </c>
      <c r="E2507" s="83">
        <v>4474.1021659999997</v>
      </c>
      <c r="F2507" s="83">
        <v>4602.7011730000004</v>
      </c>
      <c r="G2507" s="82">
        <v>42911</v>
      </c>
      <c r="H2507" s="83">
        <v>2627.95</v>
      </c>
      <c r="I2507" s="83">
        <v>2.823896</v>
      </c>
      <c r="J2507" s="83">
        <v>1</v>
      </c>
      <c r="K2507" s="84">
        <f>LN(I2507/1.8)/0.91</f>
        <v>0.49486904050029817</v>
      </c>
      <c r="L2507" s="84">
        <f t="shared" si="228"/>
        <v>0.62633267179444618</v>
      </c>
      <c r="M2507" s="84">
        <f t="shared" si="230"/>
        <v>0.40857921152665333</v>
      </c>
      <c r="N2507" s="84">
        <f t="shared" si="232"/>
        <v>1.7025065796533418</v>
      </c>
      <c r="O2507" s="83">
        <f t="shared" si="233"/>
        <v>9.9677684611362061E-2</v>
      </c>
      <c r="P2507" s="83">
        <f t="shared" si="229"/>
        <v>6.614474168508791E-2</v>
      </c>
      <c r="Q2507" s="84">
        <f t="shared" si="231"/>
        <v>0.38157170059185652</v>
      </c>
    </row>
    <row r="2508" spans="1:17">
      <c r="A2508" s="82">
        <v>42912</v>
      </c>
      <c r="B2508" s="83">
        <v>2476.7199999999998</v>
      </c>
      <c r="C2508" s="83">
        <v>22.493836999999999</v>
      </c>
      <c r="D2508" s="83">
        <v>21.720756000000002</v>
      </c>
      <c r="E2508" s="83">
        <v>4552.507165</v>
      </c>
      <c r="F2508" s="83">
        <v>4644.723113</v>
      </c>
      <c r="G2508" s="82">
        <v>42912</v>
      </c>
      <c r="H2508" s="83">
        <v>2476.7199999999998</v>
      </c>
      <c r="I2508" s="83">
        <v>2.741771</v>
      </c>
      <c r="J2508" s="83">
        <v>1</v>
      </c>
      <c r="K2508" s="84">
        <f>LN(I2508/1.8)/0.91</f>
        <v>0.46243670007515481</v>
      </c>
      <c r="L2508" s="84">
        <f t="shared" si="228"/>
        <v>0.6245896715206799</v>
      </c>
      <c r="M2508" s="84">
        <f t="shared" si="230"/>
        <v>0.4128278769478807</v>
      </c>
      <c r="N2508" s="84">
        <f t="shared" si="232"/>
        <v>1.8381194341710005</v>
      </c>
      <c r="O2508" s="83">
        <f t="shared" si="233"/>
        <v>0.1452975528220081</v>
      </c>
      <c r="P2508" s="83">
        <f t="shared" si="229"/>
        <v>6.6396923830814761E-2</v>
      </c>
      <c r="Q2508" s="84">
        <f t="shared" si="231"/>
        <v>0.37650142660036323</v>
      </c>
    </row>
    <row r="2509" spans="1:17">
      <c r="A2509" s="82">
        <v>42913</v>
      </c>
      <c r="B2509" s="83">
        <v>2409</v>
      </c>
      <c r="C2509" s="83">
        <v>22.664923999999999</v>
      </c>
      <c r="D2509" s="83">
        <v>21.785619000000001</v>
      </c>
      <c r="E2509" s="83">
        <v>4657.1775070000003</v>
      </c>
      <c r="F2509" s="83">
        <v>4690.6518029999997</v>
      </c>
      <c r="G2509" s="82">
        <v>42913</v>
      </c>
      <c r="H2509" s="83">
        <v>2409</v>
      </c>
      <c r="I2509" s="83">
        <v>2.8471000000000002</v>
      </c>
      <c r="J2509" s="83">
        <v>1</v>
      </c>
      <c r="K2509" s="84">
        <f>LN(I2509/1.8)/0.91</f>
        <v>0.50386183238415705</v>
      </c>
      <c r="L2509" s="84">
        <f t="shared" si="228"/>
        <v>0.62135371074001888</v>
      </c>
      <c r="M2509" s="84">
        <f t="shared" si="230"/>
        <v>0.41686729354722496</v>
      </c>
      <c r="N2509" s="84">
        <f t="shared" si="232"/>
        <v>1.93324097426318</v>
      </c>
      <c r="O2509" s="83">
        <f t="shared" si="233"/>
        <v>0.17533020370381056</v>
      </c>
      <c r="P2509" s="83">
        <f t="shared" si="229"/>
        <v>6.5171532988471212E-2</v>
      </c>
      <c r="Q2509" s="84">
        <f t="shared" si="231"/>
        <v>0.37141422525777507</v>
      </c>
    </row>
    <row r="2510" spans="1:17">
      <c r="A2510" s="82">
        <v>42914</v>
      </c>
      <c r="B2510" s="83">
        <v>2539.7800000000002</v>
      </c>
      <c r="C2510" s="83">
        <v>22.637851999999999</v>
      </c>
      <c r="D2510" s="83">
        <v>21.842029</v>
      </c>
      <c r="E2510" s="83">
        <v>4640.5092990000003</v>
      </c>
      <c r="F2510" s="83">
        <v>4730.8519349999997</v>
      </c>
      <c r="G2510" s="82">
        <v>42914</v>
      </c>
      <c r="H2510" s="83">
        <v>2539.7800000000002</v>
      </c>
      <c r="I2510" s="83">
        <v>2.8697339999999998</v>
      </c>
      <c r="J2510" s="83">
        <v>1</v>
      </c>
      <c r="K2510" s="84">
        <f>LN(I2510/1.8)/0.91</f>
        <v>0.51256338202994889</v>
      </c>
      <c r="L2510" s="84">
        <f t="shared" si="228"/>
        <v>0.61769101382841329</v>
      </c>
      <c r="M2510" s="84">
        <f t="shared" si="230"/>
        <v>0.42080890354636336</v>
      </c>
      <c r="N2510" s="84">
        <f t="shared" si="232"/>
        <v>1.827130420351369</v>
      </c>
      <c r="O2510" s="83">
        <f t="shared" si="233"/>
        <v>0.14172830133112688</v>
      </c>
      <c r="P2510" s="83">
        <f t="shared" si="229"/>
        <v>6.5718625739513162E-2</v>
      </c>
      <c r="Q2510" s="84">
        <f t="shared" si="231"/>
        <v>0.36625460695292417</v>
      </c>
    </row>
    <row r="2511" spans="1:17">
      <c r="A2511" s="82">
        <v>42915</v>
      </c>
      <c r="B2511" s="83">
        <v>2536.94</v>
      </c>
      <c r="C2511" s="83">
        <v>22.93815</v>
      </c>
      <c r="D2511" s="83">
        <v>21.910898</v>
      </c>
      <c r="E2511" s="83">
        <v>4827.6428939999996</v>
      </c>
      <c r="F2511" s="83">
        <v>4780.2553090000001</v>
      </c>
      <c r="G2511" s="82">
        <v>42915</v>
      </c>
      <c r="H2511" s="83">
        <v>2536.94</v>
      </c>
      <c r="I2511" s="83">
        <v>2.833386</v>
      </c>
      <c r="J2511" s="83">
        <v>1</v>
      </c>
      <c r="K2511" s="84">
        <f>LN(I2511/1.8)/0.91</f>
        <v>0.49855582196546921</v>
      </c>
      <c r="L2511" s="84">
        <f t="shared" si="228"/>
        <v>0.61564622901829169</v>
      </c>
      <c r="M2511" s="84">
        <f t="shared" si="230"/>
        <v>0.42389552492014959</v>
      </c>
      <c r="N2511" s="84">
        <f t="shared" si="232"/>
        <v>1.9029393261172907</v>
      </c>
      <c r="O2511" s="83">
        <f t="shared" si="233"/>
        <v>0.16592654222462133</v>
      </c>
      <c r="P2511" s="83">
        <f t="shared" si="229"/>
        <v>6.604207350417883E-2</v>
      </c>
      <c r="Q2511" s="84">
        <f t="shared" si="231"/>
        <v>0.36156523207249547</v>
      </c>
    </row>
    <row r="2512" spans="1:17">
      <c r="A2512" s="82">
        <v>42916</v>
      </c>
      <c r="B2512" s="83">
        <v>2547.9499999999998</v>
      </c>
      <c r="C2512" s="83">
        <v>22.992324</v>
      </c>
      <c r="D2512" s="83">
        <v>21.970616</v>
      </c>
      <c r="E2512" s="83">
        <v>4861.9290950000004</v>
      </c>
      <c r="F2512" s="83">
        <v>4823.3845080000001</v>
      </c>
      <c r="G2512" s="82">
        <v>42916</v>
      </c>
      <c r="H2512" s="83">
        <v>2547.9499999999998</v>
      </c>
      <c r="I2512" s="83">
        <v>2.72357</v>
      </c>
      <c r="J2512" s="83">
        <v>1</v>
      </c>
      <c r="K2512" s="84">
        <f>LN(I2512/1.8)/0.91</f>
        <v>0.45511742289075052</v>
      </c>
      <c r="L2512" s="84">
        <f t="shared" si="228"/>
        <v>0.61040165149746206</v>
      </c>
      <c r="M2512" s="84">
        <f t="shared" si="230"/>
        <v>0.42731717490454868</v>
      </c>
      <c r="N2512" s="84">
        <f t="shared" si="232"/>
        <v>1.908172882120921</v>
      </c>
      <c r="O2512" s="83">
        <f t="shared" si="233"/>
        <v>0.16756134786397728</v>
      </c>
      <c r="P2512" s="83">
        <f t="shared" si="229"/>
        <v>6.8831943462229567E-2</v>
      </c>
      <c r="Q2512" s="84">
        <f t="shared" si="231"/>
        <v>0.35663832406387674</v>
      </c>
    </row>
    <row r="2513" spans="1:17">
      <c r="A2513" s="82">
        <v>42917</v>
      </c>
      <c r="B2513" s="83">
        <v>2507.89</v>
      </c>
      <c r="C2513" s="83">
        <v>23.026281999999998</v>
      </c>
      <c r="D2513" s="83">
        <v>22.030823999999999</v>
      </c>
      <c r="E2513" s="83">
        <v>4883.5028149999998</v>
      </c>
      <c r="F2513" s="83">
        <v>4867.1413670000002</v>
      </c>
      <c r="G2513" s="82">
        <v>42917</v>
      </c>
      <c r="H2513" s="83">
        <v>2507.89</v>
      </c>
      <c r="I2513" s="83">
        <v>2.6760440000000001</v>
      </c>
      <c r="J2513" s="83">
        <v>1</v>
      </c>
      <c r="K2513" s="84">
        <f>LN(I2513/1.8)/0.91</f>
        <v>0.43577243920890929</v>
      </c>
      <c r="L2513" s="84">
        <f t="shared" si="228"/>
        <v>0.60337582047708105</v>
      </c>
      <c r="M2513" s="84">
        <f t="shared" si="230"/>
        <v>0.43063862919311868</v>
      </c>
      <c r="N2513" s="84">
        <f t="shared" si="232"/>
        <v>1.947255587366272</v>
      </c>
      <c r="O2513" s="83">
        <f t="shared" si="233"/>
        <v>0.17962968844551727</v>
      </c>
      <c r="P2513" s="83">
        <f t="shared" si="229"/>
        <v>7.152511937693655E-2</v>
      </c>
      <c r="Q2513" s="84">
        <f t="shared" si="231"/>
        <v>0.35195331454022372</v>
      </c>
    </row>
    <row r="2514" spans="1:17">
      <c r="A2514" s="82">
        <v>42918</v>
      </c>
      <c r="B2514" s="83">
        <v>2445.84</v>
      </c>
      <c r="C2514" s="83">
        <v>22.815180000000002</v>
      </c>
      <c r="D2514" s="83">
        <v>22.077546999999999</v>
      </c>
      <c r="E2514" s="83">
        <v>4750.4163790000002</v>
      </c>
      <c r="F2514" s="83">
        <v>4901.2878529999998</v>
      </c>
      <c r="G2514" s="82">
        <v>42918</v>
      </c>
      <c r="H2514" s="83">
        <v>2445.84</v>
      </c>
      <c r="I2514" s="83">
        <v>2.7845569999999999</v>
      </c>
      <c r="J2514" s="83">
        <v>1</v>
      </c>
      <c r="K2514" s="84">
        <f>LN(I2514/1.8)/0.91</f>
        <v>0.47945288944772901</v>
      </c>
      <c r="L2514" s="84">
        <f t="shared" si="228"/>
        <v>0.59691262986314186</v>
      </c>
      <c r="M2514" s="84">
        <f t="shared" si="230"/>
        <v>0.43542753071307727</v>
      </c>
      <c r="N2514" s="84">
        <f t="shared" si="232"/>
        <v>1.9422433106826285</v>
      </c>
      <c r="O2514" s="83">
        <f t="shared" si="233"/>
        <v>0.17809555782575562</v>
      </c>
      <c r="P2514" s="83">
        <f t="shared" si="229"/>
        <v>7.5227039978844001E-2</v>
      </c>
      <c r="Q2514" s="84">
        <f t="shared" si="231"/>
        <v>0.34696456532994263</v>
      </c>
    </row>
    <row r="2515" spans="1:17">
      <c r="A2515" s="82">
        <v>42919</v>
      </c>
      <c r="B2515" s="83">
        <v>2519.06</v>
      </c>
      <c r="C2515" s="83">
        <v>22.930251999999999</v>
      </c>
      <c r="D2515" s="83">
        <v>22.135242999999999</v>
      </c>
      <c r="E2515" s="83">
        <v>4822.6583479999999</v>
      </c>
      <c r="F2515" s="83">
        <v>4943.6834310000004</v>
      </c>
      <c r="G2515" s="82">
        <v>42919</v>
      </c>
      <c r="H2515" s="83">
        <v>2519.06</v>
      </c>
      <c r="I2515" s="83">
        <v>2.8067690000000001</v>
      </c>
      <c r="J2515" s="83">
        <v>1</v>
      </c>
      <c r="K2515" s="84">
        <f>LN(I2515/1.8)/0.91</f>
        <v>0.48818388442519617</v>
      </c>
      <c r="L2515" s="84">
        <f t="shared" si="228"/>
        <v>0.59005114892800536</v>
      </c>
      <c r="M2515" s="84">
        <f t="shared" si="230"/>
        <v>0.43993165042776888</v>
      </c>
      <c r="N2515" s="84">
        <f t="shared" si="232"/>
        <v>1.9144674394416965</v>
      </c>
      <c r="O2515" s="83">
        <f t="shared" si="233"/>
        <v>0.16952164932119559</v>
      </c>
      <c r="P2515" s="83">
        <f t="shared" si="229"/>
        <v>7.8690704905777301E-2</v>
      </c>
      <c r="Q2515" s="84">
        <f t="shared" si="231"/>
        <v>0.34162603254108709</v>
      </c>
    </row>
    <row r="2516" spans="1:17">
      <c r="A2516" s="82">
        <v>42920</v>
      </c>
      <c r="B2516" s="83">
        <v>2618.16</v>
      </c>
      <c r="C2516" s="83">
        <v>22.974074999999999</v>
      </c>
      <c r="D2516" s="83">
        <v>22.197309000000001</v>
      </c>
      <c r="E2516" s="83">
        <v>4850.3610980000003</v>
      </c>
      <c r="F2516" s="83">
        <v>4989.5755490000001</v>
      </c>
      <c r="G2516" s="82">
        <v>42920</v>
      </c>
      <c r="H2516" s="83">
        <v>2618.16</v>
      </c>
      <c r="I2516" s="83">
        <v>2.848519</v>
      </c>
      <c r="J2516" s="83">
        <v>1</v>
      </c>
      <c r="K2516" s="84">
        <f>LN(I2516/1.8)/0.91</f>
        <v>0.50440939032003829</v>
      </c>
      <c r="L2516" s="84">
        <f t="shared" si="228"/>
        <v>0.58432866382317128</v>
      </c>
      <c r="M2516" s="84">
        <f t="shared" si="230"/>
        <v>0.44467139612304285</v>
      </c>
      <c r="N2516" s="84">
        <f t="shared" si="232"/>
        <v>1.8525839131298318</v>
      </c>
      <c r="O2516" s="83">
        <f t="shared" si="233"/>
        <v>0.14996325048237105</v>
      </c>
      <c r="P2516" s="83">
        <f t="shared" si="229"/>
        <v>8.3095462269470913E-2</v>
      </c>
      <c r="Q2516" s="84">
        <f t="shared" si="231"/>
        <v>0.33636844394035442</v>
      </c>
    </row>
    <row r="2517" spans="1:17">
      <c r="A2517" s="82">
        <v>42921</v>
      </c>
      <c r="B2517" s="83">
        <v>2562.64</v>
      </c>
      <c r="C2517" s="83">
        <v>23.054089999999999</v>
      </c>
      <c r="D2517" s="83">
        <v>22.256426999999999</v>
      </c>
      <c r="E2517" s="83">
        <v>4901.2170100000003</v>
      </c>
      <c r="F2517" s="83">
        <v>5033.5622249999997</v>
      </c>
      <c r="G2517" s="82">
        <v>42921</v>
      </c>
      <c r="H2517" s="83">
        <v>2562.64</v>
      </c>
      <c r="I2517" s="83">
        <v>2.842136</v>
      </c>
      <c r="J2517" s="83">
        <v>1</v>
      </c>
      <c r="K2517" s="84">
        <f>LN(I2517/1.8)/0.91</f>
        <v>0.50194419478247254</v>
      </c>
      <c r="L2517" s="84">
        <f t="shared" si="228"/>
        <v>0.57671906231698933</v>
      </c>
      <c r="M2517" s="84">
        <f t="shared" si="230"/>
        <v>0.44854020837459879</v>
      </c>
      <c r="N2517" s="84">
        <f t="shared" si="232"/>
        <v>1.9125655612961636</v>
      </c>
      <c r="O2517" s="83">
        <f t="shared" si="233"/>
        <v>0.16893003152344008</v>
      </c>
      <c r="P2517" s="83">
        <f t="shared" si="229"/>
        <v>8.9178154792642003E-2</v>
      </c>
      <c r="Q2517" s="84">
        <f t="shared" si="231"/>
        <v>0.33137474515715754</v>
      </c>
    </row>
    <row r="2518" spans="1:17">
      <c r="A2518" s="82">
        <v>42922</v>
      </c>
      <c r="B2518" s="83">
        <v>2592.87</v>
      </c>
      <c r="C2518" s="83">
        <v>23.103342000000001</v>
      </c>
      <c r="D2518" s="83">
        <v>22.314509000000001</v>
      </c>
      <c r="E2518" s="83">
        <v>4932.6967050000003</v>
      </c>
      <c r="F2518" s="83">
        <v>5077.0411130000002</v>
      </c>
      <c r="G2518" s="82">
        <v>42922</v>
      </c>
      <c r="H2518" s="83">
        <v>2592.87</v>
      </c>
      <c r="I2518" s="83">
        <v>2.8278409999999998</v>
      </c>
      <c r="J2518" s="83">
        <v>1</v>
      </c>
      <c r="K2518" s="84">
        <f>LN(I2518/1.8)/0.91</f>
        <v>0.49640314073859049</v>
      </c>
      <c r="L2518" s="84">
        <f t="shared" si="228"/>
        <v>0.56699772086958544</v>
      </c>
      <c r="M2518" s="84">
        <f t="shared" si="230"/>
        <v>0.45234976209248956</v>
      </c>
      <c r="N2518" s="84">
        <f t="shared" si="232"/>
        <v>1.9024080285552305</v>
      </c>
      <c r="O2518" s="83">
        <f t="shared" si="233"/>
        <v>0.16576032951317887</v>
      </c>
      <c r="P2518" s="83">
        <f t="shared" si="229"/>
        <v>9.5506870425734011E-2</v>
      </c>
      <c r="Q2518" s="84">
        <f t="shared" si="231"/>
        <v>0.32643760168403169</v>
      </c>
    </row>
    <row r="2519" spans="1:17">
      <c r="A2519" s="82">
        <v>42923</v>
      </c>
      <c r="B2519" s="83">
        <v>2549.5</v>
      </c>
      <c r="C2519" s="83">
        <v>23.194661</v>
      </c>
      <c r="D2519" s="83">
        <v>22.368126</v>
      </c>
      <c r="E2519" s="83">
        <v>4991.4194669999997</v>
      </c>
      <c r="F2519" s="83">
        <v>5117.4096369999997</v>
      </c>
      <c r="G2519" s="82">
        <v>42923</v>
      </c>
      <c r="H2519" s="83">
        <v>2549.5</v>
      </c>
      <c r="I2519" s="83">
        <v>2.7009180000000002</v>
      </c>
      <c r="J2519" s="83">
        <v>1</v>
      </c>
      <c r="K2519" s="84">
        <f>LN(I2519/1.8)/0.91</f>
        <v>0.44593961573765101</v>
      </c>
      <c r="L2519" s="84">
        <f t="shared" si="228"/>
        <v>0.55797152689597118</v>
      </c>
      <c r="M2519" s="84">
        <f t="shared" si="230"/>
        <v>0.4557215024005819</v>
      </c>
      <c r="N2519" s="84">
        <f t="shared" si="232"/>
        <v>1.9578032818199647</v>
      </c>
      <c r="O2519" s="83">
        <f t="shared" si="233"/>
        <v>0.18284521222342739</v>
      </c>
      <c r="P2519" s="83">
        <f t="shared" si="229"/>
        <v>0.10146954631500843</v>
      </c>
      <c r="Q2519" s="84">
        <f t="shared" si="231"/>
        <v>0.32154337391155541</v>
      </c>
    </row>
    <row r="2520" spans="1:17">
      <c r="A2520" s="82">
        <v>42924</v>
      </c>
      <c r="B2520" s="83">
        <v>2521.61</v>
      </c>
      <c r="C2520" s="83">
        <v>23.197759999999999</v>
      </c>
      <c r="D2520" s="83">
        <v>22.421890000000001</v>
      </c>
      <c r="E2520" s="83">
        <v>4993.4208330000001</v>
      </c>
      <c r="F2520" s="83">
        <v>5158.1128470000003</v>
      </c>
      <c r="G2520" s="82">
        <v>42924</v>
      </c>
      <c r="H2520" s="83">
        <v>2521.61</v>
      </c>
      <c r="I2520" s="83">
        <v>2.7563819999999999</v>
      </c>
      <c r="J2520" s="83">
        <v>1</v>
      </c>
      <c r="K2520" s="84">
        <f>LN(I2520/1.8)/0.91</f>
        <v>0.46827723661606341</v>
      </c>
      <c r="L2520" s="84">
        <f t="shared" si="228"/>
        <v>0.5488063240825134</v>
      </c>
      <c r="M2520" s="84">
        <f t="shared" si="230"/>
        <v>0.45934782854809469</v>
      </c>
      <c r="N2520" s="84">
        <f t="shared" si="232"/>
        <v>1.9802510431827285</v>
      </c>
      <c r="O2520" s="83">
        <f t="shared" si="233"/>
        <v>0.18963125748074619</v>
      </c>
      <c r="P2520" s="83">
        <f t="shared" si="229"/>
        <v>0.10808098485283094</v>
      </c>
      <c r="Q2520" s="84">
        <f t="shared" si="231"/>
        <v>0.31662636379812087</v>
      </c>
    </row>
    <row r="2521" spans="1:17">
      <c r="A2521" s="82">
        <v>42925</v>
      </c>
      <c r="B2521" s="83">
        <v>2589.88</v>
      </c>
      <c r="C2521" s="83">
        <v>23.268543000000001</v>
      </c>
      <c r="D2521" s="83">
        <v>22.470092000000001</v>
      </c>
      <c r="E2521" s="83">
        <v>5039.2691690000001</v>
      </c>
      <c r="F2521" s="83">
        <v>5194.7959950000004</v>
      </c>
      <c r="G2521" s="82">
        <v>42925</v>
      </c>
      <c r="H2521" s="83">
        <v>2589.88</v>
      </c>
      <c r="I2521" s="83">
        <v>2.703144</v>
      </c>
      <c r="J2521" s="83">
        <v>1</v>
      </c>
      <c r="K2521" s="84">
        <f>LN(I2521/1.8)/0.91</f>
        <v>0.44684491770661477</v>
      </c>
      <c r="L2521" s="84">
        <f t="shared" si="228"/>
        <v>0.53924813214774803</v>
      </c>
      <c r="M2521" s="84">
        <f t="shared" si="230"/>
        <v>0.46234837018771408</v>
      </c>
      <c r="N2521" s="84">
        <f t="shared" si="232"/>
        <v>1.9457539225755633</v>
      </c>
      <c r="O2521" s="83">
        <f t="shared" si="233"/>
        <v>0.17917048168953223</v>
      </c>
      <c r="P2521" s="83">
        <f t="shared" si="229"/>
        <v>0.11500286593023716</v>
      </c>
      <c r="Q2521" s="84">
        <f t="shared" si="231"/>
        <v>0.31168286871045409</v>
      </c>
    </row>
    <row r="2522" spans="1:17">
      <c r="A2522" s="82">
        <v>42926</v>
      </c>
      <c r="B2522" s="83">
        <v>2473.94</v>
      </c>
      <c r="C2522" s="83">
        <v>22.981286000000001</v>
      </c>
      <c r="D2522" s="83">
        <v>22.456924000000001</v>
      </c>
      <c r="E2522" s="83">
        <v>4854.9302950000001</v>
      </c>
      <c r="F2522" s="83">
        <v>5184.7567449999997</v>
      </c>
      <c r="G2522" s="82">
        <v>42926</v>
      </c>
      <c r="H2522" s="83">
        <v>2473.94</v>
      </c>
      <c r="I2522" s="83">
        <v>2.5066790000000001</v>
      </c>
      <c r="J2522" s="83">
        <v>1</v>
      </c>
      <c r="K2522" s="84">
        <f>LN(I2522/1.8)/0.91</f>
        <v>0.36392538966173793</v>
      </c>
      <c r="L2522" s="84">
        <f t="shared" si="228"/>
        <v>0.52595076427612264</v>
      </c>
      <c r="M2522" s="84">
        <f t="shared" si="230"/>
        <v>0.4644590857651904</v>
      </c>
      <c r="N2522" s="84">
        <f t="shared" si="232"/>
        <v>1.9624284723962586</v>
      </c>
      <c r="O2522" s="83">
        <f t="shared" si="233"/>
        <v>0.18424976740219201</v>
      </c>
      <c r="P2522" s="83">
        <f t="shared" si="229"/>
        <v>0.12251021181096793</v>
      </c>
      <c r="Q2522" s="84">
        <f t="shared" si="231"/>
        <v>0.30692780761808802</v>
      </c>
    </row>
    <row r="2523" spans="1:17">
      <c r="A2523" s="82">
        <v>42927</v>
      </c>
      <c r="B2523" s="83">
        <v>2375.98</v>
      </c>
      <c r="C2523" s="83">
        <v>22.846782000000001</v>
      </c>
      <c r="D2523" s="83">
        <v>22.447825999999999</v>
      </c>
      <c r="E2523" s="83">
        <v>4770.1835590000001</v>
      </c>
      <c r="F2523" s="83">
        <v>5177.8280599999998</v>
      </c>
      <c r="G2523" s="82">
        <v>42927</v>
      </c>
      <c r="H2523" s="83">
        <v>2375.98</v>
      </c>
      <c r="I2523" s="83">
        <v>2.5040640000000001</v>
      </c>
      <c r="J2523" s="83">
        <v>1</v>
      </c>
      <c r="K2523" s="84">
        <f>LN(I2523/1.8)/0.91</f>
        <v>0.36277840342256712</v>
      </c>
      <c r="L2523" s="84">
        <f t="shared" si="228"/>
        <v>0.51224666299718224</v>
      </c>
      <c r="M2523" s="84">
        <f t="shared" si="230"/>
        <v>0.46641480144769781</v>
      </c>
      <c r="N2523" s="84">
        <f t="shared" si="232"/>
        <v>2.0076699126255271</v>
      </c>
      <c r="O2523" s="83">
        <f t="shared" si="233"/>
        <v>0.19781648130120527</v>
      </c>
      <c r="P2523" s="83">
        <f t="shared" si="229"/>
        <v>0.1287216896046364</v>
      </c>
      <c r="Q2523" s="84">
        <f t="shared" si="231"/>
        <v>0.30234072917378285</v>
      </c>
    </row>
    <row r="2524" spans="1:17">
      <c r="A2524" s="82">
        <v>42928</v>
      </c>
      <c r="B2524" s="83">
        <v>2341</v>
      </c>
      <c r="C2524" s="83">
        <v>22.698930000000001</v>
      </c>
      <c r="D2524" s="83">
        <v>22.437180000000001</v>
      </c>
      <c r="E2524" s="83">
        <v>4678.1718929999997</v>
      </c>
      <c r="F2524" s="83">
        <v>5169.7291960000002</v>
      </c>
      <c r="G2524" s="82">
        <v>42928</v>
      </c>
      <c r="H2524" s="83">
        <v>2341</v>
      </c>
      <c r="I2524" s="83">
        <v>2.5607929999999999</v>
      </c>
      <c r="J2524" s="83">
        <v>1</v>
      </c>
      <c r="K2524" s="84">
        <f>LN(I2524/1.8)/0.91</f>
        <v>0.38739594642514974</v>
      </c>
      <c r="L2524" s="84">
        <f t="shared" si="228"/>
        <v>0.50376507606662491</v>
      </c>
      <c r="M2524" s="84">
        <f t="shared" si="230"/>
        <v>0.46827237362826984</v>
      </c>
      <c r="N2524" s="84">
        <f t="shared" si="232"/>
        <v>1.9983647556599742</v>
      </c>
      <c r="O2524" s="83">
        <f t="shared" si="233"/>
        <v>0.19505125617066063</v>
      </c>
      <c r="P2524" s="83">
        <f t="shared" si="229"/>
        <v>0.13383045120313536</v>
      </c>
      <c r="Q2524" s="84">
        <f t="shared" si="231"/>
        <v>0.29813981201007783</v>
      </c>
    </row>
    <row r="2525" spans="1:17">
      <c r="A2525" s="82">
        <v>42929</v>
      </c>
      <c r="B2525" s="83">
        <v>2377.5</v>
      </c>
      <c r="C2525" s="83">
        <v>22.622019000000002</v>
      </c>
      <c r="D2525" s="83">
        <v>22.428626999999999</v>
      </c>
      <c r="E2525" s="83">
        <v>4630.7794620000004</v>
      </c>
      <c r="F2525" s="83">
        <v>5163.2285879999999</v>
      </c>
      <c r="G2525" s="82">
        <v>42929</v>
      </c>
      <c r="H2525" s="83">
        <v>2377.5</v>
      </c>
      <c r="I2525" s="83">
        <v>2.5232450000000002</v>
      </c>
      <c r="J2525" s="83">
        <v>1</v>
      </c>
      <c r="K2525" s="84">
        <f>LN(I2525/1.8)/0.91</f>
        <v>0.37116385347402581</v>
      </c>
      <c r="L2525" s="84">
        <f t="shared" si="228"/>
        <v>0.49459360356090881</v>
      </c>
      <c r="M2525" s="84">
        <f t="shared" si="230"/>
        <v>0.47001484748330002</v>
      </c>
      <c r="N2525" s="84">
        <f t="shared" si="232"/>
        <v>1.9477516138801263</v>
      </c>
      <c r="O2525" s="83">
        <f t="shared" si="233"/>
        <v>0.17978129477825822</v>
      </c>
      <c r="P2525" s="83">
        <f t="shared" si="229"/>
        <v>0.13823185219887738</v>
      </c>
      <c r="Q2525" s="84">
        <f t="shared" si="231"/>
        <v>0.29371537469117209</v>
      </c>
    </row>
    <row r="2526" spans="1:17">
      <c r="A2526" s="82">
        <v>42930</v>
      </c>
      <c r="B2526" s="83">
        <v>2345.15</v>
      </c>
      <c r="C2526" s="83">
        <v>22.629535000000001</v>
      </c>
      <c r="D2526" s="83">
        <v>22.431964000000001</v>
      </c>
      <c r="E2526" s="83">
        <v>4635.3966280000004</v>
      </c>
      <c r="F2526" s="83">
        <v>5165.7642500000002</v>
      </c>
      <c r="G2526" s="82">
        <v>42930</v>
      </c>
      <c r="H2526" s="83">
        <v>2345.15</v>
      </c>
      <c r="I2526" s="83">
        <v>2.385478</v>
      </c>
      <c r="J2526" s="83">
        <v>1</v>
      </c>
      <c r="K2526" s="84">
        <f>LN(I2526/1.8)/0.91</f>
        <v>0.30946467982871972</v>
      </c>
      <c r="L2526" s="84">
        <f t="shared" si="228"/>
        <v>0.48719012692139113</v>
      </c>
      <c r="M2526" s="84">
        <f t="shared" si="230"/>
        <v>0.47122175997420951</v>
      </c>
      <c r="N2526" s="84">
        <f t="shared" si="232"/>
        <v>1.9765885457220222</v>
      </c>
      <c r="O2526" s="83">
        <f t="shared" si="233"/>
        <v>0.18852933834253707</v>
      </c>
      <c r="P2526" s="83">
        <f t="shared" si="229"/>
        <v>0.14144206306332299</v>
      </c>
      <c r="Q2526" s="84">
        <f t="shared" si="231"/>
        <v>0.28940018725791994</v>
      </c>
    </row>
    <row r="2527" spans="1:17">
      <c r="A2527" s="82">
        <v>42931</v>
      </c>
      <c r="B2527" s="83">
        <v>2202.94</v>
      </c>
      <c r="C2527" s="83">
        <v>22.761900000000001</v>
      </c>
      <c r="D2527" s="83">
        <v>22.437526999999999</v>
      </c>
      <c r="E2527" s="83">
        <v>4717.213565</v>
      </c>
      <c r="F2527" s="83">
        <v>5169.9932669999998</v>
      </c>
      <c r="G2527" s="82">
        <v>42931</v>
      </c>
      <c r="H2527" s="83">
        <v>2202.94</v>
      </c>
      <c r="I2527" s="83">
        <v>2.1516289999999998</v>
      </c>
      <c r="J2527" s="83">
        <v>1</v>
      </c>
      <c r="K2527" s="84">
        <f>LN(I2527/1.8)/0.91</f>
        <v>0.19608633490736102</v>
      </c>
      <c r="L2527" s="84">
        <f t="shared" si="228"/>
        <v>0.47659004897078672</v>
      </c>
      <c r="M2527" s="84">
        <f t="shared" si="230"/>
        <v>0.47078145685627804</v>
      </c>
      <c r="N2527" s="84">
        <f t="shared" si="232"/>
        <v>2.14132639336523</v>
      </c>
      <c r="O2527" s="83">
        <f t="shared" si="233"/>
        <v>0.23617996037305236</v>
      </c>
      <c r="P2527" s="83">
        <f t="shared" si="229"/>
        <v>0.14759209236859297</v>
      </c>
      <c r="Q2527" s="84">
        <f t="shared" si="231"/>
        <v>0.28569351281934235</v>
      </c>
    </row>
    <row r="2528" spans="1:17">
      <c r="A2528" s="82">
        <v>42932</v>
      </c>
      <c r="B2528" s="83">
        <v>2055.09</v>
      </c>
      <c r="C2528" s="83">
        <v>22.689688</v>
      </c>
      <c r="D2528" s="83">
        <v>22.438041999999999</v>
      </c>
      <c r="E2528" s="83">
        <v>4672.4594809999999</v>
      </c>
      <c r="F2528" s="83">
        <v>5170.3849120000004</v>
      </c>
      <c r="G2528" s="82">
        <v>42932</v>
      </c>
      <c r="H2528" s="83">
        <v>2055.09</v>
      </c>
      <c r="I2528" s="83">
        <v>2.0725340000000001</v>
      </c>
      <c r="J2528" s="83">
        <v>1</v>
      </c>
      <c r="K2528" s="84">
        <f>LN(I2528/1.8)/0.91</f>
        <v>0.15492895417387684</v>
      </c>
      <c r="L2528" s="84">
        <f t="shared" ref="L2528:L2591" si="234">AVERAGE(K2499:K2528)</f>
        <v>0.46385600814781486</v>
      </c>
      <c r="M2528" s="84">
        <f t="shared" si="230"/>
        <v>0.46999412548275804</v>
      </c>
      <c r="N2528" s="84">
        <f t="shared" si="232"/>
        <v>2.2736033365935309</v>
      </c>
      <c r="O2528" s="83">
        <f t="shared" si="233"/>
        <v>0.27185882875555489</v>
      </c>
      <c r="P2528" s="83">
        <f t="shared" ref="P2528:P2591" si="235">AVERAGE(O2500:O2529)</f>
        <v>0.1561466833367888</v>
      </c>
      <c r="Q2528" s="84">
        <f t="shared" si="231"/>
        <v>0.28253070932457747</v>
      </c>
    </row>
    <row r="2529" spans="1:17">
      <c r="A2529" s="82">
        <v>42933</v>
      </c>
      <c r="B2529" s="83">
        <v>1900.86</v>
      </c>
      <c r="C2529" s="83">
        <v>22.677419</v>
      </c>
      <c r="D2529" s="83">
        <v>22.441136</v>
      </c>
      <c r="E2529" s="83">
        <v>4664.8842759999998</v>
      </c>
      <c r="F2529" s="83">
        <v>5172.7378719999997</v>
      </c>
      <c r="G2529" s="82">
        <v>42933</v>
      </c>
      <c r="H2529" s="83">
        <v>1900.86</v>
      </c>
      <c r="I2529" s="83">
        <v>2.3870399999999998</v>
      </c>
      <c r="J2529" s="83">
        <v>1</v>
      </c>
      <c r="K2529" s="84">
        <f>LN(I2529/1.8)/0.91</f>
        <v>0.31018399972558447</v>
      </c>
      <c r="L2529" s="84">
        <f t="shared" si="234"/>
        <v>0.45396167597597342</v>
      </c>
      <c r="M2529" s="84">
        <f t="shared" si="230"/>
        <v>0.47084089646378258</v>
      </c>
      <c r="N2529" s="84">
        <f t="shared" si="232"/>
        <v>2.4540914512378609</v>
      </c>
      <c r="O2529" s="83">
        <f t="shared" si="233"/>
        <v>0.31732946321401223</v>
      </c>
      <c r="P2529" s="83">
        <f t="shared" si="235"/>
        <v>0.16139720462698212</v>
      </c>
      <c r="Q2529" s="84">
        <f t="shared" si="231"/>
        <v>0.27982721152938839</v>
      </c>
    </row>
    <row r="2530" spans="1:17">
      <c r="A2530" s="82">
        <v>42934</v>
      </c>
      <c r="B2530" s="83">
        <v>2170.3000000000002</v>
      </c>
      <c r="C2530" s="83">
        <v>22.581036000000001</v>
      </c>
      <c r="D2530" s="83">
        <v>22.437207000000001</v>
      </c>
      <c r="E2530" s="83">
        <v>4605.6566240000002</v>
      </c>
      <c r="F2530" s="83">
        <v>5169.7500689999997</v>
      </c>
      <c r="G2530" s="82">
        <v>42934</v>
      </c>
      <c r="H2530" s="83">
        <v>2170.3000000000002</v>
      </c>
      <c r="I2530" s="83">
        <v>2.4728690000000002</v>
      </c>
      <c r="J2530" s="83">
        <v>1</v>
      </c>
      <c r="K2530" s="84">
        <f>LN(I2530/1.8)/0.91</f>
        <v>0.34900258256639932</v>
      </c>
      <c r="L2530" s="84">
        <f t="shared" si="234"/>
        <v>0.44766375048258955</v>
      </c>
      <c r="M2530" s="84">
        <f t="shared" si="230"/>
        <v>0.47183674161206368</v>
      </c>
      <c r="N2530" s="84">
        <f t="shared" si="232"/>
        <v>2.1221290254803482</v>
      </c>
      <c r="O2530" s="83">
        <f t="shared" si="233"/>
        <v>0.23081948123157933</v>
      </c>
      <c r="P2530" s="83">
        <f t="shared" si="235"/>
        <v>0.16493634006128302</v>
      </c>
      <c r="Q2530" s="84">
        <f t="shared" si="231"/>
        <v>0.27623565147027257</v>
      </c>
    </row>
    <row r="2531" spans="1:17">
      <c r="A2531" s="82">
        <v>42935</v>
      </c>
      <c r="B2531" s="83">
        <v>2356.3000000000002</v>
      </c>
      <c r="C2531" s="83">
        <v>22.59366</v>
      </c>
      <c r="D2531" s="83">
        <v>22.431363000000001</v>
      </c>
      <c r="E2531" s="83">
        <v>4613.3854540000002</v>
      </c>
      <c r="F2531" s="83">
        <v>5165.3077199999998</v>
      </c>
      <c r="G2531" s="82">
        <v>42935</v>
      </c>
      <c r="H2531" s="83">
        <v>2356.3000000000002</v>
      </c>
      <c r="I2531" s="83">
        <v>2.4180069999999998</v>
      </c>
      <c r="J2531" s="83">
        <v>1</v>
      </c>
      <c r="K2531" s="84">
        <f>LN(I2531/1.8)/0.91</f>
        <v>0.32434833213274655</v>
      </c>
      <c r="L2531" s="84">
        <f t="shared" si="234"/>
        <v>0.43967555497628136</v>
      </c>
      <c r="M2531" s="84">
        <f t="shared" si="230"/>
        <v>0.47262930441129875</v>
      </c>
      <c r="N2531" s="84">
        <f t="shared" si="232"/>
        <v>1.9578939243729576</v>
      </c>
      <c r="O2531" s="83">
        <f t="shared" si="233"/>
        <v>0.18287276997253801</v>
      </c>
      <c r="P2531" s="83">
        <f t="shared" si="235"/>
        <v>0.16906378953110682</v>
      </c>
      <c r="Q2531" s="84">
        <f t="shared" si="231"/>
        <v>0.27220412662033294</v>
      </c>
    </row>
    <row r="2532" spans="1:17">
      <c r="A2532" s="82">
        <v>42936</v>
      </c>
      <c r="B2532" s="83">
        <v>2307.5500000000002</v>
      </c>
      <c r="C2532" s="83">
        <v>22.478338000000001</v>
      </c>
      <c r="D2532" s="83">
        <v>22.429418999999999</v>
      </c>
      <c r="E2532" s="83">
        <v>4543.1032969999997</v>
      </c>
      <c r="F2532" s="83">
        <v>5163.8308459999998</v>
      </c>
      <c r="G2532" s="82">
        <v>42936</v>
      </c>
      <c r="H2532" s="83">
        <v>2307.5500000000002</v>
      </c>
      <c r="I2532" s="83">
        <v>2.980083</v>
      </c>
      <c r="J2532" s="83">
        <v>1</v>
      </c>
      <c r="K2532" s="84">
        <f>LN(I2532/1.8)/0.91</f>
        <v>0.55402690942452504</v>
      </c>
      <c r="L2532" s="84">
        <f t="shared" si="234"/>
        <v>0.43769645836573395</v>
      </c>
      <c r="M2532" s="84">
        <f t="shared" si="230"/>
        <v>0.47558582286271689</v>
      </c>
      <c r="N2532" s="84">
        <f t="shared" si="232"/>
        <v>1.9687995046694544</v>
      </c>
      <c r="O2532" s="83">
        <f t="shared" si="233"/>
        <v>0.18617908030755373</v>
      </c>
      <c r="P2532" s="83">
        <f t="shared" si="235"/>
        <v>0.17003381280593691</v>
      </c>
      <c r="Q2532" s="84">
        <f t="shared" si="231"/>
        <v>0.26829359487815457</v>
      </c>
    </row>
    <row r="2533" spans="1:17">
      <c r="A2533" s="82">
        <v>42937</v>
      </c>
      <c r="B2533" s="83">
        <v>2723</v>
      </c>
      <c r="C2533" s="83">
        <v>22.412701999999999</v>
      </c>
      <c r="D2533" s="83">
        <v>22.423672</v>
      </c>
      <c r="E2533" s="83">
        <v>4503.4218080000001</v>
      </c>
      <c r="F2533" s="83">
        <v>5159.4657729999999</v>
      </c>
      <c r="G2533" s="82">
        <v>42937</v>
      </c>
      <c r="H2533" s="83">
        <v>2723</v>
      </c>
      <c r="I2533" s="83">
        <v>2.8032430000000002</v>
      </c>
      <c r="J2533" s="83">
        <v>1</v>
      </c>
      <c r="K2533" s="84">
        <f>LN(I2533/1.8)/0.91</f>
        <v>0.48680252346377778</v>
      </c>
      <c r="L2533" s="84">
        <f t="shared" si="234"/>
        <v>0.43490511956329103</v>
      </c>
      <c r="M2533" s="84">
        <f t="shared" si="230"/>
        <v>0.47802002210473404</v>
      </c>
      <c r="N2533" s="84">
        <f t="shared" si="232"/>
        <v>1.6538456878442893</v>
      </c>
      <c r="O2533" s="83">
        <f t="shared" si="233"/>
        <v>8.2416775187834676E-2</v>
      </c>
      <c r="P2533" s="83">
        <f t="shared" si="235"/>
        <v>0.17103348139804644</v>
      </c>
      <c r="Q2533" s="84">
        <f t="shared" si="231"/>
        <v>0.26335317806600395</v>
      </c>
    </row>
    <row r="2534" spans="1:17">
      <c r="A2534" s="82">
        <v>42938</v>
      </c>
      <c r="B2534" s="83">
        <v>2637.55</v>
      </c>
      <c r="C2534" s="83">
        <v>22.313711999999999</v>
      </c>
      <c r="D2534" s="83">
        <v>22.413976000000002</v>
      </c>
      <c r="E2534" s="83">
        <v>4444.0143369999996</v>
      </c>
      <c r="F2534" s="83">
        <v>5152.1073919999999</v>
      </c>
      <c r="G2534" s="82">
        <v>42938</v>
      </c>
      <c r="H2534" s="83">
        <v>2637.55</v>
      </c>
      <c r="I2534" s="83">
        <v>2.9567049999999999</v>
      </c>
      <c r="J2534" s="83">
        <v>1</v>
      </c>
      <c r="K2534" s="84">
        <f>LN(I2534/1.8)/0.91</f>
        <v>0.54537231617356774</v>
      </c>
      <c r="L2534" s="84">
        <f t="shared" si="234"/>
        <v>0.43367802988389903</v>
      </c>
      <c r="M2534" s="84">
        <f t="shared" ref="M2534:M2597" si="236">AVERAGE(K2435:K2534)</f>
        <v>0.48144459544210316</v>
      </c>
      <c r="N2534" s="84">
        <f t="shared" si="232"/>
        <v>1.6849024045041798</v>
      </c>
      <c r="O2534" s="83">
        <f t="shared" si="233"/>
        <v>9.3490790692510026E-2</v>
      </c>
      <c r="P2534" s="83">
        <f t="shared" si="235"/>
        <v>0.17104464204413422</v>
      </c>
      <c r="Q2534" s="84">
        <f t="shared" ref="Q2534:Q2597" si="237">AVERAGE(O2435:O2534)</f>
        <v>0.25830288921604494</v>
      </c>
    </row>
    <row r="2535" spans="1:17">
      <c r="A2535" s="82">
        <v>42939</v>
      </c>
      <c r="B2535" s="83">
        <v>2808.39</v>
      </c>
      <c r="C2535" s="83">
        <v>22.258998999999999</v>
      </c>
      <c r="D2535" s="83">
        <v>22.400452000000001</v>
      </c>
      <c r="E2535" s="83">
        <v>4411.4043140000003</v>
      </c>
      <c r="F2535" s="83">
        <v>5141.8559530000002</v>
      </c>
      <c r="G2535" s="82">
        <v>42939</v>
      </c>
      <c r="H2535" s="83">
        <v>2808.39</v>
      </c>
      <c r="I2535" s="83">
        <v>2.8683010000000002</v>
      </c>
      <c r="J2535" s="83">
        <v>1</v>
      </c>
      <c r="K2535" s="84">
        <f>LN(I2535/1.8)/0.91</f>
        <v>0.51201450935577997</v>
      </c>
      <c r="L2535" s="84">
        <f t="shared" si="234"/>
        <v>0.43152934045221591</v>
      </c>
      <c r="M2535" s="84">
        <f t="shared" si="236"/>
        <v>0.4845346416039496</v>
      </c>
      <c r="N2535" s="84">
        <f t="shared" si="232"/>
        <v>1.5707947663964053</v>
      </c>
      <c r="O2535" s="83">
        <f t="shared" si="233"/>
        <v>5.174916566697612E-2</v>
      </c>
      <c r="P2535" s="83">
        <f t="shared" si="235"/>
        <v>0.17032587411763619</v>
      </c>
      <c r="Q2535" s="84">
        <f t="shared" si="237"/>
        <v>0.25275932990106187</v>
      </c>
    </row>
    <row r="2536" spans="1:17">
      <c r="A2536" s="82">
        <v>42940</v>
      </c>
      <c r="B2536" s="83">
        <v>2749.24</v>
      </c>
      <c r="C2536" s="83">
        <v>22.109459000000001</v>
      </c>
      <c r="D2536" s="83">
        <v>22.381792999999998</v>
      </c>
      <c r="E2536" s="83">
        <v>4323.090432</v>
      </c>
      <c r="F2536" s="83">
        <v>5127.7351440000002</v>
      </c>
      <c r="G2536" s="82">
        <v>42940</v>
      </c>
      <c r="H2536" s="83">
        <v>2749.24</v>
      </c>
      <c r="I2536" s="83">
        <v>2.8571689999999998</v>
      </c>
      <c r="J2536" s="83">
        <v>1</v>
      </c>
      <c r="K2536" s="84">
        <f>LN(I2536/1.8)/0.91</f>
        <v>0.50774132918098636</v>
      </c>
      <c r="L2536" s="84">
        <f t="shared" si="234"/>
        <v>0.43099559909152835</v>
      </c>
      <c r="M2536" s="84">
        <f t="shared" si="236"/>
        <v>0.48757850535546232</v>
      </c>
      <c r="N2536" s="84">
        <f t="shared" si="232"/>
        <v>1.5724674571881685</v>
      </c>
      <c r="O2536" s="83">
        <f t="shared" si="233"/>
        <v>5.2382679070550962E-2</v>
      </c>
      <c r="P2536" s="83">
        <f t="shared" si="235"/>
        <v>0.16832107685395892</v>
      </c>
      <c r="Q2536" s="84">
        <f t="shared" si="237"/>
        <v>0.24730102825291925</v>
      </c>
    </row>
    <row r="2537" spans="1:17">
      <c r="A2537" s="82">
        <v>42941</v>
      </c>
      <c r="B2537" s="83">
        <v>2763.76</v>
      </c>
      <c r="C2537" s="83">
        <v>21.989519999999999</v>
      </c>
      <c r="D2537" s="83">
        <v>22.377589</v>
      </c>
      <c r="E2537" s="83">
        <v>4253.1160950000003</v>
      </c>
      <c r="F2537" s="83">
        <v>5124.5575419999996</v>
      </c>
      <c r="G2537" s="82">
        <v>42941</v>
      </c>
      <c r="H2537" s="83">
        <v>2763.76</v>
      </c>
      <c r="I2537" s="83">
        <v>2.6317569999999999</v>
      </c>
      <c r="J2537" s="83">
        <v>1</v>
      </c>
      <c r="K2537" s="84">
        <f>LN(I2537/1.8)/0.91</f>
        <v>0.4174340868909362</v>
      </c>
      <c r="L2537" s="84">
        <f t="shared" si="234"/>
        <v>0.42841443397121626</v>
      </c>
      <c r="M2537" s="84">
        <f t="shared" si="236"/>
        <v>0.4897429449221386</v>
      </c>
      <c r="N2537" s="84">
        <f t="shared" si="232"/>
        <v>1.5388876367701971</v>
      </c>
      <c r="O2537" s="83">
        <f t="shared" si="233"/>
        <v>3.9533766701043187E-2</v>
      </c>
      <c r="P2537" s="83">
        <f t="shared" si="235"/>
        <v>0.16592273578452651</v>
      </c>
      <c r="Q2537" s="84">
        <f t="shared" si="237"/>
        <v>0.24162982277408132</v>
      </c>
    </row>
    <row r="2538" spans="1:17">
      <c r="A2538" s="82">
        <v>42942</v>
      </c>
      <c r="B2538" s="83">
        <v>2603.73</v>
      </c>
      <c r="C2538" s="83">
        <v>21.968710999999999</v>
      </c>
      <c r="D2538" s="83">
        <v>22.372965000000001</v>
      </c>
      <c r="E2538" s="83">
        <v>4241.0532430000003</v>
      </c>
      <c r="F2538" s="83">
        <v>5121.0641230000001</v>
      </c>
      <c r="G2538" s="82">
        <v>42942</v>
      </c>
      <c r="H2538" s="83">
        <v>2603.73</v>
      </c>
      <c r="I2538" s="83">
        <v>2.587555</v>
      </c>
      <c r="J2538" s="83">
        <v>1</v>
      </c>
      <c r="K2538" s="84">
        <f>LN(I2538/1.8)/0.91</f>
        <v>0.39882060384847184</v>
      </c>
      <c r="L2538" s="84">
        <f t="shared" si="234"/>
        <v>0.42629389743032681</v>
      </c>
      <c r="M2538" s="84">
        <f t="shared" si="236"/>
        <v>0.4915877853382149</v>
      </c>
      <c r="N2538" s="84">
        <f t="shared" si="232"/>
        <v>1.6288375687955357</v>
      </c>
      <c r="O2538" s="83">
        <f t="shared" si="233"/>
        <v>7.334732073903634E-2</v>
      </c>
      <c r="P2538" s="83">
        <f t="shared" si="235"/>
        <v>0.16264359361278091</v>
      </c>
      <c r="Q2538" s="84">
        <f t="shared" si="237"/>
        <v>0.23620443765069787</v>
      </c>
    </row>
    <row r="2539" spans="1:17">
      <c r="A2539" s="82">
        <v>42943</v>
      </c>
      <c r="B2539" s="83">
        <v>2551.2800000000002</v>
      </c>
      <c r="C2539" s="83">
        <v>21.864335000000001</v>
      </c>
      <c r="D2539" s="83">
        <v>22.365238000000002</v>
      </c>
      <c r="E2539" s="83">
        <v>4180.8905930000001</v>
      </c>
      <c r="F2539" s="83">
        <v>5115.2295039999999</v>
      </c>
      <c r="G2539" s="82">
        <v>42943</v>
      </c>
      <c r="H2539" s="83">
        <v>2551.2800000000002</v>
      </c>
      <c r="I2539" s="83">
        <v>2.708952</v>
      </c>
      <c r="J2539" s="83">
        <v>1</v>
      </c>
      <c r="K2539" s="84">
        <f>LN(I2539/1.8)/0.91</f>
        <v>0.44920349376754676</v>
      </c>
      <c r="L2539" s="84">
        <f t="shared" si="234"/>
        <v>0.42447195280977307</v>
      </c>
      <c r="M2539" s="84">
        <f t="shared" si="236"/>
        <v>0.49386632427803867</v>
      </c>
      <c r="N2539" s="84">
        <f t="shared" si="232"/>
        <v>1.6387423540340533</v>
      </c>
      <c r="O2539" s="83">
        <f t="shared" si="233"/>
        <v>7.6955938551442865E-2</v>
      </c>
      <c r="P2539" s="83">
        <f t="shared" si="235"/>
        <v>0.15930180717300305</v>
      </c>
      <c r="Q2539" s="84">
        <f t="shared" si="237"/>
        <v>0.23093338824832063</v>
      </c>
    </row>
    <row r="2540" spans="1:17">
      <c r="A2540" s="82">
        <v>42944</v>
      </c>
      <c r="B2540" s="83">
        <v>2721.06</v>
      </c>
      <c r="C2540" s="83">
        <v>21.899476</v>
      </c>
      <c r="D2540" s="83">
        <v>22.362292</v>
      </c>
      <c r="E2540" s="83">
        <v>4201.0820940000003</v>
      </c>
      <c r="F2540" s="83">
        <v>5113.0061050000004</v>
      </c>
      <c r="G2540" s="82">
        <v>42944</v>
      </c>
      <c r="H2540" s="83">
        <v>2721.06</v>
      </c>
      <c r="I2540" s="83">
        <v>2.7759689999999999</v>
      </c>
      <c r="J2540" s="83">
        <v>1</v>
      </c>
      <c r="K2540" s="84">
        <f>LN(I2540/1.8)/0.91</f>
        <v>0.47605847311330973</v>
      </c>
      <c r="L2540" s="84">
        <f t="shared" si="234"/>
        <v>0.42325512251255176</v>
      </c>
      <c r="M2540" s="84">
        <f t="shared" si="236"/>
        <v>0.49636521878303097</v>
      </c>
      <c r="N2540" s="84">
        <f t="shared" si="232"/>
        <v>1.5439138034442461</v>
      </c>
      <c r="O2540" s="83">
        <f t="shared" si="233"/>
        <v>4.1474708137790202E-2</v>
      </c>
      <c r="P2540" s="83">
        <f t="shared" si="235"/>
        <v>0.15415758399145621</v>
      </c>
      <c r="Q2540" s="84">
        <f t="shared" si="237"/>
        <v>0.22531102451928106</v>
      </c>
    </row>
    <row r="2541" spans="1:17">
      <c r="A2541" s="82">
        <v>42945</v>
      </c>
      <c r="B2541" s="83">
        <v>2795.81</v>
      </c>
      <c r="C2541" s="83">
        <v>21.731573999999998</v>
      </c>
      <c r="D2541" s="83">
        <v>22.361087999999999</v>
      </c>
      <c r="E2541" s="83">
        <v>4105.1928619999999</v>
      </c>
      <c r="F2541" s="83">
        <v>5112.0983260000003</v>
      </c>
      <c r="G2541" s="82">
        <v>42945</v>
      </c>
      <c r="H2541" s="83">
        <v>2795.81</v>
      </c>
      <c r="I2541" s="83">
        <v>2.6504530000000002</v>
      </c>
      <c r="J2541" s="83">
        <v>1</v>
      </c>
      <c r="K2541" s="84">
        <f>LN(I2541/1.8)/0.91</f>
        <v>0.42521308119019863</v>
      </c>
      <c r="L2541" s="84">
        <f t="shared" si="234"/>
        <v>0.42081036448670944</v>
      </c>
      <c r="M2541" s="84">
        <f t="shared" si="236"/>
        <v>0.49815172179673489</v>
      </c>
      <c r="N2541" s="84">
        <f t="shared" si="232"/>
        <v>1.4683375701496166</v>
      </c>
      <c r="O2541" s="83">
        <f t="shared" si="233"/>
        <v>1.1599846778217094E-2</v>
      </c>
      <c r="P2541" s="83">
        <f t="shared" si="235"/>
        <v>0.14970539204956604</v>
      </c>
      <c r="Q2541" s="84">
        <f t="shared" si="237"/>
        <v>0.21941948322843982</v>
      </c>
    </row>
    <row r="2542" spans="1:17">
      <c r="A2542" s="82">
        <v>42946</v>
      </c>
      <c r="B2542" s="83">
        <v>2705.48</v>
      </c>
      <c r="C2542" s="83">
        <v>21.766245000000001</v>
      </c>
      <c r="D2542" s="83">
        <v>22.352440000000001</v>
      </c>
      <c r="E2542" s="83">
        <v>4124.8722509999998</v>
      </c>
      <c r="F2542" s="83">
        <v>5105.576744</v>
      </c>
      <c r="G2542" s="82">
        <v>42946</v>
      </c>
      <c r="H2542" s="83">
        <v>2705.48</v>
      </c>
      <c r="I2542" s="83">
        <v>2.6342910000000002</v>
      </c>
      <c r="J2542" s="83">
        <v>1</v>
      </c>
      <c r="K2542" s="84">
        <f>LN(I2542/1.8)/0.91</f>
        <v>0.41849166008416988</v>
      </c>
      <c r="L2542" s="84">
        <f t="shared" si="234"/>
        <v>0.41958950572649006</v>
      </c>
      <c r="M2542" s="84">
        <f t="shared" si="236"/>
        <v>0.49979014369762353</v>
      </c>
      <c r="N2542" s="84">
        <f t="shared" si="232"/>
        <v>1.5246360168990345</v>
      </c>
      <c r="O2542" s="83">
        <f t="shared" si="233"/>
        <v>3.3995589607271212E-2</v>
      </c>
      <c r="P2542" s="83">
        <f t="shared" si="235"/>
        <v>0.144779355496608</v>
      </c>
      <c r="Q2542" s="84">
        <f t="shared" si="237"/>
        <v>0.21380365257859157</v>
      </c>
    </row>
    <row r="2543" spans="1:17">
      <c r="A2543" s="82">
        <v>42947</v>
      </c>
      <c r="B2543" s="83">
        <v>2749.13</v>
      </c>
      <c r="C2543" s="83">
        <v>21.856385</v>
      </c>
      <c r="D2543" s="83">
        <v>22.358689999999999</v>
      </c>
      <c r="E2543" s="83">
        <v>4176.3315679999996</v>
      </c>
      <c r="F2543" s="83">
        <v>5110.2889699999996</v>
      </c>
      <c r="G2543" s="82">
        <v>42947</v>
      </c>
      <c r="H2543" s="83">
        <v>2749.13</v>
      </c>
      <c r="I2543" s="83">
        <v>2.6644030000000001</v>
      </c>
      <c r="J2543" s="83">
        <v>1</v>
      </c>
      <c r="K2543" s="84">
        <f>LN(I2543/1.8)/0.91</f>
        <v>0.43098170616615161</v>
      </c>
      <c r="L2543" s="84">
        <f t="shared" si="234"/>
        <v>0.41942981462506485</v>
      </c>
      <c r="M2543" s="84">
        <f t="shared" si="236"/>
        <v>0.50159830458213184</v>
      </c>
      <c r="N2543" s="84">
        <f t="shared" si="232"/>
        <v>1.5191466274785113</v>
      </c>
      <c r="O2543" s="83">
        <f t="shared" si="233"/>
        <v>3.1848591856777256E-2</v>
      </c>
      <c r="P2543" s="83">
        <f t="shared" si="235"/>
        <v>0.13965163837521063</v>
      </c>
      <c r="Q2543" s="84">
        <f t="shared" si="237"/>
        <v>0.20808315749858014</v>
      </c>
    </row>
    <row r="2544" spans="1:17">
      <c r="A2544" s="82">
        <v>42948</v>
      </c>
      <c r="B2544" s="83">
        <v>2855.56</v>
      </c>
      <c r="C2544" s="83">
        <v>22.041056000000001</v>
      </c>
      <c r="D2544" s="83">
        <v>22.362995000000002</v>
      </c>
      <c r="E2544" s="83">
        <v>4283.0898589999997</v>
      </c>
      <c r="F2544" s="83">
        <v>5113.5366329999997</v>
      </c>
      <c r="G2544" s="82">
        <v>42948</v>
      </c>
      <c r="H2544" s="83">
        <v>2855.56</v>
      </c>
      <c r="I2544" s="83">
        <v>2.5123440000000001</v>
      </c>
      <c r="J2544" s="83">
        <v>1</v>
      </c>
      <c r="K2544" s="84">
        <f>LN(I2544/1.8)/0.91</f>
        <v>0.36640606264087944</v>
      </c>
      <c r="L2544" s="84">
        <f t="shared" si="234"/>
        <v>0.41566158706483652</v>
      </c>
      <c r="M2544" s="84">
        <f t="shared" si="236"/>
        <v>0.50271904747933771</v>
      </c>
      <c r="N2544" s="84">
        <f t="shared" si="232"/>
        <v>1.4999124021207748</v>
      </c>
      <c r="O2544" s="83">
        <f t="shared" si="233"/>
        <v>2.4264044183834082E-2</v>
      </c>
      <c r="P2544" s="83">
        <f t="shared" si="235"/>
        <v>0.13612912120168111</v>
      </c>
      <c r="Q2544" s="84">
        <f t="shared" si="237"/>
        <v>0.20224407343704237</v>
      </c>
    </row>
    <row r="2545" spans="1:17">
      <c r="A2545" s="82">
        <v>42949</v>
      </c>
      <c r="B2545" s="83">
        <v>2703.89</v>
      </c>
      <c r="C2545" s="83">
        <v>22.128817000000002</v>
      </c>
      <c r="D2545" s="83">
        <v>22.366547000000001</v>
      </c>
      <c r="E2545" s="83">
        <v>4334.4559289999997</v>
      </c>
      <c r="F2545" s="83">
        <v>5116.2173700000003</v>
      </c>
      <c r="G2545" s="82">
        <v>42949</v>
      </c>
      <c r="H2545" s="83">
        <v>2703.89</v>
      </c>
      <c r="I2545" s="83">
        <v>2.4566750000000002</v>
      </c>
      <c r="J2545" s="83">
        <v>1</v>
      </c>
      <c r="K2545" s="84">
        <f>LN(I2545/1.8)/0.91</f>
        <v>0.34178257665441891</v>
      </c>
      <c r="L2545" s="84">
        <f t="shared" si="234"/>
        <v>0.41078154347247725</v>
      </c>
      <c r="M2545" s="84">
        <f t="shared" si="236"/>
        <v>0.50355990984996069</v>
      </c>
      <c r="N2545" s="84">
        <f t="shared" si="232"/>
        <v>1.603044476291565</v>
      </c>
      <c r="O2545" s="83">
        <f t="shared" si="233"/>
        <v>6.3846134115309705E-2</v>
      </c>
      <c r="P2545" s="83">
        <f t="shared" si="235"/>
        <v>0.13332574768510297</v>
      </c>
      <c r="Q2545" s="84">
        <f t="shared" si="237"/>
        <v>0.19678548383229622</v>
      </c>
    </row>
    <row r="2546" spans="1:17">
      <c r="A2546" s="82">
        <v>42950</v>
      </c>
      <c r="B2546" s="83">
        <v>2721.82</v>
      </c>
      <c r="C2546" s="83">
        <v>22.202673999999998</v>
      </c>
      <c r="D2546" s="83">
        <v>22.380352999999999</v>
      </c>
      <c r="E2546" s="83">
        <v>4378.0005440000004</v>
      </c>
      <c r="F2546" s="83">
        <v>5126.6463709999998</v>
      </c>
      <c r="G2546" s="82">
        <v>42950</v>
      </c>
      <c r="H2546" s="83">
        <v>2721.82</v>
      </c>
      <c r="I2546" s="83">
        <v>2.516337</v>
      </c>
      <c r="J2546" s="83">
        <v>1</v>
      </c>
      <c r="K2546" s="84">
        <f>LN(I2546/1.8)/0.91</f>
        <v>0.36815121728883443</v>
      </c>
      <c r="L2546" s="84">
        <f t="shared" si="234"/>
        <v>0.40623960437143719</v>
      </c>
      <c r="M2546" s="84">
        <f t="shared" si="236"/>
        <v>0.50450309606522936</v>
      </c>
      <c r="N2546" s="84">
        <f t="shared" si="232"/>
        <v>1.6084827593301541</v>
      </c>
      <c r="O2546" s="83">
        <f t="shared" si="233"/>
        <v>6.5862044985027082E-2</v>
      </c>
      <c r="P2546" s="83">
        <f t="shared" si="235"/>
        <v>0.12884750601947365</v>
      </c>
      <c r="Q2546" s="84">
        <f t="shared" si="237"/>
        <v>0.19143599705065004</v>
      </c>
    </row>
    <row r="2547" spans="1:17">
      <c r="A2547" s="82">
        <v>42951</v>
      </c>
      <c r="B2547" s="83">
        <v>2815.08</v>
      </c>
      <c r="C2547" s="83">
        <v>22.063535999999999</v>
      </c>
      <c r="D2547" s="83">
        <v>22.373078</v>
      </c>
      <c r="E2547" s="83">
        <v>4296.2084029999996</v>
      </c>
      <c r="F2547" s="83">
        <v>5121.1493540000001</v>
      </c>
      <c r="G2547" s="82">
        <v>42951</v>
      </c>
      <c r="H2547" s="83">
        <v>2815.08</v>
      </c>
      <c r="I2547" s="83">
        <v>2.5269029999999999</v>
      </c>
      <c r="J2547" s="83">
        <v>1</v>
      </c>
      <c r="K2547" s="84">
        <f>LN(I2547/1.8)/0.91</f>
        <v>0.37275579926364938</v>
      </c>
      <c r="L2547" s="84">
        <f t="shared" si="234"/>
        <v>0.40193332452080982</v>
      </c>
      <c r="M2547" s="84">
        <f t="shared" si="236"/>
        <v>0.50538437227591348</v>
      </c>
      <c r="N2547" s="84">
        <f t="shared" si="232"/>
        <v>1.5261407856970317</v>
      </c>
      <c r="O2547" s="83">
        <f t="shared" si="233"/>
        <v>3.4582781554560495E-2</v>
      </c>
      <c r="P2547" s="83">
        <f t="shared" si="235"/>
        <v>0.12357680517503421</v>
      </c>
      <c r="Q2547" s="84">
        <f t="shared" si="237"/>
        <v>0.18595446146189218</v>
      </c>
    </row>
    <row r="2548" spans="1:17">
      <c r="A2548" s="82">
        <v>42952</v>
      </c>
      <c r="B2548" s="83">
        <v>2881.56</v>
      </c>
      <c r="C2548" s="83">
        <v>21.902884</v>
      </c>
      <c r="D2548" s="83">
        <v>22.373042000000002</v>
      </c>
      <c r="E2548" s="83">
        <v>4203.0437229999998</v>
      </c>
      <c r="F2548" s="83">
        <v>5121.1222889999999</v>
      </c>
      <c r="G2548" s="82">
        <v>42952</v>
      </c>
      <c r="H2548" s="83">
        <v>2881.56</v>
      </c>
      <c r="I2548" s="83">
        <v>2.8058200000000002</v>
      </c>
      <c r="J2548" s="83">
        <v>1</v>
      </c>
      <c r="K2548" s="84">
        <f>LN(I2548/1.8)/0.91</f>
        <v>0.48781227084266049</v>
      </c>
      <c r="L2548" s="84">
        <f t="shared" si="234"/>
        <v>0.40164696219094542</v>
      </c>
      <c r="M2548" s="84">
        <f t="shared" si="236"/>
        <v>0.50705563438168866</v>
      </c>
      <c r="N2548" s="84">
        <f t="shared" si="232"/>
        <v>1.4586001065395133</v>
      </c>
      <c r="O2548" s="83">
        <f t="shared" si="233"/>
        <v>7.6393041799962024E-3</v>
      </c>
      <c r="P2548" s="83">
        <f t="shared" si="235"/>
        <v>0.11533247056405878</v>
      </c>
      <c r="Q2548" s="84">
        <f t="shared" si="237"/>
        <v>0.18027923683335112</v>
      </c>
    </row>
    <row r="2549" spans="1:17">
      <c r="A2549" s="82">
        <v>42953</v>
      </c>
      <c r="B2549" s="83">
        <v>3270.47</v>
      </c>
      <c r="C2549" s="83">
        <v>21.942589000000002</v>
      </c>
      <c r="D2549" s="83">
        <v>22.386078000000001</v>
      </c>
      <c r="E2549" s="83">
        <v>4225.9424929999996</v>
      </c>
      <c r="F2549" s="83">
        <v>5130.97523</v>
      </c>
      <c r="G2549" s="82">
        <v>42953</v>
      </c>
      <c r="H2549" s="83">
        <v>3270.47</v>
      </c>
      <c r="I2549" s="83">
        <v>2.7436020000000001</v>
      </c>
      <c r="J2549" s="83">
        <v>1</v>
      </c>
      <c r="K2549" s="84">
        <f>LN(I2549/1.8)/0.91</f>
        <v>0.46317031946140874</v>
      </c>
      <c r="L2549" s="84">
        <f t="shared" si="234"/>
        <v>0.40222131898173735</v>
      </c>
      <c r="M2549" s="84">
        <f t="shared" si="236"/>
        <v>0.50852105217814736</v>
      </c>
      <c r="N2549" s="84">
        <f t="shared" si="232"/>
        <v>1.2921514317513996</v>
      </c>
      <c r="O2549" s="83">
        <f t="shared" si="233"/>
        <v>-6.4484826105836557E-2</v>
      </c>
      <c r="P2549" s="83">
        <f t="shared" si="235"/>
        <v>0.10740642044445022</v>
      </c>
      <c r="Q2549" s="84">
        <f t="shared" si="237"/>
        <v>0.17391063593218609</v>
      </c>
    </row>
    <row r="2550" spans="1:17">
      <c r="A2550" s="82">
        <v>42954</v>
      </c>
      <c r="B2550" s="83">
        <v>3207.59</v>
      </c>
      <c r="C2550" s="83">
        <v>22.001387999999999</v>
      </c>
      <c r="D2550" s="83">
        <v>22.386818999999999</v>
      </c>
      <c r="E2550" s="83">
        <v>4260.0060329999997</v>
      </c>
      <c r="F2550" s="83">
        <v>5131.5362759999998</v>
      </c>
      <c r="G2550" s="82">
        <v>42954</v>
      </c>
      <c r="H2550" s="83">
        <v>3207.59</v>
      </c>
      <c r="I2550" s="83">
        <v>2.8173810000000001</v>
      </c>
      <c r="J2550" s="83">
        <v>1</v>
      </c>
      <c r="K2550" s="84">
        <f>LN(I2550/1.8)/0.91</f>
        <v>0.49233084078336764</v>
      </c>
      <c r="L2550" s="84">
        <f t="shared" si="234"/>
        <v>0.4030231057873141</v>
      </c>
      <c r="M2550" s="84">
        <f t="shared" si="236"/>
        <v>0.51022711760246087</v>
      </c>
      <c r="N2550" s="84">
        <f t="shared" si="232"/>
        <v>1.328101793870164</v>
      </c>
      <c r="O2550" s="83">
        <f t="shared" si="233"/>
        <v>-4.8150246107509953E-2</v>
      </c>
      <c r="P2550" s="83">
        <f t="shared" si="235"/>
        <v>9.8645531658845209E-2</v>
      </c>
      <c r="Q2550" s="84">
        <f t="shared" si="237"/>
        <v>0.16776723074105784</v>
      </c>
    </row>
    <row r="2551" spans="1:17">
      <c r="A2551" s="82">
        <v>42955</v>
      </c>
      <c r="B2551" s="83">
        <v>3350.13</v>
      </c>
      <c r="C2551" s="83">
        <v>21.883113999999999</v>
      </c>
      <c r="D2551" s="83">
        <v>22.383313000000001</v>
      </c>
      <c r="E2551" s="83">
        <v>4191.6727520000004</v>
      </c>
      <c r="F2551" s="83">
        <v>5128.8846299999996</v>
      </c>
      <c r="G2551" s="82">
        <v>42955</v>
      </c>
      <c r="H2551" s="83">
        <v>3350.13</v>
      </c>
      <c r="I2551" s="83">
        <v>2.7970120000000001</v>
      </c>
      <c r="J2551" s="83">
        <v>1</v>
      </c>
      <c r="K2551" s="84">
        <f>LN(I2551/1.8)/0.91</f>
        <v>0.48435718639510755</v>
      </c>
      <c r="L2551" s="84">
        <f t="shared" si="234"/>
        <v>0.40427351474359718</v>
      </c>
      <c r="M2551" s="84">
        <f t="shared" si="236"/>
        <v>0.51169902923664412</v>
      </c>
      <c r="N2551" s="84">
        <f t="shared" si="232"/>
        <v>1.2511970436968118</v>
      </c>
      <c r="O2551" s="83">
        <f t="shared" si="233"/>
        <v>-8.365618187861798E-2</v>
      </c>
      <c r="P2551" s="83">
        <f t="shared" si="235"/>
        <v>9.0135092611382958E-2</v>
      </c>
      <c r="Q2551" s="84">
        <f t="shared" si="237"/>
        <v>0.16133553098307324</v>
      </c>
    </row>
    <row r="2552" spans="1:17">
      <c r="A2552" s="82">
        <v>42956</v>
      </c>
      <c r="B2552" s="83">
        <v>3407.25</v>
      </c>
      <c r="C2552" s="83">
        <v>22.162523</v>
      </c>
      <c r="D2552" s="83">
        <v>22.380147999999998</v>
      </c>
      <c r="E2552" s="83">
        <v>4354.2923650000002</v>
      </c>
      <c r="F2552" s="83">
        <v>5126.4914330000001</v>
      </c>
      <c r="G2552" s="82">
        <v>42956</v>
      </c>
      <c r="H2552" s="83">
        <v>3407.25</v>
      </c>
      <c r="I2552" s="83">
        <v>2.7030500000000002</v>
      </c>
      <c r="J2552" s="83">
        <v>1</v>
      </c>
      <c r="K2552" s="84">
        <f>LN(I2552/1.8)/0.91</f>
        <v>0.44680670350146168</v>
      </c>
      <c r="L2552" s="84">
        <f t="shared" si="234"/>
        <v>0.40703622520492133</v>
      </c>
      <c r="M2552" s="84">
        <f t="shared" si="236"/>
        <v>0.51244518883055601</v>
      </c>
      <c r="N2552" s="84">
        <f t="shared" si="232"/>
        <v>1.2779491862939321</v>
      </c>
      <c r="O2552" s="83">
        <f t="shared" si="233"/>
        <v>-7.1063404021675991E-2</v>
      </c>
      <c r="P2552" s="83">
        <f t="shared" si="235"/>
        <v>8.2054424479058724E-2</v>
      </c>
      <c r="Q2552" s="84">
        <f t="shared" si="237"/>
        <v>0.15538764281755635</v>
      </c>
    </row>
    <row r="2553" spans="1:17">
      <c r="A2553" s="82">
        <v>42957</v>
      </c>
      <c r="B2553" s="83">
        <v>3343.37</v>
      </c>
      <c r="C2553" s="83">
        <v>22.351903</v>
      </c>
      <c r="D2553" s="83">
        <v>22.389437000000001</v>
      </c>
      <c r="E2553" s="83">
        <v>4466.8720949999997</v>
      </c>
      <c r="F2553" s="83">
        <v>5133.5165859999997</v>
      </c>
      <c r="G2553" s="82">
        <v>42957</v>
      </c>
      <c r="H2553" s="83">
        <v>3343.37</v>
      </c>
      <c r="I2553" s="83">
        <v>2.7491180000000002</v>
      </c>
      <c r="J2553" s="83">
        <v>1</v>
      </c>
      <c r="K2553" s="84">
        <f>LN(I2553/1.8)/0.91</f>
        <v>0.46537743742817794</v>
      </c>
      <c r="L2553" s="84">
        <f t="shared" si="234"/>
        <v>0.41045619300510833</v>
      </c>
      <c r="M2553" s="84">
        <f t="shared" si="236"/>
        <v>0.51324093153599593</v>
      </c>
      <c r="N2553" s="84">
        <f t="shared" si="232"/>
        <v>1.3360388156261496</v>
      </c>
      <c r="O2553" s="83">
        <f t="shared" si="233"/>
        <v>-4.4603562668521328E-2</v>
      </c>
      <c r="P2553" s="83">
        <f t="shared" si="235"/>
        <v>7.4047311634723292E-2</v>
      </c>
      <c r="Q2553" s="84">
        <f t="shared" si="237"/>
        <v>0.15004985924741512</v>
      </c>
    </row>
    <row r="2554" spans="1:17">
      <c r="A2554" s="82">
        <v>42958</v>
      </c>
      <c r="B2554" s="83">
        <v>3420.4</v>
      </c>
      <c r="C2554" s="83">
        <v>22.515218000000001</v>
      </c>
      <c r="D2554" s="83">
        <v>22.394462999999998</v>
      </c>
      <c r="E2554" s="83">
        <v>4565.5009259999997</v>
      </c>
      <c r="F2554" s="83">
        <v>5137.3205699999999</v>
      </c>
      <c r="G2554" s="82">
        <v>42958</v>
      </c>
      <c r="H2554" s="83">
        <v>3420.4</v>
      </c>
      <c r="I2554" s="83">
        <v>2.8960870000000001</v>
      </c>
      <c r="J2554" s="83">
        <v>1</v>
      </c>
      <c r="K2554" s="84">
        <f>LN(I2554/1.8)/0.91</f>
        <v>0.52260862704019784</v>
      </c>
      <c r="L2554" s="84">
        <f t="shared" si="234"/>
        <v>0.41496328235894325</v>
      </c>
      <c r="M2554" s="84">
        <f t="shared" si="236"/>
        <v>0.51426914374784871</v>
      </c>
      <c r="N2554" s="84">
        <f t="shared" si="232"/>
        <v>1.3347856759443339</v>
      </c>
      <c r="O2554" s="83">
        <f t="shared" si="233"/>
        <v>-4.5162129159402327E-2</v>
      </c>
      <c r="P2554" s="83">
        <f t="shared" si="235"/>
        <v>6.5536225913236781E-2</v>
      </c>
      <c r="Q2554" s="84">
        <f t="shared" si="237"/>
        <v>0.1445017400274077</v>
      </c>
    </row>
    <row r="2555" spans="1:17">
      <c r="A2555" s="82">
        <v>42959</v>
      </c>
      <c r="B2555" s="83">
        <v>3653.01</v>
      </c>
      <c r="C2555" s="83">
        <v>22.626116</v>
      </c>
      <c r="D2555" s="83">
        <v>22.402564999999999</v>
      </c>
      <c r="E2555" s="83">
        <v>4633.2958140000001</v>
      </c>
      <c r="F2555" s="83">
        <v>5143.4561450000001</v>
      </c>
      <c r="G2555" s="82">
        <v>42959</v>
      </c>
      <c r="H2555" s="83">
        <v>3653.01</v>
      </c>
      <c r="I2555" s="83">
        <v>3.0204019999999998</v>
      </c>
      <c r="J2555" s="83">
        <v>1</v>
      </c>
      <c r="K2555" s="84">
        <f>LN(I2555/1.8)/0.91</f>
        <v>0.56879480242719449</v>
      </c>
      <c r="L2555" s="84">
        <f t="shared" si="234"/>
        <v>0.42155098065738222</v>
      </c>
      <c r="M2555" s="84">
        <f t="shared" si="236"/>
        <v>0.51571727759480379</v>
      </c>
      <c r="N2555" s="84">
        <f t="shared" si="232"/>
        <v>1.2683501589100494</v>
      </c>
      <c r="O2555" s="83">
        <f t="shared" si="233"/>
        <v>-7.5551276866337405E-2</v>
      </c>
      <c r="P2555" s="83">
        <f t="shared" si="235"/>
        <v>5.5074615598734757E-2</v>
      </c>
      <c r="Q2555" s="84">
        <f t="shared" si="237"/>
        <v>0.13919578521994549</v>
      </c>
    </row>
    <row r="2556" spans="1:17">
      <c r="A2556" s="82">
        <v>42960</v>
      </c>
      <c r="B2556" s="83">
        <v>3949.6</v>
      </c>
      <c r="C2556" s="83">
        <v>22.584320000000002</v>
      </c>
      <c r="D2556" s="83">
        <v>22.41131</v>
      </c>
      <c r="E2556" s="83">
        <v>4607.6665160000002</v>
      </c>
      <c r="F2556" s="83">
        <v>5150.085086</v>
      </c>
      <c r="G2556" s="82">
        <v>42960</v>
      </c>
      <c r="H2556" s="83">
        <v>3949.6</v>
      </c>
      <c r="I2556" s="83">
        <v>3.128654</v>
      </c>
      <c r="J2556" s="83">
        <v>1</v>
      </c>
      <c r="K2556" s="84">
        <f>LN(I2556/1.8)/0.91</f>
        <v>0.6074903463855007</v>
      </c>
      <c r="L2556" s="84">
        <f t="shared" si="234"/>
        <v>0.43148516954260818</v>
      </c>
      <c r="M2556" s="84">
        <f t="shared" si="236"/>
        <v>0.51770480500652072</v>
      </c>
      <c r="N2556" s="84">
        <f t="shared" si="232"/>
        <v>1.1666159904800486</v>
      </c>
      <c r="O2556" s="83">
        <f t="shared" si="233"/>
        <v>-0.1253189710925238</v>
      </c>
      <c r="P2556" s="83">
        <f t="shared" si="235"/>
        <v>4.2381752289199132E-2</v>
      </c>
      <c r="Q2556" s="84">
        <f t="shared" si="237"/>
        <v>0.13344827326789141</v>
      </c>
    </row>
    <row r="2557" spans="1:17">
      <c r="A2557" s="82">
        <v>42961</v>
      </c>
      <c r="B2557" s="83">
        <v>4072.94</v>
      </c>
      <c r="C2557" s="83">
        <v>22.571891999999998</v>
      </c>
      <c r="D2557" s="83">
        <v>22.427029999999998</v>
      </c>
      <c r="E2557" s="83">
        <v>4600.0640789999998</v>
      </c>
      <c r="F2557" s="83">
        <v>5162.0160249999999</v>
      </c>
      <c r="G2557" s="82">
        <v>42961</v>
      </c>
      <c r="H2557" s="83">
        <v>4072.94</v>
      </c>
      <c r="I2557" s="83">
        <v>3.2554419999999999</v>
      </c>
      <c r="J2557" s="83">
        <v>1</v>
      </c>
      <c r="K2557" s="84">
        <f>LN(I2557/1.8)/0.91</f>
        <v>0.65114438750578851</v>
      </c>
      <c r="L2557" s="84">
        <f t="shared" si="234"/>
        <v>0.44665377129588912</v>
      </c>
      <c r="M2557" s="84">
        <f t="shared" si="236"/>
        <v>0.51987900594912417</v>
      </c>
      <c r="N2557" s="84">
        <f t="shared" si="232"/>
        <v>1.1294210273168768</v>
      </c>
      <c r="O2557" s="83">
        <f t="shared" si="233"/>
        <v>-0.14460593891301685</v>
      </c>
      <c r="P2557" s="83">
        <f t="shared" si="235"/>
        <v>2.7287271549711837E-2</v>
      </c>
      <c r="Q2557" s="84">
        <f t="shared" si="237"/>
        <v>0.12743761156592351</v>
      </c>
    </row>
    <row r="2558" spans="1:17">
      <c r="A2558" s="82">
        <v>42962</v>
      </c>
      <c r="B2558" s="83">
        <v>4362.51</v>
      </c>
      <c r="C2558" s="83">
        <v>22.629007000000001</v>
      </c>
      <c r="D2558" s="83">
        <v>22.427346</v>
      </c>
      <c r="E2558" s="83">
        <v>4635.0718310000002</v>
      </c>
      <c r="F2558" s="83">
        <v>5162.255451</v>
      </c>
      <c r="G2558" s="82">
        <v>42962</v>
      </c>
      <c r="H2558" s="83">
        <v>4362.51</v>
      </c>
      <c r="I2558" s="83">
        <v>3.115361</v>
      </c>
      <c r="J2558" s="83">
        <v>1</v>
      </c>
      <c r="K2558" s="84">
        <f>LN(I2558/1.8)/0.91</f>
        <v>0.60281139722329002</v>
      </c>
      <c r="L2558" s="84">
        <f t="shared" si="234"/>
        <v>0.46158318606420284</v>
      </c>
      <c r="M2558" s="84">
        <f t="shared" si="236"/>
        <v>0.52192905584140858</v>
      </c>
      <c r="N2558" s="84">
        <f t="shared" si="232"/>
        <v>1.0624782134596826</v>
      </c>
      <c r="O2558" s="83">
        <f t="shared" si="233"/>
        <v>-0.18097559342906339</v>
      </c>
      <c r="P2558" s="83">
        <f t="shared" si="235"/>
        <v>1.177621596695729E-2</v>
      </c>
      <c r="Q2558" s="84">
        <f t="shared" si="237"/>
        <v>0.12107161962434328</v>
      </c>
    </row>
    <row r="2559" spans="1:17">
      <c r="A2559" s="82">
        <v>42963</v>
      </c>
      <c r="B2559" s="83">
        <v>4177.8999999999996</v>
      </c>
      <c r="C2559" s="83">
        <v>22.720889</v>
      </c>
      <c r="D2559" s="83">
        <v>22.431723000000002</v>
      </c>
      <c r="E2559" s="83">
        <v>4691.7616879999996</v>
      </c>
      <c r="F2559" s="83">
        <v>5165.58115</v>
      </c>
      <c r="G2559" s="82">
        <v>42963</v>
      </c>
      <c r="H2559" s="83">
        <v>4177.8999999999996</v>
      </c>
      <c r="I2559" s="83">
        <v>3.229365</v>
      </c>
      <c r="J2559" s="83">
        <v>1</v>
      </c>
      <c r="K2559" s="84">
        <f>LN(I2559/1.8)/0.91</f>
        <v>0.64230643799778464</v>
      </c>
      <c r="L2559" s="84">
        <f t="shared" si="234"/>
        <v>0.47265393400660966</v>
      </c>
      <c r="M2559" s="84">
        <f t="shared" si="236"/>
        <v>0.52341755702365766</v>
      </c>
      <c r="N2559" s="84">
        <f t="shared" si="232"/>
        <v>1.122995210033749</v>
      </c>
      <c r="O2559" s="83">
        <f t="shared" si="233"/>
        <v>-0.14800220426862395</v>
      </c>
      <c r="P2559" s="83">
        <f t="shared" si="235"/>
        <v>-1.8845124639694038E-3</v>
      </c>
      <c r="Q2559" s="84">
        <f t="shared" si="237"/>
        <v>0.1155560205037265</v>
      </c>
    </row>
    <row r="2560" spans="1:17">
      <c r="A2560" s="82">
        <v>42964</v>
      </c>
      <c r="B2560" s="83">
        <v>4362.7700000000004</v>
      </c>
      <c r="C2560" s="83">
        <v>22.654475999999999</v>
      </c>
      <c r="D2560" s="83">
        <v>22.412268999999998</v>
      </c>
      <c r="E2560" s="83">
        <v>4650.73981</v>
      </c>
      <c r="F2560" s="83">
        <v>5150.8127320000003</v>
      </c>
      <c r="G2560" s="82">
        <v>42964</v>
      </c>
      <c r="H2560" s="83">
        <v>4362.7700000000004</v>
      </c>
      <c r="I2560" s="83">
        <v>3.1434920000000002</v>
      </c>
      <c r="J2560" s="83">
        <v>1</v>
      </c>
      <c r="K2560" s="84">
        <f>LN(I2560/1.8)/0.91</f>
        <v>0.61268969121058314</v>
      </c>
      <c r="L2560" s="84">
        <f t="shared" si="234"/>
        <v>0.48144350429474908</v>
      </c>
      <c r="M2560" s="84">
        <f t="shared" si="236"/>
        <v>0.52449459028167023</v>
      </c>
      <c r="N2560" s="84">
        <f t="shared" si="232"/>
        <v>1.0660061864365986</v>
      </c>
      <c r="O2560" s="83">
        <f t="shared" si="233"/>
        <v>-0.17900237169622185</v>
      </c>
      <c r="P2560" s="83">
        <f t="shared" si="235"/>
        <v>-1.3829643586150537E-2</v>
      </c>
      <c r="Q2560" s="84">
        <f t="shared" si="237"/>
        <v>0.11017893325878914</v>
      </c>
    </row>
    <row r="2561" spans="1:17">
      <c r="A2561" s="82">
        <v>42965</v>
      </c>
      <c r="B2561" s="83">
        <v>4338.6000000000004</v>
      </c>
      <c r="C2561" s="83">
        <v>22.657195999999999</v>
      </c>
      <c r="D2561" s="83">
        <v>22.416985</v>
      </c>
      <c r="E2561" s="83">
        <v>4652.4151599999996</v>
      </c>
      <c r="F2561" s="83">
        <v>5154.38958</v>
      </c>
      <c r="G2561" s="82">
        <v>42965</v>
      </c>
      <c r="H2561" s="83">
        <v>4338.6000000000004</v>
      </c>
      <c r="I2561" s="83">
        <v>2.9754119999999999</v>
      </c>
      <c r="J2561" s="83">
        <v>1</v>
      </c>
      <c r="K2561" s="84">
        <f>LN(I2561/1.8)/0.91</f>
        <v>0.55230313395817354</v>
      </c>
      <c r="L2561" s="84">
        <f t="shared" si="234"/>
        <v>0.48904199768892997</v>
      </c>
      <c r="M2561" s="84">
        <f t="shared" si="236"/>
        <v>0.5246639023465286</v>
      </c>
      <c r="N2561" s="84">
        <f t="shared" si="232"/>
        <v>1.0723309731249711</v>
      </c>
      <c r="O2561" s="83">
        <f t="shared" si="233"/>
        <v>-0.17548116369289621</v>
      </c>
      <c r="P2561" s="83">
        <f t="shared" si="235"/>
        <v>-2.5068537798852486E-2</v>
      </c>
      <c r="Q2561" s="84">
        <f t="shared" si="237"/>
        <v>0.1047343166297847</v>
      </c>
    </row>
    <row r="2562" spans="1:17">
      <c r="A2562" s="82">
        <v>42966</v>
      </c>
      <c r="B2562" s="83">
        <v>4195.47</v>
      </c>
      <c r="C2562" s="83">
        <v>22.714686</v>
      </c>
      <c r="D2562" s="83">
        <v>22.420926999999999</v>
      </c>
      <c r="E2562" s="83">
        <v>4687.9203969999999</v>
      </c>
      <c r="F2562" s="83">
        <v>5157.3813659999996</v>
      </c>
      <c r="G2562" s="82">
        <v>42966</v>
      </c>
      <c r="H2562" s="83">
        <v>4195.47</v>
      </c>
      <c r="I2562" s="83">
        <v>2.9774959999999999</v>
      </c>
      <c r="J2562" s="83">
        <v>1</v>
      </c>
      <c r="K2562" s="84">
        <f>LN(I2562/1.8)/0.91</f>
        <v>0.55307254278615003</v>
      </c>
      <c r="L2562" s="84">
        <f t="shared" si="234"/>
        <v>0.48901018546765079</v>
      </c>
      <c r="M2562" s="84">
        <f t="shared" si="236"/>
        <v>0.52464802909186203</v>
      </c>
      <c r="N2562" s="84">
        <f t="shared" si="232"/>
        <v>1.1173766936719842</v>
      </c>
      <c r="O2562" s="83">
        <f t="shared" si="233"/>
        <v>-0.15098774607350465</v>
      </c>
      <c r="P2562" s="83">
        <f t="shared" si="235"/>
        <v>-3.2148686774339484E-2</v>
      </c>
      <c r="Q2562" s="84">
        <f t="shared" si="237"/>
        <v>9.9683614971533357E-2</v>
      </c>
    </row>
    <row r="2563" spans="1:17">
      <c r="A2563" s="82">
        <v>42967</v>
      </c>
      <c r="B2563" s="83">
        <v>4116.04</v>
      </c>
      <c r="C2563" s="83">
        <v>22.837420999999999</v>
      </c>
      <c r="D2563" s="83">
        <v>22.433405</v>
      </c>
      <c r="E2563" s="83">
        <v>4764.3224010000004</v>
      </c>
      <c r="F2563" s="83">
        <v>5166.8593179999998</v>
      </c>
      <c r="G2563" s="82">
        <v>42967</v>
      </c>
      <c r="H2563" s="83">
        <v>4116.04</v>
      </c>
      <c r="I2563" s="83">
        <v>2.8893230000000001</v>
      </c>
      <c r="J2563" s="83">
        <v>1</v>
      </c>
      <c r="K2563" s="84">
        <f>LN(I2563/1.8)/0.91</f>
        <v>0.52003907002705818</v>
      </c>
      <c r="L2563" s="84">
        <f t="shared" si="234"/>
        <v>0.49011807035309346</v>
      </c>
      <c r="M2563" s="84">
        <f t="shared" si="236"/>
        <v>0.52515729835335589</v>
      </c>
      <c r="N2563" s="84">
        <f t="shared" ref="N2563:N2626" si="238">E2563/B2563</f>
        <v>1.1575014822499297</v>
      </c>
      <c r="O2563" s="83">
        <f t="shared" ref="O2563:O2626" si="239">LN(N2563/1.44)/1.68</f>
        <v>-0.12998769407677549</v>
      </c>
      <c r="P2563" s="83">
        <f t="shared" si="235"/>
        <v>-3.8933600278583912E-2</v>
      </c>
      <c r="Q2563" s="84">
        <f t="shared" si="237"/>
        <v>9.4685487635046486E-2</v>
      </c>
    </row>
    <row r="2564" spans="1:17">
      <c r="A2564" s="82">
        <v>42968</v>
      </c>
      <c r="B2564" s="83">
        <v>4102.66</v>
      </c>
      <c r="C2564" s="83">
        <v>23.068695000000002</v>
      </c>
      <c r="D2564" s="83">
        <v>22.45496</v>
      </c>
      <c r="E2564" s="83">
        <v>4910.5381820000002</v>
      </c>
      <c r="F2564" s="83">
        <v>5183.2605089999997</v>
      </c>
      <c r="G2564" s="82">
        <v>42968</v>
      </c>
      <c r="H2564" s="83">
        <v>4102.66</v>
      </c>
      <c r="I2564" s="83">
        <v>2.8086639999999998</v>
      </c>
      <c r="J2564" s="83">
        <v>1</v>
      </c>
      <c r="K2564" s="84">
        <f>LN(I2564/1.8)/0.91</f>
        <v>0.48892556103729945</v>
      </c>
      <c r="L2564" s="84">
        <f t="shared" si="234"/>
        <v>0.48823651184855127</v>
      </c>
      <c r="M2564" s="84">
        <f t="shared" si="236"/>
        <v>0.524938867302704</v>
      </c>
      <c r="N2564" s="84">
        <f t="shared" si="238"/>
        <v>1.1969157039579201</v>
      </c>
      <c r="O2564" s="83">
        <f t="shared" si="239"/>
        <v>-0.11005661443482251</v>
      </c>
      <c r="P2564" s="83">
        <f t="shared" si="235"/>
        <v>-4.2151027865797289E-2</v>
      </c>
      <c r="Q2564" s="84">
        <f t="shared" si="237"/>
        <v>8.993883552047191E-2</v>
      </c>
    </row>
    <row r="2565" spans="1:17">
      <c r="A2565" s="82">
        <v>42969</v>
      </c>
      <c r="B2565" s="83">
        <v>3889.24</v>
      </c>
      <c r="C2565" s="83">
        <v>23.505341999999999</v>
      </c>
      <c r="D2565" s="83">
        <v>22.484629000000002</v>
      </c>
      <c r="E2565" s="83">
        <v>5194.6909210000003</v>
      </c>
      <c r="F2565" s="83">
        <v>5205.8949730000004</v>
      </c>
      <c r="G2565" s="82">
        <v>42969</v>
      </c>
      <c r="H2565" s="83">
        <v>3889.24</v>
      </c>
      <c r="I2565" s="83">
        <v>2.8420299999999998</v>
      </c>
      <c r="J2565" s="83">
        <v>1</v>
      </c>
      <c r="K2565" s="84">
        <f>LN(I2565/1.8)/0.91</f>
        <v>0.50190320952043155</v>
      </c>
      <c r="L2565" s="84">
        <f t="shared" si="234"/>
        <v>0.48789946852070631</v>
      </c>
      <c r="M2565" s="84">
        <f t="shared" si="236"/>
        <v>0.52479362342130476</v>
      </c>
      <c r="N2565" s="84">
        <f t="shared" si="238"/>
        <v>1.3356570746469749</v>
      </c>
      <c r="O2565" s="83">
        <f t="shared" si="239"/>
        <v>-4.4773661949425163E-2</v>
      </c>
      <c r="P2565" s="83">
        <f t="shared" si="235"/>
        <v>-4.6123645404365324E-2</v>
      </c>
      <c r="Q2565" s="84">
        <f t="shared" si="237"/>
        <v>8.6099925695580698E-2</v>
      </c>
    </row>
    <row r="2566" spans="1:17">
      <c r="A2566" s="82">
        <v>42970</v>
      </c>
      <c r="B2566" s="83">
        <v>4090.11</v>
      </c>
      <c r="C2566" s="83">
        <v>23.610258999999999</v>
      </c>
      <c r="D2566" s="83">
        <v>22.482623</v>
      </c>
      <c r="E2566" s="83">
        <v>5264.5620200000003</v>
      </c>
      <c r="F2566" s="83">
        <v>5204.3622160000004</v>
      </c>
      <c r="G2566" s="82">
        <v>42970</v>
      </c>
      <c r="H2566" s="83">
        <v>4090.11</v>
      </c>
      <c r="I2566" s="83">
        <v>2.8648449999999999</v>
      </c>
      <c r="J2566" s="83">
        <v>1</v>
      </c>
      <c r="K2566" s="84">
        <f>LN(I2566/1.8)/0.91</f>
        <v>0.51068965118617515</v>
      </c>
      <c r="L2566" s="84">
        <f t="shared" si="234"/>
        <v>0.48799774592087919</v>
      </c>
      <c r="M2566" s="84">
        <f t="shared" si="236"/>
        <v>0.52514100408186182</v>
      </c>
      <c r="N2566" s="84">
        <f t="shared" si="238"/>
        <v>1.2871443604206245</v>
      </c>
      <c r="O2566" s="83">
        <f t="shared" si="239"/>
        <v>-6.679584708649032E-2</v>
      </c>
      <c r="P2566" s="83">
        <f t="shared" si="235"/>
        <v>-4.9270711754563087E-2</v>
      </c>
      <c r="Q2566" s="84">
        <f t="shared" si="237"/>
        <v>8.1922359389071622E-2</v>
      </c>
    </row>
    <row r="2567" spans="1:17">
      <c r="A2567" s="82">
        <v>42971</v>
      </c>
      <c r="B2567" s="83">
        <v>4141.83</v>
      </c>
      <c r="C2567" s="83">
        <v>23.868123000000001</v>
      </c>
      <c r="D2567" s="83">
        <v>22.505230999999998</v>
      </c>
      <c r="E2567" s="83">
        <v>5438.9466780000002</v>
      </c>
      <c r="F2567" s="83">
        <v>5221.6528740000003</v>
      </c>
      <c r="G2567" s="82">
        <v>42971</v>
      </c>
      <c r="H2567" s="83">
        <v>4141.83</v>
      </c>
      <c r="I2567" s="83">
        <v>2.9678079999999998</v>
      </c>
      <c r="J2567" s="83">
        <v>1</v>
      </c>
      <c r="K2567" s="84">
        <f>LN(I2567/1.8)/0.91</f>
        <v>0.54949117393798985</v>
      </c>
      <c r="L2567" s="84">
        <f t="shared" si="234"/>
        <v>0.49239964882244774</v>
      </c>
      <c r="M2567" s="84">
        <f t="shared" si="236"/>
        <v>0.52579955967496705</v>
      </c>
      <c r="N2567" s="84">
        <f t="shared" si="238"/>
        <v>1.3131747749183333</v>
      </c>
      <c r="O2567" s="83">
        <f t="shared" si="239"/>
        <v>-5.4878223804889596E-2</v>
      </c>
      <c r="P2567" s="83">
        <f t="shared" si="235"/>
        <v>-5.405505006322945E-2</v>
      </c>
      <c r="Q2567" s="84">
        <f t="shared" si="237"/>
        <v>7.7784292880487715E-2</v>
      </c>
    </row>
    <row r="2568" spans="1:17">
      <c r="A2568" s="82">
        <v>42972</v>
      </c>
      <c r="B2568" s="83">
        <v>4388.95</v>
      </c>
      <c r="C2568" s="83">
        <v>24.126014000000001</v>
      </c>
      <c r="D2568" s="83">
        <v>22.518896000000002</v>
      </c>
      <c r="E2568" s="83">
        <v>5617.1587760000002</v>
      </c>
      <c r="F2568" s="83">
        <v>5232.1225999999997</v>
      </c>
      <c r="G2568" s="82">
        <v>42972</v>
      </c>
      <c r="H2568" s="83">
        <v>4388.95</v>
      </c>
      <c r="I2568" s="83">
        <v>2.967517</v>
      </c>
      <c r="J2568" s="83">
        <v>1</v>
      </c>
      <c r="K2568" s="84">
        <f>LN(I2568/1.8)/0.91</f>
        <v>0.54938341902312449</v>
      </c>
      <c r="L2568" s="84">
        <f t="shared" si="234"/>
        <v>0.49741840932826947</v>
      </c>
      <c r="M2568" s="84">
        <f t="shared" si="236"/>
        <v>0.52623814116202094</v>
      </c>
      <c r="N2568" s="84">
        <f t="shared" si="238"/>
        <v>1.2798411410474033</v>
      </c>
      <c r="O2568" s="83">
        <f t="shared" si="239"/>
        <v>-7.0182828520954588E-2</v>
      </c>
      <c r="P2568" s="83">
        <f t="shared" si="235"/>
        <v>-5.8192265274178173E-2</v>
      </c>
      <c r="Q2568" s="84">
        <f t="shared" si="237"/>
        <v>7.3800079251655562E-2</v>
      </c>
    </row>
    <row r="2569" spans="1:17">
      <c r="A2569" s="82">
        <v>42973</v>
      </c>
      <c r="B2569" s="83">
        <v>4371.6000000000004</v>
      </c>
      <c r="C2569" s="83">
        <v>24.406825999999999</v>
      </c>
      <c r="D2569" s="83">
        <v>22.531829999999999</v>
      </c>
      <c r="E2569" s="83">
        <v>5815.5916049999996</v>
      </c>
      <c r="F2569" s="83">
        <v>5242.0460569999996</v>
      </c>
      <c r="G2569" s="82">
        <v>42973</v>
      </c>
      <c r="H2569" s="83">
        <v>4371.6000000000004</v>
      </c>
      <c r="I2569" s="83">
        <v>2.943486</v>
      </c>
      <c r="J2569" s="83">
        <v>1</v>
      </c>
      <c r="K2569" s="84">
        <f>LN(I2569/1.8)/0.91</f>
        <v>0.54044827289030839</v>
      </c>
      <c r="L2569" s="84">
        <f t="shared" si="234"/>
        <v>0.5004599019656949</v>
      </c>
      <c r="M2569" s="84">
        <f t="shared" si="236"/>
        <v>0.52615081548288023</v>
      </c>
      <c r="N2569" s="84">
        <f t="shared" si="238"/>
        <v>1.3303119235520173</v>
      </c>
      <c r="O2569" s="83">
        <f t="shared" si="239"/>
        <v>-4.7160517777018532E-2</v>
      </c>
      <c r="P2569" s="83">
        <f t="shared" si="235"/>
        <v>-6.0961441359268162E-2</v>
      </c>
      <c r="Q2569" s="84">
        <f t="shared" si="237"/>
        <v>7.0052012310446124E-2</v>
      </c>
    </row>
    <row r="2570" spans="1:17">
      <c r="A2570" s="82">
        <v>42974</v>
      </c>
      <c r="B2570" s="83">
        <v>4317.29</v>
      </c>
      <c r="C2570" s="83">
        <v>24.381126999999999</v>
      </c>
      <c r="D2570" s="83">
        <v>22.530145999999998</v>
      </c>
      <c r="E2570" s="83">
        <v>5797.240562</v>
      </c>
      <c r="F2570" s="83">
        <v>5240.7533130000002</v>
      </c>
      <c r="G2570" s="82">
        <v>42974</v>
      </c>
      <c r="H2570" s="83">
        <v>4317.29</v>
      </c>
      <c r="I2570" s="83">
        <v>2.931162</v>
      </c>
      <c r="J2570" s="83">
        <v>1</v>
      </c>
      <c r="K2570" s="84">
        <f>LN(I2570/1.8)/0.91</f>
        <v>0.53583765553595919</v>
      </c>
      <c r="L2570" s="84">
        <f t="shared" si="234"/>
        <v>0.50245254137978324</v>
      </c>
      <c r="M2570" s="84">
        <f t="shared" si="236"/>
        <v>0.52570651576322591</v>
      </c>
      <c r="N2570" s="84">
        <f t="shared" si="238"/>
        <v>1.3427961897393967</v>
      </c>
      <c r="O2570" s="83">
        <f t="shared" si="239"/>
        <v>-4.1600574414909421E-2</v>
      </c>
      <c r="P2570" s="83">
        <f t="shared" si="235"/>
        <v>-6.2341030957289198E-2</v>
      </c>
      <c r="Q2570" s="84">
        <f t="shared" si="237"/>
        <v>6.6875927643258629E-2</v>
      </c>
    </row>
    <row r="2571" spans="1:17">
      <c r="A2571" s="82">
        <v>42975</v>
      </c>
      <c r="B2571" s="83">
        <v>4318.6499999999996</v>
      </c>
      <c r="C2571" s="83">
        <v>24.545522999999999</v>
      </c>
      <c r="D2571" s="83">
        <v>22.541888</v>
      </c>
      <c r="E2571" s="83">
        <v>5915.3010599999998</v>
      </c>
      <c r="F2571" s="83">
        <v>5249.772516</v>
      </c>
      <c r="G2571" s="82">
        <v>42975</v>
      </c>
      <c r="H2571" s="83">
        <v>4318.6499999999996</v>
      </c>
      <c r="I2571" s="83">
        <v>2.9336530000000001</v>
      </c>
      <c r="J2571" s="83">
        <v>1</v>
      </c>
      <c r="K2571" s="84">
        <f>LN(I2571/1.8)/0.91</f>
        <v>0.53677114203194254</v>
      </c>
      <c r="L2571" s="84">
        <f t="shared" si="234"/>
        <v>0.50617114340784142</v>
      </c>
      <c r="M2571" s="84">
        <f t="shared" si="236"/>
        <v>0.52492500084503602</v>
      </c>
      <c r="N2571" s="84">
        <f t="shared" si="238"/>
        <v>1.3697106873675802</v>
      </c>
      <c r="O2571" s="83">
        <f t="shared" si="239"/>
        <v>-2.9787841162414317E-2</v>
      </c>
      <c r="P2571" s="83">
        <f t="shared" si="235"/>
        <v>-6.4815384305279916E-2</v>
      </c>
      <c r="Q2571" s="84">
        <f t="shared" si="237"/>
        <v>6.4006678743636455E-2</v>
      </c>
    </row>
    <row r="2572" spans="1:17">
      <c r="A2572" s="82">
        <v>42976</v>
      </c>
      <c r="B2572" s="83">
        <v>4390.45</v>
      </c>
      <c r="C2572" s="83">
        <v>24.536832</v>
      </c>
      <c r="D2572" s="83">
        <v>22.544592000000002</v>
      </c>
      <c r="E2572" s="83">
        <v>5909.0201530000004</v>
      </c>
      <c r="F2572" s="83">
        <v>5251.8504919999996</v>
      </c>
      <c r="G2572" s="82">
        <v>42976</v>
      </c>
      <c r="H2572" s="83">
        <v>4390.45</v>
      </c>
      <c r="I2572" s="83">
        <v>3.038754</v>
      </c>
      <c r="J2572" s="83">
        <v>1</v>
      </c>
      <c r="K2572" s="84">
        <f>LN(I2572/1.8)/0.91</f>
        <v>0.57545153634718538</v>
      </c>
      <c r="L2572" s="84">
        <f t="shared" si="234"/>
        <v>0.51140313928327508</v>
      </c>
      <c r="M2572" s="84">
        <f t="shared" si="236"/>
        <v>0.52462535181165837</v>
      </c>
      <c r="N2572" s="84">
        <f t="shared" si="238"/>
        <v>1.3458802976915807</v>
      </c>
      <c r="O2572" s="83">
        <f t="shared" si="239"/>
        <v>-4.0235010832450117E-2</v>
      </c>
      <c r="P2572" s="83">
        <f t="shared" si="235"/>
        <v>-6.8408870898429966E-2</v>
      </c>
      <c r="Q2572" s="84">
        <f t="shared" si="237"/>
        <v>6.1190184452405143E-2</v>
      </c>
    </row>
    <row r="2573" spans="1:17">
      <c r="A2573" s="82">
        <v>42977</v>
      </c>
      <c r="B2573" s="83">
        <v>4588.45</v>
      </c>
      <c r="C2573" s="83">
        <v>24.407125000000001</v>
      </c>
      <c r="D2573" s="83">
        <v>22.546004</v>
      </c>
      <c r="E2573" s="83">
        <v>5815.805515</v>
      </c>
      <c r="F2573" s="83">
        <v>5252.9359530000002</v>
      </c>
      <c r="G2573" s="82">
        <v>42977</v>
      </c>
      <c r="H2573" s="83">
        <v>4588.45</v>
      </c>
      <c r="I2573" s="83">
        <v>3.0066950000000001</v>
      </c>
      <c r="J2573" s="83">
        <v>1</v>
      </c>
      <c r="K2573" s="84">
        <f>LN(I2573/1.8)/0.91</f>
        <v>0.5637964878716798</v>
      </c>
      <c r="L2573" s="84">
        <f t="shared" si="234"/>
        <v>0.51583029867345942</v>
      </c>
      <c r="M2573" s="84">
        <f t="shared" si="236"/>
        <v>0.52420262294819975</v>
      </c>
      <c r="N2573" s="84">
        <f t="shared" si="238"/>
        <v>1.267488043892818</v>
      </c>
      <c r="O2573" s="83">
        <f t="shared" si="239"/>
        <v>-7.5956005937724141E-2</v>
      </c>
      <c r="P2573" s="83">
        <f t="shared" si="235"/>
        <v>-7.1889581035462932E-2</v>
      </c>
      <c r="Q2573" s="84">
        <f t="shared" si="237"/>
        <v>5.8481033469277167E-2</v>
      </c>
    </row>
    <row r="2574" spans="1:17">
      <c r="A2574" s="82">
        <v>42978</v>
      </c>
      <c r="B2574" s="83">
        <v>4577.3100000000004</v>
      </c>
      <c r="C2574" s="83">
        <v>24.330048000000001</v>
      </c>
      <c r="D2574" s="83">
        <v>22.537102999999998</v>
      </c>
      <c r="E2574" s="83">
        <v>5760.8809529999999</v>
      </c>
      <c r="F2574" s="83">
        <v>5246.0959819999998</v>
      </c>
      <c r="G2574" s="82">
        <v>42978</v>
      </c>
      <c r="H2574" s="83">
        <v>4577.3100000000004</v>
      </c>
      <c r="I2574" s="83">
        <v>3.0667719999999998</v>
      </c>
      <c r="J2574" s="83">
        <v>1</v>
      </c>
      <c r="K2574" s="84">
        <f>LN(I2574/1.8)/0.91</f>
        <v>0.58553722826481291</v>
      </c>
      <c r="L2574" s="84">
        <f t="shared" si="234"/>
        <v>0.5231346708609238</v>
      </c>
      <c r="M2574" s="84">
        <f t="shared" si="236"/>
        <v>0.52330631335540279</v>
      </c>
      <c r="N2574" s="84">
        <f t="shared" si="238"/>
        <v>1.2585734750322786</v>
      </c>
      <c r="O2574" s="83">
        <f t="shared" si="239"/>
        <v>-8.0157259927154639E-2</v>
      </c>
      <c r="P2574" s="83">
        <f t="shared" si="235"/>
        <v>-7.7683666557162204E-2</v>
      </c>
      <c r="Q2574" s="84">
        <f t="shared" si="237"/>
        <v>5.5841152196384997E-2</v>
      </c>
    </row>
    <row r="2575" spans="1:17">
      <c r="A2575" s="82">
        <v>42979</v>
      </c>
      <c r="B2575" s="83">
        <v>4740.6000000000004</v>
      </c>
      <c r="C2575" s="83">
        <v>24.208347</v>
      </c>
      <c r="D2575" s="83">
        <v>22.526371000000001</v>
      </c>
      <c r="E2575" s="83">
        <v>5674.8629799999999</v>
      </c>
      <c r="F2575" s="83">
        <v>5237.8559240000004</v>
      </c>
      <c r="G2575" s="82">
        <v>42979</v>
      </c>
      <c r="H2575" s="83">
        <v>4740.6000000000004</v>
      </c>
      <c r="I2575" s="83">
        <v>3.1424979999999998</v>
      </c>
      <c r="J2575" s="83">
        <v>1</v>
      </c>
      <c r="K2575" s="84">
        <f>LN(I2575/1.8)/0.91</f>
        <v>0.61234215400437919</v>
      </c>
      <c r="L2575" s="84">
        <f t="shared" si="234"/>
        <v>0.53215332343925581</v>
      </c>
      <c r="M2575" s="84">
        <f t="shared" si="236"/>
        <v>0.52213757576254138</v>
      </c>
      <c r="N2575" s="84">
        <f t="shared" si="238"/>
        <v>1.1970769480656456</v>
      </c>
      <c r="O2575" s="83">
        <f t="shared" si="239"/>
        <v>-0.10997643153566879</v>
      </c>
      <c r="P2575" s="83">
        <f t="shared" si="235"/>
        <v>-8.4667037020445729E-2</v>
      </c>
      <c r="Q2575" s="84">
        <f t="shared" si="237"/>
        <v>5.344215843618208E-2</v>
      </c>
    </row>
    <row r="2576" spans="1:17">
      <c r="A2576" s="82">
        <v>42980</v>
      </c>
      <c r="B2576" s="83">
        <v>4928.03</v>
      </c>
      <c r="C2576" s="83">
        <v>24.065314999999998</v>
      </c>
      <c r="D2576" s="83">
        <v>22.524851999999999</v>
      </c>
      <c r="E2576" s="83">
        <v>5574.8688460000003</v>
      </c>
      <c r="F2576" s="83">
        <v>5236.6911239999999</v>
      </c>
      <c r="G2576" s="82">
        <v>42980</v>
      </c>
      <c r="H2576" s="83">
        <v>4928.03</v>
      </c>
      <c r="I2576" s="83">
        <v>2.9199090000000001</v>
      </c>
      <c r="J2576" s="83">
        <v>1</v>
      </c>
      <c r="K2576" s="84">
        <f>LN(I2576/1.8)/0.91</f>
        <v>0.53161075440537386</v>
      </c>
      <c r="L2576" s="84">
        <f t="shared" si="234"/>
        <v>0.53760197467647375</v>
      </c>
      <c r="M2576" s="84">
        <f t="shared" si="236"/>
        <v>0.5208026382078601</v>
      </c>
      <c r="N2576" s="84">
        <f t="shared" si="238"/>
        <v>1.1312570836622342</v>
      </c>
      <c r="O2576" s="83">
        <f t="shared" si="239"/>
        <v>-0.14363906891347938</v>
      </c>
      <c r="P2576" s="83">
        <f t="shared" si="235"/>
        <v>-8.8988139650635331E-2</v>
      </c>
      <c r="Q2576" s="84">
        <f t="shared" si="237"/>
        <v>5.1453081118623158E-2</v>
      </c>
    </row>
    <row r="2577" spans="1:17">
      <c r="A2577" s="82">
        <v>42981</v>
      </c>
      <c r="B2577" s="83">
        <v>4623.51</v>
      </c>
      <c r="C2577" s="83">
        <v>24.208881999999999</v>
      </c>
      <c r="D2577" s="83">
        <v>22.516220000000001</v>
      </c>
      <c r="E2577" s="83">
        <v>5675.2395329999999</v>
      </c>
      <c r="F2577" s="83">
        <v>5230.071175</v>
      </c>
      <c r="G2577" s="82">
        <v>42981</v>
      </c>
      <c r="H2577" s="83">
        <v>4623.51</v>
      </c>
      <c r="I2577" s="83">
        <v>2.9247350000000001</v>
      </c>
      <c r="J2577" s="83">
        <v>1</v>
      </c>
      <c r="K2577" s="84">
        <f>LN(I2577/1.8)/0.91</f>
        <v>0.53342550921629606</v>
      </c>
      <c r="L2577" s="84">
        <f t="shared" si="234"/>
        <v>0.5429576316748953</v>
      </c>
      <c r="M2577" s="84">
        <f t="shared" si="236"/>
        <v>0.51979006797234351</v>
      </c>
      <c r="N2577" s="84">
        <f t="shared" si="238"/>
        <v>1.2274742637087408</v>
      </c>
      <c r="O2577" s="83">
        <f t="shared" si="239"/>
        <v>-9.5050297351127203E-2</v>
      </c>
      <c r="P2577" s="83">
        <f t="shared" si="235"/>
        <v>-9.1958135477580125E-2</v>
      </c>
      <c r="Q2577" s="84">
        <f t="shared" si="237"/>
        <v>4.9061472573866956E-2</v>
      </c>
    </row>
    <row r="2578" spans="1:17">
      <c r="A2578" s="82">
        <v>42982</v>
      </c>
      <c r="B2578" s="83">
        <v>4527.3999999999996</v>
      </c>
      <c r="C2578" s="83">
        <v>24.223609</v>
      </c>
      <c r="D2578" s="83">
        <v>22.52102</v>
      </c>
      <c r="E2578" s="83">
        <v>5685.6029319999998</v>
      </c>
      <c r="F2578" s="83">
        <v>5233.7517180000004</v>
      </c>
      <c r="G2578" s="82">
        <v>42982</v>
      </c>
      <c r="H2578" s="83">
        <v>4527.3999999999996</v>
      </c>
      <c r="I2578" s="83">
        <v>2.7516219999999998</v>
      </c>
      <c r="J2578" s="83">
        <v>1</v>
      </c>
      <c r="K2578" s="84">
        <f>LN(I2578/1.8)/0.91</f>
        <v>0.46637790228989157</v>
      </c>
      <c r="L2578" s="84">
        <f t="shared" si="234"/>
        <v>0.54224315272313639</v>
      </c>
      <c r="M2578" s="84">
        <f t="shared" si="236"/>
        <v>0.51930657991236107</v>
      </c>
      <c r="N2578" s="84">
        <f t="shared" si="238"/>
        <v>1.2558207651190529</v>
      </c>
      <c r="O2578" s="83">
        <f t="shared" si="239"/>
        <v>-8.1460570628347967E-2</v>
      </c>
      <c r="P2578" s="83">
        <f t="shared" si="235"/>
        <v>-9.1043912374707978E-2</v>
      </c>
      <c r="Q2578" s="84">
        <f t="shared" si="237"/>
        <v>4.5953492437112498E-2</v>
      </c>
    </row>
    <row r="2579" spans="1:17">
      <c r="A2579" s="82">
        <v>42983</v>
      </c>
      <c r="B2579" s="83">
        <v>4040.3</v>
      </c>
      <c r="C2579" s="83">
        <v>23.908885000000001</v>
      </c>
      <c r="D2579" s="83">
        <v>22.501359999999998</v>
      </c>
      <c r="E2579" s="83">
        <v>5466.8599199999999</v>
      </c>
      <c r="F2579" s="83">
        <v>5218.689429</v>
      </c>
      <c r="G2579" s="82">
        <v>42983</v>
      </c>
      <c r="H2579" s="83">
        <v>4040.3</v>
      </c>
      <c r="I2579" s="83">
        <v>2.787426</v>
      </c>
      <c r="J2579" s="83">
        <v>1</v>
      </c>
      <c r="K2579" s="84">
        <f>LN(I2579/1.8)/0.91</f>
        <v>0.48058453235883103</v>
      </c>
      <c r="L2579" s="84">
        <f t="shared" si="234"/>
        <v>0.54282362648638371</v>
      </c>
      <c r="M2579" s="84">
        <f t="shared" si="236"/>
        <v>0.51810301867790942</v>
      </c>
      <c r="N2579" s="84">
        <f t="shared" si="238"/>
        <v>1.3530826720788058</v>
      </c>
      <c r="O2579" s="83">
        <f t="shared" si="239"/>
        <v>-3.7058133019671924E-2</v>
      </c>
      <c r="P2579" s="83">
        <f t="shared" si="235"/>
        <v>-9.2885078580366293E-2</v>
      </c>
      <c r="Q2579" s="84">
        <f t="shared" si="237"/>
        <v>4.3905263713595738E-2</v>
      </c>
    </row>
    <row r="2580" spans="1:17">
      <c r="A2580" s="82">
        <v>42984</v>
      </c>
      <c r="B2580" s="83">
        <v>4490.29</v>
      </c>
      <c r="C2580" s="83">
        <v>23.862456999999999</v>
      </c>
      <c r="D2580" s="83">
        <v>22.49371</v>
      </c>
      <c r="E2580" s="83">
        <v>5435.0744080000004</v>
      </c>
      <c r="F2580" s="83">
        <v>5212.8368350000001</v>
      </c>
      <c r="G2580" s="82">
        <v>42984</v>
      </c>
      <c r="H2580" s="83">
        <v>4490.29</v>
      </c>
      <c r="I2580" s="83">
        <v>2.8620420000000002</v>
      </c>
      <c r="J2580" s="83">
        <v>1</v>
      </c>
      <c r="K2580" s="84">
        <f>LN(I2580/1.8)/0.91</f>
        <v>0.50961394634821267</v>
      </c>
      <c r="L2580" s="84">
        <f t="shared" si="234"/>
        <v>0.54339973000521202</v>
      </c>
      <c r="M2580" s="84">
        <f t="shared" si="236"/>
        <v>0.51697471524761029</v>
      </c>
      <c r="N2580" s="84">
        <f t="shared" si="238"/>
        <v>1.2104061002741473</v>
      </c>
      <c r="O2580" s="83">
        <f t="shared" si="239"/>
        <v>-0.10338523227725903</v>
      </c>
      <c r="P2580" s="83">
        <f t="shared" si="235"/>
        <v>-9.3774176342588902E-2</v>
      </c>
      <c r="Q2580" s="84">
        <f t="shared" si="237"/>
        <v>4.1086511124808815E-2</v>
      </c>
    </row>
    <row r="2581" spans="1:17">
      <c r="A2581" s="82">
        <v>42985</v>
      </c>
      <c r="B2581" s="83">
        <v>4507.45</v>
      </c>
      <c r="C2581" s="83">
        <v>23.800087999999999</v>
      </c>
      <c r="D2581" s="83">
        <v>22.487134000000001</v>
      </c>
      <c r="E2581" s="83">
        <v>5392.5684039999996</v>
      </c>
      <c r="F2581" s="83">
        <v>5207.8089120000004</v>
      </c>
      <c r="G2581" s="82">
        <v>42985</v>
      </c>
      <c r="H2581" s="83">
        <v>4507.45</v>
      </c>
      <c r="I2581" s="83">
        <v>2.8458380000000001</v>
      </c>
      <c r="J2581" s="83">
        <v>1</v>
      </c>
      <c r="K2581" s="84">
        <f>LN(I2581/1.8)/0.91</f>
        <v>0.50337462763696683</v>
      </c>
      <c r="L2581" s="84">
        <f t="shared" si="234"/>
        <v>0.54403364471327387</v>
      </c>
      <c r="M2581" s="84">
        <f t="shared" si="236"/>
        <v>0.51640946786128883</v>
      </c>
      <c r="N2581" s="84">
        <f t="shared" si="238"/>
        <v>1.19636788073079</v>
      </c>
      <c r="O2581" s="83">
        <f t="shared" si="239"/>
        <v>-0.11032911474529587</v>
      </c>
      <c r="P2581" s="83">
        <f t="shared" si="235"/>
        <v>-9.5978198996119118E-2</v>
      </c>
      <c r="Q2581" s="84">
        <f t="shared" si="237"/>
        <v>3.8488082380422221E-2</v>
      </c>
    </row>
    <row r="2582" spans="1:17">
      <c r="A2582" s="82">
        <v>42986</v>
      </c>
      <c r="B2582" s="83">
        <v>4599.26</v>
      </c>
      <c r="C2582" s="83">
        <v>23.602951000000001</v>
      </c>
      <c r="D2582" s="83">
        <v>22.477702000000001</v>
      </c>
      <c r="E2582" s="83">
        <v>5259.6751910000003</v>
      </c>
      <c r="F2582" s="83">
        <v>5200.6040919999996</v>
      </c>
      <c r="G2582" s="82">
        <v>42986</v>
      </c>
      <c r="H2582" s="83">
        <v>4599.26</v>
      </c>
      <c r="I2582" s="83">
        <v>2.6661950000000001</v>
      </c>
      <c r="J2582" s="83">
        <v>1</v>
      </c>
      <c r="K2582" s="84">
        <f>LN(I2582/1.8)/0.91</f>
        <v>0.43172054666525234</v>
      </c>
      <c r="L2582" s="84">
        <f t="shared" si="234"/>
        <v>0.54353077281873363</v>
      </c>
      <c r="M2582" s="84">
        <f t="shared" si="236"/>
        <v>0.51460212584278497</v>
      </c>
      <c r="N2582" s="84">
        <f t="shared" si="238"/>
        <v>1.143591619303975</v>
      </c>
      <c r="O2582" s="83">
        <f t="shared" si="239"/>
        <v>-0.13718408362758286</v>
      </c>
      <c r="P2582" s="83">
        <f t="shared" si="235"/>
        <v>-9.7593400020538235E-2</v>
      </c>
      <c r="Q2582" s="84">
        <f t="shared" si="237"/>
        <v>3.5537662394906321E-2</v>
      </c>
    </row>
    <row r="2583" spans="1:17">
      <c r="A2583" s="82">
        <v>42987</v>
      </c>
      <c r="B2583" s="83">
        <v>4171.88</v>
      </c>
      <c r="C2583" s="83">
        <v>23.419568000000002</v>
      </c>
      <c r="D2583" s="83">
        <v>22.469795000000001</v>
      </c>
      <c r="E2583" s="83">
        <v>5138.0301680000002</v>
      </c>
      <c r="F2583" s="83">
        <v>5194.5695480000004</v>
      </c>
      <c r="G2583" s="82">
        <v>42987</v>
      </c>
      <c r="H2583" s="83">
        <v>4171.88</v>
      </c>
      <c r="I2583" s="83">
        <v>2.6554000000000002</v>
      </c>
      <c r="J2583" s="83">
        <v>1</v>
      </c>
      <c r="K2583" s="84">
        <f>LN(I2583/1.8)/0.91</f>
        <v>0.42726223909620392</v>
      </c>
      <c r="L2583" s="84">
        <f t="shared" si="234"/>
        <v>0.54226026620766798</v>
      </c>
      <c r="M2583" s="84">
        <f t="shared" si="236"/>
        <v>0.51240927453554352</v>
      </c>
      <c r="N2583" s="84">
        <f t="shared" si="238"/>
        <v>1.2315862795670058</v>
      </c>
      <c r="O2583" s="83">
        <f t="shared" si="239"/>
        <v>-9.3059593401094404E-2</v>
      </c>
      <c r="P2583" s="83">
        <f t="shared" si="235"/>
        <v>-9.8847690315179634E-2</v>
      </c>
      <c r="Q2583" s="84">
        <f t="shared" si="237"/>
        <v>3.3647730563855421E-2</v>
      </c>
    </row>
    <row r="2584" spans="1:17">
      <c r="A2584" s="82">
        <v>42988</v>
      </c>
      <c r="B2584" s="83">
        <v>4118.6099999999997</v>
      </c>
      <c r="C2584" s="83">
        <v>23.453945999999998</v>
      </c>
      <c r="D2584" s="83">
        <v>22.479187</v>
      </c>
      <c r="E2584" s="83">
        <v>5160.6897010000002</v>
      </c>
      <c r="F2584" s="83">
        <v>5201.7380750000002</v>
      </c>
      <c r="G2584" s="82">
        <v>42988</v>
      </c>
      <c r="H2584" s="83">
        <v>4118.6099999999997</v>
      </c>
      <c r="I2584" s="83">
        <v>2.5987930000000001</v>
      </c>
      <c r="J2584" s="83">
        <v>1</v>
      </c>
      <c r="K2584" s="84">
        <f>LN(I2584/1.8)/0.91</f>
        <v>0.40358290282156328</v>
      </c>
      <c r="L2584" s="84">
        <f t="shared" si="234"/>
        <v>0.53829274206704669</v>
      </c>
      <c r="M2584" s="84">
        <f t="shared" si="236"/>
        <v>0.50971161748510019</v>
      </c>
      <c r="N2584" s="84">
        <f t="shared" si="238"/>
        <v>1.2530173289046549</v>
      </c>
      <c r="O2584" s="83">
        <f t="shared" si="239"/>
        <v>-8.2790837998644784E-2</v>
      </c>
      <c r="P2584" s="83">
        <f t="shared" si="235"/>
        <v>-0.10000919443671753</v>
      </c>
      <c r="Q2584" s="84">
        <f t="shared" si="237"/>
        <v>3.1846819380023511E-2</v>
      </c>
    </row>
    <row r="2585" spans="1:17">
      <c r="A2585" s="82">
        <v>42989</v>
      </c>
      <c r="B2585" s="83">
        <v>4203.72</v>
      </c>
      <c r="C2585" s="83">
        <v>23.252151999999999</v>
      </c>
      <c r="D2585" s="83">
        <v>22.478269999999998</v>
      </c>
      <c r="E2585" s="83">
        <v>5028.6271189999998</v>
      </c>
      <c r="F2585" s="83">
        <v>5201.0376820000001</v>
      </c>
      <c r="G2585" s="82">
        <v>42989</v>
      </c>
      <c r="H2585" s="83">
        <v>4203.72</v>
      </c>
      <c r="I2585" s="83">
        <v>2.564543</v>
      </c>
      <c r="J2585" s="83">
        <v>1</v>
      </c>
      <c r="K2585" s="84">
        <f>LN(I2585/1.8)/0.91</f>
        <v>0.38900398923686658</v>
      </c>
      <c r="L2585" s="84">
        <f t="shared" si="234"/>
        <v>0.5322997149607025</v>
      </c>
      <c r="M2585" s="84">
        <f t="shared" si="236"/>
        <v>0.50666137425267588</v>
      </c>
      <c r="N2585" s="84">
        <f t="shared" si="238"/>
        <v>1.1962326508425869</v>
      </c>
      <c r="O2585" s="83">
        <f t="shared" si="239"/>
        <v>-0.11039640051247407</v>
      </c>
      <c r="P2585" s="83">
        <f t="shared" si="235"/>
        <v>-0.10016543124993742</v>
      </c>
      <c r="Q2585" s="84">
        <f t="shared" si="237"/>
        <v>3.0158215062259054E-2</v>
      </c>
    </row>
    <row r="2586" spans="1:17">
      <c r="A2586" s="82">
        <v>42990</v>
      </c>
      <c r="B2586" s="83">
        <v>4231.63</v>
      </c>
      <c r="C2586" s="83">
        <v>23.048992999999999</v>
      </c>
      <c r="D2586" s="83">
        <v>22.471520000000002</v>
      </c>
      <c r="E2586" s="83">
        <v>4897.9667419999996</v>
      </c>
      <c r="F2586" s="83">
        <v>5195.8853639999998</v>
      </c>
      <c r="G2586" s="82">
        <v>42990</v>
      </c>
      <c r="H2586" s="83">
        <v>4231.63</v>
      </c>
      <c r="I2586" s="83">
        <v>2.5310239999999999</v>
      </c>
      <c r="J2586" s="83">
        <v>1</v>
      </c>
      <c r="K2586" s="84">
        <f>LN(I2586/1.8)/0.91</f>
        <v>0.37454648245486438</v>
      </c>
      <c r="L2586" s="84">
        <f t="shared" si="234"/>
        <v>0.5245349194963479</v>
      </c>
      <c r="M2586" s="84">
        <f t="shared" si="236"/>
        <v>0.50364599964257406</v>
      </c>
      <c r="N2586" s="84">
        <f t="shared" si="238"/>
        <v>1.1574657382616154</v>
      </c>
      <c r="O2586" s="83">
        <f t="shared" si="239"/>
        <v>-0.13000607548911997</v>
      </c>
      <c r="P2586" s="83">
        <f t="shared" si="235"/>
        <v>-9.9496977505914408E-2</v>
      </c>
      <c r="Q2586" s="84">
        <f t="shared" si="237"/>
        <v>2.8397621280624143E-2</v>
      </c>
    </row>
    <row r="2587" spans="1:17">
      <c r="A2587" s="82">
        <v>42991</v>
      </c>
      <c r="B2587" s="83">
        <v>4031.57</v>
      </c>
      <c r="C2587" s="83">
        <v>22.749254000000001</v>
      </c>
      <c r="D2587" s="83">
        <v>22.464811999999998</v>
      </c>
      <c r="E2587" s="83">
        <v>4709.3555990000004</v>
      </c>
      <c r="F2587" s="83">
        <v>5190.7687619999997</v>
      </c>
      <c r="G2587" s="82">
        <v>42991</v>
      </c>
      <c r="H2587" s="83">
        <v>4031.57</v>
      </c>
      <c r="I2587" s="83">
        <v>2.367972</v>
      </c>
      <c r="J2587" s="83">
        <v>1</v>
      </c>
      <c r="K2587" s="84">
        <f>LN(I2587/1.8)/0.91</f>
        <v>0.30137057991803073</v>
      </c>
      <c r="L2587" s="84">
        <f t="shared" si="234"/>
        <v>0.51287579257675597</v>
      </c>
      <c r="M2587" s="84">
        <f t="shared" si="236"/>
        <v>0.499357383042075</v>
      </c>
      <c r="N2587" s="84">
        <f t="shared" si="238"/>
        <v>1.1681195164662899</v>
      </c>
      <c r="O2587" s="83">
        <f t="shared" si="239"/>
        <v>-0.12455232659232675</v>
      </c>
      <c r="P2587" s="83">
        <f t="shared" si="235"/>
        <v>-9.7106751821626106E-2</v>
      </c>
      <c r="Q2587" s="84">
        <f t="shared" si="237"/>
        <v>2.6784224908574555E-2</v>
      </c>
    </row>
    <row r="2588" spans="1:17">
      <c r="A2588" s="82">
        <v>42992</v>
      </c>
      <c r="B2588" s="83">
        <v>3874.68</v>
      </c>
      <c r="C2588" s="83">
        <v>22.643214</v>
      </c>
      <c r="D2588" s="83">
        <v>22.460657000000001</v>
      </c>
      <c r="E2588" s="83">
        <v>4643.8073059999997</v>
      </c>
      <c r="F2588" s="83">
        <v>5187.6012140000003</v>
      </c>
      <c r="G2588" s="82">
        <v>42992</v>
      </c>
      <c r="H2588" s="83">
        <v>3874.68</v>
      </c>
      <c r="I2588" s="83">
        <v>1.9952110000000001</v>
      </c>
      <c r="J2588" s="83">
        <v>1</v>
      </c>
      <c r="K2588" s="84">
        <f>LN(I2588/1.8)/0.91</f>
        <v>0.11314631237151022</v>
      </c>
      <c r="L2588" s="84">
        <f t="shared" si="234"/>
        <v>0.49655362308169676</v>
      </c>
      <c r="M2588" s="84">
        <f t="shared" si="236"/>
        <v>0.49260841232418306</v>
      </c>
      <c r="N2588" s="84">
        <f t="shared" si="238"/>
        <v>1.1985008583934673</v>
      </c>
      <c r="O2588" s="83">
        <f t="shared" si="239"/>
        <v>-0.1092688229004139</v>
      </c>
      <c r="P2588" s="83">
        <f t="shared" si="235"/>
        <v>-9.3784660442724099E-2</v>
      </c>
      <c r="Q2588" s="84">
        <f t="shared" si="237"/>
        <v>2.5858741141389956E-2</v>
      </c>
    </row>
    <row r="2589" spans="1:17">
      <c r="A2589" s="82">
        <v>42993</v>
      </c>
      <c r="B2589" s="83">
        <v>3387.13</v>
      </c>
      <c r="C2589" s="83">
        <v>22.402083000000001</v>
      </c>
      <c r="D2589" s="83">
        <v>22.453374</v>
      </c>
      <c r="E2589" s="83">
        <v>4497.0236690000002</v>
      </c>
      <c r="F2589" s="83">
        <v>5182.0523700000003</v>
      </c>
      <c r="G2589" s="82">
        <v>42993</v>
      </c>
      <c r="H2589" s="83">
        <v>3387.13</v>
      </c>
      <c r="I2589" s="83">
        <v>2.2632089999999998</v>
      </c>
      <c r="J2589" s="83">
        <v>1</v>
      </c>
      <c r="K2589" s="84">
        <f>LN(I2589/1.8)/0.91</f>
        <v>0.25164511292900643</v>
      </c>
      <c r="L2589" s="84">
        <f t="shared" si="234"/>
        <v>0.48353157891273746</v>
      </c>
      <c r="M2589" s="84">
        <f t="shared" si="236"/>
        <v>0.48795760910401237</v>
      </c>
      <c r="N2589" s="84">
        <f t="shared" si="238"/>
        <v>1.3276796783707741</v>
      </c>
      <c r="O2589" s="83">
        <f t="shared" si="239"/>
        <v>-4.8339462901564281E-2</v>
      </c>
      <c r="P2589" s="83">
        <f t="shared" si="235"/>
        <v>-9.1034031455001038E-2</v>
      </c>
      <c r="Q2589" s="84">
        <f t="shared" si="237"/>
        <v>2.5445509080067645E-2</v>
      </c>
    </row>
    <row r="2590" spans="1:17">
      <c r="A2590" s="82">
        <v>42994</v>
      </c>
      <c r="B2590" s="83">
        <v>3697.86</v>
      </c>
      <c r="C2590" s="83">
        <v>22.453586999999999</v>
      </c>
      <c r="D2590" s="83">
        <v>22.444282000000001</v>
      </c>
      <c r="E2590" s="83">
        <v>4528.1121290000001</v>
      </c>
      <c r="F2590" s="83">
        <v>5175.1309529999999</v>
      </c>
      <c r="G2590" s="82">
        <v>42994</v>
      </c>
      <c r="H2590" s="83">
        <v>3697.86</v>
      </c>
      <c r="I2590" s="83">
        <v>2.2658879999999999</v>
      </c>
      <c r="J2590" s="83">
        <v>1</v>
      </c>
      <c r="K2590" s="84">
        <f>LN(I2590/1.8)/0.91</f>
        <v>0.25294513206628799</v>
      </c>
      <c r="L2590" s="84">
        <f t="shared" si="234"/>
        <v>0.47154009360792759</v>
      </c>
      <c r="M2590" s="84">
        <f t="shared" si="236"/>
        <v>0.48305472721447723</v>
      </c>
      <c r="N2590" s="84">
        <f t="shared" si="238"/>
        <v>1.2245223261562093</v>
      </c>
      <c r="O2590" s="83">
        <f t="shared" si="239"/>
        <v>-9.6483502064530033E-2</v>
      </c>
      <c r="P2590" s="83">
        <f t="shared" si="235"/>
        <v>-8.8095033053546795E-2</v>
      </c>
      <c r="Q2590" s="84">
        <f t="shared" si="237"/>
        <v>2.4373164251397208E-2</v>
      </c>
    </row>
    <row r="2591" spans="1:17">
      <c r="A2591" s="82">
        <v>42995</v>
      </c>
      <c r="B2591" s="83">
        <v>3579.77</v>
      </c>
      <c r="C2591" s="83">
        <v>22.326364999999999</v>
      </c>
      <c r="D2591" s="83">
        <v>22.442195999999999</v>
      </c>
      <c r="E2591" s="83">
        <v>4451.5788480000001</v>
      </c>
      <c r="F2591" s="83">
        <v>5173.5441840000003</v>
      </c>
      <c r="G2591" s="82">
        <v>42995</v>
      </c>
      <c r="H2591" s="83">
        <v>3579.77</v>
      </c>
      <c r="I2591" s="83">
        <v>2.264786</v>
      </c>
      <c r="J2591" s="83">
        <v>1</v>
      </c>
      <c r="K2591" s="84">
        <f>LN(I2591/1.8)/0.91</f>
        <v>0.25241055860773842</v>
      </c>
      <c r="L2591" s="84">
        <f t="shared" si="234"/>
        <v>0.46154367442957978</v>
      </c>
      <c r="M2591" s="84">
        <f t="shared" si="236"/>
        <v>0.47824292604305879</v>
      </c>
      <c r="N2591" s="84">
        <f t="shared" si="238"/>
        <v>1.2435376708559489</v>
      </c>
      <c r="O2591" s="83">
        <f t="shared" si="239"/>
        <v>-8.7311211649268985E-2</v>
      </c>
      <c r="P2591" s="83">
        <f t="shared" si="235"/>
        <v>-8.6323758999172606E-2</v>
      </c>
      <c r="Q2591" s="84">
        <f t="shared" si="237"/>
        <v>2.3691778879355946E-2</v>
      </c>
    </row>
    <row r="2592" spans="1:17">
      <c r="A2592" s="82">
        <v>42996</v>
      </c>
      <c r="B2592" s="83">
        <v>3701.85</v>
      </c>
      <c r="C2592" s="83">
        <v>22.444483999999999</v>
      </c>
      <c r="D2592" s="83">
        <v>22.451764000000001</v>
      </c>
      <c r="E2592" s="83">
        <v>4522.6070440000003</v>
      </c>
      <c r="F2592" s="83">
        <v>5180.8264250000002</v>
      </c>
      <c r="G2592" s="82">
        <v>42996</v>
      </c>
      <c r="H2592" s="83">
        <v>3701.85</v>
      </c>
      <c r="I2592" s="83">
        <v>2.4791509999999999</v>
      </c>
      <c r="J2592" s="83">
        <v>1</v>
      </c>
      <c r="K2592" s="84">
        <f>LN(I2592/1.8)/0.91</f>
        <v>0.35179065709211133</v>
      </c>
      <c r="L2592" s="84">
        <f t="shared" ref="L2592:L2655" si="240">AVERAGE(K2563:K2592)</f>
        <v>0.45483427823977851</v>
      </c>
      <c r="M2592" s="84">
        <f t="shared" si="236"/>
        <v>0.47413236835587497</v>
      </c>
      <c r="N2592" s="84">
        <f t="shared" si="238"/>
        <v>1.2217153704228967</v>
      </c>
      <c r="O2592" s="83">
        <f t="shared" si="239"/>
        <v>-9.7849524442279248E-2</v>
      </c>
      <c r="P2592" s="83">
        <f t="shared" ref="P2592:P2655" si="241">AVERAGE(O2564:O2593)</f>
        <v>-8.7016975822651943E-2</v>
      </c>
      <c r="Q2592" s="84">
        <f t="shared" si="237"/>
        <v>2.2947350284133101E-2</v>
      </c>
    </row>
    <row r="2593" spans="1:17">
      <c r="A2593" s="82">
        <v>42997</v>
      </c>
      <c r="B2593" s="83">
        <v>3980.17</v>
      </c>
      <c r="C2593" s="83">
        <v>22.321836000000001</v>
      </c>
      <c r="D2593" s="83">
        <v>22.445271999999999</v>
      </c>
      <c r="E2593" s="83">
        <v>4448.8702679999997</v>
      </c>
      <c r="F2593" s="83">
        <v>5175.884849</v>
      </c>
      <c r="G2593" s="82">
        <v>42997</v>
      </c>
      <c r="H2593" s="83">
        <v>3980.17</v>
      </c>
      <c r="I2593" s="83">
        <v>2.381097</v>
      </c>
      <c r="J2593" s="83">
        <v>1</v>
      </c>
      <c r="K2593" s="84">
        <f>LN(I2593/1.8)/0.91</f>
        <v>0.30744466039341201</v>
      </c>
      <c r="L2593" s="84">
        <f t="shared" si="240"/>
        <v>0.44774779791865688</v>
      </c>
      <c r="M2593" s="84">
        <f t="shared" si="236"/>
        <v>0.46946780054190129</v>
      </c>
      <c r="N2593" s="84">
        <f t="shared" si="238"/>
        <v>1.1177588565312535</v>
      </c>
      <c r="O2593" s="83">
        <f t="shared" si="239"/>
        <v>-0.15078419878115526</v>
      </c>
      <c r="P2593" s="83">
        <f t="shared" si="241"/>
        <v>-8.807393688932573E-2</v>
      </c>
      <c r="Q2593" s="84">
        <f t="shared" si="237"/>
        <v>2.1713547247528719E-2</v>
      </c>
    </row>
    <row r="2594" spans="1:17">
      <c r="A2594" s="82">
        <v>42998</v>
      </c>
      <c r="B2594" s="83">
        <v>3916.37</v>
      </c>
      <c r="C2594" s="83">
        <v>22.314339</v>
      </c>
      <c r="D2594" s="83">
        <v>22.461136</v>
      </c>
      <c r="E2594" s="83">
        <v>4444.3888500000003</v>
      </c>
      <c r="F2594" s="83">
        <v>5187.9662710000002</v>
      </c>
      <c r="G2594" s="82">
        <v>42998</v>
      </c>
      <c r="H2594" s="83">
        <v>3916.37</v>
      </c>
      <c r="I2594" s="83">
        <v>2.3596560000000002</v>
      </c>
      <c r="J2594" s="83">
        <v>1</v>
      </c>
      <c r="K2594" s="84">
        <f>LN(I2594/1.8)/0.91</f>
        <v>0.29750459428474596</v>
      </c>
      <c r="L2594" s="84">
        <f t="shared" si="240"/>
        <v>0.44136709902690507</v>
      </c>
      <c r="M2594" s="84">
        <f t="shared" si="236"/>
        <v>0.46602441094133007</v>
      </c>
      <c r="N2594" s="84">
        <f t="shared" si="238"/>
        <v>1.1348235355699283</v>
      </c>
      <c r="O2594" s="83">
        <f t="shared" si="239"/>
        <v>-0.1417654464350365</v>
      </c>
      <c r="P2594" s="83">
        <f t="shared" si="241"/>
        <v>-9.2298021862024363E-2</v>
      </c>
      <c r="Q2594" s="84">
        <f t="shared" si="237"/>
        <v>2.0208823559572289E-2</v>
      </c>
    </row>
    <row r="2595" spans="1:17">
      <c r="A2595" s="82">
        <v>42999</v>
      </c>
      <c r="B2595" s="83">
        <v>3896.09</v>
      </c>
      <c r="C2595" s="83">
        <v>21.907952000000002</v>
      </c>
      <c r="D2595" s="83">
        <v>22.460260000000002</v>
      </c>
      <c r="E2595" s="83">
        <v>4205.9616740000001</v>
      </c>
      <c r="F2595" s="83">
        <v>5187.298605</v>
      </c>
      <c r="G2595" s="82">
        <v>42999</v>
      </c>
      <c r="H2595" s="83">
        <v>3896.09</v>
      </c>
      <c r="I2595" s="83">
        <v>2.1930939999999999</v>
      </c>
      <c r="J2595" s="83">
        <v>1</v>
      </c>
      <c r="K2595" s="84">
        <f>LN(I2595/1.8)/0.91</f>
        <v>0.2170622717275851</v>
      </c>
      <c r="L2595" s="84">
        <f t="shared" si="240"/>
        <v>0.43187240110047681</v>
      </c>
      <c r="M2595" s="84">
        <f t="shared" si="236"/>
        <v>0.46173195337215084</v>
      </c>
      <c r="N2595" s="84">
        <f t="shared" si="238"/>
        <v>1.0795340133313143</v>
      </c>
      <c r="O2595" s="83">
        <f t="shared" si="239"/>
        <v>-0.17149621113038382</v>
      </c>
      <c r="P2595" s="83">
        <f t="shared" si="241"/>
        <v>-9.4333340650873038E-2</v>
      </c>
      <c r="Q2595" s="84">
        <f t="shared" si="237"/>
        <v>1.8228676980035566E-2</v>
      </c>
    </row>
    <row r="2596" spans="1:17">
      <c r="A2596" s="82">
        <v>43000</v>
      </c>
      <c r="B2596" s="83">
        <v>3668.1</v>
      </c>
      <c r="C2596" s="83">
        <v>22.003215999999998</v>
      </c>
      <c r="D2596" s="83">
        <v>22.463574000000001</v>
      </c>
      <c r="E2596" s="83">
        <v>4261.0680309999998</v>
      </c>
      <c r="F2596" s="83">
        <v>5189.8251190000001</v>
      </c>
      <c r="G2596" s="82">
        <v>43000</v>
      </c>
      <c r="H2596" s="83">
        <v>3668.1</v>
      </c>
      <c r="I2596" s="83">
        <v>2.1916899999999999</v>
      </c>
      <c r="J2596" s="83">
        <v>1</v>
      </c>
      <c r="K2596" s="84">
        <f>LN(I2596/1.8)/0.91</f>
        <v>0.21635853936786784</v>
      </c>
      <c r="L2596" s="84">
        <f t="shared" si="240"/>
        <v>0.4220613640398666</v>
      </c>
      <c r="M2596" s="84">
        <f t="shared" si="236"/>
        <v>0.45857984897568699</v>
      </c>
      <c r="N2596" s="84">
        <f t="shared" si="238"/>
        <v>1.1616553613587415</v>
      </c>
      <c r="O2596" s="83">
        <f t="shared" si="239"/>
        <v>-0.12785541075195034</v>
      </c>
      <c r="P2596" s="83">
        <f t="shared" si="241"/>
        <v>-9.7393282098901662E-2</v>
      </c>
      <c r="Q2596" s="84">
        <f t="shared" si="237"/>
        <v>1.6385249787813298E-2</v>
      </c>
    </row>
    <row r="2597" spans="1:17">
      <c r="A2597" s="82">
        <v>43001</v>
      </c>
      <c r="B2597" s="83">
        <v>3635.22</v>
      </c>
      <c r="C2597" s="83">
        <v>21.707274000000002</v>
      </c>
      <c r="D2597" s="83">
        <v>22.454426000000002</v>
      </c>
      <c r="E2597" s="83">
        <v>4091.4371120000001</v>
      </c>
      <c r="F2597" s="83">
        <v>5182.8538550000003</v>
      </c>
      <c r="G2597" s="82">
        <v>43001</v>
      </c>
      <c r="H2597" s="83">
        <v>3635.22</v>
      </c>
      <c r="I2597" s="83">
        <v>2.2825340000000001</v>
      </c>
      <c r="J2597" s="83">
        <v>1</v>
      </c>
      <c r="K2597" s="84">
        <f>LN(I2597/1.8)/0.91</f>
        <v>0.26098853233115393</v>
      </c>
      <c r="L2597" s="84">
        <f t="shared" si="240"/>
        <v>0.41244460931963878</v>
      </c>
      <c r="M2597" s="84">
        <f t="shared" si="236"/>
        <v>0.45604884756474362</v>
      </c>
      <c r="N2597" s="84">
        <f t="shared" si="238"/>
        <v>1.1254991752906289</v>
      </c>
      <c r="O2597" s="83">
        <f t="shared" si="239"/>
        <v>-0.14667646724574873</v>
      </c>
      <c r="P2597" s="83">
        <f t="shared" si="241"/>
        <v>-0.10126584221876443</v>
      </c>
      <c r="Q2597" s="84">
        <f t="shared" si="237"/>
        <v>1.3519748770958967E-2</v>
      </c>
    </row>
    <row r="2598" spans="1:17">
      <c r="A2598" s="82">
        <v>43002</v>
      </c>
      <c r="B2598" s="83">
        <v>3781.92</v>
      </c>
      <c r="C2598" s="83">
        <v>21.512028999999998</v>
      </c>
      <c r="D2598" s="83">
        <v>22.465534999999999</v>
      </c>
      <c r="E2598" s="83">
        <v>3982.0260549999998</v>
      </c>
      <c r="F2598" s="83">
        <v>5191.3202469999997</v>
      </c>
      <c r="G2598" s="82">
        <v>43002</v>
      </c>
      <c r="H2598" s="83">
        <v>3781.92</v>
      </c>
      <c r="I2598" s="83">
        <v>2.222429</v>
      </c>
      <c r="J2598" s="83">
        <v>1</v>
      </c>
      <c r="K2598" s="84">
        <f>LN(I2598/1.8)/0.91</f>
        <v>0.23166382086458231</v>
      </c>
      <c r="L2598" s="84">
        <f t="shared" si="240"/>
        <v>0.40185395604768737</v>
      </c>
      <c r="M2598" s="84">
        <f t="shared" ref="M2598:M2661" si="242">AVERAGE(K2499:K2598)</f>
        <v>0.45299598398475915</v>
      </c>
      <c r="N2598" s="84">
        <f t="shared" si="238"/>
        <v>1.0529112342408089</v>
      </c>
      <c r="O2598" s="83">
        <f t="shared" si="239"/>
        <v>-0.18635963211683765</v>
      </c>
      <c r="P2598" s="83">
        <f t="shared" si="241"/>
        <v>-0.10610421737002775</v>
      </c>
      <c r="Q2598" s="84">
        <f t="shared" ref="Q2598:Q2661" si="243">AVERAGE(O2499:O2598)</f>
        <v>1.0782572953816037E-2</v>
      </c>
    </row>
    <row r="2599" spans="1:17">
      <c r="A2599" s="82">
        <v>43003</v>
      </c>
      <c r="B2599" s="83">
        <v>3774</v>
      </c>
      <c r="C2599" s="83">
        <v>21.425467000000001</v>
      </c>
      <c r="D2599" s="83">
        <v>22.492103</v>
      </c>
      <c r="E2599" s="83">
        <v>3934.1497429999999</v>
      </c>
      <c r="F2599" s="83">
        <v>5211.6075840000003</v>
      </c>
      <c r="G2599" s="82">
        <v>43003</v>
      </c>
      <c r="H2599" s="83">
        <v>3774</v>
      </c>
      <c r="I2599" s="83">
        <v>2.342873</v>
      </c>
      <c r="J2599" s="83">
        <v>1</v>
      </c>
      <c r="K2599" s="84">
        <f>LN(I2599/1.8)/0.91</f>
        <v>0.28966075729944901</v>
      </c>
      <c r="L2599" s="84">
        <f t="shared" si="240"/>
        <v>0.39349437219465877</v>
      </c>
      <c r="M2599" s="84">
        <f t="shared" si="242"/>
        <v>0.44982245190894543</v>
      </c>
      <c r="N2599" s="84">
        <f t="shared" si="238"/>
        <v>1.0424350140434553</v>
      </c>
      <c r="O2599" s="83">
        <f t="shared" si="239"/>
        <v>-0.1923117723149185</v>
      </c>
      <c r="P2599" s="83">
        <f t="shared" si="241"/>
        <v>-0.11180388486595727</v>
      </c>
      <c r="Q2599" s="84">
        <f t="shared" si="243"/>
        <v>8.2525378889854884E-3</v>
      </c>
    </row>
    <row r="2600" spans="1:17">
      <c r="A2600" s="82">
        <v>43004</v>
      </c>
      <c r="B2600" s="83">
        <v>3947.45</v>
      </c>
      <c r="C2600" s="83">
        <v>21.503209999999999</v>
      </c>
      <c r="D2600" s="83">
        <v>22.500679999999999</v>
      </c>
      <c r="E2600" s="83">
        <v>3977.1310100000001</v>
      </c>
      <c r="F2600" s="83">
        <v>5218.1687750000001</v>
      </c>
      <c r="G2600" s="82">
        <v>43004</v>
      </c>
      <c r="H2600" s="83">
        <v>3947.45</v>
      </c>
      <c r="I2600" s="83">
        <v>2.3205249999999999</v>
      </c>
      <c r="J2600" s="83">
        <v>1</v>
      </c>
      <c r="K2600" s="84">
        <f>LN(I2600/1.8)/0.91</f>
        <v>0.27912833876826987</v>
      </c>
      <c r="L2600" s="84">
        <f t="shared" si="240"/>
        <v>0.38493739496906909</v>
      </c>
      <c r="M2600" s="84">
        <f t="shared" si="242"/>
        <v>0.44723433182294897</v>
      </c>
      <c r="N2600" s="84">
        <f t="shared" si="238"/>
        <v>1.0075190338066347</v>
      </c>
      <c r="O2600" s="83">
        <f t="shared" si="239"/>
        <v>-0.212590599292795</v>
      </c>
      <c r="P2600" s="83">
        <f t="shared" si="241"/>
        <v>-0.11791528085207506</v>
      </c>
      <c r="Q2600" s="84">
        <f t="shared" si="243"/>
        <v>5.3935934707997433E-3</v>
      </c>
    </row>
    <row r="2601" spans="1:17">
      <c r="A2601" s="82">
        <v>43005</v>
      </c>
      <c r="B2601" s="83">
        <v>3908.59</v>
      </c>
      <c r="C2601" s="83">
        <v>21.425946</v>
      </c>
      <c r="D2601" s="83">
        <v>22.511455000000002</v>
      </c>
      <c r="E2601" s="83">
        <v>3934.4137129999999</v>
      </c>
      <c r="F2601" s="83">
        <v>5226.4198560000004</v>
      </c>
      <c r="G2601" s="82">
        <v>43005</v>
      </c>
      <c r="H2601" s="83">
        <v>3908.59</v>
      </c>
      <c r="I2601" s="83">
        <v>2.4968669999999999</v>
      </c>
      <c r="J2601" s="83">
        <v>1</v>
      </c>
      <c r="K2601" s="84">
        <f>LN(I2601/1.8)/0.91</f>
        <v>0.35961547369257607</v>
      </c>
      <c r="L2601" s="84">
        <f t="shared" si="240"/>
        <v>0.37903220602442361</v>
      </c>
      <c r="M2601" s="84">
        <f t="shared" si="242"/>
        <v>0.4451905445866548</v>
      </c>
      <c r="N2601" s="84">
        <f t="shared" si="238"/>
        <v>1.0066069127230024</v>
      </c>
      <c r="O2601" s="83">
        <f t="shared" si="239"/>
        <v>-0.21312972074594805</v>
      </c>
      <c r="P2601" s="83">
        <f t="shared" si="241"/>
        <v>-0.12527404344851123</v>
      </c>
      <c r="Q2601" s="84">
        <f t="shared" si="243"/>
        <v>2.4953091939051509E-3</v>
      </c>
    </row>
    <row r="2602" spans="1:17">
      <c r="A2602" s="82">
        <v>43006</v>
      </c>
      <c r="B2602" s="83">
        <v>4165.16</v>
      </c>
      <c r="C2602" s="83">
        <v>21.306007999999999</v>
      </c>
      <c r="D2602" s="83">
        <v>22.502872</v>
      </c>
      <c r="E2602" s="83">
        <v>3868.7109</v>
      </c>
      <c r="F2602" s="83">
        <v>5219.846278</v>
      </c>
      <c r="G2602" s="82">
        <v>43006</v>
      </c>
      <c r="H2602" s="83">
        <v>4165.16</v>
      </c>
      <c r="I2602" s="83">
        <v>2.4750160000000001</v>
      </c>
      <c r="J2602" s="83">
        <v>1</v>
      </c>
      <c r="K2602" s="84">
        <f>LN(I2602/1.8)/0.91</f>
        <v>0.34995625905945443</v>
      </c>
      <c r="L2602" s="84">
        <f t="shared" si="240"/>
        <v>0.37151569678149915</v>
      </c>
      <c r="M2602" s="84">
        <f t="shared" si="242"/>
        <v>0.44255610909983994</v>
      </c>
      <c r="N2602" s="84">
        <f t="shared" si="238"/>
        <v>0.92882647965504328</v>
      </c>
      <c r="O2602" s="83">
        <f t="shared" si="239"/>
        <v>-0.2609978887255357</v>
      </c>
      <c r="P2602" s="83">
        <f t="shared" si="241"/>
        <v>-0.13113576088402862</v>
      </c>
      <c r="Q2602" s="84">
        <f t="shared" si="243"/>
        <v>-7.3822565547859427E-4</v>
      </c>
    </row>
    <row r="2603" spans="1:17">
      <c r="A2603" s="82">
        <v>43007</v>
      </c>
      <c r="B2603" s="83">
        <v>4100.49</v>
      </c>
      <c r="C2603" s="83">
        <v>21.304528000000001</v>
      </c>
      <c r="D2603" s="83">
        <v>22.495369</v>
      </c>
      <c r="E2603" s="83">
        <v>3867.9047169999999</v>
      </c>
      <c r="F2603" s="83">
        <v>5214.1056600000002</v>
      </c>
      <c r="G2603" s="82">
        <v>43007</v>
      </c>
      <c r="H2603" s="83">
        <v>4100.49</v>
      </c>
      <c r="I2603" s="83">
        <v>2.4495459999999998</v>
      </c>
      <c r="J2603" s="83">
        <v>1</v>
      </c>
      <c r="K2603" s="84">
        <f>LN(I2603/1.8)/0.91</f>
        <v>0.33858905094589747</v>
      </c>
      <c r="L2603" s="84">
        <f t="shared" si="240"/>
        <v>0.36400878221730643</v>
      </c>
      <c r="M2603" s="84">
        <f t="shared" si="242"/>
        <v>0.44023657273392819</v>
      </c>
      <c r="N2603" s="84">
        <f t="shared" si="238"/>
        <v>0.94327866108684577</v>
      </c>
      <c r="O2603" s="83">
        <f t="shared" si="239"/>
        <v>-0.25180752900324532</v>
      </c>
      <c r="P2603" s="83">
        <f t="shared" si="241"/>
        <v>-0.13704482315773792</v>
      </c>
      <c r="Q2603" s="84">
        <f t="shared" si="243"/>
        <v>-3.7894617149403734E-3</v>
      </c>
    </row>
    <row r="2604" spans="1:17">
      <c r="A2604" s="82">
        <v>43008</v>
      </c>
      <c r="B2604" s="83">
        <v>4205.07</v>
      </c>
      <c r="C2604" s="83">
        <v>21.416601</v>
      </c>
      <c r="D2604" s="83">
        <v>22.499479999999998</v>
      </c>
      <c r="E2604" s="83">
        <v>3929.2678799999999</v>
      </c>
      <c r="F2604" s="83">
        <v>5217.250822</v>
      </c>
      <c r="G2604" s="82">
        <v>43008</v>
      </c>
      <c r="H2604" s="83">
        <v>4205.07</v>
      </c>
      <c r="I2604" s="83">
        <v>2.5420410000000002</v>
      </c>
      <c r="J2604" s="83">
        <v>1</v>
      </c>
      <c r="K2604" s="84">
        <f>LN(I2604/1.8)/0.91</f>
        <v>0.37931938106300006</v>
      </c>
      <c r="L2604" s="84">
        <f t="shared" si="240"/>
        <v>0.35713485397724604</v>
      </c>
      <c r="M2604" s="84">
        <f t="shared" si="242"/>
        <v>0.43820791647900492</v>
      </c>
      <c r="N2604" s="84">
        <f t="shared" si="238"/>
        <v>0.9344120026539392</v>
      </c>
      <c r="O2604" s="83">
        <f t="shared" si="239"/>
        <v>-0.25742912813843466</v>
      </c>
      <c r="P2604" s="83">
        <f t="shared" si="241"/>
        <v>-0.14191973720275189</v>
      </c>
      <c r="Q2604" s="84">
        <f t="shared" si="243"/>
        <v>-6.9987603256169593E-3</v>
      </c>
    </row>
    <row r="2605" spans="1:17">
      <c r="A2605" s="82">
        <v>43009</v>
      </c>
      <c r="B2605" s="83">
        <v>4314.1099999999997</v>
      </c>
      <c r="C2605" s="83">
        <v>21.614723000000001</v>
      </c>
      <c r="D2605" s="83">
        <v>22.512785000000001</v>
      </c>
      <c r="E2605" s="83">
        <v>4039.326971</v>
      </c>
      <c r="F2605" s="83">
        <v>5227.4389689999998</v>
      </c>
      <c r="G2605" s="82">
        <v>43009</v>
      </c>
      <c r="H2605" s="83">
        <v>4314.1099999999997</v>
      </c>
      <c r="I2605" s="83">
        <v>2.5619489999999998</v>
      </c>
      <c r="J2605" s="83">
        <v>1</v>
      </c>
      <c r="K2605" s="84">
        <f>LN(I2605/1.8)/0.91</f>
        <v>0.3878919033528625</v>
      </c>
      <c r="L2605" s="84">
        <f t="shared" si="240"/>
        <v>0.34965317895552878</v>
      </c>
      <c r="M2605" s="84">
        <f t="shared" si="242"/>
        <v>0.43632208358947083</v>
      </c>
      <c r="N2605" s="84">
        <f t="shared" si="238"/>
        <v>0.93630597527647652</v>
      </c>
      <c r="O2605" s="83">
        <f t="shared" si="239"/>
        <v>-0.25622385288608612</v>
      </c>
      <c r="P2605" s="83">
        <f t="shared" si="241"/>
        <v>-0.14594089887825085</v>
      </c>
      <c r="Q2605" s="84">
        <f t="shared" si="243"/>
        <v>-1.0075142317321248E-2</v>
      </c>
    </row>
    <row r="2606" spans="1:17">
      <c r="A2606" s="82">
        <v>43010</v>
      </c>
      <c r="B2606" s="83">
        <v>4412.84</v>
      </c>
      <c r="C2606" s="83">
        <v>21.680410999999999</v>
      </c>
      <c r="D2606" s="83">
        <v>22.511835999999999</v>
      </c>
      <c r="E2606" s="83">
        <v>4076.2661189999999</v>
      </c>
      <c r="F2606" s="83">
        <v>5226.7117660000004</v>
      </c>
      <c r="G2606" s="82">
        <v>43010</v>
      </c>
      <c r="H2606" s="83">
        <v>4412.84</v>
      </c>
      <c r="I2606" s="83">
        <v>2.5513659999999998</v>
      </c>
      <c r="J2606" s="83">
        <v>1</v>
      </c>
      <c r="K2606" s="84">
        <f>LN(I2606/1.8)/0.91</f>
        <v>0.38334311770775026</v>
      </c>
      <c r="L2606" s="84">
        <f t="shared" si="240"/>
        <v>0.34471092439894141</v>
      </c>
      <c r="M2606" s="84">
        <f t="shared" si="242"/>
        <v>0.43491797906653235</v>
      </c>
      <c r="N2606" s="84">
        <f t="shared" si="238"/>
        <v>0.92372851021111113</v>
      </c>
      <c r="O2606" s="83">
        <f t="shared" si="239"/>
        <v>-0.26427391917844945</v>
      </c>
      <c r="P2606" s="83">
        <f t="shared" si="241"/>
        <v>-0.15199645364538067</v>
      </c>
      <c r="Q2606" s="84">
        <f t="shared" si="243"/>
        <v>-1.3457338677760652E-2</v>
      </c>
    </row>
    <row r="2607" spans="1:17">
      <c r="A2607" s="82">
        <v>43011</v>
      </c>
      <c r="B2607" s="83">
        <v>4427.26</v>
      </c>
      <c r="C2607" s="83">
        <v>21.553291000000002</v>
      </c>
      <c r="D2607" s="83">
        <v>22.502148999999999</v>
      </c>
      <c r="E2607" s="83">
        <v>4004.9838030000001</v>
      </c>
      <c r="F2607" s="83">
        <v>5219.2928760000004</v>
      </c>
      <c r="G2607" s="82">
        <v>43011</v>
      </c>
      <c r="H2607" s="83">
        <v>4427.26</v>
      </c>
      <c r="I2607" s="83">
        <v>2.4974289999999999</v>
      </c>
      <c r="J2607" s="83">
        <v>1</v>
      </c>
      <c r="K2607" s="84">
        <f>LN(I2607/1.8)/0.91</f>
        <v>0.35986278879772376</v>
      </c>
      <c r="L2607" s="84">
        <f t="shared" si="240"/>
        <v>0.33892550038498898</v>
      </c>
      <c r="M2607" s="84">
        <f t="shared" si="242"/>
        <v>0.43356791654950655</v>
      </c>
      <c r="N2607" s="84">
        <f t="shared" si="238"/>
        <v>0.90461906529094738</v>
      </c>
      <c r="O2607" s="83">
        <f t="shared" si="239"/>
        <v>-0.27671694036502154</v>
      </c>
      <c r="P2607" s="83">
        <f t="shared" si="241"/>
        <v>-0.15742549098270267</v>
      </c>
      <c r="Q2607" s="84">
        <f t="shared" si="243"/>
        <v>-1.7221284927524491E-2</v>
      </c>
    </row>
    <row r="2608" spans="1:17">
      <c r="A2608" s="82">
        <v>43012</v>
      </c>
      <c r="B2608" s="83">
        <v>4302.91</v>
      </c>
      <c r="C2608" s="83">
        <v>21.740303000000001</v>
      </c>
      <c r="D2608" s="83">
        <v>22.514306000000001</v>
      </c>
      <c r="E2608" s="83">
        <v>4110.1413149999998</v>
      </c>
      <c r="F2608" s="83">
        <v>5228.6038330000001</v>
      </c>
      <c r="G2608" s="82">
        <v>43012</v>
      </c>
      <c r="H2608" s="83">
        <v>4302.91</v>
      </c>
      <c r="I2608" s="83">
        <v>2.4405579999999998</v>
      </c>
      <c r="J2608" s="83">
        <v>1</v>
      </c>
      <c r="K2608" s="84">
        <f>LN(I2608/1.8)/0.91</f>
        <v>0.33454949096961201</v>
      </c>
      <c r="L2608" s="84">
        <f t="shared" si="240"/>
        <v>0.33453122000764635</v>
      </c>
      <c r="M2608" s="84">
        <f t="shared" si="242"/>
        <v>0.43228904445845112</v>
      </c>
      <c r="N2608" s="84">
        <f t="shared" si="238"/>
        <v>0.95520039113065347</v>
      </c>
      <c r="O2608" s="83">
        <f t="shared" si="239"/>
        <v>-0.24433169074800762</v>
      </c>
      <c r="P2608" s="83">
        <f t="shared" si="241"/>
        <v>-0.16314911498620324</v>
      </c>
      <c r="Q2608" s="84">
        <f t="shared" si="243"/>
        <v>-2.1117577363224647E-2</v>
      </c>
    </row>
    <row r="2609" spans="1:17">
      <c r="A2609" s="82">
        <v>43013</v>
      </c>
      <c r="B2609" s="83">
        <v>4243.24</v>
      </c>
      <c r="C2609" s="83">
        <v>22.074636999999999</v>
      </c>
      <c r="D2609" s="83">
        <v>22.533629000000001</v>
      </c>
      <c r="E2609" s="83">
        <v>4302.6965410000003</v>
      </c>
      <c r="F2609" s="83">
        <v>5243.4275180000004</v>
      </c>
      <c r="G2609" s="82">
        <v>43013</v>
      </c>
      <c r="H2609" s="83">
        <v>4243.24</v>
      </c>
      <c r="I2609" s="83">
        <v>2.4828670000000002</v>
      </c>
      <c r="J2609" s="83">
        <v>1</v>
      </c>
      <c r="K2609" s="84">
        <f>LN(I2609/1.8)/0.91</f>
        <v>0.35343656698075299</v>
      </c>
      <c r="L2609" s="84">
        <f t="shared" si="240"/>
        <v>0.3302929544950437</v>
      </c>
      <c r="M2609" s="84">
        <f t="shared" si="242"/>
        <v>0.4307847918044172</v>
      </c>
      <c r="N2609" s="84">
        <f t="shared" si="238"/>
        <v>1.0140120617735504</v>
      </c>
      <c r="O2609" s="83">
        <f t="shared" si="239"/>
        <v>-0.20876685312468921</v>
      </c>
      <c r="P2609" s="83">
        <f t="shared" si="241"/>
        <v>-0.16702844032556338</v>
      </c>
      <c r="Q2609" s="84">
        <f t="shared" si="243"/>
        <v>-2.4958547931509645E-2</v>
      </c>
    </row>
    <row r="2610" spans="1:17">
      <c r="A2610" s="82">
        <v>43014</v>
      </c>
      <c r="B2610" s="83">
        <v>4332.29</v>
      </c>
      <c r="C2610" s="83">
        <v>22.091511000000001</v>
      </c>
      <c r="D2610" s="83">
        <v>22.537312</v>
      </c>
      <c r="E2610" s="83">
        <v>4312.570788</v>
      </c>
      <c r="F2610" s="83">
        <v>5246.2564830000001</v>
      </c>
      <c r="G2610" s="82">
        <v>43014</v>
      </c>
      <c r="H2610" s="83">
        <v>4332.29</v>
      </c>
      <c r="I2610" s="83">
        <v>2.501125</v>
      </c>
      <c r="J2610" s="83">
        <v>1</v>
      </c>
      <c r="K2610" s="84">
        <f>LN(I2610/1.8)/0.91</f>
        <v>0.3614878744531877</v>
      </c>
      <c r="L2610" s="84">
        <f t="shared" si="240"/>
        <v>0.32535541876520951</v>
      </c>
      <c r="M2610" s="84">
        <f t="shared" si="242"/>
        <v>0.42927403672864956</v>
      </c>
      <c r="N2610" s="84">
        <f t="shared" si="238"/>
        <v>0.99544831671010026</v>
      </c>
      <c r="O2610" s="83">
        <f t="shared" si="239"/>
        <v>-0.21976499245806363</v>
      </c>
      <c r="P2610" s="83">
        <f t="shared" si="241"/>
        <v>-0.17055966735614228</v>
      </c>
      <c r="Q2610" s="84">
        <f t="shared" si="243"/>
        <v>-2.8573480869401549E-2</v>
      </c>
    </row>
    <row r="2611" spans="1:17">
      <c r="A2611" s="82">
        <v>43015</v>
      </c>
      <c r="B2611" s="83">
        <v>4358.3100000000004</v>
      </c>
      <c r="C2611" s="83">
        <v>22.179067</v>
      </c>
      <c r="D2611" s="83">
        <v>22.534063</v>
      </c>
      <c r="E2611" s="83">
        <v>4364.0508760000002</v>
      </c>
      <c r="F2611" s="83">
        <v>5243.760953</v>
      </c>
      <c r="G2611" s="82">
        <v>43015</v>
      </c>
      <c r="H2611" s="83">
        <v>4358.3100000000004</v>
      </c>
      <c r="I2611" s="83">
        <v>2.5359020000000001</v>
      </c>
      <c r="J2611" s="83">
        <v>1</v>
      </c>
      <c r="K2611" s="84">
        <f>LN(I2611/1.8)/0.91</f>
        <v>0.37666233779456804</v>
      </c>
      <c r="L2611" s="84">
        <f t="shared" si="240"/>
        <v>0.32113167577046292</v>
      </c>
      <c r="M2611" s="84">
        <f t="shared" si="242"/>
        <v>0.42805510188694057</v>
      </c>
      <c r="N2611" s="84">
        <f t="shared" si="238"/>
        <v>1.0013172252547431</v>
      </c>
      <c r="O2611" s="83">
        <f t="shared" si="239"/>
        <v>-0.21626592566266217</v>
      </c>
      <c r="P2611" s="83">
        <f t="shared" si="241"/>
        <v>-0.17354667522705486</v>
      </c>
      <c r="Q2611" s="84">
        <f t="shared" si="243"/>
        <v>-3.2395405548274379E-2</v>
      </c>
    </row>
    <row r="2612" spans="1:17">
      <c r="A2612" s="82">
        <v>43016</v>
      </c>
      <c r="B2612" s="83">
        <v>4418.22</v>
      </c>
      <c r="C2612" s="83">
        <v>22.149255</v>
      </c>
      <c r="D2612" s="83">
        <v>22.532062</v>
      </c>
      <c r="E2612" s="83">
        <v>4346.4766719999998</v>
      </c>
      <c r="F2612" s="83">
        <v>5242.2241180000001</v>
      </c>
      <c r="G2612" s="82">
        <v>43016</v>
      </c>
      <c r="H2612" s="83">
        <v>4418.22</v>
      </c>
      <c r="I2612" s="83">
        <v>2.6152350000000002</v>
      </c>
      <c r="J2612" s="83">
        <v>1</v>
      </c>
      <c r="K2612" s="84">
        <f>LN(I2612/1.8)/0.91</f>
        <v>0.41051351069652076</v>
      </c>
      <c r="L2612" s="84">
        <f t="shared" si="240"/>
        <v>0.32042477457150526</v>
      </c>
      <c r="M2612" s="84">
        <f t="shared" si="242"/>
        <v>0.42760906276499822</v>
      </c>
      <c r="N2612" s="84">
        <f t="shared" si="238"/>
        <v>0.98376193851822669</v>
      </c>
      <c r="O2612" s="83">
        <f t="shared" si="239"/>
        <v>-0.2267943197549602</v>
      </c>
      <c r="P2612" s="83">
        <f t="shared" si="241"/>
        <v>-0.17876509999487949</v>
      </c>
      <c r="Q2612" s="84">
        <f t="shared" si="243"/>
        <v>-3.6338962224463749E-2</v>
      </c>
    </row>
    <row r="2613" spans="1:17">
      <c r="A2613" s="82">
        <v>43017</v>
      </c>
      <c r="B2613" s="83">
        <v>4616.1899999999996</v>
      </c>
      <c r="C2613" s="83">
        <v>22.189888</v>
      </c>
      <c r="D2613" s="83">
        <v>22.534559999999999</v>
      </c>
      <c r="E2613" s="83">
        <v>4370.4416929999998</v>
      </c>
      <c r="F2613" s="83">
        <v>5244.1422590000002</v>
      </c>
      <c r="G2613" s="82">
        <v>43017</v>
      </c>
      <c r="H2613" s="83">
        <v>4616.1899999999996</v>
      </c>
      <c r="I2613" s="83">
        <v>2.6898209999999998</v>
      </c>
      <c r="J2613" s="83">
        <v>1</v>
      </c>
      <c r="K2613" s="84">
        <f>LN(I2613/1.8)/0.91</f>
        <v>0.44141536675454085</v>
      </c>
      <c r="L2613" s="84">
        <f t="shared" si="240"/>
        <v>0.32089654549344976</v>
      </c>
      <c r="M2613" s="84">
        <f t="shared" si="242"/>
        <v>0.42766549204045462</v>
      </c>
      <c r="N2613" s="84">
        <f t="shared" si="238"/>
        <v>0.94676382319618568</v>
      </c>
      <c r="O2613" s="83">
        <f t="shared" si="239"/>
        <v>-0.24961233643583364</v>
      </c>
      <c r="P2613" s="83">
        <f t="shared" si="241"/>
        <v>-0.18544523607446506</v>
      </c>
      <c r="Q2613" s="84">
        <f t="shared" si="243"/>
        <v>-4.0631382473277265E-2</v>
      </c>
    </row>
    <row r="2614" spans="1:17">
      <c r="A2614" s="82">
        <v>43018</v>
      </c>
      <c r="B2614" s="83">
        <v>4817.8900000000003</v>
      </c>
      <c r="C2614" s="83">
        <v>22.089136</v>
      </c>
      <c r="D2614" s="83">
        <v>22.522818999999998</v>
      </c>
      <c r="E2614" s="83">
        <v>4311.1803090000003</v>
      </c>
      <c r="F2614" s="83">
        <v>5235.1309419999998</v>
      </c>
      <c r="G2614" s="82">
        <v>43018</v>
      </c>
      <c r="H2614" s="83">
        <v>4817.8900000000003</v>
      </c>
      <c r="I2614" s="83">
        <v>2.6517089999999999</v>
      </c>
      <c r="J2614" s="83">
        <v>1</v>
      </c>
      <c r="K2614" s="84">
        <f>LN(I2614/1.8)/0.91</f>
        <v>0.42573370647702924</v>
      </c>
      <c r="L2614" s="84">
        <f t="shared" si="240"/>
        <v>0.32163490561529862</v>
      </c>
      <c r="M2614" s="84">
        <f t="shared" si="242"/>
        <v>0.42712830021074766</v>
      </c>
      <c r="N2614" s="84">
        <f t="shared" si="238"/>
        <v>0.89482746783342915</v>
      </c>
      <c r="O2614" s="83">
        <f t="shared" si="239"/>
        <v>-0.28319492038621163</v>
      </c>
      <c r="P2614" s="83">
        <f t="shared" si="241"/>
        <v>-0.19065347206176864</v>
      </c>
      <c r="Q2614" s="84">
        <f t="shared" si="243"/>
        <v>-4.5244287255396934E-2</v>
      </c>
    </row>
    <row r="2615" spans="1:17">
      <c r="A2615" s="82">
        <v>43019</v>
      </c>
      <c r="B2615" s="83">
        <v>4793.33</v>
      </c>
      <c r="C2615" s="83">
        <v>22.256879000000001</v>
      </c>
      <c r="D2615" s="83">
        <v>22.525324999999999</v>
      </c>
      <c r="E2615" s="83">
        <v>4410.1444110000002</v>
      </c>
      <c r="F2615" s="83">
        <v>5237.05339</v>
      </c>
      <c r="G2615" s="82">
        <v>43019</v>
      </c>
      <c r="H2615" s="83">
        <v>4793.33</v>
      </c>
      <c r="I2615" s="83">
        <v>2.682356</v>
      </c>
      <c r="J2615" s="83">
        <v>1</v>
      </c>
      <c r="K2615" s="84">
        <f>LN(I2615/1.8)/0.91</f>
        <v>0.43836137133212333</v>
      </c>
      <c r="L2615" s="84">
        <f t="shared" si="240"/>
        <v>0.32328015168514046</v>
      </c>
      <c r="M2615" s="84">
        <f t="shared" si="242"/>
        <v>0.42663007507981687</v>
      </c>
      <c r="N2615" s="84">
        <f t="shared" si="238"/>
        <v>0.92005858369859794</v>
      </c>
      <c r="O2615" s="83">
        <f t="shared" si="239"/>
        <v>-0.26664348013158051</v>
      </c>
      <c r="P2615" s="83">
        <f t="shared" si="241"/>
        <v>-0.19503593363449578</v>
      </c>
      <c r="Q2615" s="84">
        <f t="shared" si="243"/>
        <v>-4.9605938549924684E-2</v>
      </c>
    </row>
    <row r="2616" spans="1:17">
      <c r="A2616" s="82">
        <v>43020</v>
      </c>
      <c r="B2616" s="83">
        <v>4861.99</v>
      </c>
      <c r="C2616" s="83">
        <v>22.427403000000002</v>
      </c>
      <c r="D2616" s="83">
        <v>22.524428</v>
      </c>
      <c r="E2616" s="83">
        <v>4512.2894470000001</v>
      </c>
      <c r="F2616" s="83">
        <v>5236.3656799999999</v>
      </c>
      <c r="G2616" s="82">
        <v>43020</v>
      </c>
      <c r="H2616" s="83">
        <v>4861.99</v>
      </c>
      <c r="I2616" s="83">
        <v>2.973516</v>
      </c>
      <c r="J2616" s="83">
        <v>1</v>
      </c>
      <c r="K2616" s="84">
        <f>LN(I2616/1.8)/0.91</f>
        <v>0.55160266605738117</v>
      </c>
      <c r="L2616" s="84">
        <f t="shared" si="240"/>
        <v>0.32918202447189099</v>
      </c>
      <c r="M2616" s="84">
        <f t="shared" si="242"/>
        <v>0.42710200783719038</v>
      </c>
      <c r="N2616" s="84">
        <f t="shared" si="238"/>
        <v>0.92807460463719593</v>
      </c>
      <c r="O2616" s="83">
        <f t="shared" si="239"/>
        <v>-0.26147992267093523</v>
      </c>
      <c r="P2616" s="83">
        <f t="shared" si="241"/>
        <v>-0.20207958907230342</v>
      </c>
      <c r="Q2616" s="84">
        <f t="shared" si="243"/>
        <v>-5.3720370281457763E-2</v>
      </c>
    </row>
    <row r="2617" spans="1:17">
      <c r="A2617" s="82">
        <v>43021</v>
      </c>
      <c r="B2617" s="83">
        <v>5707.79</v>
      </c>
      <c r="C2617" s="83">
        <v>22.693781999999999</v>
      </c>
      <c r="D2617" s="83">
        <v>22.523631999999999</v>
      </c>
      <c r="E2617" s="83">
        <v>4674.9893249999996</v>
      </c>
      <c r="F2617" s="83">
        <v>5235.7546220000004</v>
      </c>
      <c r="G2617" s="82">
        <v>43021</v>
      </c>
      <c r="H2617" s="83">
        <v>5707.79</v>
      </c>
      <c r="I2617" s="83">
        <v>3.0503969999999998</v>
      </c>
      <c r="J2617" s="83">
        <v>1</v>
      </c>
      <c r="K2617" s="84">
        <f>LN(I2617/1.8)/0.91</f>
        <v>0.57965393536377752</v>
      </c>
      <c r="L2617" s="84">
        <f t="shared" si="240"/>
        <v>0.33845813632008259</v>
      </c>
      <c r="M2617" s="84">
        <f t="shared" si="242"/>
        <v>0.42787910524300338</v>
      </c>
      <c r="N2617" s="84">
        <f t="shared" si="238"/>
        <v>0.81905419172744609</v>
      </c>
      <c r="O2617" s="83">
        <f t="shared" si="239"/>
        <v>-0.33586198972655568</v>
      </c>
      <c r="P2617" s="83">
        <f t="shared" si="241"/>
        <v>-0.20905349301784248</v>
      </c>
      <c r="Q2617" s="84">
        <f t="shared" si="243"/>
        <v>-5.8768290493957709E-2</v>
      </c>
    </row>
    <row r="2618" spans="1:17">
      <c r="A2618" s="82">
        <v>43022</v>
      </c>
      <c r="B2618" s="83">
        <v>5666.83</v>
      </c>
      <c r="C2618" s="83">
        <v>22.860735999999999</v>
      </c>
      <c r="D2618" s="83">
        <v>22.524142999999999</v>
      </c>
      <c r="E2618" s="83">
        <v>4778.9297070000002</v>
      </c>
      <c r="F2618" s="83">
        <v>5236.1469960000004</v>
      </c>
      <c r="G2618" s="82">
        <v>43022</v>
      </c>
      <c r="H2618" s="83">
        <v>5666.83</v>
      </c>
      <c r="I2618" s="83">
        <v>3.1215999999999999</v>
      </c>
      <c r="J2618" s="83">
        <v>1</v>
      </c>
      <c r="K2618" s="84">
        <f>LN(I2618/1.8)/0.91</f>
        <v>0.60500991866438525</v>
      </c>
      <c r="L2618" s="84">
        <f t="shared" si="240"/>
        <v>0.35485358986317839</v>
      </c>
      <c r="M2618" s="84">
        <f t="shared" si="242"/>
        <v>0.42896517302226128</v>
      </c>
      <c r="N2618" s="84">
        <f t="shared" si="238"/>
        <v>0.84331622917927662</v>
      </c>
      <c r="O2618" s="83">
        <f t="shared" si="239"/>
        <v>-0.31848594126658653</v>
      </c>
      <c r="P2618" s="83">
        <f t="shared" si="241"/>
        <v>-0.21888433720269446</v>
      </c>
      <c r="Q2618" s="84">
        <f t="shared" si="243"/>
        <v>-6.3610753201755368E-2</v>
      </c>
    </row>
    <row r="2619" spans="1:17">
      <c r="A2619" s="82">
        <v>43023</v>
      </c>
      <c r="B2619" s="83">
        <v>5852.48</v>
      </c>
      <c r="C2619" s="83">
        <v>22.789273000000001</v>
      </c>
      <c r="D2619" s="83">
        <v>22.506160999999999</v>
      </c>
      <c r="E2619" s="83">
        <v>4734.252144</v>
      </c>
      <c r="F2619" s="83">
        <v>5222.3645319999996</v>
      </c>
      <c r="G2619" s="82">
        <v>43023</v>
      </c>
      <c r="H2619" s="83">
        <v>5852.48</v>
      </c>
      <c r="I2619" s="83">
        <v>3.0507270000000002</v>
      </c>
      <c r="J2619" s="83">
        <v>1</v>
      </c>
      <c r="K2619" s="84">
        <f>LN(I2619/1.8)/0.91</f>
        <v>0.57977281095555078</v>
      </c>
      <c r="L2619" s="84">
        <f t="shared" si="240"/>
        <v>0.3657911797973965</v>
      </c>
      <c r="M2619" s="84">
        <f t="shared" si="242"/>
        <v>0.43030350497444042</v>
      </c>
      <c r="N2619" s="84">
        <f t="shared" si="238"/>
        <v>0.80893093936245841</v>
      </c>
      <c r="O2619" s="83">
        <f t="shared" si="239"/>
        <v>-0.34326478844712222</v>
      </c>
      <c r="P2619" s="83">
        <f t="shared" si="241"/>
        <v>-0.22660501164298083</v>
      </c>
      <c r="Q2619" s="84">
        <f t="shared" si="243"/>
        <v>-6.8871853208460856E-2</v>
      </c>
    </row>
    <row r="2620" spans="1:17">
      <c r="A2620" s="82">
        <v>43024</v>
      </c>
      <c r="B2620" s="83">
        <v>5688.99</v>
      </c>
      <c r="C2620" s="83">
        <v>22.76754</v>
      </c>
      <c r="D2620" s="83">
        <v>22.491475999999999</v>
      </c>
      <c r="E2620" s="83">
        <v>4720.7211139999999</v>
      </c>
      <c r="F2620" s="83">
        <v>5211.1282460000002</v>
      </c>
      <c r="G2620" s="82">
        <v>43024</v>
      </c>
      <c r="H2620" s="83">
        <v>5688.99</v>
      </c>
      <c r="I2620" s="83">
        <v>3.0581320000000001</v>
      </c>
      <c r="J2620" s="83">
        <v>1</v>
      </c>
      <c r="K2620" s="84">
        <f>LN(I2620/1.8)/0.91</f>
        <v>0.58243693092392912</v>
      </c>
      <c r="L2620" s="84">
        <f t="shared" si="240"/>
        <v>0.37677423975931795</v>
      </c>
      <c r="M2620" s="84">
        <f t="shared" si="242"/>
        <v>0.43144510191751889</v>
      </c>
      <c r="N2620" s="84">
        <f t="shared" si="238"/>
        <v>0.82979950993058527</v>
      </c>
      <c r="O2620" s="83">
        <f t="shared" si="239"/>
        <v>-0.32810373527311987</v>
      </c>
      <c r="P2620" s="83">
        <f t="shared" si="241"/>
        <v>-0.23425906626942719</v>
      </c>
      <c r="Q2620" s="84">
        <f t="shared" si="243"/>
        <v>-7.4049203135999525E-2</v>
      </c>
    </row>
    <row r="2621" spans="1:17">
      <c r="A2621" s="82">
        <v>43025</v>
      </c>
      <c r="B2621" s="83">
        <v>5629.59</v>
      </c>
      <c r="C2621" s="83">
        <v>22.830397000000001</v>
      </c>
      <c r="D2621" s="83">
        <v>22.478655</v>
      </c>
      <c r="E2621" s="83">
        <v>4759.9279909999996</v>
      </c>
      <c r="F2621" s="83">
        <v>5201.3318900000004</v>
      </c>
      <c r="G2621" s="82">
        <v>43025</v>
      </c>
      <c r="H2621" s="83">
        <v>5629.59</v>
      </c>
      <c r="I2621" s="83">
        <v>2.9502660000000001</v>
      </c>
      <c r="J2621" s="83">
        <v>1</v>
      </c>
      <c r="K2621" s="84">
        <f>LN(I2621/1.8)/0.91</f>
        <v>0.54297656140231942</v>
      </c>
      <c r="L2621" s="84">
        <f t="shared" si="240"/>
        <v>0.38645977318580393</v>
      </c>
      <c r="M2621" s="84">
        <f t="shared" si="242"/>
        <v>0.43240641835447596</v>
      </c>
      <c r="N2621" s="84">
        <f t="shared" si="238"/>
        <v>0.84551947672921113</v>
      </c>
      <c r="O2621" s="83">
        <f t="shared" si="239"/>
        <v>-0.31693285044266162</v>
      </c>
      <c r="P2621" s="83">
        <f t="shared" si="241"/>
        <v>-0.2414572624053076</v>
      </c>
      <c r="Q2621" s="84">
        <f t="shared" si="243"/>
        <v>-7.901023645732147E-2</v>
      </c>
    </row>
    <row r="2622" spans="1:17">
      <c r="A2622" s="82">
        <v>43026</v>
      </c>
      <c r="B2622" s="83">
        <v>5514.57</v>
      </c>
      <c r="C2622" s="83">
        <v>22.713712999999998</v>
      </c>
      <c r="D2622" s="83">
        <v>22.482986</v>
      </c>
      <c r="E2622" s="83">
        <v>4687.3177370000003</v>
      </c>
      <c r="F2622" s="83">
        <v>5204.639991</v>
      </c>
      <c r="G2622" s="82">
        <v>43026</v>
      </c>
      <c r="H2622" s="83">
        <v>5514.57</v>
      </c>
      <c r="I2622" s="83">
        <v>2.9316490000000002</v>
      </c>
      <c r="J2622" s="83">
        <v>1</v>
      </c>
      <c r="K2622" s="84">
        <f>LN(I2622/1.8)/0.91</f>
        <v>0.53602021807682765</v>
      </c>
      <c r="L2622" s="84">
        <f t="shared" si="240"/>
        <v>0.39260075855196119</v>
      </c>
      <c r="M2622" s="84">
        <f t="shared" si="242"/>
        <v>0.43412736663862683</v>
      </c>
      <c r="N2622" s="84">
        <f t="shared" si="238"/>
        <v>0.84998789334435876</v>
      </c>
      <c r="O2622" s="83">
        <f t="shared" si="239"/>
        <v>-0.31379540851869175</v>
      </c>
      <c r="P2622" s="83">
        <f t="shared" si="241"/>
        <v>-0.24749311490203674</v>
      </c>
      <c r="Q2622" s="84">
        <f t="shared" si="243"/>
        <v>-8.3990688216530301E-2</v>
      </c>
    </row>
    <row r="2623" spans="1:17">
      <c r="A2623" s="82">
        <v>43027</v>
      </c>
      <c r="B2623" s="83">
        <v>5605.89</v>
      </c>
      <c r="C2623" s="83">
        <v>22.608535</v>
      </c>
      <c r="D2623" s="83">
        <v>22.464780000000001</v>
      </c>
      <c r="E2623" s="83">
        <v>4622.5038839999997</v>
      </c>
      <c r="F2623" s="83">
        <v>5190.7449569999999</v>
      </c>
      <c r="G2623" s="82">
        <v>43027</v>
      </c>
      <c r="H2623" s="83">
        <v>5605.89</v>
      </c>
      <c r="I2623" s="83">
        <v>2.9689190000000001</v>
      </c>
      <c r="J2623" s="83">
        <v>1</v>
      </c>
      <c r="K2623" s="84">
        <f>LN(I2623/1.8)/0.91</f>
        <v>0.54990247098268508</v>
      </c>
      <c r="L2623" s="84">
        <f t="shared" si="240"/>
        <v>0.40068268557160364</v>
      </c>
      <c r="M2623" s="84">
        <f t="shared" si="242"/>
        <v>0.43599860731422801</v>
      </c>
      <c r="N2623" s="84">
        <f t="shared" si="238"/>
        <v>0.82457984084596725</v>
      </c>
      <c r="O2623" s="83">
        <f t="shared" si="239"/>
        <v>-0.33185977368302938</v>
      </c>
      <c r="P2623" s="83">
        <f t="shared" si="241"/>
        <v>-0.2548438910755092</v>
      </c>
      <c r="Q2623" s="84">
        <f t="shared" si="243"/>
        <v>-8.9287450766372622E-2</v>
      </c>
    </row>
    <row r="2624" spans="1:17">
      <c r="A2624" s="82">
        <v>43028</v>
      </c>
      <c r="B2624" s="83">
        <v>5670.57</v>
      </c>
      <c r="C2624" s="83">
        <v>22.311700999999999</v>
      </c>
      <c r="D2624" s="83">
        <v>22.449850000000001</v>
      </c>
      <c r="E2624" s="83">
        <v>4442.8127860000004</v>
      </c>
      <c r="F2624" s="83">
        <v>5179.3690729999998</v>
      </c>
      <c r="G2624" s="82">
        <v>43028</v>
      </c>
      <c r="H2624" s="83">
        <v>5670.57</v>
      </c>
      <c r="I2624" s="83">
        <v>3.0980569999999998</v>
      </c>
      <c r="J2624" s="83">
        <v>1</v>
      </c>
      <c r="K2624" s="84">
        <f>LN(I2624/1.8)/0.91</f>
        <v>0.59669063284656532</v>
      </c>
      <c r="L2624" s="84">
        <f t="shared" si="240"/>
        <v>0.41065555352366429</v>
      </c>
      <c r="M2624" s="84">
        <f t="shared" si="242"/>
        <v>0.43809155417844226</v>
      </c>
      <c r="N2624" s="84">
        <f t="shared" si="238"/>
        <v>0.7834861021026106</v>
      </c>
      <c r="O2624" s="83">
        <f t="shared" si="239"/>
        <v>-0.36228873163920972</v>
      </c>
      <c r="P2624" s="83">
        <f t="shared" si="241"/>
        <v>-0.2622963459751701</v>
      </c>
      <c r="Q2624" s="84">
        <f t="shared" si="243"/>
        <v>-9.4860850644471348E-2</v>
      </c>
    </row>
    <row r="2625" spans="1:17">
      <c r="A2625" s="82">
        <v>43029</v>
      </c>
      <c r="B2625" s="83">
        <v>6083.22</v>
      </c>
      <c r="C2625" s="83">
        <v>22.424825999999999</v>
      </c>
      <c r="D2625" s="83">
        <v>22.457028999999999</v>
      </c>
      <c r="E2625" s="83">
        <v>4510.7341050000005</v>
      </c>
      <c r="F2625" s="83">
        <v>5184.8370080000004</v>
      </c>
      <c r="G2625" s="82">
        <v>43029</v>
      </c>
      <c r="H2625" s="83">
        <v>6083.22</v>
      </c>
      <c r="I2625" s="83">
        <v>3.095796</v>
      </c>
      <c r="J2625" s="83">
        <v>1</v>
      </c>
      <c r="K2625" s="84">
        <f>LN(I2625/1.8)/0.91</f>
        <v>0.59588834855115924</v>
      </c>
      <c r="L2625" s="84">
        <f t="shared" si="240"/>
        <v>0.42328308941778342</v>
      </c>
      <c r="M2625" s="84">
        <f t="shared" si="242"/>
        <v>0.44033879912921348</v>
      </c>
      <c r="N2625" s="84">
        <f t="shared" si="238"/>
        <v>0.7415043521358754</v>
      </c>
      <c r="O2625" s="83">
        <f t="shared" si="239"/>
        <v>-0.39506985812021067</v>
      </c>
      <c r="P2625" s="83">
        <f t="shared" si="241"/>
        <v>-0.27138537808258351</v>
      </c>
      <c r="Q2625" s="84">
        <f t="shared" si="243"/>
        <v>-0.10060936217345602</v>
      </c>
    </row>
    <row r="2626" spans="1:17">
      <c r="A2626" s="82">
        <v>43030</v>
      </c>
      <c r="B2626" s="83">
        <v>5974.6</v>
      </c>
      <c r="C2626" s="83">
        <v>22.222545</v>
      </c>
      <c r="D2626" s="83">
        <v>22.446999000000002</v>
      </c>
      <c r="E2626" s="83">
        <v>4389.7661429999998</v>
      </c>
      <c r="F2626" s="83">
        <v>5177.1991010000002</v>
      </c>
      <c r="G2626" s="82">
        <v>43030</v>
      </c>
      <c r="H2626" s="83">
        <v>5974.6</v>
      </c>
      <c r="I2626" s="83">
        <v>3.0483410000000002</v>
      </c>
      <c r="J2626" s="83">
        <v>1</v>
      </c>
      <c r="K2626" s="84">
        <f>LN(I2626/1.8)/0.91</f>
        <v>0.57891301462085309</v>
      </c>
      <c r="L2626" s="84">
        <f t="shared" si="240"/>
        <v>0.43536823859288298</v>
      </c>
      <c r="M2626" s="84">
        <f t="shared" si="242"/>
        <v>0.4430332824771348</v>
      </c>
      <c r="N2626" s="84">
        <f t="shared" si="238"/>
        <v>0.73473808171258315</v>
      </c>
      <c r="O2626" s="83">
        <f t="shared" si="239"/>
        <v>-0.40052637397435309</v>
      </c>
      <c r="P2626" s="83">
        <f t="shared" si="241"/>
        <v>-0.28005741551826308</v>
      </c>
      <c r="Q2626" s="84">
        <f t="shared" si="243"/>
        <v>-0.10649991929662493</v>
      </c>
    </row>
    <row r="2627" spans="1:17">
      <c r="A2627" s="82">
        <v>43031</v>
      </c>
      <c r="B2627" s="83">
        <v>6021.49</v>
      </c>
      <c r="C2627" s="83">
        <v>22.201923000000001</v>
      </c>
      <c r="D2627" s="83">
        <v>22.439198000000001</v>
      </c>
      <c r="E2627" s="83">
        <v>4377.5565299999998</v>
      </c>
      <c r="F2627" s="83">
        <v>5171.2637009999999</v>
      </c>
      <c r="G2627" s="82">
        <v>43031</v>
      </c>
      <c r="H2627" s="83">
        <v>6021.49</v>
      </c>
      <c r="I2627" s="83">
        <v>2.939514</v>
      </c>
      <c r="J2627" s="83">
        <v>1</v>
      </c>
      <c r="K2627" s="84">
        <f>LN(I2627/1.8)/0.91</f>
        <v>0.53896439193566947</v>
      </c>
      <c r="L2627" s="84">
        <f t="shared" si="240"/>
        <v>0.44463410057970015</v>
      </c>
      <c r="M2627" s="84">
        <f t="shared" si="242"/>
        <v>0.44646206304741787</v>
      </c>
      <c r="N2627" s="84">
        <f t="shared" ref="N2627:N2690" si="244">E2627/B2627</f>
        <v>0.72698892300742834</v>
      </c>
      <c r="O2627" s="83">
        <f t="shared" ref="O2627:O2690" si="245">LN(N2627/1.44)/1.68</f>
        <v>-0.40683759031613559</v>
      </c>
      <c r="P2627" s="83">
        <f t="shared" si="241"/>
        <v>-0.28640902074126651</v>
      </c>
      <c r="Q2627" s="84">
        <f t="shared" si="243"/>
        <v>-0.1129300948035168</v>
      </c>
    </row>
    <row r="2628" spans="1:17">
      <c r="A2628" s="82">
        <v>43032</v>
      </c>
      <c r="B2628" s="83">
        <v>5648.75</v>
      </c>
      <c r="C2628" s="83">
        <v>22.101367</v>
      </c>
      <c r="D2628" s="83">
        <v>22.432538000000001</v>
      </c>
      <c r="E2628" s="83">
        <v>4318.3453589999999</v>
      </c>
      <c r="F2628" s="83">
        <v>5166.2009150000004</v>
      </c>
      <c r="G2628" s="82">
        <v>43032</v>
      </c>
      <c r="H2628" s="83">
        <v>5648.75</v>
      </c>
      <c r="I2628" s="83">
        <v>2.739992</v>
      </c>
      <c r="J2628" s="83">
        <v>1</v>
      </c>
      <c r="K2628" s="84">
        <f>LN(I2628/1.8)/0.91</f>
        <v>0.4617234459182068</v>
      </c>
      <c r="L2628" s="84">
        <f t="shared" si="240"/>
        <v>0.45230275474815429</v>
      </c>
      <c r="M2628" s="84">
        <f t="shared" si="242"/>
        <v>0.44953000796486131</v>
      </c>
      <c r="N2628" s="84">
        <f t="shared" si="244"/>
        <v>0.76447804540827613</v>
      </c>
      <c r="O2628" s="83">
        <f t="shared" si="245"/>
        <v>-0.37690778880694026</v>
      </c>
      <c r="P2628" s="83">
        <f t="shared" si="241"/>
        <v>-0.29242572389271809</v>
      </c>
      <c r="Q2628" s="84">
        <f t="shared" si="243"/>
        <v>-0.11941776097914177</v>
      </c>
    </row>
    <row r="2629" spans="1:17">
      <c r="A2629" s="82">
        <v>43033</v>
      </c>
      <c r="B2629" s="83">
        <v>5403.76</v>
      </c>
      <c r="C2629" s="83">
        <v>21.827110999999999</v>
      </c>
      <c r="D2629" s="83">
        <v>22.417370999999999</v>
      </c>
      <c r="E2629" s="83">
        <v>4159.5733330000003</v>
      </c>
      <c r="F2629" s="83">
        <v>5154.6831099999999</v>
      </c>
      <c r="G2629" s="82">
        <v>43033</v>
      </c>
      <c r="H2629" s="83">
        <v>5403.76</v>
      </c>
      <c r="I2629" s="83">
        <v>2.8316720000000002</v>
      </c>
      <c r="J2629" s="83">
        <v>1</v>
      </c>
      <c r="K2629" s="84">
        <f>LN(I2629/1.8)/0.91</f>
        <v>0.49789086265137611</v>
      </c>
      <c r="L2629" s="84">
        <f t="shared" si="240"/>
        <v>0.45924375825988523</v>
      </c>
      <c r="M2629" s="84">
        <f t="shared" si="242"/>
        <v>0.45140707659411922</v>
      </c>
      <c r="N2629" s="84">
        <f t="shared" si="244"/>
        <v>0.7697553801427155</v>
      </c>
      <c r="O2629" s="83">
        <f t="shared" si="245"/>
        <v>-0.37281286685846621</v>
      </c>
      <c r="P2629" s="83">
        <f t="shared" si="241"/>
        <v>-0.29943703579139203</v>
      </c>
      <c r="Q2629" s="84">
        <f t="shared" si="243"/>
        <v>-0.12631918427986655</v>
      </c>
    </row>
    <row r="2630" spans="1:17">
      <c r="A2630" s="82">
        <v>43034</v>
      </c>
      <c r="B2630" s="83">
        <v>5728.61</v>
      </c>
      <c r="C2630" s="83">
        <v>21.640066999999998</v>
      </c>
      <c r="D2630" s="83">
        <v>22.403742999999999</v>
      </c>
      <c r="E2630" s="83">
        <v>4053.5526960000002</v>
      </c>
      <c r="F2630" s="83">
        <v>5144.3493589999998</v>
      </c>
      <c r="G2630" s="82">
        <v>43034</v>
      </c>
      <c r="H2630" s="83">
        <v>5728.61</v>
      </c>
      <c r="I2630" s="83">
        <v>2.8970129999999998</v>
      </c>
      <c r="J2630" s="83">
        <v>1</v>
      </c>
      <c r="K2630" s="84">
        <f>LN(I2630/1.8)/0.91</f>
        <v>0.52295993546789599</v>
      </c>
      <c r="L2630" s="84">
        <f t="shared" si="240"/>
        <v>0.46737147814987279</v>
      </c>
      <c r="M2630" s="84">
        <f t="shared" si="242"/>
        <v>0.45314665012313421</v>
      </c>
      <c r="N2630" s="84">
        <f t="shared" si="244"/>
        <v>0.70759795063724018</v>
      </c>
      <c r="O2630" s="83">
        <f t="shared" si="245"/>
        <v>-0.42292995625301183</v>
      </c>
      <c r="P2630" s="83">
        <f t="shared" si="241"/>
        <v>-0.30666551699897188</v>
      </c>
      <c r="Q2630" s="84">
        <f t="shared" si="243"/>
        <v>-0.13285667865471246</v>
      </c>
    </row>
    <row r="2631" spans="1:17">
      <c r="A2631" s="82">
        <v>43035</v>
      </c>
      <c r="B2631" s="83">
        <v>5956.31</v>
      </c>
      <c r="C2631" s="83">
        <v>21.836632999999999</v>
      </c>
      <c r="D2631" s="83">
        <v>22.428884</v>
      </c>
      <c r="E2631" s="83">
        <v>4165.0192260000003</v>
      </c>
      <c r="F2631" s="83">
        <v>5163.4244040000003</v>
      </c>
      <c r="G2631" s="82">
        <v>43035</v>
      </c>
      <c r="H2631" s="83">
        <v>5956.31</v>
      </c>
      <c r="I2631" s="83">
        <v>2.8225880000000001</v>
      </c>
      <c r="J2631" s="83">
        <v>1</v>
      </c>
      <c r="K2631" s="84">
        <f>LN(I2631/1.8)/0.91</f>
        <v>0.49435992273318063</v>
      </c>
      <c r="L2631" s="84">
        <f t="shared" si="240"/>
        <v>0.47186295978455955</v>
      </c>
      <c r="M2631" s="84">
        <f t="shared" si="242"/>
        <v>0.45484676602913843</v>
      </c>
      <c r="N2631" s="84">
        <f t="shared" si="244"/>
        <v>0.69926166133058887</v>
      </c>
      <c r="O2631" s="83">
        <f t="shared" si="245"/>
        <v>-0.42998415697334358</v>
      </c>
      <c r="P2631" s="83">
        <f t="shared" si="241"/>
        <v>-0.31062544142208359</v>
      </c>
      <c r="Q2631" s="84">
        <f t="shared" si="243"/>
        <v>-0.1389852479241713</v>
      </c>
    </row>
    <row r="2632" spans="1:17">
      <c r="A2632" s="82">
        <v>43036</v>
      </c>
      <c r="B2632" s="83">
        <v>5804.69</v>
      </c>
      <c r="C2632" s="83">
        <v>22.266862</v>
      </c>
      <c r="D2632" s="83">
        <v>22.457360999999999</v>
      </c>
      <c r="E2632" s="83">
        <v>4416.0811320000003</v>
      </c>
      <c r="F2632" s="83">
        <v>5185.0900849999998</v>
      </c>
      <c r="G2632" s="82">
        <v>43036</v>
      </c>
      <c r="H2632" s="83">
        <v>5804.69</v>
      </c>
      <c r="I2632" s="83">
        <v>2.810721</v>
      </c>
      <c r="J2632" s="83">
        <v>1</v>
      </c>
      <c r="K2632" s="84">
        <f>LN(I2632/1.8)/0.91</f>
        <v>0.48973007600162494</v>
      </c>
      <c r="L2632" s="84">
        <f t="shared" si="240"/>
        <v>0.47652208701596521</v>
      </c>
      <c r="M2632" s="84">
        <f t="shared" si="242"/>
        <v>0.45420379769490948</v>
      </c>
      <c r="N2632" s="84">
        <f t="shared" si="244"/>
        <v>0.76077811769448511</v>
      </c>
      <c r="O2632" s="83">
        <f t="shared" si="245"/>
        <v>-0.37979562141888695</v>
      </c>
      <c r="P2632" s="83">
        <f t="shared" si="241"/>
        <v>-0.31442820841856939</v>
      </c>
      <c r="Q2632" s="84">
        <f t="shared" si="243"/>
        <v>-0.14464499494143571</v>
      </c>
    </row>
    <row r="2633" spans="1:17">
      <c r="A2633" s="82">
        <v>43037</v>
      </c>
      <c r="B2633" s="83">
        <v>5727.58</v>
      </c>
      <c r="C2633" s="83">
        <v>22.341114999999999</v>
      </c>
      <c r="D2633" s="83">
        <v>22.458109</v>
      </c>
      <c r="E2633" s="83">
        <v>4460.4074179999998</v>
      </c>
      <c r="F2633" s="83">
        <v>5185.6600909999997</v>
      </c>
      <c r="G2633" s="82">
        <v>43037</v>
      </c>
      <c r="H2633" s="83">
        <v>5727.58</v>
      </c>
      <c r="I2633" s="83">
        <v>2.9928460000000001</v>
      </c>
      <c r="J2633" s="83">
        <v>1</v>
      </c>
      <c r="K2633" s="84">
        <f>LN(I2633/1.8)/0.91</f>
        <v>0.55872319698178619</v>
      </c>
      <c r="L2633" s="84">
        <f t="shared" si="240"/>
        <v>0.48385989188382816</v>
      </c>
      <c r="M2633" s="84">
        <f t="shared" si="242"/>
        <v>0.45492300443008959</v>
      </c>
      <c r="N2633" s="84">
        <f t="shared" si="244"/>
        <v>0.77875951414035249</v>
      </c>
      <c r="O2633" s="83">
        <f t="shared" si="245"/>
        <v>-0.36589053889782047</v>
      </c>
      <c r="P2633" s="83">
        <f t="shared" si="241"/>
        <v>-0.31946383718851756</v>
      </c>
      <c r="Q2633" s="84">
        <f t="shared" si="243"/>
        <v>-0.14912806808229226</v>
      </c>
    </row>
    <row r="2634" spans="1:17">
      <c r="A2634" s="82">
        <v>43038</v>
      </c>
      <c r="B2634" s="83">
        <v>6119.32</v>
      </c>
      <c r="C2634" s="83">
        <v>22.300768999999999</v>
      </c>
      <c r="D2634" s="83">
        <v>22.469207999999998</v>
      </c>
      <c r="E2634" s="83">
        <v>4436.2856789999996</v>
      </c>
      <c r="F2634" s="83">
        <v>5194.1217699999997</v>
      </c>
      <c r="G2634" s="82">
        <v>43038</v>
      </c>
      <c r="H2634" s="83">
        <v>6119.32</v>
      </c>
      <c r="I2634" s="83">
        <v>2.946399</v>
      </c>
      <c r="J2634" s="83">
        <v>1</v>
      </c>
      <c r="K2634" s="84">
        <f>LN(I2634/1.8)/0.91</f>
        <v>0.54153525477946296</v>
      </c>
      <c r="L2634" s="84">
        <f t="shared" si="240"/>
        <v>0.48926708767437693</v>
      </c>
      <c r="M2634" s="84">
        <f t="shared" si="242"/>
        <v>0.45488463381614852</v>
      </c>
      <c r="N2634" s="84">
        <f t="shared" si="244"/>
        <v>0.72496383241928841</v>
      </c>
      <c r="O2634" s="83">
        <f t="shared" si="245"/>
        <v>-0.40849799123687974</v>
      </c>
      <c r="P2634" s="83">
        <f t="shared" si="241"/>
        <v>-0.3246742644951317</v>
      </c>
      <c r="Q2634" s="84">
        <f t="shared" si="243"/>
        <v>-0.15414795590158617</v>
      </c>
    </row>
    <row r="2635" spans="1:17">
      <c r="A2635" s="82">
        <v>43039</v>
      </c>
      <c r="B2635" s="83">
        <v>6131.52</v>
      </c>
      <c r="C2635" s="83">
        <v>22.265166000000001</v>
      </c>
      <c r="D2635" s="83">
        <v>22.475313</v>
      </c>
      <c r="E2635" s="83">
        <v>4415.0721880000001</v>
      </c>
      <c r="F2635" s="83">
        <v>5198.7802959999999</v>
      </c>
      <c r="G2635" s="82">
        <v>43039</v>
      </c>
      <c r="H2635" s="83">
        <v>6131.52</v>
      </c>
      <c r="I2635" s="83">
        <v>3.070516</v>
      </c>
      <c r="J2635" s="83">
        <v>1</v>
      </c>
      <c r="K2635" s="84">
        <f>LN(I2635/1.8)/0.91</f>
        <v>0.58687797884541582</v>
      </c>
      <c r="L2635" s="84">
        <f t="shared" si="240"/>
        <v>0.49589995685746202</v>
      </c>
      <c r="M2635" s="84">
        <f t="shared" si="242"/>
        <v>0.4556332685110448</v>
      </c>
      <c r="N2635" s="84">
        <f t="shared" si="244"/>
        <v>0.72006161408590363</v>
      </c>
      <c r="O2635" s="83">
        <f t="shared" si="245"/>
        <v>-0.41253667208450967</v>
      </c>
      <c r="P2635" s="83">
        <f t="shared" si="241"/>
        <v>-0.33066513283119725</v>
      </c>
      <c r="Q2635" s="84">
        <f t="shared" si="243"/>
        <v>-0.15879081427910102</v>
      </c>
    </row>
    <row r="2636" spans="1:17">
      <c r="A2636" s="82">
        <v>43040</v>
      </c>
      <c r="B2636" s="83">
        <v>6441.99</v>
      </c>
      <c r="C2636" s="83">
        <v>22.239476</v>
      </c>
      <c r="D2636" s="83">
        <v>22.473272999999999</v>
      </c>
      <c r="E2636" s="83">
        <v>4399.8069450000003</v>
      </c>
      <c r="F2636" s="83">
        <v>5197.2234099999996</v>
      </c>
      <c r="G2636" s="82">
        <v>43040</v>
      </c>
      <c r="H2636" s="83">
        <v>6441.99</v>
      </c>
      <c r="I2636" s="83">
        <v>3.1719430000000002</v>
      </c>
      <c r="J2636" s="83">
        <v>1</v>
      </c>
      <c r="K2636" s="84">
        <f>LN(I2636/1.8)/0.91</f>
        <v>0.62259084502620021</v>
      </c>
      <c r="L2636" s="84">
        <f t="shared" si="240"/>
        <v>0.50387488110141043</v>
      </c>
      <c r="M2636" s="84">
        <f t="shared" si="242"/>
        <v>0.45678176366949691</v>
      </c>
      <c r="N2636" s="84">
        <f t="shared" si="244"/>
        <v>0.68298878840234156</v>
      </c>
      <c r="O2636" s="83">
        <f t="shared" si="245"/>
        <v>-0.44399996926041607</v>
      </c>
      <c r="P2636" s="83">
        <f t="shared" si="241"/>
        <v>-0.33708305931354182</v>
      </c>
      <c r="Q2636" s="84">
        <f t="shared" si="243"/>
        <v>-0.1637546407624107</v>
      </c>
    </row>
    <row r="2637" spans="1:17">
      <c r="A2637" s="82">
        <v>43041</v>
      </c>
      <c r="B2637" s="83">
        <v>6867.43</v>
      </c>
      <c r="C2637" s="83">
        <v>22.399614</v>
      </c>
      <c r="D2637" s="83">
        <v>22.469111000000002</v>
      </c>
      <c r="E2637" s="83">
        <v>4495.5369019999998</v>
      </c>
      <c r="F2637" s="83">
        <v>5194.0481090000003</v>
      </c>
      <c r="G2637" s="82">
        <v>43041</v>
      </c>
      <c r="H2637" s="83">
        <v>6867.43</v>
      </c>
      <c r="I2637" s="83">
        <v>3.2678340000000001</v>
      </c>
      <c r="J2637" s="83">
        <v>1</v>
      </c>
      <c r="K2637" s="84">
        <f>LN(I2637/1.8)/0.91</f>
        <v>0.65531946726578283</v>
      </c>
      <c r="L2637" s="84">
        <f t="shared" si="240"/>
        <v>0.51372343705034573</v>
      </c>
      <c r="M2637" s="84">
        <f t="shared" si="242"/>
        <v>0.45916061747324544</v>
      </c>
      <c r="N2637" s="84">
        <f t="shared" si="244"/>
        <v>0.6546170695587723</v>
      </c>
      <c r="O2637" s="83">
        <f t="shared" si="245"/>
        <v>-0.46925473483536034</v>
      </c>
      <c r="P2637" s="83">
        <f t="shared" si="241"/>
        <v>-0.34497892738237057</v>
      </c>
      <c r="Q2637" s="84">
        <f t="shared" si="243"/>
        <v>-0.16884252577777473</v>
      </c>
    </row>
    <row r="2638" spans="1:17">
      <c r="A2638" s="82">
        <v>43042</v>
      </c>
      <c r="B2638" s="83">
        <v>7076.83</v>
      </c>
      <c r="C2638" s="83">
        <v>22.474067000000002</v>
      </c>
      <c r="D2638" s="83">
        <v>22.485762999999999</v>
      </c>
      <c r="E2638" s="83">
        <v>4540.5138559999996</v>
      </c>
      <c r="F2638" s="83">
        <v>5206.7616099999996</v>
      </c>
      <c r="G2638" s="82">
        <v>43042</v>
      </c>
      <c r="H2638" s="83">
        <v>7076.83</v>
      </c>
      <c r="I2638" s="83">
        <v>3.2996629999999998</v>
      </c>
      <c r="J2638" s="83">
        <v>1</v>
      </c>
      <c r="K2638" s="84">
        <f>LN(I2638/1.8)/0.91</f>
        <v>0.66597107378403098</v>
      </c>
      <c r="L2638" s="84">
        <f t="shared" si="240"/>
        <v>0.52477082314415957</v>
      </c>
      <c r="M2638" s="84">
        <f t="shared" si="242"/>
        <v>0.461832122172601</v>
      </c>
      <c r="N2638" s="84">
        <f t="shared" si="244"/>
        <v>0.64160278768883805</v>
      </c>
      <c r="O2638" s="83">
        <f t="shared" si="245"/>
        <v>-0.48120773281287205</v>
      </c>
      <c r="P2638" s="83">
        <f t="shared" si="241"/>
        <v>-0.35436198606359059</v>
      </c>
      <c r="Q2638" s="84">
        <f t="shared" si="243"/>
        <v>-0.17438807631329381</v>
      </c>
    </row>
    <row r="2639" spans="1:17">
      <c r="A2639" s="82">
        <v>43043</v>
      </c>
      <c r="B2639" s="83">
        <v>7164.34</v>
      </c>
      <c r="C2639" s="83">
        <v>22.452235999999999</v>
      </c>
      <c r="D2639" s="83">
        <v>22.482448000000002</v>
      </c>
      <c r="E2639" s="83">
        <v>4527.2947940000004</v>
      </c>
      <c r="F2639" s="83">
        <v>5204.2284639999998</v>
      </c>
      <c r="G2639" s="82">
        <v>43043</v>
      </c>
      <c r="H2639" s="83">
        <v>7164.34</v>
      </c>
      <c r="I2639" s="83">
        <v>3.374587</v>
      </c>
      <c r="J2639" s="83">
        <v>1</v>
      </c>
      <c r="K2639" s="84">
        <f>LN(I2639/1.8)/0.91</f>
        <v>0.69064426545509794</v>
      </c>
      <c r="L2639" s="84">
        <f t="shared" si="240"/>
        <v>0.53601107975997109</v>
      </c>
      <c r="M2639" s="84">
        <f t="shared" si="242"/>
        <v>0.46424652988947651</v>
      </c>
      <c r="N2639" s="84">
        <f t="shared" si="244"/>
        <v>0.63192070644330112</v>
      </c>
      <c r="O2639" s="83">
        <f t="shared" si="245"/>
        <v>-0.49025861356128791</v>
      </c>
      <c r="P2639" s="83">
        <f t="shared" si="241"/>
        <v>-0.36373107073504368</v>
      </c>
      <c r="Q2639" s="84">
        <f t="shared" si="243"/>
        <v>-0.18006022183442114</v>
      </c>
    </row>
    <row r="2640" spans="1:17">
      <c r="A2640" s="82">
        <v>43044</v>
      </c>
      <c r="B2640" s="83">
        <v>7380.63</v>
      </c>
      <c r="C2640" s="83">
        <v>22.542003000000001</v>
      </c>
      <c r="D2640" s="83">
        <v>22.487397999999999</v>
      </c>
      <c r="E2640" s="83">
        <v>4581.8143209999998</v>
      </c>
      <c r="F2640" s="83">
        <v>5208.0110009999999</v>
      </c>
      <c r="G2640" s="82">
        <v>43044</v>
      </c>
      <c r="H2640" s="83">
        <v>7380.63</v>
      </c>
      <c r="I2640" s="83">
        <v>3.3195589999999999</v>
      </c>
      <c r="J2640" s="83">
        <v>1</v>
      </c>
      <c r="K2640" s="84">
        <f>LN(I2640/1.8)/0.91</f>
        <v>0.67257722843748902</v>
      </c>
      <c r="L2640" s="84">
        <f t="shared" si="240"/>
        <v>0.54638072489278111</v>
      </c>
      <c r="M2640" s="84">
        <f t="shared" si="242"/>
        <v>0.46621171744271828</v>
      </c>
      <c r="N2640" s="84">
        <f t="shared" si="244"/>
        <v>0.62078905472839041</v>
      </c>
      <c r="O2640" s="83">
        <f t="shared" si="245"/>
        <v>-0.50083753260165664</v>
      </c>
      <c r="P2640" s="83">
        <f t="shared" si="241"/>
        <v>-0.37290238408420467</v>
      </c>
      <c r="Q2640" s="84">
        <f t="shared" si="243"/>
        <v>-0.18548334424181559</v>
      </c>
    </row>
    <row r="2641" spans="1:17">
      <c r="A2641" s="82">
        <v>43045</v>
      </c>
      <c r="B2641" s="83">
        <v>7385.83</v>
      </c>
      <c r="C2641" s="83">
        <v>22.666706000000001</v>
      </c>
      <c r="D2641" s="83">
        <v>22.497858000000001</v>
      </c>
      <c r="E2641" s="83">
        <v>4658.2761989999999</v>
      </c>
      <c r="F2641" s="83">
        <v>5216.0096880000001</v>
      </c>
      <c r="G2641" s="82">
        <v>43045</v>
      </c>
      <c r="H2641" s="83">
        <v>7385.83</v>
      </c>
      <c r="I2641" s="83">
        <v>3.1284239999999999</v>
      </c>
      <c r="J2641" s="83">
        <v>1</v>
      </c>
      <c r="K2641" s="84">
        <f>LN(I2641/1.8)/0.91</f>
        <v>0.60740955875496094</v>
      </c>
      <c r="L2641" s="84">
        <f t="shared" si="240"/>
        <v>0.55407229892479415</v>
      </c>
      <c r="M2641" s="84">
        <f t="shared" si="242"/>
        <v>0.46803368221836594</v>
      </c>
      <c r="N2641" s="84">
        <f t="shared" si="244"/>
        <v>0.63070449753108315</v>
      </c>
      <c r="O2641" s="83">
        <f t="shared" si="245"/>
        <v>-0.49140532613749338</v>
      </c>
      <c r="P2641" s="83">
        <f t="shared" si="241"/>
        <v>-0.38067867380089865</v>
      </c>
      <c r="Q2641" s="84">
        <f t="shared" si="243"/>
        <v>-0.19051339597097269</v>
      </c>
    </row>
    <row r="2642" spans="1:17">
      <c r="A2642" s="82">
        <v>43046</v>
      </c>
      <c r="B2642" s="83">
        <v>7129.85</v>
      </c>
      <c r="C2642" s="83">
        <v>22.798162999999999</v>
      </c>
      <c r="D2642" s="83">
        <v>22.49662</v>
      </c>
      <c r="E2642" s="83">
        <v>4739.7948349999997</v>
      </c>
      <c r="F2642" s="83">
        <v>5215.0626249999996</v>
      </c>
      <c r="G2642" s="82">
        <v>43046</v>
      </c>
      <c r="H2642" s="83">
        <v>7129.85</v>
      </c>
      <c r="I2642" s="83">
        <v>3.160644</v>
      </c>
      <c r="J2642" s="83">
        <v>1</v>
      </c>
      <c r="K2642" s="84">
        <f>LN(I2642/1.8)/0.91</f>
        <v>0.61866938395733306</v>
      </c>
      <c r="L2642" s="84">
        <f t="shared" si="240"/>
        <v>0.56101082803348801</v>
      </c>
      <c r="M2642" s="84">
        <f t="shared" si="242"/>
        <v>0.47003545945709752</v>
      </c>
      <c r="N2642" s="84">
        <f t="shared" si="244"/>
        <v>0.66478184463908774</v>
      </c>
      <c r="O2642" s="83">
        <f t="shared" si="245"/>
        <v>-0.46008301125577983</v>
      </c>
      <c r="P2642" s="83">
        <f t="shared" si="241"/>
        <v>-0.38800580910885152</v>
      </c>
      <c r="Q2642" s="84">
        <f t="shared" si="243"/>
        <v>-0.19545418197960321</v>
      </c>
    </row>
    <row r="2643" spans="1:17">
      <c r="A2643" s="82">
        <v>43047</v>
      </c>
      <c r="B2643" s="83">
        <v>7326.39</v>
      </c>
      <c r="C2643" s="83">
        <v>22.885691999999999</v>
      </c>
      <c r="D2643" s="83">
        <v>22.509304</v>
      </c>
      <c r="E2643" s="83">
        <v>4794.5970379999999</v>
      </c>
      <c r="F2643" s="83">
        <v>5224.7716129999999</v>
      </c>
      <c r="G2643" s="82">
        <v>43047</v>
      </c>
      <c r="H2643" s="83">
        <v>7326.39</v>
      </c>
      <c r="I2643" s="83">
        <v>3.2777099999999999</v>
      </c>
      <c r="J2643" s="83">
        <v>1</v>
      </c>
      <c r="K2643" s="84">
        <f>LN(I2643/1.8)/0.91</f>
        <v>0.65863554167861738</v>
      </c>
      <c r="L2643" s="84">
        <f t="shared" si="240"/>
        <v>0.56825150053095719</v>
      </c>
      <c r="M2643" s="84">
        <f t="shared" si="242"/>
        <v>0.47231199781222216</v>
      </c>
      <c r="N2643" s="84">
        <f t="shared" si="244"/>
        <v>0.65442831162414228</v>
      </c>
      <c r="O2643" s="83">
        <f t="shared" si="245"/>
        <v>-0.46942639567441757</v>
      </c>
      <c r="P2643" s="83">
        <f t="shared" si="241"/>
        <v>-0.39430026368141163</v>
      </c>
      <c r="Q2643" s="84">
        <f t="shared" si="243"/>
        <v>-0.20046693185491513</v>
      </c>
    </row>
    <row r="2644" spans="1:17">
      <c r="A2644" s="82">
        <v>43048</v>
      </c>
      <c r="B2644" s="83">
        <v>7395.15</v>
      </c>
      <c r="C2644" s="83">
        <v>22.923635999999998</v>
      </c>
      <c r="D2644" s="83">
        <v>22.509626000000001</v>
      </c>
      <c r="E2644" s="83">
        <v>4818.4847760000002</v>
      </c>
      <c r="F2644" s="83">
        <v>5225.0183749999997</v>
      </c>
      <c r="G2644" s="82">
        <v>43048</v>
      </c>
      <c r="H2644" s="83">
        <v>7395.15</v>
      </c>
      <c r="I2644" s="83">
        <v>3.1022080000000001</v>
      </c>
      <c r="J2644" s="83">
        <v>1</v>
      </c>
      <c r="K2644" s="84">
        <f>LN(I2644/1.8)/0.91</f>
        <v>0.59816203419571823</v>
      </c>
      <c r="L2644" s="84">
        <f t="shared" si="240"/>
        <v>0.57399911145491345</v>
      </c>
      <c r="M2644" s="84">
        <f t="shared" si="242"/>
        <v>0.47462955752777047</v>
      </c>
      <c r="N2644" s="84">
        <f t="shared" si="244"/>
        <v>0.65157363623455922</v>
      </c>
      <c r="O2644" s="83">
        <f t="shared" si="245"/>
        <v>-0.47202855756301682</v>
      </c>
      <c r="P2644" s="83">
        <f t="shared" si="241"/>
        <v>-0.40051344479232009</v>
      </c>
      <c r="Q2644" s="84">
        <f t="shared" si="243"/>
        <v>-0.20542985787238369</v>
      </c>
    </row>
    <row r="2645" spans="1:17">
      <c r="A2645" s="82">
        <v>43049</v>
      </c>
      <c r="B2645" s="83">
        <v>7255.36</v>
      </c>
      <c r="C2645" s="83">
        <v>23.021795999999998</v>
      </c>
      <c r="D2645" s="83">
        <v>22.531196000000001</v>
      </c>
      <c r="E2645" s="83">
        <v>4880.649206</v>
      </c>
      <c r="F2645" s="83">
        <v>5241.5594629999996</v>
      </c>
      <c r="G2645" s="82">
        <v>43049</v>
      </c>
      <c r="H2645" s="83">
        <v>7255.36</v>
      </c>
      <c r="I2645" s="83">
        <v>2.8688940000000001</v>
      </c>
      <c r="J2645" s="83">
        <v>1</v>
      </c>
      <c r="K2645" s="84">
        <f>LN(I2645/1.8)/0.91</f>
        <v>0.51224167554203259</v>
      </c>
      <c r="L2645" s="84">
        <f t="shared" si="240"/>
        <v>0.57646178826191041</v>
      </c>
      <c r="M2645" s="84">
        <f t="shared" si="242"/>
        <v>0.47633414851664663</v>
      </c>
      <c r="N2645" s="84">
        <f t="shared" si="244"/>
        <v>0.67269566306840745</v>
      </c>
      <c r="O2645" s="83">
        <f t="shared" si="245"/>
        <v>-0.45303891345883368</v>
      </c>
      <c r="P2645" s="83">
        <f t="shared" si="241"/>
        <v>-0.40467221281078952</v>
      </c>
      <c r="Q2645" s="84">
        <f t="shared" si="243"/>
        <v>-0.21059870834812511</v>
      </c>
    </row>
    <row r="2646" spans="1:17">
      <c r="A2646" s="82">
        <v>43050</v>
      </c>
      <c r="B2646" s="83">
        <v>6809.75</v>
      </c>
      <c r="C2646" s="83">
        <v>23.399597</v>
      </c>
      <c r="D2646" s="83">
        <v>22.566288</v>
      </c>
      <c r="E2646" s="83">
        <v>5124.8965740000003</v>
      </c>
      <c r="F2646" s="83">
        <v>5268.5476790000002</v>
      </c>
      <c r="G2646" s="82">
        <v>43050</v>
      </c>
      <c r="H2646" s="83">
        <v>6809.75</v>
      </c>
      <c r="I2646" s="83">
        <v>2.7353589999999999</v>
      </c>
      <c r="J2646" s="83">
        <v>1</v>
      </c>
      <c r="K2646" s="84">
        <f>LN(I2646/1.8)/0.91</f>
        <v>0.45986376239973409</v>
      </c>
      <c r="L2646" s="84">
        <f t="shared" si="240"/>
        <v>0.57340382480665564</v>
      </c>
      <c r="M2646" s="84">
        <f t="shared" si="242"/>
        <v>0.47725127396775563</v>
      </c>
      <c r="N2646" s="84">
        <f t="shared" si="244"/>
        <v>0.75258219082932565</v>
      </c>
      <c r="O2646" s="83">
        <f t="shared" si="245"/>
        <v>-0.38624296322501955</v>
      </c>
      <c r="P2646" s="83">
        <f t="shared" si="241"/>
        <v>-0.4036409150301053</v>
      </c>
      <c r="Q2646" s="84">
        <f t="shared" si="243"/>
        <v>-0.21511975843022557</v>
      </c>
    </row>
    <row r="2647" spans="1:17">
      <c r="A2647" s="82">
        <v>43051</v>
      </c>
      <c r="B2647" s="83">
        <v>6170.53</v>
      </c>
      <c r="C2647" s="83">
        <v>23.698246000000001</v>
      </c>
      <c r="D2647" s="83">
        <v>22.603522000000002</v>
      </c>
      <c r="E2647" s="83">
        <v>5323.6391100000001</v>
      </c>
      <c r="F2647" s="83">
        <v>5297.2888160000002</v>
      </c>
      <c r="G2647" s="82">
        <v>43051</v>
      </c>
      <c r="H2647" s="83">
        <v>6170.53</v>
      </c>
      <c r="I2647" s="83">
        <v>2.4696980000000002</v>
      </c>
      <c r="J2647" s="83">
        <v>1</v>
      </c>
      <c r="K2647" s="84">
        <f>LN(I2647/1.8)/0.91</f>
        <v>0.3475925396220273</v>
      </c>
      <c r="L2647" s="84">
        <f t="shared" si="240"/>
        <v>0.56566844494859736</v>
      </c>
      <c r="M2647" s="84">
        <f t="shared" si="242"/>
        <v>0.47699964137133938</v>
      </c>
      <c r="N2647" s="84">
        <f t="shared" si="244"/>
        <v>0.86275232597524043</v>
      </c>
      <c r="O2647" s="83">
        <f t="shared" si="245"/>
        <v>-0.30492305630602967</v>
      </c>
      <c r="P2647" s="83">
        <f t="shared" si="241"/>
        <v>-0.40264143363879756</v>
      </c>
      <c r="Q2647" s="84">
        <f t="shared" si="243"/>
        <v>-0.21851481680883147</v>
      </c>
    </row>
    <row r="2648" spans="1:17">
      <c r="A2648" s="82">
        <v>43052</v>
      </c>
      <c r="B2648" s="83">
        <v>6008.72</v>
      </c>
      <c r="C2648" s="83">
        <v>23.706267</v>
      </c>
      <c r="D2648" s="83">
        <v>22.606860000000001</v>
      </c>
      <c r="E2648" s="83">
        <v>5329.0465679999998</v>
      </c>
      <c r="F2648" s="83">
        <v>5299.8709479999998</v>
      </c>
      <c r="G2648" s="82">
        <v>43052</v>
      </c>
      <c r="H2648" s="83">
        <v>6008.72</v>
      </c>
      <c r="I2648" s="83">
        <v>2.7266430000000001</v>
      </c>
      <c r="J2648" s="83">
        <v>1</v>
      </c>
      <c r="K2648" s="84">
        <f>LN(I2648/1.8)/0.91</f>
        <v>0.45635661241775449</v>
      </c>
      <c r="L2648" s="84">
        <f t="shared" si="240"/>
        <v>0.56071333474037621</v>
      </c>
      <c r="M2648" s="84">
        <f t="shared" si="242"/>
        <v>0.47668508478709037</v>
      </c>
      <c r="N2648" s="84">
        <f t="shared" si="244"/>
        <v>0.88688548775779197</v>
      </c>
      <c r="O2648" s="83">
        <f t="shared" si="245"/>
        <v>-0.28850149952735188</v>
      </c>
      <c r="P2648" s="83">
        <f t="shared" si="241"/>
        <v>-0.40193379246525313</v>
      </c>
      <c r="Q2648" s="84">
        <f t="shared" si="243"/>
        <v>-0.22147622484590496</v>
      </c>
    </row>
    <row r="2649" spans="1:17">
      <c r="A2649" s="82">
        <v>43053</v>
      </c>
      <c r="B2649" s="83">
        <v>6657.83</v>
      </c>
      <c r="C2649" s="83">
        <v>24.074528000000001</v>
      </c>
      <c r="D2649" s="83">
        <v>22.627112</v>
      </c>
      <c r="E2649" s="83">
        <v>5581.2735759999996</v>
      </c>
      <c r="F2649" s="83">
        <v>5315.5547399999996</v>
      </c>
      <c r="G2649" s="82">
        <v>43053</v>
      </c>
      <c r="H2649" s="83">
        <v>6657.83</v>
      </c>
      <c r="I2649" s="83">
        <v>2.7407119999999998</v>
      </c>
      <c r="J2649" s="83">
        <v>1</v>
      </c>
      <c r="K2649" s="84">
        <f>LN(I2649/1.8)/0.91</f>
        <v>0.46201217116071591</v>
      </c>
      <c r="L2649" s="84">
        <f t="shared" si="240"/>
        <v>0.55678798008054842</v>
      </c>
      <c r="M2649" s="84">
        <f t="shared" si="242"/>
        <v>0.47667350330408348</v>
      </c>
      <c r="N2649" s="84">
        <f t="shared" si="244"/>
        <v>0.8383022059740185</v>
      </c>
      <c r="O2649" s="83">
        <f t="shared" si="245"/>
        <v>-0.32203555324078947</v>
      </c>
      <c r="P2649" s="83">
        <f t="shared" si="241"/>
        <v>-0.4022042515850846</v>
      </c>
      <c r="Q2649" s="84">
        <f t="shared" si="243"/>
        <v>-0.22405173211725449</v>
      </c>
    </row>
    <row r="2650" spans="1:17">
      <c r="A2650" s="82">
        <v>43054</v>
      </c>
      <c r="B2650" s="83">
        <v>6925.58</v>
      </c>
      <c r="C2650" s="83">
        <v>24.200061000000002</v>
      </c>
      <c r="D2650" s="83">
        <v>22.631485999999999</v>
      </c>
      <c r="E2650" s="83">
        <v>5669.0383590000001</v>
      </c>
      <c r="F2650" s="83">
        <v>5318.9469939999999</v>
      </c>
      <c r="G2650" s="82">
        <v>43054</v>
      </c>
      <c r="H2650" s="83">
        <v>6925.58</v>
      </c>
      <c r="I2650" s="83">
        <v>2.9761479999999998</v>
      </c>
      <c r="J2650" s="83">
        <v>1</v>
      </c>
      <c r="K2650" s="84">
        <f>LN(I2650/1.8)/0.91</f>
        <v>0.55257492529117336</v>
      </c>
      <c r="L2650" s="84">
        <f t="shared" si="240"/>
        <v>0.55579257989278996</v>
      </c>
      <c r="M2650" s="84">
        <f t="shared" si="242"/>
        <v>0.47727594414916152</v>
      </c>
      <c r="N2650" s="84">
        <f t="shared" si="244"/>
        <v>0.81856513952622023</v>
      </c>
      <c r="O2650" s="83">
        <f t="shared" si="245"/>
        <v>-0.3362175088680654</v>
      </c>
      <c r="P2650" s="83">
        <f t="shared" si="241"/>
        <v>-0.40351157913059221</v>
      </c>
      <c r="Q2650" s="84">
        <f t="shared" si="243"/>
        <v>-0.22693240474486004</v>
      </c>
    </row>
    <row r="2651" spans="1:17">
      <c r="A2651" s="82">
        <v>43055</v>
      </c>
      <c r="B2651" s="83">
        <v>7224.09</v>
      </c>
      <c r="C2651" s="83">
        <v>24.270410999999999</v>
      </c>
      <c r="D2651" s="83">
        <v>22.641988999999999</v>
      </c>
      <c r="E2651" s="83">
        <v>5718.622136</v>
      </c>
      <c r="F2651" s="83">
        <v>5327.0970479999996</v>
      </c>
      <c r="G2651" s="82">
        <v>43055</v>
      </c>
      <c r="H2651" s="83">
        <v>7224.09</v>
      </c>
      <c r="I2651" s="83">
        <v>3.1556220000000001</v>
      </c>
      <c r="J2651" s="83">
        <v>1</v>
      </c>
      <c r="K2651" s="84">
        <f>LN(I2651/1.8)/0.91</f>
        <v>0.61692193301666876</v>
      </c>
      <c r="L2651" s="84">
        <f t="shared" si="240"/>
        <v>0.5582574256132683</v>
      </c>
      <c r="M2651" s="84">
        <f t="shared" si="242"/>
        <v>0.47860159161537719</v>
      </c>
      <c r="N2651" s="84">
        <f t="shared" si="244"/>
        <v>0.79160449772912578</v>
      </c>
      <c r="O2651" s="83">
        <f t="shared" si="245"/>
        <v>-0.35615267680788959</v>
      </c>
      <c r="P2651" s="83">
        <f t="shared" si="241"/>
        <v>-0.40699074384209816</v>
      </c>
      <c r="Q2651" s="84">
        <f t="shared" si="243"/>
        <v>-0.22965736969415274</v>
      </c>
    </row>
    <row r="2652" spans="1:17">
      <c r="A2652" s="82">
        <v>43056</v>
      </c>
      <c r="B2652" s="83">
        <v>7931.87</v>
      </c>
      <c r="C2652" s="83">
        <v>24.183823</v>
      </c>
      <c r="D2652" s="83">
        <v>22.641734</v>
      </c>
      <c r="E2652" s="83">
        <v>5657.633793</v>
      </c>
      <c r="F2652" s="83">
        <v>5326.8990199999998</v>
      </c>
      <c r="G2652" s="82">
        <v>43056</v>
      </c>
      <c r="H2652" s="83">
        <v>7931.87</v>
      </c>
      <c r="I2652" s="83">
        <v>3.065518</v>
      </c>
      <c r="J2652" s="83">
        <v>1</v>
      </c>
      <c r="K2652" s="84">
        <f>LN(I2652/1.8)/0.91</f>
        <v>0.58508779681351808</v>
      </c>
      <c r="L2652" s="84">
        <f t="shared" si="240"/>
        <v>0.55989301157115789</v>
      </c>
      <c r="M2652" s="84">
        <f t="shared" si="242"/>
        <v>0.47998440254849767</v>
      </c>
      <c r="N2652" s="84">
        <f t="shared" si="244"/>
        <v>0.71327868371518954</v>
      </c>
      <c r="O2652" s="83">
        <f t="shared" si="245"/>
        <v>-0.41817034986386825</v>
      </c>
      <c r="P2652" s="83">
        <f t="shared" si="241"/>
        <v>-0.40817599511046088</v>
      </c>
      <c r="Q2652" s="84">
        <f t="shared" si="243"/>
        <v>-0.23312843915257467</v>
      </c>
    </row>
    <row r="2653" spans="1:17">
      <c r="A2653" s="82">
        <v>43057</v>
      </c>
      <c r="B2653" s="83">
        <v>7502.46</v>
      </c>
      <c r="C2653" s="83">
        <v>24.423676</v>
      </c>
      <c r="D2653" s="83">
        <v>22.649092</v>
      </c>
      <c r="E2653" s="83">
        <v>5827.6451340000003</v>
      </c>
      <c r="F2653" s="83">
        <v>5332.6137330000001</v>
      </c>
      <c r="G2653" s="82">
        <v>43057</v>
      </c>
      <c r="H2653" s="83">
        <v>7502.46</v>
      </c>
      <c r="I2653" s="83">
        <v>3.067482</v>
      </c>
      <c r="J2653" s="83">
        <v>1</v>
      </c>
      <c r="K2653" s="84">
        <f>LN(I2653/1.8)/0.91</f>
        <v>0.58579160957465226</v>
      </c>
      <c r="L2653" s="84">
        <f t="shared" si="240"/>
        <v>0.56108931619089009</v>
      </c>
      <c r="M2653" s="84">
        <f t="shared" si="242"/>
        <v>0.48118854426996244</v>
      </c>
      <c r="N2653" s="84">
        <f t="shared" si="244"/>
        <v>0.77676457242024621</v>
      </c>
      <c r="O2653" s="83">
        <f t="shared" si="245"/>
        <v>-0.36741731173391556</v>
      </c>
      <c r="P2653" s="83">
        <f t="shared" si="241"/>
        <v>-0.40885780488058376</v>
      </c>
      <c r="Q2653" s="84">
        <f t="shared" si="243"/>
        <v>-0.23635657664322859</v>
      </c>
    </row>
    <row r="2654" spans="1:17">
      <c r="A2654" s="82">
        <v>43058</v>
      </c>
      <c r="B2654" s="83">
        <v>7804.51</v>
      </c>
      <c r="C2654" s="83">
        <v>24.535658999999999</v>
      </c>
      <c r="D2654" s="83">
        <v>22.644622999999999</v>
      </c>
      <c r="E2654" s="83">
        <v>5908.1727469999996</v>
      </c>
      <c r="F2654" s="83">
        <v>5329.1425870000003</v>
      </c>
      <c r="G2654" s="82">
        <v>43058</v>
      </c>
      <c r="H2654" s="83">
        <v>7804.51</v>
      </c>
      <c r="I2654" s="83">
        <v>3.1266470000000002</v>
      </c>
      <c r="J2654" s="83">
        <v>1</v>
      </c>
      <c r="K2654" s="84">
        <f>LN(I2654/1.8)/0.91</f>
        <v>0.60678518620818089</v>
      </c>
      <c r="L2654" s="84">
        <f t="shared" si="240"/>
        <v>0.56142580130294395</v>
      </c>
      <c r="M2654" s="84">
        <f t="shared" si="242"/>
        <v>0.4820303098616423</v>
      </c>
      <c r="N2654" s="84">
        <f t="shared" si="244"/>
        <v>0.75702033144937986</v>
      </c>
      <c r="O2654" s="83">
        <f t="shared" si="245"/>
        <v>-0.38274302474289312</v>
      </c>
      <c r="P2654" s="83">
        <f t="shared" si="241"/>
        <v>-0.40917315095967199</v>
      </c>
      <c r="Q2654" s="84">
        <f t="shared" si="243"/>
        <v>-0.23973238559906351</v>
      </c>
    </row>
    <row r="2655" spans="1:17">
      <c r="A2655" s="82">
        <v>43059</v>
      </c>
      <c r="B2655" s="83">
        <v>7974.75</v>
      </c>
      <c r="C2655" s="83">
        <v>24.413091999999999</v>
      </c>
      <c r="D2655" s="83">
        <v>22.628592999999999</v>
      </c>
      <c r="E2655" s="83">
        <v>5820.0718660000002</v>
      </c>
      <c r="F2655" s="83">
        <v>5316.7031070000003</v>
      </c>
      <c r="G2655" s="82">
        <v>43059</v>
      </c>
      <c r="H2655" s="83">
        <v>7974.75</v>
      </c>
      <c r="I2655" s="83">
        <v>3.184018</v>
      </c>
      <c r="J2655" s="83">
        <v>1</v>
      </c>
      <c r="K2655" s="84">
        <f>LN(I2655/1.8)/0.91</f>
        <v>0.62676621574765878</v>
      </c>
      <c r="L2655" s="84">
        <f t="shared" si="240"/>
        <v>0.56245506354282726</v>
      </c>
      <c r="M2655" s="84">
        <f t="shared" si="242"/>
        <v>0.48261002399484687</v>
      </c>
      <c r="N2655" s="84">
        <f t="shared" si="244"/>
        <v>0.7298124538073294</v>
      </c>
      <c r="O2655" s="83">
        <f t="shared" si="245"/>
        <v>-0.40453024049285863</v>
      </c>
      <c r="P2655" s="83">
        <f t="shared" si="241"/>
        <v>-0.40941468797696223</v>
      </c>
      <c r="Q2655" s="84">
        <f t="shared" si="243"/>
        <v>-0.24302217523532874</v>
      </c>
    </row>
    <row r="2656" spans="1:17">
      <c r="A2656" s="82">
        <v>43060</v>
      </c>
      <c r="B2656" s="83">
        <v>8072.38</v>
      </c>
      <c r="C2656" s="83">
        <v>24.467846999999999</v>
      </c>
      <c r="D2656" s="83">
        <v>22.617849</v>
      </c>
      <c r="E2656" s="83">
        <v>5859.3208320000003</v>
      </c>
      <c r="F2656" s="83">
        <v>5308.3775059999998</v>
      </c>
      <c r="G2656" s="82">
        <v>43060</v>
      </c>
      <c r="H2656" s="83">
        <v>8072.38</v>
      </c>
      <c r="I2656" s="83">
        <v>3.0769319999999998</v>
      </c>
      <c r="J2656" s="83">
        <v>1</v>
      </c>
      <c r="K2656" s="84">
        <f>LN(I2656/1.8)/0.91</f>
        <v>0.58917179312755552</v>
      </c>
      <c r="L2656" s="84">
        <f t="shared" ref="L2656:L2719" si="246">AVERAGE(K2627:K2656)</f>
        <v>0.562797022826384</v>
      </c>
      <c r="M2656" s="84">
        <f t="shared" si="242"/>
        <v>0.48242683846226742</v>
      </c>
      <c r="N2656" s="84">
        <f t="shared" si="244"/>
        <v>0.72584799427182567</v>
      </c>
      <c r="O2656" s="83">
        <f t="shared" si="245"/>
        <v>-0.4077724844930577</v>
      </c>
      <c r="P2656" s="83">
        <f t="shared" ref="P2656:P2719" si="247">AVERAGE(O2628:O2657)</f>
        <v>-0.40932122841051566</v>
      </c>
      <c r="Q2656" s="84">
        <f t="shared" si="243"/>
        <v>-0.24584671036933409</v>
      </c>
    </row>
    <row r="2657" spans="1:17">
      <c r="A2657" s="82">
        <v>43061</v>
      </c>
      <c r="B2657" s="83">
        <v>8155.57</v>
      </c>
      <c r="C2657" s="83">
        <v>24.603068</v>
      </c>
      <c r="D2657" s="83">
        <v>22.614812000000001</v>
      </c>
      <c r="E2657" s="83">
        <v>5957.0027090000003</v>
      </c>
      <c r="F2657" s="83">
        <v>5306.0253259999999</v>
      </c>
      <c r="G2657" s="82">
        <v>43061</v>
      </c>
      <c r="H2657" s="83">
        <v>8155.57</v>
      </c>
      <c r="I2657" s="83">
        <v>3.113683</v>
      </c>
      <c r="J2657" s="83">
        <v>1</v>
      </c>
      <c r="K2657" s="84">
        <f>LN(I2657/1.8)/0.91</f>
        <v>0.60221934615138883</v>
      </c>
      <c r="L2657" s="84">
        <f t="shared" si="246"/>
        <v>0.56490552130024141</v>
      </c>
      <c r="M2657" s="84">
        <f t="shared" si="242"/>
        <v>0.48193758804872339</v>
      </c>
      <c r="N2657" s="84">
        <f t="shared" si="244"/>
        <v>0.73042138182861538</v>
      </c>
      <c r="O2657" s="83">
        <f t="shared" si="245"/>
        <v>-0.40403380332274025</v>
      </c>
      <c r="P2657" s="83">
        <f t="shared" si="247"/>
        <v>-0.41028064902322581</v>
      </c>
      <c r="Q2657" s="84">
        <f t="shared" si="243"/>
        <v>-0.24844098901343131</v>
      </c>
    </row>
    <row r="2658" spans="1:17">
      <c r="A2658" s="82">
        <v>43062</v>
      </c>
      <c r="B2658" s="83">
        <v>8239.35</v>
      </c>
      <c r="C2658" s="83">
        <v>24.664137</v>
      </c>
      <c r="D2658" s="83">
        <v>22.613565999999999</v>
      </c>
      <c r="E2658" s="83">
        <v>6001.4714860000004</v>
      </c>
      <c r="F2658" s="83">
        <v>5305.0612929999998</v>
      </c>
      <c r="G2658" s="82">
        <v>43062</v>
      </c>
      <c r="H2658" s="83">
        <v>8239.35</v>
      </c>
      <c r="I2658" s="83">
        <v>3.0255200000000002</v>
      </c>
      <c r="J2658" s="83">
        <v>1</v>
      </c>
      <c r="K2658" s="84">
        <f>LN(I2658/1.8)/0.91</f>
        <v>0.57065528860865722</v>
      </c>
      <c r="L2658" s="84">
        <f t="shared" si="246"/>
        <v>0.56853658272325636</v>
      </c>
      <c r="M2658" s="84">
        <f t="shared" si="242"/>
        <v>0.4816160269625771</v>
      </c>
      <c r="N2658" s="84">
        <f t="shared" si="244"/>
        <v>0.72839137626147699</v>
      </c>
      <c r="O2658" s="83">
        <f t="shared" si="245"/>
        <v>-0.40569040718824323</v>
      </c>
      <c r="P2658" s="83">
        <f t="shared" si="247"/>
        <v>-0.41046183063247454</v>
      </c>
      <c r="Q2658" s="84">
        <f t="shared" si="243"/>
        <v>-0.25068813715102312</v>
      </c>
    </row>
    <row r="2659" spans="1:17">
      <c r="A2659" s="82">
        <v>43063</v>
      </c>
      <c r="B2659" s="83">
        <v>8074.71</v>
      </c>
      <c r="C2659" s="83">
        <v>24.878143000000001</v>
      </c>
      <c r="D2659" s="83">
        <v>22.621545000000001</v>
      </c>
      <c r="E2659" s="83">
        <v>6159.0521829999998</v>
      </c>
      <c r="F2659" s="83">
        <v>5311.24064</v>
      </c>
      <c r="G2659" s="82">
        <v>43063</v>
      </c>
      <c r="H2659" s="83">
        <v>8074.71</v>
      </c>
      <c r="I2659" s="83">
        <v>3.0493239999999999</v>
      </c>
      <c r="J2659" s="83">
        <v>1</v>
      </c>
      <c r="K2659" s="84">
        <f>LN(I2659/1.8)/0.91</f>
        <v>0.57926732066737319</v>
      </c>
      <c r="L2659" s="84">
        <f t="shared" si="246"/>
        <v>0.57124913132378963</v>
      </c>
      <c r="M2659" s="84">
        <f t="shared" si="242"/>
        <v>0.480985635789273</v>
      </c>
      <c r="N2659" s="84">
        <f t="shared" si="244"/>
        <v>0.76275831367318447</v>
      </c>
      <c r="O2659" s="83">
        <f t="shared" si="245"/>
        <v>-0.37824831513592932</v>
      </c>
      <c r="P2659" s="83">
        <f t="shared" si="247"/>
        <v>-0.40898459238545648</v>
      </c>
      <c r="Q2659" s="84">
        <f t="shared" si="243"/>
        <v>-0.25299059825969616</v>
      </c>
    </row>
    <row r="2660" spans="1:17">
      <c r="A2660" s="82">
        <v>43064</v>
      </c>
      <c r="B2660" s="83">
        <v>8222.59</v>
      </c>
      <c r="C2660" s="83">
        <v>25.023990000000001</v>
      </c>
      <c r="D2660" s="83">
        <v>22.622724999999999</v>
      </c>
      <c r="E2660" s="83">
        <v>6268.0094950000002</v>
      </c>
      <c r="F2660" s="83">
        <v>5312.1548919999996</v>
      </c>
      <c r="G2660" s="82">
        <v>43064</v>
      </c>
      <c r="H2660" s="83">
        <v>8222.59</v>
      </c>
      <c r="I2660" s="83">
        <v>3.1979649999999999</v>
      </c>
      <c r="J2660" s="83">
        <v>1</v>
      </c>
      <c r="K2660" s="84">
        <f>LN(I2660/1.8)/0.91</f>
        <v>0.631569236384111</v>
      </c>
      <c r="L2660" s="84">
        <f t="shared" si="246"/>
        <v>0.57486944135433016</v>
      </c>
      <c r="M2660" s="84">
        <f t="shared" si="242"/>
        <v>0.48117443124100817</v>
      </c>
      <c r="N2660" s="84">
        <f t="shared" si="244"/>
        <v>0.76229138203412794</v>
      </c>
      <c r="O2660" s="83">
        <f t="shared" si="245"/>
        <v>-0.37861280884246973</v>
      </c>
      <c r="P2660" s="83">
        <f t="shared" si="247"/>
        <v>-0.40940127179691949</v>
      </c>
      <c r="Q2660" s="84">
        <f t="shared" si="243"/>
        <v>-0.25498670263115863</v>
      </c>
    </row>
    <row r="2661" spans="1:17">
      <c r="A2661" s="82">
        <v>43065</v>
      </c>
      <c r="B2661" s="83">
        <v>8842.92</v>
      </c>
      <c r="C2661" s="83">
        <v>24.737262999999999</v>
      </c>
      <c r="D2661" s="83">
        <v>22.625481000000001</v>
      </c>
      <c r="E2661" s="83">
        <v>6055.0111980000001</v>
      </c>
      <c r="F2661" s="83">
        <v>5314.2904490000001</v>
      </c>
      <c r="G2661" s="82">
        <v>43065</v>
      </c>
      <c r="H2661" s="83">
        <v>8842.92</v>
      </c>
      <c r="I2661" s="83">
        <v>3.348573</v>
      </c>
      <c r="J2661" s="83">
        <v>1</v>
      </c>
      <c r="K2661" s="84">
        <f>LN(I2661/1.8)/0.91</f>
        <v>0.68214024179620425</v>
      </c>
      <c r="L2661" s="84">
        <f t="shared" si="246"/>
        <v>0.58112878532309753</v>
      </c>
      <c r="M2661" s="84">
        <f t="shared" si="242"/>
        <v>0.48247280231938849</v>
      </c>
      <c r="N2661" s="84">
        <f t="shared" si="244"/>
        <v>0.68472984014330107</v>
      </c>
      <c r="O2661" s="83">
        <f t="shared" si="245"/>
        <v>-0.44248453931723553</v>
      </c>
      <c r="P2661" s="83">
        <f t="shared" si="247"/>
        <v>-0.4143465590990702</v>
      </c>
      <c r="Q2661" s="84">
        <f t="shared" si="243"/>
        <v>-0.257656736387402</v>
      </c>
    </row>
    <row r="2662" spans="1:17">
      <c r="A2662" s="82">
        <v>43066</v>
      </c>
      <c r="B2662" s="83">
        <v>9624.2900000000009</v>
      </c>
      <c r="C2662" s="83">
        <v>24.253478000000001</v>
      </c>
      <c r="D2662" s="83">
        <v>22.617951000000001</v>
      </c>
      <c r="E2662" s="83">
        <v>5706.661067</v>
      </c>
      <c r="F2662" s="83">
        <v>5308.4565350000003</v>
      </c>
      <c r="G2662" s="82">
        <v>43066</v>
      </c>
      <c r="H2662" s="83">
        <v>9624.2900000000009</v>
      </c>
      <c r="I2662" s="83">
        <v>3.4318979999999999</v>
      </c>
      <c r="J2662" s="83">
        <v>1</v>
      </c>
      <c r="K2662" s="84">
        <f>LN(I2662/1.8)/0.91</f>
        <v>0.70915032527716504</v>
      </c>
      <c r="L2662" s="84">
        <f t="shared" si="246"/>
        <v>0.58844279363228225</v>
      </c>
      <c r="M2662" s="84">
        <f t="shared" ref="M2662:M2725" si="248">AVERAGE(K2563:K2662)</f>
        <v>0.4840335801442987</v>
      </c>
      <c r="N2662" s="84">
        <f t="shared" si="244"/>
        <v>0.59294359033237776</v>
      </c>
      <c r="O2662" s="83">
        <f t="shared" si="245"/>
        <v>-0.52815424048340687</v>
      </c>
      <c r="P2662" s="83">
        <f t="shared" si="247"/>
        <v>-0.42001371152826328</v>
      </c>
      <c r="Q2662" s="84">
        <f t="shared" ref="Q2662:Q2725" si="249">AVERAGE(O2563:O2662)</f>
        <v>-0.26142840133150103</v>
      </c>
    </row>
    <row r="2663" spans="1:17">
      <c r="A2663" s="82">
        <v>43067</v>
      </c>
      <c r="B2663" s="83">
        <v>9740.52</v>
      </c>
      <c r="C2663" s="83">
        <v>24.245256999999999</v>
      </c>
      <c r="D2663" s="83">
        <v>22.624018</v>
      </c>
      <c r="E2663" s="83">
        <v>5700.8599400000003</v>
      </c>
      <c r="F2663" s="83">
        <v>5313.1565430000001</v>
      </c>
      <c r="G2663" s="82">
        <v>43067</v>
      </c>
      <c r="H2663" s="83">
        <v>9740.52</v>
      </c>
      <c r="I2663" s="83">
        <v>3.4240569999999999</v>
      </c>
      <c r="J2663" s="83">
        <v>1</v>
      </c>
      <c r="K2663" s="84">
        <f>LN(I2663/1.8)/0.91</f>
        <v>0.70663674773085183</v>
      </c>
      <c r="L2663" s="84">
        <f t="shared" si="246"/>
        <v>0.59337324532391766</v>
      </c>
      <c r="M2663" s="84">
        <f t="shared" si="248"/>
        <v>0.48589955692133663</v>
      </c>
      <c r="N2663" s="84">
        <f t="shared" si="244"/>
        <v>0.58527264868816042</v>
      </c>
      <c r="O2663" s="83">
        <f t="shared" si="245"/>
        <v>-0.53590511177361233</v>
      </c>
      <c r="P2663" s="83">
        <f t="shared" si="247"/>
        <v>-0.42601244767737761</v>
      </c>
      <c r="Q2663" s="84">
        <f t="shared" si="249"/>
        <v>-0.26548757550846941</v>
      </c>
    </row>
    <row r="2664" spans="1:17">
      <c r="A2664" s="82">
        <v>43068</v>
      </c>
      <c r="B2664" s="83">
        <v>10454.1</v>
      </c>
      <c r="C2664" s="83">
        <v>24.103494000000001</v>
      </c>
      <c r="D2664" s="83">
        <v>22.617359</v>
      </c>
      <c r="E2664" s="83">
        <v>5601.4440599999998</v>
      </c>
      <c r="F2664" s="83">
        <v>5307.9981459999999</v>
      </c>
      <c r="G2664" s="82">
        <v>43068</v>
      </c>
      <c r="H2664" s="83">
        <v>10454.1</v>
      </c>
      <c r="I2664" s="83">
        <v>3.3161860000000001</v>
      </c>
      <c r="J2664" s="83">
        <v>1</v>
      </c>
      <c r="K2664" s="84">
        <f>LN(I2664/1.8)/0.91</f>
        <v>0.67146006865337271</v>
      </c>
      <c r="L2664" s="84">
        <f t="shared" si="246"/>
        <v>0.59770407245304813</v>
      </c>
      <c r="M2664" s="84">
        <f t="shared" si="248"/>
        <v>0.48772490199749741</v>
      </c>
      <c r="N2664" s="84">
        <f t="shared" si="244"/>
        <v>0.53581313168995892</v>
      </c>
      <c r="O2664" s="83">
        <f t="shared" si="245"/>
        <v>-0.58846007571030678</v>
      </c>
      <c r="P2664" s="83">
        <f t="shared" si="247"/>
        <v>-0.43268619138303005</v>
      </c>
      <c r="Q2664" s="84">
        <f t="shared" si="249"/>
        <v>-0.27027161012122419</v>
      </c>
    </row>
    <row r="2665" spans="1:17">
      <c r="A2665" s="82">
        <v>43069</v>
      </c>
      <c r="B2665" s="83">
        <v>10678.6</v>
      </c>
      <c r="C2665" s="83">
        <v>23.946867999999998</v>
      </c>
      <c r="D2665" s="83">
        <v>22.610192000000001</v>
      </c>
      <c r="E2665" s="83">
        <v>5492.9560899999997</v>
      </c>
      <c r="F2665" s="83">
        <v>5302.44938</v>
      </c>
      <c r="G2665" s="82">
        <v>43069</v>
      </c>
      <c r="H2665" s="83">
        <v>10678.6</v>
      </c>
      <c r="I2665" s="83">
        <v>3.3395820000000001</v>
      </c>
      <c r="J2665" s="83">
        <v>1</v>
      </c>
      <c r="K2665" s="84">
        <f>LN(I2665/1.8)/0.91</f>
        <v>0.67918569731210321</v>
      </c>
      <c r="L2665" s="84">
        <f t="shared" si="246"/>
        <v>0.60078099640193772</v>
      </c>
      <c r="M2665" s="84">
        <f t="shared" si="248"/>
        <v>0.48949772687541399</v>
      </c>
      <c r="N2665" s="84">
        <f t="shared" si="244"/>
        <v>0.51438916056411887</v>
      </c>
      <c r="O2665" s="83">
        <f t="shared" si="245"/>
        <v>-0.61274898325408811</v>
      </c>
      <c r="P2665" s="83">
        <f t="shared" si="247"/>
        <v>-0.43726339725814728</v>
      </c>
      <c r="Q2665" s="84">
        <f t="shared" si="249"/>
        <v>-0.27595136333427084</v>
      </c>
    </row>
    <row r="2666" spans="1:17">
      <c r="A2666" s="82">
        <v>43070</v>
      </c>
      <c r="B2666" s="83">
        <v>9948.3799999999992</v>
      </c>
      <c r="C2666" s="83">
        <v>23.803419000000002</v>
      </c>
      <c r="D2666" s="83">
        <v>22.598443</v>
      </c>
      <c r="E2666" s="83">
        <v>5394.8333739999998</v>
      </c>
      <c r="F2666" s="83">
        <v>5293.3621810000004</v>
      </c>
      <c r="G2666" s="82">
        <v>43070</v>
      </c>
      <c r="H2666" s="83">
        <v>9948.3799999999992</v>
      </c>
      <c r="I2666" s="83">
        <v>3.5528729999999999</v>
      </c>
      <c r="J2666" s="83">
        <v>1</v>
      </c>
      <c r="K2666" s="84">
        <f>LN(I2666/1.8)/0.91</f>
        <v>0.74721967808418233</v>
      </c>
      <c r="L2666" s="84">
        <f t="shared" si="246"/>
        <v>0.60493529083720388</v>
      </c>
      <c r="M2666" s="84">
        <f t="shared" si="248"/>
        <v>0.49186302714439423</v>
      </c>
      <c r="N2666" s="84">
        <f t="shared" si="244"/>
        <v>0.54228260018214025</v>
      </c>
      <c r="O2666" s="83">
        <f t="shared" si="245"/>
        <v>-0.58131614551393107</v>
      </c>
      <c r="P2666" s="83">
        <f t="shared" si="247"/>
        <v>-0.44333003999153647</v>
      </c>
      <c r="Q2666" s="84">
        <f t="shared" si="249"/>
        <v>-0.28109656631854524</v>
      </c>
    </row>
    <row r="2667" spans="1:17">
      <c r="A2667" s="91">
        <v>43071</v>
      </c>
      <c r="B2667" s="92">
        <v>11109.5</v>
      </c>
      <c r="C2667" s="92">
        <v>23.747114</v>
      </c>
      <c r="D2667" s="92">
        <v>22.594025999999999</v>
      </c>
      <c r="E2667" s="92">
        <v>5356.6402710000002</v>
      </c>
      <c r="F2667" s="92">
        <v>5289.9489329999997</v>
      </c>
      <c r="G2667" s="91">
        <v>43071</v>
      </c>
      <c r="H2667" s="92">
        <v>11109.5</v>
      </c>
      <c r="I2667" s="92">
        <v>3.5452650000000001</v>
      </c>
      <c r="J2667" s="92">
        <v>1</v>
      </c>
      <c r="K2667" s="93">
        <f>LN(I2667/1.8)/0.91</f>
        <v>0.74486400600173219</v>
      </c>
      <c r="L2667" s="93">
        <f t="shared" si="246"/>
        <v>0.60792010879506864</v>
      </c>
      <c r="M2667" s="93">
        <f t="shared" si="248"/>
        <v>0.49381675546503168</v>
      </c>
      <c r="N2667" s="93">
        <f t="shared" si="244"/>
        <v>0.48216753868310908</v>
      </c>
      <c r="O2667" s="92">
        <f t="shared" si="245"/>
        <v>-0.65125401683703388</v>
      </c>
      <c r="P2667" s="92">
        <f t="shared" si="247"/>
        <v>-0.44963864765593503</v>
      </c>
      <c r="Q2667" s="93">
        <f t="shared" si="249"/>
        <v>-0.28706032424886668</v>
      </c>
    </row>
    <row r="2668" spans="1:17">
      <c r="A2668" s="91">
        <v>43072</v>
      </c>
      <c r="B2668" s="92">
        <v>11045.1</v>
      </c>
      <c r="C2668" s="92">
        <v>23.447512</v>
      </c>
      <c r="D2668" s="92">
        <v>22.595565000000001</v>
      </c>
      <c r="E2668" s="92">
        <v>5156.4439599999996</v>
      </c>
      <c r="F2668" s="92">
        <v>5291.1378059999997</v>
      </c>
      <c r="G2668" s="91">
        <v>43072</v>
      </c>
      <c r="H2668" s="92">
        <v>11045.1</v>
      </c>
      <c r="I2668" s="92">
        <v>3.5999690000000002</v>
      </c>
      <c r="J2668" s="92">
        <v>1</v>
      </c>
      <c r="K2668" s="93">
        <f>LN(I2668/1.8)/0.91</f>
        <v>0.76169073561731693</v>
      </c>
      <c r="L2668" s="93">
        <f t="shared" si="246"/>
        <v>0.6111107641895116</v>
      </c>
      <c r="M2668" s="93">
        <f t="shared" si="248"/>
        <v>0.49593982863097352</v>
      </c>
      <c r="N2668" s="93">
        <f t="shared" si="244"/>
        <v>0.46685353324098466</v>
      </c>
      <c r="O2668" s="92">
        <f t="shared" si="245"/>
        <v>-0.67046596274482928</v>
      </c>
      <c r="P2668" s="92">
        <f t="shared" si="247"/>
        <v>-0.45701550307750094</v>
      </c>
      <c r="Q2668" s="93">
        <f t="shared" si="249"/>
        <v>-0.29306315559110541</v>
      </c>
    </row>
    <row r="2669" spans="1:17">
      <c r="A2669" s="91">
        <v>43073</v>
      </c>
      <c r="B2669" s="92">
        <v>11443.5</v>
      </c>
      <c r="C2669" s="92">
        <v>23.186287</v>
      </c>
      <c r="D2669" s="92">
        <v>22.585424</v>
      </c>
      <c r="E2669" s="92">
        <v>4986.0150960000001</v>
      </c>
      <c r="F2669" s="92">
        <v>5283.3057609999996</v>
      </c>
      <c r="G2669" s="91">
        <v>43073</v>
      </c>
      <c r="H2669" s="92">
        <v>11443.5</v>
      </c>
      <c r="I2669" s="92">
        <v>3.6537120000000001</v>
      </c>
      <c r="J2669" s="92">
        <v>1</v>
      </c>
      <c r="K2669" s="93">
        <f>LN(I2669/1.8)/0.91</f>
        <v>0.77797469474002745</v>
      </c>
      <c r="L2669" s="93">
        <f t="shared" si="246"/>
        <v>0.61402177849900919</v>
      </c>
      <c r="M2669" s="93">
        <f t="shared" si="248"/>
        <v>0.49831509284947068</v>
      </c>
      <c r="N2669" s="93">
        <f t="shared" si="244"/>
        <v>0.43570717839821732</v>
      </c>
      <c r="O2669" s="92">
        <f t="shared" si="245"/>
        <v>-0.71156427620826557</v>
      </c>
      <c r="P2669" s="92">
        <f t="shared" si="247"/>
        <v>-0.46492958091837117</v>
      </c>
      <c r="Q2669" s="93">
        <f t="shared" si="249"/>
        <v>-0.29970719317541783</v>
      </c>
    </row>
    <row r="2670" spans="1:17">
      <c r="A2670" s="91">
        <v>43074</v>
      </c>
      <c r="B2670" s="92">
        <v>11684.2</v>
      </c>
      <c r="C2670" s="92">
        <v>23.001283000000001</v>
      </c>
      <c r="D2670" s="92">
        <v>22.578078999999999</v>
      </c>
      <c r="E2670" s="92">
        <v>4867.6147730000002</v>
      </c>
      <c r="F2670" s="92">
        <v>5277.6373469999999</v>
      </c>
      <c r="G2670" s="91">
        <v>43074</v>
      </c>
      <c r="H2670" s="92">
        <v>11684.2</v>
      </c>
      <c r="I2670" s="92">
        <v>3.6531030000000002</v>
      </c>
      <c r="J2670" s="92">
        <v>1</v>
      </c>
      <c r="K2670" s="93">
        <f>LN(I2670/1.8)/0.91</f>
        <v>0.77779151485363907</v>
      </c>
      <c r="L2670" s="93">
        <f t="shared" si="246"/>
        <v>0.61752892137954751</v>
      </c>
      <c r="M2670" s="93">
        <f t="shared" si="248"/>
        <v>0.50073463144264752</v>
      </c>
      <c r="N2670" s="93">
        <f t="shared" si="244"/>
        <v>0.41659803606579826</v>
      </c>
      <c r="O2670" s="92">
        <f t="shared" si="245"/>
        <v>-0.73825986782776309</v>
      </c>
      <c r="P2670" s="92">
        <f t="shared" si="247"/>
        <v>-0.47513593154476086</v>
      </c>
      <c r="Q2670" s="93">
        <f t="shared" si="249"/>
        <v>-0.30667378610954643</v>
      </c>
    </row>
    <row r="2671" spans="1:17">
      <c r="A2671" s="91">
        <v>43075</v>
      </c>
      <c r="B2671" s="92">
        <v>12458.2</v>
      </c>
      <c r="C2671" s="92">
        <v>22.730381000000001</v>
      </c>
      <c r="D2671" s="92">
        <v>22.566061000000001</v>
      </c>
      <c r="E2671" s="92">
        <v>4697.6441329999998</v>
      </c>
      <c r="F2671" s="92">
        <v>5268.3726219999999</v>
      </c>
      <c r="G2671" s="91">
        <v>43075</v>
      </c>
      <c r="H2671" s="92">
        <v>12458.2</v>
      </c>
      <c r="I2671" s="92">
        <v>4.2109680000000003</v>
      </c>
      <c r="J2671" s="92">
        <v>1</v>
      </c>
      <c r="K2671" s="93">
        <f>LN(I2671/1.8)/0.91</f>
        <v>0.93396251110296913</v>
      </c>
      <c r="L2671" s="93">
        <f t="shared" si="246"/>
        <v>0.62841401979114786</v>
      </c>
      <c r="M2671" s="93">
        <f t="shared" si="248"/>
        <v>0.50470654513335778</v>
      </c>
      <c r="N2671" s="93">
        <f t="shared" si="244"/>
        <v>0.37707246094941482</v>
      </c>
      <c r="O2671" s="92">
        <f t="shared" si="245"/>
        <v>-0.79759584492918179</v>
      </c>
      <c r="P2671" s="92">
        <f t="shared" si="247"/>
        <v>-0.48925902284026973</v>
      </c>
      <c r="Q2671" s="93">
        <f t="shared" si="249"/>
        <v>-0.31435186614721411</v>
      </c>
    </row>
    <row r="2672" spans="1:17">
      <c r="A2672" s="91">
        <v>43076</v>
      </c>
      <c r="B2672" s="92">
        <v>14441.8</v>
      </c>
      <c r="C2672" s="92">
        <v>22.752860999999999</v>
      </c>
      <c r="D2672" s="92">
        <v>22.577697000000001</v>
      </c>
      <c r="E2672" s="92">
        <v>4711.5956640000004</v>
      </c>
      <c r="F2672" s="92">
        <v>5277.3432089999997</v>
      </c>
      <c r="G2672" s="91">
        <v>43076</v>
      </c>
      <c r="H2672" s="92">
        <v>14441.8</v>
      </c>
      <c r="I2672" s="92">
        <v>4.7166579999999998</v>
      </c>
      <c r="J2672" s="92">
        <v>1</v>
      </c>
      <c r="K2672" s="93">
        <f>LN(I2672/1.8)/0.91</f>
        <v>1.0585866297379114</v>
      </c>
      <c r="L2672" s="93">
        <f t="shared" si="246"/>
        <v>0.64307792798383367</v>
      </c>
      <c r="M2672" s="93">
        <f t="shared" si="248"/>
        <v>0.50953789606726507</v>
      </c>
      <c r="N2672" s="93">
        <f t="shared" si="244"/>
        <v>0.32624712044205023</v>
      </c>
      <c r="O2672" s="92">
        <f t="shared" si="245"/>
        <v>-0.88377575012104648</v>
      </c>
      <c r="P2672" s="92">
        <f t="shared" si="247"/>
        <v>-0.50606392825842517</v>
      </c>
      <c r="Q2672" s="93">
        <f t="shared" si="249"/>
        <v>-0.32278727354010006</v>
      </c>
    </row>
    <row r="2673" spans="1:17">
      <c r="A2673" s="91">
        <v>43077</v>
      </c>
      <c r="B2673" s="92">
        <v>16669.099999999999</v>
      </c>
      <c r="C2673" s="92">
        <v>22.696576</v>
      </c>
      <c r="D2673" s="92">
        <v>22.580901999999998</v>
      </c>
      <c r="E2673" s="92">
        <v>4676.71641</v>
      </c>
      <c r="F2673" s="92">
        <v>5279.815533</v>
      </c>
      <c r="G2673" s="91">
        <v>43077</v>
      </c>
      <c r="H2673" s="92">
        <v>16669.099999999999</v>
      </c>
      <c r="I2673" s="92">
        <v>4.3468640000000001</v>
      </c>
      <c r="J2673" s="92">
        <v>1</v>
      </c>
      <c r="K2673" s="93">
        <f>LN(I2673/1.8)/0.91</f>
        <v>0.96886593480306726</v>
      </c>
      <c r="L2673" s="93">
        <f t="shared" si="246"/>
        <v>0.65341894108798193</v>
      </c>
      <c r="M2673" s="93">
        <f t="shared" si="248"/>
        <v>0.5135885905365789</v>
      </c>
      <c r="N2673" s="93">
        <f t="shared" si="244"/>
        <v>0.28056202254470852</v>
      </c>
      <c r="O2673" s="92">
        <f t="shared" si="245"/>
        <v>-0.97357355821908398</v>
      </c>
      <c r="P2673" s="92">
        <f t="shared" si="247"/>
        <v>-0.52239102422323302</v>
      </c>
      <c r="Q2673" s="93">
        <f t="shared" si="249"/>
        <v>-0.33176344906291372</v>
      </c>
    </row>
    <row r="2674" spans="1:17">
      <c r="A2674" s="91">
        <v>43078</v>
      </c>
      <c r="B2674" s="92">
        <v>16129.6</v>
      </c>
      <c r="C2674" s="92">
        <v>22.597000999999999</v>
      </c>
      <c r="D2674" s="92">
        <v>22.56823</v>
      </c>
      <c r="E2674" s="92">
        <v>4615.4325639999997</v>
      </c>
      <c r="F2674" s="92">
        <v>5270.04378</v>
      </c>
      <c r="G2674" s="91">
        <v>43078</v>
      </c>
      <c r="H2674" s="92">
        <v>16129.6</v>
      </c>
      <c r="I2674" s="92">
        <v>3.9646050000000002</v>
      </c>
      <c r="J2674" s="92">
        <v>1</v>
      </c>
      <c r="K2674" s="93">
        <f>LN(I2674/1.8)/0.91</f>
        <v>0.86771380607949056</v>
      </c>
      <c r="L2674" s="93">
        <f t="shared" si="246"/>
        <v>0.66240400015077427</v>
      </c>
      <c r="M2674" s="93">
        <f t="shared" si="248"/>
        <v>0.51641035631472565</v>
      </c>
      <c r="N2674" s="93">
        <f t="shared" si="244"/>
        <v>0.28614674660251954</v>
      </c>
      <c r="O2674" s="92">
        <f t="shared" si="245"/>
        <v>-0.96184143650725162</v>
      </c>
      <c r="P2674" s="92">
        <f t="shared" si="247"/>
        <v>-0.53632331930512767</v>
      </c>
      <c r="Q2674" s="93">
        <f t="shared" si="249"/>
        <v>-0.34058029082871466</v>
      </c>
    </row>
    <row r="2675" spans="1:17">
      <c r="A2675" s="91">
        <v>43079</v>
      </c>
      <c r="B2675" s="92">
        <v>13465.6</v>
      </c>
      <c r="C2675" s="92">
        <v>22.387694</v>
      </c>
      <c r="D2675" s="92">
        <v>22.558225</v>
      </c>
      <c r="E2675" s="92">
        <v>4488.3643679999996</v>
      </c>
      <c r="F2675" s="92">
        <v>5262.3384560000004</v>
      </c>
      <c r="G2675" s="91">
        <v>43079</v>
      </c>
      <c r="H2675" s="92">
        <v>13465.6</v>
      </c>
      <c r="I2675" s="92">
        <v>4.0084099999999996</v>
      </c>
      <c r="J2675" s="92">
        <v>1</v>
      </c>
      <c r="K2675" s="93">
        <f>LN(I2675/1.8)/0.91</f>
        <v>0.87978899896462359</v>
      </c>
      <c r="L2675" s="93">
        <f t="shared" si="246"/>
        <v>0.67465557759819417</v>
      </c>
      <c r="M2675" s="93">
        <f t="shared" si="248"/>
        <v>0.51908482476432805</v>
      </c>
      <c r="N2675" s="93">
        <f t="shared" si="244"/>
        <v>0.33332078540874521</v>
      </c>
      <c r="O2675" s="92">
        <f t="shared" si="245"/>
        <v>-0.87100776591567131</v>
      </c>
      <c r="P2675" s="92">
        <f t="shared" si="247"/>
        <v>-0.55836257561929825</v>
      </c>
      <c r="Q2675" s="93">
        <f t="shared" si="249"/>
        <v>-0.34819060417251463</v>
      </c>
    </row>
    <row r="2676" spans="1:17">
      <c r="A2676" s="91">
        <v>43080</v>
      </c>
      <c r="B2676" s="92">
        <v>17102.2</v>
      </c>
      <c r="C2676" s="92">
        <v>21.964112</v>
      </c>
      <c r="D2676" s="92">
        <v>22.567761999999998</v>
      </c>
      <c r="E2676" s="92">
        <v>4238.3901999999998</v>
      </c>
      <c r="F2676" s="92">
        <v>5269.6833239999996</v>
      </c>
      <c r="G2676" s="91">
        <v>43080</v>
      </c>
      <c r="H2676" s="92">
        <v>17102.2</v>
      </c>
      <c r="I2676" s="92">
        <v>4.2560729999999998</v>
      </c>
      <c r="J2676" s="92">
        <v>1</v>
      </c>
      <c r="K2676" s="93">
        <f>LN(I2676/1.8)/0.91</f>
        <v>0.94567059257776365</v>
      </c>
      <c r="L2676" s="93">
        <f t="shared" si="246"/>
        <v>0.69084913860412844</v>
      </c>
      <c r="M2676" s="93">
        <f t="shared" si="248"/>
        <v>0.52322542314605192</v>
      </c>
      <c r="N2676" s="93">
        <f t="shared" si="244"/>
        <v>0.24782719182327417</v>
      </c>
      <c r="O2676" s="92">
        <f t="shared" si="245"/>
        <v>-1.047420652650136</v>
      </c>
      <c r="P2676" s="92">
        <f t="shared" si="247"/>
        <v>-0.58342239985883604</v>
      </c>
      <c r="Q2676" s="93">
        <f t="shared" si="249"/>
        <v>-0.35722842000988125</v>
      </c>
    </row>
    <row r="2677" spans="1:17">
      <c r="A2677" s="91">
        <v>43081</v>
      </c>
      <c r="B2677" s="92">
        <v>16574</v>
      </c>
      <c r="C2677" s="92">
        <v>21.622752999999999</v>
      </c>
      <c r="D2677" s="92">
        <v>22.570558999999999</v>
      </c>
      <c r="E2677" s="92">
        <v>4043.8307159999999</v>
      </c>
      <c r="F2677" s="92">
        <v>5271.8387140000004</v>
      </c>
      <c r="G2677" s="91">
        <v>43081</v>
      </c>
      <c r="H2677" s="92">
        <v>16574</v>
      </c>
      <c r="I2677" s="92">
        <v>4.239274</v>
      </c>
      <c r="J2677" s="92">
        <v>1</v>
      </c>
      <c r="K2677" s="93">
        <f>LN(I2677/1.8)/0.91</f>
        <v>0.94132457501729327</v>
      </c>
      <c r="L2677" s="93">
        <f t="shared" si="246"/>
        <v>0.7106402064506373</v>
      </c>
      <c r="M2677" s="93">
        <f t="shared" si="248"/>
        <v>0.52730441380406179</v>
      </c>
      <c r="N2677" s="93">
        <f t="shared" si="244"/>
        <v>0.24398640738506094</v>
      </c>
      <c r="O2677" s="92">
        <f t="shared" si="245"/>
        <v>-1.0567177834921644</v>
      </c>
      <c r="P2677" s="92">
        <f t="shared" si="247"/>
        <v>-0.60985746296642718</v>
      </c>
      <c r="Q2677" s="93">
        <f t="shared" si="249"/>
        <v>-0.36684509487129163</v>
      </c>
    </row>
    <row r="2678" spans="1:17">
      <c r="A2678" s="91">
        <v>43082</v>
      </c>
      <c r="B2678" s="92">
        <v>16805.3</v>
      </c>
      <c r="C2678" s="92">
        <v>21.422846</v>
      </c>
      <c r="D2678" s="92">
        <v>22.570656</v>
      </c>
      <c r="E2678" s="92">
        <v>3932.7059530000001</v>
      </c>
      <c r="F2678" s="92">
        <v>5271.9138139999995</v>
      </c>
      <c r="G2678" s="91">
        <v>43082</v>
      </c>
      <c r="H2678" s="92">
        <v>16805.3</v>
      </c>
      <c r="I2678" s="92">
        <v>3.9357600000000001</v>
      </c>
      <c r="J2678" s="92">
        <v>1</v>
      </c>
      <c r="K2678" s="93">
        <f>LN(I2678/1.8)/0.91</f>
        <v>0.85968938111982829</v>
      </c>
      <c r="L2678" s="93">
        <f t="shared" si="246"/>
        <v>0.72408463207403984</v>
      </c>
      <c r="M2678" s="93">
        <f t="shared" si="248"/>
        <v>0.53123752859236117</v>
      </c>
      <c r="N2678" s="93">
        <f t="shared" si="244"/>
        <v>0.23401581364212481</v>
      </c>
      <c r="O2678" s="92">
        <f t="shared" si="245"/>
        <v>-1.081553392755088</v>
      </c>
      <c r="P2678" s="92">
        <f t="shared" si="247"/>
        <v>-0.63510956687314213</v>
      </c>
      <c r="Q2678" s="93">
        <f t="shared" si="249"/>
        <v>-0.37684602309255899</v>
      </c>
    </row>
    <row r="2679" spans="1:17">
      <c r="A2679" s="91">
        <v>43083</v>
      </c>
      <c r="B2679" s="92">
        <v>16185.9</v>
      </c>
      <c r="C2679" s="92">
        <v>21.179518999999999</v>
      </c>
      <c r="D2679" s="92">
        <v>22.555374</v>
      </c>
      <c r="E2679" s="92">
        <v>3800.215745</v>
      </c>
      <c r="F2679" s="92">
        <v>5260.1435750000001</v>
      </c>
      <c r="G2679" s="91">
        <v>43083</v>
      </c>
      <c r="H2679" s="92">
        <v>16185.9</v>
      </c>
      <c r="I2679" s="92">
        <v>3.8994789999999999</v>
      </c>
      <c r="J2679" s="92">
        <v>1</v>
      </c>
      <c r="K2679" s="93">
        <f>LN(I2679/1.8)/0.91</f>
        <v>0.84951240611646961</v>
      </c>
      <c r="L2679" s="93">
        <f t="shared" si="246"/>
        <v>0.73700130657256513</v>
      </c>
      <c r="M2679" s="93">
        <f t="shared" si="248"/>
        <v>0.53492680732993758</v>
      </c>
      <c r="N2679" s="93">
        <f t="shared" si="244"/>
        <v>0.23478556923000884</v>
      </c>
      <c r="O2679" s="92">
        <f t="shared" si="245"/>
        <v>-1.0795986704422385</v>
      </c>
      <c r="P2679" s="92">
        <f t="shared" si="247"/>
        <v>-0.66174703228241449</v>
      </c>
      <c r="Q2679" s="93">
        <f t="shared" si="249"/>
        <v>-0.3872714284667847</v>
      </c>
    </row>
    <row r="2680" spans="1:17">
      <c r="A2680" s="91">
        <v>43084</v>
      </c>
      <c r="B2680" s="92">
        <v>17600.3</v>
      </c>
      <c r="C2680" s="92">
        <v>21.109935</v>
      </c>
      <c r="D2680" s="92">
        <v>22.541443999999998</v>
      </c>
      <c r="E2680" s="92">
        <v>3762.882889</v>
      </c>
      <c r="F2680" s="92">
        <v>5249.430926</v>
      </c>
      <c r="G2680" s="91">
        <v>43084</v>
      </c>
      <c r="H2680" s="92">
        <v>17600.3</v>
      </c>
      <c r="I2680" s="92">
        <v>4.0786889999999998</v>
      </c>
      <c r="J2680" s="92">
        <v>1</v>
      </c>
      <c r="K2680" s="93">
        <f>LN(I2680/1.8)/0.91</f>
        <v>0.89888895422975024</v>
      </c>
      <c r="L2680" s="93">
        <f t="shared" si="246"/>
        <v>0.74854510753718428</v>
      </c>
      <c r="M2680" s="93">
        <f t="shared" si="248"/>
        <v>0.53881955740875287</v>
      </c>
      <c r="N2680" s="93">
        <f t="shared" si="244"/>
        <v>0.21379651988886553</v>
      </c>
      <c r="O2680" s="92">
        <f t="shared" si="245"/>
        <v>-1.1353414711462377</v>
      </c>
      <c r="P2680" s="92">
        <f t="shared" si="247"/>
        <v>-0.68792371725423784</v>
      </c>
      <c r="Q2680" s="93">
        <f t="shared" si="249"/>
        <v>-0.39759099085547445</v>
      </c>
    </row>
    <row r="2681" spans="1:17">
      <c r="A2681" s="91">
        <v>43085</v>
      </c>
      <c r="B2681" s="92">
        <v>17586.8</v>
      </c>
      <c r="C2681" s="92">
        <v>21.032427999999999</v>
      </c>
      <c r="D2681" s="92">
        <v>22.529183</v>
      </c>
      <c r="E2681" s="92">
        <v>3721.5874629999998</v>
      </c>
      <c r="F2681" s="92">
        <v>5240.0138770000003</v>
      </c>
      <c r="G2681" s="91">
        <v>43085</v>
      </c>
      <c r="H2681" s="92">
        <v>17586.8</v>
      </c>
      <c r="I2681" s="92">
        <v>4.4307660000000002</v>
      </c>
      <c r="J2681" s="92">
        <v>1</v>
      </c>
      <c r="K2681" s="93">
        <f>LN(I2681/1.8)/0.91</f>
        <v>0.98987452326511804</v>
      </c>
      <c r="L2681" s="93">
        <f t="shared" si="246"/>
        <v>0.76097686054546598</v>
      </c>
      <c r="M2681" s="93">
        <f t="shared" si="248"/>
        <v>0.54368455636503432</v>
      </c>
      <c r="N2681" s="93">
        <f t="shared" si="244"/>
        <v>0.21161254253189893</v>
      </c>
      <c r="O2681" s="92">
        <f t="shared" si="245"/>
        <v>-1.1414532259625945</v>
      </c>
      <c r="P2681" s="92">
        <f t="shared" si="247"/>
        <v>-0.71432390824585779</v>
      </c>
      <c r="Q2681" s="93">
        <f t="shared" si="249"/>
        <v>-0.40790223196764741</v>
      </c>
    </row>
    <row r="2682" spans="1:17">
      <c r="A2682" s="91">
        <v>43086</v>
      </c>
      <c r="B2682" s="92">
        <v>19535.7</v>
      </c>
      <c r="C2682" s="92">
        <v>20.959924999999998</v>
      </c>
      <c r="D2682" s="92">
        <v>22.515981</v>
      </c>
      <c r="E2682" s="92">
        <v>3683.2328590000002</v>
      </c>
      <c r="F2682" s="92">
        <v>5229.8877549999997</v>
      </c>
      <c r="G2682" s="91">
        <v>43086</v>
      </c>
      <c r="H2682" s="92">
        <v>19535.7</v>
      </c>
      <c r="I2682" s="92">
        <v>4.2519340000000003</v>
      </c>
      <c r="J2682" s="92">
        <v>1</v>
      </c>
      <c r="K2682" s="93">
        <f>LN(I2682/1.8)/0.91</f>
        <v>0.94460139928557108</v>
      </c>
      <c r="L2682" s="93">
        <f t="shared" si="246"/>
        <v>0.7729606472945344</v>
      </c>
      <c r="M2682" s="93">
        <f t="shared" si="248"/>
        <v>0.54881336489123766</v>
      </c>
      <c r="N2682" s="93">
        <f t="shared" si="244"/>
        <v>0.18853856575397862</v>
      </c>
      <c r="O2682" s="92">
        <f t="shared" si="245"/>
        <v>-1.2101760796124656</v>
      </c>
      <c r="P2682" s="92">
        <f t="shared" si="247"/>
        <v>-0.74212380295565639</v>
      </c>
      <c r="Q2682" s="93">
        <f t="shared" si="249"/>
        <v>-0.41863215192749637</v>
      </c>
    </row>
    <row r="2683" spans="1:17">
      <c r="A2683" s="91">
        <v>43087</v>
      </c>
      <c r="B2683" s="92">
        <v>18737.599999999999</v>
      </c>
      <c r="C2683" s="92">
        <v>20.772192</v>
      </c>
      <c r="D2683" s="92">
        <v>22.502745000000001</v>
      </c>
      <c r="E2683" s="92">
        <v>3585.1472130000002</v>
      </c>
      <c r="F2683" s="92">
        <v>5219.7490680000001</v>
      </c>
      <c r="G2683" s="91">
        <v>43087</v>
      </c>
      <c r="H2683" s="92">
        <v>18737.599999999999</v>
      </c>
      <c r="I2683" s="92">
        <v>4.1299580000000002</v>
      </c>
      <c r="J2683" s="92">
        <v>1</v>
      </c>
      <c r="K2683" s="93">
        <f>LN(I2683/1.8)/0.91</f>
        <v>0.91261601376657941</v>
      </c>
      <c r="L2683" s="93">
        <f t="shared" si="246"/>
        <v>0.78385479410093206</v>
      </c>
      <c r="M2683" s="93">
        <f t="shared" si="248"/>
        <v>0.55366690263794138</v>
      </c>
      <c r="N2683" s="93">
        <f t="shared" si="244"/>
        <v>0.19133438716804715</v>
      </c>
      <c r="O2683" s="92">
        <f t="shared" si="245"/>
        <v>-1.2014141530278699</v>
      </c>
      <c r="P2683" s="92">
        <f t="shared" si="247"/>
        <v>-0.76944701914288594</v>
      </c>
      <c r="Q2683" s="93">
        <f t="shared" si="249"/>
        <v>-0.4297156975237641</v>
      </c>
    </row>
    <row r="2684" spans="1:17">
      <c r="A2684" s="91">
        <v>43088</v>
      </c>
      <c r="B2684" s="92">
        <v>19000.8</v>
      </c>
      <c r="C2684" s="92">
        <v>20.857021</v>
      </c>
      <c r="D2684" s="92">
        <v>22.509667</v>
      </c>
      <c r="E2684" s="92">
        <v>3629.2492900000002</v>
      </c>
      <c r="F2684" s="92">
        <v>5225.0496469999998</v>
      </c>
      <c r="G2684" s="91">
        <v>43088</v>
      </c>
      <c r="H2684" s="92">
        <v>19000.8</v>
      </c>
      <c r="I2684" s="92">
        <v>3.8055080000000001</v>
      </c>
      <c r="J2684" s="92">
        <v>1</v>
      </c>
      <c r="K2684" s="93">
        <f>LN(I2684/1.8)/0.91</f>
        <v>0.82270640224335267</v>
      </c>
      <c r="L2684" s="93">
        <f t="shared" si="246"/>
        <v>0.79105216796877109</v>
      </c>
      <c r="M2684" s="93">
        <f t="shared" si="248"/>
        <v>0.5578581376321593</v>
      </c>
      <c r="N2684" s="93">
        <f t="shared" si="244"/>
        <v>0.19100507820723339</v>
      </c>
      <c r="O2684" s="92">
        <f t="shared" si="245"/>
        <v>-1.2024395103597803</v>
      </c>
      <c r="P2684" s="92">
        <f t="shared" si="247"/>
        <v>-0.79364529311455523</v>
      </c>
      <c r="Q2684" s="93">
        <f t="shared" si="249"/>
        <v>-0.44091218424737549</v>
      </c>
    </row>
    <row r="2685" spans="1:17">
      <c r="A2685" s="91">
        <v>43089</v>
      </c>
      <c r="B2685" s="92">
        <v>17240.099999999999</v>
      </c>
      <c r="C2685" s="92">
        <v>21.022103999999999</v>
      </c>
      <c r="D2685" s="92">
        <v>22.512899999999998</v>
      </c>
      <c r="E2685" s="92">
        <v>3716.1097949999998</v>
      </c>
      <c r="F2685" s="92">
        <v>5227.5269749999998</v>
      </c>
      <c r="G2685" s="91">
        <v>43089</v>
      </c>
      <c r="H2685" s="92">
        <v>17240.099999999999</v>
      </c>
      <c r="I2685" s="92">
        <v>3.4922620000000002</v>
      </c>
      <c r="J2685" s="92">
        <v>1</v>
      </c>
      <c r="K2685" s="93">
        <f>LN(I2685/1.8)/0.91</f>
        <v>0.72831098779957548</v>
      </c>
      <c r="L2685" s="93">
        <f t="shared" si="246"/>
        <v>0.79443699370383491</v>
      </c>
      <c r="M2685" s="93">
        <f t="shared" si="248"/>
        <v>0.56125120761778635</v>
      </c>
      <c r="N2685" s="93">
        <f t="shared" si="244"/>
        <v>0.21555036194685648</v>
      </c>
      <c r="O2685" s="92">
        <f t="shared" si="245"/>
        <v>-1.1304784596429367</v>
      </c>
      <c r="P2685" s="92">
        <f t="shared" si="247"/>
        <v>-0.8165423649150253</v>
      </c>
      <c r="Q2685" s="93">
        <f t="shared" si="249"/>
        <v>-0.45111300483868</v>
      </c>
    </row>
    <row r="2686" spans="1:17">
      <c r="A2686" s="91">
        <v>43090</v>
      </c>
      <c r="B2686" s="92">
        <v>16645.5</v>
      </c>
      <c r="C2686" s="92">
        <v>21.198270999999998</v>
      </c>
      <c r="D2686" s="92">
        <v>22.526122000000001</v>
      </c>
      <c r="E2686" s="92">
        <v>3810.318687</v>
      </c>
      <c r="F2686" s="92">
        <v>5237.6655259999998</v>
      </c>
      <c r="G2686" s="91">
        <v>43090</v>
      </c>
      <c r="H2686" s="92">
        <v>16645.5</v>
      </c>
      <c r="I2686" s="92">
        <v>3.3015430000000001</v>
      </c>
      <c r="J2686" s="92">
        <v>1</v>
      </c>
      <c r="K2686" s="93">
        <f>LN(I2686/1.8)/0.91</f>
        <v>0.66659700005319755</v>
      </c>
      <c r="L2686" s="93">
        <f t="shared" si="246"/>
        <v>0.79701783393468972</v>
      </c>
      <c r="M2686" s="93">
        <f t="shared" si="248"/>
        <v>0.56417171279376976</v>
      </c>
      <c r="N2686" s="93">
        <f t="shared" si="244"/>
        <v>0.22890983671262502</v>
      </c>
      <c r="O2686" s="92">
        <f t="shared" si="245"/>
        <v>-1.094684638507166</v>
      </c>
      <c r="P2686" s="92">
        <f t="shared" si="247"/>
        <v>-0.83612009493946282</v>
      </c>
      <c r="Q2686" s="93">
        <f t="shared" si="249"/>
        <v>-0.46075979046886045</v>
      </c>
    </row>
    <row r="2687" spans="1:17">
      <c r="A2687" s="91">
        <v>43091</v>
      </c>
      <c r="B2687" s="92">
        <v>13939.1</v>
      </c>
      <c r="C2687" s="92">
        <v>21.170968999999999</v>
      </c>
      <c r="D2687" s="92">
        <v>22.530503</v>
      </c>
      <c r="E2687" s="92">
        <v>3795.6154499999998</v>
      </c>
      <c r="F2687" s="92">
        <v>5241.0275879999999</v>
      </c>
      <c r="G2687" s="91">
        <v>43091</v>
      </c>
      <c r="H2687" s="92">
        <v>13939.1</v>
      </c>
      <c r="I2687" s="92">
        <v>3.0101629999999999</v>
      </c>
      <c r="J2687" s="92">
        <v>1</v>
      </c>
      <c r="K2687" s="93">
        <f>LN(I2687/1.8)/0.91</f>
        <v>0.5650632584795322</v>
      </c>
      <c r="L2687" s="93">
        <f t="shared" si="246"/>
        <v>0.79577929767896127</v>
      </c>
      <c r="M2687" s="93">
        <f t="shared" si="248"/>
        <v>0.56680863957938477</v>
      </c>
      <c r="N2687" s="93">
        <f t="shared" si="244"/>
        <v>0.272299893823848</v>
      </c>
      <c r="O2687" s="92">
        <f t="shared" si="245"/>
        <v>-0.99136570405586066</v>
      </c>
      <c r="P2687" s="92">
        <f t="shared" si="247"/>
        <v>-0.85650260352777319</v>
      </c>
      <c r="Q2687" s="93">
        <f t="shared" si="249"/>
        <v>-0.46942792424349583</v>
      </c>
    </row>
    <row r="2688" spans="1:17">
      <c r="A2688" s="91">
        <v>43092</v>
      </c>
      <c r="B2688" s="92">
        <v>14721</v>
      </c>
      <c r="C2688" s="92">
        <v>21.250391</v>
      </c>
      <c r="D2688" s="92">
        <v>22.538224</v>
      </c>
      <c r="E2688" s="92">
        <v>3838.493003</v>
      </c>
      <c r="F2688" s="92">
        <v>5246.956889</v>
      </c>
      <c r="G2688" s="91">
        <v>43092</v>
      </c>
      <c r="H2688" s="92">
        <v>14721</v>
      </c>
      <c r="I2688" s="92">
        <v>3.1196000000000002</v>
      </c>
      <c r="J2688" s="92">
        <v>1</v>
      </c>
      <c r="K2688" s="93">
        <f>LN(I2688/1.8)/0.91</f>
        <v>0.60430563029899664</v>
      </c>
      <c r="L2688" s="93">
        <f t="shared" si="246"/>
        <v>0.79690097573530572</v>
      </c>
      <c r="M2688" s="93">
        <f t="shared" si="248"/>
        <v>0.57172023275865957</v>
      </c>
      <c r="N2688" s="93">
        <f t="shared" si="244"/>
        <v>0.26074947374499013</v>
      </c>
      <c r="O2688" s="92">
        <f t="shared" si="245"/>
        <v>-1.0171656648375578</v>
      </c>
      <c r="P2688" s="92">
        <f t="shared" si="247"/>
        <v>-0.87707957556784799</v>
      </c>
      <c r="Q2688" s="93">
        <f t="shared" si="249"/>
        <v>-0.47850689266286722</v>
      </c>
    </row>
    <row r="2689" spans="1:17">
      <c r="A2689" s="91">
        <v>43093</v>
      </c>
      <c r="B2689" s="92">
        <v>14175.5</v>
      </c>
      <c r="C2689" s="92">
        <v>21.240064</v>
      </c>
      <c r="D2689" s="92">
        <v>22.534898999999999</v>
      </c>
      <c r="E2689" s="92">
        <v>3832.899919</v>
      </c>
      <c r="F2689" s="92">
        <v>5244.4024890000001</v>
      </c>
      <c r="G2689" s="91">
        <v>43093</v>
      </c>
      <c r="H2689" s="92">
        <v>14175.5</v>
      </c>
      <c r="I2689" s="92">
        <v>2.9251170000000002</v>
      </c>
      <c r="J2689" s="92">
        <v>1</v>
      </c>
      <c r="K2689" s="93">
        <f>LN(I2689/1.8)/0.91</f>
        <v>0.53356902745244184</v>
      </c>
      <c r="L2689" s="93">
        <f t="shared" si="246"/>
        <v>0.79537769929480795</v>
      </c>
      <c r="M2689" s="93">
        <f t="shared" si="248"/>
        <v>0.57453947190389398</v>
      </c>
      <c r="N2689" s="93">
        <f t="shared" si="244"/>
        <v>0.27038904581848966</v>
      </c>
      <c r="O2689" s="92">
        <f t="shared" si="245"/>
        <v>-0.9955574763381706</v>
      </c>
      <c r="P2689" s="92">
        <f t="shared" si="247"/>
        <v>-0.89655255782464915</v>
      </c>
      <c r="Q2689" s="93">
        <f t="shared" si="249"/>
        <v>-0.48797907279723324</v>
      </c>
    </row>
    <row r="2690" spans="1:17">
      <c r="A2690" s="91">
        <v>43094</v>
      </c>
      <c r="B2690" s="92">
        <v>13593.2</v>
      </c>
      <c r="C2690" s="92">
        <v>21.332896999999999</v>
      </c>
      <c r="D2690" s="92">
        <v>22.549402000000001</v>
      </c>
      <c r="E2690" s="92">
        <v>3883.3763039999999</v>
      </c>
      <c r="F2690" s="92">
        <v>5255.5488029999997</v>
      </c>
      <c r="G2690" s="91">
        <v>43094</v>
      </c>
      <c r="H2690" s="92">
        <v>13593.2</v>
      </c>
      <c r="I2690" s="92">
        <v>2.929503</v>
      </c>
      <c r="J2690" s="92">
        <v>1</v>
      </c>
      <c r="K2690" s="93">
        <f>LN(I2690/1.8)/0.91</f>
        <v>0.53521551556659674</v>
      </c>
      <c r="L2690" s="93">
        <f t="shared" si="246"/>
        <v>0.79216590860089087</v>
      </c>
      <c r="M2690" s="93">
        <f t="shared" si="248"/>
        <v>0.57736217573889714</v>
      </c>
      <c r="N2690" s="93">
        <f t="shared" si="244"/>
        <v>0.28568521790306917</v>
      </c>
      <c r="O2690" s="92">
        <f t="shared" si="245"/>
        <v>-0.96280227654650552</v>
      </c>
      <c r="P2690" s="92">
        <f t="shared" si="247"/>
        <v>-0.91526065157496606</v>
      </c>
      <c r="Q2690" s="93">
        <f t="shared" si="249"/>
        <v>-0.49664226054205302</v>
      </c>
    </row>
    <row r="2691" spans="1:17">
      <c r="A2691" s="91">
        <v>43095</v>
      </c>
      <c r="B2691" s="92">
        <v>14663.6</v>
      </c>
      <c r="C2691" s="92">
        <v>21.383047999999999</v>
      </c>
      <c r="D2691" s="92">
        <v>22.551940999999999</v>
      </c>
      <c r="E2691" s="92">
        <v>3910.8290900000002</v>
      </c>
      <c r="F2691" s="92">
        <v>5257.502023</v>
      </c>
      <c r="G2691" s="91">
        <v>43095</v>
      </c>
      <c r="H2691" s="92">
        <v>14663.6</v>
      </c>
      <c r="I2691" s="92">
        <v>3.2378830000000001</v>
      </c>
      <c r="J2691" s="92">
        <v>1</v>
      </c>
      <c r="K2691" s="93">
        <f>LN(I2691/1.8)/0.91</f>
        <v>0.64520116075253631</v>
      </c>
      <c r="L2691" s="93">
        <f t="shared" si="246"/>
        <v>0.79093460589943521</v>
      </c>
      <c r="M2691" s="93">
        <f t="shared" si="248"/>
        <v>0.58129008176034513</v>
      </c>
      <c r="N2691" s="93">
        <f t="shared" ref="N2691:N2754" si="250">E2691/B2691</f>
        <v>0.26670320316975366</v>
      </c>
      <c r="O2691" s="92">
        <f t="shared" ref="O2691:O2754" si="251">LN(N2691/1.44)/1.68</f>
        <v>-1.0037273518267402</v>
      </c>
      <c r="P2691" s="92">
        <f t="shared" si="247"/>
        <v>-0.93302740953948549</v>
      </c>
      <c r="Q2691" s="93">
        <f t="shared" si="249"/>
        <v>-0.50580642194382774</v>
      </c>
    </row>
    <row r="2692" spans="1:17">
      <c r="A2692" s="91">
        <v>43096</v>
      </c>
      <c r="B2692" s="92">
        <v>16293.7</v>
      </c>
      <c r="C2692" s="92">
        <v>21.446783</v>
      </c>
      <c r="D2692" s="92">
        <v>22.554729999999999</v>
      </c>
      <c r="E2692" s="92">
        <v>3945.903366</v>
      </c>
      <c r="F2692" s="92">
        <v>5259.6483969999999</v>
      </c>
      <c r="G2692" s="91">
        <v>43096</v>
      </c>
      <c r="H2692" s="92">
        <v>16293.7</v>
      </c>
      <c r="I2692" s="92">
        <v>3.1311879999999999</v>
      </c>
      <c r="J2692" s="92">
        <v>1</v>
      </c>
      <c r="K2692" s="93">
        <f>LN(I2692/1.8)/0.91</f>
        <v>0.60838002236668864</v>
      </c>
      <c r="L2692" s="93">
        <f t="shared" si="246"/>
        <v>0.78757559580241931</v>
      </c>
      <c r="M2692" s="93">
        <f t="shared" si="248"/>
        <v>0.58385597541309087</v>
      </c>
      <c r="N2692" s="93">
        <f t="shared" si="250"/>
        <v>0.24217356192884365</v>
      </c>
      <c r="O2692" s="92">
        <f t="shared" si="251"/>
        <v>-1.0611569794189926</v>
      </c>
      <c r="P2692" s="92">
        <f t="shared" si="247"/>
        <v>-0.94856607291227002</v>
      </c>
      <c r="Q2692" s="93">
        <f t="shared" si="249"/>
        <v>-0.51543949649359488</v>
      </c>
    </row>
    <row r="2693" spans="1:17">
      <c r="A2693" s="91">
        <v>43097</v>
      </c>
      <c r="B2693" s="92">
        <v>14822.5</v>
      </c>
      <c r="C2693" s="92">
        <v>21.479996</v>
      </c>
      <c r="D2693" s="92">
        <v>22.563447</v>
      </c>
      <c r="E2693" s="92">
        <v>3964.2638999999999</v>
      </c>
      <c r="F2693" s="92">
        <v>5266.3590860000004</v>
      </c>
      <c r="G2693" s="91">
        <v>43097</v>
      </c>
      <c r="H2693" s="92">
        <v>14822.5</v>
      </c>
      <c r="I2693" s="92">
        <v>2.9001570000000001</v>
      </c>
      <c r="J2693" s="92">
        <v>1</v>
      </c>
      <c r="K2693" s="93">
        <f>LN(I2693/1.8)/0.91</f>
        <v>0.52415187753399872</v>
      </c>
      <c r="L2693" s="93">
        <f t="shared" si="246"/>
        <v>0.78149276679585755</v>
      </c>
      <c r="M2693" s="93">
        <f t="shared" si="248"/>
        <v>0.58602304758449675</v>
      </c>
      <c r="N2693" s="93">
        <f t="shared" si="250"/>
        <v>0.2674490740428403</v>
      </c>
      <c r="O2693" s="92">
        <f t="shared" si="251"/>
        <v>-1.0020650129571473</v>
      </c>
      <c r="P2693" s="92">
        <f t="shared" si="247"/>
        <v>-0.96260196155744349</v>
      </c>
      <c r="Q2693" s="93">
        <f t="shared" si="249"/>
        <v>-0.5239523046353548</v>
      </c>
    </row>
    <row r="2694" spans="1:17">
      <c r="A2694" s="91">
        <v>43098</v>
      </c>
      <c r="B2694" s="92">
        <v>15089.5</v>
      </c>
      <c r="C2694" s="92">
        <v>21.517980000000001</v>
      </c>
      <c r="D2694" s="92">
        <v>22.560345000000002</v>
      </c>
      <c r="E2694" s="92">
        <v>3985.3316620000001</v>
      </c>
      <c r="F2694" s="92">
        <v>5263.9705139999996</v>
      </c>
      <c r="G2694" s="91">
        <v>43098</v>
      </c>
      <c r="H2694" s="92">
        <v>15089.5</v>
      </c>
      <c r="I2694" s="92">
        <v>2.9408020000000001</v>
      </c>
      <c r="J2694" s="92">
        <v>1</v>
      </c>
      <c r="K2694" s="93">
        <f>LN(I2694/1.8)/0.91</f>
        <v>0.53944578941091392</v>
      </c>
      <c r="L2694" s="93">
        <f t="shared" si="246"/>
        <v>0.77709229082110887</v>
      </c>
      <c r="M2694" s="93">
        <f t="shared" si="248"/>
        <v>0.58844245953575836</v>
      </c>
      <c r="N2694" s="93">
        <f t="shared" si="250"/>
        <v>0.26411290380728319</v>
      </c>
      <c r="O2694" s="92">
        <f t="shared" si="251"/>
        <v>-1.009536735065514</v>
      </c>
      <c r="P2694" s="92">
        <f t="shared" si="247"/>
        <v>-0.97362705954337125</v>
      </c>
      <c r="Q2694" s="93">
        <f t="shared" si="249"/>
        <v>-0.53263001752165973</v>
      </c>
    </row>
    <row r="2695" spans="1:17">
      <c r="A2695" s="91">
        <v>43099</v>
      </c>
      <c r="B2695" s="92">
        <v>13685.4</v>
      </c>
      <c r="C2695" s="92">
        <v>21.613364000000001</v>
      </c>
      <c r="D2695" s="92">
        <v>22.567395000000001</v>
      </c>
      <c r="E2695" s="92">
        <v>4038.5650949999999</v>
      </c>
      <c r="F2695" s="92">
        <v>5269.4006339999996</v>
      </c>
      <c r="G2695" s="91">
        <v>43099</v>
      </c>
      <c r="H2695" s="92">
        <v>13685.4</v>
      </c>
      <c r="I2695" s="92">
        <v>2.6024289999999999</v>
      </c>
      <c r="J2695" s="92">
        <v>1</v>
      </c>
      <c r="K2695" s="93">
        <f>LN(I2695/1.8)/0.91</f>
        <v>0.40511931293690939</v>
      </c>
      <c r="L2695" s="93">
        <f t="shared" si="246"/>
        <v>0.76795674467526909</v>
      </c>
      <c r="M2695" s="93">
        <f t="shared" si="248"/>
        <v>0.59032302994785157</v>
      </c>
      <c r="N2695" s="93">
        <f t="shared" si="250"/>
        <v>0.29510025976588189</v>
      </c>
      <c r="O2695" s="92">
        <f t="shared" si="251"/>
        <v>-0.94350192283191847</v>
      </c>
      <c r="P2695" s="92">
        <f t="shared" si="247"/>
        <v>-0.98504515218873423</v>
      </c>
      <c r="Q2695" s="93">
        <f t="shared" si="249"/>
        <v>-0.54035007463867502</v>
      </c>
    </row>
    <row r="2696" spans="1:17">
      <c r="A2696" s="91">
        <v>43100</v>
      </c>
      <c r="B2696" s="92">
        <v>13411</v>
      </c>
      <c r="C2696" s="92">
        <v>21.705387000000002</v>
      </c>
      <c r="D2696" s="92">
        <v>22.564257000000001</v>
      </c>
      <c r="E2696" s="92">
        <v>4090.3698159999999</v>
      </c>
      <c r="F2696" s="92">
        <v>5266.982908</v>
      </c>
      <c r="G2696" s="91">
        <v>43100</v>
      </c>
      <c r="H2696" s="92">
        <v>13411</v>
      </c>
      <c r="I2696" s="92">
        <v>2.7872669999999999</v>
      </c>
      <c r="J2696" s="92">
        <v>1</v>
      </c>
      <c r="K2696" s="93">
        <f>LN(I2696/1.8)/0.91</f>
        <v>0.48052184719400742</v>
      </c>
      <c r="L2696" s="93">
        <f t="shared" si="246"/>
        <v>0.75906681697892997</v>
      </c>
      <c r="M2696" s="93">
        <f t="shared" si="248"/>
        <v>0.59296466302611295</v>
      </c>
      <c r="N2696" s="93">
        <f t="shared" si="250"/>
        <v>0.30500110476474535</v>
      </c>
      <c r="O2696" s="92">
        <f t="shared" si="251"/>
        <v>-0.92385892487482257</v>
      </c>
      <c r="P2696" s="92">
        <f t="shared" si="247"/>
        <v>-0.99461841182502087</v>
      </c>
      <c r="Q2696" s="93">
        <f t="shared" si="249"/>
        <v>-0.54831010977990369</v>
      </c>
    </row>
    <row r="2697" spans="1:17">
      <c r="A2697" s="91">
        <v>43101</v>
      </c>
      <c r="B2697" s="92">
        <v>13791.6</v>
      </c>
      <c r="C2697" s="92">
        <v>21.730495999999999</v>
      </c>
      <c r="D2697" s="92">
        <v>22.567046000000001</v>
      </c>
      <c r="E2697" s="92">
        <v>4104.5815080000002</v>
      </c>
      <c r="F2697" s="92">
        <v>5269.1318250000004</v>
      </c>
      <c r="G2697" s="91">
        <v>43101</v>
      </c>
      <c r="H2697" s="92">
        <v>13791.6</v>
      </c>
      <c r="I2697" s="92">
        <v>2.6942349999999999</v>
      </c>
      <c r="J2697" s="92">
        <v>1</v>
      </c>
      <c r="K2697" s="93">
        <f>LN(I2697/1.8)/0.91</f>
        <v>0.44321718699462148</v>
      </c>
      <c r="L2697" s="93">
        <f t="shared" si="246"/>
        <v>0.74901192301202635</v>
      </c>
      <c r="M2697" s="93">
        <f t="shared" si="248"/>
        <v>0.59478694957274769</v>
      </c>
      <c r="N2697" s="93">
        <f t="shared" si="250"/>
        <v>0.29761459932132606</v>
      </c>
      <c r="O2697" s="92">
        <f t="shared" si="251"/>
        <v>-0.93845180592563293</v>
      </c>
      <c r="P2697" s="92">
        <f t="shared" si="247"/>
        <v>-1.0033068411091843</v>
      </c>
      <c r="Q2697" s="93">
        <f t="shared" si="249"/>
        <v>-0.5562278631667027</v>
      </c>
    </row>
    <row r="2698" spans="1:17">
      <c r="A2698" s="91">
        <v>43102</v>
      </c>
      <c r="B2698" s="92">
        <v>13670.6</v>
      </c>
      <c r="C2698" s="92">
        <v>21.755915000000002</v>
      </c>
      <c r="D2698" s="92">
        <v>22.565262000000001</v>
      </c>
      <c r="E2698" s="92">
        <v>4119.0024149999999</v>
      </c>
      <c r="F2698" s="92">
        <v>5267.7572309999996</v>
      </c>
      <c r="G2698" s="91">
        <v>43102</v>
      </c>
      <c r="H2698" s="92">
        <v>13670.6</v>
      </c>
      <c r="I2698" s="92">
        <v>2.925443</v>
      </c>
      <c r="J2698" s="92">
        <v>1</v>
      </c>
      <c r="K2698" s="93">
        <f>LN(I2698/1.8)/0.91</f>
        <v>0.53369149154429385</v>
      </c>
      <c r="L2698" s="93">
        <f t="shared" si="246"/>
        <v>0.74141194820959211</v>
      </c>
      <c r="M2698" s="93">
        <f t="shared" si="248"/>
        <v>0.59780722627954486</v>
      </c>
      <c r="N2698" s="93">
        <f t="shared" si="250"/>
        <v>0.3013037039339897</v>
      </c>
      <c r="O2698" s="92">
        <f t="shared" si="251"/>
        <v>-0.93111884126973166</v>
      </c>
      <c r="P2698" s="92">
        <f t="shared" si="247"/>
        <v>-1.0124138351352763</v>
      </c>
      <c r="Q2698" s="93">
        <f t="shared" si="249"/>
        <v>-0.56367545525823148</v>
      </c>
    </row>
    <row r="2699" spans="1:17">
      <c r="A2699" s="91">
        <v>43103</v>
      </c>
      <c r="B2699" s="92">
        <v>15190.8</v>
      </c>
      <c r="C2699" s="92">
        <v>21.867165</v>
      </c>
      <c r="D2699" s="92">
        <v>22.570893000000002</v>
      </c>
      <c r="E2699" s="92">
        <v>4182.5144639999999</v>
      </c>
      <c r="F2699" s="92">
        <v>5272.0964809999996</v>
      </c>
      <c r="G2699" s="91">
        <v>43103</v>
      </c>
      <c r="H2699" s="92">
        <v>15190.8</v>
      </c>
      <c r="I2699" s="92">
        <v>2.960267</v>
      </c>
      <c r="J2699" s="92">
        <v>1</v>
      </c>
      <c r="K2699" s="93">
        <f>LN(I2699/1.8)/0.91</f>
        <v>0.54669538688849839</v>
      </c>
      <c r="L2699" s="93">
        <f t="shared" si="246"/>
        <v>0.73370263794787449</v>
      </c>
      <c r="M2699" s="93">
        <f t="shared" si="248"/>
        <v>0.60037757257543534</v>
      </c>
      <c r="N2699" s="93">
        <f t="shared" si="250"/>
        <v>0.27533207362350898</v>
      </c>
      <c r="O2699" s="92">
        <f t="shared" si="251"/>
        <v>-0.98477409699102625</v>
      </c>
      <c r="P2699" s="92">
        <f t="shared" si="247"/>
        <v>-1.0207241453092222</v>
      </c>
      <c r="Q2699" s="93">
        <f t="shared" si="249"/>
        <v>-0.57160007850499261</v>
      </c>
    </row>
    <row r="2700" spans="1:17">
      <c r="A2700" s="91">
        <v>43104</v>
      </c>
      <c r="B2700" s="92">
        <v>15364</v>
      </c>
      <c r="C2700" s="92">
        <v>21.915628000000002</v>
      </c>
      <c r="D2700" s="92">
        <v>22.567844000000001</v>
      </c>
      <c r="E2700" s="92">
        <v>4210.3846670000003</v>
      </c>
      <c r="F2700" s="92">
        <v>5269.7469019999999</v>
      </c>
      <c r="G2700" s="91">
        <v>43104</v>
      </c>
      <c r="H2700" s="92">
        <v>15364</v>
      </c>
      <c r="I2700" s="92">
        <v>2.9440219999999999</v>
      </c>
      <c r="J2700" s="92">
        <v>1</v>
      </c>
      <c r="K2700" s="93">
        <f>LN(I2700/1.8)/0.91</f>
        <v>0.54064836127766625</v>
      </c>
      <c r="L2700" s="93">
        <f t="shared" si="246"/>
        <v>0.7257978661620087</v>
      </c>
      <c r="M2700" s="93">
        <f t="shared" si="248"/>
        <v>0.60299277280052932</v>
      </c>
      <c r="N2700" s="93">
        <f t="shared" si="250"/>
        <v>0.27404221992970584</v>
      </c>
      <c r="O2700" s="92">
        <f t="shared" si="251"/>
        <v>-0.98756917304614111</v>
      </c>
      <c r="P2700" s="92">
        <f t="shared" si="247"/>
        <v>-1.0267562370738479</v>
      </c>
      <c r="Q2700" s="93">
        <f t="shared" si="249"/>
        <v>-0.57934986424252588</v>
      </c>
    </row>
    <row r="2701" spans="1:17">
      <c r="A2701" s="91">
        <v>43105</v>
      </c>
      <c r="B2701" s="92">
        <v>15572.1</v>
      </c>
      <c r="C2701" s="92">
        <v>22.125494</v>
      </c>
      <c r="D2701" s="92">
        <v>22.569189999999999</v>
      </c>
      <c r="E2701" s="92">
        <v>4332.5033709999998</v>
      </c>
      <c r="F2701" s="92">
        <v>5270.7839949999998</v>
      </c>
      <c r="G2701" s="91">
        <v>43105</v>
      </c>
      <c r="H2701" s="92">
        <v>15572.1</v>
      </c>
      <c r="I2701" s="92">
        <v>3.2619639999999999</v>
      </c>
      <c r="J2701" s="92">
        <v>1</v>
      </c>
      <c r="K2701" s="93">
        <f>LN(I2701/1.8)/0.91</f>
        <v>0.65334373962821723</v>
      </c>
      <c r="L2701" s="93">
        <f t="shared" si="246"/>
        <v>0.71644390711285033</v>
      </c>
      <c r="M2701" s="93">
        <f t="shared" si="248"/>
        <v>0.60593005545988587</v>
      </c>
      <c r="N2701" s="93">
        <f t="shared" si="250"/>
        <v>0.27822216470482464</v>
      </c>
      <c r="O2701" s="92">
        <f t="shared" si="251"/>
        <v>-0.97855859786795141</v>
      </c>
      <c r="P2701" s="92">
        <f t="shared" si="247"/>
        <v>-1.0318898894090009</v>
      </c>
      <c r="Q2701" s="93">
        <f t="shared" si="249"/>
        <v>-0.58700415301374609</v>
      </c>
    </row>
    <row r="2702" spans="1:17">
      <c r="A2702" s="91">
        <v>43106</v>
      </c>
      <c r="B2702" s="92">
        <v>17035.599999999999</v>
      </c>
      <c r="C2702" s="92">
        <v>22.054243</v>
      </c>
      <c r="D2702" s="92">
        <v>22.569368999999998</v>
      </c>
      <c r="E2702" s="92">
        <v>4290.7822020000003</v>
      </c>
      <c r="F2702" s="92">
        <v>5270.9219389999998</v>
      </c>
      <c r="G2702" s="91">
        <v>43106</v>
      </c>
      <c r="H2702" s="92">
        <v>17035.599999999999</v>
      </c>
      <c r="I2702" s="92">
        <v>3.2469299999999999</v>
      </c>
      <c r="J2702" s="92">
        <v>1</v>
      </c>
      <c r="K2702" s="93">
        <f>LN(I2702/1.8)/0.91</f>
        <v>0.64826732925784669</v>
      </c>
      <c r="L2702" s="93">
        <f t="shared" si="246"/>
        <v>0.7027665970968483</v>
      </c>
      <c r="M2702" s="93">
        <f t="shared" si="248"/>
        <v>0.60891316616186975</v>
      </c>
      <c r="N2702" s="93">
        <f t="shared" si="250"/>
        <v>0.25187150449646628</v>
      </c>
      <c r="O2702" s="92">
        <f t="shared" si="251"/>
        <v>-1.0377853201756313</v>
      </c>
      <c r="P2702" s="92">
        <f t="shared" si="247"/>
        <v>-1.0341828617920947</v>
      </c>
      <c r="Q2702" s="93">
        <f t="shared" si="249"/>
        <v>-0.59477202732824697</v>
      </c>
    </row>
    <row r="2703" spans="1:17">
      <c r="A2703" s="91">
        <v>43107</v>
      </c>
      <c r="B2703" s="92">
        <v>17109.099999999999</v>
      </c>
      <c r="C2703" s="92">
        <v>22.029374000000001</v>
      </c>
      <c r="D2703" s="92">
        <v>22.562587000000001</v>
      </c>
      <c r="E2703" s="92">
        <v>4276.2831669999996</v>
      </c>
      <c r="F2703" s="92">
        <v>5265.6968850000003</v>
      </c>
      <c r="G2703" s="91">
        <v>43107</v>
      </c>
      <c r="H2703" s="92">
        <v>17109.099999999999</v>
      </c>
      <c r="I2703" s="92">
        <v>3.0427810000000002</v>
      </c>
      <c r="J2703" s="92">
        <v>1</v>
      </c>
      <c r="K2703" s="93">
        <f>LN(I2703/1.8)/0.91</f>
        <v>0.57690685161612787</v>
      </c>
      <c r="L2703" s="93">
        <f t="shared" si="246"/>
        <v>0.68970129432395022</v>
      </c>
      <c r="M2703" s="93">
        <f t="shared" si="248"/>
        <v>0.61129634416857204</v>
      </c>
      <c r="N2703" s="93">
        <f t="shared" si="250"/>
        <v>0.24994202892028219</v>
      </c>
      <c r="O2703" s="92">
        <f t="shared" si="251"/>
        <v>-1.0423627297119027</v>
      </c>
      <c r="P2703" s="92">
        <f t="shared" si="247"/>
        <v>-1.0353162448518827</v>
      </c>
      <c r="Q2703" s="93">
        <f t="shared" si="249"/>
        <v>-0.6026775793353335</v>
      </c>
    </row>
    <row r="2704" spans="1:17">
      <c r="A2704" s="91">
        <v>43108</v>
      </c>
      <c r="B2704" s="92">
        <v>15908.9</v>
      </c>
      <c r="C2704" s="92">
        <v>22.069220999999999</v>
      </c>
      <c r="D2704" s="92">
        <v>22.565954999999999</v>
      </c>
      <c r="E2704" s="92">
        <v>4299.5299169999998</v>
      </c>
      <c r="F2704" s="92">
        <v>5268.2915309999998</v>
      </c>
      <c r="G2704" s="91">
        <v>43108</v>
      </c>
      <c r="H2704" s="92">
        <v>15908.9</v>
      </c>
      <c r="I2704" s="92">
        <v>2.8015249999999998</v>
      </c>
      <c r="J2704" s="92">
        <v>1</v>
      </c>
      <c r="K2704" s="93">
        <f>LN(I2704/1.8)/0.91</f>
        <v>0.48612884271658524</v>
      </c>
      <c r="L2704" s="93">
        <f t="shared" si="246"/>
        <v>0.67698179554518667</v>
      </c>
      <c r="M2704" s="93">
        <f t="shared" si="248"/>
        <v>0.61236443878510782</v>
      </c>
      <c r="N2704" s="93">
        <f t="shared" si="250"/>
        <v>0.27025940932434045</v>
      </c>
      <c r="O2704" s="92">
        <f t="shared" si="251"/>
        <v>-0.99584292830088528</v>
      </c>
      <c r="P2704" s="92">
        <f t="shared" si="247"/>
        <v>-1.0388241110862346</v>
      </c>
      <c r="Q2704" s="93">
        <f t="shared" si="249"/>
        <v>-0.61006171733695802</v>
      </c>
    </row>
    <row r="2705" spans="1:17">
      <c r="A2705" s="91">
        <v>43109</v>
      </c>
      <c r="B2705" s="92">
        <v>15399.6</v>
      </c>
      <c r="C2705" s="92">
        <v>22.072085999999999</v>
      </c>
      <c r="D2705" s="92">
        <v>22.557601999999999</v>
      </c>
      <c r="E2705" s="92">
        <v>4301.2046890000001</v>
      </c>
      <c r="F2705" s="92">
        <v>5261.8587509999998</v>
      </c>
      <c r="G2705" s="91">
        <v>43109</v>
      </c>
      <c r="H2705" s="92">
        <v>15399.6</v>
      </c>
      <c r="I2705" s="92">
        <v>2.6901709999999999</v>
      </c>
      <c r="J2705" s="92">
        <v>1</v>
      </c>
      <c r="K2705" s="93">
        <f>LN(I2705/1.8)/0.91</f>
        <v>0.44155834666423521</v>
      </c>
      <c r="L2705" s="93">
        <f t="shared" si="246"/>
        <v>0.66237410713517364</v>
      </c>
      <c r="M2705" s="93">
        <f t="shared" si="248"/>
        <v>0.61290110321822155</v>
      </c>
      <c r="N2705" s="93">
        <f t="shared" si="250"/>
        <v>0.27930626048728541</v>
      </c>
      <c r="O2705" s="92">
        <f t="shared" si="251"/>
        <v>-0.97624375294622767</v>
      </c>
      <c r="P2705" s="92">
        <f t="shared" si="247"/>
        <v>-1.0349779083670778</v>
      </c>
      <c r="Q2705" s="93">
        <f t="shared" si="249"/>
        <v>-0.61726191633755945</v>
      </c>
    </row>
    <row r="2706" spans="1:17">
      <c r="A2706" s="91">
        <v>43110</v>
      </c>
      <c r="B2706" s="92">
        <v>14348</v>
      </c>
      <c r="C2706" s="92">
        <v>22.098148999999999</v>
      </c>
      <c r="D2706" s="92">
        <v>22.558149</v>
      </c>
      <c r="E2706" s="92">
        <v>4316.459879</v>
      </c>
      <c r="F2706" s="92">
        <v>5262.2800289999996</v>
      </c>
      <c r="G2706" s="91">
        <v>43110</v>
      </c>
      <c r="H2706" s="92">
        <v>14348</v>
      </c>
      <c r="I2706" s="92">
        <v>2.7333449999999999</v>
      </c>
      <c r="J2706" s="92">
        <v>1</v>
      </c>
      <c r="K2706" s="93">
        <f>LN(I2706/1.8)/0.91</f>
        <v>0.45905436152038731</v>
      </c>
      <c r="L2706" s="93">
        <f t="shared" si="246"/>
        <v>0.6461535660999278</v>
      </c>
      <c r="M2706" s="93">
        <f t="shared" si="248"/>
        <v>0.61365821565634793</v>
      </c>
      <c r="N2706" s="93">
        <f t="shared" si="250"/>
        <v>0.3008405268330081</v>
      </c>
      <c r="O2706" s="92">
        <f t="shared" si="251"/>
        <v>-0.93203457107543386</v>
      </c>
      <c r="P2706" s="92">
        <f t="shared" si="247"/>
        <v>-1.0302153298707353</v>
      </c>
      <c r="Q2706" s="93">
        <f t="shared" si="249"/>
        <v>-0.62393952285652932</v>
      </c>
    </row>
    <row r="2707" spans="1:17">
      <c r="A2707" s="91">
        <v>43111</v>
      </c>
      <c r="B2707" s="92">
        <v>13603.1</v>
      </c>
      <c r="C2707" s="92">
        <v>21.931229999999999</v>
      </c>
      <c r="D2707" s="92">
        <v>22.545494999999999</v>
      </c>
      <c r="E2707" s="92">
        <v>4219.3829690000002</v>
      </c>
      <c r="F2707" s="92">
        <v>5252.54486</v>
      </c>
      <c r="G2707" s="91">
        <v>43111</v>
      </c>
      <c r="H2707" s="92">
        <v>13603.1</v>
      </c>
      <c r="I2707" s="92">
        <v>2.4540069999999998</v>
      </c>
      <c r="J2707" s="92">
        <v>1</v>
      </c>
      <c r="K2707" s="93">
        <f>LN(I2707/1.8)/0.91</f>
        <v>0.34058849875634051</v>
      </c>
      <c r="L2707" s="93">
        <f t="shared" si="246"/>
        <v>0.62612903022456279</v>
      </c>
      <c r="M2707" s="93">
        <f t="shared" si="248"/>
        <v>0.6134654727559341</v>
      </c>
      <c r="N2707" s="93">
        <f t="shared" si="250"/>
        <v>0.31017804537201082</v>
      </c>
      <c r="O2707" s="92">
        <f t="shared" si="251"/>
        <v>-0.91384042860189485</v>
      </c>
      <c r="P2707" s="92">
        <f t="shared" si="247"/>
        <v>-1.0248364493206321</v>
      </c>
      <c r="Q2707" s="93">
        <f t="shared" si="249"/>
        <v>-0.630310757738898</v>
      </c>
    </row>
    <row r="2708" spans="1:17">
      <c r="A2708" s="91">
        <v>43112</v>
      </c>
      <c r="B2708" s="92">
        <v>13823.7</v>
      </c>
      <c r="C2708" s="92">
        <v>21.970922000000002</v>
      </c>
      <c r="D2708" s="92">
        <v>22.546257000000001</v>
      </c>
      <c r="E2708" s="92">
        <v>4242.3336369999997</v>
      </c>
      <c r="F2708" s="92">
        <v>5253.1308499999996</v>
      </c>
      <c r="G2708" s="91">
        <v>43112</v>
      </c>
      <c r="H2708" s="92">
        <v>13823.7</v>
      </c>
      <c r="I2708" s="92">
        <v>2.55762</v>
      </c>
      <c r="J2708" s="92">
        <v>1</v>
      </c>
      <c r="K2708" s="93">
        <f>LN(I2708/1.8)/0.91</f>
        <v>0.38603348754054129</v>
      </c>
      <c r="L2708" s="93">
        <f t="shared" si="246"/>
        <v>0.61034050043858656</v>
      </c>
      <c r="M2708" s="93">
        <f t="shared" si="248"/>
        <v>0.61398031272164344</v>
      </c>
      <c r="N2708" s="93">
        <f t="shared" si="250"/>
        <v>0.30688843341507699</v>
      </c>
      <c r="O2708" s="92">
        <f t="shared" si="251"/>
        <v>-0.92018697625198731</v>
      </c>
      <c r="P2708" s="92">
        <f t="shared" si="247"/>
        <v>-1.0196454204455272</v>
      </c>
      <c r="Q2708" s="93">
        <f t="shared" si="249"/>
        <v>-0.63706931059393779</v>
      </c>
    </row>
    <row r="2709" spans="1:17">
      <c r="A2709" s="91">
        <v>43113</v>
      </c>
      <c r="B2709" s="92">
        <v>14232.6</v>
      </c>
      <c r="C2709" s="92">
        <v>22.139768</v>
      </c>
      <c r="D2709" s="92">
        <v>22.549316999999999</v>
      </c>
      <c r="E2709" s="92">
        <v>4340.8939689999997</v>
      </c>
      <c r="F2709" s="92">
        <v>5255.4840640000002</v>
      </c>
      <c r="G2709" s="91">
        <v>43113</v>
      </c>
      <c r="H2709" s="92">
        <v>14232.6</v>
      </c>
      <c r="I2709" s="92">
        <v>2.631278</v>
      </c>
      <c r="J2709" s="92">
        <v>1</v>
      </c>
      <c r="K2709" s="93">
        <f>LN(I2709/1.8)/0.91</f>
        <v>0.4172340602417397</v>
      </c>
      <c r="L2709" s="93">
        <f t="shared" si="246"/>
        <v>0.59593122224276207</v>
      </c>
      <c r="M2709" s="93">
        <f t="shared" si="248"/>
        <v>0.6146182876542533</v>
      </c>
      <c r="N2709" s="93">
        <f t="shared" si="250"/>
        <v>0.30499655502157019</v>
      </c>
      <c r="O2709" s="92">
        <f t="shared" si="251"/>
        <v>-0.92386780418908876</v>
      </c>
      <c r="P2709" s="92">
        <f t="shared" si="247"/>
        <v>-1.0126391270908159</v>
      </c>
      <c r="Q2709" s="93">
        <f t="shared" si="249"/>
        <v>-0.64422032010458163</v>
      </c>
    </row>
    <row r="2710" spans="1:17">
      <c r="A2710" s="91">
        <v>43114</v>
      </c>
      <c r="B2710" s="92">
        <v>14395.3</v>
      </c>
      <c r="C2710" s="92">
        <v>22.207827000000002</v>
      </c>
      <c r="D2710" s="92">
        <v>22.558923</v>
      </c>
      <c r="E2710" s="92">
        <v>4381.0498680000001</v>
      </c>
      <c r="F2710" s="92">
        <v>5262.875822</v>
      </c>
      <c r="G2710" s="91">
        <v>43114</v>
      </c>
      <c r="H2710" s="92">
        <v>14395.3</v>
      </c>
      <c r="I2710" s="92">
        <v>2.526065</v>
      </c>
      <c r="J2710" s="92">
        <v>1</v>
      </c>
      <c r="K2710" s="93">
        <f>LN(I2710/1.8)/0.91</f>
        <v>0.37239130887727784</v>
      </c>
      <c r="L2710" s="93">
        <f t="shared" si="246"/>
        <v>0.57838130073101313</v>
      </c>
      <c r="M2710" s="93">
        <f t="shared" si="248"/>
        <v>0.61472732199849411</v>
      </c>
      <c r="N2710" s="93">
        <f t="shared" si="250"/>
        <v>0.3043389070043695</v>
      </c>
      <c r="O2710" s="92">
        <f t="shared" si="251"/>
        <v>-0.92515267050490091</v>
      </c>
      <c r="P2710" s="92">
        <f t="shared" si="247"/>
        <v>-1.0041951077492592</v>
      </c>
      <c r="Q2710" s="93">
        <f t="shared" si="249"/>
        <v>-0.65127419688505017</v>
      </c>
    </row>
    <row r="2711" spans="1:17">
      <c r="A2711" s="91">
        <v>43115</v>
      </c>
      <c r="B2711" s="92">
        <v>13713.4</v>
      </c>
      <c r="C2711" s="92">
        <v>22.309217</v>
      </c>
      <c r="D2711" s="92">
        <v>22.568446000000002</v>
      </c>
      <c r="E2711" s="92">
        <v>4441.3293100000001</v>
      </c>
      <c r="F2711" s="92">
        <v>5270.2105410000004</v>
      </c>
      <c r="G2711" s="91">
        <v>43115</v>
      </c>
      <c r="H2711" s="92">
        <v>13713.4</v>
      </c>
      <c r="I2711" s="92">
        <v>2.5080490000000002</v>
      </c>
      <c r="J2711" s="92">
        <v>1</v>
      </c>
      <c r="K2711" s="93">
        <f>LN(I2711/1.8)/0.91</f>
        <v>0.36452581885468688</v>
      </c>
      <c r="L2711" s="93">
        <f t="shared" si="246"/>
        <v>0.55753634391733209</v>
      </c>
      <c r="M2711" s="93">
        <f t="shared" si="248"/>
        <v>0.61460595680909524</v>
      </c>
      <c r="N2711" s="93">
        <f t="shared" si="250"/>
        <v>0.32386784531917689</v>
      </c>
      <c r="O2711" s="92">
        <f t="shared" si="251"/>
        <v>-0.88813264571589956</v>
      </c>
      <c r="P2711" s="92">
        <f t="shared" si="247"/>
        <v>-0.99237454751528686</v>
      </c>
      <c r="Q2711" s="93">
        <f t="shared" si="249"/>
        <v>-0.65799286408558244</v>
      </c>
    </row>
    <row r="2712" spans="1:17">
      <c r="A2712" s="91">
        <v>43116</v>
      </c>
      <c r="B2712" s="92">
        <v>13204.9</v>
      </c>
      <c r="C2712" s="92">
        <v>22.435528999999999</v>
      </c>
      <c r="D2712" s="92">
        <v>22.575313000000001</v>
      </c>
      <c r="E2712" s="92">
        <v>4517.1962759999997</v>
      </c>
      <c r="F2712" s="92">
        <v>5275.504645</v>
      </c>
      <c r="G2712" s="91">
        <v>43116</v>
      </c>
      <c r="H2712" s="92">
        <v>13204.9</v>
      </c>
      <c r="I2712" s="92">
        <v>2.120797</v>
      </c>
      <c r="J2712" s="92">
        <v>1</v>
      </c>
      <c r="K2712" s="93">
        <f>LN(I2712/1.8)/0.91</f>
        <v>0.18022560058133635</v>
      </c>
      <c r="L2712" s="93">
        <f t="shared" si="246"/>
        <v>0.53205715062719094</v>
      </c>
      <c r="M2712" s="93">
        <f t="shared" si="248"/>
        <v>0.61230307770794346</v>
      </c>
      <c r="N2712" s="93">
        <f t="shared" si="250"/>
        <v>0.34208485304697495</v>
      </c>
      <c r="O2712" s="92">
        <f t="shared" si="251"/>
        <v>-0.85555927259329367</v>
      </c>
      <c r="P2712" s="92">
        <f t="shared" si="247"/>
        <v>-0.97666970693862409</v>
      </c>
      <c r="Q2712" s="93">
        <f t="shared" si="249"/>
        <v>-0.66428051361396578</v>
      </c>
    </row>
    <row r="2713" spans="1:17">
      <c r="A2713" s="91">
        <v>43117</v>
      </c>
      <c r="B2713" s="92">
        <v>10805.9</v>
      </c>
      <c r="C2713" s="92">
        <v>22.510380000000001</v>
      </c>
      <c r="D2713" s="92">
        <v>22.574667999999999</v>
      </c>
      <c r="E2713" s="92">
        <v>4562.5586919999996</v>
      </c>
      <c r="F2713" s="92">
        <v>5275.0066809999998</v>
      </c>
      <c r="G2713" s="91">
        <v>43117</v>
      </c>
      <c r="H2713" s="92">
        <v>10805.9</v>
      </c>
      <c r="I2713" s="92">
        <v>2.0737640000000002</v>
      </c>
      <c r="J2713" s="92">
        <v>1</v>
      </c>
      <c r="K2713" s="93">
        <f>LN(I2713/1.8)/0.91</f>
        <v>0.1555809325851234</v>
      </c>
      <c r="L2713" s="93">
        <f t="shared" si="246"/>
        <v>0.5068226479211424</v>
      </c>
      <c r="M2713" s="93">
        <f t="shared" si="248"/>
        <v>0.60944473336624927</v>
      </c>
      <c r="N2713" s="93">
        <f t="shared" si="250"/>
        <v>0.42222847629535715</v>
      </c>
      <c r="O2713" s="92">
        <f t="shared" si="251"/>
        <v>-0.73026893572798324</v>
      </c>
      <c r="P2713" s="92">
        <f t="shared" si="247"/>
        <v>-0.96274231164492319</v>
      </c>
      <c r="Q2713" s="93">
        <f t="shared" si="249"/>
        <v>-0.66908707960688729</v>
      </c>
    </row>
    <row r="2714" spans="1:17">
      <c r="A2714" s="91">
        <v>43118</v>
      </c>
      <c r="B2714" s="92">
        <v>11596.9</v>
      </c>
      <c r="C2714" s="92">
        <v>22.355889000000001</v>
      </c>
      <c r="D2714" s="92">
        <v>22.568490000000001</v>
      </c>
      <c r="E2714" s="92">
        <v>4469.2619359999999</v>
      </c>
      <c r="F2714" s="92">
        <v>5270.2448350000004</v>
      </c>
      <c r="G2714" s="91">
        <v>43118</v>
      </c>
      <c r="H2714" s="92">
        <v>11596.9</v>
      </c>
      <c r="I2714" s="92">
        <v>2.0935229999999998</v>
      </c>
      <c r="J2714" s="92">
        <v>1</v>
      </c>
      <c r="K2714" s="93">
        <f>LN(I2714/1.8)/0.91</f>
        <v>0.16600178890222647</v>
      </c>
      <c r="L2714" s="93">
        <f t="shared" si="246"/>
        <v>0.4849324941431048</v>
      </c>
      <c r="M2714" s="93">
        <f t="shared" si="248"/>
        <v>0.60684741419050137</v>
      </c>
      <c r="N2714" s="93">
        <f t="shared" si="250"/>
        <v>0.38538419198234009</v>
      </c>
      <c r="O2714" s="92">
        <f t="shared" si="251"/>
        <v>-0.78461765154874674</v>
      </c>
      <c r="P2714" s="92">
        <f t="shared" si="247"/>
        <v>-0.95104887756339129</v>
      </c>
      <c r="Q2714" s="93">
        <f t="shared" si="249"/>
        <v>-0.67410130691851267</v>
      </c>
    </row>
    <row r="2715" spans="1:17">
      <c r="A2715" s="91">
        <v>43119</v>
      </c>
      <c r="B2715" s="92">
        <v>11295.8</v>
      </c>
      <c r="C2715" s="92">
        <v>22.222125999999999</v>
      </c>
      <c r="D2715" s="92">
        <v>22.575059</v>
      </c>
      <c r="E2715" s="92">
        <v>4389.5176849999998</v>
      </c>
      <c r="F2715" s="92">
        <v>5275.3087930000002</v>
      </c>
      <c r="G2715" s="91">
        <v>43119</v>
      </c>
      <c r="H2715" s="92">
        <v>11295.8</v>
      </c>
      <c r="I2715" s="92">
        <v>2.1299389999999998</v>
      </c>
      <c r="J2715" s="92">
        <v>1</v>
      </c>
      <c r="K2715" s="93">
        <f>LN(I2715/1.8)/0.91</f>
        <v>0.1849523911115081</v>
      </c>
      <c r="L2715" s="93">
        <f t="shared" si="246"/>
        <v>0.46682054092016928</v>
      </c>
      <c r="M2715" s="93">
        <f t="shared" si="248"/>
        <v>0.60431332438829521</v>
      </c>
      <c r="N2715" s="93">
        <f t="shared" si="250"/>
        <v>0.3885973268825581</v>
      </c>
      <c r="O2715" s="92">
        <f t="shared" si="251"/>
        <v>-0.77967543719698018</v>
      </c>
      <c r="P2715" s="92">
        <f t="shared" si="247"/>
        <v>-0.94218244799401085</v>
      </c>
      <c r="Q2715" s="93">
        <f t="shared" si="249"/>
        <v>-0.67923162648916657</v>
      </c>
    </row>
    <row r="2716" spans="1:17">
      <c r="A2716" s="91">
        <v>43120</v>
      </c>
      <c r="B2716" s="92">
        <v>11920.4</v>
      </c>
      <c r="C2716" s="92">
        <v>22.011816</v>
      </c>
      <c r="D2716" s="92">
        <v>22.582668999999999</v>
      </c>
      <c r="E2716" s="92">
        <v>4266.0664189999998</v>
      </c>
      <c r="F2716" s="92">
        <v>5281.1788909999996</v>
      </c>
      <c r="G2716" s="91">
        <v>43120</v>
      </c>
      <c r="H2716" s="92">
        <v>11920.4</v>
      </c>
      <c r="I2716" s="92">
        <v>2.3708089999999999</v>
      </c>
      <c r="J2716" s="92">
        <v>1</v>
      </c>
      <c r="K2716" s="93">
        <f>LN(I2716/1.8)/0.91</f>
        <v>0.30268635407600292</v>
      </c>
      <c r="L2716" s="93">
        <f t="shared" si="246"/>
        <v>0.45469018605426281</v>
      </c>
      <c r="M2716" s="93">
        <f t="shared" si="248"/>
        <v>0.60182416126848148</v>
      </c>
      <c r="N2716" s="93">
        <f t="shared" si="250"/>
        <v>0.35787946872588167</v>
      </c>
      <c r="O2716" s="92">
        <f t="shared" si="251"/>
        <v>-0.82869175142575546</v>
      </c>
      <c r="P2716" s="92">
        <f t="shared" si="247"/>
        <v>-0.93828397088384874</v>
      </c>
      <c r="Q2716" s="93">
        <f t="shared" si="249"/>
        <v>-0.68490374477671478</v>
      </c>
    </row>
    <row r="2717" spans="1:17">
      <c r="A2717" s="91">
        <v>43121</v>
      </c>
      <c r="B2717" s="92">
        <v>12623.1</v>
      </c>
      <c r="C2717" s="92">
        <v>21.868971999999999</v>
      </c>
      <c r="D2717" s="92">
        <v>22.583587999999999</v>
      </c>
      <c r="E2717" s="92">
        <v>4183.5511610000003</v>
      </c>
      <c r="F2717" s="92">
        <v>5281.8882839999997</v>
      </c>
      <c r="G2717" s="91">
        <v>43121</v>
      </c>
      <c r="H2717" s="92">
        <v>12623.1</v>
      </c>
      <c r="I2717" s="92">
        <v>2.1261730000000001</v>
      </c>
      <c r="J2717" s="92">
        <v>1</v>
      </c>
      <c r="K2717" s="93">
        <f>LN(I2717/1.8)/0.91</f>
        <v>0.18300767602011378</v>
      </c>
      <c r="L2717" s="93">
        <f t="shared" si="246"/>
        <v>0.44195499997228216</v>
      </c>
      <c r="M2717" s="93">
        <f t="shared" si="248"/>
        <v>0.59785769867504479</v>
      </c>
      <c r="N2717" s="93">
        <f t="shared" si="250"/>
        <v>0.33142026609945263</v>
      </c>
      <c r="O2717" s="92">
        <f t="shared" si="251"/>
        <v>-0.87441139075099794</v>
      </c>
      <c r="P2717" s="92">
        <f t="shared" si="247"/>
        <v>-0.9323360282401294</v>
      </c>
      <c r="Q2717" s="93">
        <f t="shared" si="249"/>
        <v>-0.69028923878695903</v>
      </c>
    </row>
    <row r="2718" spans="1:17">
      <c r="A2718" s="91">
        <v>43122</v>
      </c>
      <c r="B2718" s="92">
        <v>11688.5</v>
      </c>
      <c r="C2718" s="92">
        <v>21.745587</v>
      </c>
      <c r="D2718" s="92">
        <v>22.589390000000002</v>
      </c>
      <c r="E2718" s="92">
        <v>4113.139306</v>
      </c>
      <c r="F2718" s="92">
        <v>5286.3679540000003</v>
      </c>
      <c r="G2718" s="91">
        <v>43122</v>
      </c>
      <c r="H2718" s="92">
        <v>11688.5</v>
      </c>
      <c r="I2718" s="92">
        <v>2.002688</v>
      </c>
      <c r="J2718" s="92">
        <v>1</v>
      </c>
      <c r="K2718" s="93">
        <f>LN(I2718/1.8)/0.91</f>
        <v>0.11725671791016488</v>
      </c>
      <c r="L2718" s="93">
        <f t="shared" si="246"/>
        <v>0.42572003622598781</v>
      </c>
      <c r="M2718" s="93">
        <f t="shared" si="248"/>
        <v>0.59298016666750264</v>
      </c>
      <c r="N2718" s="93">
        <f t="shared" si="250"/>
        <v>0.35189624896265559</v>
      </c>
      <c r="O2718" s="92">
        <f t="shared" si="251"/>
        <v>-0.83872738552597903</v>
      </c>
      <c r="P2718" s="92">
        <f t="shared" si="247"/>
        <v>-0.92624870513698299</v>
      </c>
      <c r="Q2718" s="93">
        <f t="shared" si="249"/>
        <v>-0.6954916532295532</v>
      </c>
    </row>
    <row r="2719" spans="1:17">
      <c r="A2719" s="91">
        <v>43123</v>
      </c>
      <c r="B2719" s="92">
        <v>11026.2</v>
      </c>
      <c r="C2719" s="92">
        <v>21.637097000000001</v>
      </c>
      <c r="D2719" s="92">
        <v>22.576834000000002</v>
      </c>
      <c r="E2719" s="92">
        <v>4051.8837509999998</v>
      </c>
      <c r="F2719" s="92">
        <v>5276.6771120000003</v>
      </c>
      <c r="G2719" s="91">
        <v>43123</v>
      </c>
      <c r="H2719" s="92">
        <v>11026.2</v>
      </c>
      <c r="I2719" s="92">
        <v>2.0276619999999999</v>
      </c>
      <c r="J2719" s="92">
        <v>1</v>
      </c>
      <c r="K2719" s="93">
        <f>LN(I2719/1.8)/0.91</f>
        <v>0.13087553875793262</v>
      </c>
      <c r="L2719" s="93">
        <f t="shared" si="246"/>
        <v>0.4122969199361709</v>
      </c>
      <c r="M2719" s="93">
        <f t="shared" si="248"/>
        <v>0.5884911939455264</v>
      </c>
      <c r="N2719" s="93">
        <f t="shared" si="250"/>
        <v>0.36747780296022198</v>
      </c>
      <c r="O2719" s="92">
        <f t="shared" si="251"/>
        <v>-0.81293778324378241</v>
      </c>
      <c r="P2719" s="92">
        <f t="shared" si="247"/>
        <v>-0.92147351468610916</v>
      </c>
      <c r="Q2719" s="93">
        <f t="shared" si="249"/>
        <v>-0.70018838317751975</v>
      </c>
    </row>
    <row r="2720" spans="1:17">
      <c r="A2720" s="91">
        <v>43124</v>
      </c>
      <c r="B2720" s="92">
        <v>10877.2</v>
      </c>
      <c r="C2720" s="92">
        <v>21.459624999999999</v>
      </c>
      <c r="D2720" s="92">
        <v>22.569103999999999</v>
      </c>
      <c r="E2720" s="92">
        <v>3952.9958839999999</v>
      </c>
      <c r="F2720" s="92">
        <v>5270.7177019999999</v>
      </c>
      <c r="G2720" s="91">
        <v>43124</v>
      </c>
      <c r="H2720" s="92">
        <v>10877.2</v>
      </c>
      <c r="I2720" s="92">
        <v>2.0975359999999998</v>
      </c>
      <c r="J2720" s="92">
        <v>1</v>
      </c>
      <c r="K2720" s="93">
        <f>LN(I2720/1.8)/0.91</f>
        <v>0.16810621714225069</v>
      </c>
      <c r="L2720" s="93">
        <f t="shared" ref="L2720:L2783" si="252">AVERAGE(K2691:K2720)</f>
        <v>0.40005994332202593</v>
      </c>
      <c r="M2720" s="93">
        <f t="shared" si="248"/>
        <v>0.58434788680770966</v>
      </c>
      <c r="N2720" s="93">
        <f t="shared" si="250"/>
        <v>0.36342035487073876</v>
      </c>
      <c r="O2720" s="92">
        <f t="shared" si="251"/>
        <v>-0.81954656302028439</v>
      </c>
      <c r="P2720" s="92">
        <f t="shared" ref="P2720:P2783" si="253">AVERAGE(O2692:O2721)</f>
        <v>-0.91695967446603954</v>
      </c>
      <c r="Q2720" s="93">
        <f t="shared" si="249"/>
        <v>-0.70510281145499132</v>
      </c>
    </row>
    <row r="2721" spans="1:17">
      <c r="A2721" s="91">
        <v>43125</v>
      </c>
      <c r="B2721" s="92">
        <v>11695.7</v>
      </c>
      <c r="C2721" s="92">
        <v>21.392676999999999</v>
      </c>
      <c r="D2721" s="92">
        <v>22.568300000000001</v>
      </c>
      <c r="E2721" s="92">
        <v>3916.114497</v>
      </c>
      <c r="F2721" s="92">
        <v>5270.0978779999996</v>
      </c>
      <c r="G2721" s="91">
        <v>43125</v>
      </c>
      <c r="H2721" s="92">
        <v>11695.7</v>
      </c>
      <c r="I2721" s="92">
        <v>2.080006</v>
      </c>
      <c r="J2721" s="92">
        <v>1</v>
      </c>
      <c r="K2721" s="93">
        <f>LN(I2721/1.8)/0.91</f>
        <v>0.15888364112344139</v>
      </c>
      <c r="L2721" s="93">
        <f t="shared" si="252"/>
        <v>0.38384935933438952</v>
      </c>
      <c r="M2721" s="93">
        <f t="shared" si="248"/>
        <v>0.58050695760492088</v>
      </c>
      <c r="N2721" s="93">
        <f t="shared" si="250"/>
        <v>0.33483369930829276</v>
      </c>
      <c r="O2721" s="92">
        <f t="shared" si="251"/>
        <v>-0.86831214522465139</v>
      </c>
      <c r="P2721" s="92">
        <f t="shared" si="253"/>
        <v>-0.91035443933716886</v>
      </c>
      <c r="Q2721" s="93">
        <f t="shared" si="249"/>
        <v>-0.71061660440281116</v>
      </c>
    </row>
    <row r="2722" spans="1:17">
      <c r="A2722" s="91">
        <v>43126</v>
      </c>
      <c r="B2722" s="92">
        <v>11603.1</v>
      </c>
      <c r="C2722" s="92">
        <v>21.399635</v>
      </c>
      <c r="D2722" s="92">
        <v>22.571062999999999</v>
      </c>
      <c r="E2722" s="92">
        <v>3919.9368439999998</v>
      </c>
      <c r="F2722" s="92">
        <v>5272.2272720000001</v>
      </c>
      <c r="G2722" s="91">
        <v>43126</v>
      </c>
      <c r="H2722" s="92">
        <v>11603.1</v>
      </c>
      <c r="I2722" s="92">
        <v>2.0579160000000001</v>
      </c>
      <c r="J2722" s="92">
        <v>1</v>
      </c>
      <c r="K2722" s="93">
        <f>LN(I2722/1.8)/0.91</f>
        <v>0.14715072016505432</v>
      </c>
      <c r="L2722" s="93">
        <f t="shared" si="252"/>
        <v>0.36847504926100172</v>
      </c>
      <c r="M2722" s="93">
        <f t="shared" si="248"/>
        <v>0.57661826262580307</v>
      </c>
      <c r="N2722" s="93">
        <f t="shared" si="250"/>
        <v>0.33783530642673076</v>
      </c>
      <c r="O2722" s="92">
        <f t="shared" si="251"/>
        <v>-0.86299992555287364</v>
      </c>
      <c r="P2722" s="92">
        <f t="shared" si="253"/>
        <v>-0.90497228689377429</v>
      </c>
      <c r="Q2722" s="93">
        <f t="shared" si="249"/>
        <v>-0.71610864957315301</v>
      </c>
    </row>
    <row r="2723" spans="1:17">
      <c r="A2723" s="91">
        <v>43127</v>
      </c>
      <c r="B2723" s="92">
        <v>11124.5</v>
      </c>
      <c r="C2723" s="92">
        <v>21.367621</v>
      </c>
      <c r="D2723" s="92">
        <v>22.579093</v>
      </c>
      <c r="E2723" s="92">
        <v>3902.37077</v>
      </c>
      <c r="F2723" s="92">
        <v>5278.4200440000004</v>
      </c>
      <c r="G2723" s="91">
        <v>43127</v>
      </c>
      <c r="H2723" s="92">
        <v>11124.5</v>
      </c>
      <c r="I2723" s="92">
        <v>2.1088339999999999</v>
      </c>
      <c r="J2723" s="92">
        <v>1</v>
      </c>
      <c r="K2723" s="93">
        <f>LN(I2723/1.8)/0.91</f>
        <v>0.17400936616204879</v>
      </c>
      <c r="L2723" s="93">
        <f t="shared" si="252"/>
        <v>0.35680363221527001</v>
      </c>
      <c r="M2723" s="93">
        <f t="shared" si="248"/>
        <v>0.57285933157759661</v>
      </c>
      <c r="N2723" s="93">
        <f t="shared" si="250"/>
        <v>0.35079066654681107</v>
      </c>
      <c r="O2723" s="92">
        <f t="shared" si="251"/>
        <v>-0.84060043965531006</v>
      </c>
      <c r="P2723" s="92">
        <f t="shared" si="253"/>
        <v>-0.90001801733925368</v>
      </c>
      <c r="Q2723" s="93">
        <f t="shared" si="249"/>
        <v>-0.72119605623287586</v>
      </c>
    </row>
    <row r="2724" spans="1:17">
      <c r="A2724" s="91">
        <v>43128</v>
      </c>
      <c r="B2724" s="92">
        <v>11564</v>
      </c>
      <c r="C2724" s="92">
        <v>21.400618000000001</v>
      </c>
      <c r="D2724" s="92">
        <v>22.579495000000001</v>
      </c>
      <c r="E2724" s="92">
        <v>3920.4773070000001</v>
      </c>
      <c r="F2724" s="92">
        <v>5278.7298410000003</v>
      </c>
      <c r="G2724" s="91">
        <v>43128</v>
      </c>
      <c r="H2724" s="92">
        <v>11564</v>
      </c>
      <c r="I2724" s="92">
        <v>2.1541000000000001</v>
      </c>
      <c r="J2724" s="92">
        <v>1</v>
      </c>
      <c r="K2724" s="93">
        <f>LN(I2724/1.8)/0.91</f>
        <v>0.19734762418659113</v>
      </c>
      <c r="L2724" s="93">
        <f t="shared" si="252"/>
        <v>0.34540036004112601</v>
      </c>
      <c r="M2724" s="93">
        <f t="shared" si="248"/>
        <v>0.56886590149099692</v>
      </c>
      <c r="N2724" s="93">
        <f t="shared" si="250"/>
        <v>0.33902432609823591</v>
      </c>
      <c r="O2724" s="92">
        <f t="shared" si="251"/>
        <v>-0.86090864842989956</v>
      </c>
      <c r="P2724" s="92">
        <f t="shared" si="253"/>
        <v>-0.89723656578528133</v>
      </c>
      <c r="Q2724" s="93">
        <f t="shared" si="249"/>
        <v>-0.72618225540078274</v>
      </c>
    </row>
    <row r="2725" spans="1:17">
      <c r="A2725" s="91">
        <v>43129</v>
      </c>
      <c r="B2725" s="92">
        <v>11537.5</v>
      </c>
      <c r="C2725" s="92">
        <v>21.394442999999999</v>
      </c>
      <c r="D2725" s="92">
        <v>22.589784999999999</v>
      </c>
      <c r="E2725" s="92">
        <v>3917.0845559999998</v>
      </c>
      <c r="F2725" s="92">
        <v>5286.672595</v>
      </c>
      <c r="G2725" s="91">
        <v>43129</v>
      </c>
      <c r="H2725" s="92">
        <v>11537.5</v>
      </c>
      <c r="I2725" s="92">
        <v>2.0655269999999999</v>
      </c>
      <c r="J2725" s="92">
        <v>1</v>
      </c>
      <c r="K2725" s="93">
        <f>LN(I2725/1.8)/0.91</f>
        <v>0.15120740083796855</v>
      </c>
      <c r="L2725" s="93">
        <f t="shared" si="252"/>
        <v>0.33693662963782789</v>
      </c>
      <c r="M2725" s="93">
        <f t="shared" si="248"/>
        <v>0.56441909201386509</v>
      </c>
      <c r="N2725" s="93">
        <f t="shared" si="250"/>
        <v>0.33950895393282771</v>
      </c>
      <c r="O2725" s="92">
        <f t="shared" si="251"/>
        <v>-0.86005837621274284</v>
      </c>
      <c r="P2725" s="92">
        <f t="shared" si="253"/>
        <v>-0.89433977279942112</v>
      </c>
      <c r="Q2725" s="93">
        <f t="shared" si="249"/>
        <v>-0.73083214058170809</v>
      </c>
    </row>
    <row r="2726" spans="1:17">
      <c r="A2726" s="91">
        <v>43130</v>
      </c>
      <c r="B2726" s="92">
        <v>11075.7</v>
      </c>
      <c r="C2726" s="92">
        <v>21.379930999999999</v>
      </c>
      <c r="D2726" s="92">
        <v>22.583500000000001</v>
      </c>
      <c r="E2726" s="92">
        <v>3909.1189089999998</v>
      </c>
      <c r="F2726" s="92">
        <v>5281.820412</v>
      </c>
      <c r="G2726" s="91">
        <v>43130</v>
      </c>
      <c r="H2726" s="92">
        <v>11075.7</v>
      </c>
      <c r="I2726" s="92">
        <v>1.8591679999999999</v>
      </c>
      <c r="J2726" s="92">
        <v>1</v>
      </c>
      <c r="K2726" s="93">
        <f>LN(I2726/1.8)/0.91</f>
        <v>3.554111090247717E-2</v>
      </c>
      <c r="L2726" s="93">
        <f t="shared" si="252"/>
        <v>0.32210393842811025</v>
      </c>
      <c r="M2726" s="93">
        <f t="shared" ref="M2726:M2789" si="254">AVERAGE(K2627:K2726)</f>
        <v>0.55898537297668138</v>
      </c>
      <c r="N2726" s="93">
        <f t="shared" si="250"/>
        <v>0.3529455392435692</v>
      </c>
      <c r="O2726" s="92">
        <f t="shared" si="251"/>
        <v>-0.83695513529902166</v>
      </c>
      <c r="P2726" s="92">
        <f t="shared" si="253"/>
        <v>-0.88845390480695474</v>
      </c>
      <c r="Q2726" s="93">
        <f t="shared" ref="Q2726:Q2789" si="255">AVERAGE(O2627:O2726)</f>
        <v>-0.7351964281949549</v>
      </c>
    </row>
    <row r="2727" spans="1:17">
      <c r="A2727" s="91">
        <v>43131</v>
      </c>
      <c r="B2727" s="92">
        <v>10001</v>
      </c>
      <c r="C2727" s="92">
        <v>21.552123000000002</v>
      </c>
      <c r="D2727" s="92">
        <v>22.596864</v>
      </c>
      <c r="E2727" s="92">
        <v>4004.3325580000001</v>
      </c>
      <c r="F2727" s="92">
        <v>5292.1420600000001</v>
      </c>
      <c r="G2727" s="91">
        <v>43131</v>
      </c>
      <c r="H2727" s="92">
        <v>10001</v>
      </c>
      <c r="I2727" s="92">
        <v>1.8779440000000001</v>
      </c>
      <c r="J2727" s="92">
        <v>1</v>
      </c>
      <c r="K2727" s="93">
        <f>LN(I2727/1.8)/0.91</f>
        <v>4.6583402728595194E-2</v>
      </c>
      <c r="L2727" s="93">
        <f t="shared" si="252"/>
        <v>0.3088828122859093</v>
      </c>
      <c r="M2727" s="93">
        <f t="shared" si="254"/>
        <v>0.55406156308461052</v>
      </c>
      <c r="N2727" s="93">
        <f t="shared" si="250"/>
        <v>0.40039321647835219</v>
      </c>
      <c r="O2727" s="92">
        <f t="shared" si="251"/>
        <v>-0.76187576615163866</v>
      </c>
      <c r="P2727" s="92">
        <f t="shared" si="253"/>
        <v>-0.88278411039384208</v>
      </c>
      <c r="Q2727" s="93">
        <f t="shared" si="255"/>
        <v>-0.73874680995330977</v>
      </c>
    </row>
    <row r="2728" spans="1:17">
      <c r="A2728" s="91">
        <v>43132</v>
      </c>
      <c r="B2728" s="92">
        <v>10058.1</v>
      </c>
      <c r="C2728" s="92">
        <v>21.603351</v>
      </c>
      <c r="D2728" s="92">
        <v>22.612622999999999</v>
      </c>
      <c r="E2728" s="92">
        <v>4032.9550840000002</v>
      </c>
      <c r="F2728" s="92">
        <v>5304.3311880000001</v>
      </c>
      <c r="G2728" s="91">
        <v>43132</v>
      </c>
      <c r="H2728" s="92">
        <v>10058.1</v>
      </c>
      <c r="I2728" s="92">
        <v>1.69692</v>
      </c>
      <c r="J2728" s="92">
        <v>1</v>
      </c>
      <c r="K2728" s="93">
        <f>LN(I2728/1.8)/0.91</f>
        <v>-6.4804199754473241E-2</v>
      </c>
      <c r="L2728" s="93">
        <f t="shared" si="252"/>
        <v>0.28893295590928381</v>
      </c>
      <c r="M2728" s="93">
        <f t="shared" si="254"/>
        <v>0.54879628662788382</v>
      </c>
      <c r="N2728" s="93">
        <f t="shared" si="250"/>
        <v>0.40096589654109621</v>
      </c>
      <c r="O2728" s="92">
        <f t="shared" si="251"/>
        <v>-0.76102500887635427</v>
      </c>
      <c r="P2728" s="92">
        <f t="shared" si="253"/>
        <v>-0.87275577281744587</v>
      </c>
      <c r="Q2728" s="93">
        <f t="shared" si="255"/>
        <v>-0.74258798215400401</v>
      </c>
    </row>
    <row r="2729" spans="1:17">
      <c r="A2729" s="91">
        <v>43133</v>
      </c>
      <c r="B2729" s="92">
        <v>8780.23</v>
      </c>
      <c r="C2729" s="92">
        <v>21.557701999999999</v>
      </c>
      <c r="D2729" s="92">
        <v>22.611183</v>
      </c>
      <c r="E2729" s="92">
        <v>4007.4432630000001</v>
      </c>
      <c r="F2729" s="92">
        <v>5303.2161829999995</v>
      </c>
      <c r="G2729" s="91">
        <v>43133</v>
      </c>
      <c r="H2729" s="92">
        <v>8780.23</v>
      </c>
      <c r="I2729" s="92">
        <v>1.661519</v>
      </c>
      <c r="J2729" s="92">
        <v>1</v>
      </c>
      <c r="K2729" s="93">
        <f>LN(I2729/1.8)/0.91</f>
        <v>-8.797189088472171E-2</v>
      </c>
      <c r="L2729" s="93">
        <f t="shared" si="252"/>
        <v>0.26777737998350987</v>
      </c>
      <c r="M2729" s="93">
        <f t="shared" si="254"/>
        <v>0.54293765909252278</v>
      </c>
      <c r="N2729" s="93">
        <f t="shared" si="250"/>
        <v>0.45641666140864195</v>
      </c>
      <c r="O2729" s="92">
        <f t="shared" si="251"/>
        <v>-0.68392396969913971</v>
      </c>
      <c r="P2729" s="92">
        <f t="shared" si="253"/>
        <v>-0.86128453644301728</v>
      </c>
      <c r="Q2729" s="93">
        <f t="shared" si="255"/>
        <v>-0.74569909318241079</v>
      </c>
    </row>
    <row r="2730" spans="1:17">
      <c r="A2730" s="91">
        <v>43134</v>
      </c>
      <c r="B2730" s="92">
        <v>8256.33</v>
      </c>
      <c r="C2730" s="92">
        <v>21.604489000000001</v>
      </c>
      <c r="D2730" s="92">
        <v>22.610371000000001</v>
      </c>
      <c r="E2730" s="92">
        <v>4033.5924070000001</v>
      </c>
      <c r="F2730" s="92">
        <v>5302.5879919999998</v>
      </c>
      <c r="G2730" s="91">
        <v>43134</v>
      </c>
      <c r="H2730" s="92">
        <v>8256.33</v>
      </c>
      <c r="I2730" s="92">
        <v>1.728782</v>
      </c>
      <c r="J2730" s="92">
        <v>1</v>
      </c>
      <c r="K2730" s="93">
        <f>LN(I2730/1.8)/0.91</f>
        <v>-4.4362143507858103E-2</v>
      </c>
      <c r="L2730" s="93">
        <f t="shared" si="252"/>
        <v>0.24827702982399233</v>
      </c>
      <c r="M2730" s="93">
        <f t="shared" si="254"/>
        <v>0.53726443830276527</v>
      </c>
      <c r="N2730" s="93">
        <f t="shared" si="250"/>
        <v>0.48854544416223677</v>
      </c>
      <c r="O2730" s="92">
        <f t="shared" si="251"/>
        <v>-0.64343208181327993</v>
      </c>
      <c r="P2730" s="92">
        <f t="shared" si="253"/>
        <v>-0.85262860608326529</v>
      </c>
      <c r="Q2730" s="93">
        <f t="shared" si="255"/>
        <v>-0.7479041144380133</v>
      </c>
    </row>
    <row r="2731" spans="1:17">
      <c r="A2731" s="91">
        <v>43135</v>
      </c>
      <c r="B2731" s="92">
        <v>9177.5</v>
      </c>
      <c r="C2731" s="92">
        <v>21.453935999999999</v>
      </c>
      <c r="D2731" s="92">
        <v>22.599838999999999</v>
      </c>
      <c r="E2731" s="92">
        <v>3949.8531290000001</v>
      </c>
      <c r="F2731" s="92">
        <v>5294.4415829999998</v>
      </c>
      <c r="G2731" s="91">
        <v>43135</v>
      </c>
      <c r="H2731" s="92">
        <v>9177.5</v>
      </c>
      <c r="I2731" s="92">
        <v>1.561847</v>
      </c>
      <c r="J2731" s="92">
        <v>1</v>
      </c>
      <c r="K2731" s="93">
        <f>LN(I2731/1.8)/0.91</f>
        <v>-0.15595337321604533</v>
      </c>
      <c r="L2731" s="93">
        <f t="shared" si="252"/>
        <v>0.22130045939585022</v>
      </c>
      <c r="M2731" s="93">
        <f t="shared" si="254"/>
        <v>0.53076130534327293</v>
      </c>
      <c r="N2731" s="93">
        <f t="shared" si="250"/>
        <v>0.43038443247071645</v>
      </c>
      <c r="O2731" s="92">
        <f t="shared" si="251"/>
        <v>-0.71888068707539521</v>
      </c>
      <c r="P2731" s="92">
        <f t="shared" si="253"/>
        <v>-0.83982443709973953</v>
      </c>
      <c r="Q2731" s="93">
        <f t="shared" si="255"/>
        <v>-0.75079307973903386</v>
      </c>
    </row>
    <row r="2732" spans="1:17">
      <c r="A2732" s="91">
        <v>43136</v>
      </c>
      <c r="B2732" s="92">
        <v>8144.01</v>
      </c>
      <c r="C2732" s="92">
        <v>21.383241999999999</v>
      </c>
      <c r="D2732" s="92">
        <v>22.592665</v>
      </c>
      <c r="E2732" s="92">
        <v>3910.9354079999998</v>
      </c>
      <c r="F2732" s="92">
        <v>5288.8974040000003</v>
      </c>
      <c r="G2732" s="91">
        <v>43136</v>
      </c>
      <c r="H2732" s="92">
        <v>8144.01</v>
      </c>
      <c r="I2732" s="92">
        <v>1.308319</v>
      </c>
      <c r="J2732" s="92">
        <v>1</v>
      </c>
      <c r="K2732" s="93">
        <f>LN(I2732/1.8)/0.91</f>
        <v>-0.35059731627459423</v>
      </c>
      <c r="L2732" s="93">
        <f t="shared" si="252"/>
        <v>0.1880049712114355</v>
      </c>
      <c r="M2732" s="93">
        <f t="shared" si="254"/>
        <v>0.52235803142051085</v>
      </c>
      <c r="N2732" s="93">
        <f t="shared" si="250"/>
        <v>0.48022232389203839</v>
      </c>
      <c r="O2732" s="92">
        <f t="shared" si="251"/>
        <v>-0.65366025066985456</v>
      </c>
      <c r="P2732" s="92">
        <f t="shared" si="253"/>
        <v>-0.82171174059706764</v>
      </c>
      <c r="Q2732" s="93">
        <f t="shared" si="255"/>
        <v>-0.75353172603154361</v>
      </c>
    </row>
    <row r="2733" spans="1:17">
      <c r="A2733" s="91">
        <v>43137</v>
      </c>
      <c r="B2733" s="92">
        <v>6252.44</v>
      </c>
      <c r="C2733" s="92">
        <v>21.351538999999999</v>
      </c>
      <c r="D2733" s="92">
        <v>22.577590000000001</v>
      </c>
      <c r="E2733" s="92">
        <v>3893.5658899999999</v>
      </c>
      <c r="F2733" s="92">
        <v>5277.2603730000001</v>
      </c>
      <c r="G2733" s="91">
        <v>43137</v>
      </c>
      <c r="H2733" s="92">
        <v>6252.44</v>
      </c>
      <c r="I2733" s="92">
        <v>1.481012</v>
      </c>
      <c r="J2733" s="92">
        <v>1</v>
      </c>
      <c r="K2733" s="93">
        <f>LN(I2733/1.8)/0.91</f>
        <v>-0.2143527769405798</v>
      </c>
      <c r="L2733" s="93">
        <f t="shared" si="252"/>
        <v>0.16162965025954523</v>
      </c>
      <c r="M2733" s="93">
        <f t="shared" si="254"/>
        <v>0.51462727168128719</v>
      </c>
      <c r="N2733" s="93">
        <f t="shared" si="250"/>
        <v>0.62272742961147964</v>
      </c>
      <c r="O2733" s="92">
        <f t="shared" si="251"/>
        <v>-0.49898183463174667</v>
      </c>
      <c r="P2733" s="92">
        <f t="shared" si="253"/>
        <v>-0.80814917373932005</v>
      </c>
      <c r="Q2733" s="93">
        <f t="shared" si="255"/>
        <v>-0.75486263898888295</v>
      </c>
    </row>
    <row r="2734" spans="1:17">
      <c r="A2734" s="91">
        <v>43138</v>
      </c>
      <c r="B2734" s="92">
        <v>7386.63</v>
      </c>
      <c r="C2734" s="92">
        <v>21.462330000000001</v>
      </c>
      <c r="D2734" s="92">
        <v>22.584122000000001</v>
      </c>
      <c r="E2734" s="92">
        <v>3954.4913080000001</v>
      </c>
      <c r="F2734" s="92">
        <v>5282.3002180000003</v>
      </c>
      <c r="G2734" s="91">
        <v>43138</v>
      </c>
      <c r="H2734" s="92">
        <v>7386.63</v>
      </c>
      <c r="I2734" s="92">
        <v>1.4648460000000001</v>
      </c>
      <c r="J2734" s="92">
        <v>1</v>
      </c>
      <c r="K2734" s="93">
        <f>LN(I2734/1.8)/0.91</f>
        <v>-0.22641378836533002</v>
      </c>
      <c r="L2734" s="93">
        <f t="shared" si="252"/>
        <v>0.13787822922348136</v>
      </c>
      <c r="M2734" s="93">
        <f t="shared" si="254"/>
        <v>0.5069477812498393</v>
      </c>
      <c r="N2734" s="93">
        <f t="shared" si="250"/>
        <v>0.53535797894303627</v>
      </c>
      <c r="O2734" s="92">
        <f t="shared" si="251"/>
        <v>-0.58896592256845359</v>
      </c>
      <c r="P2734" s="92">
        <f t="shared" si="253"/>
        <v>-0.79685754810659737</v>
      </c>
      <c r="Q2734" s="93">
        <f t="shared" si="255"/>
        <v>-0.75666731830219858</v>
      </c>
    </row>
    <row r="2735" spans="1:17">
      <c r="A2735" s="91">
        <v>43139</v>
      </c>
      <c r="B2735" s="92">
        <v>8179.93</v>
      </c>
      <c r="C2735" s="92">
        <v>21.609370999999999</v>
      </c>
      <c r="D2735" s="92">
        <v>22.592490000000002</v>
      </c>
      <c r="E2735" s="92">
        <v>4036.3270550000002</v>
      </c>
      <c r="F2735" s="92">
        <v>5288.7618119999997</v>
      </c>
      <c r="G2735" s="91">
        <v>43139</v>
      </c>
      <c r="H2735" s="92">
        <v>8179.93</v>
      </c>
      <c r="I2735" s="92">
        <v>1.5808500000000001</v>
      </c>
      <c r="J2735" s="92">
        <v>1</v>
      </c>
      <c r="K2735" s="93">
        <f>LN(I2735/1.8)/0.91</f>
        <v>-0.14266372289692381</v>
      </c>
      <c r="L2735" s="93">
        <f t="shared" si="252"/>
        <v>0.11840416023810942</v>
      </c>
      <c r="M2735" s="93">
        <f t="shared" si="254"/>
        <v>0.49965236423241582</v>
      </c>
      <c r="N2735" s="93">
        <f t="shared" si="250"/>
        <v>0.49344273789629006</v>
      </c>
      <c r="O2735" s="92">
        <f t="shared" si="251"/>
        <v>-0.63749498396455218</v>
      </c>
      <c r="P2735" s="92">
        <f t="shared" si="253"/>
        <v>-0.78622279099509029</v>
      </c>
      <c r="Q2735" s="93">
        <f t="shared" si="255"/>
        <v>-0.75891690142099899</v>
      </c>
    </row>
    <row r="2736" spans="1:17">
      <c r="A2736" s="91">
        <v>43140</v>
      </c>
      <c r="B2736" s="92">
        <v>8003.77</v>
      </c>
      <c r="C2736" s="92">
        <v>21.749523</v>
      </c>
      <c r="D2736" s="92">
        <v>22.608587</v>
      </c>
      <c r="E2736" s="92">
        <v>4115.3729970000004</v>
      </c>
      <c r="F2736" s="92">
        <v>5301.2076219999999</v>
      </c>
      <c r="G2736" s="91">
        <v>43140</v>
      </c>
      <c r="H2736" s="92">
        <v>8003.77</v>
      </c>
      <c r="I2736" s="92">
        <v>1.6660919999999999</v>
      </c>
      <c r="J2736" s="92">
        <v>1</v>
      </c>
      <c r="K2736" s="93">
        <f>LN(I2736/1.8)/0.91</f>
        <v>-8.4951539113534119E-2</v>
      </c>
      <c r="L2736" s="93">
        <f t="shared" si="252"/>
        <v>0.1002706302169787</v>
      </c>
      <c r="M2736" s="93">
        <f t="shared" si="254"/>
        <v>0.49257694039101857</v>
      </c>
      <c r="N2736" s="93">
        <f t="shared" si="250"/>
        <v>0.51417931762157087</v>
      </c>
      <c r="O2736" s="92">
        <f t="shared" si="251"/>
        <v>-0.61299185773022358</v>
      </c>
      <c r="P2736" s="92">
        <f t="shared" si="253"/>
        <v>-0.7776956110426152</v>
      </c>
      <c r="Q2736" s="93">
        <f t="shared" si="255"/>
        <v>-0.76060682030569704</v>
      </c>
    </row>
    <row r="2737" spans="1:17">
      <c r="A2737" s="91">
        <v>43141</v>
      </c>
      <c r="B2737" s="92">
        <v>8907.83</v>
      </c>
      <c r="C2737" s="92">
        <v>21.978086999999999</v>
      </c>
      <c r="D2737" s="92">
        <v>22.612748</v>
      </c>
      <c r="E2737" s="92">
        <v>4246.4856220000001</v>
      </c>
      <c r="F2737" s="92">
        <v>5304.4280170000002</v>
      </c>
      <c r="G2737" s="91">
        <v>43141</v>
      </c>
      <c r="H2737" s="92">
        <v>8907.83</v>
      </c>
      <c r="I2737" s="92">
        <v>1.6413949999999999</v>
      </c>
      <c r="J2737" s="92">
        <v>1</v>
      </c>
      <c r="K2737" s="93">
        <f>LN(I2737/1.8)/0.91</f>
        <v>-0.10136282953118089</v>
      </c>
      <c r="L2737" s="93">
        <f t="shared" si="252"/>
        <v>8.5538919274061334E-2</v>
      </c>
      <c r="M2737" s="93">
        <f t="shared" si="254"/>
        <v>0.48501011742304884</v>
      </c>
      <c r="N2737" s="93">
        <f t="shared" si="250"/>
        <v>0.4767138149246225</v>
      </c>
      <c r="O2737" s="92">
        <f t="shared" si="251"/>
        <v>-0.65802503002764101</v>
      </c>
      <c r="P2737" s="92">
        <f t="shared" si="253"/>
        <v>-0.766855187168487</v>
      </c>
      <c r="Q2737" s="93">
        <f t="shared" si="255"/>
        <v>-0.76249452325761991</v>
      </c>
    </row>
    <row r="2738" spans="1:17">
      <c r="A2738" s="91">
        <v>43142</v>
      </c>
      <c r="B2738" s="92">
        <v>8151.89</v>
      </c>
      <c r="C2738" s="92">
        <v>22.104783999999999</v>
      </c>
      <c r="D2738" s="92">
        <v>22.610603999999999</v>
      </c>
      <c r="E2738" s="92">
        <v>4320.3488829999997</v>
      </c>
      <c r="F2738" s="92">
        <v>5302.7678459999997</v>
      </c>
      <c r="G2738" s="91">
        <v>43142</v>
      </c>
      <c r="H2738" s="92">
        <v>8151.89</v>
      </c>
      <c r="I2738" s="92">
        <v>1.559715</v>
      </c>
      <c r="J2738" s="92">
        <v>1</v>
      </c>
      <c r="K2738" s="93">
        <f>LN(I2738/1.8)/0.91</f>
        <v>-0.15745445344905287</v>
      </c>
      <c r="L2738" s="93">
        <f t="shared" si="252"/>
        <v>6.74226545744082E-2</v>
      </c>
      <c r="M2738" s="93">
        <f t="shared" si="254"/>
        <v>0.47677586215071799</v>
      </c>
      <c r="N2738" s="93">
        <f t="shared" si="250"/>
        <v>0.52998125379513206</v>
      </c>
      <c r="O2738" s="92">
        <f t="shared" si="251"/>
        <v>-0.59497426002814469</v>
      </c>
      <c r="P2738" s="92">
        <f t="shared" si="253"/>
        <v>-0.75695948954268977</v>
      </c>
      <c r="Q2738" s="93">
        <f t="shared" si="255"/>
        <v>-0.76363218852977266</v>
      </c>
    </row>
    <row r="2739" spans="1:17">
      <c r="A2739" s="91">
        <v>43143</v>
      </c>
      <c r="B2739" s="92">
        <v>8514.7199999999993</v>
      </c>
      <c r="C2739" s="92">
        <v>22.029378000000001</v>
      </c>
      <c r="D2739" s="92">
        <v>22.603089000000001</v>
      </c>
      <c r="E2739" s="92">
        <v>4276.2856469999997</v>
      </c>
      <c r="F2739" s="92">
        <v>5296.9539670000004</v>
      </c>
      <c r="G2739" s="91">
        <v>43143</v>
      </c>
      <c r="H2739" s="92">
        <v>8514.7199999999993</v>
      </c>
      <c r="I2739" s="92">
        <v>1.713646</v>
      </c>
      <c r="J2739" s="92">
        <v>1</v>
      </c>
      <c r="K2739" s="93">
        <f>LN(I2739/1.8)/0.91</f>
        <v>-5.4025714813302893E-2</v>
      </c>
      <c r="L2739" s="93">
        <f t="shared" si="252"/>
        <v>5.1713995405906807E-2</v>
      </c>
      <c r="M2739" s="93">
        <f t="shared" si="254"/>
        <v>0.46932916234803401</v>
      </c>
      <c r="N2739" s="93">
        <f t="shared" si="250"/>
        <v>0.50222269751677096</v>
      </c>
      <c r="O2739" s="92">
        <f t="shared" si="251"/>
        <v>-0.62699687541517002</v>
      </c>
      <c r="P2739" s="92">
        <f t="shared" si="253"/>
        <v>-0.7475301874876622</v>
      </c>
      <c r="Q2739" s="93">
        <f t="shared" si="255"/>
        <v>-0.76499957114831152</v>
      </c>
    </row>
    <row r="2740" spans="1:17">
      <c r="A2740" s="91">
        <v>43144</v>
      </c>
      <c r="B2740" s="92">
        <v>8690.49</v>
      </c>
      <c r="C2740" s="92">
        <v>21.990991999999999</v>
      </c>
      <c r="D2740" s="92">
        <v>22.605606999999999</v>
      </c>
      <c r="E2740" s="92">
        <v>4253.9704700000002</v>
      </c>
      <c r="F2740" s="92">
        <v>5298.9020309999996</v>
      </c>
      <c r="G2740" s="91">
        <v>43144</v>
      </c>
      <c r="H2740" s="92">
        <v>8690.49</v>
      </c>
      <c r="I2740" s="92">
        <v>1.6424190000000001</v>
      </c>
      <c r="J2740" s="92">
        <v>1</v>
      </c>
      <c r="K2740" s="93">
        <f>LN(I2740/1.8)/0.91</f>
        <v>-0.10067748330770504</v>
      </c>
      <c r="L2740" s="93">
        <f t="shared" si="252"/>
        <v>3.5945035666407367E-2</v>
      </c>
      <c r="M2740" s="93">
        <f t="shared" si="254"/>
        <v>0.46159661523058204</v>
      </c>
      <c r="N2740" s="93">
        <f t="shared" si="250"/>
        <v>0.48949719405925329</v>
      </c>
      <c r="O2740" s="92">
        <f t="shared" si="251"/>
        <v>-0.64227360885407248</v>
      </c>
      <c r="P2740" s="92">
        <f t="shared" si="253"/>
        <v>-0.74006032133945276</v>
      </c>
      <c r="Q2740" s="93">
        <f t="shared" si="255"/>
        <v>-0.76641393191083562</v>
      </c>
    </row>
    <row r="2741" spans="1:17">
      <c r="A2741" s="91">
        <v>43145</v>
      </c>
      <c r="B2741" s="92">
        <v>8856.73</v>
      </c>
      <c r="C2741" s="92">
        <v>21.862257</v>
      </c>
      <c r="D2741" s="92">
        <v>22.604769000000001</v>
      </c>
      <c r="E2741" s="92">
        <v>4179.698625</v>
      </c>
      <c r="F2741" s="92">
        <v>5298.2537869999996</v>
      </c>
      <c r="G2741" s="91">
        <v>43145</v>
      </c>
      <c r="H2741" s="92">
        <v>8856.73</v>
      </c>
      <c r="I2741" s="92">
        <v>1.81958</v>
      </c>
      <c r="J2741" s="92">
        <v>1</v>
      </c>
      <c r="K2741" s="93">
        <f>LN(I2741/1.8)/0.91</f>
        <v>1.1889055301647902E-2</v>
      </c>
      <c r="L2741" s="93">
        <f t="shared" si="252"/>
        <v>2.4190476881306079E-2</v>
      </c>
      <c r="M2741" s="93">
        <f t="shared" si="254"/>
        <v>0.45564141019604898</v>
      </c>
      <c r="N2741" s="93">
        <f t="shared" si="250"/>
        <v>0.47192345538364611</v>
      </c>
      <c r="O2741" s="92">
        <f t="shared" si="251"/>
        <v>-0.66403666126961702</v>
      </c>
      <c r="P2741" s="92">
        <f t="shared" si="253"/>
        <v>-0.73525466728719568</v>
      </c>
      <c r="Q2741" s="93">
        <f t="shared" si="255"/>
        <v>-0.76814024526215685</v>
      </c>
    </row>
    <row r="2742" spans="1:17">
      <c r="A2742" s="91">
        <v>43146</v>
      </c>
      <c r="B2742" s="92">
        <v>9761.57</v>
      </c>
      <c r="C2742" s="92">
        <v>21.991790999999999</v>
      </c>
      <c r="D2742" s="92">
        <v>22.610323999999999</v>
      </c>
      <c r="E2742" s="92">
        <v>4254.4340629999997</v>
      </c>
      <c r="F2742" s="92">
        <v>5302.5513119999996</v>
      </c>
      <c r="G2742" s="91">
        <v>43146</v>
      </c>
      <c r="H2742" s="92">
        <v>9761.57</v>
      </c>
      <c r="I2742" s="92">
        <v>1.934822</v>
      </c>
      <c r="J2742" s="92">
        <v>1</v>
      </c>
      <c r="K2742" s="93">
        <f>LN(I2742/1.8)/0.91</f>
        <v>7.9372162290367865E-2</v>
      </c>
      <c r="L2742" s="93">
        <f t="shared" si="252"/>
        <v>2.0828695604940457E-2</v>
      </c>
      <c r="M2742" s="93">
        <f t="shared" si="254"/>
        <v>0.45024843797937925</v>
      </c>
      <c r="N2742" s="93">
        <f t="shared" si="250"/>
        <v>0.43583502069851465</v>
      </c>
      <c r="O2742" s="92">
        <f t="shared" si="251"/>
        <v>-0.71138965102558493</v>
      </c>
      <c r="P2742" s="92">
        <f t="shared" si="253"/>
        <v>-0.73515443213480425</v>
      </c>
      <c r="Q2742" s="93">
        <f t="shared" si="255"/>
        <v>-0.77065331165985496</v>
      </c>
    </row>
    <row r="2743" spans="1:17">
      <c r="A2743" s="91">
        <v>43147</v>
      </c>
      <c r="B2743" s="92">
        <v>10091.9</v>
      </c>
      <c r="C2743" s="92">
        <v>22.040333</v>
      </c>
      <c r="D2743" s="92">
        <v>22.610703999999998</v>
      </c>
      <c r="E2743" s="92">
        <v>4282.6684080000005</v>
      </c>
      <c r="F2743" s="92">
        <v>5302.8454350000002</v>
      </c>
      <c r="G2743" s="91">
        <v>43147</v>
      </c>
      <c r="H2743" s="92">
        <v>10091.9</v>
      </c>
      <c r="I2743" s="92">
        <v>1.9474860000000001</v>
      </c>
      <c r="J2743" s="92">
        <v>1</v>
      </c>
      <c r="K2743" s="93">
        <f>LN(I2743/1.8)/0.91</f>
        <v>8.6541368276200584E-2</v>
      </c>
      <c r="L2743" s="93">
        <f t="shared" si="252"/>
        <v>1.8527376794643034E-2</v>
      </c>
      <c r="M2743" s="93">
        <f t="shared" si="254"/>
        <v>0.44452749624535515</v>
      </c>
      <c r="N2743" s="93">
        <f t="shared" si="250"/>
        <v>0.4243669089071434</v>
      </c>
      <c r="O2743" s="92">
        <f t="shared" si="251"/>
        <v>-0.72726188115623869</v>
      </c>
      <c r="P2743" s="92">
        <f t="shared" si="253"/>
        <v>-0.73385147817485086</v>
      </c>
      <c r="Q2743" s="93">
        <f t="shared" si="255"/>
        <v>-0.77323166651467334</v>
      </c>
    </row>
    <row r="2744" spans="1:17">
      <c r="A2744" s="91">
        <v>43148</v>
      </c>
      <c r="B2744" s="92">
        <v>10567.8</v>
      </c>
      <c r="C2744" s="92">
        <v>22.153687999999999</v>
      </c>
      <c r="D2744" s="92">
        <v>22.614163000000001</v>
      </c>
      <c r="E2744" s="92">
        <v>4349.0871850000003</v>
      </c>
      <c r="F2744" s="92">
        <v>5305.523193</v>
      </c>
      <c r="G2744" s="91">
        <v>43148</v>
      </c>
      <c r="H2744" s="92">
        <v>10567.8</v>
      </c>
      <c r="I2744" s="92">
        <v>2.113607</v>
      </c>
      <c r="J2744" s="92">
        <v>1</v>
      </c>
      <c r="K2744" s="93">
        <f>LN(I2744/1.8)/0.91</f>
        <v>0.17649373820138048</v>
      </c>
      <c r="L2744" s="93">
        <f t="shared" si="252"/>
        <v>1.8877108437948136E-2</v>
      </c>
      <c r="M2744" s="93">
        <f t="shared" si="254"/>
        <v>0.44031081328541172</v>
      </c>
      <c r="N2744" s="93">
        <f t="shared" si="250"/>
        <v>0.4115413979257746</v>
      </c>
      <c r="O2744" s="92">
        <f t="shared" si="251"/>
        <v>-0.74552903275014515</v>
      </c>
      <c r="P2744" s="92">
        <f t="shared" si="253"/>
        <v>-0.73344372827729998</v>
      </c>
      <c r="Q2744" s="93">
        <f t="shared" si="255"/>
        <v>-0.77596667126654439</v>
      </c>
    </row>
    <row r="2745" spans="1:17">
      <c r="A2745" s="91">
        <v>43149</v>
      </c>
      <c r="B2745" s="92">
        <v>10989</v>
      </c>
      <c r="C2745" s="92">
        <v>22.170441</v>
      </c>
      <c r="D2745" s="92">
        <v>22.612618000000001</v>
      </c>
      <c r="E2745" s="92">
        <v>4358.961088</v>
      </c>
      <c r="F2745" s="92">
        <v>5304.3271960000002</v>
      </c>
      <c r="G2745" s="91">
        <v>43149</v>
      </c>
      <c r="H2745" s="92">
        <v>10989</v>
      </c>
      <c r="I2745" s="92">
        <v>1.991085</v>
      </c>
      <c r="J2745" s="92">
        <v>1</v>
      </c>
      <c r="K2745" s="93">
        <f>LN(I2745/1.8)/0.91</f>
        <v>0.11087148503645404</v>
      </c>
      <c r="L2745" s="93">
        <f t="shared" si="252"/>
        <v>1.6407744902113001E-2</v>
      </c>
      <c r="M2745" s="93">
        <f t="shared" si="254"/>
        <v>0.43629711138035598</v>
      </c>
      <c r="N2745" s="93">
        <f t="shared" si="250"/>
        <v>0.39666585567385565</v>
      </c>
      <c r="O2745" s="92">
        <f t="shared" si="251"/>
        <v>-0.7674429402704539</v>
      </c>
      <c r="P2745" s="92">
        <f t="shared" si="253"/>
        <v>-0.7306090237477314</v>
      </c>
      <c r="Q2745" s="93">
        <f t="shared" si="255"/>
        <v>-0.77911071153466072</v>
      </c>
    </row>
    <row r="2746" spans="1:17">
      <c r="A2746" s="91">
        <v>43150</v>
      </c>
      <c r="B2746" s="92">
        <v>10669.4</v>
      </c>
      <c r="C2746" s="92">
        <v>22.247848000000001</v>
      </c>
      <c r="D2746" s="92">
        <v>22.604232</v>
      </c>
      <c r="E2746" s="92">
        <v>4404.7782200000001</v>
      </c>
      <c r="F2746" s="92">
        <v>5297.838495</v>
      </c>
      <c r="G2746" s="91">
        <v>43150</v>
      </c>
      <c r="H2746" s="92">
        <v>10669.4</v>
      </c>
      <c r="I2746" s="92">
        <v>2.1148539999999998</v>
      </c>
      <c r="J2746" s="92">
        <v>1</v>
      </c>
      <c r="K2746" s="93">
        <f>LN(I2746/1.8)/0.91</f>
        <v>0.17714188404453959</v>
      </c>
      <c r="L2746" s="93">
        <f t="shared" si="252"/>
        <v>1.2222929234397561E-2</v>
      </c>
      <c r="M2746" s="93">
        <f t="shared" si="254"/>
        <v>0.43346989259680396</v>
      </c>
      <c r="N2746" s="93">
        <f t="shared" si="250"/>
        <v>0.41284216731962436</v>
      </c>
      <c r="O2746" s="92">
        <f t="shared" si="251"/>
        <v>-0.74365061553869394</v>
      </c>
      <c r="P2746" s="92">
        <f t="shared" si="253"/>
        <v>-0.72732678407579432</v>
      </c>
      <c r="Q2746" s="93">
        <f t="shared" si="255"/>
        <v>-0.7826847880577974</v>
      </c>
    </row>
    <row r="2747" spans="1:17">
      <c r="A2747" s="91">
        <v>43151</v>
      </c>
      <c r="B2747" s="92">
        <v>11601.3</v>
      </c>
      <c r="C2747" s="92">
        <v>22.467579000000001</v>
      </c>
      <c r="D2747" s="92">
        <v>22.609559000000001</v>
      </c>
      <c r="E2747" s="92">
        <v>4536.5826909999996</v>
      </c>
      <c r="F2747" s="92">
        <v>5301.9593439999999</v>
      </c>
      <c r="G2747" s="91">
        <v>43151</v>
      </c>
      <c r="H2747" s="92">
        <v>11601.3</v>
      </c>
      <c r="I2747" s="92">
        <v>2.1278060000000001</v>
      </c>
      <c r="J2747" s="92">
        <v>1</v>
      </c>
      <c r="K2747" s="93">
        <f>LN(I2747/1.8)/0.91</f>
        <v>0.18385135934936947</v>
      </c>
      <c r="L2747" s="93">
        <f t="shared" si="252"/>
        <v>1.2251052012039413E-2</v>
      </c>
      <c r="M2747" s="93">
        <f t="shared" si="254"/>
        <v>0.43183248079407738</v>
      </c>
      <c r="N2747" s="93">
        <f t="shared" si="250"/>
        <v>0.39104089119322832</v>
      </c>
      <c r="O2747" s="92">
        <f t="shared" si="251"/>
        <v>-0.77594420059288582</v>
      </c>
      <c r="P2747" s="92">
        <f t="shared" si="253"/>
        <v>-0.7242016788054163</v>
      </c>
      <c r="Q2747" s="93">
        <f t="shared" si="255"/>
        <v>-0.78739499950066605</v>
      </c>
    </row>
    <row r="2748" spans="1:17">
      <c r="A2748" s="91">
        <v>43152</v>
      </c>
      <c r="B2748" s="92">
        <v>11003.5</v>
      </c>
      <c r="C2748" s="92">
        <v>22.461033</v>
      </c>
      <c r="D2748" s="92">
        <v>22.600096000000001</v>
      </c>
      <c r="E2748" s="92">
        <v>4532.6185349999996</v>
      </c>
      <c r="F2748" s="92">
        <v>5294.6399000000001</v>
      </c>
      <c r="G2748" s="91">
        <v>43152</v>
      </c>
      <c r="H2748" s="92">
        <v>11003.5</v>
      </c>
      <c r="I2748" s="92">
        <v>1.97827</v>
      </c>
      <c r="J2748" s="92">
        <v>1</v>
      </c>
      <c r="K2748" s="93">
        <f>LN(I2748/1.8)/0.91</f>
        <v>0.10377589065890172</v>
      </c>
      <c r="L2748" s="93">
        <f t="shared" si="252"/>
        <v>1.180169110366398E-2</v>
      </c>
      <c r="M2748" s="93">
        <f t="shared" si="254"/>
        <v>0.42830667357648894</v>
      </c>
      <c r="N2748" s="93">
        <f t="shared" si="250"/>
        <v>0.4119251633571136</v>
      </c>
      <c r="O2748" s="92">
        <f t="shared" si="251"/>
        <v>-0.74497422741463704</v>
      </c>
      <c r="P2748" s="92">
        <f t="shared" si="253"/>
        <v>-0.72139523655185955</v>
      </c>
      <c r="Q2748" s="93">
        <f t="shared" si="255"/>
        <v>-0.79195972677953874</v>
      </c>
    </row>
    <row r="2749" spans="1:17">
      <c r="A2749" s="91">
        <v>43153</v>
      </c>
      <c r="B2749" s="92">
        <v>10904.5</v>
      </c>
      <c r="C2749" s="92">
        <v>22.597922000000001</v>
      </c>
      <c r="D2749" s="92">
        <v>22.598324000000002</v>
      </c>
      <c r="E2749" s="92">
        <v>4615.9969819999997</v>
      </c>
      <c r="F2749" s="92">
        <v>5293.2703380000003</v>
      </c>
      <c r="G2749" s="91">
        <v>43153</v>
      </c>
      <c r="H2749" s="92">
        <v>10904.5</v>
      </c>
      <c r="I2749" s="92">
        <v>1.8460730000000001</v>
      </c>
      <c r="J2749" s="92">
        <v>1</v>
      </c>
      <c r="K2749" s="93">
        <f>LN(I2749/1.8)/0.91</f>
        <v>2.7773643251362879E-2</v>
      </c>
      <c r="L2749" s="93">
        <f t="shared" si="252"/>
        <v>8.3649612534449965E-3</v>
      </c>
      <c r="M2749" s="93">
        <f t="shared" si="254"/>
        <v>0.42396428829739541</v>
      </c>
      <c r="N2749" s="93">
        <f t="shared" si="250"/>
        <v>0.42331120014672841</v>
      </c>
      <c r="O2749" s="92">
        <f t="shared" si="251"/>
        <v>-0.72874451563707932</v>
      </c>
      <c r="P2749" s="92">
        <f t="shared" si="253"/>
        <v>-0.71630097128536108</v>
      </c>
      <c r="Q2749" s="93">
        <f t="shared" si="255"/>
        <v>-0.7960268164035017</v>
      </c>
    </row>
    <row r="2750" spans="1:17">
      <c r="A2750" s="91">
        <v>43154</v>
      </c>
      <c r="B2750" s="92">
        <v>10007.200000000001</v>
      </c>
      <c r="C2750" s="92">
        <v>22.736439000000001</v>
      </c>
      <c r="D2750" s="92">
        <v>22.601761</v>
      </c>
      <c r="E2750" s="92">
        <v>4701.4016659999998</v>
      </c>
      <c r="F2750" s="92">
        <v>5295.9272039999996</v>
      </c>
      <c r="G2750" s="91">
        <v>43154</v>
      </c>
      <c r="H2750" s="92">
        <v>10007.200000000001</v>
      </c>
      <c r="I2750" s="92">
        <v>1.8957710000000001</v>
      </c>
      <c r="J2750" s="92">
        <v>1</v>
      </c>
      <c r="K2750" s="93">
        <f>LN(I2750/1.8)/0.91</f>
        <v>5.6965880269704172E-2</v>
      </c>
      <c r="L2750" s="93">
        <f t="shared" si="252"/>
        <v>4.6602833576934455E-3</v>
      </c>
      <c r="M2750" s="93">
        <f t="shared" si="254"/>
        <v>0.4190081978471808</v>
      </c>
      <c r="N2750" s="93">
        <f t="shared" si="250"/>
        <v>0.46980190922535769</v>
      </c>
      <c r="O2750" s="92">
        <f t="shared" si="251"/>
        <v>-0.66671860502533076</v>
      </c>
      <c r="P2750" s="92">
        <f t="shared" si="253"/>
        <v>-0.71040764488430497</v>
      </c>
      <c r="Q2750" s="93">
        <f t="shared" si="255"/>
        <v>-0.79933182736507435</v>
      </c>
    </row>
    <row r="2751" spans="1:17">
      <c r="A2751" s="91">
        <v>43155</v>
      </c>
      <c r="B2751" s="92">
        <v>10524.3</v>
      </c>
      <c r="C2751" s="92">
        <v>22.802688</v>
      </c>
      <c r="D2751" s="92">
        <v>22.61158</v>
      </c>
      <c r="E2751" s="92">
        <v>4742.6176459999997</v>
      </c>
      <c r="F2751" s="92">
        <v>5303.5236189999996</v>
      </c>
      <c r="G2751" s="91">
        <v>43155</v>
      </c>
      <c r="H2751" s="92">
        <v>10524.3</v>
      </c>
      <c r="I2751" s="92">
        <v>1.809329</v>
      </c>
      <c r="J2751" s="92">
        <v>1</v>
      </c>
      <c r="K2751" s="93">
        <f>LN(I2751/1.8)/0.91</f>
        <v>5.6806520995382349E-3</v>
      </c>
      <c r="L2751" s="93">
        <f t="shared" si="252"/>
        <v>-4.4648294310333322E-4</v>
      </c>
      <c r="M2751" s="93">
        <f t="shared" si="254"/>
        <v>0.41289578503800944</v>
      </c>
      <c r="N2751" s="93">
        <f t="shared" si="250"/>
        <v>0.45063497296732324</v>
      </c>
      <c r="O2751" s="92">
        <f t="shared" si="251"/>
        <v>-0.69151235319297222</v>
      </c>
      <c r="P2751" s="92">
        <f t="shared" si="253"/>
        <v>-0.70340064149922299</v>
      </c>
      <c r="Q2751" s="93">
        <f t="shared" si="255"/>
        <v>-0.80268542412892518</v>
      </c>
    </row>
    <row r="2752" spans="1:17">
      <c r="A2752" s="91">
        <v>43156</v>
      </c>
      <c r="B2752" s="92">
        <v>9764.16</v>
      </c>
      <c r="C2752" s="92">
        <v>22.727453000000001</v>
      </c>
      <c r="D2752" s="92">
        <v>22.613012999999999</v>
      </c>
      <c r="E2752" s="92">
        <v>4695.8293780000004</v>
      </c>
      <c r="F2752" s="92">
        <v>5304.6330630000002</v>
      </c>
      <c r="G2752" s="91">
        <v>43156</v>
      </c>
      <c r="H2752" s="92">
        <v>9764.16</v>
      </c>
      <c r="I2752" s="92">
        <v>1.794098</v>
      </c>
      <c r="J2752" s="92">
        <v>1</v>
      </c>
      <c r="K2752" s="93">
        <f>LN(I2752/1.8)/0.91</f>
        <v>-3.6090947523098869E-3</v>
      </c>
      <c r="L2752" s="93">
        <f t="shared" si="252"/>
        <v>-5.471810107015483E-3</v>
      </c>
      <c r="M2752" s="93">
        <f t="shared" si="254"/>
        <v>0.40700881612235112</v>
      </c>
      <c r="N2752" s="93">
        <f t="shared" si="250"/>
        <v>0.48092507476321572</v>
      </c>
      <c r="O2752" s="92">
        <f t="shared" si="251"/>
        <v>-0.6527898240004123</v>
      </c>
      <c r="P2752" s="92">
        <f t="shared" si="253"/>
        <v>-0.69675754874832807</v>
      </c>
      <c r="Q2752" s="93">
        <f t="shared" si="255"/>
        <v>-0.80503161887029062</v>
      </c>
    </row>
    <row r="2753" spans="1:17">
      <c r="A2753" s="91">
        <v>43157</v>
      </c>
      <c r="B2753" s="92">
        <v>9680.17</v>
      </c>
      <c r="C2753" s="92">
        <v>22.808285999999999</v>
      </c>
      <c r="D2753" s="92">
        <v>22.630420000000001</v>
      </c>
      <c r="E2753" s="92">
        <v>4746.1117919999997</v>
      </c>
      <c r="F2753" s="92">
        <v>5318.1201810000002</v>
      </c>
      <c r="G2753" s="91">
        <v>43157</v>
      </c>
      <c r="H2753" s="92">
        <v>9680.17</v>
      </c>
      <c r="I2753" s="92">
        <v>1.924091</v>
      </c>
      <c r="J2753" s="92">
        <v>1</v>
      </c>
      <c r="K2753" s="93">
        <f>LN(I2753/1.8)/0.91</f>
        <v>7.3260421450781474E-2</v>
      </c>
      <c r="L2753" s="93">
        <f t="shared" si="252"/>
        <v>-8.830108264057725E-3</v>
      </c>
      <c r="M2753" s="93">
        <f t="shared" si="254"/>
        <v>0.40188350424111258</v>
      </c>
      <c r="N2753" s="93">
        <f t="shared" si="250"/>
        <v>0.49029219445526262</v>
      </c>
      <c r="O2753" s="92">
        <f t="shared" si="251"/>
        <v>-0.64130765712846427</v>
      </c>
      <c r="P2753" s="92">
        <f t="shared" si="253"/>
        <v>-0.69084213040183118</v>
      </c>
      <c r="Q2753" s="93">
        <f t="shared" si="255"/>
        <v>-0.80777052232423618</v>
      </c>
    </row>
    <row r="2754" spans="1:17">
      <c r="A2754" s="91">
        <v>43158</v>
      </c>
      <c r="B2754" s="92">
        <v>10380.799999999999</v>
      </c>
      <c r="C2754" s="92">
        <v>22.801338000000001</v>
      </c>
      <c r="D2754" s="92">
        <v>22.626823000000002</v>
      </c>
      <c r="E2754" s="92">
        <v>4741.7753640000001</v>
      </c>
      <c r="F2754" s="92">
        <v>5315.3312310000001</v>
      </c>
      <c r="G2754" s="91">
        <v>43158</v>
      </c>
      <c r="H2754" s="92">
        <v>10380.799999999999</v>
      </c>
      <c r="I2754" s="92">
        <v>1.9845999999999999</v>
      </c>
      <c r="J2754" s="92">
        <v>1</v>
      </c>
      <c r="K2754" s="93">
        <f>LN(I2754/1.8)/0.91</f>
        <v>0.10728650285262091</v>
      </c>
      <c r="L2754" s="93">
        <f t="shared" si="252"/>
        <v>-1.1832145641856719E-2</v>
      </c>
      <c r="M2754" s="93">
        <f t="shared" si="254"/>
        <v>0.39688851740755693</v>
      </c>
      <c r="N2754" s="93">
        <f t="shared" si="250"/>
        <v>0.45678323096485823</v>
      </c>
      <c r="O2754" s="92">
        <f t="shared" si="251"/>
        <v>-0.68344609803499234</v>
      </c>
      <c r="P2754" s="92">
        <f t="shared" si="253"/>
        <v>-0.6861519390047629</v>
      </c>
      <c r="Q2754" s="93">
        <f t="shared" si="255"/>
        <v>-0.81077755305715715</v>
      </c>
    </row>
    <row r="2755" spans="1:17">
      <c r="A2755" s="91">
        <v>43159</v>
      </c>
      <c r="B2755" s="92">
        <v>10980.6</v>
      </c>
      <c r="C2755" s="92">
        <v>22.769811000000001</v>
      </c>
      <c r="D2755" s="92">
        <v>22.628776999999999</v>
      </c>
      <c r="E2755" s="92">
        <v>4722.1337700000004</v>
      </c>
      <c r="F2755" s="92">
        <v>5316.8456329999999</v>
      </c>
      <c r="G2755" s="91">
        <v>43159</v>
      </c>
      <c r="H2755" s="92">
        <v>10980.6</v>
      </c>
      <c r="I2755" s="92">
        <v>1.9177500000000001</v>
      </c>
      <c r="J2755" s="92">
        <v>1</v>
      </c>
      <c r="K2755" s="93">
        <f>LN(I2755/1.8)/0.91</f>
        <v>6.9632921928735866E-2</v>
      </c>
      <c r="L2755" s="93">
        <f t="shared" si="252"/>
        <v>-1.4551294938831148E-2</v>
      </c>
      <c r="M2755" s="93">
        <f t="shared" si="254"/>
        <v>0.39131718446936764</v>
      </c>
      <c r="N2755" s="93">
        <f t="shared" ref="N2755:N2818" si="256">E2755/B2755</f>
        <v>0.43004332823342989</v>
      </c>
      <c r="O2755" s="92">
        <f t="shared" ref="O2755:O2818" si="257">LN(N2755/1.44)/1.68</f>
        <v>-0.71935263430069285</v>
      </c>
      <c r="P2755" s="92">
        <f t="shared" si="253"/>
        <v>-0.68128464292384838</v>
      </c>
      <c r="Q2755" s="93">
        <f t="shared" si="255"/>
        <v>-0.81392577699523538</v>
      </c>
    </row>
    <row r="2756" spans="1:17">
      <c r="A2756" s="91">
        <v>43160</v>
      </c>
      <c r="B2756" s="92">
        <v>10486.3</v>
      </c>
      <c r="C2756" s="92">
        <v>22.782558999999999</v>
      </c>
      <c r="D2756" s="92">
        <v>22.623256999999999</v>
      </c>
      <c r="E2756" s="92">
        <v>4730.0692929999996</v>
      </c>
      <c r="F2756" s="92">
        <v>5312.5674639999997</v>
      </c>
      <c r="G2756" s="91">
        <v>43160</v>
      </c>
      <c r="H2756" s="92">
        <v>10486.3</v>
      </c>
      <c r="I2756" s="92">
        <v>2.0275910000000001</v>
      </c>
      <c r="J2756" s="92">
        <v>1</v>
      </c>
      <c r="K2756" s="93">
        <f>LN(I2756/1.8)/0.91</f>
        <v>0.13083705929535427</v>
      </c>
      <c r="L2756" s="93">
        <f t="shared" si="252"/>
        <v>-1.1374763325735247E-2</v>
      </c>
      <c r="M2756" s="93">
        <f t="shared" si="254"/>
        <v>0.38673383713104559</v>
      </c>
      <c r="N2756" s="93">
        <f t="shared" si="256"/>
        <v>0.45107133049788772</v>
      </c>
      <c r="O2756" s="92">
        <f t="shared" si="257"/>
        <v>-0.69093625287158567</v>
      </c>
      <c r="P2756" s="92">
        <f t="shared" si="253"/>
        <v>-0.68044199344409428</v>
      </c>
      <c r="Q2756" s="93">
        <f t="shared" si="255"/>
        <v>-0.81675741467902052</v>
      </c>
    </row>
    <row r="2757" spans="1:17">
      <c r="A2757" s="91">
        <v>43161</v>
      </c>
      <c r="B2757" s="92">
        <v>11046.3</v>
      </c>
      <c r="C2757" s="92">
        <v>22.595880999999999</v>
      </c>
      <c r="D2757" s="92">
        <v>22.626436000000002</v>
      </c>
      <c r="E2757" s="92">
        <v>4614.7462859999996</v>
      </c>
      <c r="F2757" s="92">
        <v>5315.0306899999996</v>
      </c>
      <c r="G2757" s="91">
        <v>43161</v>
      </c>
      <c r="H2757" s="92">
        <v>11046.3</v>
      </c>
      <c r="I2757" s="92">
        <v>2.0411049999999999</v>
      </c>
      <c r="J2757" s="92">
        <v>1</v>
      </c>
      <c r="K2757" s="93">
        <f>LN(I2757/1.8)/0.91</f>
        <v>0.13813699227718437</v>
      </c>
      <c r="L2757" s="93">
        <f t="shared" si="252"/>
        <v>-8.322977007448943E-3</v>
      </c>
      <c r="M2757" s="93">
        <f t="shared" si="254"/>
        <v>0.38209301359230352</v>
      </c>
      <c r="N2757" s="93">
        <f t="shared" si="256"/>
        <v>0.41776398305314899</v>
      </c>
      <c r="O2757" s="92">
        <f t="shared" si="257"/>
        <v>-0.73659628175901759</v>
      </c>
      <c r="P2757" s="92">
        <f t="shared" si="253"/>
        <v>-0.68047929311377864</v>
      </c>
      <c r="Q2757" s="93">
        <f t="shared" si="255"/>
        <v>-0.82008303946338346</v>
      </c>
    </row>
    <row r="2758" spans="1:17">
      <c r="A2758" s="91">
        <v>43162</v>
      </c>
      <c r="B2758" s="92">
        <v>11389.3</v>
      </c>
      <c r="C2758" s="92">
        <v>22.503117</v>
      </c>
      <c r="D2758" s="92">
        <v>22.617968000000001</v>
      </c>
      <c r="E2758" s="92">
        <v>4558.1439559999999</v>
      </c>
      <c r="F2758" s="92">
        <v>5308.4694730000001</v>
      </c>
      <c r="G2758" s="91">
        <v>43162</v>
      </c>
      <c r="H2758" s="92">
        <v>11389.3</v>
      </c>
      <c r="I2758" s="92">
        <v>2.1146449999999999</v>
      </c>
      <c r="J2758" s="92">
        <v>1</v>
      </c>
      <c r="K2758" s="93">
        <f>LN(I2758/1.8)/0.91</f>
        <v>0.17703328000899898</v>
      </c>
      <c r="L2758" s="93">
        <f t="shared" si="252"/>
        <v>-2.6172768199986539E-4</v>
      </c>
      <c r="M2758" s="93">
        <f t="shared" si="254"/>
        <v>0.37815679350630688</v>
      </c>
      <c r="N2758" s="93">
        <f t="shared" si="256"/>
        <v>0.40021282747842274</v>
      </c>
      <c r="O2758" s="92">
        <f t="shared" si="257"/>
        <v>-0.76214399896688512</v>
      </c>
      <c r="P2758" s="92">
        <f t="shared" si="253"/>
        <v>-0.68256829993524681</v>
      </c>
      <c r="Q2758" s="93">
        <f t="shared" si="255"/>
        <v>-0.82364757538116995</v>
      </c>
    </row>
    <row r="2759" spans="1:17">
      <c r="A2759" s="91">
        <v>43163</v>
      </c>
      <c r="B2759" s="92">
        <v>11242.1</v>
      </c>
      <c r="C2759" s="92">
        <v>22.601709</v>
      </c>
      <c r="D2759" s="92">
        <v>22.614165</v>
      </c>
      <c r="E2759" s="92">
        <v>4618.3179579999996</v>
      </c>
      <c r="F2759" s="92">
        <v>5305.5249409999997</v>
      </c>
      <c r="G2759" s="91">
        <v>43163</v>
      </c>
      <c r="H2759" s="92">
        <v>11242.1</v>
      </c>
      <c r="I2759" s="92">
        <v>2.1171570000000002</v>
      </c>
      <c r="J2759" s="92">
        <v>1</v>
      </c>
      <c r="K2759" s="93">
        <f>LN(I2759/1.8)/0.91</f>
        <v>0.17833789675839534</v>
      </c>
      <c r="L2759" s="93">
        <f t="shared" si="252"/>
        <v>8.6152652394373749E-3</v>
      </c>
      <c r="M2759" s="93">
        <f t="shared" si="254"/>
        <v>0.37414749926721713</v>
      </c>
      <c r="N2759" s="93">
        <f t="shared" si="256"/>
        <v>0.41080562866368381</v>
      </c>
      <c r="O2759" s="92">
        <f t="shared" si="257"/>
        <v>-0.7465941743431852</v>
      </c>
      <c r="P2759" s="92">
        <f t="shared" si="253"/>
        <v>-0.68640912029993839</v>
      </c>
      <c r="Q2759" s="93">
        <f t="shared" si="255"/>
        <v>-0.82733103397324259</v>
      </c>
    </row>
    <row r="2760" spans="1:17">
      <c r="A2760" s="91">
        <v>43164</v>
      </c>
      <c r="B2760" s="92">
        <v>11542.6</v>
      </c>
      <c r="C2760" s="92">
        <v>22.647817</v>
      </c>
      <c r="D2760" s="92">
        <v>22.616009999999999</v>
      </c>
      <c r="E2760" s="92">
        <v>4646.640144</v>
      </c>
      <c r="F2760" s="92">
        <v>5306.9533449999999</v>
      </c>
      <c r="G2760" s="91">
        <v>43164</v>
      </c>
      <c r="H2760" s="92">
        <v>11542.6</v>
      </c>
      <c r="I2760" s="92">
        <v>2.1244869999999998</v>
      </c>
      <c r="J2760" s="92">
        <v>1</v>
      </c>
      <c r="K2760" s="93">
        <f>LN(I2760/1.8)/0.91</f>
        <v>0.18213593029125766</v>
      </c>
      <c r="L2760" s="93">
        <f t="shared" si="252"/>
        <v>1.6165201032741237E-2</v>
      </c>
      <c r="M2760" s="93">
        <f t="shared" si="254"/>
        <v>0.36965316620628863</v>
      </c>
      <c r="N2760" s="93">
        <f t="shared" si="256"/>
        <v>0.4025644260391939</v>
      </c>
      <c r="O2760" s="92">
        <f t="shared" si="257"/>
        <v>-0.75865669275402681</v>
      </c>
      <c r="P2760" s="92">
        <f t="shared" si="253"/>
        <v>-0.68710082052845733</v>
      </c>
      <c r="Q2760" s="93">
        <f t="shared" si="255"/>
        <v>-0.83113147281235811</v>
      </c>
    </row>
    <row r="2761" spans="1:17">
      <c r="A2761" s="91">
        <v>43165</v>
      </c>
      <c r="B2761" s="92">
        <v>11342.8</v>
      </c>
      <c r="C2761" s="92">
        <v>22.757550999999999</v>
      </c>
      <c r="D2761" s="92">
        <v>22.613154999999999</v>
      </c>
      <c r="E2761" s="92">
        <v>4714.5102930000003</v>
      </c>
      <c r="F2761" s="92">
        <v>5304.7430379999996</v>
      </c>
      <c r="G2761" s="91">
        <v>43165</v>
      </c>
      <c r="H2761" s="92">
        <v>11342.8</v>
      </c>
      <c r="I2761" s="92">
        <v>1.967271</v>
      </c>
      <c r="J2761" s="92">
        <v>1</v>
      </c>
      <c r="K2761" s="93">
        <f>LN(I2761/1.8)/0.91</f>
        <v>9.7649053048031717E-2</v>
      </c>
      <c r="L2761" s="93">
        <f t="shared" si="252"/>
        <v>2.4618615241543802E-2</v>
      </c>
      <c r="M2761" s="93">
        <f t="shared" si="254"/>
        <v>0.36380825431880676</v>
      </c>
      <c r="N2761" s="93">
        <f t="shared" si="256"/>
        <v>0.4156390214938111</v>
      </c>
      <c r="O2761" s="92">
        <f t="shared" si="257"/>
        <v>-0.73963169393095962</v>
      </c>
      <c r="P2761" s="92">
        <f t="shared" si="253"/>
        <v>-0.68825430168305246</v>
      </c>
      <c r="Q2761" s="93">
        <f t="shared" si="255"/>
        <v>-0.83410294435849541</v>
      </c>
    </row>
    <row r="2762" spans="1:17">
      <c r="A2762" s="91">
        <v>43166</v>
      </c>
      <c r="B2762" s="92">
        <v>10598.8</v>
      </c>
      <c r="C2762" s="92">
        <v>22.897974000000001</v>
      </c>
      <c r="D2762" s="92">
        <v>22.614338</v>
      </c>
      <c r="E2762" s="92">
        <v>4802.3204560000004</v>
      </c>
      <c r="F2762" s="92">
        <v>5305.6586360000001</v>
      </c>
      <c r="G2762" s="91">
        <v>43166</v>
      </c>
      <c r="H2762" s="92">
        <v>10598.8</v>
      </c>
      <c r="I2762" s="92">
        <v>1.8272079999999999</v>
      </c>
      <c r="J2762" s="92">
        <v>1</v>
      </c>
      <c r="K2762" s="93">
        <f>LN(I2762/1.8)/0.91</f>
        <v>1.648621302369576E-2</v>
      </c>
      <c r="L2762" s="93">
        <f t="shared" si="252"/>
        <v>3.6854732884820128E-2</v>
      </c>
      <c r="M2762" s="93">
        <f t="shared" si="254"/>
        <v>0.35688161319627204</v>
      </c>
      <c r="N2762" s="93">
        <f t="shared" si="256"/>
        <v>0.45310039400686875</v>
      </c>
      <c r="O2762" s="92">
        <f t="shared" si="257"/>
        <v>-0.68826468530771134</v>
      </c>
      <c r="P2762" s="92">
        <f t="shared" si="253"/>
        <v>-0.69294021053318389</v>
      </c>
      <c r="Q2762" s="93">
        <f t="shared" si="255"/>
        <v>-0.83570404880673843</v>
      </c>
    </row>
    <row r="2763" spans="1:17">
      <c r="A2763" s="91">
        <v>43167</v>
      </c>
      <c r="B2763" s="92">
        <v>9820.6200000000008</v>
      </c>
      <c r="C2763" s="92">
        <v>22.940518000000001</v>
      </c>
      <c r="D2763" s="92">
        <v>22.609181</v>
      </c>
      <c r="E2763" s="92">
        <v>4829.1384749999997</v>
      </c>
      <c r="F2763" s="92">
        <v>5301.6669250000004</v>
      </c>
      <c r="G2763" s="91">
        <v>43167</v>
      </c>
      <c r="H2763" s="92">
        <v>9820.6200000000008</v>
      </c>
      <c r="I2763" s="92">
        <v>1.724809</v>
      </c>
      <c r="J2763" s="92">
        <v>1</v>
      </c>
      <c r="K2763" s="93">
        <f>LN(I2763/1.8)/0.91</f>
        <v>-4.6890489216376161E-2</v>
      </c>
      <c r="L2763" s="93">
        <f t="shared" si="252"/>
        <v>4.2436809142293593E-2</v>
      </c>
      <c r="M2763" s="93">
        <f t="shared" si="254"/>
        <v>0.34934634082679977</v>
      </c>
      <c r="N2763" s="93">
        <f t="shared" si="256"/>
        <v>0.49173458243980517</v>
      </c>
      <c r="O2763" s="92">
        <f t="shared" si="257"/>
        <v>-0.63955910013568584</v>
      </c>
      <c r="P2763" s="92">
        <f t="shared" si="253"/>
        <v>-0.6926378795023439</v>
      </c>
      <c r="Q2763" s="93">
        <f t="shared" si="255"/>
        <v>-0.83674058869035917</v>
      </c>
    </row>
    <row r="2764" spans="1:17">
      <c r="A2764" s="91">
        <v>43168</v>
      </c>
      <c r="B2764" s="92">
        <v>8858.27</v>
      </c>
      <c r="C2764" s="92">
        <v>22.918362999999999</v>
      </c>
      <c r="D2764" s="92">
        <v>22.612577999999999</v>
      </c>
      <c r="E2764" s="92">
        <v>4815.1602860000003</v>
      </c>
      <c r="F2764" s="92">
        <v>5304.2962120000002</v>
      </c>
      <c r="G2764" s="91">
        <v>43168</v>
      </c>
      <c r="H2764" s="92">
        <v>8858.27</v>
      </c>
      <c r="I2764" s="92">
        <v>1.724718</v>
      </c>
      <c r="J2764" s="92">
        <v>1</v>
      </c>
      <c r="K2764" s="93">
        <f>LN(I2764/1.8)/0.91</f>
        <v>-4.6948468179882283E-2</v>
      </c>
      <c r="L2764" s="93">
        <f t="shared" si="252"/>
        <v>4.8418986481808514E-2</v>
      </c>
      <c r="M2764" s="93">
        <f t="shared" si="254"/>
        <v>0.34216225545846718</v>
      </c>
      <c r="N2764" s="93">
        <f t="shared" si="256"/>
        <v>0.54357795438612733</v>
      </c>
      <c r="O2764" s="92">
        <f t="shared" si="257"/>
        <v>-0.57989599164325478</v>
      </c>
      <c r="P2764" s="92">
        <f t="shared" si="253"/>
        <v>-0.69219392140579206</v>
      </c>
      <c r="Q2764" s="93">
        <f t="shared" si="255"/>
        <v>-0.83665494784968875</v>
      </c>
    </row>
    <row r="2765" spans="1:17">
      <c r="A2765" s="91">
        <v>43169</v>
      </c>
      <c r="B2765" s="92">
        <v>9490.0499999999993</v>
      </c>
      <c r="C2765" s="92">
        <v>22.876396</v>
      </c>
      <c r="D2765" s="92">
        <v>22.621496</v>
      </c>
      <c r="E2765" s="92">
        <v>4788.757149</v>
      </c>
      <c r="F2765" s="92">
        <v>5311.2023570000001</v>
      </c>
      <c r="G2765" s="91">
        <v>43169</v>
      </c>
      <c r="H2765" s="92">
        <v>9490.0499999999993</v>
      </c>
      <c r="I2765" s="92">
        <v>1.6363099999999999</v>
      </c>
      <c r="J2765" s="92">
        <v>1</v>
      </c>
      <c r="K2765" s="93">
        <f>LN(I2765/1.8)/0.91</f>
        <v>-0.10477248144978654</v>
      </c>
      <c r="L2765" s="93">
        <f t="shared" si="252"/>
        <v>4.9682027863379753E-2</v>
      </c>
      <c r="M2765" s="93">
        <f t="shared" si="254"/>
        <v>0.33432267367084839</v>
      </c>
      <c r="N2765" s="93">
        <f t="shared" si="256"/>
        <v>0.50460821059952266</v>
      </c>
      <c r="O2765" s="92">
        <f t="shared" si="257"/>
        <v>-0.62417624106799663</v>
      </c>
      <c r="P2765" s="92">
        <f t="shared" si="253"/>
        <v>-0.69149029622316149</v>
      </c>
      <c r="Q2765" s="93">
        <f t="shared" si="255"/>
        <v>-0.83676922042782775</v>
      </c>
    </row>
    <row r="2766" spans="1:17">
      <c r="A2766" s="91">
        <v>43170</v>
      </c>
      <c r="B2766" s="92">
        <v>8888.24</v>
      </c>
      <c r="C2766" s="92">
        <v>22.790676000000001</v>
      </c>
      <c r="D2766" s="92">
        <v>22.622606999999999</v>
      </c>
      <c r="E2766" s="92">
        <v>4735.1270409999997</v>
      </c>
      <c r="F2766" s="92">
        <v>5312.0630970000002</v>
      </c>
      <c r="G2766" s="91">
        <v>43170</v>
      </c>
      <c r="H2766" s="92">
        <v>8888.24</v>
      </c>
      <c r="I2766" s="92">
        <v>1.769582</v>
      </c>
      <c r="J2766" s="92">
        <v>1</v>
      </c>
      <c r="K2766" s="93">
        <f>LN(I2766/1.8)/0.91</f>
        <v>-1.8728905932097258E-2</v>
      </c>
      <c r="L2766" s="93">
        <f t="shared" si="252"/>
        <v>5.1889448969427647E-2</v>
      </c>
      <c r="M2766" s="93">
        <f t="shared" si="254"/>
        <v>0.32666318783068554</v>
      </c>
      <c r="N2766" s="93">
        <f t="shared" si="256"/>
        <v>0.53274068218229931</v>
      </c>
      <c r="O2766" s="92">
        <f t="shared" si="257"/>
        <v>-0.59188310225130369</v>
      </c>
      <c r="P2766" s="92">
        <f t="shared" si="253"/>
        <v>-0.69115751568635198</v>
      </c>
      <c r="Q2766" s="93">
        <f t="shared" si="255"/>
        <v>-0.83687488999520154</v>
      </c>
    </row>
    <row r="2767" spans="1:17">
      <c r="A2767" s="91">
        <v>43171</v>
      </c>
      <c r="B2767" s="92">
        <v>9658.8700000000008</v>
      </c>
      <c r="C2767" s="92">
        <v>22.705760000000001</v>
      </c>
      <c r="D2767" s="92">
        <v>22.623055000000001</v>
      </c>
      <c r="E2767" s="92">
        <v>4682.3956330000001</v>
      </c>
      <c r="F2767" s="92">
        <v>5312.410946</v>
      </c>
      <c r="G2767" s="91">
        <v>43171</v>
      </c>
      <c r="H2767" s="92">
        <v>9658.8700000000008</v>
      </c>
      <c r="I2767" s="92">
        <v>1.7033130000000001</v>
      </c>
      <c r="J2767" s="92">
        <v>1</v>
      </c>
      <c r="K2767" s="93">
        <f>LN(I2767/1.8)/0.91</f>
        <v>-6.0671963520392808E-2</v>
      </c>
      <c r="L2767" s="93">
        <f t="shared" si="252"/>
        <v>5.3245811169787258E-2</v>
      </c>
      <c r="M2767" s="93">
        <f t="shared" si="254"/>
        <v>0.31860782813546451</v>
      </c>
      <c r="N2767" s="93">
        <f t="shared" si="256"/>
        <v>0.48477675266361381</v>
      </c>
      <c r="O2767" s="92">
        <f t="shared" si="257"/>
        <v>-0.64804161392335424</v>
      </c>
      <c r="P2767" s="92">
        <f t="shared" si="253"/>
        <v>-0.69247926244433056</v>
      </c>
      <c r="Q2767" s="93">
        <f t="shared" si="255"/>
        <v>-0.83684276596606466</v>
      </c>
    </row>
    <row r="2768" spans="1:17">
      <c r="A2768" s="91">
        <v>43172</v>
      </c>
      <c r="B2768" s="92">
        <v>9404.81</v>
      </c>
      <c r="C2768" s="92">
        <v>22.674612</v>
      </c>
      <c r="D2768" s="92">
        <v>22.620638</v>
      </c>
      <c r="E2768" s="92">
        <v>4663.1518429999996</v>
      </c>
      <c r="F2768" s="92">
        <v>5310.537695</v>
      </c>
      <c r="G2768" s="91">
        <v>43172</v>
      </c>
      <c r="H2768" s="92">
        <v>9404.81</v>
      </c>
      <c r="I2768" s="92">
        <v>1.7070240000000001</v>
      </c>
      <c r="J2768" s="92">
        <v>1</v>
      </c>
      <c r="K2768" s="93">
        <f>LN(I2768/1.8)/0.91</f>
        <v>-5.8280397180987417E-2</v>
      </c>
      <c r="L2768" s="93">
        <f t="shared" si="252"/>
        <v>5.655161304538945E-2</v>
      </c>
      <c r="M2768" s="93">
        <f t="shared" si="254"/>
        <v>0.31040811680748148</v>
      </c>
      <c r="N2768" s="93">
        <f t="shared" si="256"/>
        <v>0.4958262679416171</v>
      </c>
      <c r="O2768" s="92">
        <f t="shared" si="257"/>
        <v>-0.63462666276750501</v>
      </c>
      <c r="P2768" s="92">
        <f t="shared" si="253"/>
        <v>-0.6920022770936165</v>
      </c>
      <c r="Q2768" s="93">
        <f t="shared" si="255"/>
        <v>-0.83648437296629152</v>
      </c>
    </row>
    <row r="2769" spans="1:17">
      <c r="A2769" s="91">
        <v>43173</v>
      </c>
      <c r="B2769" s="92">
        <v>9196.64</v>
      </c>
      <c r="C2769" s="92">
        <v>22.784281</v>
      </c>
      <c r="D2769" s="92">
        <v>22.628018999999998</v>
      </c>
      <c r="E2769" s="92">
        <v>4731.1420639999997</v>
      </c>
      <c r="F2769" s="92">
        <v>5316.2585019999997</v>
      </c>
      <c r="G2769" s="91">
        <v>43173</v>
      </c>
      <c r="H2769" s="92">
        <v>9196.64</v>
      </c>
      <c r="I2769" s="92">
        <v>1.5369159999999999</v>
      </c>
      <c r="J2769" s="92">
        <v>1</v>
      </c>
      <c r="K2769" s="93">
        <f>LN(I2769/1.8)/0.91</f>
        <v>-0.17363610303126831</v>
      </c>
      <c r="L2769" s="93">
        <f t="shared" si="252"/>
        <v>5.2564600104790603E-2</v>
      </c>
      <c r="M2769" s="93">
        <f t="shared" si="254"/>
        <v>0.30089200882976852</v>
      </c>
      <c r="N2769" s="93">
        <f t="shared" si="256"/>
        <v>0.51444245550548895</v>
      </c>
      <c r="O2769" s="92">
        <f t="shared" si="257"/>
        <v>-0.6126873148937465</v>
      </c>
      <c r="P2769" s="92">
        <f t="shared" si="253"/>
        <v>-0.68773772420499435</v>
      </c>
      <c r="Q2769" s="93">
        <f t="shared" si="255"/>
        <v>-0.83549560335314621</v>
      </c>
    </row>
    <row r="2770" spans="1:17">
      <c r="A2770" s="91">
        <v>43174</v>
      </c>
      <c r="B2770" s="92">
        <v>7899.96</v>
      </c>
      <c r="C2770" s="92">
        <v>22.885119</v>
      </c>
      <c r="D2770" s="92">
        <v>22.629774000000001</v>
      </c>
      <c r="E2770" s="92">
        <v>4794.237196</v>
      </c>
      <c r="F2770" s="92">
        <v>5317.6188119999997</v>
      </c>
      <c r="G2770" s="91">
        <v>43174</v>
      </c>
      <c r="H2770" s="92">
        <v>7899.96</v>
      </c>
      <c r="I2770" s="92">
        <v>1.5474920000000001</v>
      </c>
      <c r="J2770" s="92">
        <v>1</v>
      </c>
      <c r="K2770" s="93">
        <f>LN(I2770/1.8)/0.91</f>
        <v>-0.16610011974428612</v>
      </c>
      <c r="L2770" s="93">
        <f t="shared" si="252"/>
        <v>5.0383845556904547E-2</v>
      </c>
      <c r="M2770" s="93">
        <f t="shared" si="254"/>
        <v>0.29145309248378931</v>
      </c>
      <c r="N2770" s="93">
        <f t="shared" si="256"/>
        <v>0.60686854060020556</v>
      </c>
      <c r="O2770" s="92">
        <f t="shared" si="257"/>
        <v>-0.51433702219540534</v>
      </c>
      <c r="P2770" s="92">
        <f t="shared" si="253"/>
        <v>-0.68328250087150455</v>
      </c>
      <c r="Q2770" s="93">
        <f t="shared" si="255"/>
        <v>-0.8332563748968228</v>
      </c>
    </row>
    <row r="2771" spans="1:17">
      <c r="A2771" s="91">
        <v>43175</v>
      </c>
      <c r="B2771" s="92">
        <v>8240.75</v>
      </c>
      <c r="C2771" s="92">
        <v>23.001989999999999</v>
      </c>
      <c r="D2771" s="92">
        <v>22.631339000000001</v>
      </c>
      <c r="E2771" s="92">
        <v>4868.0631030000004</v>
      </c>
      <c r="F2771" s="92">
        <v>5318.8327760000002</v>
      </c>
      <c r="G2771" s="91">
        <v>43175</v>
      </c>
      <c r="H2771" s="92">
        <v>8240.75</v>
      </c>
      <c r="I2771" s="92">
        <v>1.5695840000000001</v>
      </c>
      <c r="J2771" s="92">
        <v>1</v>
      </c>
      <c r="K2771" s="93">
        <f>LN(I2771/1.8)/0.91</f>
        <v>-0.1505231305549799</v>
      </c>
      <c r="L2771" s="93">
        <f t="shared" si="252"/>
        <v>4.497010602835029E-2</v>
      </c>
      <c r="M2771" s="93">
        <f t="shared" si="254"/>
        <v>0.2806082360672098</v>
      </c>
      <c r="N2771" s="93">
        <f t="shared" si="256"/>
        <v>0.59073058920607957</v>
      </c>
      <c r="O2771" s="92">
        <f t="shared" si="257"/>
        <v>-0.53037996126492815</v>
      </c>
      <c r="P2771" s="92">
        <f t="shared" si="253"/>
        <v>-0.67745075503121532</v>
      </c>
      <c r="Q2771" s="93">
        <f t="shared" si="255"/>
        <v>-0.83058421606018029</v>
      </c>
    </row>
    <row r="2772" spans="1:17">
      <c r="A2772" s="91">
        <v>43176</v>
      </c>
      <c r="B2772" s="92">
        <v>8231.27</v>
      </c>
      <c r="C2772" s="92">
        <v>22.915303000000002</v>
      </c>
      <c r="D2772" s="92">
        <v>22.635997</v>
      </c>
      <c r="E2772" s="92">
        <v>4813.23207</v>
      </c>
      <c r="F2772" s="92">
        <v>5322.4461609999998</v>
      </c>
      <c r="G2772" s="91">
        <v>43176</v>
      </c>
      <c r="H2772" s="92">
        <v>8231.27</v>
      </c>
      <c r="I2772" s="92">
        <v>1.4789620000000001</v>
      </c>
      <c r="J2772" s="92">
        <v>1</v>
      </c>
      <c r="K2772" s="93">
        <f>LN(I2772/1.8)/0.91</f>
        <v>-0.21587491707622294</v>
      </c>
      <c r="L2772" s="93">
        <f t="shared" si="252"/>
        <v>3.5128536716130608E-2</v>
      </c>
      <c r="M2772" s="93">
        <f t="shared" si="254"/>
        <v>0.26786362059906849</v>
      </c>
      <c r="N2772" s="93">
        <f t="shared" si="256"/>
        <v>0.58474962794319707</v>
      </c>
      <c r="O2772" s="92">
        <f t="shared" si="257"/>
        <v>-0.53643727581690714</v>
      </c>
      <c r="P2772" s="92">
        <f t="shared" si="253"/>
        <v>-0.66985899184283071</v>
      </c>
      <c r="Q2772" s="93">
        <f t="shared" si="255"/>
        <v>-0.82711083131713892</v>
      </c>
    </row>
    <row r="2773" spans="1:17">
      <c r="A2773" s="91">
        <v>43177</v>
      </c>
      <c r="B2773" s="92">
        <v>7769.02</v>
      </c>
      <c r="C2773" s="92">
        <v>22.947738000000001</v>
      </c>
      <c r="D2773" s="92">
        <v>22.641093999999999</v>
      </c>
      <c r="E2773" s="92">
        <v>4833.6991699999999</v>
      </c>
      <c r="F2773" s="92">
        <v>5326.4018139999998</v>
      </c>
      <c r="G2773" s="91">
        <v>43177</v>
      </c>
      <c r="H2773" s="92">
        <v>7769.02</v>
      </c>
      <c r="I2773" s="92">
        <v>1.5372129999999999</v>
      </c>
      <c r="J2773" s="92">
        <v>1</v>
      </c>
      <c r="K2773" s="93">
        <f>LN(I2773/1.8)/0.91</f>
        <v>-0.1734237673567478</v>
      </c>
      <c r="L2773" s="93">
        <f t="shared" si="252"/>
        <v>2.6463032195032331E-2</v>
      </c>
      <c r="M2773" s="93">
        <f t="shared" si="254"/>
        <v>0.25644072357747033</v>
      </c>
      <c r="N2773" s="93">
        <f t="shared" si="256"/>
        <v>0.62217617794779778</v>
      </c>
      <c r="O2773" s="92">
        <f t="shared" si="257"/>
        <v>-0.49950898550469847</v>
      </c>
      <c r="P2773" s="92">
        <f t="shared" si="253"/>
        <v>-0.66309180964336767</v>
      </c>
      <c r="Q2773" s="93">
        <f t="shared" si="255"/>
        <v>-0.82237018558999508</v>
      </c>
    </row>
    <row r="2774" spans="1:17">
      <c r="A2774" s="91">
        <v>43178</v>
      </c>
      <c r="B2774" s="92">
        <v>8321.7199999999993</v>
      </c>
      <c r="C2774" s="92">
        <v>22.920807</v>
      </c>
      <c r="D2774" s="92">
        <v>22.647872</v>
      </c>
      <c r="E2774" s="92">
        <v>4816.701153</v>
      </c>
      <c r="F2774" s="92">
        <v>5331.6661919999997</v>
      </c>
      <c r="G2774" s="91">
        <v>43178</v>
      </c>
      <c r="H2774" s="92">
        <v>8321.7199999999993</v>
      </c>
      <c r="I2774" s="92">
        <v>1.602624</v>
      </c>
      <c r="J2774" s="92">
        <v>1</v>
      </c>
      <c r="K2774" s="93">
        <f>LN(I2774/1.8)/0.91</f>
        <v>-0.12763118570096149</v>
      </c>
      <c r="L2774" s="93">
        <f t="shared" si="252"/>
        <v>1.6325534731620926E-2</v>
      </c>
      <c r="M2774" s="93">
        <f t="shared" si="254"/>
        <v>0.24648727365966575</v>
      </c>
      <c r="N2774" s="93">
        <f t="shared" si="256"/>
        <v>0.57881076904774498</v>
      </c>
      <c r="O2774" s="92">
        <f t="shared" si="257"/>
        <v>-0.54251356676625506</v>
      </c>
      <c r="P2774" s="92">
        <f t="shared" si="253"/>
        <v>-0.65570837314221253</v>
      </c>
      <c r="Q2774" s="93">
        <f t="shared" si="255"/>
        <v>-0.81817690689258515</v>
      </c>
    </row>
    <row r="2775" spans="1:17">
      <c r="A2775" s="91">
        <v>43179</v>
      </c>
      <c r="B2775" s="92">
        <v>8564.91</v>
      </c>
      <c r="C2775" s="92">
        <v>23.097581999999999</v>
      </c>
      <c r="D2775" s="92">
        <v>22.653752999999998</v>
      </c>
      <c r="E2775" s="92">
        <v>4929.0082300000004</v>
      </c>
      <c r="F2775" s="92">
        <v>5336.2361119999996</v>
      </c>
      <c r="G2775" s="91">
        <v>43179</v>
      </c>
      <c r="H2775" s="92">
        <v>8564.91</v>
      </c>
      <c r="I2775" s="92">
        <v>1.669848</v>
      </c>
      <c r="J2775" s="92">
        <v>1</v>
      </c>
      <c r="K2775" s="93">
        <f>LN(I2775/1.8)/0.91</f>
        <v>-8.2476989648256546E-2</v>
      </c>
      <c r="L2775" s="93">
        <f t="shared" si="252"/>
        <v>9.8805855754639047E-3</v>
      </c>
      <c r="M2775" s="93">
        <f t="shared" si="254"/>
        <v>0.23686461377353696</v>
      </c>
      <c r="N2775" s="93">
        <f t="shared" si="256"/>
        <v>0.57548861926161521</v>
      </c>
      <c r="O2775" s="92">
        <f t="shared" si="257"/>
        <v>-0.54593984523580141</v>
      </c>
      <c r="P2775" s="92">
        <f t="shared" si="253"/>
        <v>-0.650200997714102</v>
      </c>
      <c r="Q2775" s="93">
        <f t="shared" si="255"/>
        <v>-0.8149262276857866</v>
      </c>
    </row>
    <row r="2776" spans="1:17">
      <c r="A2776" s="91">
        <v>43180</v>
      </c>
      <c r="B2776" s="92">
        <v>9107.93</v>
      </c>
      <c r="C2776" s="92">
        <v>23.150686</v>
      </c>
      <c r="D2776" s="92">
        <v>22.652428</v>
      </c>
      <c r="E2776" s="92">
        <v>4963.0837119999997</v>
      </c>
      <c r="F2776" s="92">
        <v>5335.2064360000004</v>
      </c>
      <c r="G2776" s="91">
        <v>43180</v>
      </c>
      <c r="H2776" s="92">
        <v>9107.93</v>
      </c>
      <c r="I2776" s="92">
        <v>1.6668540000000001</v>
      </c>
      <c r="J2776" s="92">
        <v>1</v>
      </c>
      <c r="K2776" s="93">
        <f>LN(I2776/1.8)/0.91</f>
        <v>-8.4449063134653848E-2</v>
      </c>
      <c r="L2776" s="93">
        <f t="shared" si="252"/>
        <v>1.1608873361574586E-3</v>
      </c>
      <c r="M2776" s="93">
        <f t="shared" si="254"/>
        <v>0.22656341721641279</v>
      </c>
      <c r="N2776" s="93">
        <f t="shared" si="256"/>
        <v>0.54491895655763711</v>
      </c>
      <c r="O2776" s="92">
        <f t="shared" si="257"/>
        <v>-0.5784293526953822</v>
      </c>
      <c r="P2776" s="92">
        <f t="shared" si="253"/>
        <v>-0.64350836333984174</v>
      </c>
      <c r="Q2776" s="93">
        <f t="shared" si="255"/>
        <v>-0.81023631468623902</v>
      </c>
    </row>
    <row r="2777" spans="1:17">
      <c r="A2777" s="91">
        <v>43181</v>
      </c>
      <c r="B2777" s="92">
        <v>9049.33</v>
      </c>
      <c r="C2777" s="92">
        <v>23.143194999999999</v>
      </c>
      <c r="D2777" s="92">
        <v>22.661414000000001</v>
      </c>
      <c r="E2777" s="92">
        <v>4958.2673290000002</v>
      </c>
      <c r="F2777" s="92">
        <v>5342.1933740000004</v>
      </c>
      <c r="G2777" s="91">
        <v>43181</v>
      </c>
      <c r="H2777" s="92">
        <v>9049.33</v>
      </c>
      <c r="I2777" s="92">
        <v>1.6366039999999999</v>
      </c>
      <c r="J2777" s="92">
        <v>1</v>
      </c>
      <c r="K2777" s="93">
        <f>LN(I2777/1.8)/0.91</f>
        <v>-0.10457505681599182</v>
      </c>
      <c r="L2777" s="93">
        <f t="shared" si="252"/>
        <v>-8.4533265360212557E-3</v>
      </c>
      <c r="M2777" s="93">
        <f t="shared" si="254"/>
        <v>0.21610442089807996</v>
      </c>
      <c r="N2777" s="93">
        <f t="shared" si="256"/>
        <v>0.54791540688647666</v>
      </c>
      <c r="O2777" s="92">
        <f t="shared" si="257"/>
        <v>-0.57516516936507278</v>
      </c>
      <c r="P2777" s="92">
        <f t="shared" si="253"/>
        <v>-0.63593211476564426</v>
      </c>
      <c r="Q2777" s="93">
        <f t="shared" si="255"/>
        <v>-0.80542078854496812</v>
      </c>
    </row>
    <row r="2778" spans="1:17">
      <c r="A2778" s="91">
        <v>43182</v>
      </c>
      <c r="B2778" s="92">
        <v>8415.39</v>
      </c>
      <c r="C2778" s="92">
        <v>23.328579000000001</v>
      </c>
      <c r="D2778" s="92">
        <v>22.669823000000001</v>
      </c>
      <c r="E2778" s="92">
        <v>5078.3759319999999</v>
      </c>
      <c r="F2778" s="92">
        <v>5348.7383220000002</v>
      </c>
      <c r="G2778" s="91">
        <v>43182</v>
      </c>
      <c r="H2778" s="92">
        <v>8415.39</v>
      </c>
      <c r="I2778" s="92">
        <v>1.648304</v>
      </c>
      <c r="J2778" s="92">
        <v>1</v>
      </c>
      <c r="K2778" s="93">
        <f>LN(I2778/1.8)/0.91</f>
        <v>-9.6747015832072195E-2</v>
      </c>
      <c r="L2778" s="93">
        <f t="shared" si="252"/>
        <v>-1.5137423419053723E-2</v>
      </c>
      <c r="M2778" s="93">
        <f t="shared" si="254"/>
        <v>0.20654005692856095</v>
      </c>
      <c r="N2778" s="93">
        <f t="shared" si="256"/>
        <v>0.60346293303103005</v>
      </c>
      <c r="O2778" s="92">
        <f t="shared" si="257"/>
        <v>-0.51768677018871345</v>
      </c>
      <c r="P2778" s="92">
        <f t="shared" si="253"/>
        <v>-0.63015348324894016</v>
      </c>
      <c r="Q2778" s="93">
        <f t="shared" si="255"/>
        <v>-0.79978212231930446</v>
      </c>
    </row>
    <row r="2779" spans="1:17">
      <c r="A2779" s="91">
        <v>43183</v>
      </c>
      <c r="B2779" s="92">
        <v>8927.67</v>
      </c>
      <c r="C2779" s="92">
        <v>23.295625999999999</v>
      </c>
      <c r="D2779" s="92">
        <v>22.680664</v>
      </c>
      <c r="E2779" s="92">
        <v>5056.885593</v>
      </c>
      <c r="F2779" s="92">
        <v>5357.18325</v>
      </c>
      <c r="G2779" s="91">
        <v>43183</v>
      </c>
      <c r="H2779" s="92">
        <v>8927.67</v>
      </c>
      <c r="I2779" s="92">
        <v>1.617872</v>
      </c>
      <c r="J2779" s="92">
        <v>1</v>
      </c>
      <c r="K2779" s="93">
        <f>LN(I2779/1.8)/0.91</f>
        <v>-0.11722523011817818</v>
      </c>
      <c r="L2779" s="93">
        <f t="shared" si="252"/>
        <v>-1.9970719198038427E-2</v>
      </c>
      <c r="M2779" s="93">
        <f t="shared" si="254"/>
        <v>0.19687268056621449</v>
      </c>
      <c r="N2779" s="93">
        <f t="shared" si="256"/>
        <v>0.56642837302454052</v>
      </c>
      <c r="O2779" s="92">
        <f t="shared" si="257"/>
        <v>-0.55538557013595602</v>
      </c>
      <c r="P2779" s="92">
        <f t="shared" si="253"/>
        <v>-0.6254507248278447</v>
      </c>
      <c r="Q2779" s="93">
        <f t="shared" si="255"/>
        <v>-0.79453999131624153</v>
      </c>
    </row>
    <row r="2780" spans="1:17">
      <c r="A2780" s="91">
        <v>43184</v>
      </c>
      <c r="B2780" s="92">
        <v>8568.19</v>
      </c>
      <c r="C2780" s="92">
        <v>23.364687</v>
      </c>
      <c r="D2780" s="92">
        <v>22.682258000000001</v>
      </c>
      <c r="E2780" s="92">
        <v>5101.9937259999997</v>
      </c>
      <c r="F2780" s="92">
        <v>5358.4261889999998</v>
      </c>
      <c r="G2780" s="91">
        <v>43184</v>
      </c>
      <c r="H2780" s="92">
        <v>8568.19</v>
      </c>
      <c r="I2780" s="92">
        <v>1.587853</v>
      </c>
      <c r="J2780" s="92">
        <v>1</v>
      </c>
      <c r="K2780" s="93">
        <f>LN(I2780/1.8)/0.91</f>
        <v>-0.13780645673790742</v>
      </c>
      <c r="L2780" s="93">
        <f t="shared" si="252"/>
        <v>-2.6463130431625483E-2</v>
      </c>
      <c r="M2780" s="93">
        <f t="shared" si="254"/>
        <v>0.18650572645653793</v>
      </c>
      <c r="N2780" s="93">
        <f t="shared" si="256"/>
        <v>0.59545758509090008</v>
      </c>
      <c r="O2780" s="92">
        <f t="shared" si="257"/>
        <v>-0.52563585239246369</v>
      </c>
      <c r="P2780" s="92">
        <f t="shared" si="253"/>
        <v>-0.61979946406674691</v>
      </c>
      <c r="Q2780" s="93">
        <f t="shared" si="255"/>
        <v>-0.78844293512870389</v>
      </c>
    </row>
    <row r="2781" spans="1:17">
      <c r="A2781" s="91">
        <v>43185</v>
      </c>
      <c r="B2781" s="92">
        <v>8490.6200000000008</v>
      </c>
      <c r="C2781" s="92">
        <v>23.341774000000001</v>
      </c>
      <c r="D2781" s="92">
        <v>22.691383999999999</v>
      </c>
      <c r="E2781" s="92">
        <v>5086.998278</v>
      </c>
      <c r="F2781" s="92">
        <v>5365.5442290000001</v>
      </c>
      <c r="G2781" s="91">
        <v>43185</v>
      </c>
      <c r="H2781" s="92">
        <v>8490.6200000000008</v>
      </c>
      <c r="I2781" s="92">
        <v>1.540562</v>
      </c>
      <c r="J2781" s="92">
        <v>1</v>
      </c>
      <c r="K2781" s="93">
        <f>LN(I2781/1.8)/0.91</f>
        <v>-0.17103228569697912</v>
      </c>
      <c r="L2781" s="93">
        <f t="shared" si="252"/>
        <v>-3.2353561691509394E-2</v>
      </c>
      <c r="M2781" s="93">
        <f t="shared" si="254"/>
        <v>0.17489665836691695</v>
      </c>
      <c r="N2781" s="93">
        <f t="shared" si="256"/>
        <v>0.59913154492840326</v>
      </c>
      <c r="O2781" s="92">
        <f t="shared" si="257"/>
        <v>-0.52197453036004082</v>
      </c>
      <c r="P2781" s="92">
        <f t="shared" si="253"/>
        <v>-0.61404204501010184</v>
      </c>
      <c r="Q2781" s="93">
        <f t="shared" si="255"/>
        <v>-0.78224814817267829</v>
      </c>
    </row>
    <row r="2782" spans="1:17">
      <c r="A2782" s="91">
        <v>43186</v>
      </c>
      <c r="B2782" s="92">
        <v>8016.17</v>
      </c>
      <c r="C2782" s="92">
        <v>23.442383</v>
      </c>
      <c r="D2782" s="92">
        <v>22.686015999999999</v>
      </c>
      <c r="E2782" s="92">
        <v>5153.0608679999996</v>
      </c>
      <c r="F2782" s="92">
        <v>5361.3562810000003</v>
      </c>
      <c r="G2782" s="91">
        <v>43186</v>
      </c>
      <c r="H2782" s="92">
        <v>8016.17</v>
      </c>
      <c r="I2782" s="92">
        <v>1.479724</v>
      </c>
      <c r="J2782" s="92">
        <v>1</v>
      </c>
      <c r="K2782" s="93">
        <f>LN(I2782/1.8)/0.91</f>
        <v>-0.2153088802234602</v>
      </c>
      <c r="L2782" s="93">
        <f t="shared" si="252"/>
        <v>-3.9410221207214408E-2</v>
      </c>
      <c r="M2782" s="93">
        <f t="shared" si="254"/>
        <v>0.16329755557182665</v>
      </c>
      <c r="N2782" s="93">
        <f t="shared" si="256"/>
        <v>0.64283328172930454</v>
      </c>
      <c r="O2782" s="92">
        <f t="shared" si="257"/>
        <v>-0.48006725230106162</v>
      </c>
      <c r="P2782" s="92">
        <f t="shared" si="253"/>
        <v>-0.6083492050371313</v>
      </c>
      <c r="Q2782" s="93">
        <f t="shared" si="255"/>
        <v>-0.77494705989956414</v>
      </c>
    </row>
    <row r="2783" spans="1:17">
      <c r="A2783" s="91">
        <v>43187</v>
      </c>
      <c r="B2783" s="92">
        <v>7922.57</v>
      </c>
      <c r="C2783" s="92">
        <v>23.475930999999999</v>
      </c>
      <c r="D2783" s="92">
        <v>22.696491000000002</v>
      </c>
      <c r="E2783" s="92">
        <v>5175.2157669999997</v>
      </c>
      <c r="F2783" s="92">
        <v>5369.5299720000003</v>
      </c>
      <c r="G2783" s="91">
        <v>43187</v>
      </c>
      <c r="H2783" s="92">
        <v>7922.57</v>
      </c>
      <c r="I2783" s="92">
        <v>1.4999530000000001</v>
      </c>
      <c r="J2783" s="92">
        <v>1</v>
      </c>
      <c r="K2783" s="93">
        <f>LN(I2783/1.8)/0.91</f>
        <v>-0.20038779188811773</v>
      </c>
      <c r="L2783" s="93">
        <f t="shared" si="252"/>
        <v>-4.8531828318511036E-2</v>
      </c>
      <c r="M2783" s="93">
        <f t="shared" si="254"/>
        <v>0.15216751751527965</v>
      </c>
      <c r="N2783" s="93">
        <f t="shared" si="256"/>
        <v>0.65322436620944968</v>
      </c>
      <c r="O2783" s="92">
        <f t="shared" si="257"/>
        <v>-0.47052245793934611</v>
      </c>
      <c r="P2783" s="92">
        <f t="shared" si="253"/>
        <v>-0.60040100540817865</v>
      </c>
      <c r="Q2783" s="93">
        <f t="shared" si="255"/>
        <v>-0.76763814294867894</v>
      </c>
    </row>
    <row r="2784" spans="1:17">
      <c r="A2784" s="91">
        <v>43188</v>
      </c>
      <c r="B2784" s="92">
        <v>7633.15</v>
      </c>
      <c r="C2784" s="92">
        <v>23.520284</v>
      </c>
      <c r="D2784" s="92">
        <v>22.693542000000001</v>
      </c>
      <c r="E2784" s="92">
        <v>5204.6035620000002</v>
      </c>
      <c r="F2784" s="92">
        <v>5367.2284110000001</v>
      </c>
      <c r="G2784" s="91">
        <v>43188</v>
      </c>
      <c r="H2784" s="92">
        <v>7633.15</v>
      </c>
      <c r="I2784" s="92">
        <v>1.349021</v>
      </c>
      <c r="J2784" s="92">
        <v>1</v>
      </c>
      <c r="K2784" s="93">
        <f>LN(I2784/1.8)/0.91</f>
        <v>-0.31693134144058804</v>
      </c>
      <c r="L2784" s="93">
        <f t="shared" ref="L2784:L2847" si="258">AVERAGE(K2755:K2784)</f>
        <v>-6.2672423128284679E-2</v>
      </c>
      <c r="M2784" s="93">
        <f t="shared" si="254"/>
        <v>0.14077114007844016</v>
      </c>
      <c r="N2784" s="93">
        <f t="shared" si="256"/>
        <v>0.68184217027046512</v>
      </c>
      <c r="O2784" s="92">
        <f t="shared" si="257"/>
        <v>-0.44500010916641403</v>
      </c>
      <c r="P2784" s="92">
        <f t="shared" ref="P2784:P2847" si="259">AVERAGE(O2756:O2785)</f>
        <v>-0.59006766010760536</v>
      </c>
      <c r="Q2784" s="93">
        <f t="shared" si="255"/>
        <v>-0.76006374893674544</v>
      </c>
    </row>
    <row r="2785" spans="1:17">
      <c r="A2785" s="91">
        <v>43189</v>
      </c>
      <c r="B2785" s="92">
        <v>7158.86</v>
      </c>
      <c r="C2785" s="92">
        <v>23.486896999999999</v>
      </c>
      <c r="D2785" s="92">
        <v>22.697232</v>
      </c>
      <c r="E2785" s="92">
        <v>5182.4713730000003</v>
      </c>
      <c r="F2785" s="92">
        <v>5370.1083289999997</v>
      </c>
      <c r="G2785" s="91">
        <v>43189</v>
      </c>
      <c r="H2785" s="92">
        <v>7158.86</v>
      </c>
      <c r="I2785" s="92">
        <v>1.300767</v>
      </c>
      <c r="J2785" s="92">
        <v>1</v>
      </c>
      <c r="K2785" s="93">
        <f>LN(I2785/1.8)/0.91</f>
        <v>-0.35695887298483359</v>
      </c>
      <c r="L2785" s="93">
        <f t="shared" si="258"/>
        <v>-7.6892149625403652E-2</v>
      </c>
      <c r="M2785" s="93">
        <f t="shared" si="254"/>
        <v>0.12991844147059603</v>
      </c>
      <c r="N2785" s="93">
        <f t="shared" si="256"/>
        <v>0.72392411263804579</v>
      </c>
      <c r="O2785" s="92">
        <f t="shared" si="257"/>
        <v>-0.40935227528349621</v>
      </c>
      <c r="P2785" s="92">
        <f t="shared" si="259"/>
        <v>-0.57957052116355701</v>
      </c>
      <c r="Q2785" s="93">
        <f t="shared" si="255"/>
        <v>-0.752852487093151</v>
      </c>
    </row>
    <row r="2786" spans="1:17">
      <c r="A2786" s="91">
        <v>43190</v>
      </c>
      <c r="B2786" s="92">
        <v>6939.83</v>
      </c>
      <c r="C2786" s="92">
        <v>23.682817</v>
      </c>
      <c r="D2786" s="92">
        <v>22.702335999999999</v>
      </c>
      <c r="E2786" s="92">
        <v>5313.2478179999998</v>
      </c>
      <c r="F2786" s="92">
        <v>5374.0944200000004</v>
      </c>
      <c r="G2786" s="91">
        <v>43190</v>
      </c>
      <c r="H2786" s="92">
        <v>6939.83</v>
      </c>
      <c r="I2786" s="92">
        <v>1.3187530000000001</v>
      </c>
      <c r="J2786" s="92">
        <v>1</v>
      </c>
      <c r="K2786" s="93">
        <f>LN(I2786/1.8)/0.91</f>
        <v>-0.34186821074829699</v>
      </c>
      <c r="L2786" s="93">
        <f t="shared" si="258"/>
        <v>-9.2648991960192023E-2</v>
      </c>
      <c r="M2786" s="93">
        <f t="shared" si="254"/>
        <v>0.11983378936258107</v>
      </c>
      <c r="N2786" s="93">
        <f t="shared" si="256"/>
        <v>0.76561642259248419</v>
      </c>
      <c r="O2786" s="92">
        <f t="shared" si="257"/>
        <v>-0.37602208455013131</v>
      </c>
      <c r="P2786" s="92">
        <f t="shared" si="259"/>
        <v>-0.56755988448646599</v>
      </c>
      <c r="Q2786" s="93">
        <f t="shared" si="255"/>
        <v>-0.74566586155358072</v>
      </c>
    </row>
    <row r="2787" spans="1:17">
      <c r="A2787" s="91">
        <v>43191</v>
      </c>
      <c r="B2787" s="92">
        <v>6917.68</v>
      </c>
      <c r="C2787" s="92">
        <v>23.654215000000001</v>
      </c>
      <c r="D2787" s="92">
        <v>22.693106</v>
      </c>
      <c r="E2787" s="92">
        <v>5294.0201079999997</v>
      </c>
      <c r="F2787" s="92">
        <v>5366.8875040000003</v>
      </c>
      <c r="G2787" s="91">
        <v>43191</v>
      </c>
      <c r="H2787" s="92">
        <v>6917.68</v>
      </c>
      <c r="I2787" s="92">
        <v>1.298044</v>
      </c>
      <c r="J2787" s="92">
        <v>1</v>
      </c>
      <c r="K2787" s="93">
        <f>LN(I2787/1.8)/0.91</f>
        <v>-0.35926170207656105</v>
      </c>
      <c r="L2787" s="93">
        <f t="shared" si="258"/>
        <v>-0.10922894843865019</v>
      </c>
      <c r="M2787" s="93">
        <f t="shared" si="254"/>
        <v>0.11059053975702014</v>
      </c>
      <c r="N2787" s="93">
        <f t="shared" si="256"/>
        <v>0.76528837818459361</v>
      </c>
      <c r="O2787" s="92">
        <f t="shared" si="257"/>
        <v>-0.37627718144628808</v>
      </c>
      <c r="P2787" s="92">
        <f t="shared" si="259"/>
        <v>-0.55450365845212601</v>
      </c>
      <c r="Q2787" s="93">
        <f t="shared" si="255"/>
        <v>-0.73951497632748486</v>
      </c>
    </row>
    <row r="2788" spans="1:17">
      <c r="A2788" s="91">
        <v>43192</v>
      </c>
      <c r="B2788" s="92">
        <v>6963.81</v>
      </c>
      <c r="C2788" s="92">
        <v>23.784067</v>
      </c>
      <c r="D2788" s="92">
        <v>22.696687000000001</v>
      </c>
      <c r="E2788" s="92">
        <v>5381.6860960000004</v>
      </c>
      <c r="F2788" s="92">
        <v>5369.682906</v>
      </c>
      <c r="G2788" s="91">
        <v>43192</v>
      </c>
      <c r="H2788" s="92">
        <v>6963.81</v>
      </c>
      <c r="I2788" s="92">
        <v>1.3426990000000001</v>
      </c>
      <c r="J2788" s="92">
        <v>1</v>
      </c>
      <c r="K2788" s="93">
        <f>LN(I2788/1.8)/0.91</f>
        <v>-0.32209329403722597</v>
      </c>
      <c r="L2788" s="93">
        <f t="shared" si="258"/>
        <v>-0.12586650090685769</v>
      </c>
      <c r="M2788" s="93">
        <f t="shared" si="254"/>
        <v>0.10132655051365794</v>
      </c>
      <c r="N2788" s="93">
        <f t="shared" si="256"/>
        <v>0.77280771531675907</v>
      </c>
      <c r="O2788" s="92">
        <f t="shared" si="257"/>
        <v>-0.37045721793668746</v>
      </c>
      <c r="P2788" s="92">
        <f t="shared" si="259"/>
        <v>-0.54327198672786348</v>
      </c>
      <c r="Q2788" s="93">
        <f t="shared" si="255"/>
        <v>-0.7330478918584763</v>
      </c>
    </row>
    <row r="2789" spans="1:17">
      <c r="A2789" s="91">
        <v>43193</v>
      </c>
      <c r="B2789" s="92">
        <v>7366.17</v>
      </c>
      <c r="C2789" s="92">
        <v>23.707585000000002</v>
      </c>
      <c r="D2789" s="92">
        <v>22.704834000000002</v>
      </c>
      <c r="E2789" s="92">
        <v>5329.93505</v>
      </c>
      <c r="F2789" s="92">
        <v>5376.0463550000004</v>
      </c>
      <c r="G2789" s="91">
        <v>43193</v>
      </c>
      <c r="H2789" s="92">
        <v>7366.17</v>
      </c>
      <c r="I2789" s="92">
        <v>1.417529</v>
      </c>
      <c r="J2789" s="92">
        <v>1</v>
      </c>
      <c r="K2789" s="93">
        <f>LN(I2789/1.8)/0.91</f>
        <v>-0.26249609883278069</v>
      </c>
      <c r="L2789" s="93">
        <f t="shared" si="258"/>
        <v>-0.14056096742656357</v>
      </c>
      <c r="M2789" s="93">
        <f t="shared" si="254"/>
        <v>9.3365899250805726E-2</v>
      </c>
      <c r="N2789" s="93">
        <f t="shared" si="256"/>
        <v>0.72356937865946613</v>
      </c>
      <c r="O2789" s="92">
        <f t="shared" si="257"/>
        <v>-0.40964402261531169</v>
      </c>
      <c r="P2789" s="92">
        <f t="shared" si="259"/>
        <v>-0.53163767357544678</v>
      </c>
      <c r="Q2789" s="93">
        <f t="shared" si="255"/>
        <v>-0.72718875732124755</v>
      </c>
    </row>
    <row r="2790" spans="1:17">
      <c r="A2790" s="91">
        <v>43194</v>
      </c>
      <c r="B2790" s="92">
        <v>7378.37</v>
      </c>
      <c r="C2790" s="92">
        <v>23.720887999999999</v>
      </c>
      <c r="D2790" s="92">
        <v>22.698567000000001</v>
      </c>
      <c r="E2790" s="92">
        <v>5338.9126020000003</v>
      </c>
      <c r="F2790" s="92">
        <v>5371.1506920000002</v>
      </c>
      <c r="G2790" s="91">
        <v>43194</v>
      </c>
      <c r="H2790" s="92">
        <v>7378.37</v>
      </c>
      <c r="I2790" s="92">
        <v>1.29796</v>
      </c>
      <c r="J2790" s="92">
        <v>1</v>
      </c>
      <c r="K2790" s="93">
        <f>LN(I2790/1.8)/0.91</f>
        <v>-0.35933281729236183</v>
      </c>
      <c r="L2790" s="93">
        <f t="shared" si="258"/>
        <v>-0.15860992567935089</v>
      </c>
      <c r="M2790" s="93">
        <f t="shared" ref="M2790:M2853" si="260">AVERAGE(K2691:K2790)</f>
        <v>8.4420415922216122E-2</v>
      </c>
      <c r="N2790" s="93">
        <f t="shared" si="256"/>
        <v>0.72358970910919351</v>
      </c>
      <c r="O2790" s="92">
        <f t="shared" si="257"/>
        <v>-0.40962729818152388</v>
      </c>
      <c r="P2790" s="92">
        <f t="shared" si="259"/>
        <v>-0.51916060036236211</v>
      </c>
      <c r="Q2790" s="93">
        <f t="shared" ref="Q2790:Q2853" si="261">AVERAGE(O2691:O2790)</f>
        <v>-0.72165700753759776</v>
      </c>
    </row>
    <row r="2791" spans="1:17">
      <c r="A2791" s="91">
        <v>43195</v>
      </c>
      <c r="B2791" s="92">
        <v>6851.6</v>
      </c>
      <c r="C2791" s="92">
        <v>23.723786</v>
      </c>
      <c r="D2791" s="92">
        <v>22.703762000000001</v>
      </c>
      <c r="E2791" s="92">
        <v>5340.8699909999996</v>
      </c>
      <c r="F2791" s="92">
        <v>5375.2089040000001</v>
      </c>
      <c r="G2791" s="91">
        <v>43195</v>
      </c>
      <c r="H2791" s="92">
        <v>6851.6</v>
      </c>
      <c r="I2791" s="92">
        <v>1.303129</v>
      </c>
      <c r="J2791" s="92">
        <v>1</v>
      </c>
      <c r="K2791" s="93">
        <f>LN(I2791/1.8)/0.91</f>
        <v>-0.3549652410521279</v>
      </c>
      <c r="L2791" s="93">
        <f t="shared" si="258"/>
        <v>-0.17369706881602287</v>
      </c>
      <c r="M2791" s="93">
        <f t="shared" si="260"/>
        <v>7.4418751904169494E-2</v>
      </c>
      <c r="N2791" s="93">
        <f t="shared" si="256"/>
        <v>0.77950697515908685</v>
      </c>
      <c r="O2791" s="92">
        <f t="shared" si="257"/>
        <v>-0.36531949753841936</v>
      </c>
      <c r="P2791" s="92">
        <f t="shared" si="259"/>
        <v>-0.50767805216060657</v>
      </c>
      <c r="Q2791" s="93">
        <f t="shared" si="261"/>
        <v>-0.71527292899471451</v>
      </c>
    </row>
    <row r="2792" spans="1:17">
      <c r="A2792" s="91">
        <v>43196</v>
      </c>
      <c r="B2792" s="92">
        <v>6695.06</v>
      </c>
      <c r="C2792" s="92">
        <v>23.827290999999999</v>
      </c>
      <c r="D2792" s="92">
        <v>22.709849999999999</v>
      </c>
      <c r="E2792" s="92">
        <v>5411.0805920000003</v>
      </c>
      <c r="F2792" s="92">
        <v>5379.9670189999997</v>
      </c>
      <c r="G2792" s="91">
        <v>43196</v>
      </c>
      <c r="H2792" s="92">
        <v>6695.06</v>
      </c>
      <c r="I2792" s="92">
        <v>1.2696320000000001</v>
      </c>
      <c r="J2792" s="92">
        <v>1</v>
      </c>
      <c r="K2792" s="93">
        <f>LN(I2792/1.8)/0.91</f>
        <v>-0.38358194527558476</v>
      </c>
      <c r="L2792" s="93">
        <f t="shared" si="258"/>
        <v>-0.18703267409266555</v>
      </c>
      <c r="M2792" s="93">
        <f t="shared" si="260"/>
        <v>6.4499132227746753E-2</v>
      </c>
      <c r="N2792" s="93">
        <f t="shared" si="256"/>
        <v>0.80821988032967595</v>
      </c>
      <c r="O2792" s="92">
        <f t="shared" si="257"/>
        <v>-0.34378823925504642</v>
      </c>
      <c r="P2792" s="92">
        <f t="shared" si="259"/>
        <v>-0.49856412970417463</v>
      </c>
      <c r="Q2792" s="93">
        <f t="shared" si="261"/>
        <v>-0.7080992415930748</v>
      </c>
    </row>
    <row r="2793" spans="1:17">
      <c r="A2793" s="91">
        <v>43197</v>
      </c>
      <c r="B2793" s="92">
        <v>6870.79</v>
      </c>
      <c r="C2793" s="92">
        <v>23.734987</v>
      </c>
      <c r="D2793" s="92">
        <v>22.705783</v>
      </c>
      <c r="E2793" s="92">
        <v>5348.4382880000003</v>
      </c>
      <c r="F2793" s="92">
        <v>5376.7879240000002</v>
      </c>
      <c r="G2793" s="91">
        <v>43197</v>
      </c>
      <c r="H2793" s="92">
        <v>6870.79</v>
      </c>
      <c r="I2793" s="92">
        <v>1.3234919999999999</v>
      </c>
      <c r="J2793" s="92">
        <v>1</v>
      </c>
      <c r="K2793" s="93">
        <f>LN(I2793/1.8)/0.91</f>
        <v>-0.33792633715839254</v>
      </c>
      <c r="L2793" s="93">
        <f t="shared" si="258"/>
        <v>-0.19673386902406609</v>
      </c>
      <c r="M2793" s="93">
        <f t="shared" si="260"/>
        <v>5.5878350080822835E-2</v>
      </c>
      <c r="N2793" s="93">
        <f t="shared" si="256"/>
        <v>0.77843134312066009</v>
      </c>
      <c r="O2793" s="92">
        <f t="shared" si="257"/>
        <v>-0.3661414264427289</v>
      </c>
      <c r="P2793" s="92">
        <f t="shared" si="259"/>
        <v>-0.49188847451537376</v>
      </c>
      <c r="Q2793" s="93">
        <f t="shared" si="261"/>
        <v>-0.7017400057279306</v>
      </c>
    </row>
    <row r="2794" spans="1:17">
      <c r="A2794" s="91">
        <v>43198</v>
      </c>
      <c r="B2794" s="92">
        <v>6960.79</v>
      </c>
      <c r="C2794" s="92">
        <v>23.658835</v>
      </c>
      <c r="D2794" s="92">
        <v>22.69896</v>
      </c>
      <c r="E2794" s="92">
        <v>5297.1229990000002</v>
      </c>
      <c r="F2794" s="92">
        <v>5371.4579190000004</v>
      </c>
      <c r="G2794" s="91">
        <v>43198</v>
      </c>
      <c r="H2794" s="92">
        <v>6960.79</v>
      </c>
      <c r="I2794" s="92">
        <v>1.3475839999999999</v>
      </c>
      <c r="J2794" s="92">
        <v>1</v>
      </c>
      <c r="K2794" s="93">
        <f>LN(I2794/1.8)/0.91</f>
        <v>-0.31810253338645883</v>
      </c>
      <c r="L2794" s="93">
        <f t="shared" si="258"/>
        <v>-0.20577233786428531</v>
      </c>
      <c r="M2794" s="93">
        <f t="shared" si="260"/>
        <v>4.7302866852849117E-2</v>
      </c>
      <c r="N2794" s="93">
        <f t="shared" si="256"/>
        <v>0.76099451341011581</v>
      </c>
      <c r="O2794" s="92">
        <f t="shared" si="257"/>
        <v>-0.37962633597922923</v>
      </c>
      <c r="P2794" s="92">
        <f t="shared" si="259"/>
        <v>-0.48425936058311542</v>
      </c>
      <c r="Q2794" s="93">
        <f t="shared" si="261"/>
        <v>-0.69544090173706763</v>
      </c>
    </row>
    <row r="2795" spans="1:17">
      <c r="A2795" s="91">
        <v>43199</v>
      </c>
      <c r="B2795" s="92">
        <v>7115.75</v>
      </c>
      <c r="C2795" s="92">
        <v>23.6248</v>
      </c>
      <c r="D2795" s="92">
        <v>22.706415</v>
      </c>
      <c r="E2795" s="92">
        <v>5274.29493</v>
      </c>
      <c r="F2795" s="92">
        <v>5377.2814669999998</v>
      </c>
      <c r="G2795" s="91">
        <v>43199</v>
      </c>
      <c r="H2795" s="92">
        <v>7115.75</v>
      </c>
      <c r="I2795" s="92">
        <v>1.2973380000000001</v>
      </c>
      <c r="J2795" s="92">
        <v>1</v>
      </c>
      <c r="K2795" s="93">
        <f>LN(I2795/1.8)/0.91</f>
        <v>-0.35985955179190926</v>
      </c>
      <c r="L2795" s="93">
        <f t="shared" si="258"/>
        <v>-0.21427524020902272</v>
      </c>
      <c r="M2795" s="93">
        <f t="shared" si="260"/>
        <v>3.9653078205560917E-2</v>
      </c>
      <c r="N2795" s="93">
        <f t="shared" si="256"/>
        <v>0.74121419808172018</v>
      </c>
      <c r="O2795" s="92">
        <f t="shared" si="257"/>
        <v>-0.39530282310024717</v>
      </c>
      <c r="P2795" s="92">
        <f t="shared" si="259"/>
        <v>-0.47681472915460521</v>
      </c>
      <c r="Q2795" s="93">
        <f t="shared" si="261"/>
        <v>-0.68995891073975102</v>
      </c>
    </row>
    <row r="2796" spans="1:17">
      <c r="A2796" s="91">
        <v>43200</v>
      </c>
      <c r="B2796" s="92">
        <v>6755.97</v>
      </c>
      <c r="C2796" s="92">
        <v>23.570292999999999</v>
      </c>
      <c r="D2796" s="92">
        <v>22.702470000000002</v>
      </c>
      <c r="E2796" s="92">
        <v>5237.872918</v>
      </c>
      <c r="F2796" s="92">
        <v>5374.1990679999999</v>
      </c>
      <c r="G2796" s="91">
        <v>43200</v>
      </c>
      <c r="H2796" s="92">
        <v>6755.97</v>
      </c>
      <c r="I2796" s="92">
        <v>1.3143590000000001</v>
      </c>
      <c r="J2796" s="92">
        <v>1</v>
      </c>
      <c r="K2796" s="93">
        <f>LN(I2796/1.8)/0.91</f>
        <v>-0.34553579185434269</v>
      </c>
      <c r="L2796" s="93">
        <f t="shared" si="258"/>
        <v>-0.22516880307309758</v>
      </c>
      <c r="M2796" s="93">
        <f t="shared" si="260"/>
        <v>3.1392501815077418E-2</v>
      </c>
      <c r="N2796" s="93">
        <f t="shared" si="256"/>
        <v>0.77529546726820864</v>
      </c>
      <c r="O2796" s="92">
        <f t="shared" si="257"/>
        <v>-0.36854415939599655</v>
      </c>
      <c r="P2796" s="92">
        <f t="shared" si="259"/>
        <v>-0.46772903214445594</v>
      </c>
      <c r="Q2796" s="93">
        <f t="shared" si="261"/>
        <v>-0.68440576308496259</v>
      </c>
    </row>
    <row r="2797" spans="1:17">
      <c r="A2797" s="91">
        <v>43201</v>
      </c>
      <c r="B2797" s="92">
        <v>6837.63</v>
      </c>
      <c r="C2797" s="92">
        <v>23.573264000000002</v>
      </c>
      <c r="D2797" s="92">
        <v>22.707751999999999</v>
      </c>
      <c r="E2797" s="92">
        <v>5239.8533530000004</v>
      </c>
      <c r="F2797" s="92">
        <v>5378.326352</v>
      </c>
      <c r="G2797" s="91">
        <v>43201</v>
      </c>
      <c r="H2797" s="92">
        <v>6837.63</v>
      </c>
      <c r="I2797" s="92">
        <v>1.3391949999999999</v>
      </c>
      <c r="J2797" s="92">
        <v>1</v>
      </c>
      <c r="K2797" s="93">
        <f>LN(I2797/1.8)/0.91</f>
        <v>-0.32496481069043626</v>
      </c>
      <c r="L2797" s="93">
        <f t="shared" si="258"/>
        <v>-0.23397856464543235</v>
      </c>
      <c r="M2797" s="93">
        <f t="shared" si="260"/>
        <v>2.3710681838226836E-2</v>
      </c>
      <c r="N2797" s="93">
        <f t="shared" si="256"/>
        <v>0.76632595694707084</v>
      </c>
      <c r="O2797" s="92">
        <f t="shared" si="257"/>
        <v>-0.37547070361887602</v>
      </c>
      <c r="P2797" s="92">
        <f t="shared" si="259"/>
        <v>-0.45933539213667468</v>
      </c>
      <c r="Q2797" s="93">
        <f t="shared" si="261"/>
        <v>-0.67877595206189512</v>
      </c>
    </row>
    <row r="2798" spans="1:17">
      <c r="A2798" s="91">
        <v>43202</v>
      </c>
      <c r="B2798" s="92">
        <v>6943.48</v>
      </c>
      <c r="C2798" s="92">
        <v>23.597000999999999</v>
      </c>
      <c r="D2798" s="92">
        <v>22.705646000000002</v>
      </c>
      <c r="E2798" s="92">
        <v>5255.6982360000002</v>
      </c>
      <c r="F2798" s="92">
        <v>5376.6809810000004</v>
      </c>
      <c r="G2798" s="91">
        <v>43202</v>
      </c>
      <c r="H2798" s="92">
        <v>6943.48</v>
      </c>
      <c r="I2798" s="92">
        <v>1.5221579999999999</v>
      </c>
      <c r="J2798" s="92">
        <v>1</v>
      </c>
      <c r="K2798" s="93">
        <f>LN(I2798/1.8)/0.91</f>
        <v>-0.18423912096186254</v>
      </c>
      <c r="L2798" s="93">
        <f t="shared" si="258"/>
        <v>-0.23817718877146152</v>
      </c>
      <c r="M2798" s="93">
        <f t="shared" si="260"/>
        <v>1.6531375713165274E-2</v>
      </c>
      <c r="N2798" s="93">
        <f t="shared" si="256"/>
        <v>0.75692566782074699</v>
      </c>
      <c r="O2798" s="92">
        <f t="shared" si="257"/>
        <v>-0.38281746253406462</v>
      </c>
      <c r="P2798" s="92">
        <f t="shared" si="259"/>
        <v>-0.45427688811509637</v>
      </c>
      <c r="Q2798" s="93">
        <f t="shared" si="261"/>
        <v>-0.67329293827453851</v>
      </c>
    </row>
    <row r="2799" spans="1:17">
      <c r="A2799" s="91">
        <v>43203</v>
      </c>
      <c r="B2799" s="92">
        <v>7810.71</v>
      </c>
      <c r="C2799" s="92">
        <v>23.490739999999999</v>
      </c>
      <c r="D2799" s="92">
        <v>22.693256000000002</v>
      </c>
      <c r="E2799" s="92">
        <v>5185.0158369999999</v>
      </c>
      <c r="F2799" s="92">
        <v>5367.0049069999995</v>
      </c>
      <c r="G2799" s="91">
        <v>43203</v>
      </c>
      <c r="H2799" s="92">
        <v>7810.71</v>
      </c>
      <c r="I2799" s="92">
        <v>1.5236959999999999</v>
      </c>
      <c r="J2799" s="92">
        <v>1</v>
      </c>
      <c r="K2799" s="93">
        <f>LN(I2799/1.8)/0.91</f>
        <v>-0.18312934351766857</v>
      </c>
      <c r="L2799" s="93">
        <f t="shared" si="258"/>
        <v>-0.23849363012100819</v>
      </c>
      <c r="M2799" s="93">
        <f t="shared" si="260"/>
        <v>9.2331284091036019E-3</v>
      </c>
      <c r="N2799" s="93">
        <f t="shared" si="256"/>
        <v>0.66383412481067661</v>
      </c>
      <c r="O2799" s="92">
        <f t="shared" si="257"/>
        <v>-0.46093219424639836</v>
      </c>
      <c r="P2799" s="92">
        <f t="shared" si="259"/>
        <v>-0.45286622216445133</v>
      </c>
      <c r="Q2799" s="93">
        <f t="shared" si="261"/>
        <v>-0.66805451924709214</v>
      </c>
    </row>
    <row r="2800" spans="1:17">
      <c r="A2800" s="91">
        <v>43204</v>
      </c>
      <c r="B2800" s="92">
        <v>7997.07</v>
      </c>
      <c r="C2800" s="92">
        <v>23.529585000000001</v>
      </c>
      <c r="D2800" s="92">
        <v>22.696494999999999</v>
      </c>
      <c r="E2800" s="92">
        <v>5210.7807720000001</v>
      </c>
      <c r="F2800" s="92">
        <v>5369.5328419999996</v>
      </c>
      <c r="G2800" s="91">
        <v>43204</v>
      </c>
      <c r="H2800" s="92">
        <v>7997.07</v>
      </c>
      <c r="I2800" s="92">
        <v>1.540378</v>
      </c>
      <c r="J2800" s="92">
        <v>1</v>
      </c>
      <c r="K2800" s="93">
        <f>LN(I2800/1.8)/0.91</f>
        <v>-0.17116354291226937</v>
      </c>
      <c r="L2800" s="93">
        <f t="shared" si="258"/>
        <v>-0.23866241089327431</v>
      </c>
      <c r="M2800" s="93">
        <f t="shared" si="260"/>
        <v>2.1150093672042646E-3</v>
      </c>
      <c r="N2800" s="93">
        <f t="shared" si="256"/>
        <v>0.65158623996038556</v>
      </c>
      <c r="O2800" s="92">
        <f t="shared" si="257"/>
        <v>-0.47201704367605474</v>
      </c>
      <c r="P2800" s="92">
        <f t="shared" si="259"/>
        <v>-0.45123693301647927</v>
      </c>
      <c r="Q2800" s="93">
        <f t="shared" si="261"/>
        <v>-0.66289899795339158</v>
      </c>
    </row>
    <row r="2801" spans="1:17">
      <c r="A2801" s="91">
        <v>43205</v>
      </c>
      <c r="B2801" s="92">
        <v>8091.03</v>
      </c>
      <c r="C2801" s="92">
        <v>23.496254</v>
      </c>
      <c r="D2801" s="92">
        <v>22.69415</v>
      </c>
      <c r="E2801" s="92">
        <v>5188.6678730000003</v>
      </c>
      <c r="F2801" s="92">
        <v>5367.7028650000002</v>
      </c>
      <c r="G2801" s="91">
        <v>43205</v>
      </c>
      <c r="H2801" s="92">
        <v>8091.03</v>
      </c>
      <c r="I2801" s="92">
        <v>1.604063</v>
      </c>
      <c r="J2801" s="92">
        <v>1</v>
      </c>
      <c r="K2801" s="93">
        <f>LN(I2801/1.8)/0.91</f>
        <v>-0.12664492244080205</v>
      </c>
      <c r="L2801" s="93">
        <f t="shared" si="258"/>
        <v>-0.2378664706228017</v>
      </c>
      <c r="M2801" s="93">
        <f t="shared" si="260"/>
        <v>-5.6848772534859359E-3</v>
      </c>
      <c r="N2801" s="93">
        <f t="shared" si="256"/>
        <v>0.6412864459778298</v>
      </c>
      <c r="O2801" s="92">
        <f t="shared" si="257"/>
        <v>-0.48150128682576709</v>
      </c>
      <c r="P2801" s="92">
        <f t="shared" si="259"/>
        <v>-0.44920961029308132</v>
      </c>
      <c r="Q2801" s="93">
        <f t="shared" si="261"/>
        <v>-0.65792842484296954</v>
      </c>
    </row>
    <row r="2802" spans="1:17">
      <c r="A2802" s="91">
        <v>43206</v>
      </c>
      <c r="B2802" s="92">
        <v>8056.67</v>
      </c>
      <c r="C2802" s="92">
        <v>23.540381</v>
      </c>
      <c r="D2802" s="92">
        <v>22.698668000000001</v>
      </c>
      <c r="E2802" s="92">
        <v>5217.956631</v>
      </c>
      <c r="F2802" s="92">
        <v>5371.2299579999999</v>
      </c>
      <c r="G2802" s="91">
        <v>43206</v>
      </c>
      <c r="H2802" s="92">
        <v>8056.67</v>
      </c>
      <c r="I2802" s="92">
        <v>1.5477719999999999</v>
      </c>
      <c r="J2802" s="92">
        <v>1</v>
      </c>
      <c r="K2802" s="93">
        <f>LN(I2802/1.8)/0.91</f>
        <v>-0.16590130483962442</v>
      </c>
      <c r="L2802" s="93">
        <f t="shared" si="258"/>
        <v>-0.23620068354824844</v>
      </c>
      <c r="M2802" s="93">
        <f t="shared" si="260"/>
        <v>-1.3826563594460647E-2</v>
      </c>
      <c r="N2802" s="93">
        <f t="shared" si="256"/>
        <v>0.64765674043990884</v>
      </c>
      <c r="O2802" s="92">
        <f t="shared" si="257"/>
        <v>-0.47561759411496796</v>
      </c>
      <c r="P2802" s="92">
        <f t="shared" si="259"/>
        <v>-0.44846862008145311</v>
      </c>
      <c r="Q2802" s="93">
        <f t="shared" si="261"/>
        <v>-0.65230674758236273</v>
      </c>
    </row>
    <row r="2803" spans="1:17">
      <c r="A2803" s="91">
        <v>43207</v>
      </c>
      <c r="B2803" s="92">
        <v>8023.62</v>
      </c>
      <c r="C2803" s="92">
        <v>23.486283</v>
      </c>
      <c r="D2803" s="92">
        <v>22.691875</v>
      </c>
      <c r="E2803" s="92">
        <v>5182.0649519999997</v>
      </c>
      <c r="F2803" s="92">
        <v>5365.927471</v>
      </c>
      <c r="G2803" s="91">
        <v>43207</v>
      </c>
      <c r="H2803" s="92">
        <v>8023.62</v>
      </c>
      <c r="I2803" s="92">
        <v>1.517917</v>
      </c>
      <c r="J2803" s="92">
        <v>1</v>
      </c>
      <c r="K2803" s="93">
        <f>LN(I2803/1.8)/0.91</f>
        <v>-0.18730512596745597</v>
      </c>
      <c r="L2803" s="93">
        <f t="shared" si="258"/>
        <v>-0.23666339550193874</v>
      </c>
      <c r="M2803" s="93">
        <f t="shared" si="260"/>
        <v>-2.1468683370296487E-2</v>
      </c>
      <c r="N2803" s="93">
        <f t="shared" si="256"/>
        <v>0.64585124320443887</v>
      </c>
      <c r="O2803" s="92">
        <f t="shared" si="257"/>
        <v>-0.47727927915585583</v>
      </c>
      <c r="P2803" s="92">
        <f t="shared" si="259"/>
        <v>-0.44616384974847695</v>
      </c>
      <c r="Q2803" s="93">
        <f t="shared" si="261"/>
        <v>-0.64665591307680226</v>
      </c>
    </row>
    <row r="2804" spans="1:17">
      <c r="A2804" s="91">
        <v>43208</v>
      </c>
      <c r="B2804" s="92">
        <v>7947.79</v>
      </c>
      <c r="C2804" s="92">
        <v>23.463363999999999</v>
      </c>
      <c r="D2804" s="92">
        <v>22.689077999999999</v>
      </c>
      <c r="E2804" s="92">
        <v>5166.9090589999996</v>
      </c>
      <c r="F2804" s="92">
        <v>5363.7446470000004</v>
      </c>
      <c r="G2804" s="91">
        <v>43208</v>
      </c>
      <c r="H2804" s="92">
        <v>7947.79</v>
      </c>
      <c r="I2804" s="92">
        <v>1.5700229999999999</v>
      </c>
      <c r="J2804" s="92">
        <v>1</v>
      </c>
      <c r="K2804" s="93">
        <f>LN(I2804/1.8)/0.91</f>
        <v>-0.15021581974470244</v>
      </c>
      <c r="L2804" s="93">
        <f t="shared" si="258"/>
        <v>-0.23741621663673013</v>
      </c>
      <c r="M2804" s="93">
        <f t="shared" si="260"/>
        <v>-2.7832129994909364E-2</v>
      </c>
      <c r="N2804" s="93">
        <f t="shared" si="256"/>
        <v>0.65010638919750019</v>
      </c>
      <c r="O2804" s="92">
        <f t="shared" si="257"/>
        <v>-0.47337045677696771</v>
      </c>
      <c r="P2804" s="92">
        <f t="shared" si="259"/>
        <v>-0.44502862048532549</v>
      </c>
      <c r="Q2804" s="93">
        <f t="shared" si="261"/>
        <v>-0.64143118836156321</v>
      </c>
    </row>
    <row r="2805" spans="1:17">
      <c r="A2805" s="91">
        <v>43209</v>
      </c>
      <c r="B2805" s="92">
        <v>8203.1200000000008</v>
      </c>
      <c r="C2805" s="92">
        <v>23.206060000000001</v>
      </c>
      <c r="D2805" s="92">
        <v>22.678153999999999</v>
      </c>
      <c r="E2805" s="92">
        <v>4998.7820769999998</v>
      </c>
      <c r="F2805" s="92">
        <v>5355.2270520000002</v>
      </c>
      <c r="G2805" s="91">
        <v>43209</v>
      </c>
      <c r="H2805" s="92">
        <v>8203.1200000000008</v>
      </c>
      <c r="I2805" s="92">
        <v>1.5861270000000001</v>
      </c>
      <c r="J2805" s="92">
        <v>1</v>
      </c>
      <c r="K2805" s="93">
        <f>LN(I2805/1.8)/0.91</f>
        <v>-0.13900161454209295</v>
      </c>
      <c r="L2805" s="93">
        <f t="shared" si="258"/>
        <v>-0.239300370799858</v>
      </c>
      <c r="M2805" s="93">
        <f t="shared" si="260"/>
        <v>-3.3637729606972644E-2</v>
      </c>
      <c r="N2805" s="93">
        <f t="shared" si="256"/>
        <v>0.60937571033948046</v>
      </c>
      <c r="O2805" s="92">
        <f t="shared" si="257"/>
        <v>-0.51188296734125771</v>
      </c>
      <c r="P2805" s="92">
        <f t="shared" si="259"/>
        <v>-0.44282974390087698</v>
      </c>
      <c r="Q2805" s="93">
        <f t="shared" si="261"/>
        <v>-0.63678758050551354</v>
      </c>
    </row>
    <row r="2806" spans="1:17">
      <c r="A2806" s="91">
        <v>43210</v>
      </c>
      <c r="B2806" s="92">
        <v>8294.76</v>
      </c>
      <c r="C2806" s="92">
        <v>23.284589</v>
      </c>
      <c r="D2806" s="92">
        <v>22.680985</v>
      </c>
      <c r="E2806" s="92">
        <v>5049.7016940000003</v>
      </c>
      <c r="F2806" s="92">
        <v>5357.4336750000002</v>
      </c>
      <c r="G2806" s="91">
        <v>43210</v>
      </c>
      <c r="H2806" s="92">
        <v>8294.76</v>
      </c>
      <c r="I2806" s="92">
        <v>1.691311</v>
      </c>
      <c r="J2806" s="92">
        <v>1</v>
      </c>
      <c r="K2806" s="93">
        <f>LN(I2806/1.8)/0.91</f>
        <v>-6.8442524233680468E-2</v>
      </c>
      <c r="L2806" s="93">
        <f t="shared" si="258"/>
        <v>-0.23876681950315889</v>
      </c>
      <c r="M2806" s="93">
        <f t="shared" si="260"/>
        <v>-3.8912698464513326E-2</v>
      </c>
      <c r="N2806" s="93">
        <f t="shared" si="256"/>
        <v>0.60878213402196091</v>
      </c>
      <c r="O2806" s="92">
        <f t="shared" si="257"/>
        <v>-0.51246305516192514</v>
      </c>
      <c r="P2806" s="92">
        <f t="shared" si="259"/>
        <v>-0.44236073017124661</v>
      </c>
      <c r="Q2806" s="93">
        <f t="shared" si="261"/>
        <v>-0.63259186534637846</v>
      </c>
    </row>
    <row r="2807" spans="1:17">
      <c r="A2807" s="91">
        <v>43211</v>
      </c>
      <c r="B2807" s="92">
        <v>8910.51</v>
      </c>
      <c r="C2807" s="92">
        <v>23.206378000000001</v>
      </c>
      <c r="D2807" s="92">
        <v>22.687021999999999</v>
      </c>
      <c r="E2807" s="92">
        <v>4998.9875400000001</v>
      </c>
      <c r="F2807" s="92">
        <v>5362.1411749999997</v>
      </c>
      <c r="G2807" s="91">
        <v>43211</v>
      </c>
      <c r="H2807" s="92">
        <v>8910.51</v>
      </c>
      <c r="I2807" s="92">
        <v>1.693784</v>
      </c>
      <c r="J2807" s="92">
        <v>1</v>
      </c>
      <c r="K2807" s="93">
        <f>LN(I2807/1.8)/0.91</f>
        <v>-6.6836907315365998E-2</v>
      </c>
      <c r="L2807" s="93">
        <f t="shared" si="258"/>
        <v>-0.2375088811864714</v>
      </c>
      <c r="M2807" s="93">
        <f t="shared" si="260"/>
        <v>-4.2986952525230375E-2</v>
      </c>
      <c r="N2807" s="93">
        <f t="shared" si="256"/>
        <v>0.56102148361878279</v>
      </c>
      <c r="O2807" s="92">
        <f t="shared" si="257"/>
        <v>-0.56109475747615867</v>
      </c>
      <c r="P2807" s="92">
        <f t="shared" si="259"/>
        <v>-0.44405656187350412</v>
      </c>
      <c r="Q2807" s="93">
        <f t="shared" si="261"/>
        <v>-0.62906440863512092</v>
      </c>
    </row>
    <row r="2808" spans="1:17">
      <c r="A2808" s="91">
        <v>43212</v>
      </c>
      <c r="B2808" s="92">
        <v>8869.08</v>
      </c>
      <c r="C2808" s="92">
        <v>23.073671000000001</v>
      </c>
      <c r="D2808" s="92">
        <v>22.683826</v>
      </c>
      <c r="E2808" s="92">
        <v>4913.7160690000001</v>
      </c>
      <c r="F2808" s="92">
        <v>5359.64833</v>
      </c>
      <c r="G2808" s="91">
        <v>43212</v>
      </c>
      <c r="H2808" s="92">
        <v>8869.08</v>
      </c>
      <c r="I2808" s="92">
        <v>1.6809259999999999</v>
      </c>
      <c r="J2808" s="92">
        <v>1</v>
      </c>
      <c r="K2808" s="93">
        <f>LN(I2808/1.8)/0.91</f>
        <v>-7.5210805341137776E-2</v>
      </c>
      <c r="L2808" s="93">
        <f t="shared" si="258"/>
        <v>-0.23679100750344026</v>
      </c>
      <c r="M2808" s="93">
        <f t="shared" si="260"/>
        <v>-4.7599395454047178E-2</v>
      </c>
      <c r="N2808" s="93">
        <f t="shared" si="256"/>
        <v>0.55402770851091654</v>
      </c>
      <c r="O2808" s="92">
        <f t="shared" si="257"/>
        <v>-0.56856172125644278</v>
      </c>
      <c r="P2808" s="92">
        <f t="shared" si="259"/>
        <v>-0.44443961049267072</v>
      </c>
      <c r="Q2808" s="93">
        <f t="shared" si="261"/>
        <v>-0.62554815608516556</v>
      </c>
    </row>
    <row r="2809" spans="1:17">
      <c r="A2809" s="91">
        <v>43213</v>
      </c>
      <c r="B2809" s="92">
        <v>8864.44</v>
      </c>
      <c r="C2809" s="92">
        <v>23.091421</v>
      </c>
      <c r="D2809" s="92">
        <v>22.686537999999999</v>
      </c>
      <c r="E2809" s="92">
        <v>4925.0650029999997</v>
      </c>
      <c r="F2809" s="92">
        <v>5361.7636080000002</v>
      </c>
      <c r="G2809" s="91">
        <v>43213</v>
      </c>
      <c r="H2809" s="92">
        <v>8864.44</v>
      </c>
      <c r="I2809" s="92">
        <v>1.703395</v>
      </c>
      <c r="J2809" s="92">
        <v>1</v>
      </c>
      <c r="K2809" s="93">
        <f>LN(I2809/1.8)/0.91</f>
        <v>-6.0619062074112565E-2</v>
      </c>
      <c r="L2809" s="93">
        <f t="shared" si="258"/>
        <v>-0.23490413523530476</v>
      </c>
      <c r="M2809" s="93">
        <f t="shared" si="260"/>
        <v>-5.23779266772057E-2</v>
      </c>
      <c r="N2809" s="93">
        <f t="shared" si="256"/>
        <v>0.55559798509550518</v>
      </c>
      <c r="O2809" s="92">
        <f t="shared" si="257"/>
        <v>-0.56687702871095313</v>
      </c>
      <c r="P2809" s="92">
        <f t="shared" si="259"/>
        <v>-0.44694702964120725</v>
      </c>
      <c r="Q2809" s="93">
        <f t="shared" si="261"/>
        <v>-0.62197824833038406</v>
      </c>
    </row>
    <row r="2810" spans="1:17">
      <c r="A2810" s="91">
        <v>43214</v>
      </c>
      <c r="B2810" s="92">
        <v>9243.85</v>
      </c>
      <c r="C2810" s="92">
        <v>22.974888</v>
      </c>
      <c r="D2810" s="92">
        <v>22.675287000000001</v>
      </c>
      <c r="E2810" s="92">
        <v>4850.8765569999996</v>
      </c>
      <c r="F2810" s="92">
        <v>5352.9933559999999</v>
      </c>
      <c r="G2810" s="91">
        <v>43214</v>
      </c>
      <c r="H2810" s="92">
        <v>9243.85</v>
      </c>
      <c r="I2810" s="92">
        <v>1.8353109999999999</v>
      </c>
      <c r="J2810" s="92">
        <v>1</v>
      </c>
      <c r="K2810" s="93">
        <f>LN(I2810/1.8)/0.91</f>
        <v>2.1348664321694844E-2</v>
      </c>
      <c r="L2810" s="93">
        <f t="shared" si="258"/>
        <v>-0.22959896453331799</v>
      </c>
      <c r="M2810" s="93">
        <f t="shared" si="260"/>
        <v>-5.5888353122761539E-2</v>
      </c>
      <c r="N2810" s="93">
        <f t="shared" si="256"/>
        <v>0.52476798704003191</v>
      </c>
      <c r="O2810" s="92">
        <f t="shared" si="257"/>
        <v>-0.60085842684855861</v>
      </c>
      <c r="P2810" s="92">
        <f t="shared" si="259"/>
        <v>-0.44967816781814568</v>
      </c>
      <c r="Q2810" s="93">
        <f t="shared" si="261"/>
        <v>-0.61873530589382086</v>
      </c>
    </row>
    <row r="2811" spans="1:17">
      <c r="A2811" s="91">
        <v>43215</v>
      </c>
      <c r="B2811" s="92">
        <v>9458.1</v>
      </c>
      <c r="C2811" s="92">
        <v>23.111523999999999</v>
      </c>
      <c r="D2811" s="92">
        <v>22.687515000000001</v>
      </c>
      <c r="E2811" s="92">
        <v>4937.9390890000004</v>
      </c>
      <c r="F2811" s="92">
        <v>5362.5258709999998</v>
      </c>
      <c r="G2811" s="91">
        <v>43215</v>
      </c>
      <c r="H2811" s="92">
        <v>9458.1</v>
      </c>
      <c r="I2811" s="92">
        <v>1.6845559999999999</v>
      </c>
      <c r="J2811" s="92">
        <v>1</v>
      </c>
      <c r="K2811" s="93">
        <f>LN(I2811/1.8)/0.91</f>
        <v>-7.2840260773724477E-2</v>
      </c>
      <c r="L2811" s="93">
        <f t="shared" si="258"/>
        <v>-0.22632589703587619</v>
      </c>
      <c r="M2811" s="93">
        <f t="shared" si="260"/>
        <v>-6.0262013919045641E-2</v>
      </c>
      <c r="N2811" s="93">
        <f t="shared" si="256"/>
        <v>0.52208573487275456</v>
      </c>
      <c r="O2811" s="92">
        <f t="shared" si="257"/>
        <v>-0.60390867566819462</v>
      </c>
      <c r="P2811" s="92">
        <f t="shared" si="259"/>
        <v>-0.45249575421488453</v>
      </c>
      <c r="Q2811" s="93">
        <f t="shared" si="261"/>
        <v>-0.61589306619334383</v>
      </c>
    </row>
    <row r="2812" spans="1:17">
      <c r="A2812" s="91">
        <v>43216</v>
      </c>
      <c r="B2812" s="92">
        <v>8920.16</v>
      </c>
      <c r="C2812" s="92">
        <v>23.169295000000002</v>
      </c>
      <c r="D2812" s="92">
        <v>22.694842000000001</v>
      </c>
      <c r="E2812" s="92">
        <v>4975.0611349999999</v>
      </c>
      <c r="F2812" s="92">
        <v>5368.2428749999999</v>
      </c>
      <c r="G2812" s="91">
        <v>43216</v>
      </c>
      <c r="H2812" s="92">
        <v>8920.16</v>
      </c>
      <c r="I2812" s="92">
        <v>1.7570809999999999</v>
      </c>
      <c r="J2812" s="92">
        <v>1</v>
      </c>
      <c r="K2812" s="93">
        <f>LN(I2812/1.8)/0.91</f>
        <v>-2.6519511484332035E-2</v>
      </c>
      <c r="L2812" s="93">
        <f t="shared" si="258"/>
        <v>-0.2200329180779052</v>
      </c>
      <c r="M2812" s="93">
        <f t="shared" si="260"/>
        <v>-6.2329465039702339E-2</v>
      </c>
      <c r="N2812" s="93">
        <f t="shared" si="256"/>
        <v>0.55773227554214277</v>
      </c>
      <c r="O2812" s="92">
        <f t="shared" si="257"/>
        <v>-0.56459484420322814</v>
      </c>
      <c r="P2812" s="92">
        <f t="shared" si="259"/>
        <v>-0.45643024644245817</v>
      </c>
      <c r="Q2812" s="93">
        <f t="shared" si="261"/>
        <v>-0.6129834219094431</v>
      </c>
    </row>
    <row r="2813" spans="1:17">
      <c r="A2813" s="91">
        <v>43217</v>
      </c>
      <c r="B2813" s="92">
        <v>9247.43</v>
      </c>
      <c r="C2813" s="92">
        <v>23.136686999999998</v>
      </c>
      <c r="D2813" s="92">
        <v>22.699372</v>
      </c>
      <c r="E2813" s="92">
        <v>4954.0858040000003</v>
      </c>
      <c r="F2813" s="92">
        <v>5371.7796060000001</v>
      </c>
      <c r="G2813" s="91">
        <v>43217</v>
      </c>
      <c r="H2813" s="92">
        <v>9247.43</v>
      </c>
      <c r="I2813" s="92">
        <v>1.7040280000000001</v>
      </c>
      <c r="J2813" s="92">
        <v>1</v>
      </c>
      <c r="K2813" s="93">
        <f>LN(I2813/1.8)/0.91</f>
        <v>-6.0210774401225284E-2</v>
      </c>
      <c r="L2813" s="93">
        <f t="shared" si="258"/>
        <v>-0.21536035082834218</v>
      </c>
      <c r="M2813" s="93">
        <f t="shared" si="260"/>
        <v>-6.4487382109565825E-2</v>
      </c>
      <c r="N2813" s="93">
        <f t="shared" si="256"/>
        <v>0.53572568854265457</v>
      </c>
      <c r="O2813" s="92">
        <f t="shared" si="257"/>
        <v>-0.58855722476655326</v>
      </c>
      <c r="P2813" s="92">
        <f t="shared" si="259"/>
        <v>-0.46074515828096291</v>
      </c>
      <c r="Q2813" s="93">
        <f t="shared" si="261"/>
        <v>-0.61156630479982876</v>
      </c>
    </row>
    <row r="2814" spans="1:17">
      <c r="A2814" s="91">
        <v>43218</v>
      </c>
      <c r="B2814" s="92">
        <v>9176.0499999999993</v>
      </c>
      <c r="C2814" s="92">
        <v>23.260068</v>
      </c>
      <c r="D2814" s="92">
        <v>22.704861999999999</v>
      </c>
      <c r="E2814" s="92">
        <v>5033.7649460000002</v>
      </c>
      <c r="F2814" s="92">
        <v>5376.0683580000004</v>
      </c>
      <c r="G2814" s="91">
        <v>43218</v>
      </c>
      <c r="H2814" s="92">
        <v>9176.0499999999993</v>
      </c>
      <c r="I2814" s="92">
        <v>1.7709159999999999</v>
      </c>
      <c r="J2814" s="92">
        <v>1</v>
      </c>
      <c r="K2814" s="93">
        <f>LN(I2814/1.8)/0.91</f>
        <v>-1.7900811050922508E-2</v>
      </c>
      <c r="L2814" s="93">
        <f t="shared" si="258"/>
        <v>-0.20539266648201995</v>
      </c>
      <c r="M2814" s="93">
        <f t="shared" si="260"/>
        <v>-6.6326408109097332E-2</v>
      </c>
      <c r="N2814" s="93">
        <f t="shared" si="256"/>
        <v>0.54857645130530031</v>
      </c>
      <c r="O2814" s="92">
        <f t="shared" si="257"/>
        <v>-0.57444746432155724</v>
      </c>
      <c r="P2814" s="92">
        <f t="shared" si="259"/>
        <v>-0.46677811994525065</v>
      </c>
      <c r="Q2814" s="93">
        <f t="shared" si="261"/>
        <v>-0.60946460292755689</v>
      </c>
    </row>
    <row r="2815" spans="1:17">
      <c r="A2815" s="91">
        <v>43219</v>
      </c>
      <c r="B2815" s="92">
        <v>9452.56</v>
      </c>
      <c r="C2815" s="92">
        <v>23.283242000000001</v>
      </c>
      <c r="D2815" s="92">
        <v>22.713705999999998</v>
      </c>
      <c r="E2815" s="92">
        <v>5048.8254269999998</v>
      </c>
      <c r="F2815" s="92">
        <v>5382.9818349999996</v>
      </c>
      <c r="G2815" s="91">
        <v>43219</v>
      </c>
      <c r="H2815" s="92">
        <v>9452.56</v>
      </c>
      <c r="I2815" s="92">
        <v>1.780548</v>
      </c>
      <c r="J2815" s="92">
        <v>1</v>
      </c>
      <c r="K2815" s="93">
        <f>LN(I2815/1.8)/0.91</f>
        <v>-1.1940091000376402E-2</v>
      </c>
      <c r="L2815" s="93">
        <f t="shared" si="258"/>
        <v>-0.19389204041587138</v>
      </c>
      <c r="M2815" s="93">
        <f t="shared" si="260"/>
        <v>-6.8295332930216168E-2</v>
      </c>
      <c r="N2815" s="93">
        <f t="shared" si="256"/>
        <v>0.53412254743688481</v>
      </c>
      <c r="O2815" s="92">
        <f t="shared" si="257"/>
        <v>-0.59034112521212878</v>
      </c>
      <c r="P2815" s="92">
        <f t="shared" si="259"/>
        <v>-0.47394919613315767</v>
      </c>
      <c r="Q2815" s="93">
        <f t="shared" si="261"/>
        <v>-0.60757125980770832</v>
      </c>
    </row>
    <row r="2816" spans="1:17">
      <c r="A2816" s="91">
        <v>43220</v>
      </c>
      <c r="B2816" s="92">
        <v>9303.52</v>
      </c>
      <c r="C2816" s="92">
        <v>23.149678000000002</v>
      </c>
      <c r="D2816" s="92">
        <v>22.714843999999999</v>
      </c>
      <c r="E2816" s="92">
        <v>4962.4352339999996</v>
      </c>
      <c r="F2816" s="92">
        <v>5383.8716919999997</v>
      </c>
      <c r="G2816" s="91">
        <v>43220</v>
      </c>
      <c r="H2816" s="92">
        <v>9303.52</v>
      </c>
      <c r="I2816" s="92">
        <v>1.7474000000000001</v>
      </c>
      <c r="J2816" s="92">
        <v>1</v>
      </c>
      <c r="K2816" s="93">
        <f>LN(I2816/1.8)/0.91</f>
        <v>-3.2590874747540521E-2</v>
      </c>
      <c r="L2816" s="93">
        <f t="shared" si="258"/>
        <v>-0.18358279588251283</v>
      </c>
      <c r="M2816" s="93">
        <f t="shared" si="260"/>
        <v>-7.1648105218451608E-2</v>
      </c>
      <c r="N2816" s="93">
        <f t="shared" si="256"/>
        <v>0.53339329995528573</v>
      </c>
      <c r="O2816" s="92">
        <f t="shared" si="257"/>
        <v>-0.59115437018734229</v>
      </c>
      <c r="P2816" s="92">
        <f t="shared" si="259"/>
        <v>-0.48036072012626629</v>
      </c>
      <c r="Q2816" s="93">
        <f t="shared" si="261"/>
        <v>-0.60519588599532415</v>
      </c>
    </row>
    <row r="2817" spans="1:17">
      <c r="A2817" s="91">
        <v>43221</v>
      </c>
      <c r="B2817" s="92">
        <v>8984.6200000000008</v>
      </c>
      <c r="C2817" s="92">
        <v>23.172640000000001</v>
      </c>
      <c r="D2817" s="92">
        <v>22.714423</v>
      </c>
      <c r="E2817" s="92">
        <v>4977.2168339999998</v>
      </c>
      <c r="F2817" s="92">
        <v>5383.5426870000001</v>
      </c>
      <c r="G2817" s="91">
        <v>43221</v>
      </c>
      <c r="H2817" s="92">
        <v>8984.6200000000008</v>
      </c>
      <c r="I2817" s="92">
        <v>1.7172460000000001</v>
      </c>
      <c r="J2817" s="92">
        <v>1</v>
      </c>
      <c r="K2817" s="93">
        <f>LN(I2817/1.8)/0.91</f>
        <v>-5.171958252588315E-2</v>
      </c>
      <c r="L2817" s="93">
        <f t="shared" si="258"/>
        <v>-0.17333139189749019</v>
      </c>
      <c r="M2817" s="93">
        <f t="shared" si="260"/>
        <v>-7.3995377803911577E-2</v>
      </c>
      <c r="N2817" s="93">
        <f t="shared" si="256"/>
        <v>0.55397076715542781</v>
      </c>
      <c r="O2817" s="92">
        <f t="shared" si="257"/>
        <v>-0.56862290123954851</v>
      </c>
      <c r="P2817" s="92">
        <f t="shared" si="259"/>
        <v>-0.48703236817698181</v>
      </c>
      <c r="Q2817" s="93">
        <f t="shared" si="261"/>
        <v>-0.60213800110020965</v>
      </c>
    </row>
    <row r="2818" spans="1:17">
      <c r="A2818" s="91">
        <v>43222</v>
      </c>
      <c r="B2818" s="92">
        <v>9112.2000000000007</v>
      </c>
      <c r="C2818" s="92">
        <v>23.255958</v>
      </c>
      <c r="D2818" s="92">
        <v>22.724160000000001</v>
      </c>
      <c r="E2818" s="92">
        <v>5031.0972460000003</v>
      </c>
      <c r="F2818" s="92">
        <v>5391.1619929999997</v>
      </c>
      <c r="G2818" s="91">
        <v>43222</v>
      </c>
      <c r="H2818" s="92">
        <v>9112.2000000000007</v>
      </c>
      <c r="I2818" s="92">
        <v>1.7386520000000001</v>
      </c>
      <c r="J2818" s="92">
        <v>1</v>
      </c>
      <c r="K2818" s="93">
        <f>LN(I2818/1.8)/0.91</f>
        <v>-3.8106114905800771E-2</v>
      </c>
      <c r="L2818" s="93">
        <f t="shared" si="258"/>
        <v>-0.16386515259310935</v>
      </c>
      <c r="M2818" s="93">
        <f t="shared" si="260"/>
        <v>-7.5549006132071217E-2</v>
      </c>
      <c r="N2818" s="93">
        <f t="shared" si="256"/>
        <v>0.55212761418757272</v>
      </c>
      <c r="O2818" s="92">
        <f t="shared" si="257"/>
        <v>-0.57060665945815425</v>
      </c>
      <c r="P2818" s="92">
        <f t="shared" si="259"/>
        <v>-0.49245389989653499</v>
      </c>
      <c r="Q2818" s="93">
        <f t="shared" si="261"/>
        <v>-0.59945679383953143</v>
      </c>
    </row>
    <row r="2819" spans="1:17">
      <c r="A2819" s="91">
        <v>43223</v>
      </c>
      <c r="B2819" s="92">
        <v>9213.31</v>
      </c>
      <c r="C2819" s="92">
        <v>23.319666000000002</v>
      </c>
      <c r="D2819" s="92">
        <v>22.719180999999999</v>
      </c>
      <c r="E2819" s="92">
        <v>5072.5575319999998</v>
      </c>
      <c r="F2819" s="92">
        <v>5387.2648520000002</v>
      </c>
      <c r="G2819" s="91">
        <v>43223</v>
      </c>
      <c r="H2819" s="92">
        <v>9213.31</v>
      </c>
      <c r="I2819" s="92">
        <v>1.839048</v>
      </c>
      <c r="J2819" s="92">
        <v>1</v>
      </c>
      <c r="K2819" s="93">
        <f>LN(I2819/1.8)/0.91</f>
        <v>2.3583935737759475E-2</v>
      </c>
      <c r="L2819" s="93">
        <f t="shared" si="258"/>
        <v>-0.15432915144075796</v>
      </c>
      <c r="M2819" s="93">
        <f t="shared" si="260"/>
        <v>-7.6621922162272954E-2</v>
      </c>
      <c r="N2819" s="93">
        <f t="shared" ref="N2819:N2882" si="262">E2819/B2819</f>
        <v>0.55056842025287334</v>
      </c>
      <c r="O2819" s="92">
        <f t="shared" ref="O2819:O2882" si="263">LN(N2819/1.44)/1.68</f>
        <v>-0.57228997420190464</v>
      </c>
      <c r="P2819" s="92">
        <f t="shared" si="259"/>
        <v>-0.49861852010911234</v>
      </c>
      <c r="Q2819" s="93">
        <f t="shared" si="261"/>
        <v>-0.59705031574911271</v>
      </c>
    </row>
    <row r="2820" spans="1:17">
      <c r="A2820" s="91">
        <v>43224</v>
      </c>
      <c r="B2820" s="92">
        <v>9624.3799999999992</v>
      </c>
      <c r="C2820" s="92">
        <v>23.368117999999999</v>
      </c>
      <c r="D2820" s="92">
        <v>22.733723000000001</v>
      </c>
      <c r="E2820" s="92">
        <v>5104.2414779999999</v>
      </c>
      <c r="F2820" s="92">
        <v>5398.6527249999999</v>
      </c>
      <c r="G2820" s="91">
        <v>43224</v>
      </c>
      <c r="H2820" s="92">
        <v>9624.3799999999992</v>
      </c>
      <c r="I2820" s="92">
        <v>1.8266249999999999</v>
      </c>
      <c r="J2820" s="92">
        <v>1</v>
      </c>
      <c r="K2820" s="93">
        <f>LN(I2820/1.8)/0.91</f>
        <v>1.613553506654971E-2</v>
      </c>
      <c r="L2820" s="93">
        <f t="shared" si="258"/>
        <v>-0.1418135396954609</v>
      </c>
      <c r="M2820" s="93">
        <f t="shared" si="260"/>
        <v>-7.8141628983029954E-2</v>
      </c>
      <c r="N2820" s="93">
        <f t="shared" si="262"/>
        <v>0.53034496538997844</v>
      </c>
      <c r="O2820" s="92">
        <f t="shared" si="263"/>
        <v>-0.59456590455884417</v>
      </c>
      <c r="P2820" s="92">
        <f t="shared" si="259"/>
        <v>-0.50670073933367143</v>
      </c>
      <c r="Q2820" s="93">
        <f t="shared" si="261"/>
        <v>-0.59480050916449823</v>
      </c>
    </row>
    <row r="2821" spans="1:17">
      <c r="A2821" s="91">
        <v>43225</v>
      </c>
      <c r="B2821" s="92">
        <v>9811.99</v>
      </c>
      <c r="C2821" s="92">
        <v>23.345507000000001</v>
      </c>
      <c r="D2821" s="92">
        <v>22.723678</v>
      </c>
      <c r="E2821" s="92">
        <v>5089.4390389999999</v>
      </c>
      <c r="F2821" s="92">
        <v>5390.7842620000001</v>
      </c>
      <c r="G2821" s="91">
        <v>43225</v>
      </c>
      <c r="H2821" s="92">
        <v>9811.99</v>
      </c>
      <c r="I2821" s="92">
        <v>1.8439380000000001</v>
      </c>
      <c r="J2821" s="92">
        <v>1</v>
      </c>
      <c r="K2821" s="93">
        <f>LN(I2821/1.8)/0.91</f>
        <v>2.6502018799317868E-2</v>
      </c>
      <c r="L2821" s="93">
        <f t="shared" si="258"/>
        <v>-0.12909796436707943</v>
      </c>
      <c r="M2821" s="93">
        <f t="shared" si="260"/>
        <v>-7.946544520627119E-2</v>
      </c>
      <c r="N2821" s="93">
        <f t="shared" si="262"/>
        <v>0.51869590562159151</v>
      </c>
      <c r="O2821" s="92">
        <f t="shared" si="263"/>
        <v>-0.60778607427519271</v>
      </c>
      <c r="P2821" s="92">
        <f t="shared" si="259"/>
        <v>-0.51517016119034742</v>
      </c>
      <c r="Q2821" s="93">
        <f t="shared" si="261"/>
        <v>-0.59219524845500371</v>
      </c>
    </row>
    <row r="2822" spans="1:17">
      <c r="A2822" s="91">
        <v>43226</v>
      </c>
      <c r="B2822" s="92">
        <v>9659.33</v>
      </c>
      <c r="C2822" s="92">
        <v>23.353109</v>
      </c>
      <c r="D2822" s="92">
        <v>22.738607999999999</v>
      </c>
      <c r="E2822" s="92">
        <v>5094.4122289999996</v>
      </c>
      <c r="F2822" s="92">
        <v>5402.4812000000002</v>
      </c>
      <c r="G2822" s="91">
        <v>43226</v>
      </c>
      <c r="H2822" s="92">
        <v>9659.33</v>
      </c>
      <c r="I2822" s="92">
        <v>1.8057780000000001</v>
      </c>
      <c r="J2822" s="92">
        <v>1</v>
      </c>
      <c r="K2822" s="93">
        <f>LN(I2822/1.8)/0.91</f>
        <v>3.5218230207816462E-3</v>
      </c>
      <c r="L2822" s="93">
        <f t="shared" si="258"/>
        <v>-0.11619450542386724</v>
      </c>
      <c r="M2822" s="93">
        <f t="shared" si="260"/>
        <v>-8.0901734177713944E-2</v>
      </c>
      <c r="N2822" s="93">
        <f t="shared" si="262"/>
        <v>0.52740844644504326</v>
      </c>
      <c r="O2822" s="92">
        <f t="shared" si="263"/>
        <v>-0.59787089495532397</v>
      </c>
      <c r="P2822" s="92">
        <f t="shared" si="259"/>
        <v>-0.52190554515880971</v>
      </c>
      <c r="Q2822" s="93">
        <f t="shared" si="261"/>
        <v>-0.58954395814902805</v>
      </c>
    </row>
    <row r="2823" spans="1:17">
      <c r="A2823" s="91">
        <v>43227</v>
      </c>
      <c r="B2823" s="92">
        <v>9376.24</v>
      </c>
      <c r="C2823" s="92">
        <v>23.510073999999999</v>
      </c>
      <c r="D2823" s="92">
        <v>22.748131000000001</v>
      </c>
      <c r="E2823" s="92">
        <v>5197.8287739999996</v>
      </c>
      <c r="F2823" s="92">
        <v>5409.9514570000001</v>
      </c>
      <c r="G2823" s="91">
        <v>43227</v>
      </c>
      <c r="H2823" s="92">
        <v>9376.24</v>
      </c>
      <c r="I2823" s="92">
        <v>1.7576240000000001</v>
      </c>
      <c r="J2823" s="92">
        <v>1</v>
      </c>
      <c r="K2823" s="93">
        <f>LN(I2823/1.8)/0.91</f>
        <v>-2.6179964750565811E-2</v>
      </c>
      <c r="L2823" s="93">
        <f t="shared" si="258"/>
        <v>-0.10580295967693965</v>
      </c>
      <c r="M2823" s="93">
        <f t="shared" si="260"/>
        <v>-8.290362748684009E-2</v>
      </c>
      <c r="N2823" s="93">
        <f t="shared" si="262"/>
        <v>0.55436174564644247</v>
      </c>
      <c r="O2823" s="92">
        <f t="shared" si="263"/>
        <v>-0.56820294549659933</v>
      </c>
      <c r="P2823" s="92">
        <f t="shared" si="259"/>
        <v>-0.52788878746919432</v>
      </c>
      <c r="Q2823" s="93">
        <f t="shared" si="261"/>
        <v>-0.586819983207441</v>
      </c>
    </row>
    <row r="2824" spans="1:17">
      <c r="A2824" s="91">
        <v>43228</v>
      </c>
      <c r="B2824" s="92">
        <v>9372.82</v>
      </c>
      <c r="C2824" s="92">
        <v>23.627040000000001</v>
      </c>
      <c r="D2824" s="92">
        <v>22.767164999999999</v>
      </c>
      <c r="E2824" s="92">
        <v>5275.7954710000004</v>
      </c>
      <c r="F2824" s="92">
        <v>5424.9043689999999</v>
      </c>
      <c r="G2824" s="91">
        <v>43228</v>
      </c>
      <c r="H2824" s="92">
        <v>9372.82</v>
      </c>
      <c r="I2824" s="92">
        <v>1.7338720000000001</v>
      </c>
      <c r="J2824" s="92">
        <v>1</v>
      </c>
      <c r="K2824" s="93">
        <f>LN(I2824/1.8)/0.91</f>
        <v>-4.1131436297618749E-2</v>
      </c>
      <c r="L2824" s="93">
        <f t="shared" si="258"/>
        <v>-9.6570589773978338E-2</v>
      </c>
      <c r="M2824" s="93">
        <f t="shared" si="260"/>
        <v>-8.528841809168218E-2</v>
      </c>
      <c r="N2824" s="93">
        <f t="shared" si="262"/>
        <v>0.56288240582876881</v>
      </c>
      <c r="O2824" s="92">
        <f t="shared" si="263"/>
        <v>-0.55912360529076477</v>
      </c>
      <c r="P2824" s="92">
        <f t="shared" si="259"/>
        <v>-0.53290218571372039</v>
      </c>
      <c r="Q2824" s="93">
        <f t="shared" si="261"/>
        <v>-0.58380213277604964</v>
      </c>
    </row>
    <row r="2825" spans="1:17">
      <c r="A2825" s="91">
        <v>43229</v>
      </c>
      <c r="B2825" s="92">
        <v>9088.69</v>
      </c>
      <c r="C2825" s="92">
        <v>23.562237</v>
      </c>
      <c r="D2825" s="92">
        <v>22.767984999999999</v>
      </c>
      <c r="E2825" s="92">
        <v>5232.5037009999996</v>
      </c>
      <c r="F2825" s="92">
        <v>5425.5490810000001</v>
      </c>
      <c r="G2825" s="91">
        <v>43229</v>
      </c>
      <c r="H2825" s="92">
        <v>9088.69</v>
      </c>
      <c r="I2825" s="92">
        <v>1.747233</v>
      </c>
      <c r="J2825" s="92">
        <v>1</v>
      </c>
      <c r="K2825" s="93">
        <f>LN(I2825/1.8)/0.91</f>
        <v>-3.2695902361974463E-2</v>
      </c>
      <c r="L2825" s="93">
        <f t="shared" si="258"/>
        <v>-8.5665134792980477E-2</v>
      </c>
      <c r="M2825" s="93">
        <f t="shared" si="260"/>
        <v>-8.7127451123681587E-2</v>
      </c>
      <c r="N2825" s="93">
        <f t="shared" si="262"/>
        <v>0.57571593937080034</v>
      </c>
      <c r="O2825" s="92">
        <f t="shared" si="263"/>
        <v>-0.54570477043602816</v>
      </c>
      <c r="P2825" s="92">
        <f t="shared" si="259"/>
        <v>-0.53917359021818601</v>
      </c>
      <c r="Q2825" s="93">
        <f t="shared" si="261"/>
        <v>-0.58065859671828257</v>
      </c>
    </row>
    <row r="2826" spans="1:17">
      <c r="A2826" s="91">
        <v>43230</v>
      </c>
      <c r="B2826" s="92">
        <v>9322.81</v>
      </c>
      <c r="C2826" s="92">
        <v>23.617156000000001</v>
      </c>
      <c r="D2826" s="92">
        <v>22.768294000000001</v>
      </c>
      <c r="E2826" s="92">
        <v>5269.1772149999997</v>
      </c>
      <c r="F2826" s="92">
        <v>5425.7919599999996</v>
      </c>
      <c r="G2826" s="91">
        <v>43230</v>
      </c>
      <c r="H2826" s="92">
        <v>9322.81</v>
      </c>
      <c r="I2826" s="92">
        <v>1.698871</v>
      </c>
      <c r="J2826" s="92">
        <v>1</v>
      </c>
      <c r="K2826" s="93">
        <f>LN(I2826/1.8)/0.91</f>
        <v>-6.3541485836063241E-2</v>
      </c>
      <c r="L2826" s="93">
        <f t="shared" si="258"/>
        <v>-7.6265324592371148E-2</v>
      </c>
      <c r="M2826" s="93">
        <f t="shared" si="260"/>
        <v>-8.8118277091066996E-2</v>
      </c>
      <c r="N2826" s="93">
        <f t="shared" si="262"/>
        <v>0.56519195553701085</v>
      </c>
      <c r="O2826" s="92">
        <f t="shared" si="263"/>
        <v>-0.55668629452996587</v>
      </c>
      <c r="P2826" s="92">
        <f t="shared" si="259"/>
        <v>-0.5440667674274452</v>
      </c>
      <c r="Q2826" s="93">
        <f t="shared" si="261"/>
        <v>-0.57785590831059208</v>
      </c>
    </row>
    <row r="2827" spans="1:17">
      <c r="A2827" s="91">
        <v>43231</v>
      </c>
      <c r="B2827" s="92">
        <v>9003.08</v>
      </c>
      <c r="C2827" s="92">
        <v>23.798352000000001</v>
      </c>
      <c r="D2827" s="92">
        <v>22.773785</v>
      </c>
      <c r="E2827" s="92">
        <v>5391.3884070000004</v>
      </c>
      <c r="F2827" s="92">
        <v>5430.111046</v>
      </c>
      <c r="G2827" s="91">
        <v>43231</v>
      </c>
      <c r="H2827" s="92">
        <v>9003.08</v>
      </c>
      <c r="I2827" s="92">
        <v>1.5849390000000001</v>
      </c>
      <c r="J2827" s="92">
        <v>1</v>
      </c>
      <c r="K2827" s="93">
        <f>LN(I2827/1.8)/0.91</f>
        <v>-0.13982499353614183</v>
      </c>
      <c r="L2827" s="93">
        <f t="shared" si="258"/>
        <v>-7.0093997353894696E-2</v>
      </c>
      <c r="M2827" s="93">
        <f t="shared" si="260"/>
        <v>-8.9982361053714363E-2</v>
      </c>
      <c r="N2827" s="93">
        <f t="shared" si="262"/>
        <v>0.59883822058673264</v>
      </c>
      <c r="O2827" s="92">
        <f t="shared" si="263"/>
        <v>-0.52226601989665211</v>
      </c>
      <c r="P2827" s="92">
        <f t="shared" si="259"/>
        <v>-0.5471265697301958</v>
      </c>
      <c r="Q2827" s="93">
        <f t="shared" si="261"/>
        <v>-0.57545981084804221</v>
      </c>
    </row>
    <row r="2828" spans="1:17">
      <c r="A2828" s="91">
        <v>43232</v>
      </c>
      <c r="B2828" s="92">
        <v>8252.7999999999993</v>
      </c>
      <c r="C2828" s="92">
        <v>23.743245999999999</v>
      </c>
      <c r="D2828" s="92">
        <v>22.772265999999998</v>
      </c>
      <c r="E2828" s="92">
        <v>5354.0231940000003</v>
      </c>
      <c r="F2828" s="92">
        <v>5428.9163559999997</v>
      </c>
      <c r="G2828" s="91">
        <v>43232</v>
      </c>
      <c r="H2828" s="92">
        <v>8252.7999999999993</v>
      </c>
      <c r="I2828" s="92">
        <v>1.5974429999999999</v>
      </c>
      <c r="J2828" s="92">
        <v>1</v>
      </c>
      <c r="K2828" s="93">
        <f>LN(I2828/1.8)/0.91</f>
        <v>-0.13118949342891548</v>
      </c>
      <c r="L2828" s="93">
        <f t="shared" si="258"/>
        <v>-6.8325676436129773E-2</v>
      </c>
      <c r="M2828" s="93">
        <f t="shared" si="260"/>
        <v>-9.0646213990458774E-2</v>
      </c>
      <c r="N2828" s="93">
        <f t="shared" si="262"/>
        <v>0.64875232575610708</v>
      </c>
      <c r="O2828" s="92">
        <f t="shared" si="263"/>
        <v>-0.47461153161658454</v>
      </c>
      <c r="P2828" s="92">
        <f t="shared" si="259"/>
        <v>-0.5478122249080124</v>
      </c>
      <c r="Q2828" s="93">
        <f t="shared" si="261"/>
        <v>-0.57259567607544459</v>
      </c>
    </row>
    <row r="2829" spans="1:17">
      <c r="A2829" s="91">
        <v>43233</v>
      </c>
      <c r="B2829" s="92">
        <v>8447.1299999999992</v>
      </c>
      <c r="C2829" s="92">
        <v>23.836013000000001</v>
      </c>
      <c r="D2829" s="92">
        <v>22.778939000000001</v>
      </c>
      <c r="E2829" s="92">
        <v>5417.0248549999997</v>
      </c>
      <c r="F2829" s="92">
        <v>5434.1679080000004</v>
      </c>
      <c r="G2829" s="91">
        <v>43233</v>
      </c>
      <c r="H2829" s="92">
        <v>8447.1299999999992</v>
      </c>
      <c r="I2829" s="92">
        <v>1.636809</v>
      </c>
      <c r="J2829" s="92">
        <v>1</v>
      </c>
      <c r="K2829" s="93">
        <f>LN(I2829/1.8)/0.91</f>
        <v>-0.10443741776734798</v>
      </c>
      <c r="L2829" s="93">
        <f t="shared" si="258"/>
        <v>-6.5702612244452424E-2</v>
      </c>
      <c r="M2829" s="93">
        <f t="shared" si="260"/>
        <v>-9.081086925928504E-2</v>
      </c>
      <c r="N2829" s="93">
        <f t="shared" si="262"/>
        <v>0.64128583968756259</v>
      </c>
      <c r="O2829" s="92">
        <f t="shared" si="263"/>
        <v>-0.4815018495808927</v>
      </c>
      <c r="P2829" s="92">
        <f t="shared" si="259"/>
        <v>-0.54799821761994383</v>
      </c>
      <c r="Q2829" s="93">
        <f t="shared" si="261"/>
        <v>-0.57057145487426209</v>
      </c>
    </row>
    <row r="2830" spans="1:17">
      <c r="A2830" s="91">
        <v>43234</v>
      </c>
      <c r="B2830" s="92">
        <v>8422.6299999999992</v>
      </c>
      <c r="C2830" s="92">
        <v>23.865076999999999</v>
      </c>
      <c r="D2830" s="92">
        <v>22.794239000000001</v>
      </c>
      <c r="E2830" s="92">
        <v>5436.8648400000002</v>
      </c>
      <c r="F2830" s="92">
        <v>5446.22145</v>
      </c>
      <c r="G2830" s="91">
        <v>43234</v>
      </c>
      <c r="H2830" s="92">
        <v>8422.6299999999992</v>
      </c>
      <c r="I2830" s="92">
        <v>1.6236120000000001</v>
      </c>
      <c r="J2830" s="92">
        <v>1</v>
      </c>
      <c r="K2830" s="93">
        <f>LN(I2830/1.8)/0.91</f>
        <v>-0.11333337138881965</v>
      </c>
      <c r="L2830" s="93">
        <f t="shared" si="258"/>
        <v>-6.3774939860337429E-2</v>
      </c>
      <c r="M2830" s="93">
        <f t="shared" si="260"/>
        <v>-9.1500581538094664E-2</v>
      </c>
      <c r="N2830" s="93">
        <f t="shared" si="262"/>
        <v>0.64550678825972418</v>
      </c>
      <c r="O2830" s="92">
        <f t="shared" si="263"/>
        <v>-0.47759682503400008</v>
      </c>
      <c r="P2830" s="92">
        <f t="shared" si="259"/>
        <v>-0.54844089266435059</v>
      </c>
      <c r="Q2830" s="93">
        <f t="shared" si="261"/>
        <v>-0.56891310230646941</v>
      </c>
    </row>
    <row r="2831" spans="1:17">
      <c r="A2831" s="91">
        <v>43235</v>
      </c>
      <c r="B2831" s="92">
        <v>8771.7999999999993</v>
      </c>
      <c r="C2831" s="92">
        <v>23.958729000000002</v>
      </c>
      <c r="D2831" s="92">
        <v>22.806560000000001</v>
      </c>
      <c r="E2831" s="92">
        <v>5501.1224869999996</v>
      </c>
      <c r="F2831" s="92">
        <v>5455.9424559999998</v>
      </c>
      <c r="G2831" s="91">
        <v>43235</v>
      </c>
      <c r="H2831" s="92">
        <v>8771.7999999999993</v>
      </c>
      <c r="I2831" s="92">
        <v>1.5895820000000001</v>
      </c>
      <c r="J2831" s="92">
        <v>1</v>
      </c>
      <c r="K2831" s="93">
        <f>LN(I2831/1.8)/0.91</f>
        <v>-0.13661052342217989</v>
      </c>
      <c r="L2831" s="93">
        <f t="shared" si="258"/>
        <v>-6.4107126559716704E-2</v>
      </c>
      <c r="M2831" s="93">
        <f t="shared" si="260"/>
        <v>-9.1307153040156006E-2</v>
      </c>
      <c r="N2831" s="93">
        <f t="shared" si="262"/>
        <v>0.6271372451492282</v>
      </c>
      <c r="O2831" s="92">
        <f t="shared" si="263"/>
        <v>-0.49478153815796672</v>
      </c>
      <c r="P2831" s="92">
        <f t="shared" si="259"/>
        <v>-0.54835306976363496</v>
      </c>
      <c r="Q2831" s="93">
        <f t="shared" si="261"/>
        <v>-0.56667211081729507</v>
      </c>
    </row>
    <row r="2832" spans="1:17">
      <c r="A2832" s="91">
        <v>43236</v>
      </c>
      <c r="B2832" s="92">
        <v>8247.4</v>
      </c>
      <c r="C2832" s="92">
        <v>23.759726000000001</v>
      </c>
      <c r="D2832" s="92">
        <v>22.790699</v>
      </c>
      <c r="E2832" s="92">
        <v>5365.1794769999997</v>
      </c>
      <c r="F2832" s="92">
        <v>5443.4310560000004</v>
      </c>
      <c r="G2832" s="91">
        <v>43236</v>
      </c>
      <c r="H2832" s="92">
        <v>8247.4</v>
      </c>
      <c r="I2832" s="92">
        <v>1.561321</v>
      </c>
      <c r="J2832" s="92">
        <v>1</v>
      </c>
      <c r="K2832" s="93">
        <f>LN(I2832/1.8)/0.91</f>
        <v>-0.15632352428283855</v>
      </c>
      <c r="L2832" s="93">
        <f t="shared" si="258"/>
        <v>-6.378786720782384E-2</v>
      </c>
      <c r="M2832" s="93">
        <f t="shared" si="260"/>
        <v>-8.9364415120238447E-2</v>
      </c>
      <c r="N2832" s="93">
        <f t="shared" si="262"/>
        <v>0.65052980054320153</v>
      </c>
      <c r="O2832" s="92">
        <f t="shared" si="263"/>
        <v>-0.47298290709349949</v>
      </c>
      <c r="P2832" s="92">
        <f t="shared" si="259"/>
        <v>-0.54811503666516215</v>
      </c>
      <c r="Q2832" s="93">
        <f t="shared" si="261"/>
        <v>-0.56486533738153155</v>
      </c>
    </row>
    <row r="2833" spans="1:17">
      <c r="A2833" s="91">
        <v>43237</v>
      </c>
      <c r="B2833" s="92">
        <v>8377.0400000000009</v>
      </c>
      <c r="C2833" s="92">
        <v>23.921648000000001</v>
      </c>
      <c r="D2833" s="92">
        <v>22.80236</v>
      </c>
      <c r="E2833" s="92">
        <v>5475.6195159999997</v>
      </c>
      <c r="F2833" s="92">
        <v>5452.6273209999999</v>
      </c>
      <c r="G2833" s="91">
        <v>43237</v>
      </c>
      <c r="H2833" s="92">
        <v>8377.0400000000009</v>
      </c>
      <c r="I2833" s="92">
        <v>1.5042690000000001</v>
      </c>
      <c r="J2833" s="92">
        <v>1</v>
      </c>
      <c r="K2833" s="93">
        <f>LN(I2833/1.8)/0.91</f>
        <v>-0.19723032855427264</v>
      </c>
      <c r="L2833" s="93">
        <f t="shared" si="258"/>
        <v>-6.4118707294051072E-2</v>
      </c>
      <c r="M2833" s="93">
        <f t="shared" si="260"/>
        <v>-8.9193190636375375E-2</v>
      </c>
      <c r="N2833" s="93">
        <f t="shared" si="262"/>
        <v>0.65364609886069536</v>
      </c>
      <c r="O2833" s="92">
        <f t="shared" si="263"/>
        <v>-0.47013828620167097</v>
      </c>
      <c r="P2833" s="92">
        <f t="shared" si="259"/>
        <v>-0.5470596563163338</v>
      </c>
      <c r="Q2833" s="93">
        <f t="shared" si="261"/>
        <v>-0.56457690189723087</v>
      </c>
    </row>
    <row r="2834" spans="1:17">
      <c r="A2834" s="91">
        <v>43238</v>
      </c>
      <c r="B2834" s="92">
        <v>8053.8</v>
      </c>
      <c r="C2834" s="92">
        <v>23.988806</v>
      </c>
      <c r="D2834" s="92">
        <v>22.802558000000001</v>
      </c>
      <c r="E2834" s="92">
        <v>5521.8665460000002</v>
      </c>
      <c r="F2834" s="92">
        <v>5452.784165</v>
      </c>
      <c r="G2834" s="91">
        <v>43238</v>
      </c>
      <c r="H2834" s="92">
        <v>8053.8</v>
      </c>
      <c r="I2834" s="92">
        <v>1.5392870000000001</v>
      </c>
      <c r="J2834" s="92">
        <v>1</v>
      </c>
      <c r="K2834" s="93">
        <f>LN(I2834/1.8)/0.91</f>
        <v>-0.17194213483642667</v>
      </c>
      <c r="L2834" s="93">
        <f t="shared" si="258"/>
        <v>-6.4842917797108546E-2</v>
      </c>
      <c r="M2834" s="93">
        <f t="shared" si="260"/>
        <v>-8.8648474101086339E-2</v>
      </c>
      <c r="N2834" s="93">
        <f t="shared" si="262"/>
        <v>0.685622506891157</v>
      </c>
      <c r="O2834" s="92">
        <f t="shared" si="263"/>
        <v>-0.44170904631212093</v>
      </c>
      <c r="P2834" s="92">
        <f t="shared" si="259"/>
        <v>-0.54487931884024465</v>
      </c>
      <c r="Q2834" s="93">
        <f t="shared" si="261"/>
        <v>-0.56310433313466757</v>
      </c>
    </row>
    <row r="2835" spans="1:17">
      <c r="A2835" s="91">
        <v>43239</v>
      </c>
      <c r="B2835" s="92">
        <v>8254.0300000000007</v>
      </c>
      <c r="C2835" s="92">
        <v>24.121545000000001</v>
      </c>
      <c r="D2835" s="92">
        <v>22.809348</v>
      </c>
      <c r="E2835" s="92">
        <v>5614.0383169999996</v>
      </c>
      <c r="F2835" s="92">
        <v>5458.1436190000004</v>
      </c>
      <c r="G2835" s="91">
        <v>43239</v>
      </c>
      <c r="H2835" s="92">
        <v>8254.0300000000007</v>
      </c>
      <c r="I2835" s="92">
        <v>1.5382180000000001</v>
      </c>
      <c r="J2835" s="92">
        <v>1</v>
      </c>
      <c r="K2835" s="93">
        <f>LN(I2835/1.8)/0.91</f>
        <v>-0.17270556191256278</v>
      </c>
      <c r="L2835" s="93">
        <f t="shared" si="258"/>
        <v>-6.5966382709457538E-2</v>
      </c>
      <c r="M2835" s="93">
        <f t="shared" si="260"/>
        <v>-8.8948892491242743E-2</v>
      </c>
      <c r="N2835" s="93">
        <f t="shared" si="262"/>
        <v>0.68015724646021392</v>
      </c>
      <c r="O2835" s="92">
        <f t="shared" si="263"/>
        <v>-0.44647284305858209</v>
      </c>
      <c r="P2835" s="92">
        <f t="shared" si="259"/>
        <v>-0.54282312970763746</v>
      </c>
      <c r="Q2835" s="93">
        <f t="shared" si="261"/>
        <v>-0.56119411172560785</v>
      </c>
    </row>
    <row r="2836" spans="1:17">
      <c r="A2836" s="91">
        <v>43240</v>
      </c>
      <c r="B2836" s="92">
        <v>8277.4699999999993</v>
      </c>
      <c r="C2836" s="92">
        <v>24.086227000000001</v>
      </c>
      <c r="D2836" s="92">
        <v>22.820423999999999</v>
      </c>
      <c r="E2836" s="92">
        <v>5589.4141550000004</v>
      </c>
      <c r="F2836" s="92">
        <v>5466.8948060000002</v>
      </c>
      <c r="G2836" s="91">
        <v>43240</v>
      </c>
      <c r="H2836" s="92">
        <v>8277.4699999999993</v>
      </c>
      <c r="I2836" s="92">
        <v>1.590363</v>
      </c>
      <c r="J2836" s="92">
        <v>1</v>
      </c>
      <c r="K2836" s="93">
        <f>LN(I2836/1.8)/0.91</f>
        <v>-0.13607073938472131</v>
      </c>
      <c r="L2836" s="93">
        <f t="shared" si="258"/>
        <v>-6.8220656547825567E-2</v>
      </c>
      <c r="M2836" s="93">
        <f t="shared" si="260"/>
        <v>-8.9460084493954622E-2</v>
      </c>
      <c r="N2836" s="93">
        <f t="shared" si="262"/>
        <v>0.67525634704807158</v>
      </c>
      <c r="O2836" s="92">
        <f t="shared" si="263"/>
        <v>-0.45077738118370986</v>
      </c>
      <c r="P2836" s="92">
        <f t="shared" si="259"/>
        <v>-0.53963946345067371</v>
      </c>
      <c r="Q2836" s="93">
        <f t="shared" si="261"/>
        <v>-0.55957196696014266</v>
      </c>
    </row>
    <row r="2837" spans="1:17">
      <c r="A2837" s="91">
        <v>43241</v>
      </c>
      <c r="B2837" s="92">
        <v>8500.56</v>
      </c>
      <c r="C2837" s="92">
        <v>24.100026</v>
      </c>
      <c r="D2837" s="92">
        <v>22.819158000000002</v>
      </c>
      <c r="E2837" s="92">
        <v>5599.0265040000004</v>
      </c>
      <c r="F2837" s="92">
        <v>5465.8942880000004</v>
      </c>
      <c r="G2837" s="91">
        <v>43241</v>
      </c>
      <c r="H2837" s="92">
        <v>8500.56</v>
      </c>
      <c r="I2837" s="92">
        <v>1.5688340000000001</v>
      </c>
      <c r="J2837" s="92">
        <v>1</v>
      </c>
      <c r="K2837" s="93">
        <f>LN(I2837/1.8)/0.91</f>
        <v>-0.15104834793511546</v>
      </c>
      <c r="L2837" s="93">
        <f t="shared" si="258"/>
        <v>-7.1027704568483896E-2</v>
      </c>
      <c r="M2837" s="93">
        <f t="shared" si="260"/>
        <v>-8.9956939677993966E-2</v>
      </c>
      <c r="N2837" s="93">
        <f t="shared" si="262"/>
        <v>0.6586656060306616</v>
      </c>
      <c r="O2837" s="92">
        <f t="shared" si="263"/>
        <v>-0.465584769767247</v>
      </c>
      <c r="P2837" s="92">
        <f t="shared" si="259"/>
        <v>-0.53574323348988073</v>
      </c>
      <c r="Q2837" s="93">
        <f t="shared" si="261"/>
        <v>-0.55764756435753871</v>
      </c>
    </row>
    <row r="2838" spans="1:17">
      <c r="A2838" s="91">
        <v>43242</v>
      </c>
      <c r="B2838" s="92">
        <v>8357.8799999999992</v>
      </c>
      <c r="C2838" s="92">
        <v>24.151827999999998</v>
      </c>
      <c r="D2838" s="92">
        <v>22.819814000000001</v>
      </c>
      <c r="E2838" s="92">
        <v>5635.2088979999999</v>
      </c>
      <c r="F2838" s="92">
        <v>5466.412781</v>
      </c>
      <c r="G2838" s="91">
        <v>43242</v>
      </c>
      <c r="H2838" s="92">
        <v>8357.8799999999992</v>
      </c>
      <c r="I2838" s="92">
        <v>1.497171</v>
      </c>
      <c r="J2838" s="92">
        <v>1</v>
      </c>
      <c r="K2838" s="93">
        <f>LN(I2838/1.8)/0.91</f>
        <v>-0.20242784344097506</v>
      </c>
      <c r="L2838" s="93">
        <f t="shared" si="258"/>
        <v>-7.5268272505145131E-2</v>
      </c>
      <c r="M2838" s="93">
        <f t="shared" si="260"/>
        <v>-9.0406673577913196E-2</v>
      </c>
      <c r="N2838" s="93">
        <f t="shared" si="262"/>
        <v>0.6742390292753665</v>
      </c>
      <c r="O2838" s="92">
        <f t="shared" si="263"/>
        <v>-0.45167482243265344</v>
      </c>
      <c r="P2838" s="92">
        <f t="shared" si="259"/>
        <v>-0.53108459309544664</v>
      </c>
      <c r="Q2838" s="93">
        <f t="shared" si="261"/>
        <v>-0.5562145699815837</v>
      </c>
    </row>
    <row r="2839" spans="1:17">
      <c r="A2839" s="91">
        <v>43243</v>
      </c>
      <c r="B2839" s="92">
        <v>7974.42</v>
      </c>
      <c r="C2839" s="92">
        <v>24.105902</v>
      </c>
      <c r="D2839" s="92">
        <v>22.825126999999998</v>
      </c>
      <c r="E2839" s="92">
        <v>5603.122883</v>
      </c>
      <c r="F2839" s="92">
        <v>5470.6142129999998</v>
      </c>
      <c r="G2839" s="91">
        <v>43243</v>
      </c>
      <c r="H2839" s="92">
        <v>7974.42</v>
      </c>
      <c r="I2839" s="92">
        <v>1.408102</v>
      </c>
      <c r="J2839" s="92">
        <v>1</v>
      </c>
      <c r="K2839" s="93">
        <f>LN(I2839/1.8)/0.91</f>
        <v>-0.26982853473442941</v>
      </c>
      <c r="L2839" s="93">
        <f t="shared" si="258"/>
        <v>-8.2241921593822362E-2</v>
      </c>
      <c r="M2839" s="93">
        <f t="shared" si="260"/>
        <v>-9.2564701777124461E-2</v>
      </c>
      <c r="N2839" s="93">
        <f t="shared" si="262"/>
        <v>0.70263704231781121</v>
      </c>
      <c r="O2839" s="92">
        <f t="shared" si="263"/>
        <v>-0.42711781687792805</v>
      </c>
      <c r="P2839" s="92">
        <f t="shared" si="259"/>
        <v>-0.5243889172528422</v>
      </c>
      <c r="Q2839" s="93">
        <f t="shared" si="261"/>
        <v>-0.55421577939621136</v>
      </c>
    </row>
    <row r="2840" spans="1:17">
      <c r="A2840" s="91">
        <v>43244</v>
      </c>
      <c r="B2840" s="92">
        <v>7704.68</v>
      </c>
      <c r="C2840" s="92">
        <v>24.195798</v>
      </c>
      <c r="D2840" s="92">
        <v>22.832134</v>
      </c>
      <c r="E2840" s="92">
        <v>5666.0428009999996</v>
      </c>
      <c r="F2840" s="92">
        <v>5476.157647</v>
      </c>
      <c r="G2840" s="91">
        <v>43244</v>
      </c>
      <c r="H2840" s="92">
        <v>7704.68</v>
      </c>
      <c r="I2840" s="92">
        <v>1.4182650000000001</v>
      </c>
      <c r="J2840" s="92">
        <v>1</v>
      </c>
      <c r="K2840" s="93">
        <f>LN(I2840/1.8)/0.91</f>
        <v>-0.26192568276803729</v>
      </c>
      <c r="L2840" s="93">
        <f t="shared" si="258"/>
        <v>-9.1684399830146771E-2</v>
      </c>
      <c r="M2840" s="93">
        <f t="shared" si="260"/>
        <v>-9.417718377172779E-2</v>
      </c>
      <c r="N2840" s="93">
        <f t="shared" si="262"/>
        <v>0.73540274235918945</v>
      </c>
      <c r="O2840" s="92">
        <f t="shared" si="263"/>
        <v>-0.39998815157042633</v>
      </c>
      <c r="P2840" s="92">
        <f t="shared" si="259"/>
        <v>-0.51811612444170518</v>
      </c>
      <c r="Q2840" s="93">
        <f t="shared" si="261"/>
        <v>-0.55179292482337483</v>
      </c>
    </row>
    <row r="2841" spans="1:17">
      <c r="A2841" s="91">
        <v>43245</v>
      </c>
      <c r="B2841" s="92">
        <v>7636.52</v>
      </c>
      <c r="C2841" s="92">
        <v>23.912573999999999</v>
      </c>
      <c r="D2841" s="92">
        <v>22.829986000000002</v>
      </c>
      <c r="E2841" s="92">
        <v>5469.3911230000003</v>
      </c>
      <c r="F2841" s="92">
        <v>5474.4580930000002</v>
      </c>
      <c r="G2841" s="91">
        <v>43245</v>
      </c>
      <c r="H2841" s="92">
        <v>7636.52</v>
      </c>
      <c r="I2841" s="92">
        <v>1.391505</v>
      </c>
      <c r="J2841" s="92">
        <v>1</v>
      </c>
      <c r="K2841" s="93">
        <f>LN(I2841/1.8)/0.91</f>
        <v>-0.28285798865941358</v>
      </c>
      <c r="L2841" s="93">
        <f t="shared" si="258"/>
        <v>-9.868499075966973E-2</v>
      </c>
      <c r="M2841" s="93">
        <f t="shared" si="260"/>
        <v>-9.712465421133841E-2</v>
      </c>
      <c r="N2841" s="93">
        <f t="shared" si="262"/>
        <v>0.71621512455935421</v>
      </c>
      <c r="O2841" s="92">
        <f t="shared" si="263"/>
        <v>-0.41572489133408669</v>
      </c>
      <c r="P2841" s="92">
        <f t="shared" si="259"/>
        <v>-0.51295529382836047</v>
      </c>
      <c r="Q2841" s="93">
        <f t="shared" si="261"/>
        <v>-0.54930980712401956</v>
      </c>
    </row>
    <row r="2842" spans="1:17">
      <c r="A2842" s="91">
        <v>43246</v>
      </c>
      <c r="B2842" s="92">
        <v>7457.9</v>
      </c>
      <c r="C2842" s="92">
        <v>23.803909999999998</v>
      </c>
      <c r="D2842" s="92">
        <v>22.829212999999999</v>
      </c>
      <c r="E2842" s="92">
        <v>5395.1667770000004</v>
      </c>
      <c r="F2842" s="92">
        <v>5473.8467860000001</v>
      </c>
      <c r="G2842" s="91">
        <v>43246</v>
      </c>
      <c r="H2842" s="92">
        <v>7457.9</v>
      </c>
      <c r="I2842" s="92">
        <v>1.373605</v>
      </c>
      <c r="J2842" s="92">
        <v>1</v>
      </c>
      <c r="K2842" s="93">
        <f>LN(I2842/1.8)/0.91</f>
        <v>-0.29708570795354505</v>
      </c>
      <c r="L2842" s="93">
        <f t="shared" si="258"/>
        <v>-0.10770386397531019</v>
      </c>
      <c r="M2842" s="93">
        <f t="shared" si="260"/>
        <v>-0.10088923291377754</v>
      </c>
      <c r="N2842" s="93">
        <f t="shared" si="262"/>
        <v>0.72341634736319882</v>
      </c>
      <c r="O2842" s="92">
        <f t="shared" si="263"/>
        <v>-0.40976992580288762</v>
      </c>
      <c r="P2842" s="92">
        <f t="shared" si="259"/>
        <v>-0.50692466424669669</v>
      </c>
      <c r="Q2842" s="93">
        <f t="shared" si="261"/>
        <v>-0.54629360987179265</v>
      </c>
    </row>
    <row r="2843" spans="1:17">
      <c r="A2843" s="91">
        <v>43247</v>
      </c>
      <c r="B2843" s="92">
        <v>7326.04</v>
      </c>
      <c r="C2843" s="92">
        <v>23.691049</v>
      </c>
      <c r="D2843" s="92">
        <v>22.833750999999999</v>
      </c>
      <c r="E2843" s="92">
        <v>5318.7899859999998</v>
      </c>
      <c r="F2843" s="92">
        <v>5477.4381860000003</v>
      </c>
      <c r="G2843" s="91">
        <v>43247</v>
      </c>
      <c r="H2843" s="92">
        <v>7326.04</v>
      </c>
      <c r="I2843" s="92">
        <v>1.3764479999999999</v>
      </c>
      <c r="J2843" s="92">
        <v>1</v>
      </c>
      <c r="K2843" s="93">
        <f>LN(I2843/1.8)/0.91</f>
        <v>-0.29481362306125214</v>
      </c>
      <c r="L2843" s="93">
        <f t="shared" si="258"/>
        <v>-0.11552395893064442</v>
      </c>
      <c r="M2843" s="93">
        <f t="shared" si="260"/>
        <v>-0.10470278282715206</v>
      </c>
      <c r="N2843" s="93">
        <f t="shared" si="262"/>
        <v>0.72601159507728596</v>
      </c>
      <c r="O2843" s="92">
        <f t="shared" si="263"/>
        <v>-0.40763833731663895</v>
      </c>
      <c r="P2843" s="92">
        <f t="shared" si="259"/>
        <v>-0.50147033409773301</v>
      </c>
      <c r="Q2843" s="93">
        <f t="shared" si="261"/>
        <v>-0.54309737443339667</v>
      </c>
    </row>
    <row r="2844" spans="1:17">
      <c r="A2844" s="91">
        <v>43248</v>
      </c>
      <c r="B2844" s="92">
        <v>7232.68</v>
      </c>
      <c r="C2844" s="92">
        <v>23.548020000000001</v>
      </c>
      <c r="D2844" s="92">
        <v>22.840177000000001</v>
      </c>
      <c r="E2844" s="92">
        <v>5223.0381740000003</v>
      </c>
      <c r="F2844" s="92">
        <v>5482.5268800000003</v>
      </c>
      <c r="G2844" s="91">
        <v>43248</v>
      </c>
      <c r="H2844" s="92">
        <v>7232.68</v>
      </c>
      <c r="I2844" s="92">
        <v>1.335974</v>
      </c>
      <c r="J2844" s="92">
        <v>1</v>
      </c>
      <c r="K2844" s="93">
        <f>LN(I2844/1.8)/0.91</f>
        <v>-0.32761104511525113</v>
      </c>
      <c r="L2844" s="93">
        <f t="shared" si="258"/>
        <v>-0.12584763339945537</v>
      </c>
      <c r="M2844" s="93">
        <f t="shared" si="260"/>
        <v>-0.10974383066031837</v>
      </c>
      <c r="N2844" s="93">
        <f t="shared" si="262"/>
        <v>0.72214423616142287</v>
      </c>
      <c r="O2844" s="92">
        <f t="shared" si="263"/>
        <v>-0.41081755985264345</v>
      </c>
      <c r="P2844" s="92">
        <f t="shared" si="259"/>
        <v>-0.49495278578348129</v>
      </c>
      <c r="Q2844" s="93">
        <f t="shared" si="261"/>
        <v>-0.5397502597044217</v>
      </c>
    </row>
    <row r="2845" spans="1:17">
      <c r="A2845" s="91">
        <v>43249</v>
      </c>
      <c r="B2845" s="92">
        <v>7132.14</v>
      </c>
      <c r="C2845" s="92">
        <v>23.649388999999999</v>
      </c>
      <c r="D2845" s="92">
        <v>22.847522000000001</v>
      </c>
      <c r="E2845" s="92">
        <v>5290.7805550000003</v>
      </c>
      <c r="F2845" s="92">
        <v>5488.3468910000001</v>
      </c>
      <c r="G2845" s="91">
        <v>43249</v>
      </c>
      <c r="H2845" s="92">
        <v>7132.14</v>
      </c>
      <c r="I2845" s="92">
        <v>1.4008860000000001</v>
      </c>
      <c r="J2845" s="92">
        <v>1</v>
      </c>
      <c r="K2845" s="93">
        <f>LN(I2845/1.8)/0.91</f>
        <v>-0.27547447396448627</v>
      </c>
      <c r="L2845" s="93">
        <f t="shared" si="258"/>
        <v>-0.13463211283159238</v>
      </c>
      <c r="M2845" s="93">
        <f t="shared" si="260"/>
        <v>-0.11360729025032777</v>
      </c>
      <c r="N2845" s="93">
        <f t="shared" si="262"/>
        <v>0.74182230789075931</v>
      </c>
      <c r="O2845" s="92">
        <f t="shared" si="263"/>
        <v>-0.39481467578457818</v>
      </c>
      <c r="P2845" s="92">
        <f t="shared" si="259"/>
        <v>-0.48977122278657809</v>
      </c>
      <c r="Q2845" s="93">
        <f t="shared" si="261"/>
        <v>-0.53602397705956295</v>
      </c>
    </row>
    <row r="2846" spans="1:17">
      <c r="A2846" s="91">
        <v>43250</v>
      </c>
      <c r="B2846" s="92">
        <v>7547.04</v>
      </c>
      <c r="C2846" s="92">
        <v>23.553757000000001</v>
      </c>
      <c r="D2846" s="92">
        <v>22.852647000000001</v>
      </c>
      <c r="E2846" s="92">
        <v>5226.8561570000002</v>
      </c>
      <c r="F2846" s="92">
        <v>5492.4108489999999</v>
      </c>
      <c r="G2846" s="91">
        <v>43250</v>
      </c>
      <c r="H2846" s="92">
        <v>7547.04</v>
      </c>
      <c r="I2846" s="92">
        <v>1.386647</v>
      </c>
      <c r="J2846" s="92">
        <v>1</v>
      </c>
      <c r="K2846" s="93">
        <f>LN(I2846/1.8)/0.91</f>
        <v>-0.28670116713180205</v>
      </c>
      <c r="L2846" s="93">
        <f t="shared" si="258"/>
        <v>-0.14310245591106774</v>
      </c>
      <c r="M2846" s="93">
        <f t="shared" si="260"/>
        <v>-0.11824572076209119</v>
      </c>
      <c r="N2846" s="93">
        <f t="shared" si="262"/>
        <v>0.69257035301257186</v>
      </c>
      <c r="O2846" s="92">
        <f t="shared" si="263"/>
        <v>-0.43570748028024636</v>
      </c>
      <c r="P2846" s="92">
        <f t="shared" si="259"/>
        <v>-0.48549747227458712</v>
      </c>
      <c r="Q2846" s="93">
        <f t="shared" si="261"/>
        <v>-0.53294454570697836</v>
      </c>
    </row>
    <row r="2847" spans="1:17">
      <c r="A2847" s="91">
        <v>43251</v>
      </c>
      <c r="B2847" s="92">
        <v>7549.99</v>
      </c>
      <c r="C2847" s="92">
        <v>23.494866999999999</v>
      </c>
      <c r="D2847" s="92">
        <v>22.853231999999998</v>
      </c>
      <c r="E2847" s="92">
        <v>5187.7491019999998</v>
      </c>
      <c r="F2847" s="92">
        <v>5492.8745769999996</v>
      </c>
      <c r="G2847" s="91">
        <v>43251</v>
      </c>
      <c r="H2847" s="92">
        <v>7549.99</v>
      </c>
      <c r="I2847" s="92">
        <v>1.406892</v>
      </c>
      <c r="J2847" s="92">
        <v>1</v>
      </c>
      <c r="K2847" s="93">
        <f>LN(I2847/1.8)/0.91</f>
        <v>-0.27077324041519585</v>
      </c>
      <c r="L2847" s="93">
        <f t="shared" si="258"/>
        <v>-0.15040424450737819</v>
      </c>
      <c r="M2847" s="93">
        <f t="shared" si="260"/>
        <v>-0.12279196675973683</v>
      </c>
      <c r="N2847" s="93">
        <f t="shared" si="262"/>
        <v>0.6871199964503264</v>
      </c>
      <c r="O2847" s="92">
        <f t="shared" si="263"/>
        <v>-0.44041038587981785</v>
      </c>
      <c r="P2847" s="92">
        <f t="shared" si="259"/>
        <v>-0.48150532695081349</v>
      </c>
      <c r="Q2847" s="93">
        <f t="shared" si="261"/>
        <v>-0.52958920755984773</v>
      </c>
    </row>
    <row r="2848" spans="1:17">
      <c r="A2848" s="91">
        <v>43252</v>
      </c>
      <c r="B2848" s="92">
        <v>7556.43</v>
      </c>
      <c r="C2848" s="92">
        <v>23.364653000000001</v>
      </c>
      <c r="D2848" s="92">
        <v>22.857809</v>
      </c>
      <c r="E2848" s="92">
        <v>5101.970851</v>
      </c>
      <c r="F2848" s="92">
        <v>5496.5057839999999</v>
      </c>
      <c r="G2848" s="91">
        <v>43252</v>
      </c>
      <c r="H2848" s="92">
        <v>7556.43</v>
      </c>
      <c r="I2848" s="92">
        <v>1.415241</v>
      </c>
      <c r="J2848" s="92">
        <v>1</v>
      </c>
      <c r="K2848" s="93">
        <f>LN(I2848/1.8)/0.91</f>
        <v>-0.26427124207492769</v>
      </c>
      <c r="L2848" s="93">
        <f t="shared" ref="L2848:L2911" si="264">AVERAGE(K2819:K2848)</f>
        <v>-0.15794308207968241</v>
      </c>
      <c r="M2848" s="93">
        <f t="shared" si="260"/>
        <v>-0.12647243808707512</v>
      </c>
      <c r="N2848" s="93">
        <f t="shared" si="262"/>
        <v>0.67518270545747128</v>
      </c>
      <c r="O2848" s="92">
        <f t="shared" si="263"/>
        <v>-0.45084229974494572</v>
      </c>
      <c r="P2848" s="92">
        <f t="shared" ref="P2848:P2911" si="265">AVERAGE(O2820:O2849)</f>
        <v>-0.47731867849065607</v>
      </c>
      <c r="Q2848" s="93">
        <f t="shared" si="261"/>
        <v>-0.5266478882831509</v>
      </c>
    </row>
    <row r="2849" spans="1:17">
      <c r="A2849" s="91">
        <v>43253</v>
      </c>
      <c r="B2849" s="92">
        <v>7501.66</v>
      </c>
      <c r="C2849" s="92">
        <v>23.36232</v>
      </c>
      <c r="D2849" s="92">
        <v>22.858073000000001</v>
      </c>
      <c r="E2849" s="92">
        <v>5100.4428470000003</v>
      </c>
      <c r="F2849" s="92">
        <v>5496.7153390000003</v>
      </c>
      <c r="G2849" s="91">
        <v>43253</v>
      </c>
      <c r="H2849" s="92">
        <v>7501.66</v>
      </c>
      <c r="I2849" s="92">
        <v>1.437303</v>
      </c>
      <c r="J2849" s="92">
        <v>1</v>
      </c>
      <c r="K2849" s="93">
        <f>LN(I2849/1.8)/0.91</f>
        <v>-0.24727277371684275</v>
      </c>
      <c r="L2849" s="93">
        <f t="shared" si="264"/>
        <v>-0.16697163906150247</v>
      </c>
      <c r="M2849" s="93">
        <f t="shared" si="260"/>
        <v>-0.12922290225675717</v>
      </c>
      <c r="N2849" s="93">
        <f t="shared" si="262"/>
        <v>0.67990855983875575</v>
      </c>
      <c r="O2849" s="92">
        <f t="shared" si="263"/>
        <v>-0.44669052039718166</v>
      </c>
      <c r="P2849" s="92">
        <f t="shared" si="265"/>
        <v>-0.47310989131708797</v>
      </c>
      <c r="Q2849" s="93">
        <f t="shared" si="261"/>
        <v>-0.52382734833075195</v>
      </c>
    </row>
    <row r="2850" spans="1:17">
      <c r="A2850" s="91">
        <v>43254</v>
      </c>
      <c r="B2850" s="92">
        <v>7656.1</v>
      </c>
      <c r="C2850" s="92">
        <v>23.238599000000001</v>
      </c>
      <c r="D2850" s="92">
        <v>22.872764</v>
      </c>
      <c r="E2850" s="92">
        <v>5019.8396110000003</v>
      </c>
      <c r="F2850" s="92">
        <v>5508.3820919999998</v>
      </c>
      <c r="G2850" s="91">
        <v>43254</v>
      </c>
      <c r="H2850" s="92">
        <v>7656.1</v>
      </c>
      <c r="I2850" s="92">
        <v>1.4491959999999999</v>
      </c>
      <c r="J2850" s="92">
        <v>1</v>
      </c>
      <c r="K2850" s="93">
        <f>LN(I2850/1.8)/0.91</f>
        <v>-0.23821730220952808</v>
      </c>
      <c r="L2850" s="93">
        <f t="shared" si="264"/>
        <v>-0.17545006697070506</v>
      </c>
      <c r="M2850" s="93">
        <f t="shared" si="260"/>
        <v>-0.13217473408154948</v>
      </c>
      <c r="N2850" s="93">
        <f t="shared" si="262"/>
        <v>0.65566536630921746</v>
      </c>
      <c r="O2850" s="92">
        <f t="shared" si="263"/>
        <v>-0.46830228935180168</v>
      </c>
      <c r="P2850" s="92">
        <f t="shared" si="265"/>
        <v>-0.46864744477612003</v>
      </c>
      <c r="Q2850" s="93">
        <f t="shared" si="261"/>
        <v>-0.52184318517401662</v>
      </c>
    </row>
    <row r="2851" spans="1:17">
      <c r="A2851" s="91">
        <v>43255</v>
      </c>
      <c r="B2851" s="92">
        <v>7622.28</v>
      </c>
      <c r="C2851" s="92">
        <v>23.131542</v>
      </c>
      <c r="D2851" s="92">
        <v>22.867070999999999</v>
      </c>
      <c r="E2851" s="92">
        <v>4950.7810499999996</v>
      </c>
      <c r="F2851" s="92">
        <v>5503.8585370000001</v>
      </c>
      <c r="G2851" s="91">
        <v>43255</v>
      </c>
      <c r="H2851" s="92">
        <v>7622.28</v>
      </c>
      <c r="I2851" s="92">
        <v>1.4095279999999999</v>
      </c>
      <c r="J2851" s="92">
        <v>1</v>
      </c>
      <c r="K2851" s="93">
        <f>LN(I2851/1.8)/0.91</f>
        <v>-0.26871622893074032</v>
      </c>
      <c r="L2851" s="93">
        <f t="shared" si="264"/>
        <v>-0.1852906752283737</v>
      </c>
      <c r="M2851" s="93">
        <f t="shared" si="260"/>
        <v>-0.13491870289185226</v>
      </c>
      <c r="N2851" s="93">
        <f t="shared" si="262"/>
        <v>0.64951445630441285</v>
      </c>
      <c r="O2851" s="92">
        <f t="shared" si="263"/>
        <v>-0.47391267804615383</v>
      </c>
      <c r="P2851" s="92">
        <f t="shared" si="265"/>
        <v>-0.46450385489911089</v>
      </c>
      <c r="Q2851" s="93">
        <f t="shared" si="261"/>
        <v>-0.51966718842254844</v>
      </c>
    </row>
    <row r="2852" spans="1:17">
      <c r="A2852" s="91">
        <v>43256</v>
      </c>
      <c r="B2852" s="92">
        <v>7436.43</v>
      </c>
      <c r="C2852" s="92">
        <v>22.946482</v>
      </c>
      <c r="D2852" s="92">
        <v>22.86571</v>
      </c>
      <c r="E2852" s="92">
        <v>4832.9054770000002</v>
      </c>
      <c r="F2852" s="92">
        <v>5502.7778639999997</v>
      </c>
      <c r="G2852" s="91">
        <v>43256</v>
      </c>
      <c r="H2852" s="92">
        <v>7436.43</v>
      </c>
      <c r="I2852" s="92">
        <v>1.4337200000000001</v>
      </c>
      <c r="J2852" s="92">
        <v>1</v>
      </c>
      <c r="K2852" s="93">
        <f>LN(I2852/1.8)/0.91</f>
        <v>-0.25001560418631319</v>
      </c>
      <c r="L2852" s="93">
        <f t="shared" si="264"/>
        <v>-0.19374192280194349</v>
      </c>
      <c r="M2852" s="93">
        <f t="shared" si="260"/>
        <v>-0.13738276798619228</v>
      </c>
      <c r="N2852" s="93">
        <f t="shared" si="262"/>
        <v>0.64989591470638464</v>
      </c>
      <c r="O2852" s="92">
        <f t="shared" si="263"/>
        <v>-0.47356319864504942</v>
      </c>
      <c r="P2852" s="92">
        <f t="shared" si="265"/>
        <v>-0.46183509036545661</v>
      </c>
      <c r="Q2852" s="93">
        <f t="shared" si="261"/>
        <v>-0.51787492216899478</v>
      </c>
    </row>
    <row r="2853" spans="1:17">
      <c r="A2853" s="91">
        <v>43257</v>
      </c>
      <c r="B2853" s="92">
        <v>7638.11</v>
      </c>
      <c r="C2853" s="92">
        <v>22.963853</v>
      </c>
      <c r="D2853" s="92">
        <v>22.869949999999999</v>
      </c>
      <c r="E2853" s="92">
        <v>4843.8898600000002</v>
      </c>
      <c r="F2853" s="92">
        <v>5506.1455599999999</v>
      </c>
      <c r="G2853" s="91">
        <v>43257</v>
      </c>
      <c r="H2853" s="92">
        <v>7638.11</v>
      </c>
      <c r="I2853" s="92">
        <v>1.4413309999999999</v>
      </c>
      <c r="J2853" s="92">
        <v>1</v>
      </c>
      <c r="K2853" s="93">
        <f>LN(I2853/1.8)/0.91</f>
        <v>-0.24419744249010186</v>
      </c>
      <c r="L2853" s="93">
        <f t="shared" si="264"/>
        <v>-0.20100917205992802</v>
      </c>
      <c r="M2853" s="93">
        <f t="shared" si="260"/>
        <v>-0.14055734662560113</v>
      </c>
      <c r="N2853" s="93">
        <f t="shared" si="262"/>
        <v>0.63417388071132785</v>
      </c>
      <c r="O2853" s="92">
        <f t="shared" si="263"/>
        <v>-0.48814000948697406</v>
      </c>
      <c r="P2853" s="92">
        <f t="shared" si="265"/>
        <v>-0.45970222139664418</v>
      </c>
      <c r="Q2853" s="93">
        <f t="shared" si="261"/>
        <v>-0.51634324569257994</v>
      </c>
    </row>
    <row r="2854" spans="1:17">
      <c r="A2854" s="91">
        <v>43258</v>
      </c>
      <c r="B2854" s="92">
        <v>7711.17</v>
      </c>
      <c r="C2854" s="92">
        <v>22.946743000000001</v>
      </c>
      <c r="D2854" s="92">
        <v>22.881442</v>
      </c>
      <c r="E2854" s="92">
        <v>4833.0704990000004</v>
      </c>
      <c r="F2854" s="92">
        <v>5515.2814639999997</v>
      </c>
      <c r="G2854" s="91">
        <v>43258</v>
      </c>
      <c r="H2854" s="92">
        <v>7711.17</v>
      </c>
      <c r="I2854" s="92">
        <v>1.444502</v>
      </c>
      <c r="J2854" s="92">
        <v>1</v>
      </c>
      <c r="K2854" s="93">
        <f>LN(I2854/1.8)/0.91</f>
        <v>-0.24178246089757408</v>
      </c>
      <c r="L2854" s="93">
        <f t="shared" si="264"/>
        <v>-0.2076975395465932</v>
      </c>
      <c r="M2854" s="93">
        <f t="shared" ref="M2854:M2917" si="266">AVERAGE(K2755:K2854)</f>
        <v>-0.14404803626310309</v>
      </c>
      <c r="N2854" s="93">
        <f t="shared" si="262"/>
        <v>0.62676228108056242</v>
      </c>
      <c r="O2854" s="92">
        <f t="shared" si="263"/>
        <v>-0.49513753622639139</v>
      </c>
      <c r="P2854" s="92">
        <f t="shared" si="265"/>
        <v>-0.45766095345998808</v>
      </c>
      <c r="Q2854" s="93">
        <f t="shared" ref="Q2854:Q2917" si="267">AVERAGE(O2755:O2854)</f>
        <v>-0.51446016007449402</v>
      </c>
    </row>
    <row r="2855" spans="1:17">
      <c r="A2855" s="91">
        <v>43259</v>
      </c>
      <c r="B2855" s="92">
        <v>7652.63</v>
      </c>
      <c r="C2855" s="92">
        <v>23.025711000000001</v>
      </c>
      <c r="D2855" s="92">
        <v>22.892358999999999</v>
      </c>
      <c r="E2855" s="92">
        <v>4883.1396450000002</v>
      </c>
      <c r="F2855" s="92">
        <v>5523.9698070000004</v>
      </c>
      <c r="G2855" s="91">
        <v>43259</v>
      </c>
      <c r="H2855" s="92">
        <v>7652.63</v>
      </c>
      <c r="I2855" s="92">
        <v>1.437122</v>
      </c>
      <c r="J2855" s="92">
        <v>1</v>
      </c>
      <c r="K2855" s="93">
        <f>LN(I2855/1.8)/0.91</f>
        <v>-0.24741116737760202</v>
      </c>
      <c r="L2855" s="93">
        <f t="shared" si="264"/>
        <v>-0.21485471504711415</v>
      </c>
      <c r="M2855" s="93">
        <f t="shared" si="266"/>
        <v>-0.14721847715616648</v>
      </c>
      <c r="N2855" s="93">
        <f t="shared" si="262"/>
        <v>0.63809953506180228</v>
      </c>
      <c r="O2855" s="92">
        <f t="shared" si="263"/>
        <v>-0.48446673233634641</v>
      </c>
      <c r="P2855" s="92">
        <f t="shared" si="265"/>
        <v>-0.45516614607770051</v>
      </c>
      <c r="Q2855" s="93">
        <f t="shared" si="267"/>
        <v>-0.51211130105485048</v>
      </c>
    </row>
    <row r="2856" spans="1:17">
      <c r="A2856" s="91">
        <v>43260</v>
      </c>
      <c r="B2856" s="92">
        <v>7675.77</v>
      </c>
      <c r="C2856" s="92">
        <v>23.082798</v>
      </c>
      <c r="D2856" s="92">
        <v>22.898161999999999</v>
      </c>
      <c r="E2856" s="92">
        <v>4919.5499120000004</v>
      </c>
      <c r="F2856" s="92">
        <v>5528.5925770000003</v>
      </c>
      <c r="G2856" s="91">
        <v>43260</v>
      </c>
      <c r="H2856" s="92">
        <v>7675.77</v>
      </c>
      <c r="I2856" s="92">
        <v>1.4251819999999999</v>
      </c>
      <c r="J2856" s="92">
        <v>1</v>
      </c>
      <c r="K2856" s="93">
        <f>LN(I2856/1.8)/0.91</f>
        <v>-0.25657927476777448</v>
      </c>
      <c r="L2856" s="93">
        <f t="shared" si="264"/>
        <v>-0.22128930801150448</v>
      </c>
      <c r="M2856" s="93">
        <f t="shared" si="266"/>
        <v>-0.15109264049679777</v>
      </c>
      <c r="N2856" s="93">
        <f t="shared" si="262"/>
        <v>0.6409194011805982</v>
      </c>
      <c r="O2856" s="92">
        <f t="shared" si="263"/>
        <v>-0.48184207306133631</v>
      </c>
      <c r="P2856" s="92">
        <f t="shared" si="265"/>
        <v>-0.45291955262932287</v>
      </c>
      <c r="Q2856" s="93">
        <f t="shared" si="267"/>
        <v>-0.51002035925674805</v>
      </c>
    </row>
    <row r="2857" spans="1:17">
      <c r="A2857" s="91">
        <v>43261</v>
      </c>
      <c r="B2857" s="92">
        <v>7337.87</v>
      </c>
      <c r="C2857" s="92">
        <v>23.085076999999998</v>
      </c>
      <c r="D2857" s="92">
        <v>22.906129</v>
      </c>
      <c r="E2857" s="92">
        <v>4921.0066820000002</v>
      </c>
      <c r="F2857" s="92">
        <v>5534.9425730000003</v>
      </c>
      <c r="G2857" s="91">
        <v>43261</v>
      </c>
      <c r="H2857" s="92">
        <v>7337.87</v>
      </c>
      <c r="I2857" s="92">
        <v>1.27552</v>
      </c>
      <c r="J2857" s="92">
        <v>1</v>
      </c>
      <c r="K2857" s="93">
        <f>LN(I2857/1.8)/0.91</f>
        <v>-0.37849750142844063</v>
      </c>
      <c r="L2857" s="93">
        <f t="shared" si="264"/>
        <v>-0.22924505827458114</v>
      </c>
      <c r="M2857" s="93">
        <f t="shared" si="266"/>
        <v>-0.15625898543385403</v>
      </c>
      <c r="N2857" s="93">
        <f t="shared" si="262"/>
        <v>0.67063148870176226</v>
      </c>
      <c r="O2857" s="92">
        <f t="shared" si="263"/>
        <v>-0.45486821644532477</v>
      </c>
      <c r="P2857" s="92">
        <f t="shared" si="265"/>
        <v>-0.45036076561211308</v>
      </c>
      <c r="Q2857" s="93">
        <f t="shared" si="267"/>
        <v>-0.50720307860361113</v>
      </c>
    </row>
    <row r="2858" spans="1:17">
      <c r="A2858" s="91">
        <v>43262</v>
      </c>
      <c r="B2858" s="92">
        <v>6778.59</v>
      </c>
      <c r="C2858" s="92">
        <v>23.212506999999999</v>
      </c>
      <c r="D2858" s="92">
        <v>22.911068</v>
      </c>
      <c r="E2858" s="92">
        <v>5002.9499169999999</v>
      </c>
      <c r="F2858" s="92">
        <v>5538.8817010000002</v>
      </c>
      <c r="G2858" s="91">
        <v>43262</v>
      </c>
      <c r="H2858" s="92">
        <v>6778.59</v>
      </c>
      <c r="I2858" s="92">
        <v>1.297509</v>
      </c>
      <c r="J2858" s="92">
        <v>1</v>
      </c>
      <c r="K2858" s="93">
        <f>LN(I2858/1.8)/0.91</f>
        <v>-0.35971471698031227</v>
      </c>
      <c r="L2858" s="93">
        <f t="shared" si="264"/>
        <v>-0.23686256572629436</v>
      </c>
      <c r="M2858" s="93">
        <f t="shared" si="266"/>
        <v>-0.16162646540374712</v>
      </c>
      <c r="N2858" s="93">
        <f t="shared" si="262"/>
        <v>0.73805170647583052</v>
      </c>
      <c r="O2858" s="92">
        <f t="shared" si="263"/>
        <v>-0.39784792110029127</v>
      </c>
      <c r="P2858" s="92">
        <f t="shared" si="265"/>
        <v>-0.44781499272923692</v>
      </c>
      <c r="Q2858" s="93">
        <f t="shared" si="267"/>
        <v>-0.50356011782494514</v>
      </c>
    </row>
    <row r="2859" spans="1:17">
      <c r="A2859" s="91">
        <v>43263</v>
      </c>
      <c r="B2859" s="92">
        <v>6877.72</v>
      </c>
      <c r="C2859" s="92">
        <v>23.230205000000002</v>
      </c>
      <c r="D2859" s="92">
        <v>22.914465</v>
      </c>
      <c r="E2859" s="92">
        <v>5014.401946</v>
      </c>
      <c r="F2859" s="92">
        <v>5541.5922799999998</v>
      </c>
      <c r="G2859" s="91">
        <v>43263</v>
      </c>
      <c r="H2859" s="92">
        <v>6877.72</v>
      </c>
      <c r="I2859" s="92">
        <v>1.23858</v>
      </c>
      <c r="J2859" s="92">
        <v>1</v>
      </c>
      <c r="K2859" s="93">
        <f>LN(I2859/1.8)/0.91</f>
        <v>-0.41079242063044269</v>
      </c>
      <c r="L2859" s="93">
        <f t="shared" si="264"/>
        <v>-0.24707439915506416</v>
      </c>
      <c r="M2859" s="93">
        <f t="shared" si="266"/>
        <v>-0.16751776857763548</v>
      </c>
      <c r="N2859" s="93">
        <f t="shared" si="262"/>
        <v>0.72907910557568489</v>
      </c>
      <c r="O2859" s="92">
        <f t="shared" si="263"/>
        <v>-0.40512866309460654</v>
      </c>
      <c r="P2859" s="92">
        <f t="shared" si="265"/>
        <v>-0.44471897256294751</v>
      </c>
      <c r="Q2859" s="93">
        <f t="shared" si="267"/>
        <v>-0.50014546271245941</v>
      </c>
    </row>
    <row r="2860" spans="1:17">
      <c r="A2860" s="91">
        <v>43264</v>
      </c>
      <c r="B2860" s="92">
        <v>6600.79</v>
      </c>
      <c r="C2860" s="92">
        <v>23.177572000000001</v>
      </c>
      <c r="D2860" s="92">
        <v>22.916194000000001</v>
      </c>
      <c r="E2860" s="92">
        <v>4980.394988</v>
      </c>
      <c r="F2860" s="92">
        <v>5542.9728759999998</v>
      </c>
      <c r="G2860" s="91">
        <v>43264</v>
      </c>
      <c r="H2860" s="92">
        <v>6600.79</v>
      </c>
      <c r="I2860" s="92">
        <v>1.2009289999999999</v>
      </c>
      <c r="J2860" s="92">
        <v>1</v>
      </c>
      <c r="K2860" s="93">
        <f>LN(I2860/1.8)/0.91</f>
        <v>-0.44471564939993408</v>
      </c>
      <c r="L2860" s="93">
        <f t="shared" si="264"/>
        <v>-0.25812047508876801</v>
      </c>
      <c r="M2860" s="93">
        <f t="shared" si="266"/>
        <v>-0.17378628437454743</v>
      </c>
      <c r="N2860" s="93">
        <f t="shared" si="262"/>
        <v>0.75451498805446016</v>
      </c>
      <c r="O2860" s="92">
        <f t="shared" si="263"/>
        <v>-0.38471622004531741</v>
      </c>
      <c r="P2860" s="92">
        <f t="shared" si="265"/>
        <v>-0.44088802498680352</v>
      </c>
      <c r="Q2860" s="93">
        <f t="shared" si="267"/>
        <v>-0.49640605798537235</v>
      </c>
    </row>
    <row r="2861" spans="1:17">
      <c r="A2861" s="91">
        <v>43265</v>
      </c>
      <c r="B2861" s="92">
        <v>6519.79</v>
      </c>
      <c r="C2861" s="92">
        <v>23.145322</v>
      </c>
      <c r="D2861" s="92">
        <v>22.913615</v>
      </c>
      <c r="E2861" s="92">
        <v>4959.6345279999996</v>
      </c>
      <c r="F2861" s="92">
        <v>5540.9145669999998</v>
      </c>
      <c r="G2861" s="91">
        <v>43265</v>
      </c>
      <c r="H2861" s="92">
        <v>6519.79</v>
      </c>
      <c r="I2861" s="92">
        <v>1.2632479999999999</v>
      </c>
      <c r="J2861" s="92">
        <v>1</v>
      </c>
      <c r="K2861" s="93">
        <f>LN(I2861/1.8)/0.91</f>
        <v>-0.38912140981470539</v>
      </c>
      <c r="L2861" s="93">
        <f t="shared" si="264"/>
        <v>-0.26653750463518544</v>
      </c>
      <c r="M2861" s="93">
        <f t="shared" si="266"/>
        <v>-0.17865398900317481</v>
      </c>
      <c r="N2861" s="93">
        <f t="shared" si="262"/>
        <v>0.76070464355447021</v>
      </c>
      <c r="O2861" s="92">
        <f t="shared" si="263"/>
        <v>-0.37985311087364743</v>
      </c>
      <c r="P2861" s="92">
        <f t="shared" si="265"/>
        <v>-0.43773112408885767</v>
      </c>
      <c r="Q2861" s="93">
        <f t="shared" si="267"/>
        <v>-0.49280827215479922</v>
      </c>
    </row>
    <row r="2862" spans="1:17">
      <c r="A2862" s="91">
        <v>43266</v>
      </c>
      <c r="B2862" s="92">
        <v>6615.55</v>
      </c>
      <c r="C2862" s="92">
        <v>23.278639999999999</v>
      </c>
      <c r="D2862" s="92">
        <v>22.916338</v>
      </c>
      <c r="E2862" s="92">
        <v>5045.8320880000001</v>
      </c>
      <c r="F2862" s="92">
        <v>5543.087794</v>
      </c>
      <c r="G2862" s="91">
        <v>43266</v>
      </c>
      <c r="H2862" s="92">
        <v>6615.55</v>
      </c>
      <c r="I2862" s="92">
        <v>1.220971</v>
      </c>
      <c r="J2862" s="92">
        <v>1</v>
      </c>
      <c r="K2862" s="93">
        <f>LN(I2862/1.8)/0.91</f>
        <v>-0.42652771547182683</v>
      </c>
      <c r="L2862" s="93">
        <f t="shared" si="264"/>
        <v>-0.27554431100815174</v>
      </c>
      <c r="M2862" s="93">
        <f t="shared" si="266"/>
        <v>-0.18308412828813003</v>
      </c>
      <c r="N2862" s="93">
        <f t="shared" si="262"/>
        <v>0.76272299173916003</v>
      </c>
      <c r="O2862" s="92">
        <f t="shared" si="263"/>
        <v>-0.37827588015512442</v>
      </c>
      <c r="P2862" s="92">
        <f t="shared" si="265"/>
        <v>-0.43479593268529443</v>
      </c>
      <c r="Q2862" s="93">
        <f t="shared" si="267"/>
        <v>-0.48970838410327333</v>
      </c>
    </row>
    <row r="2863" spans="1:17">
      <c r="A2863" s="91">
        <v>43267</v>
      </c>
      <c r="B2863" s="92">
        <v>6515.33</v>
      </c>
      <c r="C2863" s="92">
        <v>23.111170999999999</v>
      </c>
      <c r="D2863" s="92">
        <v>22.911953</v>
      </c>
      <c r="E2863" s="92">
        <v>4937.7131609999997</v>
      </c>
      <c r="F2863" s="92">
        <v>5539.5879809999997</v>
      </c>
      <c r="G2863" s="91">
        <v>43267</v>
      </c>
      <c r="H2863" s="92">
        <v>6515.33</v>
      </c>
      <c r="I2863" s="92">
        <v>1.2395579999999999</v>
      </c>
      <c r="J2863" s="92">
        <v>1</v>
      </c>
      <c r="K2863" s="93">
        <f>LN(I2863/1.8)/0.91</f>
        <v>-0.40992505543082824</v>
      </c>
      <c r="L2863" s="93">
        <f t="shared" si="264"/>
        <v>-0.2826341352373703</v>
      </c>
      <c r="M2863" s="93">
        <f t="shared" si="266"/>
        <v>-0.18671447395027457</v>
      </c>
      <c r="N2863" s="93">
        <f t="shared" si="262"/>
        <v>0.75786079308338949</v>
      </c>
      <c r="O2863" s="92">
        <f t="shared" si="263"/>
        <v>-0.38208254409477327</v>
      </c>
      <c r="P2863" s="92">
        <f t="shared" si="265"/>
        <v>-0.43306017871942742</v>
      </c>
      <c r="Q2863" s="93">
        <f t="shared" si="267"/>
        <v>-0.48713361854286419</v>
      </c>
    </row>
    <row r="2864" spans="1:17">
      <c r="A2864" s="91">
        <v>43268</v>
      </c>
      <c r="B2864" s="92">
        <v>6562.72</v>
      </c>
      <c r="C2864" s="92">
        <v>23.069275999999999</v>
      </c>
      <c r="D2864" s="92">
        <v>22.909855</v>
      </c>
      <c r="E2864" s="92">
        <v>4910.9090480000004</v>
      </c>
      <c r="F2864" s="92">
        <v>5537.9142789999996</v>
      </c>
      <c r="G2864" s="91">
        <v>43268</v>
      </c>
      <c r="H2864" s="92">
        <v>6562.72</v>
      </c>
      <c r="I2864" s="92">
        <v>1.231727</v>
      </c>
      <c r="J2864" s="92">
        <v>1</v>
      </c>
      <c r="K2864" s="93">
        <f>LN(I2864/1.8)/0.91</f>
        <v>-0.41688946731293947</v>
      </c>
      <c r="L2864" s="93">
        <f t="shared" si="264"/>
        <v>-0.29079904631992071</v>
      </c>
      <c r="M2864" s="93">
        <f t="shared" si="266"/>
        <v>-0.19041388394160511</v>
      </c>
      <c r="N2864" s="93">
        <f t="shared" si="262"/>
        <v>0.74830391179267142</v>
      </c>
      <c r="O2864" s="92">
        <f t="shared" si="263"/>
        <v>-0.38963642733611331</v>
      </c>
      <c r="P2864" s="92">
        <f t="shared" si="265"/>
        <v>-0.43105978714106502</v>
      </c>
      <c r="Q2864" s="93">
        <f t="shared" si="267"/>
        <v>-0.48523102289979275</v>
      </c>
    </row>
    <row r="2865" spans="1:17">
      <c r="A2865" s="91">
        <v>43269</v>
      </c>
      <c r="B2865" s="92">
        <v>6488.37</v>
      </c>
      <c r="C2865" s="92">
        <v>23.022729000000002</v>
      </c>
      <c r="D2865" s="92">
        <v>22.905031000000001</v>
      </c>
      <c r="E2865" s="92">
        <v>4881.2425890000004</v>
      </c>
      <c r="F2865" s="92">
        <v>5534.0671570000004</v>
      </c>
      <c r="G2865" s="91">
        <v>43269</v>
      </c>
      <c r="H2865" s="92">
        <v>6488.37</v>
      </c>
      <c r="I2865" s="92">
        <v>1.2805679999999999</v>
      </c>
      <c r="J2865" s="92">
        <v>1</v>
      </c>
      <c r="K2865" s="93">
        <f>LN(I2865/1.8)/0.91</f>
        <v>-0.37415707186649155</v>
      </c>
      <c r="L2865" s="93">
        <f t="shared" si="264"/>
        <v>-0.2975140966517183</v>
      </c>
      <c r="M2865" s="93">
        <f t="shared" si="266"/>
        <v>-0.19310772984577215</v>
      </c>
      <c r="N2865" s="93">
        <f t="shared" si="262"/>
        <v>0.75230644815261771</v>
      </c>
      <c r="O2865" s="92">
        <f t="shared" si="263"/>
        <v>-0.38646109570770926</v>
      </c>
      <c r="P2865" s="92">
        <f t="shared" si="265"/>
        <v>-0.42972356577051413</v>
      </c>
      <c r="Q2865" s="93">
        <f t="shared" si="267"/>
        <v>-0.48285387144618985</v>
      </c>
    </row>
    <row r="2866" spans="1:17">
      <c r="A2866" s="91">
        <v>43270</v>
      </c>
      <c r="B2866" s="92">
        <v>6712.75</v>
      </c>
      <c r="C2866" s="92">
        <v>22.971304</v>
      </c>
      <c r="D2866" s="92">
        <v>22.906158000000001</v>
      </c>
      <c r="E2866" s="92">
        <v>4848.6066419999997</v>
      </c>
      <c r="F2866" s="92">
        <v>5534.9657150000003</v>
      </c>
      <c r="G2866" s="91">
        <v>43270</v>
      </c>
      <c r="H2866" s="92">
        <v>6712.75</v>
      </c>
      <c r="I2866" s="92">
        <v>1.286646</v>
      </c>
      <c r="J2866" s="92">
        <v>1</v>
      </c>
      <c r="K2866" s="93">
        <f>LN(I2866/1.8)/0.91</f>
        <v>-0.36895366197654189</v>
      </c>
      <c r="L2866" s="93">
        <f t="shared" si="264"/>
        <v>-0.30527686073811233</v>
      </c>
      <c r="M2866" s="93">
        <f t="shared" si="266"/>
        <v>-0.19660997740621661</v>
      </c>
      <c r="N2866" s="93">
        <f t="shared" si="262"/>
        <v>0.7222981106104055</v>
      </c>
      <c r="O2866" s="92">
        <f t="shared" si="263"/>
        <v>-0.41069074006718176</v>
      </c>
      <c r="P2866" s="92">
        <f t="shared" si="265"/>
        <v>-0.42769881265528631</v>
      </c>
      <c r="Q2866" s="93">
        <f t="shared" si="267"/>
        <v>-0.48104194782434873</v>
      </c>
    </row>
    <row r="2867" spans="1:17">
      <c r="A2867" s="91">
        <v>43271</v>
      </c>
      <c r="B2867" s="92">
        <v>6658.06</v>
      </c>
      <c r="C2867" s="92">
        <v>22.983903999999999</v>
      </c>
      <c r="D2867" s="92">
        <v>22.901990999999999</v>
      </c>
      <c r="E2867" s="92">
        <v>4856.5893329999999</v>
      </c>
      <c r="F2867" s="92">
        <v>5531.6439890000001</v>
      </c>
      <c r="G2867" s="91">
        <v>43271</v>
      </c>
      <c r="H2867" s="92">
        <v>6658.06</v>
      </c>
      <c r="I2867" s="92">
        <v>1.291231</v>
      </c>
      <c r="J2867" s="92">
        <v>1</v>
      </c>
      <c r="K2867" s="93">
        <f>LN(I2867/1.8)/0.91</f>
        <v>-0.36504465712381717</v>
      </c>
      <c r="L2867" s="93">
        <f t="shared" si="264"/>
        <v>-0.31241007104440238</v>
      </c>
      <c r="M2867" s="93">
        <f t="shared" si="266"/>
        <v>-0.19965370434225085</v>
      </c>
      <c r="N2867" s="93">
        <f t="shared" si="262"/>
        <v>0.7294300942016142</v>
      </c>
      <c r="O2867" s="92">
        <f t="shared" si="263"/>
        <v>-0.40484217631041164</v>
      </c>
      <c r="P2867" s="92">
        <f t="shared" si="265"/>
        <v>-0.42671251434879992</v>
      </c>
      <c r="Q2867" s="93">
        <f t="shared" si="267"/>
        <v>-0.47860995344821922</v>
      </c>
    </row>
    <row r="2868" spans="1:17">
      <c r="A2868" s="91">
        <v>43272</v>
      </c>
      <c r="B2868" s="92">
        <v>6773.49</v>
      </c>
      <c r="C2868" s="92">
        <v>22.893822</v>
      </c>
      <c r="D2868" s="92">
        <v>22.892806</v>
      </c>
      <c r="E2868" s="92">
        <v>4799.7090920000001</v>
      </c>
      <c r="F2868" s="92">
        <v>5524.325597</v>
      </c>
      <c r="G2868" s="91">
        <v>43272</v>
      </c>
      <c r="H2868" s="92">
        <v>6773.49</v>
      </c>
      <c r="I2868" s="92">
        <v>1.2846649999999999</v>
      </c>
      <c r="J2868" s="92">
        <v>1</v>
      </c>
      <c r="K2868" s="93">
        <f>LN(I2868/1.8)/0.91</f>
        <v>-0.37064690212340085</v>
      </c>
      <c r="L2868" s="93">
        <f t="shared" si="264"/>
        <v>-0.31801737300048327</v>
      </c>
      <c r="M2868" s="93">
        <f t="shared" si="266"/>
        <v>-0.20277736939167501</v>
      </c>
      <c r="N2868" s="93">
        <f t="shared" si="262"/>
        <v>0.70860207839680878</v>
      </c>
      <c r="O2868" s="92">
        <f t="shared" si="263"/>
        <v>-0.42208587323806179</v>
      </c>
      <c r="P2868" s="92">
        <f t="shared" si="265"/>
        <v>-0.42606041008186052</v>
      </c>
      <c r="Q2868" s="93">
        <f t="shared" si="267"/>
        <v>-0.4764845455529248</v>
      </c>
    </row>
    <row r="2869" spans="1:17">
      <c r="A2869" s="91">
        <v>43273</v>
      </c>
      <c r="B2869" s="92">
        <v>6659.2</v>
      </c>
      <c r="C2869" s="92">
        <v>22.950327000000001</v>
      </c>
      <c r="D2869" s="92">
        <v>22.890608</v>
      </c>
      <c r="E2869" s="92">
        <v>4835.335873</v>
      </c>
      <c r="F2869" s="92">
        <v>5522.5759449999996</v>
      </c>
      <c r="G2869" s="91">
        <v>43273</v>
      </c>
      <c r="H2869" s="92">
        <v>6659.2</v>
      </c>
      <c r="I2869" s="92">
        <v>1.1611359999999999</v>
      </c>
      <c r="J2869" s="92">
        <v>1</v>
      </c>
      <c r="K2869" s="93">
        <f>LN(I2869/1.8)/0.91</f>
        <v>-0.48174486664896143</v>
      </c>
      <c r="L2869" s="93">
        <f t="shared" si="264"/>
        <v>-0.32508125073096766</v>
      </c>
      <c r="M2869" s="93">
        <f t="shared" si="266"/>
        <v>-0.20585845702785194</v>
      </c>
      <c r="N2869" s="93">
        <f t="shared" si="262"/>
        <v>0.72611362821359926</v>
      </c>
      <c r="O2869" s="92">
        <f t="shared" si="263"/>
        <v>-0.40755468886974738</v>
      </c>
      <c r="P2869" s="92">
        <f t="shared" si="265"/>
        <v>-0.42471191852146106</v>
      </c>
      <c r="Q2869" s="93">
        <f t="shared" si="267"/>
        <v>-0.47443321929268473</v>
      </c>
    </row>
    <row r="2870" spans="1:17">
      <c r="A2870" s="91">
        <v>43274</v>
      </c>
      <c r="B2870" s="92">
        <v>6078.86</v>
      </c>
      <c r="C2870" s="92">
        <v>22.870093000000001</v>
      </c>
      <c r="D2870" s="92">
        <v>22.893450000000001</v>
      </c>
      <c r="E2870" s="92">
        <v>4784.7997379999997</v>
      </c>
      <c r="F2870" s="92">
        <v>5524.8388590000004</v>
      </c>
      <c r="G2870" s="91">
        <v>43274</v>
      </c>
      <c r="H2870" s="92">
        <v>6078.86</v>
      </c>
      <c r="I2870" s="92">
        <v>1.183846</v>
      </c>
      <c r="J2870" s="92">
        <v>1</v>
      </c>
      <c r="K2870" s="93">
        <f>LN(I2870/1.8)/0.91</f>
        <v>-0.46045956534878268</v>
      </c>
      <c r="L2870" s="93">
        <f t="shared" si="264"/>
        <v>-0.33169904681699253</v>
      </c>
      <c r="M2870" s="93">
        <f t="shared" si="266"/>
        <v>-0.20880205148389688</v>
      </c>
      <c r="N2870" s="93">
        <f t="shared" si="262"/>
        <v>0.78712122634836135</v>
      </c>
      <c r="O2870" s="92">
        <f t="shared" si="263"/>
        <v>-0.35953340475844242</v>
      </c>
      <c r="P2870" s="92">
        <f t="shared" si="265"/>
        <v>-0.42215320847837873</v>
      </c>
      <c r="Q2870" s="93">
        <f t="shared" si="267"/>
        <v>-0.47288518311831512</v>
      </c>
    </row>
    <row r="2871" spans="1:17">
      <c r="A2871" s="91">
        <v>43275</v>
      </c>
      <c r="B2871" s="92">
        <v>5893.52</v>
      </c>
      <c r="C2871" s="92">
        <v>22.897504000000001</v>
      </c>
      <c r="D2871" s="92">
        <v>22.886324999999999</v>
      </c>
      <c r="E2871" s="92">
        <v>4802.0250990000004</v>
      </c>
      <c r="F2871" s="92">
        <v>5519.166416</v>
      </c>
      <c r="G2871" s="91">
        <v>43275</v>
      </c>
      <c r="H2871" s="92">
        <v>5893.52</v>
      </c>
      <c r="I2871" s="92">
        <v>1.179637</v>
      </c>
      <c r="J2871" s="92">
        <v>1</v>
      </c>
      <c r="K2871" s="93">
        <f>LN(I2871/1.8)/0.91</f>
        <v>-0.46437351743969008</v>
      </c>
      <c r="L2871" s="93">
        <f t="shared" si="264"/>
        <v>-0.33774956444300169</v>
      </c>
      <c r="M2871" s="93">
        <f t="shared" si="266"/>
        <v>-0.21194055535274398</v>
      </c>
      <c r="N2871" s="93">
        <f t="shared" si="262"/>
        <v>0.81479745534078107</v>
      </c>
      <c r="O2871" s="92">
        <f t="shared" si="263"/>
        <v>-0.33896359004161575</v>
      </c>
      <c r="P2871" s="92">
        <f t="shared" si="265"/>
        <v>-0.42063550864498284</v>
      </c>
      <c r="Q2871" s="93">
        <f t="shared" si="267"/>
        <v>-0.47097101940608199</v>
      </c>
    </row>
    <row r="2872" spans="1:17">
      <c r="A2872" s="91">
        <v>43276</v>
      </c>
      <c r="B2872" s="92">
        <v>6171.12</v>
      </c>
      <c r="C2872" s="92">
        <v>22.924724999999999</v>
      </c>
      <c r="D2872" s="92">
        <v>22.874898000000002</v>
      </c>
      <c r="E2872" s="92">
        <v>4819.1716420000002</v>
      </c>
      <c r="F2872" s="92">
        <v>5510.0780160000004</v>
      </c>
      <c r="G2872" s="91">
        <v>43276</v>
      </c>
      <c r="H2872" s="92">
        <v>6171.12</v>
      </c>
      <c r="I2872" s="92">
        <v>1.1990719999999999</v>
      </c>
      <c r="J2872" s="92">
        <v>1</v>
      </c>
      <c r="K2872" s="93">
        <f>LN(I2872/1.8)/0.91</f>
        <v>-0.446416198481288</v>
      </c>
      <c r="L2872" s="93">
        <f t="shared" si="264"/>
        <v>-0.34272724746059319</v>
      </c>
      <c r="M2872" s="93">
        <f t="shared" si="266"/>
        <v>-0.21424596816679464</v>
      </c>
      <c r="N2872" s="93">
        <f t="shared" si="262"/>
        <v>0.78092334000959318</v>
      </c>
      <c r="O2872" s="92">
        <f t="shared" si="263"/>
        <v>-0.36423893080101133</v>
      </c>
      <c r="P2872" s="92">
        <f t="shared" si="265"/>
        <v>-0.41917682501259446</v>
      </c>
      <c r="Q2872" s="93">
        <f t="shared" si="267"/>
        <v>-0.46924903595592293</v>
      </c>
    </row>
    <row r="2873" spans="1:17">
      <c r="A2873" s="91">
        <v>43277</v>
      </c>
      <c r="B2873" s="92">
        <v>6241.11</v>
      </c>
      <c r="C2873" s="92">
        <v>23.015720000000002</v>
      </c>
      <c r="D2873" s="92">
        <v>22.875865000000001</v>
      </c>
      <c r="E2873" s="92">
        <v>4876.7860819999996</v>
      </c>
      <c r="F2873" s="92">
        <v>5510.8466639999997</v>
      </c>
      <c r="G2873" s="91">
        <v>43277</v>
      </c>
      <c r="H2873" s="92">
        <v>6241.11</v>
      </c>
      <c r="I2873" s="92">
        <v>1.171832</v>
      </c>
      <c r="J2873" s="92">
        <v>1</v>
      </c>
      <c r="K2873" s="93">
        <f>LN(I2873/1.8)/0.91</f>
        <v>-0.47166849311212145</v>
      </c>
      <c r="L2873" s="93">
        <f t="shared" si="264"/>
        <v>-0.34862240979562215</v>
      </c>
      <c r="M2873" s="93">
        <f t="shared" si="266"/>
        <v>-0.21722841542434834</v>
      </c>
      <c r="N2873" s="93">
        <f t="shared" si="262"/>
        <v>0.78139723254356996</v>
      </c>
      <c r="O2873" s="92">
        <f t="shared" si="263"/>
        <v>-0.36387782834498728</v>
      </c>
      <c r="P2873" s="92">
        <f t="shared" si="265"/>
        <v>-0.41667282698147368</v>
      </c>
      <c r="Q2873" s="93">
        <f t="shared" si="267"/>
        <v>-0.46789272438432583</v>
      </c>
    </row>
    <row r="2874" spans="1:17">
      <c r="A2874" s="91">
        <v>43278</v>
      </c>
      <c r="B2874" s="92">
        <v>6090.15</v>
      </c>
      <c r="C2874" s="92">
        <v>23.191749999999999</v>
      </c>
      <c r="D2874" s="92">
        <v>22.882071</v>
      </c>
      <c r="E2874" s="92">
        <v>4989.5405220000002</v>
      </c>
      <c r="F2874" s="92">
        <v>5515.7821519999998</v>
      </c>
      <c r="G2874" s="91">
        <v>43278</v>
      </c>
      <c r="H2874" s="92">
        <v>6090.15</v>
      </c>
      <c r="I2874" s="92">
        <v>1.190005</v>
      </c>
      <c r="J2874" s="92">
        <v>1</v>
      </c>
      <c r="K2874" s="93">
        <f>LN(I2874/1.8)/0.91</f>
        <v>-0.45475731440311618</v>
      </c>
      <c r="L2874" s="93">
        <f t="shared" si="264"/>
        <v>-0.35286061877188424</v>
      </c>
      <c r="M2874" s="93">
        <f t="shared" si="266"/>
        <v>-0.22049967671136997</v>
      </c>
      <c r="N2874" s="93">
        <f t="shared" si="262"/>
        <v>0.81928039900495075</v>
      </c>
      <c r="O2874" s="92">
        <f t="shared" si="263"/>
        <v>-0.33569761891901961</v>
      </c>
      <c r="P2874" s="92">
        <f t="shared" si="265"/>
        <v>-0.41501600114742687</v>
      </c>
      <c r="Q2874" s="93">
        <f t="shared" si="267"/>
        <v>-0.4658245649058535</v>
      </c>
    </row>
    <row r="2875" spans="1:17">
      <c r="A2875" s="91">
        <v>43279</v>
      </c>
      <c r="B2875" s="92">
        <v>6117.9</v>
      </c>
      <c r="C2875" s="92">
        <v>23.104817000000001</v>
      </c>
      <c r="D2875" s="92">
        <v>22.884857</v>
      </c>
      <c r="E2875" s="92">
        <v>4933.6416200000003</v>
      </c>
      <c r="F2875" s="92">
        <v>5517.9985999999999</v>
      </c>
      <c r="G2875" s="91">
        <v>43279</v>
      </c>
      <c r="H2875" s="92">
        <v>6117.9</v>
      </c>
      <c r="I2875" s="92">
        <v>1.137764</v>
      </c>
      <c r="J2875" s="92">
        <v>1</v>
      </c>
      <c r="K2875" s="93">
        <f>LN(I2875/1.8)/0.91</f>
        <v>-0.50408981546735798</v>
      </c>
      <c r="L2875" s="93">
        <f t="shared" si="264"/>
        <v>-0.3604811301553133</v>
      </c>
      <c r="M2875" s="93">
        <f t="shared" si="266"/>
        <v>-0.2247158049695609</v>
      </c>
      <c r="N2875" s="93">
        <f t="shared" si="262"/>
        <v>0.80642730675558616</v>
      </c>
      <c r="O2875" s="92">
        <f t="shared" si="263"/>
        <v>-0.34510990076317583</v>
      </c>
      <c r="P2875" s="92">
        <f t="shared" si="265"/>
        <v>-0.41099455107069838</v>
      </c>
      <c r="Q2875" s="93">
        <f t="shared" si="267"/>
        <v>-0.46381626546112736</v>
      </c>
    </row>
    <row r="2876" spans="1:17">
      <c r="A2876" s="91">
        <v>43280</v>
      </c>
      <c r="B2876" s="92">
        <v>5905.97</v>
      </c>
      <c r="C2876" s="92">
        <v>23.222349000000001</v>
      </c>
      <c r="D2876" s="92">
        <v>22.874953000000001</v>
      </c>
      <c r="E2876" s="92">
        <v>5009.3157769999998</v>
      </c>
      <c r="F2876" s="92">
        <v>5510.1221070000001</v>
      </c>
      <c r="G2876" s="91">
        <v>43280</v>
      </c>
      <c r="H2876" s="92">
        <v>5905.97</v>
      </c>
      <c r="I2876" s="92">
        <v>1.2083410000000001</v>
      </c>
      <c r="J2876" s="92">
        <v>1</v>
      </c>
      <c r="K2876" s="93">
        <f>LN(I2876/1.8)/0.91</f>
        <v>-0.43795419830344251</v>
      </c>
      <c r="L2876" s="93">
        <f t="shared" si="264"/>
        <v>-0.36552289786103465</v>
      </c>
      <c r="M2876" s="93">
        <f t="shared" si="266"/>
        <v>-0.22825085632124881</v>
      </c>
      <c r="N2876" s="93">
        <f t="shared" si="262"/>
        <v>0.84817833090923245</v>
      </c>
      <c r="O2876" s="92">
        <f t="shared" si="263"/>
        <v>-0.31506397797838942</v>
      </c>
      <c r="P2876" s="92">
        <f t="shared" si="265"/>
        <v>-0.40812280259382844</v>
      </c>
      <c r="Q2876" s="93">
        <f t="shared" si="267"/>
        <v>-0.46118261171395736</v>
      </c>
    </row>
    <row r="2877" spans="1:17">
      <c r="A2877" s="91">
        <v>43281</v>
      </c>
      <c r="B2877" s="92">
        <v>6430.12</v>
      </c>
      <c r="C2877" s="92">
        <v>23.371320999999998</v>
      </c>
      <c r="D2877" s="92">
        <v>22.882729999999999</v>
      </c>
      <c r="E2877" s="92">
        <v>5106.3404300000002</v>
      </c>
      <c r="F2877" s="92">
        <v>5516.3060089999999</v>
      </c>
      <c r="G2877" s="91">
        <v>43281</v>
      </c>
      <c r="H2877" s="92">
        <v>6430.12</v>
      </c>
      <c r="I2877" s="92">
        <v>1.238515</v>
      </c>
      <c r="J2877" s="92">
        <v>1</v>
      </c>
      <c r="K2877" s="93">
        <f>LN(I2877/1.8)/0.91</f>
        <v>-0.41085009187150934</v>
      </c>
      <c r="L2877" s="93">
        <f t="shared" si="264"/>
        <v>-0.37019212624291181</v>
      </c>
      <c r="M2877" s="93">
        <f t="shared" si="266"/>
        <v>-0.23131360667180395</v>
      </c>
      <c r="N2877" s="93">
        <f t="shared" si="262"/>
        <v>0.79412832575441827</v>
      </c>
      <c r="O2877" s="92">
        <f t="shared" si="263"/>
        <v>-0.3542579315737206</v>
      </c>
      <c r="P2877" s="92">
        <f t="shared" si="265"/>
        <v>-0.40448661157416166</v>
      </c>
      <c r="Q2877" s="93">
        <f t="shared" si="267"/>
        <v>-0.45897353933604379</v>
      </c>
    </row>
    <row r="2878" spans="1:17">
      <c r="A2878" s="91">
        <v>43282</v>
      </c>
      <c r="B2878" s="92">
        <v>6377.34</v>
      </c>
      <c r="C2878" s="92">
        <v>23.470939999999999</v>
      </c>
      <c r="D2878" s="92">
        <v>22.892240999999999</v>
      </c>
      <c r="E2878" s="92">
        <v>5171.9156919999996</v>
      </c>
      <c r="F2878" s="92">
        <v>5523.8760060000004</v>
      </c>
      <c r="G2878" s="91">
        <v>43282</v>
      </c>
      <c r="H2878" s="92">
        <v>6377.34</v>
      </c>
      <c r="I2878" s="92">
        <v>1.2386060000000001</v>
      </c>
      <c r="J2878" s="92">
        <v>1</v>
      </c>
      <c r="K2878" s="93">
        <f>LN(I2878/1.8)/0.91</f>
        <v>-0.41076935298144701</v>
      </c>
      <c r="L2878" s="93">
        <f t="shared" si="264"/>
        <v>-0.3750753966064625</v>
      </c>
      <c r="M2878" s="93">
        <f t="shared" si="266"/>
        <v>-0.2344538300432977</v>
      </c>
      <c r="N2878" s="93">
        <f t="shared" si="262"/>
        <v>0.81098321431819531</v>
      </c>
      <c r="O2878" s="92">
        <f t="shared" si="263"/>
        <v>-0.34175656915494224</v>
      </c>
      <c r="P2878" s="92">
        <f t="shared" si="265"/>
        <v>-0.40072665050906198</v>
      </c>
      <c r="Q2878" s="93">
        <f t="shared" si="267"/>
        <v>-0.45721423732570604</v>
      </c>
    </row>
    <row r="2879" spans="1:17">
      <c r="A2879" s="91">
        <v>43283</v>
      </c>
      <c r="B2879" s="92">
        <v>6341.27</v>
      </c>
      <c r="C2879" s="92">
        <v>23.530011999999999</v>
      </c>
      <c r="D2879" s="92">
        <v>22.913853</v>
      </c>
      <c r="E2879" s="92">
        <v>5211.0644339999999</v>
      </c>
      <c r="F2879" s="92">
        <v>5541.1039929999997</v>
      </c>
      <c r="G2879" s="91">
        <v>43283</v>
      </c>
      <c r="H2879" s="92">
        <v>6341.27</v>
      </c>
      <c r="I2879" s="92">
        <v>1.2863340000000001</v>
      </c>
      <c r="J2879" s="92">
        <v>1</v>
      </c>
      <c r="K2879" s="93">
        <f>LN(I2879/1.8)/0.91</f>
        <v>-0.36922016785263706</v>
      </c>
      <c r="L2879" s="93">
        <f t="shared" si="264"/>
        <v>-0.37914030974432228</v>
      </c>
      <c r="M2879" s="93">
        <f t="shared" si="266"/>
        <v>-0.23697377942064235</v>
      </c>
      <c r="N2879" s="93">
        <f t="shared" si="262"/>
        <v>0.82176984011089249</v>
      </c>
      <c r="O2879" s="92">
        <f t="shared" si="263"/>
        <v>-0.33389168844419154</v>
      </c>
      <c r="P2879" s="92">
        <f t="shared" si="265"/>
        <v>-0.39659325863608602</v>
      </c>
      <c r="Q2879" s="93">
        <f t="shared" si="267"/>
        <v>-0.45499929850878845</v>
      </c>
    </row>
    <row r="2880" spans="1:17">
      <c r="A2880" s="91">
        <v>43284</v>
      </c>
      <c r="B2880" s="92">
        <v>6658.22</v>
      </c>
      <c r="C2880" s="92">
        <v>23.776685000000001</v>
      </c>
      <c r="D2880" s="92">
        <v>22.937909999999999</v>
      </c>
      <c r="E2880" s="92">
        <v>5376.6763229999997</v>
      </c>
      <c r="F2880" s="92">
        <v>5560.325554</v>
      </c>
      <c r="G2880" s="91">
        <v>43284</v>
      </c>
      <c r="H2880" s="92">
        <v>6658.22</v>
      </c>
      <c r="I2880" s="92">
        <v>1.2657940000000001</v>
      </c>
      <c r="J2880" s="92">
        <v>1</v>
      </c>
      <c r="K2880" s="93">
        <f>LN(I2880/1.8)/0.91</f>
        <v>-0.38690886993363383</v>
      </c>
      <c r="L2880" s="93">
        <f t="shared" si="264"/>
        <v>-0.38409669533512586</v>
      </c>
      <c r="M2880" s="93">
        <f t="shared" si="266"/>
        <v>-0.23946480355259958</v>
      </c>
      <c r="N2880" s="93">
        <f t="shared" si="262"/>
        <v>0.80752458209551492</v>
      </c>
      <c r="O2880" s="92">
        <f t="shared" si="263"/>
        <v>-0.34430053316252496</v>
      </c>
      <c r="P2880" s="92">
        <f t="shared" si="265"/>
        <v>-0.39113307868528396</v>
      </c>
      <c r="Q2880" s="93">
        <f t="shared" si="267"/>
        <v>-0.45318594531648904</v>
      </c>
    </row>
    <row r="2881" spans="1:17">
      <c r="A2881" s="91">
        <v>43285</v>
      </c>
      <c r="B2881" s="92">
        <v>6497.39</v>
      </c>
      <c r="C2881" s="92">
        <v>24.039615999999999</v>
      </c>
      <c r="D2881" s="92">
        <v>22.948042999999998</v>
      </c>
      <c r="E2881" s="92">
        <v>5557.0280489999996</v>
      </c>
      <c r="F2881" s="92">
        <v>5568.4353199999996</v>
      </c>
      <c r="G2881" s="91">
        <v>43285</v>
      </c>
      <c r="H2881" s="92">
        <v>6497.39</v>
      </c>
      <c r="I2881" s="92">
        <v>1.281377</v>
      </c>
      <c r="J2881" s="92">
        <v>1</v>
      </c>
      <c r="K2881" s="93">
        <f>LN(I2881/1.8)/0.91</f>
        <v>-0.37346305929513662</v>
      </c>
      <c r="L2881" s="93">
        <f t="shared" si="264"/>
        <v>-0.3875882563472724</v>
      </c>
      <c r="M2881" s="93">
        <f t="shared" si="266"/>
        <v>-0.24148911128858119</v>
      </c>
      <c r="N2881" s="93">
        <f t="shared" si="262"/>
        <v>0.8552708162816145</v>
      </c>
      <c r="O2881" s="92">
        <f t="shared" si="263"/>
        <v>-0.31010727952209155</v>
      </c>
      <c r="P2881" s="92">
        <f t="shared" si="265"/>
        <v>-0.38573595349359918</v>
      </c>
      <c r="Q2881" s="93">
        <f t="shared" si="267"/>
        <v>-0.45106727280810949</v>
      </c>
    </row>
    <row r="2882" spans="1:17">
      <c r="A2882" s="91">
        <v>43286</v>
      </c>
      <c r="B2882" s="92">
        <v>6685.24</v>
      </c>
      <c r="C2882" s="92">
        <v>24.248142999999999</v>
      </c>
      <c r="D2882" s="92">
        <v>22.955378</v>
      </c>
      <c r="E2882" s="92">
        <v>5702.8962549999997</v>
      </c>
      <c r="F2882" s="92">
        <v>5574.310716</v>
      </c>
      <c r="G2882" s="91">
        <v>43286</v>
      </c>
      <c r="H2882" s="92">
        <v>6685.24</v>
      </c>
      <c r="I2882" s="92">
        <v>1.273245</v>
      </c>
      <c r="J2882" s="92">
        <v>1</v>
      </c>
      <c r="K2882" s="93">
        <f>LN(I2882/1.8)/0.91</f>
        <v>-0.38045923635804746</v>
      </c>
      <c r="L2882" s="93">
        <f t="shared" si="264"/>
        <v>-0.39193637741966353</v>
      </c>
      <c r="M2882" s="93">
        <f t="shared" si="266"/>
        <v>-0.24314061484992705</v>
      </c>
      <c r="N2882" s="93">
        <f t="shared" si="262"/>
        <v>0.85305781916580403</v>
      </c>
      <c r="O2882" s="92">
        <f t="shared" si="263"/>
        <v>-0.3116494428945053</v>
      </c>
      <c r="P2882" s="92">
        <f t="shared" si="265"/>
        <v>-0.37964171750254289</v>
      </c>
      <c r="Q2882" s="93">
        <f t="shared" si="267"/>
        <v>-0.44938309471404397</v>
      </c>
    </row>
    <row r="2883" spans="1:17">
      <c r="A2883" s="91">
        <v>43287</v>
      </c>
      <c r="B2883" s="92">
        <v>6559.07</v>
      </c>
      <c r="C2883" s="92">
        <v>24.18028</v>
      </c>
      <c r="D2883" s="92">
        <v>22.950876000000001</v>
      </c>
      <c r="E2883" s="92">
        <v>5655.1476350000003</v>
      </c>
      <c r="F2883" s="92">
        <v>5570.7039009999999</v>
      </c>
      <c r="G2883" s="91">
        <v>43287</v>
      </c>
      <c r="H2883" s="92">
        <v>6559.07</v>
      </c>
      <c r="I2883" s="92">
        <v>1.286613</v>
      </c>
      <c r="J2883" s="92">
        <v>1</v>
      </c>
      <c r="K2883" s="93">
        <f>LN(I2883/1.8)/0.91</f>
        <v>-0.36898184704167969</v>
      </c>
      <c r="L2883" s="93">
        <f t="shared" si="264"/>
        <v>-0.39609585757138277</v>
      </c>
      <c r="M2883" s="93">
        <f t="shared" si="266"/>
        <v>-0.2448265554014627</v>
      </c>
      <c r="N2883" s="93">
        <f t="shared" ref="N2883:N2946" si="268">E2883/B2883</f>
        <v>0.86218741910057384</v>
      </c>
      <c r="O2883" s="92">
        <f t="shared" ref="O2883:O2946" si="269">LN(N2883/1.44)/1.68</f>
        <v>-0.30531292975528457</v>
      </c>
      <c r="P2883" s="92">
        <f t="shared" si="265"/>
        <v>-0.37372336094891334</v>
      </c>
      <c r="Q2883" s="93">
        <f t="shared" si="267"/>
        <v>-0.44773099943220329</v>
      </c>
    </row>
    <row r="2884" spans="1:17">
      <c r="A2884" s="91">
        <v>43288</v>
      </c>
      <c r="B2884" s="92">
        <v>6639.77</v>
      </c>
      <c r="C2884" s="92">
        <v>24.112736000000002</v>
      </c>
      <c r="D2884" s="92">
        <v>22.950385000000001</v>
      </c>
      <c r="E2884" s="92">
        <v>5607.8900709999998</v>
      </c>
      <c r="F2884" s="92">
        <v>5570.3107900000005</v>
      </c>
      <c r="G2884" s="91">
        <v>43288</v>
      </c>
      <c r="H2884" s="92">
        <v>6639.77</v>
      </c>
      <c r="I2884" s="92">
        <v>1.313782</v>
      </c>
      <c r="J2884" s="92">
        <v>1</v>
      </c>
      <c r="K2884" s="93">
        <f>LN(I2884/1.8)/0.91</f>
        <v>-0.34601831234639668</v>
      </c>
      <c r="L2884" s="93">
        <f t="shared" si="264"/>
        <v>-0.39957038595301014</v>
      </c>
      <c r="M2884" s="93">
        <f t="shared" si="266"/>
        <v>-0.24511742511052076</v>
      </c>
      <c r="N2884" s="93">
        <f t="shared" si="268"/>
        <v>0.84459101309232087</v>
      </c>
      <c r="O2884" s="92">
        <f t="shared" si="269"/>
        <v>-0.31758683961750361</v>
      </c>
      <c r="P2884" s="92">
        <f t="shared" si="265"/>
        <v>-0.36891526038922373</v>
      </c>
      <c r="Q2884" s="93">
        <f t="shared" si="267"/>
        <v>-0.4464568667367142</v>
      </c>
    </row>
    <row r="2885" spans="1:17">
      <c r="A2885" s="91">
        <v>43289</v>
      </c>
      <c r="B2885" s="92">
        <v>6837.42</v>
      </c>
      <c r="C2885" s="92">
        <v>24.042936000000001</v>
      </c>
      <c r="D2885" s="92">
        <v>22.956050999999999</v>
      </c>
      <c r="E2885" s="92">
        <v>5559.3307869999999</v>
      </c>
      <c r="F2885" s="92">
        <v>5574.8499940000002</v>
      </c>
      <c r="G2885" s="91">
        <v>43289</v>
      </c>
      <c r="H2885" s="92">
        <v>6837.42</v>
      </c>
      <c r="I2885" s="92">
        <v>1.308656</v>
      </c>
      <c r="J2885" s="92">
        <v>1</v>
      </c>
      <c r="K2885" s="93">
        <f>LN(I2885/1.8)/0.91</f>
        <v>-0.35031429509756595</v>
      </c>
      <c r="L2885" s="93">
        <f t="shared" si="264"/>
        <v>-0.40300049021034234</v>
      </c>
      <c r="M2885" s="93">
        <f t="shared" si="266"/>
        <v>-0.2450509793316481</v>
      </c>
      <c r="N2885" s="93">
        <f t="shared" si="268"/>
        <v>0.81307434485522312</v>
      </c>
      <c r="O2885" s="92">
        <f t="shared" si="269"/>
        <v>-0.34022371554565928</v>
      </c>
      <c r="P2885" s="92">
        <f t="shared" si="265"/>
        <v>-0.36389348114981851</v>
      </c>
      <c r="Q2885" s="93">
        <f t="shared" si="267"/>
        <v>-0.44576558113933584</v>
      </c>
    </row>
    <row r="2886" spans="1:17">
      <c r="A2886" s="91">
        <v>43290</v>
      </c>
      <c r="B2886" s="92">
        <v>6768.26</v>
      </c>
      <c r="C2886" s="92">
        <v>24.083141000000001</v>
      </c>
      <c r="D2886" s="92">
        <v>22.959285000000001</v>
      </c>
      <c r="E2886" s="92">
        <v>5587.2663480000001</v>
      </c>
      <c r="F2886" s="92">
        <v>5577.4425769999998</v>
      </c>
      <c r="G2886" s="91">
        <v>43290</v>
      </c>
      <c r="H2886" s="92">
        <v>6768.26</v>
      </c>
      <c r="I2886" s="92">
        <v>1.300988</v>
      </c>
      <c r="J2886" s="92">
        <v>1</v>
      </c>
      <c r="K2886" s="93">
        <f>LN(I2886/1.8)/0.91</f>
        <v>-0.35677218581141307</v>
      </c>
      <c r="L2886" s="93">
        <f t="shared" si="264"/>
        <v>-0.40634025391179701</v>
      </c>
      <c r="M2886" s="93">
        <f t="shared" si="266"/>
        <v>-0.24520001908227926</v>
      </c>
      <c r="N2886" s="93">
        <f t="shared" si="268"/>
        <v>0.8255100052302955</v>
      </c>
      <c r="O2886" s="92">
        <f t="shared" si="269"/>
        <v>-0.33118869587917793</v>
      </c>
      <c r="P2886" s="92">
        <f t="shared" si="265"/>
        <v>-0.35981338201816787</v>
      </c>
      <c r="Q2886" s="93">
        <f t="shared" si="267"/>
        <v>-0.44531724725262628</v>
      </c>
    </row>
    <row r="2887" spans="1:17">
      <c r="A2887" s="91">
        <v>43291</v>
      </c>
      <c r="B2887" s="92">
        <v>6685.89</v>
      </c>
      <c r="C2887" s="92">
        <v>23.967904000000001</v>
      </c>
      <c r="D2887" s="92">
        <v>22.981549000000001</v>
      </c>
      <c r="E2887" s="92">
        <v>5507.4451570000001</v>
      </c>
      <c r="F2887" s="92">
        <v>5595.3103229999997</v>
      </c>
      <c r="G2887" s="91">
        <v>43291</v>
      </c>
      <c r="H2887" s="92">
        <v>6685.89</v>
      </c>
      <c r="I2887" s="92">
        <v>1.2330460000000001</v>
      </c>
      <c r="J2887" s="92">
        <v>1</v>
      </c>
      <c r="K2887" s="93">
        <f>LN(I2887/1.8)/0.91</f>
        <v>-0.41571333410488098</v>
      </c>
      <c r="L2887" s="93">
        <f t="shared" si="264"/>
        <v>-0.40758078166767836</v>
      </c>
      <c r="M2887" s="93">
        <f t="shared" si="266"/>
        <v>-0.24576453540256243</v>
      </c>
      <c r="N2887" s="93">
        <f t="shared" si="268"/>
        <v>0.82374151489180947</v>
      </c>
      <c r="O2887" s="92">
        <f t="shared" si="269"/>
        <v>-0.33246524249580656</v>
      </c>
      <c r="P2887" s="92">
        <f t="shared" si="265"/>
        <v>-0.35659708209674407</v>
      </c>
      <c r="Q2887" s="93">
        <f t="shared" si="267"/>
        <v>-0.44487912786312139</v>
      </c>
    </row>
    <row r="2888" spans="1:17">
      <c r="A2888" s="91">
        <v>43292</v>
      </c>
      <c r="B2888" s="92">
        <v>6368.71</v>
      </c>
      <c r="C2888" s="92">
        <v>23.997133000000002</v>
      </c>
      <c r="D2888" s="92">
        <v>22.999504999999999</v>
      </c>
      <c r="E2888" s="92">
        <v>5527.6184320000002</v>
      </c>
      <c r="F2888" s="92">
        <v>5609.7498750000004</v>
      </c>
      <c r="G2888" s="91">
        <v>43292</v>
      </c>
      <c r="H2888" s="92">
        <v>6368.71</v>
      </c>
      <c r="I2888" s="92">
        <v>1.247466</v>
      </c>
      <c r="J2888" s="92">
        <v>1</v>
      </c>
      <c r="K2888" s="93">
        <f>LN(I2888/1.8)/0.91</f>
        <v>-0.40293667158133106</v>
      </c>
      <c r="L2888" s="93">
        <f t="shared" si="264"/>
        <v>-0.40902151348771226</v>
      </c>
      <c r="M2888" s="93">
        <f t="shared" si="266"/>
        <v>-0.24657296917800348</v>
      </c>
      <c r="N2888" s="93">
        <f t="shared" si="268"/>
        <v>0.86793376241028408</v>
      </c>
      <c r="O2888" s="92">
        <f t="shared" si="269"/>
        <v>-0.30135892345757587</v>
      </c>
      <c r="P2888" s="92">
        <f t="shared" si="265"/>
        <v>-0.35264096015059276</v>
      </c>
      <c r="Q2888" s="93">
        <f t="shared" si="267"/>
        <v>-0.44418814491833031</v>
      </c>
    </row>
    <row r="2889" spans="1:17">
      <c r="A2889" s="91">
        <v>43293</v>
      </c>
      <c r="B2889" s="92">
        <v>6229.81</v>
      </c>
      <c r="C2889" s="92">
        <v>24.021176000000001</v>
      </c>
      <c r="D2889" s="92">
        <v>23.016770999999999</v>
      </c>
      <c r="E2889" s="92">
        <v>5544.2499209999996</v>
      </c>
      <c r="F2889" s="92">
        <v>5623.6597620000002</v>
      </c>
      <c r="G2889" s="91">
        <v>43293</v>
      </c>
      <c r="H2889" s="92">
        <v>6229.81</v>
      </c>
      <c r="I2889" s="92">
        <v>1.206218</v>
      </c>
      <c r="J2889" s="92">
        <v>1</v>
      </c>
      <c r="K2889" s="93">
        <f>LN(I2889/1.8)/0.91</f>
        <v>-0.43988661547291935</v>
      </c>
      <c r="L2889" s="93">
        <f t="shared" si="264"/>
        <v>-0.40999131998246152</v>
      </c>
      <c r="M2889" s="93">
        <f t="shared" si="266"/>
        <v>-0.24834687434440483</v>
      </c>
      <c r="N2889" s="93">
        <f t="shared" si="268"/>
        <v>0.88995489766140534</v>
      </c>
      <c r="O2889" s="92">
        <f t="shared" si="269"/>
        <v>-0.28644500471006556</v>
      </c>
      <c r="P2889" s="92">
        <f t="shared" si="265"/>
        <v>-0.34944415262558348</v>
      </c>
      <c r="Q2889" s="93">
        <f t="shared" si="267"/>
        <v>-0.44295615473927791</v>
      </c>
    </row>
    <row r="2890" spans="1:17">
      <c r="A2890" s="91">
        <v>43294</v>
      </c>
      <c r="B2890" s="92">
        <v>6256.71</v>
      </c>
      <c r="C2890" s="92">
        <v>24.023835999999999</v>
      </c>
      <c r="D2890" s="92">
        <v>23.025064</v>
      </c>
      <c r="E2890" s="92">
        <v>5546.091531</v>
      </c>
      <c r="F2890" s="92">
        <v>5630.348481</v>
      </c>
      <c r="G2890" s="91">
        <v>43294</v>
      </c>
      <c r="H2890" s="92">
        <v>6256.71</v>
      </c>
      <c r="I2890" s="92">
        <v>1.217225</v>
      </c>
      <c r="J2890" s="92">
        <v>1</v>
      </c>
      <c r="K2890" s="93">
        <f>LN(I2890/1.8)/0.91</f>
        <v>-0.42990438146211807</v>
      </c>
      <c r="L2890" s="93">
        <f t="shared" si="264"/>
        <v>-0.40949761105120103</v>
      </c>
      <c r="M2890" s="93">
        <f t="shared" si="266"/>
        <v>-0.24905258998610239</v>
      </c>
      <c r="N2890" s="93">
        <f t="shared" si="268"/>
        <v>0.88642298124733288</v>
      </c>
      <c r="O2890" s="92">
        <f t="shared" si="269"/>
        <v>-0.2888119942950419</v>
      </c>
      <c r="P2890" s="92">
        <f t="shared" si="265"/>
        <v>-0.34604971758407843</v>
      </c>
      <c r="Q2890" s="93">
        <f t="shared" si="267"/>
        <v>-0.44174800170041306</v>
      </c>
    </row>
    <row r="2891" spans="1:17">
      <c r="A2891" s="91">
        <v>43295</v>
      </c>
      <c r="B2891" s="92">
        <v>6229.23</v>
      </c>
      <c r="C2891" s="92">
        <v>24.134025999999999</v>
      </c>
      <c r="D2891" s="92">
        <v>23.029896999999998</v>
      </c>
      <c r="E2891" s="92">
        <v>5622.7571690000004</v>
      </c>
      <c r="F2891" s="92">
        <v>5634.2498070000001</v>
      </c>
      <c r="G2891" s="91">
        <v>43295</v>
      </c>
      <c r="H2891" s="92">
        <v>6229.23</v>
      </c>
      <c r="I2891" s="92">
        <v>1.2266710000000001</v>
      </c>
      <c r="J2891" s="92">
        <v>1</v>
      </c>
      <c r="K2891" s="93">
        <f>LN(I2891/1.8)/0.91</f>
        <v>-0.42140952613948696</v>
      </c>
      <c r="L2891" s="93">
        <f t="shared" si="264"/>
        <v>-0.4105738815953604</v>
      </c>
      <c r="M2891" s="93">
        <f t="shared" si="266"/>
        <v>-0.24971703283697608</v>
      </c>
      <c r="N2891" s="93">
        <f t="shared" si="268"/>
        <v>0.90264080295638482</v>
      </c>
      <c r="O2891" s="92">
        <f t="shared" si="269"/>
        <v>-0.27802005962849952</v>
      </c>
      <c r="P2891" s="92">
        <f t="shared" si="265"/>
        <v>-0.34263994720544905</v>
      </c>
      <c r="Q2891" s="93">
        <f t="shared" si="267"/>
        <v>-0.44087500732131396</v>
      </c>
    </row>
    <row r="2892" spans="1:17">
      <c r="A2892" s="91">
        <v>43296</v>
      </c>
      <c r="B2892" s="92">
        <v>6294.14</v>
      </c>
      <c r="C2892" s="92">
        <v>24.245208999999999</v>
      </c>
      <c r="D2892" s="92">
        <v>23.029805</v>
      </c>
      <c r="E2892" s="92">
        <v>5700.8261549999997</v>
      </c>
      <c r="F2892" s="92">
        <v>5634.1752759999999</v>
      </c>
      <c r="G2892" s="91">
        <v>43296</v>
      </c>
      <c r="H2892" s="92">
        <v>6294.14</v>
      </c>
      <c r="I2892" s="92">
        <v>1.2448079999999999</v>
      </c>
      <c r="J2892" s="92">
        <v>1</v>
      </c>
      <c r="K2892" s="93">
        <f>LN(I2892/1.8)/0.91</f>
        <v>-0.40528061950061739</v>
      </c>
      <c r="L2892" s="93">
        <f t="shared" si="264"/>
        <v>-0.40986564506298662</v>
      </c>
      <c r="M2892" s="93">
        <f t="shared" si="266"/>
        <v>-0.2499340195792264</v>
      </c>
      <c r="N2892" s="93">
        <f t="shared" si="268"/>
        <v>0.9057355182757294</v>
      </c>
      <c r="O2892" s="92">
        <f t="shared" si="269"/>
        <v>-0.27598276879624067</v>
      </c>
      <c r="P2892" s="92">
        <f t="shared" si="265"/>
        <v>-0.33875705494399821</v>
      </c>
      <c r="Q2892" s="93">
        <f t="shared" si="267"/>
        <v>-0.44019695261672581</v>
      </c>
    </row>
    <row r="2893" spans="1:17">
      <c r="A2893" s="91">
        <v>43297</v>
      </c>
      <c r="B2893" s="92">
        <v>6383.29</v>
      </c>
      <c r="C2893" s="92">
        <v>24.501245000000001</v>
      </c>
      <c r="D2893" s="92">
        <v>23.049610000000001</v>
      </c>
      <c r="E2893" s="92">
        <v>5883.347178</v>
      </c>
      <c r="F2893" s="92">
        <v>5650.1801370000003</v>
      </c>
      <c r="G2893" s="91">
        <v>43297</v>
      </c>
      <c r="H2893" s="92">
        <v>6383.29</v>
      </c>
      <c r="I2893" s="92">
        <v>1.3156810000000001</v>
      </c>
      <c r="J2893" s="92">
        <v>1</v>
      </c>
      <c r="K2893" s="93">
        <f>LN(I2893/1.8)/0.91</f>
        <v>-0.34443105780079375</v>
      </c>
      <c r="L2893" s="93">
        <f t="shared" si="264"/>
        <v>-0.40768251180865217</v>
      </c>
      <c r="M2893" s="93">
        <f t="shared" si="266"/>
        <v>-0.2499990667856504</v>
      </c>
      <c r="N2893" s="93">
        <f t="shared" si="268"/>
        <v>0.92167944398578161</v>
      </c>
      <c r="O2893" s="92">
        <f t="shared" si="269"/>
        <v>-0.26559577625125158</v>
      </c>
      <c r="P2893" s="92">
        <f t="shared" si="265"/>
        <v>-0.335566990687581</v>
      </c>
      <c r="Q2893" s="93">
        <f t="shared" si="267"/>
        <v>-0.43919149611481101</v>
      </c>
    </row>
    <row r="2894" spans="1:17">
      <c r="A2894" s="91">
        <v>43298</v>
      </c>
      <c r="B2894" s="92">
        <v>6687.88</v>
      </c>
      <c r="C2894" s="92">
        <v>24.493113999999998</v>
      </c>
      <c r="D2894" s="92">
        <v>23.047923000000001</v>
      </c>
      <c r="E2894" s="92">
        <v>5877.4916880000001</v>
      </c>
      <c r="F2894" s="92">
        <v>5648.8162830000001</v>
      </c>
      <c r="G2894" s="91">
        <v>43298</v>
      </c>
      <c r="H2894" s="92">
        <v>6687.88</v>
      </c>
      <c r="I2894" s="92">
        <v>1.4330940000000001</v>
      </c>
      <c r="J2894" s="92">
        <v>1</v>
      </c>
      <c r="K2894" s="93">
        <f>LN(I2894/1.8)/0.91</f>
        <v>-0.25049551819457866</v>
      </c>
      <c r="L2894" s="93">
        <f t="shared" si="264"/>
        <v>-0.40213604683804005</v>
      </c>
      <c r="M2894" s="93">
        <f t="shared" si="266"/>
        <v>-0.24932299663373161</v>
      </c>
      <c r="N2894" s="93">
        <f t="shared" si="268"/>
        <v>0.87882732465295432</v>
      </c>
      <c r="O2894" s="92">
        <f t="shared" si="269"/>
        <v>-0.29393449964359553</v>
      </c>
      <c r="P2894" s="92">
        <f t="shared" si="265"/>
        <v>-0.33471955138116793</v>
      </c>
      <c r="Q2894" s="93">
        <f t="shared" si="267"/>
        <v>-0.43833457775145473</v>
      </c>
    </row>
    <row r="2895" spans="1:17">
      <c r="A2895" s="91">
        <v>43299</v>
      </c>
      <c r="B2895" s="92">
        <v>7438.13</v>
      </c>
      <c r="C2895" s="92">
        <v>24.440826999999999</v>
      </c>
      <c r="D2895" s="92">
        <v>23.047326999999999</v>
      </c>
      <c r="E2895" s="92">
        <v>5839.9304469999997</v>
      </c>
      <c r="F2895" s="92">
        <v>5648.3341570000002</v>
      </c>
      <c r="G2895" s="91">
        <v>43299</v>
      </c>
      <c r="H2895" s="92">
        <v>7438.13</v>
      </c>
      <c r="I2895" s="92">
        <v>1.4433990000000001</v>
      </c>
      <c r="J2895" s="92">
        <v>1</v>
      </c>
      <c r="K2895" s="93">
        <f>LN(I2895/1.8)/0.91</f>
        <v>-0.24262188577469171</v>
      </c>
      <c r="L2895" s="93">
        <f t="shared" si="264"/>
        <v>-0.39775154063498008</v>
      </c>
      <c r="M2895" s="93">
        <f t="shared" si="266"/>
        <v>-0.24815061997355947</v>
      </c>
      <c r="N2895" s="93">
        <f t="shared" si="268"/>
        <v>0.78513422688229428</v>
      </c>
      <c r="O2895" s="92">
        <f t="shared" si="269"/>
        <v>-0.36103791651531542</v>
      </c>
      <c r="P2895" s="92">
        <f t="shared" si="265"/>
        <v>-0.33302268277634972</v>
      </c>
      <c r="Q2895" s="93">
        <f t="shared" si="267"/>
        <v>-0.43799192868560544</v>
      </c>
    </row>
    <row r="2896" spans="1:17">
      <c r="A2896" s="91">
        <v>43300</v>
      </c>
      <c r="B2896" s="92">
        <v>7345.14</v>
      </c>
      <c r="C2896" s="92">
        <v>24.355634999999999</v>
      </c>
      <c r="D2896" s="92">
        <v>23.041338</v>
      </c>
      <c r="E2896" s="92">
        <v>5779.0754779999997</v>
      </c>
      <c r="F2896" s="92">
        <v>5643.4914689999996</v>
      </c>
      <c r="G2896" s="91">
        <v>43300</v>
      </c>
      <c r="H2896" s="92">
        <v>7345.14</v>
      </c>
      <c r="I2896" s="92">
        <v>1.460186</v>
      </c>
      <c r="J2896" s="92">
        <v>1</v>
      </c>
      <c r="K2896" s="93">
        <f>LN(I2896/1.8)/0.91</f>
        <v>-0.22991520883070521</v>
      </c>
      <c r="L2896" s="93">
        <f t="shared" si="264"/>
        <v>-0.39311692553011895</v>
      </c>
      <c r="M2896" s="93">
        <f t="shared" si="266"/>
        <v>-0.24699441414332304</v>
      </c>
      <c r="N2896" s="93">
        <f t="shared" si="268"/>
        <v>0.78678901668314005</v>
      </c>
      <c r="O2896" s="92">
        <f t="shared" si="269"/>
        <v>-0.35978468192263674</v>
      </c>
      <c r="P2896" s="92">
        <f t="shared" si="265"/>
        <v>-0.33158835207301113</v>
      </c>
      <c r="Q2896" s="93">
        <f t="shared" si="267"/>
        <v>-0.43790433391087175</v>
      </c>
    </row>
    <row r="2897" spans="1:17">
      <c r="A2897" s="91">
        <v>43301</v>
      </c>
      <c r="B2897" s="92">
        <v>7377.84</v>
      </c>
      <c r="C2897" s="92">
        <v>24.364045000000001</v>
      </c>
      <c r="D2897" s="92">
        <v>23.047369</v>
      </c>
      <c r="E2897" s="92">
        <v>5785.0640810000004</v>
      </c>
      <c r="F2897" s="92">
        <v>5648.3678559999998</v>
      </c>
      <c r="G2897" s="91">
        <v>43301</v>
      </c>
      <c r="H2897" s="92">
        <v>7377.84</v>
      </c>
      <c r="I2897" s="92">
        <v>1.4326540000000001</v>
      </c>
      <c r="J2897" s="92">
        <v>1</v>
      </c>
      <c r="K2897" s="93">
        <f>LN(I2897/1.8)/0.91</f>
        <v>-0.25083296341817529</v>
      </c>
      <c r="L2897" s="93">
        <f t="shared" si="264"/>
        <v>-0.38930986907326415</v>
      </c>
      <c r="M2897" s="93">
        <f t="shared" si="266"/>
        <v>-0.24625309567060044</v>
      </c>
      <c r="N2897" s="93">
        <f t="shared" si="268"/>
        <v>0.78411351845526611</v>
      </c>
      <c r="O2897" s="92">
        <f t="shared" si="269"/>
        <v>-0.36181225521025406</v>
      </c>
      <c r="P2897" s="92">
        <f t="shared" si="265"/>
        <v>-0.32903702416716324</v>
      </c>
      <c r="Q2897" s="93">
        <f t="shared" si="267"/>
        <v>-0.43776774942678559</v>
      </c>
    </row>
    <row r="2898" spans="1:17">
      <c r="A2898" s="91">
        <v>43302</v>
      </c>
      <c r="B2898" s="92">
        <v>7344.44</v>
      </c>
      <c r="C2898" s="92">
        <v>24.549835000000002</v>
      </c>
      <c r="D2898" s="92">
        <v>23.056799000000002</v>
      </c>
      <c r="E2898" s="92">
        <v>5918.4189109999998</v>
      </c>
      <c r="F2898" s="92">
        <v>5655.9977639999997</v>
      </c>
      <c r="G2898" s="91">
        <v>43302</v>
      </c>
      <c r="H2898" s="92">
        <v>7344.44</v>
      </c>
      <c r="I2898" s="92">
        <v>1.4483379999999999</v>
      </c>
      <c r="J2898" s="92">
        <v>1</v>
      </c>
      <c r="K2898" s="93">
        <f>LN(I2898/1.8)/0.91</f>
        <v>-0.23886810193813515</v>
      </c>
      <c r="L2898" s="93">
        <f t="shared" si="264"/>
        <v>-0.38491724240042197</v>
      </c>
      <c r="M2898" s="93">
        <f t="shared" si="266"/>
        <v>-0.24679938548036315</v>
      </c>
      <c r="N2898" s="93">
        <f t="shared" si="268"/>
        <v>0.80583664799494581</v>
      </c>
      <c r="O2898" s="92">
        <f t="shared" si="269"/>
        <v>-0.34554603606262552</v>
      </c>
      <c r="P2898" s="92">
        <f t="shared" si="265"/>
        <v>-0.32752518141320142</v>
      </c>
      <c r="Q2898" s="93">
        <f t="shared" si="267"/>
        <v>-0.43739503516207123</v>
      </c>
    </row>
    <row r="2899" spans="1:17">
      <c r="A2899" s="91">
        <v>43303</v>
      </c>
      <c r="B2899" s="92">
        <v>7398.14</v>
      </c>
      <c r="C2899" s="92">
        <v>24.381084000000001</v>
      </c>
      <c r="D2899" s="92">
        <v>23.051000999999999</v>
      </c>
      <c r="E2899" s="92">
        <v>5797.2097739999999</v>
      </c>
      <c r="F2899" s="92">
        <v>5651.3058659999997</v>
      </c>
      <c r="G2899" s="91">
        <v>43303</v>
      </c>
      <c r="H2899" s="92">
        <v>7398.14</v>
      </c>
      <c r="I2899" s="92">
        <v>1.4458340000000001</v>
      </c>
      <c r="J2899" s="92">
        <v>1</v>
      </c>
      <c r="K2899" s="93">
        <f>LN(I2899/1.8)/0.91</f>
        <v>-0.24076961231017208</v>
      </c>
      <c r="L2899" s="93">
        <f t="shared" si="264"/>
        <v>-0.3768847339224623</v>
      </c>
      <c r="M2899" s="93">
        <f t="shared" si="266"/>
        <v>-0.24737578816828815</v>
      </c>
      <c r="N2899" s="93">
        <f t="shared" si="268"/>
        <v>0.78360368606163167</v>
      </c>
      <c r="O2899" s="92">
        <f t="shared" si="269"/>
        <v>-0.36219940625089031</v>
      </c>
      <c r="P2899" s="92">
        <f t="shared" si="265"/>
        <v>-0.32841547004319821</v>
      </c>
      <c r="Q2899" s="93">
        <f t="shared" si="267"/>
        <v>-0.43640770728211614</v>
      </c>
    </row>
    <row r="2900" spans="1:17">
      <c r="A2900" s="91">
        <v>43304</v>
      </c>
      <c r="B2900" s="92">
        <v>7674.75</v>
      </c>
      <c r="C2900" s="92">
        <v>24.351158000000002</v>
      </c>
      <c r="D2900" s="92">
        <v>23.056425999999998</v>
      </c>
      <c r="E2900" s="92">
        <v>5775.8888980000002</v>
      </c>
      <c r="F2900" s="92">
        <v>5655.6960300000001</v>
      </c>
      <c r="G2900" s="91">
        <v>43304</v>
      </c>
      <c r="H2900" s="92">
        <v>7674.75</v>
      </c>
      <c r="I2900" s="92">
        <v>1.5061960000000001</v>
      </c>
      <c r="J2900" s="92">
        <v>1</v>
      </c>
      <c r="K2900" s="93">
        <f>LN(I2900/1.8)/0.91</f>
        <v>-0.1958235141871939</v>
      </c>
      <c r="L2900" s="93">
        <f t="shared" si="264"/>
        <v>-0.36806353221707599</v>
      </c>
      <c r="M2900" s="93">
        <f t="shared" si="266"/>
        <v>-0.24762238788103741</v>
      </c>
      <c r="N2900" s="93">
        <f t="shared" si="268"/>
        <v>0.75258332818658591</v>
      </c>
      <c r="O2900" s="92">
        <f t="shared" si="269"/>
        <v>-0.38624206365834635</v>
      </c>
      <c r="P2900" s="92">
        <f t="shared" si="265"/>
        <v>-0.33063210833668683</v>
      </c>
      <c r="Q2900" s="93">
        <f t="shared" si="267"/>
        <v>-0.43554995748193903</v>
      </c>
    </row>
    <row r="2901" spans="1:17">
      <c r="A2901" s="91">
        <v>43305</v>
      </c>
      <c r="B2901" s="92">
        <v>7994.39</v>
      </c>
      <c r="C2901" s="92">
        <v>24.420361</v>
      </c>
      <c r="D2901" s="92">
        <v>23.067074000000002</v>
      </c>
      <c r="E2901" s="92">
        <v>5825.2723749999996</v>
      </c>
      <c r="F2901" s="92">
        <v>5664.3197030000001</v>
      </c>
      <c r="G2901" s="91">
        <v>43305</v>
      </c>
      <c r="H2901" s="92">
        <v>7994.39</v>
      </c>
      <c r="I2901" s="92">
        <v>1.6358140000000001</v>
      </c>
      <c r="J2901" s="92">
        <v>1</v>
      </c>
      <c r="K2901" s="93">
        <f>LN(I2901/1.8)/0.91</f>
        <v>-0.10510563199617748</v>
      </c>
      <c r="L2901" s="93">
        <f t="shared" si="264"/>
        <v>-0.35608793603562561</v>
      </c>
      <c r="M2901" s="93">
        <f t="shared" si="266"/>
        <v>-0.24740699497659122</v>
      </c>
      <c r="N2901" s="93">
        <f t="shared" si="268"/>
        <v>0.72867002673124515</v>
      </c>
      <c r="O2901" s="92">
        <f t="shared" si="269"/>
        <v>-0.4054627388462731</v>
      </c>
      <c r="P2901" s="92">
        <f t="shared" si="265"/>
        <v>-0.33299324481088843</v>
      </c>
      <c r="Q2901" s="93">
        <f t="shared" si="267"/>
        <v>-0.43478957200214408</v>
      </c>
    </row>
    <row r="2902" spans="1:17">
      <c r="A2902" s="91">
        <v>43306</v>
      </c>
      <c r="B2902" s="92">
        <v>8292.35</v>
      </c>
      <c r="C2902" s="92">
        <v>24.313537</v>
      </c>
      <c r="D2902" s="92">
        <v>23.058305000000001</v>
      </c>
      <c r="E2902" s="92">
        <v>5749.1604450000004</v>
      </c>
      <c r="F2902" s="92">
        <v>5657.2174139999997</v>
      </c>
      <c r="G2902" s="91">
        <v>43306</v>
      </c>
      <c r="H2902" s="92">
        <v>8292.35</v>
      </c>
      <c r="I2902" s="92">
        <v>1.596352</v>
      </c>
      <c r="J2902" s="92">
        <v>1</v>
      </c>
      <c r="K2902" s="93">
        <f>LN(I2902/1.8)/0.91</f>
        <v>-0.1319402624328963</v>
      </c>
      <c r="L2902" s="93">
        <f t="shared" si="264"/>
        <v>-0.34560540483401264</v>
      </c>
      <c r="M2902" s="93">
        <f t="shared" si="266"/>
        <v>-0.24706738455252389</v>
      </c>
      <c r="N2902" s="93">
        <f t="shared" si="268"/>
        <v>0.69330894680036426</v>
      </c>
      <c r="O2902" s="92">
        <f t="shared" si="269"/>
        <v>-0.43507302502706108</v>
      </c>
      <c r="P2902" s="92">
        <f t="shared" si="265"/>
        <v>-0.3355507489133977</v>
      </c>
      <c r="Q2902" s="93">
        <f t="shared" si="267"/>
        <v>-0.43438412631126505</v>
      </c>
    </row>
    <row r="2903" spans="1:17">
      <c r="A2903" s="91">
        <v>43307</v>
      </c>
      <c r="B2903" s="92">
        <v>8266.23</v>
      </c>
      <c r="C2903" s="92">
        <v>24.212883999999999</v>
      </c>
      <c r="D2903" s="92">
        <v>23.053850000000001</v>
      </c>
      <c r="E2903" s="92">
        <v>5678.0547230000002</v>
      </c>
      <c r="F2903" s="92">
        <v>5653.6109479999996</v>
      </c>
      <c r="G2903" s="91">
        <v>43307</v>
      </c>
      <c r="H2903" s="92">
        <v>8266.23</v>
      </c>
      <c r="I2903" s="92">
        <v>1.5404040000000001</v>
      </c>
      <c r="J2903" s="92">
        <v>1</v>
      </c>
      <c r="K2903" s="93">
        <f>LN(I2903/1.8)/0.91</f>
        <v>-0.17114499474588041</v>
      </c>
      <c r="L2903" s="93">
        <f t="shared" si="264"/>
        <v>-0.33558795488847121</v>
      </c>
      <c r="M2903" s="93">
        <f t="shared" si="266"/>
        <v>-0.24690578324030812</v>
      </c>
      <c r="N2903" s="93">
        <f t="shared" si="268"/>
        <v>0.68689774213879851</v>
      </c>
      <c r="O2903" s="92">
        <f t="shared" si="269"/>
        <v>-0.44060295142026273</v>
      </c>
      <c r="P2903" s="92">
        <f t="shared" si="265"/>
        <v>-0.33879574873993523</v>
      </c>
      <c r="Q2903" s="93">
        <f t="shared" si="267"/>
        <v>-0.43401736303390903</v>
      </c>
    </row>
    <row r="2904" spans="1:17">
      <c r="A2904" s="91">
        <v>43308</v>
      </c>
      <c r="B2904" s="92">
        <v>7917.23</v>
      </c>
      <c r="C2904" s="92">
        <v>23.968413000000002</v>
      </c>
      <c r="D2904" s="92">
        <v>23.051486000000001</v>
      </c>
      <c r="E2904" s="92">
        <v>5507.7958710000003</v>
      </c>
      <c r="F2904" s="92">
        <v>5651.6981079999996</v>
      </c>
      <c r="G2904" s="91">
        <v>43308</v>
      </c>
      <c r="H2904" s="92">
        <v>7917.23</v>
      </c>
      <c r="I2904" s="92">
        <v>1.589537</v>
      </c>
      <c r="J2904" s="92">
        <v>1</v>
      </c>
      <c r="K2904" s="93">
        <f>LN(I2904/1.8)/0.91</f>
        <v>-0.13664163301540613</v>
      </c>
      <c r="L2904" s="93">
        <f t="shared" si="264"/>
        <v>-0.32498409884221424</v>
      </c>
      <c r="M2904" s="93">
        <f t="shared" si="266"/>
        <v>-0.24677004137301517</v>
      </c>
      <c r="N2904" s="93">
        <f t="shared" si="268"/>
        <v>0.69567208114454182</v>
      </c>
      <c r="O2904" s="92">
        <f t="shared" si="269"/>
        <v>-0.43304761371514722</v>
      </c>
      <c r="P2904" s="92">
        <f t="shared" si="265"/>
        <v>-0.34221692722823344</v>
      </c>
      <c r="Q2904" s="93">
        <f t="shared" si="267"/>
        <v>-0.43361413460329085</v>
      </c>
    </row>
    <row r="2905" spans="1:17">
      <c r="A2905" s="91">
        <v>43309</v>
      </c>
      <c r="B2905" s="92">
        <v>8183.19</v>
      </c>
      <c r="C2905" s="92">
        <v>24.035207</v>
      </c>
      <c r="D2905" s="92">
        <v>23.056121999999998</v>
      </c>
      <c r="E2905" s="92">
        <v>5553.9708179999998</v>
      </c>
      <c r="F2905" s="92">
        <v>5655.450417</v>
      </c>
      <c r="G2905" s="91">
        <v>43309</v>
      </c>
      <c r="H2905" s="92">
        <v>8183.19</v>
      </c>
      <c r="I2905" s="92">
        <v>1.591958</v>
      </c>
      <c r="J2905" s="92">
        <v>1</v>
      </c>
      <c r="K2905" s="93">
        <f>LN(I2905/1.8)/0.91</f>
        <v>-0.13496918652470788</v>
      </c>
      <c r="L2905" s="93">
        <f t="shared" si="264"/>
        <v>-0.31268007787745927</v>
      </c>
      <c r="M2905" s="93">
        <f t="shared" si="266"/>
        <v>-0.24672971709284133</v>
      </c>
      <c r="N2905" s="93">
        <f t="shared" si="268"/>
        <v>0.67870485935191538</v>
      </c>
      <c r="O2905" s="92">
        <f t="shared" si="269"/>
        <v>-0.44774525541212273</v>
      </c>
      <c r="P2905" s="92">
        <f t="shared" si="265"/>
        <v>-0.34694973315522115</v>
      </c>
      <c r="Q2905" s="93">
        <f t="shared" si="267"/>
        <v>-0.43297275748399949</v>
      </c>
    </row>
    <row r="2906" spans="1:17">
      <c r="A2906" s="91">
        <v>43310</v>
      </c>
      <c r="B2906" s="92">
        <v>8210.6200000000008</v>
      </c>
      <c r="C2906" s="92">
        <v>23.937004000000002</v>
      </c>
      <c r="D2906" s="92">
        <v>23.053812000000001</v>
      </c>
      <c r="E2906" s="92">
        <v>5486.1714819999997</v>
      </c>
      <c r="F2906" s="92">
        <v>5653.5802359999998</v>
      </c>
      <c r="G2906" s="91">
        <v>43310</v>
      </c>
      <c r="H2906" s="92">
        <v>8210.6200000000008</v>
      </c>
      <c r="I2906" s="92">
        <v>1.5980939999999999</v>
      </c>
      <c r="J2906" s="92">
        <v>1</v>
      </c>
      <c r="K2906" s="93">
        <f>LN(I2906/1.8)/0.91</f>
        <v>-0.13074175358094547</v>
      </c>
      <c r="L2906" s="93">
        <f t="shared" si="264"/>
        <v>-0.30243966305337611</v>
      </c>
      <c r="M2906" s="93">
        <f t="shared" si="266"/>
        <v>-0.24735270938631398</v>
      </c>
      <c r="N2906" s="93">
        <f t="shared" si="268"/>
        <v>0.66817992819056282</v>
      </c>
      <c r="O2906" s="92">
        <f t="shared" si="269"/>
        <v>-0.45704815578802155</v>
      </c>
      <c r="P2906" s="92">
        <f t="shared" si="265"/>
        <v>-0.35010441656087615</v>
      </c>
      <c r="Q2906" s="93">
        <f t="shared" si="267"/>
        <v>-0.43241860849026048</v>
      </c>
    </row>
    <row r="2907" spans="1:17">
      <c r="A2907" s="91">
        <v>43311</v>
      </c>
      <c r="B2907" s="92">
        <v>8139.36</v>
      </c>
      <c r="C2907" s="92">
        <v>23.97673</v>
      </c>
      <c r="D2907" s="92">
        <v>23.061537999999999</v>
      </c>
      <c r="E2907" s="92">
        <v>5513.5312480000002</v>
      </c>
      <c r="F2907" s="92">
        <v>5659.8355940000001</v>
      </c>
      <c r="G2907" s="91">
        <v>43311</v>
      </c>
      <c r="H2907" s="92">
        <v>8139.36</v>
      </c>
      <c r="I2907" s="92">
        <v>1.5863149999999999</v>
      </c>
      <c r="J2907" s="92">
        <v>1</v>
      </c>
      <c r="K2907" s="93">
        <f>LN(I2907/1.8)/0.91</f>
        <v>-0.1388713720305923</v>
      </c>
      <c r="L2907" s="93">
        <f t="shared" si="264"/>
        <v>-0.29337370572534549</v>
      </c>
      <c r="M2907" s="93">
        <f t="shared" si="266"/>
        <v>-0.24807305403346622</v>
      </c>
      <c r="N2907" s="93">
        <f t="shared" si="268"/>
        <v>0.6773912504177233</v>
      </c>
      <c r="O2907" s="92">
        <f t="shared" si="269"/>
        <v>-0.44889843374336941</v>
      </c>
      <c r="P2907" s="92">
        <f t="shared" si="265"/>
        <v>-0.35365105448879891</v>
      </c>
      <c r="Q2907" s="93">
        <f t="shared" si="267"/>
        <v>-0.43129664525293249</v>
      </c>
    </row>
    <row r="2908" spans="1:17">
      <c r="A2908" s="91">
        <v>43312</v>
      </c>
      <c r="B2908" s="92">
        <v>8131.98</v>
      </c>
      <c r="C2908" s="92">
        <v>23.979452999999999</v>
      </c>
      <c r="D2908" s="92">
        <v>23.063336</v>
      </c>
      <c r="E2908" s="92">
        <v>5515.4098320000003</v>
      </c>
      <c r="F2908" s="92">
        <v>5661.2912070000002</v>
      </c>
      <c r="G2908" s="91">
        <v>43312</v>
      </c>
      <c r="H2908" s="92">
        <v>8131.98</v>
      </c>
      <c r="I2908" s="92">
        <v>1.5000249999999999</v>
      </c>
      <c r="J2908" s="92">
        <v>1</v>
      </c>
      <c r="K2908" s="93">
        <f>LN(I2908/1.8)/0.91</f>
        <v>-0.2003350442485444</v>
      </c>
      <c r="L2908" s="93">
        <f t="shared" si="264"/>
        <v>-0.28635922876758202</v>
      </c>
      <c r="M2908" s="93">
        <f t="shared" si="266"/>
        <v>-0.24932429642254028</v>
      </c>
      <c r="N2908" s="93">
        <f t="shared" si="268"/>
        <v>0.67823701386378232</v>
      </c>
      <c r="O2908" s="92">
        <f t="shared" si="269"/>
        <v>-0.44815570699262652</v>
      </c>
      <c r="P2908" s="92">
        <f t="shared" si="265"/>
        <v>-0.35614581061001138</v>
      </c>
      <c r="Q2908" s="93">
        <f t="shared" si="267"/>
        <v>-0.43009258511029441</v>
      </c>
    </row>
    <row r="2909" spans="1:17">
      <c r="A2909" s="91">
        <v>43313</v>
      </c>
      <c r="B2909" s="92">
        <v>7568</v>
      </c>
      <c r="C2909" s="92">
        <v>23.934352000000001</v>
      </c>
      <c r="D2909" s="92">
        <v>23.065597</v>
      </c>
      <c r="E2909" s="92">
        <v>5484.3479079999997</v>
      </c>
      <c r="F2909" s="92">
        <v>5663.1231889999999</v>
      </c>
      <c r="G2909" s="91">
        <v>43313</v>
      </c>
      <c r="H2909" s="92">
        <v>7568</v>
      </c>
      <c r="I2909" s="92">
        <v>1.4754879999999999</v>
      </c>
      <c r="J2909" s="92">
        <v>1</v>
      </c>
      <c r="K2909" s="93">
        <f>LN(I2909/1.8)/0.91</f>
        <v>-0.21845921139633004</v>
      </c>
      <c r="L2909" s="93">
        <f t="shared" si="264"/>
        <v>-0.28133386355237183</v>
      </c>
      <c r="M2909" s="93">
        <f t="shared" si="266"/>
        <v>-0.25090269791576247</v>
      </c>
      <c r="N2909" s="93">
        <f t="shared" si="268"/>
        <v>0.7246759920718816</v>
      </c>
      <c r="O2909" s="92">
        <f t="shared" si="269"/>
        <v>-0.40873437208056274</v>
      </c>
      <c r="P2909" s="92">
        <f t="shared" si="265"/>
        <v>-0.35913442201280249</v>
      </c>
      <c r="Q2909" s="93">
        <f t="shared" si="267"/>
        <v>-0.42851115854399052</v>
      </c>
    </row>
    <row r="2910" spans="1:17">
      <c r="A2910" s="91">
        <v>43314</v>
      </c>
      <c r="B2910" s="92">
        <v>7707.07</v>
      </c>
      <c r="C2910" s="92">
        <v>23.742311999999998</v>
      </c>
      <c r="D2910" s="92">
        <v>23.067912</v>
      </c>
      <c r="E2910" s="92">
        <v>5353.3915390000002</v>
      </c>
      <c r="F2910" s="92">
        <v>5664.9988300000005</v>
      </c>
      <c r="G2910" s="91">
        <v>43314</v>
      </c>
      <c r="H2910" s="92">
        <v>7707.07</v>
      </c>
      <c r="I2910" s="92">
        <v>1.465503</v>
      </c>
      <c r="J2910" s="92">
        <v>1</v>
      </c>
      <c r="K2910" s="93">
        <f>LN(I2910/1.8)/0.91</f>
        <v>-0.2259210292884587</v>
      </c>
      <c r="L2910" s="93">
        <f t="shared" si="264"/>
        <v>-0.27596760219753258</v>
      </c>
      <c r="M2910" s="93">
        <f t="shared" si="266"/>
        <v>-0.253375394851864</v>
      </c>
      <c r="N2910" s="93">
        <f t="shared" si="268"/>
        <v>0.69460787809115532</v>
      </c>
      <c r="O2910" s="92">
        <f t="shared" si="269"/>
        <v>-0.43395887524625942</v>
      </c>
      <c r="P2910" s="92">
        <f t="shared" si="265"/>
        <v>-0.36271469479917379</v>
      </c>
      <c r="Q2910" s="93">
        <f t="shared" si="267"/>
        <v>-0.4268421630279674</v>
      </c>
    </row>
    <row r="2911" spans="1:17">
      <c r="A2911" s="91">
        <v>43315</v>
      </c>
      <c r="B2911" s="92">
        <v>7343.75</v>
      </c>
      <c r="C2911" s="92">
        <v>23.579339999999998</v>
      </c>
      <c r="D2911" s="92">
        <v>23.059367000000002</v>
      </c>
      <c r="E2911" s="92">
        <v>5243.9065579999997</v>
      </c>
      <c r="F2911" s="92">
        <v>5658.076916</v>
      </c>
      <c r="G2911" s="91">
        <v>43315</v>
      </c>
      <c r="H2911" s="92">
        <v>7343.75</v>
      </c>
      <c r="I2911" s="92">
        <v>1.440984</v>
      </c>
      <c r="J2911" s="92">
        <v>1</v>
      </c>
      <c r="K2911" s="93">
        <f>LN(I2911/1.8)/0.91</f>
        <v>-0.24446203444702591</v>
      </c>
      <c r="L2911" s="93">
        <f t="shared" si="264"/>
        <v>-0.27166756803592879</v>
      </c>
      <c r="M2911" s="93">
        <f t="shared" si="266"/>
        <v>-0.25509161258859697</v>
      </c>
      <c r="N2911" s="93">
        <f t="shared" si="268"/>
        <v>0.7140638717276595</v>
      </c>
      <c r="O2911" s="92">
        <f t="shared" si="269"/>
        <v>-0.41751546311322946</v>
      </c>
      <c r="P2911" s="92">
        <f t="shared" si="265"/>
        <v>-0.36708905088886035</v>
      </c>
      <c r="Q2911" s="93">
        <f t="shared" si="267"/>
        <v>-0.42497823090241793</v>
      </c>
    </row>
    <row r="2912" spans="1:17">
      <c r="A2912" s="91">
        <v>43316</v>
      </c>
      <c r="B2912" s="92">
        <v>7473.89</v>
      </c>
      <c r="C2912" s="92">
        <v>23.383299000000001</v>
      </c>
      <c r="D2912" s="92">
        <v>23.063732000000002</v>
      </c>
      <c r="E2912" s="92">
        <v>5114.1955580000003</v>
      </c>
      <c r="F2912" s="92">
        <v>5661.6127219999998</v>
      </c>
      <c r="G2912" s="91">
        <v>43316</v>
      </c>
      <c r="H2912" s="92">
        <v>7473.89</v>
      </c>
      <c r="I2912" s="92">
        <v>1.3629039999999999</v>
      </c>
      <c r="J2912" s="92">
        <v>1</v>
      </c>
      <c r="K2912" s="93">
        <f>LN(I2912/1.8)/0.91</f>
        <v>-0.30568016212846882</v>
      </c>
      <c r="L2912" s="93">
        <f t="shared" ref="L2912:L2975" si="270">AVERAGE(K2883:K2912)</f>
        <v>-0.26917493222827626</v>
      </c>
      <c r="M2912" s="93">
        <f t="shared" si="266"/>
        <v>-0.25788321909503836</v>
      </c>
      <c r="N2912" s="93">
        <f t="shared" si="268"/>
        <v>0.6842749301903025</v>
      </c>
      <c r="O2912" s="92">
        <f t="shared" si="269"/>
        <v>-0.44288012558510231</v>
      </c>
      <c r="P2912" s="92">
        <f t="shared" ref="P2912:P2975" si="271">AVERAGE(O2884:O2913)</f>
        <v>-0.37035723996879394</v>
      </c>
      <c r="Q2912" s="93">
        <f t="shared" si="267"/>
        <v>-0.42376108371623672</v>
      </c>
    </row>
    <row r="2913" spans="1:17">
      <c r="A2913" s="91">
        <v>43317</v>
      </c>
      <c r="B2913" s="92">
        <v>6996.36</v>
      </c>
      <c r="C2913" s="92">
        <v>23.386187</v>
      </c>
      <c r="D2913" s="92">
        <v>23.073566</v>
      </c>
      <c r="E2913" s="92">
        <v>5116.0910249999997</v>
      </c>
      <c r="F2913" s="92">
        <v>5669.5825770000001</v>
      </c>
      <c r="G2913" s="91">
        <v>43317</v>
      </c>
      <c r="H2913" s="92">
        <v>6996.36</v>
      </c>
      <c r="I2913" s="92">
        <v>1.36894</v>
      </c>
      <c r="J2913" s="92">
        <v>1</v>
      </c>
      <c r="K2913" s="93">
        <f>LN(I2913/1.8)/0.91</f>
        <v>-0.30082411776665957</v>
      </c>
      <c r="L2913" s="93">
        <f t="shared" si="270"/>
        <v>-0.26690300791910887</v>
      </c>
      <c r="M2913" s="93">
        <f t="shared" si="266"/>
        <v>-0.26028935252869267</v>
      </c>
      <c r="N2913" s="93">
        <f t="shared" si="268"/>
        <v>0.7312503966348215</v>
      </c>
      <c r="O2913" s="92">
        <f t="shared" si="269"/>
        <v>-0.40335860215329389</v>
      </c>
      <c r="P2913" s="92">
        <f t="shared" si="271"/>
        <v>-0.37295610238381377</v>
      </c>
      <c r="Q2913" s="93">
        <f t="shared" si="267"/>
        <v>-0.42190909749010425</v>
      </c>
    </row>
    <row r="2914" spans="1:17">
      <c r="A2914" s="91">
        <v>43318</v>
      </c>
      <c r="B2914" s="92">
        <v>7020.76</v>
      </c>
      <c r="C2914" s="92">
        <v>23.515913000000001</v>
      </c>
      <c r="D2914" s="92">
        <v>23.079599000000002</v>
      </c>
      <c r="E2914" s="92">
        <v>5201.7027900000003</v>
      </c>
      <c r="F2914" s="92">
        <v>5674.4761420000004</v>
      </c>
      <c r="G2914" s="91">
        <v>43318</v>
      </c>
      <c r="H2914" s="92">
        <v>7020.76</v>
      </c>
      <c r="I2914" s="92">
        <v>1.3504100000000001</v>
      </c>
      <c r="J2914" s="92">
        <v>1</v>
      </c>
      <c r="K2914" s="93">
        <f>LN(I2914/1.8)/0.91</f>
        <v>-0.31580045588649625</v>
      </c>
      <c r="L2914" s="93">
        <f t="shared" si="270"/>
        <v>-0.26589574603711219</v>
      </c>
      <c r="M2914" s="93">
        <f t="shared" si="266"/>
        <v>-0.26326834897704843</v>
      </c>
      <c r="N2914" s="93">
        <f t="shared" si="268"/>
        <v>0.74090309168807933</v>
      </c>
      <c r="O2914" s="92">
        <f t="shared" si="269"/>
        <v>-0.39555271206809756</v>
      </c>
      <c r="P2914" s="92">
        <f t="shared" si="271"/>
        <v>-0.37477603722425512</v>
      </c>
      <c r="Q2914" s="93">
        <f t="shared" si="267"/>
        <v>-0.42012014996756952</v>
      </c>
    </row>
    <row r="2915" spans="1:17">
      <c r="A2915" s="91">
        <v>43319</v>
      </c>
      <c r="B2915" s="92">
        <v>7046.78</v>
      </c>
      <c r="C2915" s="92">
        <v>23.554568</v>
      </c>
      <c r="D2915" s="92">
        <v>23.083112</v>
      </c>
      <c r="E2915" s="92">
        <v>5227.3963819999999</v>
      </c>
      <c r="F2915" s="92">
        <v>5677.3264900000004</v>
      </c>
      <c r="G2915" s="91">
        <v>43319</v>
      </c>
      <c r="H2915" s="92">
        <v>7046.78</v>
      </c>
      <c r="I2915" s="92">
        <v>1.311267</v>
      </c>
      <c r="J2915" s="92">
        <v>1</v>
      </c>
      <c r="K2915" s="93">
        <f>LN(I2915/1.8)/0.91</f>
        <v>-0.34812397750492075</v>
      </c>
      <c r="L2915" s="93">
        <f t="shared" si="270"/>
        <v>-0.26582273545069068</v>
      </c>
      <c r="M2915" s="93">
        <f t="shared" si="266"/>
        <v>-0.26663018784209386</v>
      </c>
      <c r="N2915" s="93">
        <f t="shared" si="268"/>
        <v>0.74181347821274402</v>
      </c>
      <c r="O2915" s="92">
        <f t="shared" si="269"/>
        <v>-0.39482176075889963</v>
      </c>
      <c r="P2915" s="92">
        <f t="shared" si="271"/>
        <v>-0.37557454475522384</v>
      </c>
      <c r="Q2915" s="93">
        <f t="shared" si="267"/>
        <v>-0.41816495632303718</v>
      </c>
    </row>
    <row r="2916" spans="1:17">
      <c r="A2916" s="91">
        <v>43320</v>
      </c>
      <c r="B2916" s="92">
        <v>6504.95</v>
      </c>
      <c r="C2916" s="92">
        <v>23.449994</v>
      </c>
      <c r="D2916" s="92">
        <v>23.088788000000001</v>
      </c>
      <c r="E2916" s="92">
        <v>5158.0817189999998</v>
      </c>
      <c r="F2916" s="92">
        <v>5681.9349380000003</v>
      </c>
      <c r="G2916" s="91">
        <v>43320</v>
      </c>
      <c r="H2916" s="92">
        <v>6504.95</v>
      </c>
      <c r="I2916" s="92">
        <v>1.224575</v>
      </c>
      <c r="J2916" s="92">
        <v>1</v>
      </c>
      <c r="K2916" s="93">
        <f>LN(I2916/1.8)/0.91</f>
        <v>-0.42328881305287858</v>
      </c>
      <c r="L2916" s="93">
        <f t="shared" si="270"/>
        <v>-0.26803995635873956</v>
      </c>
      <c r="M2916" s="93">
        <f t="shared" si="266"/>
        <v>-0.2705371672251472</v>
      </c>
      <c r="N2916" s="93">
        <f t="shared" si="268"/>
        <v>0.79294717392139835</v>
      </c>
      <c r="O2916" s="92">
        <f t="shared" si="269"/>
        <v>-0.35514392180823984</v>
      </c>
      <c r="P2916" s="92">
        <f t="shared" si="271"/>
        <v>-0.37585065384559946</v>
      </c>
      <c r="Q2916" s="93">
        <f t="shared" si="267"/>
        <v>-0.41580485183924609</v>
      </c>
    </row>
    <row r="2917" spans="1:17">
      <c r="A2917" s="91">
        <v>43321</v>
      </c>
      <c r="B2917" s="92">
        <v>6351.71</v>
      </c>
      <c r="C2917" s="92">
        <v>23.452691000000002</v>
      </c>
      <c r="D2917" s="92">
        <v>23.086918000000001</v>
      </c>
      <c r="E2917" s="92">
        <v>5159.8611799999999</v>
      </c>
      <c r="F2917" s="92">
        <v>5680.4164069999997</v>
      </c>
      <c r="G2917" s="91">
        <v>43321</v>
      </c>
      <c r="H2917" s="92">
        <v>6351.71</v>
      </c>
      <c r="I2917" s="92">
        <v>1.2826310000000001</v>
      </c>
      <c r="J2917" s="92">
        <v>1</v>
      </c>
      <c r="K2917" s="93">
        <f>LN(I2917/1.8)/0.91</f>
        <v>-0.37238816242438166</v>
      </c>
      <c r="L2917" s="93">
        <f t="shared" si="270"/>
        <v>-0.2665957839693896</v>
      </c>
      <c r="M2917" s="93">
        <f t="shared" si="266"/>
        <v>-0.27374385302413218</v>
      </c>
      <c r="N2917" s="93">
        <f t="shared" si="268"/>
        <v>0.81235780285938741</v>
      </c>
      <c r="O2917" s="92">
        <f t="shared" si="269"/>
        <v>-0.34074851520707533</v>
      </c>
      <c r="P2917" s="92">
        <f t="shared" si="271"/>
        <v>-0.37810226850079537</v>
      </c>
      <c r="Q2917" s="93">
        <f t="shared" si="267"/>
        <v>-0.41352610797892148</v>
      </c>
    </row>
    <row r="2918" spans="1:17">
      <c r="A2918" s="91">
        <v>43322</v>
      </c>
      <c r="B2918" s="92">
        <v>6487.3</v>
      </c>
      <c r="C2918" s="92">
        <v>23.248881999999998</v>
      </c>
      <c r="D2918" s="92">
        <v>23.072790000000001</v>
      </c>
      <c r="E2918" s="92">
        <v>5026.5062639999996</v>
      </c>
      <c r="F2918" s="92">
        <v>5668.9536410000001</v>
      </c>
      <c r="G2918" s="91">
        <v>43322</v>
      </c>
      <c r="H2918" s="92">
        <v>6487.3</v>
      </c>
      <c r="I2918" s="92">
        <v>1.2014819999999999</v>
      </c>
      <c r="J2918" s="92">
        <v>1</v>
      </c>
      <c r="K2918" s="93">
        <f>LN(I2918/1.8)/0.91</f>
        <v>-0.44420974735534197</v>
      </c>
      <c r="L2918" s="93">
        <f t="shared" si="270"/>
        <v>-0.26797155316185672</v>
      </c>
      <c r="M2918" s="93">
        <f t="shared" ref="M2918:M2981" si="272">AVERAGE(K2819:K2918)</f>
        <v>-0.27780488934862757</v>
      </c>
      <c r="N2918" s="93">
        <f t="shared" si="268"/>
        <v>0.77482254003976991</v>
      </c>
      <c r="O2918" s="92">
        <f t="shared" si="269"/>
        <v>-0.3689073631134544</v>
      </c>
      <c r="P2918" s="92">
        <f t="shared" si="271"/>
        <v>-0.38016340940236976</v>
      </c>
      <c r="Q2918" s="93">
        <f t="shared" ref="Q2918:Q2981" si="273">AVERAGE(O2819:O2918)</f>
        <v>-0.41150911501547438</v>
      </c>
    </row>
    <row r="2919" spans="1:17">
      <c r="A2919" s="91">
        <v>43323</v>
      </c>
      <c r="B2919" s="92">
        <v>6152.86</v>
      </c>
      <c r="C2919" s="92">
        <v>23.107695</v>
      </c>
      <c r="D2919" s="92">
        <v>23.065142000000002</v>
      </c>
      <c r="E2919" s="92">
        <v>4935.4853599999997</v>
      </c>
      <c r="F2919" s="92">
        <v>5662.754269</v>
      </c>
      <c r="G2919" s="91">
        <v>43323</v>
      </c>
      <c r="H2919" s="92">
        <v>6152.86</v>
      </c>
      <c r="I2919" s="92">
        <v>1.237093</v>
      </c>
      <c r="J2919" s="92">
        <v>1</v>
      </c>
      <c r="K2919" s="93">
        <f>LN(I2919/1.8)/0.91</f>
        <v>-0.41211251914957314</v>
      </c>
      <c r="L2919" s="93">
        <f t="shared" si="270"/>
        <v>-0.26704574995107849</v>
      </c>
      <c r="M2919" s="93">
        <f t="shared" si="272"/>
        <v>-0.28216185389750092</v>
      </c>
      <c r="N2919" s="93">
        <f t="shared" si="268"/>
        <v>0.80214491472258431</v>
      </c>
      <c r="O2919" s="92">
        <f t="shared" si="269"/>
        <v>-0.34827923175729802</v>
      </c>
      <c r="P2919" s="92">
        <f t="shared" si="271"/>
        <v>-0.38289758836996801</v>
      </c>
      <c r="Q2919" s="93">
        <f t="shared" si="273"/>
        <v>-0.40926900759102841</v>
      </c>
    </row>
    <row r="2920" spans="1:17">
      <c r="A2920" s="91">
        <v>43324</v>
      </c>
      <c r="B2920" s="92">
        <v>6343.83</v>
      </c>
      <c r="C2920" s="92">
        <v>23.051289000000001</v>
      </c>
      <c r="D2920" s="92">
        <v>23.059694</v>
      </c>
      <c r="E2920" s="92">
        <v>4899.4307760000002</v>
      </c>
      <c r="F2920" s="92">
        <v>5658.3416070000003</v>
      </c>
      <c r="G2920" s="91">
        <v>43324</v>
      </c>
      <c r="H2920" s="92">
        <v>6343.83</v>
      </c>
      <c r="I2920" s="92">
        <v>1.2377149999999999</v>
      </c>
      <c r="J2920" s="92">
        <v>1</v>
      </c>
      <c r="K2920" s="93">
        <f>LN(I2920/1.8)/0.91</f>
        <v>-0.41156013973435507</v>
      </c>
      <c r="L2920" s="93">
        <f t="shared" si="270"/>
        <v>-0.26643427522681973</v>
      </c>
      <c r="M2920" s="93">
        <f t="shared" si="272"/>
        <v>-0.28643881064550997</v>
      </c>
      <c r="N2920" s="93">
        <f t="shared" si="268"/>
        <v>0.77231432368143538</v>
      </c>
      <c r="O2920" s="92">
        <f t="shared" si="269"/>
        <v>-0.37083736332298844</v>
      </c>
      <c r="P2920" s="92">
        <f t="shared" si="271"/>
        <v>-0.3866188696089507</v>
      </c>
      <c r="Q2920" s="93">
        <f t="shared" si="273"/>
        <v>-0.40703172217866984</v>
      </c>
    </row>
    <row r="2921" spans="1:17">
      <c r="A2921" s="91">
        <v>43325</v>
      </c>
      <c r="B2921" s="92">
        <v>6479.14</v>
      </c>
      <c r="C2921" s="92">
        <v>22.97064</v>
      </c>
      <c r="D2921" s="92">
        <v>23.061540999999998</v>
      </c>
      <c r="E2921" s="92">
        <v>4848.1860489999999</v>
      </c>
      <c r="F2921" s="92">
        <v>5659.83781</v>
      </c>
      <c r="G2921" s="91">
        <v>43325</v>
      </c>
      <c r="H2921" s="92">
        <v>6479.14</v>
      </c>
      <c r="I2921" s="92">
        <v>1.2285950000000001</v>
      </c>
      <c r="J2921" s="92">
        <v>1</v>
      </c>
      <c r="K2921" s="93">
        <f>LN(I2921/1.8)/0.91</f>
        <v>-0.41968728003902023</v>
      </c>
      <c r="L2921" s="93">
        <f t="shared" si="270"/>
        <v>-0.2663768670234708</v>
      </c>
      <c r="M2921" s="93">
        <f t="shared" si="272"/>
        <v>-0.29090070363389336</v>
      </c>
      <c r="N2921" s="93">
        <f t="shared" si="268"/>
        <v>0.74827616767040062</v>
      </c>
      <c r="O2921" s="92">
        <f t="shared" si="269"/>
        <v>-0.38965849679797909</v>
      </c>
      <c r="P2921" s="92">
        <f t="shared" si="271"/>
        <v>-0.38911085843792753</v>
      </c>
      <c r="Q2921" s="93">
        <f t="shared" si="273"/>
        <v>-0.40485044640389767</v>
      </c>
    </row>
    <row r="2922" spans="1:17">
      <c r="A2922" s="91">
        <v>43326</v>
      </c>
      <c r="B2922" s="92">
        <v>6059.4</v>
      </c>
      <c r="C2922" s="92">
        <v>22.958407000000001</v>
      </c>
      <c r="D2922" s="92">
        <v>23.061499000000001</v>
      </c>
      <c r="E2922" s="92">
        <v>4840.4447659999996</v>
      </c>
      <c r="F2922" s="92">
        <v>5659.8036860000002</v>
      </c>
      <c r="G2922" s="91">
        <v>43326</v>
      </c>
      <c r="H2922" s="92">
        <v>6059.4</v>
      </c>
      <c r="I2922" s="92">
        <v>1.214626</v>
      </c>
      <c r="J2922" s="92">
        <v>1</v>
      </c>
      <c r="K2922" s="93">
        <f>LN(I2922/1.8)/0.91</f>
        <v>-0.43225324662156006</v>
      </c>
      <c r="L2922" s="93">
        <f t="shared" si="270"/>
        <v>-0.26727595459416892</v>
      </c>
      <c r="M2922" s="93">
        <f t="shared" si="272"/>
        <v>-0.29525845433031678</v>
      </c>
      <c r="N2922" s="93">
        <f t="shared" si="268"/>
        <v>0.79883235402845165</v>
      </c>
      <c r="O2922" s="92">
        <f t="shared" si="269"/>
        <v>-0.35074243366554869</v>
      </c>
      <c r="P2922" s="92">
        <f t="shared" si="271"/>
        <v>-0.39368428606852118</v>
      </c>
      <c r="Q2922" s="93">
        <f t="shared" si="273"/>
        <v>-0.40237916179099997</v>
      </c>
    </row>
    <row r="2923" spans="1:17">
      <c r="A2923" s="91">
        <v>43327</v>
      </c>
      <c r="B2923" s="92">
        <v>6445.74</v>
      </c>
      <c r="C2923" s="92">
        <v>22.762982000000001</v>
      </c>
      <c r="D2923" s="92">
        <v>23.060670999999999</v>
      </c>
      <c r="E2923" s="92">
        <v>4717.8864080000003</v>
      </c>
      <c r="F2923" s="92">
        <v>5659.1333189999996</v>
      </c>
      <c r="G2923" s="91">
        <v>43327</v>
      </c>
      <c r="H2923" s="92">
        <v>6445.74</v>
      </c>
      <c r="I2923" s="92">
        <v>1.232726</v>
      </c>
      <c r="J2923" s="92">
        <v>1</v>
      </c>
      <c r="K2923" s="93">
        <f>LN(I2923/1.8)/0.91</f>
        <v>-0.4159985578430227</v>
      </c>
      <c r="L2923" s="93">
        <f t="shared" si="270"/>
        <v>-0.26966153792890984</v>
      </c>
      <c r="M2923" s="93">
        <f t="shared" si="272"/>
        <v>-0.29915664026124134</v>
      </c>
      <c r="N2923" s="93">
        <f t="shared" si="268"/>
        <v>0.73193867701768922</v>
      </c>
      <c r="O2923" s="92">
        <f t="shared" si="269"/>
        <v>-0.4027986051690583</v>
      </c>
      <c r="P2923" s="92">
        <f t="shared" si="271"/>
        <v>-0.39719334640959403</v>
      </c>
      <c r="Q2923" s="93">
        <f t="shared" si="273"/>
        <v>-0.40072511838772462</v>
      </c>
    </row>
    <row r="2924" spans="1:17">
      <c r="A2924" s="91">
        <v>43328</v>
      </c>
      <c r="B2924" s="92">
        <v>6413.35</v>
      </c>
      <c r="C2924" s="92">
        <v>22.770551000000001</v>
      </c>
      <c r="D2924" s="92">
        <v>23.052004</v>
      </c>
      <c r="E2924" s="92">
        <v>4722.5942050000003</v>
      </c>
      <c r="F2924" s="92">
        <v>5652.117303</v>
      </c>
      <c r="G2924" s="91">
        <v>43328</v>
      </c>
      <c r="H2924" s="92">
        <v>6413.35</v>
      </c>
      <c r="I2924" s="92">
        <v>1.2370190000000001</v>
      </c>
      <c r="J2924" s="92">
        <v>1</v>
      </c>
      <c r="K2924" s="93">
        <f>LN(I2924/1.8)/0.91</f>
        <v>-0.41217825480045944</v>
      </c>
      <c r="L2924" s="93">
        <f t="shared" si="270"/>
        <v>-0.27505096248243915</v>
      </c>
      <c r="M2924" s="93">
        <f t="shared" si="272"/>
        <v>-0.30286710844626974</v>
      </c>
      <c r="N2924" s="93">
        <f t="shared" si="268"/>
        <v>0.736369324144168</v>
      </c>
      <c r="O2924" s="92">
        <f t="shared" si="269"/>
        <v>-0.39920630987578382</v>
      </c>
      <c r="P2924" s="92">
        <f t="shared" si="271"/>
        <v>-0.39843624163960006</v>
      </c>
      <c r="Q2924" s="93">
        <f t="shared" si="273"/>
        <v>-0.39912594543357488</v>
      </c>
    </row>
    <row r="2925" spans="1:17">
      <c r="A2925" s="91">
        <v>43329</v>
      </c>
      <c r="B2925" s="92">
        <v>6496.01</v>
      </c>
      <c r="C2925" s="92">
        <v>22.879254</v>
      </c>
      <c r="D2925" s="92">
        <v>23.065773</v>
      </c>
      <c r="E2925" s="92">
        <v>4790.5519599999998</v>
      </c>
      <c r="F2925" s="92">
        <v>5663.2660349999996</v>
      </c>
      <c r="G2925" s="91">
        <v>43329</v>
      </c>
      <c r="H2925" s="92">
        <v>6496.01</v>
      </c>
      <c r="I2925" s="92">
        <v>1.289979</v>
      </c>
      <c r="J2925" s="92">
        <v>1</v>
      </c>
      <c r="K2925" s="93">
        <f>LN(I2925/1.8)/0.91</f>
        <v>-0.36611068761627613</v>
      </c>
      <c r="L2925" s="93">
        <f t="shared" si="270"/>
        <v>-0.27916725587715868</v>
      </c>
      <c r="M2925" s="93">
        <f t="shared" si="272"/>
        <v>-0.30620125629881279</v>
      </c>
      <c r="N2925" s="93">
        <f t="shared" si="268"/>
        <v>0.73746068124895126</v>
      </c>
      <c r="O2925" s="92">
        <f t="shared" si="269"/>
        <v>-0.39832477341549638</v>
      </c>
      <c r="P2925" s="92">
        <f t="shared" si="271"/>
        <v>-0.39960212215627849</v>
      </c>
      <c r="Q2925" s="93">
        <f t="shared" si="273"/>
        <v>-0.39765214546336947</v>
      </c>
    </row>
    <row r="2926" spans="1:17">
      <c r="A2926" s="91">
        <v>43330</v>
      </c>
      <c r="B2926" s="92">
        <v>6504.95</v>
      </c>
      <c r="C2926" s="92">
        <v>22.935469999999999</v>
      </c>
      <c r="D2926" s="92">
        <v>23.064107</v>
      </c>
      <c r="E2926" s="92">
        <v>4825.9513939999997</v>
      </c>
      <c r="F2926" s="92">
        <v>5661.9161919999997</v>
      </c>
      <c r="G2926" s="91">
        <v>43330</v>
      </c>
      <c r="H2926" s="92">
        <v>6504.95</v>
      </c>
      <c r="I2926" s="92">
        <v>1.2582009999999999</v>
      </c>
      <c r="J2926" s="92">
        <v>1</v>
      </c>
      <c r="K2926" s="93">
        <f>LN(I2926/1.8)/0.91</f>
        <v>-0.39352059556312102</v>
      </c>
      <c r="L2926" s="93">
        <f t="shared" si="270"/>
        <v>-0.28462076876823927</v>
      </c>
      <c r="M2926" s="93">
        <f t="shared" si="272"/>
        <v>-0.30950104739608336</v>
      </c>
      <c r="N2926" s="93">
        <f t="shared" si="268"/>
        <v>0.74188908354407024</v>
      </c>
      <c r="O2926" s="92">
        <f t="shared" si="269"/>
        <v>-0.39476109742298932</v>
      </c>
      <c r="P2926" s="92">
        <f t="shared" si="271"/>
        <v>-0.40023172398373003</v>
      </c>
      <c r="Q2926" s="93">
        <f t="shared" si="273"/>
        <v>-0.39603289349229981</v>
      </c>
    </row>
    <row r="2927" spans="1:17">
      <c r="A2927" s="91">
        <v>43331</v>
      </c>
      <c r="B2927" s="92">
        <v>6391.76</v>
      </c>
      <c r="C2927" s="92">
        <v>22.981911</v>
      </c>
      <c r="D2927" s="92">
        <v>23.069144999999999</v>
      </c>
      <c r="E2927" s="92">
        <v>4855.3260330000003</v>
      </c>
      <c r="F2927" s="92">
        <v>5665.9987330000004</v>
      </c>
      <c r="G2927" s="91">
        <v>43331</v>
      </c>
      <c r="H2927" s="92">
        <v>6391.76</v>
      </c>
      <c r="I2927" s="92">
        <v>1.2757499999999999</v>
      </c>
      <c r="J2927" s="92">
        <v>1</v>
      </c>
      <c r="K2927" s="93">
        <f>LN(I2927/1.8)/0.91</f>
        <v>-0.37829936696722555</v>
      </c>
      <c r="L2927" s="93">
        <f t="shared" si="270"/>
        <v>-0.28886964888654088</v>
      </c>
      <c r="M2927" s="93">
        <f t="shared" si="272"/>
        <v>-0.31188579113039422</v>
      </c>
      <c r="N2927" s="93">
        <f t="shared" si="268"/>
        <v>0.75962270689137268</v>
      </c>
      <c r="O2927" s="92">
        <f t="shared" si="269"/>
        <v>-0.38070031003380117</v>
      </c>
      <c r="P2927" s="92">
        <f t="shared" si="271"/>
        <v>-0.40186297703006707</v>
      </c>
      <c r="Q2927" s="93">
        <f t="shared" si="273"/>
        <v>-0.39461723639367124</v>
      </c>
    </row>
    <row r="2928" spans="1:17">
      <c r="A2928" s="91">
        <v>43332</v>
      </c>
      <c r="B2928" s="92">
        <v>6489.82</v>
      </c>
      <c r="C2928" s="92">
        <v>22.921236</v>
      </c>
      <c r="D2928" s="92">
        <v>23.063611000000002</v>
      </c>
      <c r="E2928" s="92">
        <v>4816.9715180000003</v>
      </c>
      <c r="F2928" s="92">
        <v>5661.5145439999997</v>
      </c>
      <c r="G2928" s="91">
        <v>43332</v>
      </c>
      <c r="H2928" s="92">
        <v>6489.82</v>
      </c>
      <c r="I2928" s="92">
        <v>1.233544</v>
      </c>
      <c r="J2928" s="92">
        <v>1</v>
      </c>
      <c r="K2928" s="93">
        <f>LN(I2928/1.8)/0.91</f>
        <v>-0.4152696018634558</v>
      </c>
      <c r="L2928" s="93">
        <f t="shared" si="270"/>
        <v>-0.2947496988840515</v>
      </c>
      <c r="M2928" s="93">
        <f t="shared" si="272"/>
        <v>-0.31472659221473959</v>
      </c>
      <c r="N2928" s="93">
        <f t="shared" si="268"/>
        <v>0.74223499542360194</v>
      </c>
      <c r="O2928" s="92">
        <f t="shared" si="269"/>
        <v>-0.39448362745273685</v>
      </c>
      <c r="P2928" s="92">
        <f t="shared" si="271"/>
        <v>-0.40250221899237526</v>
      </c>
      <c r="Q2928" s="93">
        <f t="shared" si="273"/>
        <v>-0.39381595735203279</v>
      </c>
    </row>
    <row r="2929" spans="1:17">
      <c r="A2929" s="91">
        <v>43333</v>
      </c>
      <c r="B2929" s="92">
        <v>6489.95</v>
      </c>
      <c r="C2929" s="92">
        <v>23.090247999999999</v>
      </c>
      <c r="D2929" s="92">
        <v>23.052720999999998</v>
      </c>
      <c r="E2929" s="92">
        <v>4924.3148229999997</v>
      </c>
      <c r="F2929" s="92">
        <v>5652.6977720000004</v>
      </c>
      <c r="G2929" s="91">
        <v>43333</v>
      </c>
      <c r="H2929" s="92">
        <v>6489.95</v>
      </c>
      <c r="I2929" s="92">
        <v>1.272723</v>
      </c>
      <c r="J2929" s="92">
        <v>1</v>
      </c>
      <c r="K2929" s="93">
        <f>LN(I2929/1.8)/0.91</f>
        <v>-0.3809098519051905</v>
      </c>
      <c r="L2929" s="93">
        <f t="shared" si="270"/>
        <v>-0.29942104020388555</v>
      </c>
      <c r="M2929" s="93">
        <f t="shared" si="272"/>
        <v>-0.31749131655611806</v>
      </c>
      <c r="N2929" s="93">
        <f t="shared" si="268"/>
        <v>0.75876005562446547</v>
      </c>
      <c r="O2929" s="92">
        <f t="shared" si="269"/>
        <v>-0.38137666512013696</v>
      </c>
      <c r="P2929" s="92">
        <f t="shared" si="271"/>
        <v>-0.40279671445205667</v>
      </c>
      <c r="Q2929" s="93">
        <f t="shared" si="273"/>
        <v>-0.3928147055074252</v>
      </c>
    </row>
    <row r="2930" spans="1:17">
      <c r="A2930" s="91">
        <v>43334</v>
      </c>
      <c r="B2930" s="92">
        <v>6669.11</v>
      </c>
      <c r="C2930" s="92">
        <v>23.122713999999998</v>
      </c>
      <c r="D2930" s="92">
        <v>23.026523999999998</v>
      </c>
      <c r="E2930" s="92">
        <v>4945.1153590000004</v>
      </c>
      <c r="F2930" s="92">
        <v>5631.5271819999998</v>
      </c>
      <c r="G2930" s="91">
        <v>43334</v>
      </c>
      <c r="H2930" s="92">
        <v>6669.11</v>
      </c>
      <c r="I2930" s="92">
        <v>1.2516290000000001</v>
      </c>
      <c r="J2930" s="92">
        <v>1</v>
      </c>
      <c r="K2930" s="93">
        <f>LN(I2930/1.8)/0.91</f>
        <v>-0.39927556265493946</v>
      </c>
      <c r="L2930" s="93">
        <f t="shared" si="270"/>
        <v>-0.30620277515281036</v>
      </c>
      <c r="M2930" s="93">
        <f t="shared" si="272"/>
        <v>-0.32035073846877926</v>
      </c>
      <c r="N2930" s="93">
        <f t="shared" si="268"/>
        <v>0.7414955457324891</v>
      </c>
      <c r="O2930" s="92">
        <f t="shared" si="269"/>
        <v>-0.39507692744878598</v>
      </c>
      <c r="P2930" s="92">
        <f t="shared" si="271"/>
        <v>-0.4016640354541679</v>
      </c>
      <c r="Q2930" s="93">
        <f t="shared" si="273"/>
        <v>-0.391989506531573</v>
      </c>
    </row>
    <row r="2931" spans="1:17">
      <c r="A2931" s="91">
        <v>43335</v>
      </c>
      <c r="B2931" s="92">
        <v>6453.43</v>
      </c>
      <c r="C2931" s="92">
        <v>23.174909</v>
      </c>
      <c r="D2931" s="92">
        <v>23.033253999999999</v>
      </c>
      <c r="E2931" s="92">
        <v>4978.678559</v>
      </c>
      <c r="F2931" s="92">
        <v>5636.9600099999998</v>
      </c>
      <c r="G2931" s="91">
        <v>43335</v>
      </c>
      <c r="H2931" s="92">
        <v>6453.43</v>
      </c>
      <c r="I2931" s="92">
        <v>1.2810870000000001</v>
      </c>
      <c r="J2931" s="92">
        <v>1</v>
      </c>
      <c r="K2931" s="93">
        <f>LN(I2931/1.8)/0.91</f>
        <v>-0.37371178967343011</v>
      </c>
      <c r="L2931" s="93">
        <f t="shared" si="270"/>
        <v>-0.31515631374205211</v>
      </c>
      <c r="M2931" s="93">
        <f t="shared" si="272"/>
        <v>-0.3227217511312917</v>
      </c>
      <c r="N2931" s="93">
        <f t="shared" si="268"/>
        <v>0.77147788989731036</v>
      </c>
      <c r="O2931" s="92">
        <f t="shared" si="269"/>
        <v>-0.37148236890961317</v>
      </c>
      <c r="P2931" s="92">
        <f t="shared" si="271"/>
        <v>-0.39939851360628331</v>
      </c>
      <c r="Q2931" s="93">
        <f t="shared" si="273"/>
        <v>-0.39075651483908935</v>
      </c>
    </row>
    <row r="2932" spans="1:17">
      <c r="A2932" s="91">
        <v>43336</v>
      </c>
      <c r="B2932" s="92">
        <v>6537.72</v>
      </c>
      <c r="C2932" s="92">
        <v>23.332464999999999</v>
      </c>
      <c r="D2932" s="92">
        <v>23.017465999999999</v>
      </c>
      <c r="E2932" s="92">
        <v>5080.9142380000003</v>
      </c>
      <c r="F2932" s="92">
        <v>5624.2199350000001</v>
      </c>
      <c r="G2932" s="91">
        <v>43336</v>
      </c>
      <c r="H2932" s="92">
        <v>6537.72</v>
      </c>
      <c r="I2932" s="92">
        <v>1.3163279999999999</v>
      </c>
      <c r="J2932" s="92">
        <v>1</v>
      </c>
      <c r="K2932" s="93">
        <f>LN(I2932/1.8)/0.91</f>
        <v>-0.34389079443139797</v>
      </c>
      <c r="L2932" s="93">
        <f t="shared" si="270"/>
        <v>-0.32222133147533555</v>
      </c>
      <c r="M2932" s="93">
        <f t="shared" si="272"/>
        <v>-0.32459742383277729</v>
      </c>
      <c r="N2932" s="93">
        <f t="shared" si="268"/>
        <v>0.77716914122966418</v>
      </c>
      <c r="O2932" s="92">
        <f t="shared" si="269"/>
        <v>-0.36710736959051998</v>
      </c>
      <c r="P2932" s="92">
        <f t="shared" si="271"/>
        <v>-0.39710083262524576</v>
      </c>
      <c r="Q2932" s="93">
        <f t="shared" si="273"/>
        <v>-0.3896977594640596</v>
      </c>
    </row>
    <row r="2933" spans="1:17">
      <c r="A2933" s="91">
        <v>43337</v>
      </c>
      <c r="B2933" s="92">
        <v>6719.69</v>
      </c>
      <c r="C2933" s="92">
        <v>23.486844000000001</v>
      </c>
      <c r="D2933" s="92">
        <v>23.005991999999999</v>
      </c>
      <c r="E2933" s="92">
        <v>5182.4364310000001</v>
      </c>
      <c r="F2933" s="92">
        <v>5614.9731810000003</v>
      </c>
      <c r="G2933" s="91">
        <v>43337</v>
      </c>
      <c r="H2933" s="92">
        <v>6719.69</v>
      </c>
      <c r="I2933" s="92">
        <v>1.324789</v>
      </c>
      <c r="J2933" s="92">
        <v>1</v>
      </c>
      <c r="K2933" s="93">
        <f>LN(I2933/1.8)/0.91</f>
        <v>-0.33684995981080085</v>
      </c>
      <c r="L2933" s="93">
        <f t="shared" si="270"/>
        <v>-0.32774483031083285</v>
      </c>
      <c r="M2933" s="93">
        <f t="shared" si="272"/>
        <v>-0.32599362014534256</v>
      </c>
      <c r="N2933" s="93">
        <f t="shared" si="268"/>
        <v>0.7712314751126913</v>
      </c>
      <c r="O2933" s="92">
        <f t="shared" si="269"/>
        <v>-0.37167252198913575</v>
      </c>
      <c r="P2933" s="92">
        <f t="shared" si="271"/>
        <v>-0.39496685806483101</v>
      </c>
      <c r="Q2933" s="93">
        <f t="shared" si="273"/>
        <v>-0.38871310182193425</v>
      </c>
    </row>
    <row r="2934" spans="1:17">
      <c r="A2934" s="91">
        <v>43338</v>
      </c>
      <c r="B2934" s="92">
        <v>6666.5</v>
      </c>
      <c r="C2934" s="92">
        <v>23.459420999999999</v>
      </c>
      <c r="D2934" s="92">
        <v>22.981369000000001</v>
      </c>
      <c r="E2934" s="92">
        <v>5164.3044369999998</v>
      </c>
      <c r="F2934" s="92">
        <v>5595.1654719999997</v>
      </c>
      <c r="G2934" s="91">
        <v>43338</v>
      </c>
      <c r="H2934" s="92">
        <v>6666.5</v>
      </c>
      <c r="I2934" s="92">
        <v>1.313339</v>
      </c>
      <c r="J2934" s="92">
        <v>1</v>
      </c>
      <c r="K2934" s="93">
        <f>LN(I2934/1.8)/0.91</f>
        <v>-0.34638891818558509</v>
      </c>
      <c r="L2934" s="93">
        <f t="shared" si="270"/>
        <v>-0.33473640648317216</v>
      </c>
      <c r="M2934" s="93">
        <f t="shared" si="272"/>
        <v>-0.32773808797883414</v>
      </c>
      <c r="N2934" s="93">
        <f t="shared" si="268"/>
        <v>0.7746650321758044</v>
      </c>
      <c r="O2934" s="92">
        <f t="shared" si="269"/>
        <v>-0.36902837690270429</v>
      </c>
      <c r="P2934" s="92">
        <f t="shared" si="271"/>
        <v>-0.39303505153093138</v>
      </c>
      <c r="Q2934" s="93">
        <f t="shared" si="273"/>
        <v>-0.38798629512784005</v>
      </c>
    </row>
    <row r="2935" spans="1:17">
      <c r="A2935" s="91">
        <v>43339</v>
      </c>
      <c r="B2935" s="92">
        <v>6729.51</v>
      </c>
      <c r="C2935" s="92">
        <v>23.261063</v>
      </c>
      <c r="D2935" s="92">
        <v>22.972446000000001</v>
      </c>
      <c r="E2935" s="92">
        <v>5034.4106389999997</v>
      </c>
      <c r="F2935" s="92">
        <v>5588.0002290000002</v>
      </c>
      <c r="G2935" s="91">
        <v>43339</v>
      </c>
      <c r="H2935" s="92">
        <v>6729.51</v>
      </c>
      <c r="I2935" s="92">
        <v>1.341634</v>
      </c>
      <c r="J2935" s="92">
        <v>1</v>
      </c>
      <c r="K2935" s="93">
        <f>LN(I2935/1.8)/0.91</f>
        <v>-0.32296526463978259</v>
      </c>
      <c r="L2935" s="93">
        <f t="shared" si="270"/>
        <v>-0.34100294242034129</v>
      </c>
      <c r="M2935" s="93">
        <f t="shared" si="272"/>
        <v>-0.32924068500610632</v>
      </c>
      <c r="N2935" s="93">
        <f t="shared" si="268"/>
        <v>0.74810954125931894</v>
      </c>
      <c r="O2935" s="92">
        <f t="shared" si="269"/>
        <v>-0.38979105939513126</v>
      </c>
      <c r="P2935" s="92">
        <f t="shared" si="271"/>
        <v>-0.39116746817327985</v>
      </c>
      <c r="Q2935" s="93">
        <f t="shared" si="273"/>
        <v>-0.38741947729120546</v>
      </c>
    </row>
    <row r="2936" spans="1:17">
      <c r="A2936" s="91">
        <v>43340</v>
      </c>
      <c r="B2936" s="92">
        <v>6935.84</v>
      </c>
      <c r="C2936" s="92">
        <v>23.34911</v>
      </c>
      <c r="D2936" s="92">
        <v>22.965403999999999</v>
      </c>
      <c r="E2936" s="92">
        <v>5091.7958330000001</v>
      </c>
      <c r="F2936" s="92">
        <v>5582.3490169999995</v>
      </c>
      <c r="G2936" s="91">
        <v>43340</v>
      </c>
      <c r="H2936" s="92">
        <v>6935.84</v>
      </c>
      <c r="I2936" s="92">
        <v>1.3899319999999999</v>
      </c>
      <c r="J2936" s="92">
        <v>1</v>
      </c>
      <c r="K2936" s="93">
        <f>LN(I2936/1.8)/0.91</f>
        <v>-0.28410092287856326</v>
      </c>
      <c r="L2936" s="93">
        <f t="shared" si="270"/>
        <v>-0.3461149147302619</v>
      </c>
      <c r="M2936" s="93">
        <f t="shared" si="272"/>
        <v>-0.33072098684104473</v>
      </c>
      <c r="N2936" s="93">
        <f t="shared" si="268"/>
        <v>0.73412821417449081</v>
      </c>
      <c r="O2936" s="92">
        <f t="shared" si="269"/>
        <v>-0.40102065505847634</v>
      </c>
      <c r="P2936" s="92">
        <f t="shared" si="271"/>
        <v>-0.38999017157947741</v>
      </c>
      <c r="Q2936" s="93">
        <f t="shared" si="273"/>
        <v>-0.38692191002995313</v>
      </c>
    </row>
    <row r="2937" spans="1:17">
      <c r="A2937" s="91">
        <v>43341</v>
      </c>
      <c r="B2937" s="92">
        <v>7063.13</v>
      </c>
      <c r="C2937" s="92">
        <v>23.326450999999999</v>
      </c>
      <c r="D2937" s="92">
        <v>22.971923</v>
      </c>
      <c r="E2937" s="92">
        <v>5076.9860550000003</v>
      </c>
      <c r="F2937" s="92">
        <v>5587.579882</v>
      </c>
      <c r="G2937" s="91">
        <v>43341</v>
      </c>
      <c r="H2937" s="92">
        <v>7063.13</v>
      </c>
      <c r="I2937" s="92">
        <v>1.376706</v>
      </c>
      <c r="J2937" s="92">
        <v>1</v>
      </c>
      <c r="K2937" s="93">
        <f>LN(I2937/1.8)/0.91</f>
        <v>-0.29460766546908951</v>
      </c>
      <c r="L2937" s="93">
        <f t="shared" si="270"/>
        <v>-0.35130612451154508</v>
      </c>
      <c r="M2937" s="93">
        <f t="shared" si="272"/>
        <v>-0.33215658001638454</v>
      </c>
      <c r="N2937" s="93">
        <f t="shared" si="268"/>
        <v>0.71880116251576853</v>
      </c>
      <c r="O2937" s="92">
        <f t="shared" si="269"/>
        <v>-0.41357953592929453</v>
      </c>
      <c r="P2937" s="92">
        <f t="shared" si="271"/>
        <v>-0.38872794503927999</v>
      </c>
      <c r="Q2937" s="93">
        <f t="shared" si="273"/>
        <v>-0.38640185769157354</v>
      </c>
    </row>
    <row r="2938" spans="1:17">
      <c r="A2938" s="91">
        <v>43342</v>
      </c>
      <c r="B2938" s="92">
        <v>6994.99</v>
      </c>
      <c r="C2938" s="92">
        <v>23.294080999999998</v>
      </c>
      <c r="D2938" s="92">
        <v>22.980335</v>
      </c>
      <c r="E2938" s="92">
        <v>5055.8799980000003</v>
      </c>
      <c r="F2938" s="92">
        <v>5594.3350280000004</v>
      </c>
      <c r="G2938" s="91">
        <v>43342</v>
      </c>
      <c r="H2938" s="92">
        <v>6994.99</v>
      </c>
      <c r="I2938" s="92">
        <v>1.363591</v>
      </c>
      <c r="J2938" s="92">
        <v>1</v>
      </c>
      <c r="K2938" s="93">
        <f>LN(I2938/1.8)/0.91</f>
        <v>-0.30512637782230118</v>
      </c>
      <c r="L2938" s="93">
        <f t="shared" si="270"/>
        <v>-0.35479916896400365</v>
      </c>
      <c r="M2938" s="93">
        <f t="shared" si="272"/>
        <v>-0.33318356536019783</v>
      </c>
      <c r="N2938" s="93">
        <f t="shared" si="268"/>
        <v>0.72278587932220062</v>
      </c>
      <c r="O2938" s="92">
        <f t="shared" si="269"/>
        <v>-0.4102889107867046</v>
      </c>
      <c r="P2938" s="92">
        <f t="shared" si="271"/>
        <v>-0.38877111333724301</v>
      </c>
      <c r="Q2938" s="93">
        <f t="shared" si="273"/>
        <v>-0.38598799857511407</v>
      </c>
    </row>
    <row r="2939" spans="1:17">
      <c r="A2939" s="91">
        <v>43343</v>
      </c>
      <c r="B2939" s="92">
        <v>6971.92</v>
      </c>
      <c r="C2939" s="92">
        <v>23.271826000000001</v>
      </c>
      <c r="D2939" s="92">
        <v>22.986329000000001</v>
      </c>
      <c r="E2939" s="92">
        <v>5041.4026119999999</v>
      </c>
      <c r="F2939" s="92">
        <v>5599.151836</v>
      </c>
      <c r="G2939" s="91">
        <v>43343</v>
      </c>
      <c r="H2939" s="92">
        <v>6971.92</v>
      </c>
      <c r="I2939" s="92">
        <v>1.374938</v>
      </c>
      <c r="J2939" s="92">
        <v>1</v>
      </c>
      <c r="K2939" s="93">
        <f>LN(I2939/1.8)/0.91</f>
        <v>-0.29601980847175929</v>
      </c>
      <c r="L2939" s="93">
        <f t="shared" si="270"/>
        <v>-0.35738452219985128</v>
      </c>
      <c r="M2939" s="93">
        <f t="shared" si="272"/>
        <v>-0.33344547809757119</v>
      </c>
      <c r="N2939" s="93">
        <f t="shared" si="268"/>
        <v>0.72310104132003805</v>
      </c>
      <c r="O2939" s="92">
        <f t="shared" si="269"/>
        <v>-0.41002942101945244</v>
      </c>
      <c r="P2939" s="92">
        <f t="shared" si="271"/>
        <v>-0.38818024211314994</v>
      </c>
      <c r="Q2939" s="93">
        <f t="shared" si="273"/>
        <v>-0.38581711461652923</v>
      </c>
    </row>
    <row r="2940" spans="1:17">
      <c r="A2940" s="91">
        <v>43344</v>
      </c>
      <c r="B2940" s="92">
        <v>7056.51</v>
      </c>
      <c r="C2940" s="92">
        <v>23.284538999999999</v>
      </c>
      <c r="D2940" s="92">
        <v>22.998356999999999</v>
      </c>
      <c r="E2940" s="92">
        <v>5049.6690570000001</v>
      </c>
      <c r="F2940" s="92">
        <v>5608.8265369999999</v>
      </c>
      <c r="G2940" s="91">
        <v>43344</v>
      </c>
      <c r="H2940" s="92">
        <v>7056.51</v>
      </c>
      <c r="I2940" s="92">
        <v>1.4071130000000001</v>
      </c>
      <c r="J2940" s="92">
        <v>1</v>
      </c>
      <c r="K2940" s="93">
        <f>LN(I2940/1.8)/0.91</f>
        <v>-0.27060063436555737</v>
      </c>
      <c r="L2940" s="93">
        <f t="shared" si="270"/>
        <v>-0.35887384236908798</v>
      </c>
      <c r="M2940" s="93">
        <f t="shared" si="272"/>
        <v>-0.33353222761354639</v>
      </c>
      <c r="N2940" s="93">
        <f t="shared" si="268"/>
        <v>0.71560432239166383</v>
      </c>
      <c r="O2940" s="92">
        <f t="shared" si="269"/>
        <v>-0.41623273852346798</v>
      </c>
      <c r="P2940" s="92">
        <f t="shared" si="271"/>
        <v>-0.3884048634693632</v>
      </c>
      <c r="Q2940" s="93">
        <f t="shared" si="273"/>
        <v>-0.38597956048605964</v>
      </c>
    </row>
    <row r="2941" spans="1:17">
      <c r="A2941" s="91">
        <v>43345</v>
      </c>
      <c r="B2941" s="92">
        <v>7257.12</v>
      </c>
      <c r="C2941" s="92">
        <v>23.397794000000001</v>
      </c>
      <c r="D2941" s="92">
        <v>23.009049999999998</v>
      </c>
      <c r="E2941" s="92">
        <v>5123.7125059999998</v>
      </c>
      <c r="F2941" s="92">
        <v>5617.436275</v>
      </c>
      <c r="G2941" s="91">
        <v>43345</v>
      </c>
      <c r="H2941" s="92">
        <v>7257.12</v>
      </c>
      <c r="I2941" s="92">
        <v>1.4250780000000001</v>
      </c>
      <c r="J2941" s="92">
        <v>1</v>
      </c>
      <c r="K2941" s="93">
        <f>LN(I2941/1.8)/0.91</f>
        <v>-0.25665946795319355</v>
      </c>
      <c r="L2941" s="93">
        <f t="shared" si="270"/>
        <v>-0.35928042348596018</v>
      </c>
      <c r="M2941" s="93">
        <f t="shared" si="272"/>
        <v>-0.33327024240648417</v>
      </c>
      <c r="N2941" s="93">
        <f t="shared" si="268"/>
        <v>0.70602560051370244</v>
      </c>
      <c r="O2941" s="92">
        <f t="shared" si="269"/>
        <v>-0.42425410379962958</v>
      </c>
      <c r="P2941" s="92">
        <f t="shared" si="271"/>
        <v>-0.387370584088783</v>
      </c>
      <c r="Q2941" s="93">
        <f t="shared" si="273"/>
        <v>-0.38606485261071505</v>
      </c>
    </row>
    <row r="2942" spans="1:17">
      <c r="A2942" s="91">
        <v>43346</v>
      </c>
      <c r="B2942" s="92">
        <v>7259.35</v>
      </c>
      <c r="C2942" s="92">
        <v>23.563278</v>
      </c>
      <c r="D2942" s="92">
        <v>23.015673</v>
      </c>
      <c r="E2942" s="92">
        <v>5233.197545</v>
      </c>
      <c r="F2942" s="92">
        <v>5622.7746129999996</v>
      </c>
      <c r="G2942" s="91">
        <v>43346</v>
      </c>
      <c r="H2942" s="92">
        <v>7259.35</v>
      </c>
      <c r="I2942" s="92">
        <v>1.419243</v>
      </c>
      <c r="J2942" s="92">
        <v>1</v>
      </c>
      <c r="K2942" s="93">
        <f>LN(I2942/1.8)/0.91</f>
        <v>-0.26116816926162029</v>
      </c>
      <c r="L2942" s="93">
        <f t="shared" si="270"/>
        <v>-0.35779669039039858</v>
      </c>
      <c r="M2942" s="93">
        <f t="shared" si="272"/>
        <v>-0.33291106701956497</v>
      </c>
      <c r="N2942" s="93">
        <f t="shared" si="268"/>
        <v>0.72089065067809099</v>
      </c>
      <c r="O2942" s="92">
        <f t="shared" si="269"/>
        <v>-0.41185174416769732</v>
      </c>
      <c r="P2942" s="92">
        <f t="shared" si="271"/>
        <v>-0.38733440963970772</v>
      </c>
      <c r="Q2942" s="93">
        <f t="shared" si="273"/>
        <v>-0.38608567079436312</v>
      </c>
    </row>
    <row r="2943" spans="1:17">
      <c r="A2943" s="91">
        <v>43347</v>
      </c>
      <c r="B2943" s="92">
        <v>7306.47</v>
      </c>
      <c r="C2943" s="92">
        <v>23.741154999999999</v>
      </c>
      <c r="D2943" s="92">
        <v>23.037893</v>
      </c>
      <c r="E2943" s="92">
        <v>5352.6090299999996</v>
      </c>
      <c r="F2943" s="92">
        <v>5640.7074659999998</v>
      </c>
      <c r="G2943" s="91">
        <v>43347</v>
      </c>
      <c r="H2943" s="92">
        <v>7306.47</v>
      </c>
      <c r="I2943" s="92">
        <v>1.438429</v>
      </c>
      <c r="J2943" s="92">
        <v>1</v>
      </c>
      <c r="K2943" s="93">
        <f>LN(I2943/1.8)/0.91</f>
        <v>-0.24641221876902608</v>
      </c>
      <c r="L2943" s="93">
        <f t="shared" si="270"/>
        <v>-0.35598296042381078</v>
      </c>
      <c r="M2943" s="93">
        <f t="shared" si="272"/>
        <v>-0.3324270529766426</v>
      </c>
      <c r="N2943" s="93">
        <f t="shared" si="268"/>
        <v>0.73258482276667114</v>
      </c>
      <c r="O2943" s="92">
        <f t="shared" si="269"/>
        <v>-0.40227336868103686</v>
      </c>
      <c r="P2943" s="92">
        <f t="shared" si="271"/>
        <v>-0.3877525992030334</v>
      </c>
      <c r="Q2943" s="93">
        <f t="shared" si="273"/>
        <v>-0.38603202110800711</v>
      </c>
    </row>
    <row r="2944" spans="1:17">
      <c r="A2944" s="91">
        <v>43348</v>
      </c>
      <c r="B2944" s="92">
        <v>7375.72</v>
      </c>
      <c r="C2944" s="92">
        <v>23.738363</v>
      </c>
      <c r="D2944" s="92">
        <v>23.066803</v>
      </c>
      <c r="E2944" s="92">
        <v>5350.7210519999999</v>
      </c>
      <c r="F2944" s="92">
        <v>5664.100453</v>
      </c>
      <c r="G2944" s="91">
        <v>43348</v>
      </c>
      <c r="H2944" s="92">
        <v>7375.72</v>
      </c>
      <c r="I2944" s="92">
        <v>1.3290789999999999</v>
      </c>
      <c r="J2944" s="92">
        <v>1</v>
      </c>
      <c r="K2944" s="93">
        <f>LN(I2944/1.8)/0.91</f>
        <v>-0.33329719093111931</v>
      </c>
      <c r="L2944" s="93">
        <f t="shared" si="270"/>
        <v>-0.35656618492529824</v>
      </c>
      <c r="M2944" s="93">
        <f t="shared" si="272"/>
        <v>-0.3324839144348013</v>
      </c>
      <c r="N2944" s="93">
        <f t="shared" si="268"/>
        <v>0.72545067491716064</v>
      </c>
      <c r="O2944" s="92">
        <f t="shared" si="269"/>
        <v>-0.40809839896786759</v>
      </c>
      <c r="P2944" s="92">
        <f t="shared" si="271"/>
        <v>-0.38547253723453584</v>
      </c>
      <c r="Q2944" s="93">
        <f t="shared" si="273"/>
        <v>-0.38600482949915937</v>
      </c>
    </row>
    <row r="2945" spans="1:17">
      <c r="A2945" s="91">
        <v>43349</v>
      </c>
      <c r="B2945" s="92">
        <v>6436.45</v>
      </c>
      <c r="C2945" s="92">
        <v>23.746305</v>
      </c>
      <c r="D2945" s="92">
        <v>23.074376999999998</v>
      </c>
      <c r="E2945" s="92">
        <v>5356.0931780000001</v>
      </c>
      <c r="F2945" s="92">
        <v>5670.2401900000004</v>
      </c>
      <c r="G2945" s="91">
        <v>43349</v>
      </c>
      <c r="H2945" s="92">
        <v>6436.45</v>
      </c>
      <c r="I2945" s="92">
        <v>1.271393</v>
      </c>
      <c r="J2945" s="92">
        <v>1</v>
      </c>
      <c r="K2945" s="93">
        <f>LN(I2945/1.8)/0.91</f>
        <v>-0.3820588078448422</v>
      </c>
      <c r="L2945" s="93">
        <f t="shared" si="270"/>
        <v>-0.35769734593662894</v>
      </c>
      <c r="M2945" s="93">
        <f t="shared" si="272"/>
        <v>-0.33354975777360485</v>
      </c>
      <c r="N2945" s="93">
        <f t="shared" si="268"/>
        <v>0.8321502036060251</v>
      </c>
      <c r="O2945" s="92">
        <f t="shared" si="269"/>
        <v>-0.32641990170397184</v>
      </c>
      <c r="P2945" s="92">
        <f t="shared" si="271"/>
        <v>-0.38470380015650263</v>
      </c>
      <c r="Q2945" s="93">
        <f t="shared" si="273"/>
        <v>-0.38532088175835333</v>
      </c>
    </row>
    <row r="2946" spans="1:17">
      <c r="A2946" s="91">
        <v>43350</v>
      </c>
      <c r="B2946" s="92">
        <v>6521.66</v>
      </c>
      <c r="C2946" s="92">
        <v>23.775133</v>
      </c>
      <c r="D2946" s="92">
        <v>23.086907</v>
      </c>
      <c r="E2946" s="92">
        <v>5375.623775</v>
      </c>
      <c r="F2946" s="92">
        <v>5680.4077390000002</v>
      </c>
      <c r="G2946" s="91">
        <v>43350</v>
      </c>
      <c r="H2946" s="92">
        <v>6521.66</v>
      </c>
      <c r="I2946" s="92">
        <v>1.2568319999999999</v>
      </c>
      <c r="J2946" s="92">
        <v>1</v>
      </c>
      <c r="K2946" s="93">
        <f>LN(I2946/1.8)/0.91</f>
        <v>-0.39471691843679757</v>
      </c>
      <c r="L2946" s="93">
        <f t="shared" si="270"/>
        <v>-0.35674494944942636</v>
      </c>
      <c r="M2946" s="93">
        <f t="shared" si="272"/>
        <v>-0.33462991528665481</v>
      </c>
      <c r="N2946" s="93">
        <f t="shared" si="268"/>
        <v>0.82427231333740181</v>
      </c>
      <c r="O2946" s="92">
        <f t="shared" si="269"/>
        <v>-0.33208180946724447</v>
      </c>
      <c r="P2946" s="92">
        <f t="shared" si="271"/>
        <v>-0.38438465155879198</v>
      </c>
      <c r="Q2946" s="93">
        <f t="shared" si="273"/>
        <v>-0.38428462505022332</v>
      </c>
    </row>
    <row r="2947" spans="1:17">
      <c r="A2947" s="91">
        <v>43351</v>
      </c>
      <c r="B2947" s="92">
        <v>6509.69</v>
      </c>
      <c r="C2947" s="92">
        <v>23.772659999999998</v>
      </c>
      <c r="D2947" s="92">
        <v>23.099823000000001</v>
      </c>
      <c r="E2947" s="92">
        <v>5373.9463850000002</v>
      </c>
      <c r="F2947" s="92">
        <v>5690.9013430000005</v>
      </c>
      <c r="G2947" s="91">
        <v>43351</v>
      </c>
      <c r="H2947" s="92">
        <v>6509.69</v>
      </c>
      <c r="I2947" s="92">
        <v>1.2142839999999999</v>
      </c>
      <c r="J2947" s="92">
        <v>1</v>
      </c>
      <c r="K2947" s="93">
        <f>LN(I2947/1.8)/0.91</f>
        <v>-0.43256270574380656</v>
      </c>
      <c r="L2947" s="93">
        <f t="shared" si="270"/>
        <v>-0.35875076756007385</v>
      </c>
      <c r="M2947" s="93">
        <f t="shared" si="272"/>
        <v>-0.33624780993994091</v>
      </c>
      <c r="N2947" s="93">
        <f t="shared" ref="N2947:N3010" si="274">E2947/B2947</f>
        <v>0.82553030712676034</v>
      </c>
      <c r="O2947" s="92">
        <f t="shared" ref="O2947:O3010" si="275">LN(N2947/1.44)/1.68</f>
        <v>-0.33117405727575727</v>
      </c>
      <c r="P2947" s="92">
        <f t="shared" si="271"/>
        <v>-0.3820529569233182</v>
      </c>
      <c r="Q2947" s="93">
        <f t="shared" si="273"/>
        <v>-0.38319226176418275</v>
      </c>
    </row>
    <row r="2948" spans="1:17">
      <c r="A2948" s="91">
        <v>43352</v>
      </c>
      <c r="B2948" s="92">
        <v>6222.11</v>
      </c>
      <c r="C2948" s="92">
        <v>23.843630000000001</v>
      </c>
      <c r="D2948" s="92">
        <v>23.105180000000001</v>
      </c>
      <c r="E2948" s="92">
        <v>5422.2194849999996</v>
      </c>
      <c r="F2948" s="92">
        <v>5695.258049</v>
      </c>
      <c r="G2948" s="91">
        <v>43352</v>
      </c>
      <c r="H2948" s="92">
        <v>6222.11</v>
      </c>
      <c r="I2948" s="92">
        <v>1.226898</v>
      </c>
      <c r="J2948" s="92">
        <v>1</v>
      </c>
      <c r="K2948" s="93">
        <f>LN(I2948/1.8)/0.91</f>
        <v>-0.42120618924522202</v>
      </c>
      <c r="L2948" s="93">
        <f t="shared" si="270"/>
        <v>-0.35798398228973649</v>
      </c>
      <c r="M2948" s="93">
        <f t="shared" si="272"/>
        <v>-0.33781715941164392</v>
      </c>
      <c r="N2948" s="93">
        <f t="shared" si="274"/>
        <v>0.87144384863012703</v>
      </c>
      <c r="O2948" s="92">
        <f t="shared" si="275"/>
        <v>-0.29895652404924233</v>
      </c>
      <c r="P2948" s="92">
        <f t="shared" si="271"/>
        <v>-0.38032909862794806</v>
      </c>
      <c r="Q2948" s="93">
        <f t="shared" si="273"/>
        <v>-0.38167340400722582</v>
      </c>
    </row>
    <row r="2949" spans="1:17">
      <c r="A2949" s="91">
        <v>43353</v>
      </c>
      <c r="B2949" s="92">
        <v>6344.49</v>
      </c>
      <c r="C2949" s="92">
        <v>24.031122</v>
      </c>
      <c r="D2949" s="92">
        <v>23.108809999999998</v>
      </c>
      <c r="E2949" s="92">
        <v>5551.1392779999996</v>
      </c>
      <c r="F2949" s="92">
        <v>5698.2109399999999</v>
      </c>
      <c r="G2949" s="91">
        <v>43353</v>
      </c>
      <c r="H2949" s="92">
        <v>6344.49</v>
      </c>
      <c r="I2949" s="92">
        <v>1.23658</v>
      </c>
      <c r="J2949" s="92">
        <v>1</v>
      </c>
      <c r="K2949" s="93">
        <f>LN(I2949/1.8)/0.91</f>
        <v>-0.4125683079881286</v>
      </c>
      <c r="L2949" s="93">
        <f t="shared" si="270"/>
        <v>-0.35799917525102176</v>
      </c>
      <c r="M2949" s="93">
        <f t="shared" si="272"/>
        <v>-0.33947011475435679</v>
      </c>
      <c r="N2949" s="93">
        <f t="shared" si="274"/>
        <v>0.87495437426806566</v>
      </c>
      <c r="O2949" s="92">
        <f t="shared" si="275"/>
        <v>-0.29656348289619089</v>
      </c>
      <c r="P2949" s="92">
        <f t="shared" si="271"/>
        <v>-0.37767283540426833</v>
      </c>
      <c r="Q2949" s="93">
        <f t="shared" si="273"/>
        <v>-0.38017213363221586</v>
      </c>
    </row>
    <row r="2950" spans="1:17">
      <c r="A2950" s="91">
        <v>43354</v>
      </c>
      <c r="B2950" s="92">
        <v>6348.01</v>
      </c>
      <c r="C2950" s="92">
        <v>24.108547999999999</v>
      </c>
      <c r="D2950" s="92">
        <v>23.124870999999999</v>
      </c>
      <c r="E2950" s="92">
        <v>5604.968226</v>
      </c>
      <c r="F2950" s="92">
        <v>5711.2906419999999</v>
      </c>
      <c r="G2950" s="91">
        <v>43354</v>
      </c>
      <c r="H2950" s="92">
        <v>6348.01</v>
      </c>
      <c r="I2950" s="92">
        <v>1.234488</v>
      </c>
      <c r="J2950" s="92">
        <v>1</v>
      </c>
      <c r="K2950" s="93">
        <f>LN(I2950/1.8)/0.91</f>
        <v>-0.41442896228669879</v>
      </c>
      <c r="L2950" s="93">
        <f t="shared" si="270"/>
        <v>-0.35809480266943322</v>
      </c>
      <c r="M2950" s="93">
        <f t="shared" si="272"/>
        <v>-0.34123223135512853</v>
      </c>
      <c r="N2950" s="93">
        <f t="shared" si="274"/>
        <v>0.88294886523493188</v>
      </c>
      <c r="O2950" s="92">
        <f t="shared" si="275"/>
        <v>-0.29114946661259872</v>
      </c>
      <c r="P2950" s="92">
        <f t="shared" si="271"/>
        <v>-0.37436303543151844</v>
      </c>
      <c r="Q2950" s="93">
        <f t="shared" si="273"/>
        <v>-0.3784006054048239</v>
      </c>
    </row>
    <row r="2951" spans="1:17">
      <c r="A2951" s="91">
        <v>43355</v>
      </c>
      <c r="B2951" s="92">
        <v>6266.55</v>
      </c>
      <c r="C2951" s="92">
        <v>24.015535</v>
      </c>
      <c r="D2951" s="92">
        <v>23.136081999999998</v>
      </c>
      <c r="E2951" s="92">
        <v>5540.3447139999998</v>
      </c>
      <c r="F2951" s="92">
        <v>5720.4328869999999</v>
      </c>
      <c r="G2951" s="91">
        <v>43355</v>
      </c>
      <c r="H2951" s="92">
        <v>6266.55</v>
      </c>
      <c r="I2951" s="92">
        <v>1.2448509999999999</v>
      </c>
      <c r="J2951" s="92">
        <v>1</v>
      </c>
      <c r="K2951" s="93">
        <f>LN(I2951/1.8)/0.91</f>
        <v>-0.40524266028832562</v>
      </c>
      <c r="L2951" s="93">
        <f t="shared" si="270"/>
        <v>-0.35761331534440999</v>
      </c>
      <c r="M2951" s="93">
        <f t="shared" si="272"/>
        <v>-0.34259749566870434</v>
      </c>
      <c r="N2951" s="93">
        <f t="shared" si="274"/>
        <v>0.88411402031420794</v>
      </c>
      <c r="O2951" s="92">
        <f t="shared" si="275"/>
        <v>-0.29036449761548067</v>
      </c>
      <c r="P2951" s="92">
        <f t="shared" si="271"/>
        <v>-0.37295036249424557</v>
      </c>
      <c r="Q2951" s="93">
        <f t="shared" si="273"/>
        <v>-0.37656512360051714</v>
      </c>
    </row>
    <row r="2952" spans="1:17">
      <c r="A2952" s="91">
        <v>43356</v>
      </c>
      <c r="B2952" s="92">
        <v>6409.88</v>
      </c>
      <c r="C2952" s="92">
        <v>23.954599999999999</v>
      </c>
      <c r="D2952" s="92">
        <v>23.156006999999999</v>
      </c>
      <c r="E2952" s="92">
        <v>5498.2787630000003</v>
      </c>
      <c r="F2952" s="92">
        <v>5736.7061169999997</v>
      </c>
      <c r="G2952" s="91">
        <v>43356</v>
      </c>
      <c r="H2952" s="92">
        <v>6409.88</v>
      </c>
      <c r="I2952" s="92">
        <v>1.278562</v>
      </c>
      <c r="J2952" s="92">
        <v>1</v>
      </c>
      <c r="K2952" s="93">
        <f>LN(I2952/1.8)/0.91</f>
        <v>-0.37587984175773026</v>
      </c>
      <c r="L2952" s="93">
        <f t="shared" si="270"/>
        <v>-0.35573420184894899</v>
      </c>
      <c r="M2952" s="93">
        <f t="shared" si="272"/>
        <v>-0.34385613804441845</v>
      </c>
      <c r="N2952" s="93">
        <f t="shared" si="274"/>
        <v>0.85778185597858314</v>
      </c>
      <c r="O2952" s="92">
        <f t="shared" si="275"/>
        <v>-0.30836224554736225</v>
      </c>
      <c r="P2952" s="92">
        <f t="shared" si="271"/>
        <v>-0.3698362715402066</v>
      </c>
      <c r="Q2952" s="93">
        <f t="shared" si="273"/>
        <v>-0.37491311406954042</v>
      </c>
    </row>
    <row r="2953" spans="1:17">
      <c r="A2953" s="91">
        <v>43357</v>
      </c>
      <c r="B2953" s="92">
        <v>6547.79</v>
      </c>
      <c r="C2953" s="92">
        <v>24.111488000000001</v>
      </c>
      <c r="D2953" s="92">
        <v>23.175675999999999</v>
      </c>
      <c r="E2953" s="92">
        <v>5607.019131</v>
      </c>
      <c r="F2953" s="92">
        <v>5752.8026019999998</v>
      </c>
      <c r="G2953" s="91">
        <v>43357</v>
      </c>
      <c r="H2953" s="92">
        <v>6547.79</v>
      </c>
      <c r="I2953" s="92">
        <v>1.27942</v>
      </c>
      <c r="J2953" s="92">
        <v>1</v>
      </c>
      <c r="K2953" s="93">
        <f>LN(I2953/1.8)/0.91</f>
        <v>-0.37514265347554804</v>
      </c>
      <c r="L2953" s="93">
        <f t="shared" si="270"/>
        <v>-0.35437233837003318</v>
      </c>
      <c r="M2953" s="93">
        <f t="shared" si="272"/>
        <v>-0.34516559015427289</v>
      </c>
      <c r="N2953" s="93">
        <f t="shared" si="274"/>
        <v>0.85632238220834822</v>
      </c>
      <c r="O2953" s="92">
        <f t="shared" si="275"/>
        <v>-0.30937587654788784</v>
      </c>
      <c r="P2953" s="92">
        <f t="shared" si="271"/>
        <v>-0.36653669183633369</v>
      </c>
      <c r="Q2953" s="93">
        <f t="shared" si="273"/>
        <v>-0.37312547274014951</v>
      </c>
    </row>
    <row r="2954" spans="1:17">
      <c r="A2954" s="91">
        <v>43358</v>
      </c>
      <c r="B2954" s="92">
        <v>6527.97</v>
      </c>
      <c r="C2954" s="92">
        <v>24.210968999999999</v>
      </c>
      <c r="D2954" s="92">
        <v>23.194690999999999</v>
      </c>
      <c r="E2954" s="92">
        <v>5676.7072330000001</v>
      </c>
      <c r="F2954" s="92">
        <v>5768.3932189999996</v>
      </c>
      <c r="G2954" s="91">
        <v>43358</v>
      </c>
      <c r="H2954" s="92">
        <v>6527.97</v>
      </c>
      <c r="I2954" s="92">
        <v>1.2853270000000001</v>
      </c>
      <c r="J2954" s="92">
        <v>1</v>
      </c>
      <c r="K2954" s="93">
        <f>LN(I2954/1.8)/0.91</f>
        <v>-0.37008077386808913</v>
      </c>
      <c r="L2954" s="93">
        <f t="shared" si="270"/>
        <v>-0.35296908900562074</v>
      </c>
      <c r="M2954" s="93">
        <f t="shared" si="272"/>
        <v>-0.34644857328397805</v>
      </c>
      <c r="N2954" s="93">
        <f t="shared" si="274"/>
        <v>0.8695976288187599</v>
      </c>
      <c r="O2954" s="92">
        <f t="shared" si="275"/>
        <v>-0.30021891875959544</v>
      </c>
      <c r="P2954" s="92">
        <f t="shared" si="271"/>
        <v>-0.3629912513351975</v>
      </c>
      <c r="Q2954" s="93">
        <f t="shared" si="273"/>
        <v>-0.37117628656548157</v>
      </c>
    </row>
    <row r="2955" spans="1:17">
      <c r="A2955" s="91">
        <v>43359</v>
      </c>
      <c r="B2955" s="92">
        <v>6496.49</v>
      </c>
      <c r="C2955" s="92">
        <v>24.284020999999999</v>
      </c>
      <c r="D2955" s="92">
        <v>23.209575999999998</v>
      </c>
      <c r="E2955" s="92">
        <v>5728.2480100000002</v>
      </c>
      <c r="F2955" s="92">
        <v>5780.6183559999999</v>
      </c>
      <c r="G2955" s="91">
        <v>43359</v>
      </c>
      <c r="H2955" s="92">
        <v>6496.49</v>
      </c>
      <c r="I2955" s="92">
        <v>1.2801659999999999</v>
      </c>
      <c r="J2955" s="92">
        <v>1</v>
      </c>
      <c r="K2955" s="93">
        <f>LN(I2955/1.8)/0.91</f>
        <v>-0.37450209657064842</v>
      </c>
      <c r="L2955" s="93">
        <f t="shared" si="270"/>
        <v>-0.35324880263743313</v>
      </c>
      <c r="M2955" s="93">
        <f t="shared" si="272"/>
        <v>-0.34771948257590857</v>
      </c>
      <c r="N2955" s="93">
        <f t="shared" si="274"/>
        <v>0.88174506695153854</v>
      </c>
      <c r="O2955" s="92">
        <f t="shared" si="275"/>
        <v>-0.29196155838141397</v>
      </c>
      <c r="P2955" s="92">
        <f t="shared" si="271"/>
        <v>-0.35917864852684911</v>
      </c>
      <c r="Q2955" s="93">
        <f t="shared" si="273"/>
        <v>-0.36925123482593231</v>
      </c>
    </row>
    <row r="2956" spans="1:17">
      <c r="A2956" s="91">
        <v>43360</v>
      </c>
      <c r="B2956" s="92">
        <v>6481.54</v>
      </c>
      <c r="C2956" s="92">
        <v>24.423227000000001</v>
      </c>
      <c r="D2956" s="92">
        <v>23.228964000000001</v>
      </c>
      <c r="E2956" s="92">
        <v>5827.3234060000004</v>
      </c>
      <c r="F2956" s="92">
        <v>5796.5687690000004</v>
      </c>
      <c r="G2956" s="91">
        <v>43360</v>
      </c>
      <c r="H2956" s="92">
        <v>6481.54</v>
      </c>
      <c r="I2956" s="92">
        <v>1.233816</v>
      </c>
      <c r="J2956" s="92">
        <v>1</v>
      </c>
      <c r="K2956" s="93">
        <f>LN(I2956/1.8)/0.91</f>
        <v>-0.41502731772161017</v>
      </c>
      <c r="L2956" s="93">
        <f t="shared" si="270"/>
        <v>-0.3539656933760495</v>
      </c>
      <c r="M2956" s="93">
        <f t="shared" si="272"/>
        <v>-0.34930396300544686</v>
      </c>
      <c r="N2956" s="93">
        <f t="shared" si="274"/>
        <v>0.89906463679927928</v>
      </c>
      <c r="O2956" s="92">
        <f t="shared" si="275"/>
        <v>-0.28038301317253328</v>
      </c>
      <c r="P2956" s="92">
        <f t="shared" si="271"/>
        <v>-0.35514981095990145</v>
      </c>
      <c r="Q2956" s="93">
        <f t="shared" si="273"/>
        <v>-0.36723664422704422</v>
      </c>
    </row>
    <row r="2957" spans="1:17">
      <c r="A2957" s="91">
        <v>43361</v>
      </c>
      <c r="B2957" s="92">
        <v>6276.37</v>
      </c>
      <c r="C2957" s="92">
        <v>24.442399000000002</v>
      </c>
      <c r="D2957" s="92">
        <v>23.225282</v>
      </c>
      <c r="E2957" s="92">
        <v>5841.0571190000001</v>
      </c>
      <c r="F2957" s="92">
        <v>5793.5369110000001</v>
      </c>
      <c r="G2957" s="91">
        <v>43361</v>
      </c>
      <c r="H2957" s="92">
        <v>6276.37</v>
      </c>
      <c r="I2957" s="92">
        <v>1.2502409999999999</v>
      </c>
      <c r="J2957" s="92">
        <v>1</v>
      </c>
      <c r="K2957" s="93">
        <f>LN(I2957/1.8)/0.91</f>
        <v>-0.40049487051806676</v>
      </c>
      <c r="L2957" s="93">
        <f t="shared" si="270"/>
        <v>-0.3547055434944108</v>
      </c>
      <c r="M2957" s="93">
        <f t="shared" si="272"/>
        <v>-0.34952393669634313</v>
      </c>
      <c r="N2957" s="93">
        <f t="shared" si="274"/>
        <v>0.93064257190063682</v>
      </c>
      <c r="O2957" s="92">
        <f t="shared" si="275"/>
        <v>-0.25983518302536823</v>
      </c>
      <c r="P2957" s="92">
        <f t="shared" si="271"/>
        <v>-0.35092554705246753</v>
      </c>
      <c r="Q2957" s="93">
        <f t="shared" si="273"/>
        <v>-0.36528631389284461</v>
      </c>
    </row>
    <row r="2958" spans="1:17">
      <c r="A2958" s="91">
        <v>43362</v>
      </c>
      <c r="B2958" s="92">
        <v>6337</v>
      </c>
      <c r="C2958" s="92">
        <v>24.412330000000001</v>
      </c>
      <c r="D2958" s="92">
        <v>23.228065000000001</v>
      </c>
      <c r="E2958" s="92">
        <v>5819.5270220000002</v>
      </c>
      <c r="F2958" s="92">
        <v>5795.8279469999998</v>
      </c>
      <c r="G2958" s="91">
        <v>43362</v>
      </c>
      <c r="H2958" s="92">
        <v>6337</v>
      </c>
      <c r="I2958" s="92">
        <v>1.2591060000000001</v>
      </c>
      <c r="J2958" s="92">
        <v>1</v>
      </c>
      <c r="K2958" s="93">
        <f>LN(I2958/1.8)/0.91</f>
        <v>-0.3927304610762653</v>
      </c>
      <c r="L2958" s="93">
        <f t="shared" si="270"/>
        <v>-0.35395423880150456</v>
      </c>
      <c r="M2958" s="93">
        <f t="shared" si="272"/>
        <v>-0.34985409413730262</v>
      </c>
      <c r="N2958" s="93">
        <f t="shared" si="274"/>
        <v>0.91834101656935463</v>
      </c>
      <c r="O2958" s="92">
        <f t="shared" si="275"/>
        <v>-0.26775571022972344</v>
      </c>
      <c r="P2958" s="92">
        <f t="shared" si="271"/>
        <v>-0.34742355146013643</v>
      </c>
      <c r="Q2958" s="93">
        <f t="shared" si="273"/>
        <v>-0.36398539178413897</v>
      </c>
    </row>
    <row r="2959" spans="1:17">
      <c r="A2959" s="91">
        <v>43363</v>
      </c>
      <c r="B2959" s="92">
        <v>6405.11</v>
      </c>
      <c r="C2959" s="92">
        <v>24.382304999999999</v>
      </c>
      <c r="D2959" s="92">
        <v>23.215489000000002</v>
      </c>
      <c r="E2959" s="92">
        <v>5798.0810149999998</v>
      </c>
      <c r="F2959" s="92">
        <v>5785.4796399999996</v>
      </c>
      <c r="G2959" s="91">
        <v>43363</v>
      </c>
      <c r="H2959" s="92">
        <v>6405.11</v>
      </c>
      <c r="I2959" s="92">
        <v>1.282065</v>
      </c>
      <c r="J2959" s="92">
        <v>1</v>
      </c>
      <c r="K2959" s="93">
        <f>LN(I2959/1.8)/0.91</f>
        <v>-0.37287319303391642</v>
      </c>
      <c r="L2959" s="93">
        <f t="shared" si="270"/>
        <v>-0.35368635017246208</v>
      </c>
      <c r="M2959" s="93">
        <f t="shared" si="272"/>
        <v>-0.34947490186133751</v>
      </c>
      <c r="N2959" s="93">
        <f t="shared" si="274"/>
        <v>0.90522739109866968</v>
      </c>
      <c r="O2959" s="92">
        <f t="shared" si="275"/>
        <v>-0.27631679735020309</v>
      </c>
      <c r="P2959" s="92">
        <f t="shared" si="271"/>
        <v>-0.34414549490952401</v>
      </c>
      <c r="Q2959" s="93">
        <f t="shared" si="273"/>
        <v>-0.36269727312669503</v>
      </c>
    </row>
    <row r="2960" spans="1:17">
      <c r="A2960" s="91">
        <v>43364</v>
      </c>
      <c r="B2960" s="92">
        <v>6702.86</v>
      </c>
      <c r="C2960" s="92">
        <v>24.472974000000001</v>
      </c>
      <c r="D2960" s="92">
        <v>23.231307999999999</v>
      </c>
      <c r="E2960" s="92">
        <v>5863.0047409999997</v>
      </c>
      <c r="F2960" s="92">
        <v>5798.4993199999999</v>
      </c>
      <c r="G2960" s="91">
        <v>43364</v>
      </c>
      <c r="H2960" s="92">
        <v>6702.86</v>
      </c>
      <c r="I2960" s="92">
        <v>1.331493</v>
      </c>
      <c r="J2960" s="92">
        <v>1</v>
      </c>
      <c r="K2960" s="93">
        <f>LN(I2960/1.8)/0.91</f>
        <v>-0.33130307238766787</v>
      </c>
      <c r="L2960" s="93">
        <f t="shared" si="270"/>
        <v>-0.35142060049688634</v>
      </c>
      <c r="M2960" s="93">
        <f t="shared" si="272"/>
        <v>-0.34834077609121478</v>
      </c>
      <c r="N2960" s="93">
        <f t="shared" si="274"/>
        <v>0.87470195424042874</v>
      </c>
      <c r="O2960" s="92">
        <f t="shared" si="275"/>
        <v>-0.29673523093041326</v>
      </c>
      <c r="P2960" s="92">
        <f t="shared" si="271"/>
        <v>-0.3416799846750761</v>
      </c>
      <c r="Q2960" s="93">
        <f t="shared" si="273"/>
        <v>-0.36181746323554592</v>
      </c>
    </row>
    <row r="2961" spans="1:17">
      <c r="A2961" s="91">
        <v>43365</v>
      </c>
      <c r="B2961" s="92">
        <v>6686.89</v>
      </c>
      <c r="C2961" s="92">
        <v>24.442819</v>
      </c>
      <c r="D2961" s="92">
        <v>23.227443999999998</v>
      </c>
      <c r="E2961" s="92">
        <v>5841.3582260000003</v>
      </c>
      <c r="F2961" s="92">
        <v>5795.3171620000003</v>
      </c>
      <c r="G2961" s="91">
        <v>43365</v>
      </c>
      <c r="H2961" s="92">
        <v>6686.89</v>
      </c>
      <c r="I2961" s="92">
        <v>1.324624</v>
      </c>
      <c r="J2961" s="92">
        <v>1</v>
      </c>
      <c r="K2961" s="93">
        <f>LN(I2961/1.8)/0.91</f>
        <v>-0.33698683441778204</v>
      </c>
      <c r="L2961" s="93">
        <f t="shared" si="270"/>
        <v>-0.35019643532169803</v>
      </c>
      <c r="M2961" s="93">
        <f t="shared" si="272"/>
        <v>-0.34781943033724561</v>
      </c>
      <c r="N2961" s="93">
        <f t="shared" si="274"/>
        <v>0.87355380842215136</v>
      </c>
      <c r="O2961" s="92">
        <f t="shared" si="275"/>
        <v>-0.2975170618761786</v>
      </c>
      <c r="P2961" s="92">
        <f t="shared" si="271"/>
        <v>-0.33961296149469811</v>
      </c>
      <c r="Q2961" s="93">
        <f t="shared" si="273"/>
        <v>-0.3609941027455712</v>
      </c>
    </row>
    <row r="2962" spans="1:17">
      <c r="A2962" s="91">
        <v>43366</v>
      </c>
      <c r="B2962" s="92">
        <v>6756.65</v>
      </c>
      <c r="C2962" s="92">
        <v>24.423635000000001</v>
      </c>
      <c r="D2962" s="92">
        <v>23.236747999999999</v>
      </c>
      <c r="E2962" s="92">
        <v>5827.615468</v>
      </c>
      <c r="F2962" s="92">
        <v>5802.9814530000003</v>
      </c>
      <c r="G2962" s="91">
        <v>43366</v>
      </c>
      <c r="H2962" s="92">
        <v>6756.65</v>
      </c>
      <c r="I2962" s="92">
        <v>1.3241149999999999</v>
      </c>
      <c r="J2962" s="92">
        <v>1</v>
      </c>
      <c r="K2962" s="93">
        <f>LN(I2962/1.8)/0.91</f>
        <v>-0.33740917928922909</v>
      </c>
      <c r="L2962" s="93">
        <f t="shared" si="270"/>
        <v>-0.34998038148362581</v>
      </c>
      <c r="M2962" s="93">
        <f t="shared" si="272"/>
        <v>-0.34692824497541963</v>
      </c>
      <c r="N2962" s="93">
        <f t="shared" si="274"/>
        <v>0.86250071677532514</v>
      </c>
      <c r="O2962" s="92">
        <f t="shared" si="275"/>
        <v>-0.30509667417917941</v>
      </c>
      <c r="P2962" s="92">
        <f t="shared" si="271"/>
        <v>-0.33714725852518534</v>
      </c>
      <c r="Q2962" s="93">
        <f t="shared" si="273"/>
        <v>-0.36026231068581166</v>
      </c>
    </row>
    <row r="2963" spans="1:17">
      <c r="A2963" s="91">
        <v>43367</v>
      </c>
      <c r="B2963" s="92">
        <v>6617.27</v>
      </c>
      <c r="C2963" s="92">
        <v>24.355180000000001</v>
      </c>
      <c r="D2963" s="92">
        <v>23.238144999999999</v>
      </c>
      <c r="E2963" s="92">
        <v>5778.7512029999998</v>
      </c>
      <c r="F2963" s="92">
        <v>5804.1322890000001</v>
      </c>
      <c r="G2963" s="91">
        <v>43367</v>
      </c>
      <c r="H2963" s="92">
        <v>6617.27</v>
      </c>
      <c r="I2963" s="92">
        <v>1.2994460000000001</v>
      </c>
      <c r="J2963" s="92">
        <v>1</v>
      </c>
      <c r="K2963" s="93">
        <f>LN(I2963/1.8)/0.91</f>
        <v>-0.35807543418696458</v>
      </c>
      <c r="L2963" s="93">
        <f t="shared" si="270"/>
        <v>-0.35068789729616462</v>
      </c>
      <c r="M2963" s="93">
        <f t="shared" si="272"/>
        <v>-0.34640974876298103</v>
      </c>
      <c r="N2963" s="93">
        <f t="shared" si="274"/>
        <v>0.87328327286025798</v>
      </c>
      <c r="O2963" s="92">
        <f t="shared" si="275"/>
        <v>-0.29770143290375584</v>
      </c>
      <c r="P2963" s="92">
        <f t="shared" si="271"/>
        <v>-0.33415463073384194</v>
      </c>
      <c r="Q2963" s="93">
        <f t="shared" si="273"/>
        <v>-0.35941849957390154</v>
      </c>
    </row>
    <row r="2964" spans="1:17">
      <c r="A2964" s="91">
        <v>43368</v>
      </c>
      <c r="B2964" s="92">
        <v>6435.09</v>
      </c>
      <c r="C2964" s="92">
        <v>24.380213999999999</v>
      </c>
      <c r="D2964" s="92">
        <v>23.222933999999999</v>
      </c>
      <c r="E2964" s="92">
        <v>5796.5893880000003</v>
      </c>
      <c r="F2964" s="92">
        <v>5791.604816</v>
      </c>
      <c r="G2964" s="91">
        <v>43368</v>
      </c>
      <c r="H2964" s="92">
        <v>6435.09</v>
      </c>
      <c r="I2964" s="92">
        <v>1.2694730000000001</v>
      </c>
      <c r="J2964" s="92">
        <v>1</v>
      </c>
      <c r="K2964" s="93">
        <f>LN(I2964/1.8)/0.91</f>
        <v>-0.3837195727269534</v>
      </c>
      <c r="L2964" s="93">
        <f t="shared" si="270"/>
        <v>-0.35193225244754356</v>
      </c>
      <c r="M2964" s="93">
        <f t="shared" si="272"/>
        <v>-0.34607804981712115</v>
      </c>
      <c r="N2964" s="93">
        <f t="shared" si="274"/>
        <v>0.90077829338828208</v>
      </c>
      <c r="O2964" s="92">
        <f t="shared" si="275"/>
        <v>-0.27924954316240103</v>
      </c>
      <c r="P2964" s="92">
        <f t="shared" si="271"/>
        <v>-0.32992899995818253</v>
      </c>
      <c r="Q2964" s="93">
        <f t="shared" si="273"/>
        <v>-0.35831463073216441</v>
      </c>
    </row>
    <row r="2965" spans="1:17">
      <c r="A2965" s="91">
        <v>43369</v>
      </c>
      <c r="B2965" s="92">
        <v>6462.19</v>
      </c>
      <c r="C2965" s="92">
        <v>24.637263000000001</v>
      </c>
      <c r="D2965" s="92">
        <v>23.224997999999999</v>
      </c>
      <c r="E2965" s="92">
        <v>5981.8757809999997</v>
      </c>
      <c r="F2965" s="92">
        <v>5793.3030710000003</v>
      </c>
      <c r="G2965" s="91">
        <v>43369</v>
      </c>
      <c r="H2965" s="92">
        <v>6462.19</v>
      </c>
      <c r="I2965" s="92">
        <v>1.2789250000000001</v>
      </c>
      <c r="J2965" s="92">
        <v>1</v>
      </c>
      <c r="K2965" s="93">
        <f>LN(I2965/1.8)/0.91</f>
        <v>-0.37556789405157981</v>
      </c>
      <c r="L2965" s="93">
        <f t="shared" si="270"/>
        <v>-0.35368567342793678</v>
      </c>
      <c r="M2965" s="93">
        <f t="shared" si="272"/>
        <v>-0.34609215803897198</v>
      </c>
      <c r="N2965" s="93">
        <f t="shared" si="274"/>
        <v>0.92567315120725324</v>
      </c>
      <c r="O2965" s="92">
        <f t="shared" si="275"/>
        <v>-0.26302213612534847</v>
      </c>
      <c r="P2965" s="92">
        <f t="shared" si="271"/>
        <v>-0.32528662124981089</v>
      </c>
      <c r="Q2965" s="93">
        <f t="shared" si="273"/>
        <v>-0.35708024113634079</v>
      </c>
    </row>
    <row r="2966" spans="1:17">
      <c r="A2966" s="91">
        <v>43370</v>
      </c>
      <c r="B2966" s="92">
        <v>6494.61</v>
      </c>
      <c r="C2966" s="92">
        <v>24.695992</v>
      </c>
      <c r="D2966" s="92">
        <v>23.229202000000001</v>
      </c>
      <c r="E2966" s="92">
        <v>6024.7555270000003</v>
      </c>
      <c r="F2966" s="92">
        <v>5796.7646500000001</v>
      </c>
      <c r="G2966" s="91">
        <v>43370</v>
      </c>
      <c r="H2966" s="92">
        <v>6494.61</v>
      </c>
      <c r="I2966" s="92">
        <v>1.321054</v>
      </c>
      <c r="J2966" s="92">
        <v>1</v>
      </c>
      <c r="K2966" s="93">
        <f>LN(I2966/1.8)/0.91</f>
        <v>-0.33995248579646592</v>
      </c>
      <c r="L2966" s="93">
        <f t="shared" si="270"/>
        <v>-0.35554739219186693</v>
      </c>
      <c r="M2966" s="93">
        <f t="shared" si="272"/>
        <v>-0.34580214627717126</v>
      </c>
      <c r="N2966" s="93">
        <f t="shared" si="274"/>
        <v>0.92765470551734441</v>
      </c>
      <c r="O2966" s="92">
        <f t="shared" si="275"/>
        <v>-0.26174929380732936</v>
      </c>
      <c r="P2966" s="92">
        <f t="shared" si="271"/>
        <v>-0.32090144765330564</v>
      </c>
      <c r="Q2966" s="93">
        <f t="shared" si="273"/>
        <v>-0.3555908266737422</v>
      </c>
    </row>
    <row r="2967" spans="1:17">
      <c r="A2967" s="91">
        <v>43371</v>
      </c>
      <c r="B2967" s="92">
        <v>6653.71</v>
      </c>
      <c r="C2967" s="92">
        <v>24.614957</v>
      </c>
      <c r="D2967" s="92">
        <v>23.241474</v>
      </c>
      <c r="E2967" s="92">
        <v>5965.6429470000003</v>
      </c>
      <c r="F2967" s="92">
        <v>5806.8766820000001</v>
      </c>
      <c r="G2967" s="91">
        <v>43371</v>
      </c>
      <c r="H2967" s="92">
        <v>6653.71</v>
      </c>
      <c r="I2967" s="92">
        <v>1.3101449999999999</v>
      </c>
      <c r="J2967" s="92">
        <v>1</v>
      </c>
      <c r="K2967" s="93">
        <f>LN(I2967/1.8)/0.91</f>
        <v>-0.34906466680386228</v>
      </c>
      <c r="L2967" s="93">
        <f t="shared" si="270"/>
        <v>-0.35736262556969262</v>
      </c>
      <c r="M2967" s="93">
        <f t="shared" si="272"/>
        <v>-0.34564234637397173</v>
      </c>
      <c r="N2967" s="93">
        <f t="shared" si="274"/>
        <v>0.89658896269900556</v>
      </c>
      <c r="O2967" s="92">
        <f t="shared" si="275"/>
        <v>-0.28202432803413513</v>
      </c>
      <c r="P2967" s="92">
        <f t="shared" si="271"/>
        <v>-0.31635115837353589</v>
      </c>
      <c r="Q2967" s="93">
        <f t="shared" si="273"/>
        <v>-0.3543626481909794</v>
      </c>
    </row>
    <row r="2968" spans="1:17">
      <c r="A2968" s="91">
        <v>43372</v>
      </c>
      <c r="B2968" s="92">
        <v>6573.42</v>
      </c>
      <c r="C2968" s="92">
        <v>24.628990000000002</v>
      </c>
      <c r="D2968" s="92">
        <v>23.251232000000002</v>
      </c>
      <c r="E2968" s="92">
        <v>5975.8513210000001</v>
      </c>
      <c r="F2968" s="92">
        <v>5814.9259119999997</v>
      </c>
      <c r="G2968" s="91">
        <v>43372</v>
      </c>
      <c r="H2968" s="92">
        <v>6573.42</v>
      </c>
      <c r="I2968" s="92">
        <v>1.3028919999999999</v>
      </c>
      <c r="J2968" s="92">
        <v>1</v>
      </c>
      <c r="K2968" s="93">
        <f>LN(I2968/1.8)/0.91</f>
        <v>-0.35516511631112047</v>
      </c>
      <c r="L2968" s="93">
        <f t="shared" si="270"/>
        <v>-0.35903058351931988</v>
      </c>
      <c r="M2968" s="93">
        <f t="shared" si="272"/>
        <v>-0.34548752851584902</v>
      </c>
      <c r="N2968" s="93">
        <f t="shared" si="274"/>
        <v>0.9090931845219079</v>
      </c>
      <c r="O2968" s="92">
        <f t="shared" si="275"/>
        <v>-0.27378023239361177</v>
      </c>
      <c r="P2968" s="92">
        <f t="shared" si="271"/>
        <v>-0.31198455972879197</v>
      </c>
      <c r="Q2968" s="93">
        <f t="shared" si="273"/>
        <v>-0.35287959178253492</v>
      </c>
    </row>
    <row r="2969" spans="1:17">
      <c r="A2969" s="91">
        <v>43373</v>
      </c>
      <c r="B2969" s="92">
        <v>6598.19</v>
      </c>
      <c r="C2969" s="92">
        <v>24.587475999999999</v>
      </c>
      <c r="D2969" s="92">
        <v>23.243774999999999</v>
      </c>
      <c r="E2969" s="92">
        <v>5945.6842900000001</v>
      </c>
      <c r="F2969" s="92">
        <v>5808.7740389999999</v>
      </c>
      <c r="G2969" s="91">
        <v>43373</v>
      </c>
      <c r="H2969" s="92">
        <v>6598.19</v>
      </c>
      <c r="I2969" s="92">
        <v>1.306972</v>
      </c>
      <c r="J2969" s="92">
        <v>1</v>
      </c>
      <c r="K2969" s="93">
        <f>LN(I2969/1.8)/0.91</f>
        <v>-0.35172928966578293</v>
      </c>
      <c r="L2969" s="93">
        <f t="shared" si="270"/>
        <v>-0.36088756622578733</v>
      </c>
      <c r="M2969" s="93">
        <f t="shared" si="272"/>
        <v>-0.34418737274601713</v>
      </c>
      <c r="N2969" s="93">
        <f t="shared" si="274"/>
        <v>0.90110837820675072</v>
      </c>
      <c r="O2969" s="92">
        <f t="shared" si="275"/>
        <v>-0.27903146167713627</v>
      </c>
      <c r="P2969" s="92">
        <f t="shared" si="271"/>
        <v>-0.30756246357330091</v>
      </c>
      <c r="Q2969" s="93">
        <f t="shared" si="273"/>
        <v>-0.35159435951060886</v>
      </c>
    </row>
    <row r="2970" spans="1:17">
      <c r="A2970" s="91">
        <v>43374</v>
      </c>
      <c r="B2970" s="92">
        <v>6619.6</v>
      </c>
      <c r="C2970" s="92">
        <v>24.551563999999999</v>
      </c>
      <c r="D2970" s="92">
        <v>23.234992999999999</v>
      </c>
      <c r="E2970" s="92">
        <v>5919.6700010000004</v>
      </c>
      <c r="F2970" s="92">
        <v>5801.5352290000001</v>
      </c>
      <c r="G2970" s="91">
        <v>43374</v>
      </c>
      <c r="H2970" s="92">
        <v>6619.6</v>
      </c>
      <c r="I2970" s="92">
        <v>1.2994209999999999</v>
      </c>
      <c r="J2970" s="92">
        <v>1</v>
      </c>
      <c r="K2970" s="93">
        <f>LN(I2970/1.8)/0.91</f>
        <v>-0.35809657611340678</v>
      </c>
      <c r="L2970" s="93">
        <f t="shared" si="270"/>
        <v>-0.36380409761738236</v>
      </c>
      <c r="M2970" s="93">
        <f t="shared" si="272"/>
        <v>-0.34316374285366341</v>
      </c>
      <c r="N2970" s="93">
        <f t="shared" si="274"/>
        <v>0.8942640040183697</v>
      </c>
      <c r="O2970" s="92">
        <f t="shared" si="275"/>
        <v>-0.28356985385873407</v>
      </c>
      <c r="P2970" s="92">
        <f t="shared" si="271"/>
        <v>-0.3026753179257673</v>
      </c>
      <c r="Q2970" s="93">
        <f t="shared" si="273"/>
        <v>-0.35083472400161175</v>
      </c>
    </row>
    <row r="2971" spans="1:17">
      <c r="A2971" s="91">
        <v>43375</v>
      </c>
      <c r="B2971" s="92">
        <v>6587.25</v>
      </c>
      <c r="C2971" s="92">
        <v>24.593039000000001</v>
      </c>
      <c r="D2971" s="92">
        <v>23.242819000000001</v>
      </c>
      <c r="E2971" s="92">
        <v>5949.7209679999996</v>
      </c>
      <c r="F2971" s="92">
        <v>5807.9854219999997</v>
      </c>
      <c r="G2971" s="91">
        <v>43375</v>
      </c>
      <c r="H2971" s="92">
        <v>6587.25</v>
      </c>
      <c r="I2971" s="92">
        <v>1.2895300000000001</v>
      </c>
      <c r="J2971" s="92">
        <v>1</v>
      </c>
      <c r="K2971" s="93">
        <f>LN(I2971/1.8)/0.91</f>
        <v>-0.36649324615620715</v>
      </c>
      <c r="L2971" s="93">
        <f t="shared" si="270"/>
        <v>-0.36746522355748279</v>
      </c>
      <c r="M2971" s="93">
        <f t="shared" si="272"/>
        <v>-0.34218494014082862</v>
      </c>
      <c r="N2971" s="93">
        <f t="shared" si="274"/>
        <v>0.90321772636532693</v>
      </c>
      <c r="O2971" s="92">
        <f t="shared" si="275"/>
        <v>-0.27763973437362033</v>
      </c>
      <c r="P2971" s="92">
        <f t="shared" si="271"/>
        <v>-0.29783613552643112</v>
      </c>
      <c r="Q2971" s="93">
        <f t="shared" si="273"/>
        <v>-0.35022148544493187</v>
      </c>
    </row>
    <row r="2972" spans="1:17">
      <c r="A2972" s="91">
        <v>43376</v>
      </c>
      <c r="B2972" s="92">
        <v>6464.8</v>
      </c>
      <c r="C2972" s="92">
        <v>24.590209000000002</v>
      </c>
      <c r="D2972" s="92">
        <v>23.261157000000001</v>
      </c>
      <c r="E2972" s="92">
        <v>5947.6670620000004</v>
      </c>
      <c r="F2972" s="92">
        <v>5823.1210099999998</v>
      </c>
      <c r="G2972" s="91">
        <v>43376</v>
      </c>
      <c r="H2972" s="92">
        <v>6464.8</v>
      </c>
      <c r="I2972" s="92">
        <v>1.281431</v>
      </c>
      <c r="J2972" s="92">
        <v>1</v>
      </c>
      <c r="K2972" s="93">
        <f>LN(I2972/1.8)/0.91</f>
        <v>-0.37341675020030812</v>
      </c>
      <c r="L2972" s="93">
        <f t="shared" si="270"/>
        <v>-0.37120684292210571</v>
      </c>
      <c r="M2972" s="93">
        <f t="shared" si="272"/>
        <v>-0.34145494565801882</v>
      </c>
      <c r="N2972" s="93">
        <f t="shared" si="274"/>
        <v>0.92000789846553643</v>
      </c>
      <c r="O2972" s="92">
        <f t="shared" si="275"/>
        <v>-0.26667627218761142</v>
      </c>
      <c r="P2972" s="92">
        <f t="shared" si="271"/>
        <v>-0.29403459732474169</v>
      </c>
      <c r="Q2972" s="93">
        <f t="shared" si="273"/>
        <v>-0.34924585885879778</v>
      </c>
    </row>
    <row r="2973" spans="1:17">
      <c r="A2973" s="91">
        <v>43377</v>
      </c>
      <c r="B2973" s="92">
        <v>6597.41</v>
      </c>
      <c r="C2973" s="92">
        <v>24.460221000000001</v>
      </c>
      <c r="D2973" s="92">
        <v>23.257194999999999</v>
      </c>
      <c r="E2973" s="92">
        <v>5853.8439289999997</v>
      </c>
      <c r="F2973" s="92">
        <v>5819.8491320000003</v>
      </c>
      <c r="G2973" s="91">
        <v>43377</v>
      </c>
      <c r="H2973" s="92">
        <v>6597.41</v>
      </c>
      <c r="I2973" s="92">
        <v>1.2976479999999999</v>
      </c>
      <c r="J2973" s="92">
        <v>1</v>
      </c>
      <c r="K2973" s="93">
        <f>LN(I2973/1.8)/0.91</f>
        <v>-0.35959699982262722</v>
      </c>
      <c r="L2973" s="93">
        <f t="shared" si="270"/>
        <v>-0.37497966895722584</v>
      </c>
      <c r="M2973" s="93">
        <f t="shared" si="272"/>
        <v>-0.34033423072512392</v>
      </c>
      <c r="N2973" s="93">
        <f t="shared" si="274"/>
        <v>0.88729424562062986</v>
      </c>
      <c r="O2973" s="92">
        <f t="shared" si="275"/>
        <v>-0.28822722263035339</v>
      </c>
      <c r="P2973" s="92">
        <f t="shared" si="271"/>
        <v>-0.28993675255270096</v>
      </c>
      <c r="Q2973" s="93">
        <f t="shared" si="273"/>
        <v>-0.3484893528016515</v>
      </c>
    </row>
    <row r="2974" spans="1:17">
      <c r="A2974" s="91">
        <v>43378</v>
      </c>
      <c r="B2974" s="92">
        <v>6574.37</v>
      </c>
      <c r="C2974" s="92">
        <v>24.473673000000002</v>
      </c>
      <c r="D2974" s="92">
        <v>23.257439999999999</v>
      </c>
      <c r="E2974" s="92">
        <v>5863.5072760000003</v>
      </c>
      <c r="F2974" s="92">
        <v>5820.0510340000001</v>
      </c>
      <c r="G2974" s="91">
        <v>43378</v>
      </c>
      <c r="H2974" s="92">
        <v>6574.37</v>
      </c>
      <c r="I2974" s="92">
        <v>1.305566</v>
      </c>
      <c r="J2974" s="92">
        <v>1</v>
      </c>
      <c r="K2974" s="93">
        <f>LN(I2974/1.8)/0.91</f>
        <v>-0.3529120897584288</v>
      </c>
      <c r="L2974" s="93">
        <f t="shared" si="270"/>
        <v>-0.37563349891813608</v>
      </c>
      <c r="M2974" s="93">
        <f t="shared" si="272"/>
        <v>-0.339315778478677</v>
      </c>
      <c r="N2974" s="93">
        <f t="shared" si="274"/>
        <v>0.89187363595295066</v>
      </c>
      <c r="O2974" s="92">
        <f t="shared" si="275"/>
        <v>-0.28516305580664691</v>
      </c>
      <c r="P2974" s="92">
        <f t="shared" si="271"/>
        <v>-0.28834214205110964</v>
      </c>
      <c r="Q2974" s="93">
        <f t="shared" si="273"/>
        <v>-0.34798400717052774</v>
      </c>
    </row>
    <row r="2975" spans="1:17">
      <c r="A2975" s="91">
        <v>43379</v>
      </c>
      <c r="B2975" s="92">
        <v>6615.01</v>
      </c>
      <c r="C2975" s="92">
        <v>24.614550999999999</v>
      </c>
      <c r="D2975" s="92">
        <v>23.273776000000002</v>
      </c>
      <c r="E2975" s="92">
        <v>5965.3477800000001</v>
      </c>
      <c r="F2975" s="92">
        <v>5833.552291</v>
      </c>
      <c r="G2975" s="91">
        <v>43379</v>
      </c>
      <c r="H2975" s="92">
        <v>6615.01</v>
      </c>
      <c r="I2975" s="92">
        <v>1.298913</v>
      </c>
      <c r="J2975" s="92">
        <v>1</v>
      </c>
      <c r="K2975" s="93">
        <f>LN(I2975/1.8)/0.91</f>
        <v>-0.35852626818944816</v>
      </c>
      <c r="L2975" s="93">
        <f t="shared" si="270"/>
        <v>-0.37484908092962299</v>
      </c>
      <c r="M2975" s="93">
        <f t="shared" si="272"/>
        <v>-0.33786014300589789</v>
      </c>
      <c r="N2975" s="93">
        <f t="shared" si="274"/>
        <v>0.90178968436933582</v>
      </c>
      <c r="O2975" s="92">
        <f t="shared" si="275"/>
        <v>-0.27858158665623134</v>
      </c>
      <c r="P2975" s="92">
        <f t="shared" si="271"/>
        <v>-0.28624276618038808</v>
      </c>
      <c r="Q2975" s="93">
        <f t="shared" si="273"/>
        <v>-0.34731872402945824</v>
      </c>
    </row>
    <row r="2976" spans="1:17">
      <c r="A2976" s="91">
        <v>43380</v>
      </c>
      <c r="B2976" s="92">
        <v>6557.04</v>
      </c>
      <c r="C2976" s="92">
        <v>24.673089999999998</v>
      </c>
      <c r="D2976" s="92">
        <v>23.282954</v>
      </c>
      <c r="E2976" s="92">
        <v>6008.0095209999999</v>
      </c>
      <c r="F2976" s="92">
        <v>5841.1477109999996</v>
      </c>
      <c r="G2976" s="91">
        <v>43380</v>
      </c>
      <c r="H2976" s="92">
        <v>6557.04</v>
      </c>
      <c r="I2976" s="92">
        <v>1.301758</v>
      </c>
      <c r="J2976" s="92">
        <v>1</v>
      </c>
      <c r="K2976" s="93">
        <f>LN(I2976/1.8)/0.91</f>
        <v>-0.35612198493062069</v>
      </c>
      <c r="L2976" s="93">
        <f t="shared" ref="L2976:L3039" si="276">AVERAGE(K2947:K2976)</f>
        <v>-0.37356258314608376</v>
      </c>
      <c r="M2976" s="93">
        <f t="shared" si="272"/>
        <v>-0.33704182087216972</v>
      </c>
      <c r="N2976" s="93">
        <f t="shared" si="274"/>
        <v>0.91626854815587522</v>
      </c>
      <c r="O2976" s="92">
        <f t="shared" si="275"/>
        <v>-0.26910053334559764</v>
      </c>
      <c r="P2976" s="92">
        <f t="shared" ref="P2976:P3039" si="277">AVERAGE(O2948:O2977)</f>
        <v>-0.28403703537151337</v>
      </c>
      <c r="Q2976" s="93">
        <f t="shared" si="273"/>
        <v>-0.34685908958313033</v>
      </c>
    </row>
    <row r="2977" spans="1:17">
      <c r="A2977" s="91">
        <v>43381</v>
      </c>
      <c r="B2977" s="92">
        <v>6581.04</v>
      </c>
      <c r="C2977" s="92">
        <v>24.759917000000002</v>
      </c>
      <c r="D2977" s="92">
        <v>23.304908000000001</v>
      </c>
      <c r="E2977" s="92">
        <v>6071.6616629999999</v>
      </c>
      <c r="F2977" s="92">
        <v>5859.3429189999997</v>
      </c>
      <c r="G2977" s="91">
        <v>43381</v>
      </c>
      <c r="H2977" s="92">
        <v>6581.04</v>
      </c>
      <c r="I2977" s="92">
        <v>1.309607</v>
      </c>
      <c r="J2977" s="92">
        <v>1</v>
      </c>
      <c r="K2977" s="93">
        <f>LN(I2977/1.8)/0.91</f>
        <v>-0.34951601395391307</v>
      </c>
      <c r="L2977" s="93">
        <f t="shared" si="276"/>
        <v>-0.37079436008642053</v>
      </c>
      <c r="M2977" s="93">
        <f t="shared" si="272"/>
        <v>-0.3364284800929937</v>
      </c>
      <c r="N2977" s="93">
        <f t="shared" si="274"/>
        <v>0.92259911245031179</v>
      </c>
      <c r="O2977" s="92">
        <f t="shared" si="275"/>
        <v>-0.2650021330095173</v>
      </c>
      <c r="P2977" s="92">
        <f t="shared" si="277"/>
        <v>-0.2826140583847257</v>
      </c>
      <c r="Q2977" s="93">
        <f t="shared" si="273"/>
        <v>-0.3459665315974883</v>
      </c>
    </row>
    <row r="2978" spans="1:17">
      <c r="A2978" s="91">
        <v>43382</v>
      </c>
      <c r="B2978" s="92">
        <v>6635.56</v>
      </c>
      <c r="C2978" s="92">
        <v>24.949849</v>
      </c>
      <c r="D2978" s="92">
        <v>23.320141</v>
      </c>
      <c r="E2978" s="92">
        <v>6212.4618989999999</v>
      </c>
      <c r="F2978" s="92">
        <v>5871.990487</v>
      </c>
      <c r="G2978" s="91">
        <v>43382</v>
      </c>
      <c r="H2978" s="92">
        <v>6635.56</v>
      </c>
      <c r="I2978" s="92">
        <v>1.3069630000000001</v>
      </c>
      <c r="J2978" s="92">
        <v>1</v>
      </c>
      <c r="K2978" s="93">
        <f>LN(I2978/1.8)/0.91</f>
        <v>-0.35173685688523576</v>
      </c>
      <c r="L2978" s="93">
        <f t="shared" si="276"/>
        <v>-0.36847871567442098</v>
      </c>
      <c r="M2978" s="93">
        <f t="shared" si="272"/>
        <v>-0.33583815513203163</v>
      </c>
      <c r="N2978" s="93">
        <f t="shared" si="274"/>
        <v>0.93623777028615518</v>
      </c>
      <c r="O2978" s="92">
        <f t="shared" si="275"/>
        <v>-0.25626721444561046</v>
      </c>
      <c r="P2978" s="92">
        <f t="shared" si="277"/>
        <v>-0.28119940492345374</v>
      </c>
      <c r="Q2978" s="93">
        <f t="shared" si="273"/>
        <v>-0.34511163805039508</v>
      </c>
    </row>
    <row r="2979" spans="1:17">
      <c r="A2979" s="91">
        <v>43383</v>
      </c>
      <c r="B2979" s="92">
        <v>6573.1</v>
      </c>
      <c r="C2979" s="92">
        <v>24.901188000000001</v>
      </c>
      <c r="D2979" s="92">
        <v>23.329384000000001</v>
      </c>
      <c r="E2979" s="92">
        <v>6176.18372</v>
      </c>
      <c r="F2979" s="92">
        <v>5879.6743319999996</v>
      </c>
      <c r="G2979" s="91">
        <v>43383</v>
      </c>
      <c r="H2979" s="92">
        <v>6573.1</v>
      </c>
      <c r="I2979" s="92">
        <v>1.2949310000000001</v>
      </c>
      <c r="J2979" s="92">
        <v>1</v>
      </c>
      <c r="K2979" s="93">
        <f>LN(I2979/1.8)/0.91</f>
        <v>-0.36190027804772329</v>
      </c>
      <c r="L2979" s="93">
        <f t="shared" si="276"/>
        <v>-0.36678978134307422</v>
      </c>
      <c r="M2979" s="93">
        <f t="shared" si="272"/>
        <v>-0.3357649562339825</v>
      </c>
      <c r="N2979" s="93">
        <f t="shared" si="274"/>
        <v>0.93961505530115164</v>
      </c>
      <c r="O2979" s="92">
        <f t="shared" si="275"/>
        <v>-0.25412387905803413</v>
      </c>
      <c r="P2979" s="92">
        <f t="shared" si="277"/>
        <v>-0.27931069595253344</v>
      </c>
      <c r="Q2979" s="93">
        <f t="shared" si="273"/>
        <v>-0.34431395995653347</v>
      </c>
    </row>
    <row r="2980" spans="1:17">
      <c r="A2980" s="91">
        <v>43384</v>
      </c>
      <c r="B2980" s="92">
        <v>6284.12</v>
      </c>
      <c r="C2980" s="92">
        <v>24.802015999999998</v>
      </c>
      <c r="D2980" s="92">
        <v>23.323888</v>
      </c>
      <c r="E2980" s="92">
        <v>6102.6845110000004</v>
      </c>
      <c r="F2980" s="92">
        <v>5875.1047200000003</v>
      </c>
      <c r="G2980" s="91">
        <v>43384</v>
      </c>
      <c r="H2980" s="92">
        <v>6284.12</v>
      </c>
      <c r="I2980" s="92">
        <v>1.2274119999999999</v>
      </c>
      <c r="J2980" s="92">
        <v>1</v>
      </c>
      <c r="K2980" s="93">
        <f>LN(I2980/1.8)/0.91</f>
        <v>-0.42074590902545128</v>
      </c>
      <c r="L2980" s="93">
        <f t="shared" si="276"/>
        <v>-0.36700034623436589</v>
      </c>
      <c r="M2980" s="93">
        <f t="shared" si="272"/>
        <v>-0.33610332662490067</v>
      </c>
      <c r="N2980" s="93">
        <f t="shared" si="274"/>
        <v>0.9711279401093551</v>
      </c>
      <c r="O2980" s="92">
        <f t="shared" si="275"/>
        <v>-0.23448819748498914</v>
      </c>
      <c r="P2980" s="92">
        <f t="shared" si="277"/>
        <v>-0.27693335547528392</v>
      </c>
      <c r="Q2980" s="93">
        <f t="shared" si="273"/>
        <v>-0.34321583659975813</v>
      </c>
    </row>
    <row r="2981" spans="1:17">
      <c r="A2981" s="91">
        <v>43385</v>
      </c>
      <c r="B2981" s="92">
        <v>6278.36</v>
      </c>
      <c r="C2981" s="92">
        <v>25.009802000000001</v>
      </c>
      <c r="D2981" s="92">
        <v>23.335001999999999</v>
      </c>
      <c r="E2981" s="92">
        <v>6257.35466</v>
      </c>
      <c r="F2981" s="92">
        <v>5884.3484129999997</v>
      </c>
      <c r="G2981" s="91">
        <v>43385</v>
      </c>
      <c r="H2981" s="92">
        <v>6278.36</v>
      </c>
      <c r="I2981" s="92">
        <v>1.234381</v>
      </c>
      <c r="J2981" s="92">
        <v>1</v>
      </c>
      <c r="K2981" s="93">
        <f>LN(I2981/1.8)/0.91</f>
        <v>-0.41452421433746067</v>
      </c>
      <c r="L2981" s="93">
        <f t="shared" si="276"/>
        <v>-0.36730973136933709</v>
      </c>
      <c r="M2981" s="93">
        <f t="shared" si="272"/>
        <v>-0.33651393817532382</v>
      </c>
      <c r="N2981" s="93">
        <f t="shared" si="274"/>
        <v>0.99665432692613998</v>
      </c>
      <c r="O2981" s="92">
        <f t="shared" si="275"/>
        <v>-0.21904428329799472</v>
      </c>
      <c r="P2981" s="92">
        <f t="shared" si="277"/>
        <v>-0.2739390375909353</v>
      </c>
      <c r="Q2981" s="93">
        <f t="shared" si="273"/>
        <v>-0.34230520663751718</v>
      </c>
    </row>
    <row r="2982" spans="1:17">
      <c r="A2982" s="91">
        <v>43386</v>
      </c>
      <c r="B2982" s="92">
        <v>6305.39</v>
      </c>
      <c r="C2982" s="92">
        <v>25.052817999999998</v>
      </c>
      <c r="D2982" s="92">
        <v>23.335436999999999</v>
      </c>
      <c r="E2982" s="92">
        <v>6289.6975519999996</v>
      </c>
      <c r="F2982" s="92">
        <v>5884.7102020000002</v>
      </c>
      <c r="G2982" s="91">
        <v>43386</v>
      </c>
      <c r="H2982" s="92">
        <v>6305.39</v>
      </c>
      <c r="I2982" s="92">
        <v>1.2359530000000001</v>
      </c>
      <c r="J2982" s="92">
        <v>1</v>
      </c>
      <c r="K2982" s="93">
        <f>LN(I2982/1.8)/0.91</f>
        <v>-0.41312564008746155</v>
      </c>
      <c r="L2982" s="93">
        <f t="shared" si="276"/>
        <v>-0.36855125798032806</v>
      </c>
      <c r="M2982" s="93">
        <f t="shared" ref="M2982:M3045" si="278">AVERAGE(K2883:K2982)</f>
        <v>-0.33684060221261797</v>
      </c>
      <c r="N2982" s="93">
        <f t="shared" si="274"/>
        <v>0.99751126448958738</v>
      </c>
      <c r="O2982" s="92">
        <f t="shared" si="275"/>
        <v>-0.2185327090169043</v>
      </c>
      <c r="P2982" s="92">
        <f t="shared" si="277"/>
        <v>-0.27067192046686894</v>
      </c>
      <c r="Q2982" s="93">
        <f t="shared" ref="Q2982:Q3045" si="279">AVERAGE(O2883:O2982)</f>
        <v>-0.34137403929874127</v>
      </c>
    </row>
    <row r="2983" spans="1:17">
      <c r="A2983" s="91">
        <v>43387</v>
      </c>
      <c r="B2983" s="92">
        <v>6309.65</v>
      </c>
      <c r="C2983" s="92">
        <v>25.159281</v>
      </c>
      <c r="D2983" s="92">
        <v>23.348741</v>
      </c>
      <c r="E2983" s="92">
        <v>6370.2234760000001</v>
      </c>
      <c r="F2983" s="92">
        <v>5895.7894880000003</v>
      </c>
      <c r="G2983" s="91">
        <v>43387</v>
      </c>
      <c r="H2983" s="92">
        <v>6309.65</v>
      </c>
      <c r="I2983" s="92">
        <v>1.233487</v>
      </c>
      <c r="J2983" s="92">
        <v>1</v>
      </c>
      <c r="K2983" s="93">
        <f>LN(I2983/1.8)/0.91</f>
        <v>-0.41532038141397504</v>
      </c>
      <c r="L2983" s="93">
        <f t="shared" si="276"/>
        <v>-0.36989051557827568</v>
      </c>
      <c r="M2983" s="93">
        <f t="shared" si="278"/>
        <v>-0.33730398755634089</v>
      </c>
      <c r="N2983" s="93">
        <f t="shared" si="274"/>
        <v>1.0096001324954633</v>
      </c>
      <c r="O2983" s="92">
        <f t="shared" si="275"/>
        <v>-0.21136236282589557</v>
      </c>
      <c r="P2983" s="92">
        <f t="shared" si="277"/>
        <v>-0.26890545642258046</v>
      </c>
      <c r="Q2983" s="93">
        <f t="shared" si="279"/>
        <v>-0.34043453362944731</v>
      </c>
    </row>
    <row r="2984" spans="1:17">
      <c r="A2984" s="91">
        <v>43388</v>
      </c>
      <c r="B2984" s="92">
        <v>6602.71</v>
      </c>
      <c r="C2984" s="92">
        <v>25.035056000000001</v>
      </c>
      <c r="D2984" s="92">
        <v>23.365425999999999</v>
      </c>
      <c r="E2984" s="92">
        <v>6276.3292090000004</v>
      </c>
      <c r="F2984" s="92">
        <v>5909.7036260000004</v>
      </c>
      <c r="G2984" s="91">
        <v>43388</v>
      </c>
      <c r="H2984" s="92">
        <v>6602.71</v>
      </c>
      <c r="I2984" s="92">
        <v>1.2852650000000001</v>
      </c>
      <c r="J2984" s="92">
        <v>1</v>
      </c>
      <c r="K2984" s="93">
        <f>LN(I2984/1.8)/0.91</f>
        <v>-0.37013378256658741</v>
      </c>
      <c r="L2984" s="93">
        <f t="shared" si="276"/>
        <v>-0.36989228253489226</v>
      </c>
      <c r="M2984" s="93">
        <f t="shared" si="278"/>
        <v>-0.33754514225854293</v>
      </c>
      <c r="N2984" s="93">
        <f t="shared" si="274"/>
        <v>0.95056866180704591</v>
      </c>
      <c r="O2984" s="92">
        <f t="shared" si="275"/>
        <v>-0.24722499743093901</v>
      </c>
      <c r="P2984" s="92">
        <f t="shared" si="277"/>
        <v>-0.26734880927603144</v>
      </c>
      <c r="Q2984" s="93">
        <f t="shared" si="279"/>
        <v>-0.33973091520758159</v>
      </c>
    </row>
    <row r="2985" spans="1:17">
      <c r="A2985" s="91">
        <v>43389</v>
      </c>
      <c r="B2985" s="92">
        <v>6601.22</v>
      </c>
      <c r="C2985" s="92">
        <v>25.060704999999999</v>
      </c>
      <c r="D2985" s="92">
        <v>23.384157999999999</v>
      </c>
      <c r="E2985" s="92">
        <v>6295.6391299999996</v>
      </c>
      <c r="F2985" s="92">
        <v>5925.3531030000004</v>
      </c>
      <c r="G2985" s="91">
        <v>43389</v>
      </c>
      <c r="H2985" s="92">
        <v>6601.22</v>
      </c>
      <c r="I2985" s="92">
        <v>1.289893</v>
      </c>
      <c r="J2985" s="92">
        <v>1</v>
      </c>
      <c r="K2985" s="93">
        <f>LN(I2985/1.8)/0.91</f>
        <v>-0.36618395132435189</v>
      </c>
      <c r="L2985" s="93">
        <f t="shared" si="276"/>
        <v>-0.36961501102668237</v>
      </c>
      <c r="M2985" s="93">
        <f t="shared" si="278"/>
        <v>-0.33770383882081079</v>
      </c>
      <c r="N2985" s="93">
        <f t="shared" si="274"/>
        <v>0.95370842510929787</v>
      </c>
      <c r="O2985" s="92">
        <f t="shared" si="275"/>
        <v>-0.2452621439849445</v>
      </c>
      <c r="P2985" s="92">
        <f t="shared" si="277"/>
        <v>-0.26602472263969762</v>
      </c>
      <c r="Q2985" s="93">
        <f t="shared" si="279"/>
        <v>-0.3387812994919745</v>
      </c>
    </row>
    <row r="2986" spans="1:17">
      <c r="A2986" s="91">
        <v>43390</v>
      </c>
      <c r="B2986" s="92">
        <v>6538.9</v>
      </c>
      <c r="C2986" s="92">
        <v>25.046052</v>
      </c>
      <c r="D2986" s="92">
        <v>23.397521000000001</v>
      </c>
      <c r="E2986" s="92">
        <v>6284.6023699999996</v>
      </c>
      <c r="F2986" s="92">
        <v>5936.5341719999997</v>
      </c>
      <c r="G2986" s="91">
        <v>43390</v>
      </c>
      <c r="H2986" s="92">
        <v>6538.9</v>
      </c>
      <c r="I2986" s="92">
        <v>1.2866610000000001</v>
      </c>
      <c r="J2986" s="92">
        <v>1</v>
      </c>
      <c r="K2986" s="93">
        <f>LN(I2986/1.8)/0.91</f>
        <v>-0.36894085082226935</v>
      </c>
      <c r="L2986" s="93">
        <f t="shared" si="276"/>
        <v>-0.36807879546337102</v>
      </c>
      <c r="M2986" s="93">
        <f t="shared" si="278"/>
        <v>-0.33782552547091937</v>
      </c>
      <c r="N2986" s="93">
        <f t="shared" si="274"/>
        <v>0.96111002920980593</v>
      </c>
      <c r="O2986" s="92">
        <f t="shared" si="275"/>
        <v>-0.24066041408251951</v>
      </c>
      <c r="P2986" s="92">
        <f t="shared" si="277"/>
        <v>-0.2653142671669047</v>
      </c>
      <c r="Q2986" s="93">
        <f t="shared" si="279"/>
        <v>-0.33787601667400791</v>
      </c>
    </row>
    <row r="2987" spans="1:17">
      <c r="A2987" s="91">
        <v>43391</v>
      </c>
      <c r="B2987" s="92">
        <v>6535.54</v>
      </c>
      <c r="C2987" s="92">
        <v>25.071773</v>
      </c>
      <c r="D2987" s="92">
        <v>23.405443000000002</v>
      </c>
      <c r="E2987" s="92">
        <v>6303.9847760000002</v>
      </c>
      <c r="F2987" s="92">
        <v>5943.1699829999998</v>
      </c>
      <c r="G2987" s="91">
        <v>43391</v>
      </c>
      <c r="H2987" s="92">
        <v>6535.54</v>
      </c>
      <c r="I2987" s="92">
        <v>1.278022</v>
      </c>
      <c r="J2987" s="92">
        <v>1</v>
      </c>
      <c r="K2987" s="93">
        <f>LN(I2987/1.8)/0.91</f>
        <v>-0.37634406010708349</v>
      </c>
      <c r="L2987" s="93">
        <f t="shared" si="276"/>
        <v>-0.36727376844967158</v>
      </c>
      <c r="M2987" s="93">
        <f t="shared" si="278"/>
        <v>-0.33743183273094135</v>
      </c>
      <c r="N2987" s="93">
        <f t="shared" si="274"/>
        <v>0.96456984059465634</v>
      </c>
      <c r="O2987" s="92">
        <f t="shared" si="275"/>
        <v>-0.23852151884158035</v>
      </c>
      <c r="P2987" s="92">
        <f t="shared" si="277"/>
        <v>-0.26394877791136795</v>
      </c>
      <c r="Q2987" s="93">
        <f t="shared" si="279"/>
        <v>-0.33693657943746558</v>
      </c>
    </row>
    <row r="2988" spans="1:17">
      <c r="A2988" s="91">
        <v>43392</v>
      </c>
      <c r="B2988" s="92">
        <v>6472.5</v>
      </c>
      <c r="C2988" s="92">
        <v>25.155608999999998</v>
      </c>
      <c r="D2988" s="92">
        <v>23.423095</v>
      </c>
      <c r="E2988" s="92">
        <v>6367.434311</v>
      </c>
      <c r="F2988" s="92">
        <v>5957.9743840000001</v>
      </c>
      <c r="G2988" s="91">
        <v>43392</v>
      </c>
      <c r="H2988" s="92">
        <v>6472.5</v>
      </c>
      <c r="I2988" s="92">
        <v>1.274991</v>
      </c>
      <c r="J2988" s="92">
        <v>1</v>
      </c>
      <c r="K2988" s="93">
        <f>LN(I2988/1.8)/0.91</f>
        <v>-0.37895334630788191</v>
      </c>
      <c r="L2988" s="93">
        <f t="shared" si="276"/>
        <v>-0.3668145312907255</v>
      </c>
      <c r="M2988" s="93">
        <f t="shared" si="278"/>
        <v>-0.33719199947820683</v>
      </c>
      <c r="N2988" s="93">
        <f t="shared" si="274"/>
        <v>0.9837673713402858</v>
      </c>
      <c r="O2988" s="92">
        <f t="shared" si="275"/>
        <v>-0.22679103256362024</v>
      </c>
      <c r="P2988" s="92">
        <f t="shared" si="277"/>
        <v>-0.26220010247129044</v>
      </c>
      <c r="Q2988" s="93">
        <f t="shared" si="279"/>
        <v>-0.3361909005285259</v>
      </c>
    </row>
    <row r="2989" spans="1:17">
      <c r="A2989" s="91">
        <v>43393</v>
      </c>
      <c r="B2989" s="92">
        <v>6492.16</v>
      </c>
      <c r="C2989" s="92">
        <v>25.222467000000002</v>
      </c>
      <c r="D2989" s="92">
        <v>23.440788000000001</v>
      </c>
      <c r="E2989" s="92">
        <v>6418.3394479999997</v>
      </c>
      <c r="F2989" s="92">
        <v>5972.838726</v>
      </c>
      <c r="G2989" s="91">
        <v>43393</v>
      </c>
      <c r="H2989" s="92">
        <v>6492.16</v>
      </c>
      <c r="I2989" s="92">
        <v>1.286422</v>
      </c>
      <c r="J2989" s="92">
        <v>1</v>
      </c>
      <c r="K2989" s="93">
        <f>LN(I2989/1.8)/0.91</f>
        <v>-0.36914499298433162</v>
      </c>
      <c r="L2989" s="93">
        <f t="shared" si="276"/>
        <v>-0.36669025795573934</v>
      </c>
      <c r="M2989" s="93">
        <f t="shared" si="278"/>
        <v>-0.33648458325332092</v>
      </c>
      <c r="N2989" s="93">
        <f t="shared" si="274"/>
        <v>0.98862927715891169</v>
      </c>
      <c r="O2989" s="92">
        <f t="shared" si="275"/>
        <v>-0.22385653414787945</v>
      </c>
      <c r="P2989" s="92">
        <f t="shared" si="277"/>
        <v>-0.25978221647243105</v>
      </c>
      <c r="Q2989" s="93">
        <f t="shared" si="279"/>
        <v>-0.33556501582290416</v>
      </c>
    </row>
    <row r="2990" spans="1:17">
      <c r="A2990" s="91">
        <v>43394</v>
      </c>
      <c r="B2990" s="92">
        <v>6525.12</v>
      </c>
      <c r="C2990" s="92">
        <v>25.260238999999999</v>
      </c>
      <c r="D2990" s="92">
        <v>23.449573999999998</v>
      </c>
      <c r="E2990" s="92">
        <v>6447.2180250000001</v>
      </c>
      <c r="F2990" s="92">
        <v>5980.2296690000003</v>
      </c>
      <c r="G2990" s="91">
        <v>43394</v>
      </c>
      <c r="H2990" s="92">
        <v>6525.12</v>
      </c>
      <c r="I2990" s="92">
        <v>1.2879309999999999</v>
      </c>
      <c r="J2990" s="92">
        <v>1</v>
      </c>
      <c r="K2990" s="93">
        <f>LN(I2990/1.8)/0.91</f>
        <v>-0.36785671437750433</v>
      </c>
      <c r="L2990" s="93">
        <f t="shared" si="276"/>
        <v>-0.36790871268873387</v>
      </c>
      <c r="M2990" s="93">
        <f t="shared" si="278"/>
        <v>-0.33586410658247473</v>
      </c>
      <c r="N2990" s="93">
        <f t="shared" si="274"/>
        <v>0.98806121956377813</v>
      </c>
      <c r="O2990" s="92">
        <f t="shared" si="275"/>
        <v>-0.22419865096463121</v>
      </c>
      <c r="P2990" s="92">
        <f t="shared" si="277"/>
        <v>-0.25719264627386335</v>
      </c>
      <c r="Q2990" s="93">
        <f t="shared" si="279"/>
        <v>-0.33491888238959994</v>
      </c>
    </row>
    <row r="2991" spans="1:17">
      <c r="A2991" s="91">
        <v>43395</v>
      </c>
      <c r="B2991" s="92">
        <v>6479.71</v>
      </c>
      <c r="C2991" s="92">
        <v>25.263235000000002</v>
      </c>
      <c r="D2991" s="92">
        <v>23.463723999999999</v>
      </c>
      <c r="E2991" s="92">
        <v>6449.5124830000004</v>
      </c>
      <c r="F2991" s="92">
        <v>5992.146189</v>
      </c>
      <c r="G2991" s="91">
        <v>43395</v>
      </c>
      <c r="H2991" s="92">
        <v>6479.71</v>
      </c>
      <c r="I2991" s="92">
        <v>1.286896</v>
      </c>
      <c r="J2991" s="92">
        <v>1</v>
      </c>
      <c r="K2991" s="93">
        <f>LN(I2991/1.8)/0.91</f>
        <v>-0.36874016223525963</v>
      </c>
      <c r="L2991" s="93">
        <f t="shared" si="276"/>
        <v>-0.36896715694931642</v>
      </c>
      <c r="M2991" s="93">
        <f t="shared" si="278"/>
        <v>-0.33533741294343244</v>
      </c>
      <c r="N2991" s="93">
        <f t="shared" si="274"/>
        <v>0.99533968078818347</v>
      </c>
      <c r="O2991" s="92">
        <f t="shared" si="275"/>
        <v>-0.219829955919147</v>
      </c>
      <c r="P2991" s="92">
        <f t="shared" si="277"/>
        <v>-0.25436425744367908</v>
      </c>
      <c r="Q2991" s="93">
        <f t="shared" si="279"/>
        <v>-0.33433698135250639</v>
      </c>
    </row>
    <row r="2992" spans="1:17">
      <c r="A2992" s="91">
        <v>43396</v>
      </c>
      <c r="B2992" s="92">
        <v>6468.5</v>
      </c>
      <c r="C2992" s="92">
        <v>25.242789999999999</v>
      </c>
      <c r="D2992" s="92">
        <v>23.473652999999999</v>
      </c>
      <c r="E2992" s="92">
        <v>6433.866892</v>
      </c>
      <c r="F2992" s="92">
        <v>6000.5181169999996</v>
      </c>
      <c r="G2992" s="91">
        <v>43396</v>
      </c>
      <c r="H2992" s="92">
        <v>6468.5</v>
      </c>
      <c r="I2992" s="92">
        <v>1.284929</v>
      </c>
      <c r="J2992" s="92">
        <v>1</v>
      </c>
      <c r="K2992" s="93">
        <f>LN(I2992/1.8)/0.91</f>
        <v>-0.37042109999969508</v>
      </c>
      <c r="L2992" s="93">
        <f t="shared" si="276"/>
        <v>-0.37006755430633204</v>
      </c>
      <c r="M2992" s="93">
        <f t="shared" si="278"/>
        <v>-0.33498881774842326</v>
      </c>
      <c r="N2992" s="93">
        <f t="shared" si="274"/>
        <v>0.99464588266213183</v>
      </c>
      <c r="O2992" s="92">
        <f t="shared" si="275"/>
        <v>-0.22024500927365229</v>
      </c>
      <c r="P2992" s="92">
        <f t="shared" si="277"/>
        <v>-0.25136852828135103</v>
      </c>
      <c r="Q2992" s="93">
        <f t="shared" si="279"/>
        <v>-0.33377960375728061</v>
      </c>
    </row>
    <row r="2993" spans="1:17">
      <c r="A2993" s="91">
        <v>43397</v>
      </c>
      <c r="B2993" s="92">
        <v>6493.35</v>
      </c>
      <c r="C2993" s="92">
        <v>25.451415000000001</v>
      </c>
      <c r="D2993" s="92">
        <v>23.498470999999999</v>
      </c>
      <c r="E2993" s="92">
        <v>6594.7114499999998</v>
      </c>
      <c r="F2993" s="92">
        <v>6021.4791809999997</v>
      </c>
      <c r="G2993" s="91">
        <v>43397</v>
      </c>
      <c r="H2993" s="92">
        <v>6493.35</v>
      </c>
      <c r="I2993" s="92">
        <v>1.288761</v>
      </c>
      <c r="J2993" s="92">
        <v>1</v>
      </c>
      <c r="K2993" s="93">
        <f>LN(I2993/1.8)/0.91</f>
        <v>-0.36714876174394595</v>
      </c>
      <c r="L2993" s="93">
        <f t="shared" si="276"/>
        <v>-0.37036999855823144</v>
      </c>
      <c r="M2993" s="93">
        <f t="shared" si="278"/>
        <v>-0.3352159947878548</v>
      </c>
      <c r="N2993" s="93">
        <f t="shared" si="274"/>
        <v>1.0156100395019518</v>
      </c>
      <c r="O2993" s="92">
        <f t="shared" si="275"/>
        <v>-0.2078295580339144</v>
      </c>
      <c r="P2993" s="92">
        <f t="shared" si="277"/>
        <v>-0.24846383528687707</v>
      </c>
      <c r="Q2993" s="93">
        <f t="shared" si="279"/>
        <v>-0.33320194157510719</v>
      </c>
    </row>
    <row r="2994" spans="1:17">
      <c r="A2994" s="91">
        <v>43398</v>
      </c>
      <c r="B2994" s="92">
        <v>6470.13</v>
      </c>
      <c r="C2994" s="92">
        <v>25.645827000000001</v>
      </c>
      <c r="D2994" s="92">
        <v>23.521229000000002</v>
      </c>
      <c r="E2994" s="92">
        <v>6746.9908740000001</v>
      </c>
      <c r="F2994" s="92">
        <v>6040.7457350000004</v>
      </c>
      <c r="G2994" s="91">
        <v>43398</v>
      </c>
      <c r="H2994" s="92">
        <v>6470.13</v>
      </c>
      <c r="I2994" s="92">
        <v>1.28695</v>
      </c>
      <c r="J2994" s="92">
        <v>1</v>
      </c>
      <c r="K2994" s="93">
        <f>LN(I2994/1.8)/0.91</f>
        <v>-0.36869405173808978</v>
      </c>
      <c r="L2994" s="93">
        <f t="shared" si="276"/>
        <v>-0.36986914785860259</v>
      </c>
      <c r="M2994" s="93">
        <f t="shared" si="278"/>
        <v>-0.33639798012328986</v>
      </c>
      <c r="N2994" s="93">
        <f t="shared" si="274"/>
        <v>1.0427906199720871</v>
      </c>
      <c r="O2994" s="92">
        <f t="shared" si="275"/>
        <v>-0.19210875332818328</v>
      </c>
      <c r="P2994" s="92">
        <f t="shared" si="277"/>
        <v>-0.24620588237343013</v>
      </c>
      <c r="Q2994" s="93">
        <f t="shared" si="279"/>
        <v>-0.33218368411195309</v>
      </c>
    </row>
    <row r="2995" spans="1:17">
      <c r="A2995" s="91">
        <v>43399</v>
      </c>
      <c r="B2995" s="92">
        <v>6488.52</v>
      </c>
      <c r="C2995" s="92">
        <v>25.624504000000002</v>
      </c>
      <c r="D2995" s="92">
        <v>23.539472</v>
      </c>
      <c r="E2995" s="92">
        <v>6730.1754510000001</v>
      </c>
      <c r="F2995" s="92">
        <v>6056.2207259999996</v>
      </c>
      <c r="G2995" s="91">
        <v>43399</v>
      </c>
      <c r="H2995" s="92">
        <v>6488.52</v>
      </c>
      <c r="I2995" s="92">
        <v>1.2886340000000001</v>
      </c>
      <c r="J2995" s="92">
        <v>1</v>
      </c>
      <c r="K2995" s="93">
        <f>LN(I2995/1.8)/0.91</f>
        <v>-0.36725705747639942</v>
      </c>
      <c r="L2995" s="93">
        <f t="shared" si="276"/>
        <v>-0.3695921199727632</v>
      </c>
      <c r="M2995" s="93">
        <f t="shared" si="278"/>
        <v>-0.33764433184030701</v>
      </c>
      <c r="N2995" s="93">
        <f t="shared" si="274"/>
        <v>1.0372435395128627</v>
      </c>
      <c r="O2995" s="92">
        <f t="shared" si="275"/>
        <v>-0.19528354872193912</v>
      </c>
      <c r="P2995" s="92">
        <f t="shared" si="277"/>
        <v>-0.24389883981603339</v>
      </c>
      <c r="Q2995" s="93">
        <f t="shared" si="279"/>
        <v>-0.3305261404340194</v>
      </c>
    </row>
    <row r="2996" spans="1:17">
      <c r="A2996" s="91">
        <v>43400</v>
      </c>
      <c r="B2996" s="92">
        <v>6492.69</v>
      </c>
      <c r="C2996" s="92">
        <v>25.669428</v>
      </c>
      <c r="D2996" s="92">
        <v>23.528365999999998</v>
      </c>
      <c r="E2996" s="92">
        <v>6765.6353440000003</v>
      </c>
      <c r="F2996" s="92">
        <v>6046.7959680000004</v>
      </c>
      <c r="G2996" s="91">
        <v>43400</v>
      </c>
      <c r="H2996" s="92">
        <v>6492.69</v>
      </c>
      <c r="I2996" s="92">
        <v>1.2898069999999999</v>
      </c>
      <c r="J2996" s="92">
        <v>1</v>
      </c>
      <c r="K2996" s="93">
        <f>LN(I2996/1.8)/0.91</f>
        <v>-0.36625721991724292</v>
      </c>
      <c r="L2996" s="93">
        <f t="shared" si="276"/>
        <v>-0.37046894444345585</v>
      </c>
      <c r="M2996" s="93">
        <f t="shared" si="278"/>
        <v>-0.33900775195117239</v>
      </c>
      <c r="N2996" s="93">
        <f t="shared" si="274"/>
        <v>1.042038868943381</v>
      </c>
      <c r="O2996" s="92">
        <f t="shared" si="275"/>
        <v>-0.19253801708542823</v>
      </c>
      <c r="P2996" s="92">
        <f t="shared" si="277"/>
        <v>-0.24068319972264066</v>
      </c>
      <c r="Q2996" s="93">
        <f t="shared" si="279"/>
        <v>-0.32885367378564723</v>
      </c>
    </row>
    <row r="2997" spans="1:17">
      <c r="A2997" s="91">
        <v>43401</v>
      </c>
      <c r="B2997" s="92">
        <v>6482.96</v>
      </c>
      <c r="C2997" s="92">
        <v>25.757124000000001</v>
      </c>
      <c r="D2997" s="92">
        <v>23.507621</v>
      </c>
      <c r="E2997" s="92">
        <v>6835.2134550000001</v>
      </c>
      <c r="F2997" s="92">
        <v>6029.2198669999998</v>
      </c>
      <c r="G2997" s="91">
        <v>43401</v>
      </c>
      <c r="H2997" s="92">
        <v>6482.96</v>
      </c>
      <c r="I2997" s="92">
        <v>1.2893749999999999</v>
      </c>
      <c r="J2997" s="92">
        <v>1</v>
      </c>
      <c r="K2997" s="93">
        <f>LN(I2997/1.8)/0.91</f>
        <v>-0.36662534072388997</v>
      </c>
      <c r="L2997" s="93">
        <f t="shared" si="276"/>
        <v>-0.37105430024079017</v>
      </c>
      <c r="M2997" s="93">
        <f t="shared" si="278"/>
        <v>-0.34016567572422951</v>
      </c>
      <c r="N2997" s="93">
        <f t="shared" si="274"/>
        <v>1.0543352812604119</v>
      </c>
      <c r="O2997" s="92">
        <f t="shared" si="275"/>
        <v>-0.18555512523235229</v>
      </c>
      <c r="P2997" s="92">
        <f t="shared" si="277"/>
        <v>-0.2376031690283848</v>
      </c>
      <c r="Q2997" s="93">
        <f t="shared" si="279"/>
        <v>-0.32709110248586826</v>
      </c>
    </row>
    <row r="2998" spans="1:17">
      <c r="A2998" s="91">
        <v>43402</v>
      </c>
      <c r="B2998" s="92">
        <v>6467.27</v>
      </c>
      <c r="C2998" s="92">
        <v>25.796582000000001</v>
      </c>
      <c r="D2998" s="92">
        <v>23.513625999999999</v>
      </c>
      <c r="E2998" s="92">
        <v>6866.6745979999996</v>
      </c>
      <c r="F2998" s="92">
        <v>6034.3046119999999</v>
      </c>
      <c r="G2998" s="91">
        <v>43402</v>
      </c>
      <c r="H2998" s="92">
        <v>6467.27</v>
      </c>
      <c r="I2998" s="92">
        <v>1.261077</v>
      </c>
      <c r="J2998" s="92">
        <v>1</v>
      </c>
      <c r="K2998" s="93">
        <f>LN(I2998/1.8)/0.91</f>
        <v>-0.39101159025812376</v>
      </c>
      <c r="L2998" s="93">
        <f t="shared" si="276"/>
        <v>-0.37224918270569013</v>
      </c>
      <c r="M2998" s="93">
        <f t="shared" si="278"/>
        <v>-0.34168711060742946</v>
      </c>
      <c r="N2998" s="93">
        <f t="shared" si="274"/>
        <v>1.0617578356864641</v>
      </c>
      <c r="O2998" s="92">
        <f t="shared" si="275"/>
        <v>-0.18137931156593681</v>
      </c>
      <c r="P2998" s="92">
        <f t="shared" si="277"/>
        <v>-0.23379569413806134</v>
      </c>
      <c r="Q2998" s="93">
        <f t="shared" si="279"/>
        <v>-0.32544943524090131</v>
      </c>
    </row>
    <row r="2999" spans="1:17">
      <c r="A2999" s="91">
        <v>43403</v>
      </c>
      <c r="B2999" s="92">
        <v>6332.3</v>
      </c>
      <c r="C2999" s="92">
        <v>25.854693999999999</v>
      </c>
      <c r="D2999" s="92">
        <v>23.513435999999999</v>
      </c>
      <c r="E2999" s="92">
        <v>6913.1853730000003</v>
      </c>
      <c r="F2999" s="92">
        <v>6034.1433139999999</v>
      </c>
      <c r="G2999" s="91">
        <v>43403</v>
      </c>
      <c r="H2999" s="92">
        <v>6332.3</v>
      </c>
      <c r="I2999" s="92">
        <v>1.2632920000000001</v>
      </c>
      <c r="J2999" s="92">
        <v>1</v>
      </c>
      <c r="K2999" s="93">
        <f>LN(I2999/1.8)/0.91</f>
        <v>-0.38908313482332835</v>
      </c>
      <c r="L2999" s="93">
        <f t="shared" si="276"/>
        <v>-0.37349431087760843</v>
      </c>
      <c r="M2999" s="93">
        <f t="shared" si="278"/>
        <v>-0.34317024583256101</v>
      </c>
      <c r="N2999" s="93">
        <f t="shared" si="274"/>
        <v>1.0917337101842932</v>
      </c>
      <c r="O2999" s="92">
        <f t="shared" si="275"/>
        <v>-0.16480721496743123</v>
      </c>
      <c r="P2999" s="92">
        <f t="shared" si="277"/>
        <v>-0.22987831607795114</v>
      </c>
      <c r="Q2999" s="93">
        <f t="shared" si="279"/>
        <v>-0.32347551332806668</v>
      </c>
    </row>
    <row r="3000" spans="1:17">
      <c r="A3000" s="91">
        <v>43404</v>
      </c>
      <c r="B3000" s="92">
        <v>6325.36</v>
      </c>
      <c r="C3000" s="92">
        <v>25.827286000000001</v>
      </c>
      <c r="D3000" s="92">
        <v>23.505801999999999</v>
      </c>
      <c r="E3000" s="92">
        <v>6891.2229340000004</v>
      </c>
      <c r="F3000" s="92">
        <v>6027.681235</v>
      </c>
      <c r="G3000" s="91">
        <v>43404</v>
      </c>
      <c r="H3000" s="92">
        <v>6325.36</v>
      </c>
      <c r="I3000" s="92">
        <v>1.270737</v>
      </c>
      <c r="J3000" s="92">
        <v>1</v>
      </c>
      <c r="K3000" s="93">
        <f>LN(I3000/1.8)/0.91</f>
        <v>-0.38262595361384727</v>
      </c>
      <c r="L3000" s="93">
        <f t="shared" si="276"/>
        <v>-0.37431195679428975</v>
      </c>
      <c r="M3000" s="93">
        <f t="shared" si="278"/>
        <v>-0.34503827022682754</v>
      </c>
      <c r="N3000" s="93">
        <f t="shared" si="274"/>
        <v>1.0894594037335426</v>
      </c>
      <c r="O3000" s="92">
        <f t="shared" si="275"/>
        <v>-0.166048512055429</v>
      </c>
      <c r="P3000" s="92">
        <f t="shared" si="277"/>
        <v>-0.22660195914585052</v>
      </c>
      <c r="Q3000" s="93">
        <f t="shared" si="279"/>
        <v>-0.32127357781203758</v>
      </c>
    </row>
    <row r="3001" spans="1:17">
      <c r="A3001" s="91">
        <v>43405</v>
      </c>
      <c r="B3001" s="92">
        <v>6393.02</v>
      </c>
      <c r="C3001" s="92">
        <v>25.726711999999999</v>
      </c>
      <c r="D3001" s="92">
        <v>23.509414</v>
      </c>
      <c r="E3001" s="92">
        <v>6811.0311069999998</v>
      </c>
      <c r="F3001" s="92">
        <v>6030.738284</v>
      </c>
      <c r="G3001" s="91">
        <v>43405</v>
      </c>
      <c r="H3001" s="92">
        <v>6393.02</v>
      </c>
      <c r="I3001" s="92">
        <v>1.2788390000000001</v>
      </c>
      <c r="J3001" s="92">
        <v>1</v>
      </c>
      <c r="K3001" s="93">
        <f>LN(I3001/1.8)/0.91</f>
        <v>-0.37564179101356776</v>
      </c>
      <c r="L3001" s="93">
        <f t="shared" si="276"/>
        <v>-0.37461690828953509</v>
      </c>
      <c r="M3001" s="93">
        <f t="shared" si="278"/>
        <v>-0.34774363181700146</v>
      </c>
      <c r="N3001" s="93">
        <f t="shared" si="274"/>
        <v>1.0653855465804893</v>
      </c>
      <c r="O3001" s="92">
        <f t="shared" si="275"/>
        <v>-0.17934902641060219</v>
      </c>
      <c r="P3001" s="92">
        <f t="shared" si="277"/>
        <v>-0.22354162557679841</v>
      </c>
      <c r="Q3001" s="93">
        <f t="shared" si="279"/>
        <v>-0.31901244068768081</v>
      </c>
    </row>
    <row r="3002" spans="1:17">
      <c r="A3002" s="91">
        <v>43406</v>
      </c>
      <c r="B3002" s="92">
        <v>6356.13</v>
      </c>
      <c r="C3002" s="92">
        <v>25.741672000000001</v>
      </c>
      <c r="D3002" s="92">
        <v>23.514942000000001</v>
      </c>
      <c r="E3002" s="92">
        <v>6822.919707</v>
      </c>
      <c r="F3002" s="92">
        <v>6035.4185239999997</v>
      </c>
      <c r="G3002" s="91">
        <v>43406</v>
      </c>
      <c r="H3002" s="92">
        <v>6356.13</v>
      </c>
      <c r="I3002" s="92">
        <v>1.2799510000000001</v>
      </c>
      <c r="J3002" s="92">
        <v>1</v>
      </c>
      <c r="K3002" s="93">
        <f>LN(I3002/1.8)/0.91</f>
        <v>-0.37468666917949328</v>
      </c>
      <c r="L3002" s="93">
        <f t="shared" si="276"/>
        <v>-0.37465923892217456</v>
      </c>
      <c r="M3002" s="93">
        <f t="shared" si="278"/>
        <v>-0.35017109588446749</v>
      </c>
      <c r="N3002" s="93">
        <f t="shared" si="274"/>
        <v>1.0734392951371352</v>
      </c>
      <c r="O3002" s="92">
        <f t="shared" si="275"/>
        <v>-0.17486626511604775</v>
      </c>
      <c r="P3002" s="92">
        <f t="shared" si="277"/>
        <v>-0.21995780158208753</v>
      </c>
      <c r="Q3002" s="93">
        <f t="shared" si="279"/>
        <v>-0.31641037308857073</v>
      </c>
    </row>
    <row r="3003" spans="1:17">
      <c r="A3003" s="91">
        <v>43407</v>
      </c>
      <c r="B3003" s="92">
        <v>6371.47</v>
      </c>
      <c r="C3003" s="92">
        <v>25.678159000000001</v>
      </c>
      <c r="D3003" s="92">
        <v>23.500098000000001</v>
      </c>
      <c r="E3003" s="92">
        <v>6772.5408120000002</v>
      </c>
      <c r="F3003" s="92">
        <v>6022.8549190000003</v>
      </c>
      <c r="G3003" s="91">
        <v>43407</v>
      </c>
      <c r="H3003" s="92">
        <v>6371.47</v>
      </c>
      <c r="I3003" s="92">
        <v>1.2769010000000001</v>
      </c>
      <c r="J3003" s="92">
        <v>1</v>
      </c>
      <c r="K3003" s="93">
        <f>LN(I3003/1.8)/0.91</f>
        <v>-0.37730836956839975</v>
      </c>
      <c r="L3003" s="93">
        <f t="shared" si="276"/>
        <v>-0.37524961791370043</v>
      </c>
      <c r="M3003" s="93">
        <f t="shared" si="278"/>
        <v>-0.35223272963269259</v>
      </c>
      <c r="N3003" s="93">
        <f t="shared" si="274"/>
        <v>1.0629479244193256</v>
      </c>
      <c r="O3003" s="92">
        <f t="shared" si="275"/>
        <v>-0.18071250278902734</v>
      </c>
      <c r="P3003" s="92">
        <f t="shared" si="277"/>
        <v>-0.2163613058317598</v>
      </c>
      <c r="Q3003" s="93">
        <f t="shared" si="279"/>
        <v>-0.31381146860225834</v>
      </c>
    </row>
    <row r="3004" spans="1:17">
      <c r="A3004" s="91">
        <v>43408</v>
      </c>
      <c r="B3004" s="92">
        <v>6367.93</v>
      </c>
      <c r="C3004" s="92">
        <v>25.722968999999999</v>
      </c>
      <c r="D3004" s="92">
        <v>23.505261000000001</v>
      </c>
      <c r="E3004" s="92">
        <v>6808.0587560000004</v>
      </c>
      <c r="F3004" s="92">
        <v>6027.2230149999996</v>
      </c>
      <c r="G3004" s="91">
        <v>43408</v>
      </c>
      <c r="H3004" s="92">
        <v>6367.93</v>
      </c>
      <c r="I3004" s="92">
        <v>1.2945949999999999</v>
      </c>
      <c r="J3004" s="92">
        <v>1</v>
      </c>
      <c r="K3004" s="93">
        <f>LN(I3004/1.8)/0.91</f>
        <v>-0.36218545052431006</v>
      </c>
      <c r="L3004" s="93">
        <f t="shared" si="276"/>
        <v>-0.37555872993922973</v>
      </c>
      <c r="M3004" s="93">
        <f t="shared" si="278"/>
        <v>-0.35448816780778158</v>
      </c>
      <c r="N3004" s="93">
        <f t="shared" si="274"/>
        <v>1.0691164563680819</v>
      </c>
      <c r="O3004" s="92">
        <f t="shared" si="275"/>
        <v>-0.17726818329681449</v>
      </c>
      <c r="P3004" s="92">
        <f t="shared" si="277"/>
        <v>-0.21344451178677723</v>
      </c>
      <c r="Q3004" s="93">
        <f t="shared" si="279"/>
        <v>-0.31125367429807499</v>
      </c>
    </row>
    <row r="3005" spans="1:17">
      <c r="A3005" s="91">
        <v>43409</v>
      </c>
      <c r="B3005" s="92">
        <v>6432.68</v>
      </c>
      <c r="C3005" s="92">
        <v>25.611032999999999</v>
      </c>
      <c r="D3005" s="92">
        <v>23.506581000000001</v>
      </c>
      <c r="E3005" s="92">
        <v>6719.566984</v>
      </c>
      <c r="F3005" s="92">
        <v>6028.3397800000002</v>
      </c>
      <c r="G3005" s="91">
        <v>43409</v>
      </c>
      <c r="H3005" s="92">
        <v>6432.68</v>
      </c>
      <c r="I3005" s="92">
        <v>1.2912360000000001</v>
      </c>
      <c r="J3005" s="92">
        <v>1</v>
      </c>
      <c r="K3005" s="93">
        <f>LN(I3005/1.8)/0.91</f>
        <v>-0.36504040188609715</v>
      </c>
      <c r="L3005" s="93">
        <f t="shared" si="276"/>
        <v>-0.37577586772911797</v>
      </c>
      <c r="M3005" s="93">
        <f t="shared" si="278"/>
        <v>-0.35678887996139552</v>
      </c>
      <c r="N3005" s="93">
        <f t="shared" si="274"/>
        <v>1.0445983608698084</v>
      </c>
      <c r="O3005" s="92">
        <f t="shared" si="275"/>
        <v>-0.19107776530675419</v>
      </c>
      <c r="P3005" s="92">
        <f t="shared" si="277"/>
        <v>-0.21062309099332407</v>
      </c>
      <c r="Q3005" s="93">
        <f t="shared" si="279"/>
        <v>-0.30868699939702138</v>
      </c>
    </row>
    <row r="3006" spans="1:17">
      <c r="A3006" s="91">
        <v>43410</v>
      </c>
      <c r="B3006" s="92">
        <v>6426.57</v>
      </c>
      <c r="C3006" s="92">
        <v>25.698011000000001</v>
      </c>
      <c r="D3006" s="92">
        <v>23.51099</v>
      </c>
      <c r="E3006" s="92">
        <v>6788.2609160000002</v>
      </c>
      <c r="F3006" s="92">
        <v>6032.0726089999998</v>
      </c>
      <c r="G3006" s="91">
        <v>43410</v>
      </c>
      <c r="H3006" s="92">
        <v>6426.57</v>
      </c>
      <c r="I3006" s="92">
        <v>1.298994</v>
      </c>
      <c r="J3006" s="92">
        <v>1</v>
      </c>
      <c r="K3006" s="93">
        <f>LN(I3006/1.8)/0.91</f>
        <v>-0.35845774303512989</v>
      </c>
      <c r="L3006" s="93">
        <f t="shared" si="276"/>
        <v>-0.37585372633260161</v>
      </c>
      <c r="M3006" s="93">
        <f t="shared" si="278"/>
        <v>-0.35906603985593732</v>
      </c>
      <c r="N3006" s="93">
        <f t="shared" si="274"/>
        <v>1.0562805533900665</v>
      </c>
      <c r="O3006" s="92">
        <f t="shared" si="275"/>
        <v>-0.18445790954200364</v>
      </c>
      <c r="P3006" s="92">
        <f t="shared" si="277"/>
        <v>-0.20820105333341932</v>
      </c>
      <c r="Q3006" s="93">
        <f t="shared" si="279"/>
        <v>-0.30596109693456119</v>
      </c>
    </row>
    <row r="3007" spans="1:17">
      <c r="A3007" s="91">
        <v>43411</v>
      </c>
      <c r="B3007" s="92">
        <v>6537.26</v>
      </c>
      <c r="C3007" s="92">
        <v>25.730869999999999</v>
      </c>
      <c r="D3007" s="92">
        <v>23.52431</v>
      </c>
      <c r="E3007" s="92">
        <v>6814.3340740000003</v>
      </c>
      <c r="F3007" s="92">
        <v>6043.3573990000004</v>
      </c>
      <c r="G3007" s="91">
        <v>43411</v>
      </c>
      <c r="H3007" s="92">
        <v>6537.26</v>
      </c>
      <c r="I3007" s="92">
        <v>1.3108439999999999</v>
      </c>
      <c r="J3007" s="92">
        <v>1</v>
      </c>
      <c r="K3007" s="93">
        <f>LN(I3007/1.8)/0.91</f>
        <v>-0.3484785278415522</v>
      </c>
      <c r="L3007" s="93">
        <f t="shared" si="276"/>
        <v>-0.37581914346218959</v>
      </c>
      <c r="M3007" s="93">
        <f t="shared" si="278"/>
        <v>-0.36116211141404692</v>
      </c>
      <c r="N3007" s="93">
        <f t="shared" si="274"/>
        <v>1.0423838234979181</v>
      </c>
      <c r="O3007" s="92">
        <f t="shared" si="275"/>
        <v>-0.19234100321237321</v>
      </c>
      <c r="P3007" s="92">
        <f t="shared" si="277"/>
        <v>-0.20576734535492713</v>
      </c>
      <c r="Q3007" s="93">
        <f t="shared" si="279"/>
        <v>-0.30339552262925129</v>
      </c>
    </row>
    <row r="3008" spans="1:17">
      <c r="A3008" s="91">
        <v>43412</v>
      </c>
      <c r="B3008" s="92">
        <v>6481.21</v>
      </c>
      <c r="C3008" s="92">
        <v>25.787987000000001</v>
      </c>
      <c r="D3008" s="92">
        <v>23.536211999999999</v>
      </c>
      <c r="E3008" s="92">
        <v>6859.8137880000004</v>
      </c>
      <c r="F3008" s="92">
        <v>6053.4527070000004</v>
      </c>
      <c r="G3008" s="91">
        <v>43412</v>
      </c>
      <c r="H3008" s="92">
        <v>6481.21</v>
      </c>
      <c r="I3008" s="92">
        <v>1.2919579999999999</v>
      </c>
      <c r="J3008" s="92">
        <v>1</v>
      </c>
      <c r="K3008" s="93">
        <f>LN(I3008/1.8)/0.91</f>
        <v>-0.36442611847256606</v>
      </c>
      <c r="L3008" s="93">
        <f t="shared" si="276"/>
        <v>-0.37624211884843395</v>
      </c>
      <c r="M3008" s="93">
        <f t="shared" si="278"/>
        <v>-0.36280302215628718</v>
      </c>
      <c r="N3008" s="93">
        <f t="shared" si="274"/>
        <v>1.0584156026420992</v>
      </c>
      <c r="O3008" s="92">
        <f t="shared" si="275"/>
        <v>-0.18325597509084471</v>
      </c>
      <c r="P3008" s="92">
        <f t="shared" si="277"/>
        <v>-0.20291663928909953</v>
      </c>
      <c r="Q3008" s="93">
        <f t="shared" si="279"/>
        <v>-0.30074652531023344</v>
      </c>
    </row>
    <row r="3009" spans="1:17">
      <c r="A3009" s="91">
        <v>43413</v>
      </c>
      <c r="B3009" s="92">
        <v>6402.31</v>
      </c>
      <c r="C3009" s="92">
        <v>25.894532000000002</v>
      </c>
      <c r="D3009" s="92">
        <v>23.549500999999999</v>
      </c>
      <c r="E3009" s="92">
        <v>6945.190775</v>
      </c>
      <c r="F3009" s="92">
        <v>6064.7394969999996</v>
      </c>
      <c r="G3009" s="91">
        <v>43413</v>
      </c>
      <c r="H3009" s="92">
        <v>6402.31</v>
      </c>
      <c r="I3009" s="92">
        <v>1.2768820000000001</v>
      </c>
      <c r="J3009" s="92">
        <v>1</v>
      </c>
      <c r="K3009" s="93">
        <f>LN(I3009/1.8)/0.91</f>
        <v>-0.37732472109151632</v>
      </c>
      <c r="L3009" s="93">
        <f t="shared" si="276"/>
        <v>-0.37675626694989378</v>
      </c>
      <c r="M3009" s="93">
        <f t="shared" si="278"/>
        <v>-0.36439167725323895</v>
      </c>
      <c r="N3009" s="93">
        <f t="shared" si="274"/>
        <v>1.0847945155732852</v>
      </c>
      <c r="O3009" s="92">
        <f t="shared" si="275"/>
        <v>-0.16860269708320705</v>
      </c>
      <c r="P3009" s="92">
        <f t="shared" si="277"/>
        <v>-0.20032253938106823</v>
      </c>
      <c r="Q3009" s="93">
        <f t="shared" si="279"/>
        <v>-0.29834520856025987</v>
      </c>
    </row>
    <row r="3010" spans="1:17">
      <c r="A3010" s="91">
        <v>43414</v>
      </c>
      <c r="B3010" s="92">
        <v>6403.88</v>
      </c>
      <c r="C3010" s="92">
        <v>26.070347000000002</v>
      </c>
      <c r="D3010" s="92">
        <v>23.547198999999999</v>
      </c>
      <c r="E3010" s="92">
        <v>7087.6202389999999</v>
      </c>
      <c r="F3010" s="92">
        <v>6062.7830480000002</v>
      </c>
      <c r="G3010" s="91">
        <v>43414</v>
      </c>
      <c r="H3010" s="92">
        <v>6403.88</v>
      </c>
      <c r="I3010" s="92">
        <v>1.2813369999999999</v>
      </c>
      <c r="J3010" s="92">
        <v>1</v>
      </c>
      <c r="K3010" s="93">
        <f>LN(I3010/1.8)/0.91</f>
        <v>-0.37349736358657093</v>
      </c>
      <c r="L3010" s="93">
        <f t="shared" si="276"/>
        <v>-0.37518131543526445</v>
      </c>
      <c r="M3010" s="93">
        <f t="shared" si="278"/>
        <v>-0.36586744059622012</v>
      </c>
      <c r="N3010" s="93">
        <f t="shared" si="274"/>
        <v>1.1067696832232958</v>
      </c>
      <c r="O3010" s="92">
        <f t="shared" si="275"/>
        <v>-0.15666520024405045</v>
      </c>
      <c r="P3010" s="92">
        <f t="shared" si="277"/>
        <v>-0.198471531297718</v>
      </c>
      <c r="Q3010" s="93">
        <f t="shared" si="279"/>
        <v>-0.29557227181023776</v>
      </c>
    </row>
    <row r="3011" spans="1:17">
      <c r="A3011" s="91">
        <v>43415</v>
      </c>
      <c r="B3011" s="92">
        <v>6415.57</v>
      </c>
      <c r="C3011" s="92">
        <v>25.986343000000002</v>
      </c>
      <c r="D3011" s="92">
        <v>23.521909999999998</v>
      </c>
      <c r="E3011" s="92">
        <v>7019.3272029999998</v>
      </c>
      <c r="F3011" s="92">
        <v>6041.322279</v>
      </c>
      <c r="G3011" s="91">
        <v>43415</v>
      </c>
      <c r="H3011" s="92">
        <v>6415.57</v>
      </c>
      <c r="I3011" s="92">
        <v>1.277814</v>
      </c>
      <c r="J3011" s="92">
        <v>1</v>
      </c>
      <c r="K3011" s="93">
        <f>LN(I3011/1.8)/0.91</f>
        <v>-0.3765229224668562</v>
      </c>
      <c r="L3011" s="93">
        <f t="shared" si="276"/>
        <v>-0.3739146057062443</v>
      </c>
      <c r="M3011" s="93">
        <f t="shared" si="278"/>
        <v>-0.36718804947641842</v>
      </c>
      <c r="N3011" s="93">
        <f t="shared" ref="N3011:N3074" si="280">E3011/B3011</f>
        <v>1.0941081155688428</v>
      </c>
      <c r="O3011" s="92">
        <f t="shared" ref="O3011:O3074" si="281">LN(N3011/1.44)/1.68</f>
        <v>-0.16351404079748799</v>
      </c>
      <c r="P3011" s="92">
        <f t="shared" si="277"/>
        <v>-0.19656768070827449</v>
      </c>
      <c r="Q3011" s="93">
        <f t="shared" si="279"/>
        <v>-0.2930322575870804</v>
      </c>
    </row>
    <row r="3012" spans="1:17">
      <c r="A3012" s="91">
        <v>43416</v>
      </c>
      <c r="B3012" s="92">
        <v>6399.63</v>
      </c>
      <c r="C3012" s="92">
        <v>25.99531</v>
      </c>
      <c r="D3012" s="92">
        <v>23.499102000000001</v>
      </c>
      <c r="E3012" s="92">
        <v>7026.5962129999998</v>
      </c>
      <c r="F3012" s="92">
        <v>6022.012772</v>
      </c>
      <c r="G3012" s="91">
        <v>43416</v>
      </c>
      <c r="H3012" s="92">
        <v>6399.63</v>
      </c>
      <c r="I3012" s="92">
        <v>1.275015</v>
      </c>
      <c r="J3012" s="92">
        <v>1</v>
      </c>
      <c r="K3012" s="93">
        <f>LN(I3012/1.8)/0.91</f>
        <v>-0.37893266115939644</v>
      </c>
      <c r="L3012" s="93">
        <f t="shared" si="276"/>
        <v>-0.37277483974197545</v>
      </c>
      <c r="M3012" s="93">
        <f t="shared" si="278"/>
        <v>-0.36792057446672771</v>
      </c>
      <c r="N3012" s="93">
        <f t="shared" si="280"/>
        <v>1.0979691346218452</v>
      </c>
      <c r="O3012" s="92">
        <f t="shared" si="281"/>
        <v>-0.16141719133359925</v>
      </c>
      <c r="P3012" s="92">
        <f t="shared" si="277"/>
        <v>-0.19482644217083514</v>
      </c>
      <c r="Q3012" s="93">
        <f t="shared" si="279"/>
        <v>-0.29021762824456532</v>
      </c>
    </row>
    <row r="3013" spans="1:17">
      <c r="A3013" s="91">
        <v>43417</v>
      </c>
      <c r="B3013" s="92">
        <v>6349.53</v>
      </c>
      <c r="C3013" s="92">
        <v>25.960595999999999</v>
      </c>
      <c r="D3013" s="92">
        <v>23.509689999999999</v>
      </c>
      <c r="E3013" s="92">
        <v>6998.4840459999996</v>
      </c>
      <c r="F3013" s="92">
        <v>6030.9716399999998</v>
      </c>
      <c r="G3013" s="91">
        <v>43417</v>
      </c>
      <c r="H3013" s="92">
        <v>6349.53</v>
      </c>
      <c r="I3013" s="92">
        <v>1.2649950000000001</v>
      </c>
      <c r="J3013" s="92">
        <v>1</v>
      </c>
      <c r="K3013" s="93">
        <f>LN(I3013/1.8)/0.91</f>
        <v>-0.38760274208749096</v>
      </c>
      <c r="L3013" s="93">
        <f t="shared" si="276"/>
        <v>-0.37185091843109264</v>
      </c>
      <c r="M3013" s="93">
        <f t="shared" si="278"/>
        <v>-0.36878836070993598</v>
      </c>
      <c r="N3013" s="93">
        <f t="shared" si="280"/>
        <v>1.1022050523424569</v>
      </c>
      <c r="O3013" s="92">
        <f t="shared" si="281"/>
        <v>-0.15912520670271529</v>
      </c>
      <c r="P3013" s="92">
        <f t="shared" si="277"/>
        <v>-0.19149409252126573</v>
      </c>
      <c r="Q3013" s="93">
        <f t="shared" si="279"/>
        <v>-0.28777529429005949</v>
      </c>
    </row>
    <row r="3014" spans="1:17">
      <c r="A3014" s="91">
        <v>43418</v>
      </c>
      <c r="B3014" s="92">
        <v>6347.57</v>
      </c>
      <c r="C3014" s="92">
        <v>26.131056999999998</v>
      </c>
      <c r="D3014" s="92">
        <v>23.509159</v>
      </c>
      <c r="E3014" s="92">
        <v>7137.2503900000002</v>
      </c>
      <c r="F3014" s="92">
        <v>6030.522489</v>
      </c>
      <c r="G3014" s="91">
        <v>43418</v>
      </c>
      <c r="H3014" s="92">
        <v>6347.57</v>
      </c>
      <c r="I3014" s="92">
        <v>1.1274999999999999</v>
      </c>
      <c r="J3014" s="92">
        <v>1</v>
      </c>
      <c r="K3014" s="93">
        <f>LN(I3014/1.8)/0.91</f>
        <v>-0.51404821154661828</v>
      </c>
      <c r="L3014" s="93">
        <f t="shared" si="276"/>
        <v>-0.37664806606376033</v>
      </c>
      <c r="M3014" s="93">
        <f t="shared" si="278"/>
        <v>-0.37077083826653712</v>
      </c>
      <c r="N3014" s="93">
        <f t="shared" si="280"/>
        <v>1.1244067241479812</v>
      </c>
      <c r="O3014" s="92">
        <f t="shared" si="281"/>
        <v>-0.14725450794385589</v>
      </c>
      <c r="P3014" s="92">
        <f t="shared" si="277"/>
        <v>-0.18582929079068292</v>
      </c>
      <c r="Q3014" s="93">
        <f t="shared" si="279"/>
        <v>-0.28529231224881707</v>
      </c>
    </row>
    <row r="3015" spans="1:17">
      <c r="A3015" s="91">
        <v>43419</v>
      </c>
      <c r="B3015" s="92">
        <v>5659.07</v>
      </c>
      <c r="C3015" s="92">
        <v>26.183727000000001</v>
      </c>
      <c r="D3015" s="92">
        <v>23.521991</v>
      </c>
      <c r="E3015" s="92">
        <v>7180.494745</v>
      </c>
      <c r="F3015" s="92">
        <v>6041.3910249999999</v>
      </c>
      <c r="G3015" s="91">
        <v>43419</v>
      </c>
      <c r="H3015" s="92">
        <v>5659.07</v>
      </c>
      <c r="I3015" s="92">
        <v>1.1283570000000001</v>
      </c>
      <c r="J3015" s="92">
        <v>1</v>
      </c>
      <c r="K3015" s="93">
        <f>LN(I3015/1.8)/0.91</f>
        <v>-0.51321326652389354</v>
      </c>
      <c r="L3015" s="93">
        <f t="shared" si="276"/>
        <v>-0.3815490432370785</v>
      </c>
      <c r="M3015" s="93">
        <f t="shared" si="278"/>
        <v>-0.37242173115672678</v>
      </c>
      <c r="N3015" s="93">
        <f t="shared" si="280"/>
        <v>1.2688471330094875</v>
      </c>
      <c r="O3015" s="92">
        <f t="shared" si="281"/>
        <v>-7.5318092067459083E-2</v>
      </c>
      <c r="P3015" s="92">
        <f t="shared" si="277"/>
        <v>-0.17977562677957928</v>
      </c>
      <c r="Q3015" s="93">
        <f t="shared" si="279"/>
        <v>-0.28209727556190273</v>
      </c>
    </row>
    <row r="3016" spans="1:17">
      <c r="A3016" s="91">
        <v>43420</v>
      </c>
      <c r="B3016" s="92">
        <v>5555.92</v>
      </c>
      <c r="C3016" s="92">
        <v>26.261818000000002</v>
      </c>
      <c r="D3016" s="92">
        <v>23.535238</v>
      </c>
      <c r="E3016" s="92">
        <v>7244.9328699999996</v>
      </c>
      <c r="F3016" s="92">
        <v>6052.6264739999997</v>
      </c>
      <c r="G3016" s="91">
        <v>43420</v>
      </c>
      <c r="H3016" s="92">
        <v>5555.92</v>
      </c>
      <c r="I3016" s="92">
        <v>1.1213839999999999</v>
      </c>
      <c r="J3016" s="92">
        <v>1</v>
      </c>
      <c r="K3016" s="93">
        <f>LN(I3016/1.8)/0.91</f>
        <v>-0.52002530568781047</v>
      </c>
      <c r="L3016" s="93">
        <f t="shared" si="276"/>
        <v>-0.38658519173259637</v>
      </c>
      <c r="M3016" s="93">
        <f t="shared" si="278"/>
        <v>-0.37338909608307608</v>
      </c>
      <c r="N3016" s="93">
        <f t="shared" si="280"/>
        <v>1.3040023740442626</v>
      </c>
      <c r="O3016" s="92">
        <f t="shared" si="281"/>
        <v>-5.9050493749413298E-2</v>
      </c>
      <c r="P3016" s="92">
        <f t="shared" si="277"/>
        <v>-0.17386618061563228</v>
      </c>
      <c r="Q3016" s="93">
        <f t="shared" si="279"/>
        <v>-0.27913634128131443</v>
      </c>
    </row>
    <row r="3017" spans="1:17">
      <c r="A3017" s="91">
        <v>43421</v>
      </c>
      <c r="B3017" s="92">
        <v>5550.15</v>
      </c>
      <c r="C3017" s="92">
        <v>26.220582</v>
      </c>
      <c r="D3017" s="92">
        <v>23.547146999999999</v>
      </c>
      <c r="E3017" s="92">
        <v>7210.8584140000003</v>
      </c>
      <c r="F3017" s="92">
        <v>6062.7389590000002</v>
      </c>
      <c r="G3017" s="91">
        <v>43421</v>
      </c>
      <c r="H3017" s="92">
        <v>5550.15</v>
      </c>
      <c r="I3017" s="92">
        <v>1.122959</v>
      </c>
      <c r="J3017" s="92">
        <v>1</v>
      </c>
      <c r="K3017" s="93">
        <f>LN(I3017/1.8)/0.91</f>
        <v>-0.51848296611236355</v>
      </c>
      <c r="L3017" s="93">
        <f t="shared" si="276"/>
        <v>-0.39132315526610573</v>
      </c>
      <c r="M3017" s="93">
        <f t="shared" si="278"/>
        <v>-0.37485004411995598</v>
      </c>
      <c r="N3017" s="93">
        <f t="shared" si="280"/>
        <v>1.2992186542706055</v>
      </c>
      <c r="O3017" s="92">
        <f t="shared" si="281"/>
        <v>-6.1238133923168507E-2</v>
      </c>
      <c r="P3017" s="92">
        <f t="shared" si="277"/>
        <v>-0.16824125340344864</v>
      </c>
      <c r="Q3017" s="93">
        <f t="shared" si="279"/>
        <v>-0.27634123746847539</v>
      </c>
    </row>
    <row r="3018" spans="1:17">
      <c r="A3018" s="91">
        <v>43422</v>
      </c>
      <c r="B3018" s="92">
        <v>5598.26</v>
      </c>
      <c r="C3018" s="92">
        <v>26.343216000000002</v>
      </c>
      <c r="D3018" s="92">
        <v>23.554859</v>
      </c>
      <c r="E3018" s="92">
        <v>7312.5082849999999</v>
      </c>
      <c r="F3018" s="92">
        <v>6069.2940820000003</v>
      </c>
      <c r="G3018" s="91">
        <v>43422</v>
      </c>
      <c r="H3018" s="92">
        <v>5598.26</v>
      </c>
      <c r="I3018" s="92">
        <v>1.134323</v>
      </c>
      <c r="J3018" s="92">
        <v>1</v>
      </c>
      <c r="K3018" s="93">
        <f>LN(I3018/1.8)/0.91</f>
        <v>-0.50741831615617716</v>
      </c>
      <c r="L3018" s="93">
        <f t="shared" si="276"/>
        <v>-0.39560532092771555</v>
      </c>
      <c r="M3018" s="93">
        <f t="shared" si="278"/>
        <v>-0.3754821298079643</v>
      </c>
      <c r="N3018" s="93">
        <f t="shared" si="280"/>
        <v>1.3062109092825269</v>
      </c>
      <c r="O3018" s="92">
        <f t="shared" si="281"/>
        <v>-5.8043216198111564E-2</v>
      </c>
      <c r="P3018" s="92">
        <f t="shared" si="277"/>
        <v>-0.16134230226340807</v>
      </c>
      <c r="Q3018" s="93">
        <f t="shared" si="279"/>
        <v>-0.27323259599932193</v>
      </c>
    </row>
    <row r="3019" spans="1:17">
      <c r="A3019" s="91">
        <v>43423</v>
      </c>
      <c r="B3019" s="92">
        <v>5290.59</v>
      </c>
      <c r="C3019" s="92">
        <v>26.454219999999999</v>
      </c>
      <c r="D3019" s="92">
        <v>23.571527</v>
      </c>
      <c r="E3019" s="92">
        <v>7405.3376520000002</v>
      </c>
      <c r="F3019" s="92">
        <v>6083.4783909999996</v>
      </c>
      <c r="G3019" s="91">
        <v>43423</v>
      </c>
      <c r="H3019" s="92">
        <v>5290.59</v>
      </c>
      <c r="I3019" s="92">
        <v>0.98256699999999997</v>
      </c>
      <c r="J3019" s="92">
        <v>1</v>
      </c>
      <c r="K3019" s="93">
        <f>LN(I3019/1.8)/0.91</f>
        <v>-0.66524550448536157</v>
      </c>
      <c r="L3019" s="93">
        <f t="shared" si="276"/>
        <v>-0.40547533797774993</v>
      </c>
      <c r="M3019" s="93">
        <f t="shared" si="278"/>
        <v>-0.37801345966132227</v>
      </c>
      <c r="N3019" s="93">
        <f t="shared" si="280"/>
        <v>1.3997186801472048</v>
      </c>
      <c r="O3019" s="92">
        <f t="shared" si="281"/>
        <v>-1.688799994666227E-2</v>
      </c>
      <c r="P3019" s="92">
        <f t="shared" si="277"/>
        <v>-0.15107527773769533</v>
      </c>
      <c r="Q3019" s="93">
        <f t="shared" si="279"/>
        <v>-0.26991868368121558</v>
      </c>
    </row>
    <row r="3020" spans="1:17">
      <c r="A3020" s="91">
        <v>43424</v>
      </c>
      <c r="B3020" s="92">
        <v>4488.05</v>
      </c>
      <c r="C3020" s="92">
        <v>26.495384999999999</v>
      </c>
      <c r="D3020" s="92">
        <v>23.592144000000001</v>
      </c>
      <c r="E3020" s="92">
        <v>7439.9618790000004</v>
      </c>
      <c r="F3020" s="92">
        <v>6101.0552530000004</v>
      </c>
      <c r="G3020" s="91">
        <v>43424</v>
      </c>
      <c r="H3020" s="92">
        <v>4488.05</v>
      </c>
      <c r="I3020" s="92">
        <v>0.892598</v>
      </c>
      <c r="J3020" s="92">
        <v>1</v>
      </c>
      <c r="K3020" s="93">
        <f>LN(I3020/1.8)/0.91</f>
        <v>-0.77077542015044243</v>
      </c>
      <c r="L3020" s="93">
        <f t="shared" si="276"/>
        <v>-0.41890596150351461</v>
      </c>
      <c r="M3020" s="93">
        <f t="shared" si="278"/>
        <v>-0.38160561246548319</v>
      </c>
      <c r="N3020" s="93">
        <f t="shared" si="280"/>
        <v>1.6577270482726352</v>
      </c>
      <c r="O3020" s="92">
        <f t="shared" si="281"/>
        <v>8.3812084806750606E-2</v>
      </c>
      <c r="P3020" s="92">
        <f t="shared" si="277"/>
        <v>-0.14092687950563934</v>
      </c>
      <c r="Q3020" s="93">
        <f t="shared" si="279"/>
        <v>-0.26537218919991817</v>
      </c>
    </row>
    <row r="3021" spans="1:17">
      <c r="A3021" s="91">
        <v>43425</v>
      </c>
      <c r="B3021" s="92">
        <v>4650.16</v>
      </c>
      <c r="C3021" s="92">
        <v>26.822790000000001</v>
      </c>
      <c r="D3021" s="92">
        <v>23.622944</v>
      </c>
      <c r="E3021" s="92">
        <v>7719.1919289999996</v>
      </c>
      <c r="F3021" s="92">
        <v>6127.3789809999998</v>
      </c>
      <c r="G3021" s="91">
        <v>43425</v>
      </c>
      <c r="H3021" s="92">
        <v>4650.16</v>
      </c>
      <c r="I3021" s="92">
        <v>0.942052</v>
      </c>
      <c r="J3021" s="92">
        <v>1</v>
      </c>
      <c r="K3021" s="93">
        <f>LN(I3021/1.8)/0.91</f>
        <v>-0.71151809794828247</v>
      </c>
      <c r="L3021" s="93">
        <f t="shared" si="276"/>
        <v>-0.43033189269394861</v>
      </c>
      <c r="M3021" s="93">
        <f t="shared" si="278"/>
        <v>-0.38452392064457575</v>
      </c>
      <c r="N3021" s="93">
        <f t="shared" si="280"/>
        <v>1.6599841573193179</v>
      </c>
      <c r="O3021" s="92">
        <f t="shared" si="281"/>
        <v>8.4621991042533956E-2</v>
      </c>
      <c r="P3021" s="92">
        <f t="shared" si="277"/>
        <v>-0.12974970136429945</v>
      </c>
      <c r="Q3021" s="93">
        <f t="shared" si="279"/>
        <v>-0.260629384321513</v>
      </c>
    </row>
    <row r="3022" spans="1:17">
      <c r="A3022" s="91">
        <v>43426</v>
      </c>
      <c r="B3022" s="92">
        <v>4525.33</v>
      </c>
      <c r="C3022" s="92">
        <v>27.037711000000002</v>
      </c>
      <c r="D3022" s="92">
        <v>23.636215</v>
      </c>
      <c r="E3022" s="92">
        <v>7906.2357140000004</v>
      </c>
      <c r="F3022" s="92">
        <v>6138.7465330000005</v>
      </c>
      <c r="G3022" s="91">
        <v>43426</v>
      </c>
      <c r="H3022" s="92">
        <v>4525.33</v>
      </c>
      <c r="I3022" s="92">
        <v>0.89310500000000004</v>
      </c>
      <c r="J3022" s="92">
        <v>1</v>
      </c>
      <c r="K3022" s="93">
        <f>LN(I3022/1.8)/0.91</f>
        <v>-0.77015141618997029</v>
      </c>
      <c r="L3022" s="93">
        <f t="shared" si="276"/>
        <v>-0.44365623656695785</v>
      </c>
      <c r="M3022" s="93">
        <f t="shared" si="278"/>
        <v>-0.38790290234025981</v>
      </c>
      <c r="N3022" s="93">
        <f t="shared" si="280"/>
        <v>1.7471069986056267</v>
      </c>
      <c r="O3022" s="92">
        <f t="shared" si="281"/>
        <v>0.11507033496654522</v>
      </c>
      <c r="P3022" s="92">
        <f t="shared" si="277"/>
        <v>-0.11855673174022714</v>
      </c>
      <c r="Q3022" s="93">
        <f t="shared" si="279"/>
        <v>-0.25597125663519205</v>
      </c>
    </row>
    <row r="3023" spans="1:17">
      <c r="A3023" s="91">
        <v>43427</v>
      </c>
      <c r="B3023" s="92">
        <v>4390.43</v>
      </c>
      <c r="C3023" s="92">
        <v>26.960229000000002</v>
      </c>
      <c r="D3023" s="92">
        <v>23.652113</v>
      </c>
      <c r="E3023" s="92">
        <v>7838.4593009999999</v>
      </c>
      <c r="F3023" s="92">
        <v>6152.3827190000002</v>
      </c>
      <c r="G3023" s="91">
        <v>43427</v>
      </c>
      <c r="H3023" s="92">
        <v>4390.43</v>
      </c>
      <c r="I3023" s="92">
        <v>0.89181200000000005</v>
      </c>
      <c r="J3023" s="92">
        <v>1</v>
      </c>
      <c r="K3023" s="93">
        <f>LN(I3023/1.8)/0.91</f>
        <v>-0.7717435119226228</v>
      </c>
      <c r="L3023" s="93">
        <f t="shared" si="276"/>
        <v>-0.4571427282395803</v>
      </c>
      <c r="M3023" s="93">
        <f t="shared" si="278"/>
        <v>-0.39146035188105588</v>
      </c>
      <c r="N3023" s="93">
        <f t="shared" si="280"/>
        <v>1.7853511617313109</v>
      </c>
      <c r="O3023" s="92">
        <f t="shared" si="281"/>
        <v>0.12795953068825491</v>
      </c>
      <c r="P3023" s="92">
        <f t="shared" si="277"/>
        <v>-0.10769005030652794</v>
      </c>
      <c r="Q3023" s="93">
        <f t="shared" si="279"/>
        <v>-0.25066367527661898</v>
      </c>
    </row>
    <row r="3024" spans="1:17">
      <c r="A3024" s="91">
        <v>43428</v>
      </c>
      <c r="B3024" s="92">
        <v>4329.0600000000004</v>
      </c>
      <c r="C3024" s="92">
        <v>26.923311999999999</v>
      </c>
      <c r="D3024" s="92">
        <v>23.657253000000001</v>
      </c>
      <c r="E3024" s="92">
        <v>7806.3037519999998</v>
      </c>
      <c r="F3024" s="92">
        <v>6156.7958129999997</v>
      </c>
      <c r="G3024" s="91">
        <v>43428</v>
      </c>
      <c r="H3024" s="92">
        <v>4329.0600000000004</v>
      </c>
      <c r="I3024" s="92">
        <v>0.79317199999999999</v>
      </c>
      <c r="J3024" s="92">
        <v>1</v>
      </c>
      <c r="K3024" s="93">
        <f>LN(I3024/1.8)/0.91</f>
        <v>-0.90055148122209361</v>
      </c>
      <c r="L3024" s="93">
        <f t="shared" si="276"/>
        <v>-0.47487130922238047</v>
      </c>
      <c r="M3024" s="93">
        <f t="shared" si="278"/>
        <v>-0.39634408414527217</v>
      </c>
      <c r="N3024" s="93">
        <f t="shared" si="280"/>
        <v>1.8032329771359139</v>
      </c>
      <c r="O3024" s="92">
        <f t="shared" si="281"/>
        <v>0.13389168968279286</v>
      </c>
      <c r="P3024" s="92">
        <f t="shared" si="277"/>
        <v>-9.3399288596734117E-2</v>
      </c>
      <c r="Q3024" s="93">
        <f t="shared" si="279"/>
        <v>-0.24533269528103319</v>
      </c>
    </row>
    <row r="3025" spans="1:17">
      <c r="A3025" s="91">
        <v>43429</v>
      </c>
      <c r="B3025" s="92">
        <v>3707.1</v>
      </c>
      <c r="C3025" s="92">
        <v>27.032478000000001</v>
      </c>
      <c r="D3025" s="92">
        <v>23.671928000000001</v>
      </c>
      <c r="E3025" s="92">
        <v>7901.6456010000002</v>
      </c>
      <c r="F3025" s="92">
        <v>6169.4082710000002</v>
      </c>
      <c r="G3025" s="91">
        <v>43429</v>
      </c>
      <c r="H3025" s="92">
        <v>3707.1</v>
      </c>
      <c r="I3025" s="92">
        <v>0.82453799999999999</v>
      </c>
      <c r="J3025" s="92">
        <v>1</v>
      </c>
      <c r="K3025" s="93">
        <f>LN(I3025/1.8)/0.91</f>
        <v>-0.85793265319575651</v>
      </c>
      <c r="L3025" s="93">
        <f t="shared" si="276"/>
        <v>-0.49122716241302566</v>
      </c>
      <c r="M3025" s="93">
        <f t="shared" si="278"/>
        <v>-0.40126230380106698</v>
      </c>
      <c r="N3025" s="93">
        <f t="shared" si="280"/>
        <v>2.1314897361819214</v>
      </c>
      <c r="O3025" s="92">
        <f t="shared" si="281"/>
        <v>0.2334393025718749</v>
      </c>
      <c r="P3025" s="92">
        <f t="shared" si="277"/>
        <v>-8.0017764037382047E-2</v>
      </c>
      <c r="Q3025" s="93">
        <f t="shared" si="279"/>
        <v>-0.23901505452115948</v>
      </c>
    </row>
    <row r="3026" spans="1:17">
      <c r="A3026" s="91">
        <v>43430</v>
      </c>
      <c r="B3026" s="92">
        <v>3936.63</v>
      </c>
      <c r="C3026" s="92">
        <v>27.202976</v>
      </c>
      <c r="D3026" s="92">
        <v>23.691891999999999</v>
      </c>
      <c r="E3026" s="92">
        <v>8052.1014740000001</v>
      </c>
      <c r="F3026" s="92">
        <v>6186.5947230000002</v>
      </c>
      <c r="G3026" s="91">
        <v>43430</v>
      </c>
      <c r="H3026" s="92">
        <v>3936.63</v>
      </c>
      <c r="I3026" s="92">
        <v>0.77562799999999998</v>
      </c>
      <c r="J3026" s="92">
        <v>1</v>
      </c>
      <c r="K3026" s="93">
        <f>LN(I3026/1.8)/0.91</f>
        <v>-0.92513068141137944</v>
      </c>
      <c r="L3026" s="93">
        <f t="shared" si="276"/>
        <v>-0.5098562777961636</v>
      </c>
      <c r="M3026" s="93">
        <f t="shared" si="278"/>
        <v>-0.40657840465954953</v>
      </c>
      <c r="N3026" s="93">
        <f t="shared" si="280"/>
        <v>2.0454300947764965</v>
      </c>
      <c r="O3026" s="92">
        <f t="shared" si="281"/>
        <v>0.20890771969513397</v>
      </c>
      <c r="P3026" s="92">
        <f t="shared" si="277"/>
        <v>-6.5616508290500766E-2</v>
      </c>
      <c r="Q3026" s="93">
        <f t="shared" si="279"/>
        <v>-0.23297836634997829</v>
      </c>
    </row>
    <row r="3027" spans="1:17">
      <c r="A3027" s="91">
        <v>43431</v>
      </c>
      <c r="B3027" s="92">
        <v>3721.87</v>
      </c>
      <c r="C3027" s="92">
        <v>27.266767999999999</v>
      </c>
      <c r="D3027" s="92">
        <v>23.710961999999999</v>
      </c>
      <c r="E3027" s="92">
        <v>8108.8821529999996</v>
      </c>
      <c r="F3027" s="92">
        <v>6203.0426740000003</v>
      </c>
      <c r="G3027" s="91">
        <v>43431</v>
      </c>
      <c r="H3027" s="92">
        <v>3721.87</v>
      </c>
      <c r="I3027" s="92">
        <v>0.79405400000000004</v>
      </c>
      <c r="J3027" s="92">
        <v>1</v>
      </c>
      <c r="K3027" s="93">
        <f>LN(I3027/1.8)/0.91</f>
        <v>-0.89933019216937793</v>
      </c>
      <c r="L3027" s="93">
        <f t="shared" si="276"/>
        <v>-0.52761310617767998</v>
      </c>
      <c r="M3027" s="93">
        <f t="shared" si="278"/>
        <v>-0.41178871291157115</v>
      </c>
      <c r="N3027" s="93">
        <f t="shared" si="280"/>
        <v>2.1787118177152882</v>
      </c>
      <c r="O3027" s="92">
        <f t="shared" si="281"/>
        <v>0.24648254717408591</v>
      </c>
      <c r="P3027" s="92">
        <f t="shared" si="277"/>
        <v>-5.2496092310407597E-2</v>
      </c>
      <c r="Q3027" s="93">
        <f t="shared" si="279"/>
        <v>-0.22670653777789948</v>
      </c>
    </row>
    <row r="3028" spans="1:17">
      <c r="A3028" s="91">
        <v>43432</v>
      </c>
      <c r="B3028" s="92">
        <v>4027.16</v>
      </c>
      <c r="C3028" s="92">
        <v>27.461016999999998</v>
      </c>
      <c r="D3028" s="92">
        <v>23.729393999999999</v>
      </c>
      <c r="E3028" s="92">
        <v>8283.4226660000004</v>
      </c>
      <c r="F3028" s="92">
        <v>6218.9697340000002</v>
      </c>
      <c r="G3028" s="91">
        <v>43432</v>
      </c>
      <c r="H3028" s="92">
        <v>4027.16</v>
      </c>
      <c r="I3028" s="92">
        <v>0.88549999999999995</v>
      </c>
      <c r="J3028" s="92">
        <v>1</v>
      </c>
      <c r="K3028" s="93">
        <f>LN(I3028/1.8)/0.91</f>
        <v>-0.77954888644106357</v>
      </c>
      <c r="L3028" s="93">
        <f t="shared" si="276"/>
        <v>-0.54056434938377795</v>
      </c>
      <c r="M3028" s="93">
        <f t="shared" si="278"/>
        <v>-0.41543150575734722</v>
      </c>
      <c r="N3028" s="93">
        <f t="shared" si="280"/>
        <v>2.0568893875584782</v>
      </c>
      <c r="O3028" s="92">
        <f t="shared" si="281"/>
        <v>0.21223316783685808</v>
      </c>
      <c r="P3028" s="92">
        <f t="shared" si="277"/>
        <v>-4.067998446872563E-2</v>
      </c>
      <c r="Q3028" s="93">
        <f t="shared" si="279"/>
        <v>-0.22063936982500348</v>
      </c>
    </row>
    <row r="3029" spans="1:17">
      <c r="A3029" s="91">
        <v>43433</v>
      </c>
      <c r="B3029" s="92">
        <v>4342.0737304699996</v>
      </c>
      <c r="C3029" s="92">
        <v>27.805457000000001</v>
      </c>
      <c r="D3029" s="92">
        <v>23.760518999999999</v>
      </c>
      <c r="E3029" s="92">
        <v>8599.0426709999992</v>
      </c>
      <c r="F3029" s="92">
        <v>6245.9288919999999</v>
      </c>
      <c r="G3029" s="91">
        <v>43433</v>
      </c>
      <c r="H3029" s="92">
        <v>4342.0737304699996</v>
      </c>
      <c r="I3029" s="92">
        <v>0.89130900000000002</v>
      </c>
      <c r="J3029" s="92">
        <v>1</v>
      </c>
      <c r="K3029" s="93">
        <f>LN(I3029/1.8)/0.91</f>
        <v>-0.77236348921794806</v>
      </c>
      <c r="L3029" s="93">
        <f t="shared" si="276"/>
        <v>-0.55334036119693186</v>
      </c>
      <c r="M3029" s="93">
        <f t="shared" si="278"/>
        <v>-0.41934604213047477</v>
      </c>
      <c r="N3029" s="93">
        <f t="shared" si="280"/>
        <v>1.9803999666466308</v>
      </c>
      <c r="O3029" s="92">
        <f t="shared" si="281"/>
        <v>0.18967602028302855</v>
      </c>
      <c r="P3029" s="92">
        <f t="shared" si="277"/>
        <v>-2.7287144047620584E-2</v>
      </c>
      <c r="Q3029" s="93">
        <f t="shared" si="279"/>
        <v>-0.21492884297097184</v>
      </c>
    </row>
    <row r="3030" spans="1:17">
      <c r="A3030" s="91">
        <v>43434</v>
      </c>
      <c r="B3030" s="92">
        <v>4215.9802886699999</v>
      </c>
      <c r="C3030" s="92">
        <v>28.253094000000001</v>
      </c>
      <c r="D3030" s="92">
        <v>23.790785</v>
      </c>
      <c r="E3030" s="92">
        <v>9021.0695859999996</v>
      </c>
      <c r="F3030" s="92">
        <v>6272.222401</v>
      </c>
      <c r="G3030" s="91">
        <v>43434</v>
      </c>
      <c r="H3030" s="92">
        <v>4215.9802886699999</v>
      </c>
      <c r="I3030" s="92">
        <v>0.83737099999999998</v>
      </c>
      <c r="J3030" s="92">
        <v>1</v>
      </c>
      <c r="K3030" s="93">
        <f>LN(I3030/1.8)/0.91</f>
        <v>-0.84096123285669944</v>
      </c>
      <c r="L3030" s="93">
        <f t="shared" si="276"/>
        <v>-0.56861820383836026</v>
      </c>
      <c r="M3030" s="93">
        <f t="shared" si="278"/>
        <v>-0.42376289883249241</v>
      </c>
      <c r="N3030" s="93">
        <f t="shared" si="280"/>
        <v>2.139732391596604</v>
      </c>
      <c r="O3030" s="92">
        <f t="shared" si="281"/>
        <v>0.23573670057772214</v>
      </c>
      <c r="P3030" s="92">
        <f t="shared" si="277"/>
        <v>-1.2002792541580801E-2</v>
      </c>
      <c r="Q3030" s="93">
        <f t="shared" si="279"/>
        <v>-0.20862070669070679</v>
      </c>
    </row>
    <row r="3031" spans="1:17">
      <c r="A3031" s="91">
        <v>43435</v>
      </c>
      <c r="B3031" s="92">
        <v>4012.9425286999999</v>
      </c>
      <c r="C3031" s="92">
        <v>28.476512</v>
      </c>
      <c r="D3031" s="92">
        <v>23.818514</v>
      </c>
      <c r="E3031" s="92">
        <v>9236.7753350000003</v>
      </c>
      <c r="F3031" s="92">
        <v>6296.379774</v>
      </c>
      <c r="G3031" s="91">
        <v>43435</v>
      </c>
      <c r="H3031" s="92">
        <v>4012.9425286999999</v>
      </c>
      <c r="I3031" s="92">
        <v>0.87346400000000002</v>
      </c>
      <c r="J3031" s="92">
        <v>1</v>
      </c>
      <c r="K3031" s="93">
        <f>LN(I3031/1.8)/0.91</f>
        <v>-0.79458794359155716</v>
      </c>
      <c r="L3031" s="93">
        <f t="shared" si="276"/>
        <v>-0.58258307559096001</v>
      </c>
      <c r="M3031" s="93">
        <f t="shared" si="278"/>
        <v>-0.42797166037167367</v>
      </c>
      <c r="N3031" s="93">
        <f t="shared" si="280"/>
        <v>2.3017462295908508</v>
      </c>
      <c r="O3031" s="92">
        <f t="shared" si="281"/>
        <v>0.27918151877059116</v>
      </c>
      <c r="P3031" s="92">
        <f t="shared" si="277"/>
        <v>2.5879110236122329E-3</v>
      </c>
      <c r="Q3031" s="93">
        <f t="shared" si="279"/>
        <v>-0.20211406781390476</v>
      </c>
    </row>
    <row r="3032" spans="1:17">
      <c r="A3032" s="91">
        <v>43436</v>
      </c>
      <c r="B3032" s="92">
        <v>4220.5119737699997</v>
      </c>
      <c r="C3032" s="92">
        <v>28.695698</v>
      </c>
      <c r="D3032" s="92">
        <v>23.840923</v>
      </c>
      <c r="E3032" s="92">
        <v>9451.7101120000007</v>
      </c>
      <c r="F3032" s="92">
        <v>6315.9490480000004</v>
      </c>
      <c r="G3032" s="91">
        <v>43436</v>
      </c>
      <c r="H3032" s="92">
        <v>4220.5119737699997</v>
      </c>
      <c r="I3032" s="92">
        <v>0.86368500000000004</v>
      </c>
      <c r="J3032" s="92">
        <v>1</v>
      </c>
      <c r="K3032" s="93">
        <f>LN(I3032/1.8)/0.91</f>
        <v>-0.8069602471320827</v>
      </c>
      <c r="L3032" s="93">
        <f t="shared" si="276"/>
        <v>-0.59699219485604627</v>
      </c>
      <c r="M3032" s="93">
        <f t="shared" si="278"/>
        <v>-0.43260235489868043</v>
      </c>
      <c r="N3032" s="93">
        <f t="shared" si="280"/>
        <v>2.2394700384079704</v>
      </c>
      <c r="O3032" s="92">
        <f t="shared" si="281"/>
        <v>0.2628548418397435</v>
      </c>
      <c r="P3032" s="92">
        <f t="shared" si="277"/>
        <v>1.9028384862797433E-2</v>
      </c>
      <c r="Q3032" s="93">
        <f t="shared" si="279"/>
        <v>-0.19581444569960205</v>
      </c>
    </row>
    <row r="3033" spans="1:17">
      <c r="A3033" s="91">
        <v>43437</v>
      </c>
      <c r="B3033" s="92">
        <v>4031.0967965</v>
      </c>
      <c r="C3033" s="92">
        <v>29.056536999999999</v>
      </c>
      <c r="D3033" s="92">
        <v>23.869879999999998</v>
      </c>
      <c r="E3033" s="92">
        <v>9812.7689069999997</v>
      </c>
      <c r="F3033" s="92">
        <v>6341.2998690000004</v>
      </c>
      <c r="G3033" s="91">
        <v>43437</v>
      </c>
      <c r="H3033" s="92">
        <v>4031.0967965</v>
      </c>
      <c r="I3033" s="92">
        <v>0.80764000000000002</v>
      </c>
      <c r="J3033" s="92">
        <v>1</v>
      </c>
      <c r="K3033" s="93">
        <f>LN(I3033/1.8)/0.91</f>
        <v>-0.8806873947275633</v>
      </c>
      <c r="L3033" s="93">
        <f t="shared" si="276"/>
        <v>-0.61377149569468492</v>
      </c>
      <c r="M3033" s="93">
        <f t="shared" si="278"/>
        <v>-0.43804072924784809</v>
      </c>
      <c r="N3033" s="93">
        <f t="shared" si="280"/>
        <v>2.4342677445800698</v>
      </c>
      <c r="O3033" s="92">
        <f t="shared" si="281"/>
        <v>0.31250171238652841</v>
      </c>
      <c r="P3033" s="92">
        <f t="shared" si="277"/>
        <v>3.5226363623510254E-2</v>
      </c>
      <c r="Q3033" s="93">
        <f t="shared" si="279"/>
        <v>-0.18897270335584543</v>
      </c>
    </row>
    <row r="3034" spans="1:17">
      <c r="A3034" s="91">
        <v>43438</v>
      </c>
      <c r="B3034" s="92">
        <v>4010.2661633799999</v>
      </c>
      <c r="C3034" s="92">
        <v>28.944246</v>
      </c>
      <c r="D3034" s="92">
        <v>23.891074</v>
      </c>
      <c r="E3034" s="92">
        <v>9699.4415260000005</v>
      </c>
      <c r="F3034" s="92">
        <v>6359.8995160000004</v>
      </c>
      <c r="G3034" s="91">
        <v>43438</v>
      </c>
      <c r="H3034" s="92">
        <v>4010.2661633799999</v>
      </c>
      <c r="I3034" s="92">
        <v>0.81335900000000005</v>
      </c>
      <c r="J3034" s="92">
        <v>1</v>
      </c>
      <c r="K3034" s="93">
        <f>LN(I3034/1.8)/0.91</f>
        <v>-0.872933359764827</v>
      </c>
      <c r="L3034" s="93">
        <f t="shared" si="276"/>
        <v>-0.63079642600270214</v>
      </c>
      <c r="M3034" s="93">
        <f t="shared" si="278"/>
        <v>-0.4433061736636405</v>
      </c>
      <c r="N3034" s="93">
        <f t="shared" si="280"/>
        <v>2.4186528102725617</v>
      </c>
      <c r="O3034" s="92">
        <f t="shared" si="281"/>
        <v>0.30867117952457018</v>
      </c>
      <c r="P3034" s="92">
        <f t="shared" si="277"/>
        <v>5.2827520395107866E-2</v>
      </c>
      <c r="Q3034" s="93">
        <f t="shared" si="279"/>
        <v>-0.18219570779157268</v>
      </c>
    </row>
    <row r="3035" spans="1:17">
      <c r="A3035" s="91">
        <v>43439</v>
      </c>
      <c r="B3035" s="92">
        <v>3868.1228711600002</v>
      </c>
      <c r="C3035" s="92">
        <v>29.054752000000001</v>
      </c>
      <c r="D3035" s="92">
        <v>23.914334</v>
      </c>
      <c r="E3035" s="92">
        <v>9810.9598449999994</v>
      </c>
      <c r="F3035" s="92">
        <v>6380.3556140000001</v>
      </c>
      <c r="G3035" s="91">
        <v>43439</v>
      </c>
      <c r="H3035" s="92">
        <v>3868.1228711600002</v>
      </c>
      <c r="I3035" s="92">
        <v>0.78473800000000005</v>
      </c>
      <c r="J3035" s="92">
        <v>1</v>
      </c>
      <c r="K3035" s="93">
        <f>LN(I3035/1.8)/0.91</f>
        <v>-0.91229894480573148</v>
      </c>
      <c r="L3035" s="93">
        <f t="shared" si="276"/>
        <v>-0.64903837743335657</v>
      </c>
      <c r="M3035" s="93">
        <f t="shared" si="278"/>
        <v>-0.44919951046530004</v>
      </c>
      <c r="N3035" s="93">
        <f t="shared" si="280"/>
        <v>2.5363619956720296</v>
      </c>
      <c r="O3035" s="92">
        <f t="shared" si="281"/>
        <v>0.33695693784117403</v>
      </c>
      <c r="P3035" s="92">
        <f t="shared" si="277"/>
        <v>7.0095387176543442E-2</v>
      </c>
      <c r="Q3035" s="93">
        <f t="shared" si="279"/>
        <v>-0.17492822781920961</v>
      </c>
    </row>
    <row r="3036" spans="1:17">
      <c r="A3036" s="91">
        <v>43440</v>
      </c>
      <c r="B3036" s="92">
        <v>3869.7186355600002</v>
      </c>
      <c r="C3036" s="92">
        <v>29.003814999999999</v>
      </c>
      <c r="D3036" s="92">
        <v>23.939909</v>
      </c>
      <c r="E3036" s="92">
        <v>9759.4506380000003</v>
      </c>
      <c r="F3036" s="92">
        <v>6402.9000500000002</v>
      </c>
      <c r="G3036" s="91">
        <v>43440</v>
      </c>
      <c r="H3036" s="92">
        <v>3869.7186355600002</v>
      </c>
      <c r="I3036" s="92">
        <v>0.74841800000000003</v>
      </c>
      <c r="J3036" s="92">
        <v>1</v>
      </c>
      <c r="K3036" s="93">
        <f>LN(I3036/1.8)/0.91</f>
        <v>-0.96437395435614226</v>
      </c>
      <c r="L3036" s="93">
        <f t="shared" si="276"/>
        <v>-0.66923558447739029</v>
      </c>
      <c r="M3036" s="93">
        <f t="shared" si="278"/>
        <v>-0.45600224078007578</v>
      </c>
      <c r="N3036" s="93">
        <f t="shared" si="280"/>
        <v>2.5220052301264215</v>
      </c>
      <c r="O3036" s="92">
        <f t="shared" si="281"/>
        <v>0.33357809390106369</v>
      </c>
      <c r="P3036" s="92">
        <f t="shared" si="277"/>
        <v>9.0386082356461589E-2</v>
      </c>
      <c r="Q3036" s="93">
        <f t="shared" si="279"/>
        <v>-0.16758224032961422</v>
      </c>
    </row>
    <row r="3037" spans="1:17">
      <c r="A3037" s="91">
        <v>43441</v>
      </c>
      <c r="B3037" s="92">
        <v>3411.2805601300001</v>
      </c>
      <c r="C3037" s="92">
        <v>29.129895999999999</v>
      </c>
      <c r="D3037" s="92">
        <v>23.958590000000001</v>
      </c>
      <c r="E3037" s="92">
        <v>9887.2793509999992</v>
      </c>
      <c r="F3037" s="92">
        <v>6419.4026759999997</v>
      </c>
      <c r="G3037" s="91">
        <v>43441</v>
      </c>
      <c r="H3037" s="92">
        <v>3411.2805601300001</v>
      </c>
      <c r="I3037" s="92">
        <v>0.72100900000000001</v>
      </c>
      <c r="J3037" s="92">
        <v>1</v>
      </c>
      <c r="K3037" s="93">
        <f>LN(I3037/1.8)/0.91</f>
        <v>-1.0053739824332382</v>
      </c>
      <c r="L3037" s="93">
        <f t="shared" si="276"/>
        <v>-0.69113209963044642</v>
      </c>
      <c r="M3037" s="93">
        <f t="shared" si="278"/>
        <v>-0.46310990394971729</v>
      </c>
      <c r="N3037" s="93">
        <f t="shared" si="280"/>
        <v>2.8984069696756944</v>
      </c>
      <c r="O3037" s="92">
        <f t="shared" si="281"/>
        <v>0.41637985218517093</v>
      </c>
      <c r="P3037" s="92">
        <f t="shared" si="277"/>
        <v>0.11017247979239067</v>
      </c>
      <c r="Q3037" s="93">
        <f t="shared" si="279"/>
        <v>-0.15928264644846957</v>
      </c>
    </row>
    <row r="3038" spans="1:17">
      <c r="A3038" s="91">
        <v>43442</v>
      </c>
      <c r="B3038" s="92">
        <v>3430.6274548199999</v>
      </c>
      <c r="C3038" s="92">
        <v>29.08625</v>
      </c>
      <c r="D3038" s="92">
        <v>23.973593999999999</v>
      </c>
      <c r="E3038" s="92">
        <v>9842.9029429999991</v>
      </c>
      <c r="F3038" s="92">
        <v>6432.678793</v>
      </c>
      <c r="G3038" s="91">
        <v>43442</v>
      </c>
      <c r="H3038" s="92">
        <v>3430.6274548199999</v>
      </c>
      <c r="I3038" s="92">
        <v>0.72909000000000002</v>
      </c>
      <c r="J3038" s="92">
        <v>1</v>
      </c>
      <c r="K3038" s="93">
        <f>LN(I3038/1.8)/0.91</f>
        <v>-0.99312611286333707</v>
      </c>
      <c r="L3038" s="93">
        <f t="shared" si="276"/>
        <v>-0.71208876611013883</v>
      </c>
      <c r="M3038" s="93">
        <f t="shared" si="278"/>
        <v>-0.46998990130012763</v>
      </c>
      <c r="N3038" s="93">
        <f t="shared" si="280"/>
        <v>2.8691261504279084</v>
      </c>
      <c r="O3038" s="92">
        <f t="shared" si="281"/>
        <v>0.41033594798702766</v>
      </c>
      <c r="P3038" s="92">
        <f t="shared" si="277"/>
        <v>0.1290337250595294</v>
      </c>
      <c r="Q3038" s="93">
        <f t="shared" si="279"/>
        <v>-0.15107639786073224</v>
      </c>
    </row>
    <row r="3039" spans="1:17">
      <c r="A3039" s="91">
        <v>43443</v>
      </c>
      <c r="B3039" s="92">
        <v>3505.2029653099999</v>
      </c>
      <c r="C3039" s="92">
        <v>29.081354999999999</v>
      </c>
      <c r="D3039" s="92">
        <v>23.996084</v>
      </c>
      <c r="E3039" s="92">
        <v>9837.9343979999994</v>
      </c>
      <c r="F3039" s="92">
        <v>6452.614595</v>
      </c>
      <c r="G3039" s="91">
        <v>43443</v>
      </c>
      <c r="H3039" s="92">
        <v>3505.2029653099999</v>
      </c>
      <c r="I3039" s="92">
        <v>0.75773299999999999</v>
      </c>
      <c r="J3039" s="92">
        <v>1</v>
      </c>
      <c r="K3039" s="93">
        <f>LN(I3039/1.8)/0.91</f>
        <v>-0.95078116817362113</v>
      </c>
      <c r="L3039" s="93">
        <f t="shared" si="276"/>
        <v>-0.73120398101287554</v>
      </c>
      <c r="M3039" s="93">
        <f t="shared" si="278"/>
        <v>-0.47653751489714624</v>
      </c>
      <c r="N3039" s="93">
        <f t="shared" si="280"/>
        <v>2.806666117586698</v>
      </c>
      <c r="O3039" s="92">
        <f t="shared" si="281"/>
        <v>0.39723466093095489</v>
      </c>
      <c r="P3039" s="92">
        <f t="shared" si="277"/>
        <v>0.14735892894212482</v>
      </c>
      <c r="Q3039" s="93">
        <f t="shared" si="279"/>
        <v>-0.14300375704122817</v>
      </c>
    </row>
    <row r="3040" spans="1:17">
      <c r="A3040" s="91">
        <v>43444</v>
      </c>
      <c r="B3040" s="92">
        <v>3550.4666040500001</v>
      </c>
      <c r="C3040" s="92">
        <v>29.138304999999999</v>
      </c>
      <c r="D3040" s="92">
        <v>24.015903000000002</v>
      </c>
      <c r="E3040" s="92">
        <v>9895.8441430000003</v>
      </c>
      <c r="F3040" s="92">
        <v>6470.2187869999998</v>
      </c>
      <c r="G3040" s="91">
        <v>43444</v>
      </c>
      <c r="H3040" s="92">
        <v>3550.4666040500001</v>
      </c>
      <c r="I3040" s="92">
        <v>0.73200600000000005</v>
      </c>
      <c r="J3040" s="92">
        <v>1</v>
      </c>
      <c r="K3040" s="93">
        <f>LN(I3040/1.8)/0.91</f>
        <v>-0.98873981674200651</v>
      </c>
      <c r="L3040" s="93">
        <f t="shared" ref="L3040:L3103" si="282">AVERAGE(K3011:K3040)</f>
        <v>-0.75171206278472347</v>
      </c>
      <c r="M3040" s="93">
        <f t="shared" si="278"/>
        <v>-0.48371890672091078</v>
      </c>
      <c r="N3040" s="93">
        <f t="shared" si="280"/>
        <v>2.7871953877025231</v>
      </c>
      <c r="O3040" s="92">
        <f t="shared" si="281"/>
        <v>0.39309091623381276</v>
      </c>
      <c r="P3040" s="92">
        <f t="shared" ref="P3040:P3103" si="283">AVERAGE(O3012:O3041)</f>
        <v>0.16663322004037712</v>
      </c>
      <c r="Q3040" s="93">
        <f t="shared" si="279"/>
        <v>-0.13491052049365534</v>
      </c>
    </row>
    <row r="3041" spans="1:17">
      <c r="A3041" s="91">
        <v>43445</v>
      </c>
      <c r="B3041" s="92">
        <v>3482.8706020599998</v>
      </c>
      <c r="C3041" s="92">
        <v>29.304924</v>
      </c>
      <c r="D3041" s="92">
        <v>24.038409999999999</v>
      </c>
      <c r="E3041" s="92">
        <v>10066.576068</v>
      </c>
      <c r="F3041" s="92">
        <v>6490.249922</v>
      </c>
      <c r="G3041" s="91">
        <v>43445</v>
      </c>
      <c r="H3041" s="92">
        <v>3482.8706020599998</v>
      </c>
      <c r="I3041" s="92">
        <v>0.72229699999999997</v>
      </c>
      <c r="J3041" s="92">
        <v>1</v>
      </c>
      <c r="K3041" s="93">
        <f>LN(I3041/1.8)/0.91</f>
        <v>-1.003412672785654</v>
      </c>
      <c r="L3041" s="93">
        <f t="shared" si="282"/>
        <v>-0.77260838779535013</v>
      </c>
      <c r="M3041" s="93">
        <f t="shared" si="278"/>
        <v>-0.49118643876923535</v>
      </c>
      <c r="N3041" s="93">
        <f t="shared" si="280"/>
        <v>2.8903100970923128</v>
      </c>
      <c r="O3041" s="92">
        <f t="shared" si="281"/>
        <v>0.41471469215008161</v>
      </c>
      <c r="P3041" s="92">
        <f t="shared" si="283"/>
        <v>0.18631377259899909</v>
      </c>
      <c r="Q3041" s="93">
        <f t="shared" si="279"/>
        <v>-0.12652083253415827</v>
      </c>
    </row>
    <row r="3042" spans="1:17">
      <c r="A3042" s="91">
        <v>43446</v>
      </c>
      <c r="B3042" s="92">
        <v>3456.4430893399999</v>
      </c>
      <c r="C3042" s="92">
        <v>29.465381000000001</v>
      </c>
      <c r="D3042" s="92">
        <v>24.056456000000001</v>
      </c>
      <c r="E3042" s="92">
        <v>10232.839757</v>
      </c>
      <c r="F3042" s="92">
        <v>6506.3426250000002</v>
      </c>
      <c r="G3042" s="91">
        <v>43446</v>
      </c>
      <c r="H3042" s="92">
        <v>3456.4430893399999</v>
      </c>
      <c r="I3042" s="92">
        <v>0.73845400000000005</v>
      </c>
      <c r="J3042" s="92">
        <v>1</v>
      </c>
      <c r="K3042" s="93">
        <f>LN(I3042/1.8)/0.91</f>
        <v>-0.97910234315967459</v>
      </c>
      <c r="L3042" s="93">
        <f t="shared" si="282"/>
        <v>-0.79261404386202605</v>
      </c>
      <c r="M3042" s="93">
        <f t="shared" si="278"/>
        <v>-0.49836578050821601</v>
      </c>
      <c r="N3042" s="93">
        <f t="shared" si="280"/>
        <v>2.960511569989118</v>
      </c>
      <c r="O3042" s="92">
        <f t="shared" si="281"/>
        <v>0.42899938542505944</v>
      </c>
      <c r="P3042" s="92">
        <f t="shared" si="283"/>
        <v>0.20585871261815472</v>
      </c>
      <c r="Q3042" s="93">
        <f t="shared" si="279"/>
        <v>-0.11811232123823069</v>
      </c>
    </row>
    <row r="3043" spans="1:17">
      <c r="A3043" s="91">
        <v>43447</v>
      </c>
      <c r="B3043" s="92">
        <v>3437.1882836</v>
      </c>
      <c r="C3043" s="92">
        <v>29.381322000000001</v>
      </c>
      <c r="D3043" s="92">
        <v>24.083113000000001</v>
      </c>
      <c r="E3043" s="92">
        <v>10145.51282</v>
      </c>
      <c r="F3043" s="92">
        <v>6530.165027</v>
      </c>
      <c r="G3043" s="91">
        <v>43447</v>
      </c>
      <c r="H3043" s="92">
        <v>3437.1882836</v>
      </c>
      <c r="I3043" s="92">
        <v>0.70446399999999998</v>
      </c>
      <c r="J3043" s="92">
        <v>1</v>
      </c>
      <c r="K3043" s="93">
        <f>LN(I3043/1.8)/0.91</f>
        <v>-1.0308843010133479</v>
      </c>
      <c r="L3043" s="93">
        <f t="shared" si="282"/>
        <v>-0.81405676249288794</v>
      </c>
      <c r="M3043" s="93">
        <f t="shared" si="278"/>
        <v>-0.50621050133065926</v>
      </c>
      <c r="N3043" s="93">
        <f t="shared" si="280"/>
        <v>2.9516895738321085</v>
      </c>
      <c r="O3043" s="92">
        <f t="shared" si="281"/>
        <v>0.42722299387195434</v>
      </c>
      <c r="P3043" s="92">
        <f t="shared" si="283"/>
        <v>0.22553561086002089</v>
      </c>
      <c r="Q3043" s="93">
        <f t="shared" si="279"/>
        <v>-0.10981735761270077</v>
      </c>
    </row>
    <row r="3044" spans="1:17">
      <c r="A3044" s="91">
        <v>43448</v>
      </c>
      <c r="B3044" s="92">
        <v>3318.6234249399999</v>
      </c>
      <c r="C3044" s="92">
        <v>29.298093000000001</v>
      </c>
      <c r="D3044" s="92">
        <v>24.103021999999999</v>
      </c>
      <c r="E3044" s="92">
        <v>10059.538386</v>
      </c>
      <c r="F3044" s="92">
        <v>6547.9967150000002</v>
      </c>
      <c r="G3044" s="91">
        <v>43448</v>
      </c>
      <c r="H3044" s="92">
        <v>3318.6234249399999</v>
      </c>
      <c r="I3044" s="92">
        <v>0.692774</v>
      </c>
      <c r="J3044" s="92">
        <v>1</v>
      </c>
      <c r="K3044" s="93">
        <f>LN(I3044/1.8)/0.91</f>
        <v>-1.0492726551743039</v>
      </c>
      <c r="L3044" s="93">
        <f t="shared" si="282"/>
        <v>-0.83189757728047753</v>
      </c>
      <c r="M3044" s="93">
        <f t="shared" si="278"/>
        <v>-0.51337025597309105</v>
      </c>
      <c r="N3044" s="93">
        <f t="shared" si="280"/>
        <v>3.0312382870562891</v>
      </c>
      <c r="O3044" s="92">
        <f t="shared" si="281"/>
        <v>0.44305243931212906</v>
      </c>
      <c r="P3044" s="92">
        <f t="shared" si="283"/>
        <v>0.24313378515885606</v>
      </c>
      <c r="Q3044" s="93">
        <f t="shared" si="279"/>
        <v>-0.1013058492299008</v>
      </c>
    </row>
    <row r="3045" spans="1:17">
      <c r="A3045" s="91">
        <v>43449</v>
      </c>
      <c r="B3045" s="92">
        <v>3209.7573281499999</v>
      </c>
      <c r="C3045" s="92">
        <v>29.129926000000001</v>
      </c>
      <c r="D3045" s="92">
        <v>24.114602999999999</v>
      </c>
      <c r="E3045" s="92">
        <v>9887.3092329999999</v>
      </c>
      <c r="F3045" s="92">
        <v>6558.385123</v>
      </c>
      <c r="G3045" s="91">
        <v>43449</v>
      </c>
      <c r="H3045" s="92">
        <v>3209.7573281499999</v>
      </c>
      <c r="I3045" s="92">
        <v>0.69048100000000001</v>
      </c>
      <c r="J3045" s="92">
        <v>1</v>
      </c>
      <c r="K3045" s="93">
        <f>LN(I3045/1.8)/0.91</f>
        <v>-1.0529159205560781</v>
      </c>
      <c r="L3045" s="93">
        <f t="shared" si="282"/>
        <v>-0.84988766574821695</v>
      </c>
      <c r="M3045" s="93">
        <f t="shared" si="278"/>
        <v>-0.52007882710020337</v>
      </c>
      <c r="N3045" s="93">
        <f t="shared" si="280"/>
        <v>3.0803915131798218</v>
      </c>
      <c r="O3045" s="92">
        <f t="shared" si="281"/>
        <v>0.45262713689759665</v>
      </c>
      <c r="P3045" s="92">
        <f t="shared" si="283"/>
        <v>0.25990815416548946</v>
      </c>
      <c r="Q3045" s="93">
        <f t="shared" si="279"/>
        <v>-9.3515378843885111E-2</v>
      </c>
    </row>
    <row r="3046" spans="1:17">
      <c r="A3046" s="91">
        <v>43450</v>
      </c>
      <c r="B3046" s="92">
        <v>3285.2406444399999</v>
      </c>
      <c r="C3046" s="92">
        <v>29.217976</v>
      </c>
      <c r="D3046" s="92">
        <v>24.141525000000001</v>
      </c>
      <c r="E3046" s="92">
        <v>9977.2388809999993</v>
      </c>
      <c r="F3046" s="92">
        <v>6582.5777710000002</v>
      </c>
      <c r="G3046" s="91">
        <v>43450</v>
      </c>
      <c r="H3046" s="92">
        <v>3285.2406444399999</v>
      </c>
      <c r="I3046" s="92">
        <v>0.69338599999999995</v>
      </c>
      <c r="J3046" s="92">
        <v>1</v>
      </c>
      <c r="K3046" s="93">
        <f>LN(I3046/1.8)/0.91</f>
        <v>-1.0483023090148045</v>
      </c>
      <c r="L3046" s="93">
        <f t="shared" si="282"/>
        <v>-0.8674968991924501</v>
      </c>
      <c r="M3046" s="93">
        <f t="shared" ref="M3046:M3109" si="284">AVERAGE(K2947:K3046)</f>
        <v>-0.52661468100598341</v>
      </c>
      <c r="N3046" s="93">
        <f t="shared" si="280"/>
        <v>3.0369887508501567</v>
      </c>
      <c r="O3046" s="92">
        <f t="shared" si="281"/>
        <v>0.44418057644958836</v>
      </c>
      <c r="P3046" s="92">
        <f t="shared" si="283"/>
        <v>0.27650559074481218</v>
      </c>
      <c r="Q3046" s="93">
        <f t="shared" ref="Q3046:Q3109" si="285">AVERAGE(O2947:O3046)</f>
        <v>-8.5752754984716836E-2</v>
      </c>
    </row>
    <row r="3047" spans="1:17">
      <c r="A3047" s="91">
        <v>43451</v>
      </c>
      <c r="B3047" s="92">
        <v>3288.4467390099999</v>
      </c>
      <c r="C3047" s="92">
        <v>29.105051</v>
      </c>
      <c r="D3047" s="92">
        <v>24.155557999999999</v>
      </c>
      <c r="E3047" s="92">
        <v>9862.0019909999992</v>
      </c>
      <c r="F3047" s="92">
        <v>6595.2134770000002</v>
      </c>
      <c r="G3047" s="91">
        <v>43451</v>
      </c>
      <c r="H3047" s="92">
        <v>3288.4467390099999</v>
      </c>
      <c r="I3047" s="92">
        <v>0.75972600000000001</v>
      </c>
      <c r="J3047" s="92">
        <v>1</v>
      </c>
      <c r="K3047" s="93">
        <f>LN(I3047/1.8)/0.91</f>
        <v>-0.94789461749989612</v>
      </c>
      <c r="L3047" s="93">
        <f t="shared" si="282"/>
        <v>-0.88181062090536788</v>
      </c>
      <c r="M3047" s="93">
        <f t="shared" si="284"/>
        <v>-0.5317680001235443</v>
      </c>
      <c r="N3047" s="93">
        <f t="shared" si="280"/>
        <v>2.998984862369702</v>
      </c>
      <c r="O3047" s="92">
        <f t="shared" si="281"/>
        <v>0.43668496345651076</v>
      </c>
      <c r="P3047" s="92">
        <f t="shared" si="283"/>
        <v>0.29162294378458065</v>
      </c>
      <c r="Q3047" s="93">
        <f t="shared" si="285"/>
        <v>-7.8074164777394137E-2</v>
      </c>
    </row>
    <row r="3048" spans="1:17">
      <c r="A3048" s="91">
        <v>43452</v>
      </c>
      <c r="B3048" s="92">
        <v>3511.1819352399998</v>
      </c>
      <c r="C3048" s="92">
        <v>29.069261000000001</v>
      </c>
      <c r="D3048" s="92">
        <v>24.181910999999999</v>
      </c>
      <c r="E3048" s="92">
        <v>9825.6647850000008</v>
      </c>
      <c r="F3048" s="92">
        <v>6618.9873180000004</v>
      </c>
      <c r="G3048" s="91">
        <v>43452</v>
      </c>
      <c r="H3048" s="92">
        <v>3511.1819352399998</v>
      </c>
      <c r="I3048" s="92">
        <v>0.79650100000000001</v>
      </c>
      <c r="J3048" s="92">
        <v>1</v>
      </c>
      <c r="K3048" s="93">
        <f>LN(I3048/1.8)/0.91</f>
        <v>-0.89594896598039564</v>
      </c>
      <c r="L3048" s="93">
        <f t="shared" si="282"/>
        <v>-0.89476164256617519</v>
      </c>
      <c r="M3048" s="93">
        <f t="shared" si="284"/>
        <v>-0.53651542789089601</v>
      </c>
      <c r="N3048" s="93">
        <f t="shared" si="280"/>
        <v>2.7983923835972879</v>
      </c>
      <c r="O3048" s="92">
        <f t="shared" si="281"/>
        <v>0.39547737499494356</v>
      </c>
      <c r="P3048" s="92">
        <f t="shared" si="283"/>
        <v>0.30334173816684779</v>
      </c>
      <c r="Q3048" s="93">
        <f t="shared" si="285"/>
        <v>-7.112982578695233E-2</v>
      </c>
    </row>
    <row r="3049" spans="1:17">
      <c r="A3049" s="91">
        <v>43453</v>
      </c>
      <c r="B3049" s="92">
        <v>3819.7421834400002</v>
      </c>
      <c r="C3049" s="92">
        <v>28.896173000000001</v>
      </c>
      <c r="D3049" s="92">
        <v>24.180648000000001</v>
      </c>
      <c r="E3049" s="92">
        <v>9651.1920829999999</v>
      </c>
      <c r="F3049" s="92">
        <v>6617.8469610000002</v>
      </c>
      <c r="G3049" s="91">
        <v>43453</v>
      </c>
      <c r="H3049" s="92">
        <v>3819.7421834400002</v>
      </c>
      <c r="I3049" s="92">
        <v>0.80573899999999998</v>
      </c>
      <c r="J3049" s="92">
        <v>1</v>
      </c>
      <c r="K3049" s="93">
        <f>LN(I3049/1.8)/0.91</f>
        <v>-0.88327700566926337</v>
      </c>
      <c r="L3049" s="93">
        <f t="shared" si="282"/>
        <v>-0.90202935927230521</v>
      </c>
      <c r="M3049" s="93">
        <f t="shared" si="284"/>
        <v>-0.54122251486770745</v>
      </c>
      <c r="N3049" s="93">
        <f t="shared" si="280"/>
        <v>2.526660601556173</v>
      </c>
      <c r="O3049" s="92">
        <f t="shared" si="281"/>
        <v>0.33467583152135172</v>
      </c>
      <c r="P3049" s="92">
        <f t="shared" si="283"/>
        <v>0.31020682158339025</v>
      </c>
      <c r="Q3049" s="93">
        <f t="shared" si="285"/>
        <v>-6.4817432642776895E-2</v>
      </c>
    </row>
    <row r="3050" spans="1:17">
      <c r="A3050" s="91">
        <v>43454</v>
      </c>
      <c r="B3050" s="92">
        <v>4110.5991235499996</v>
      </c>
      <c r="C3050" s="92">
        <v>28.876289</v>
      </c>
      <c r="D3050" s="92">
        <v>24.183577</v>
      </c>
      <c r="E3050" s="92">
        <v>9631.2826519999999</v>
      </c>
      <c r="F3050" s="92">
        <v>6620.4918900000002</v>
      </c>
      <c r="G3050" s="91">
        <v>43454</v>
      </c>
      <c r="H3050" s="92">
        <v>4110.5991235499996</v>
      </c>
      <c r="I3050" s="92">
        <v>0.88611700000000004</v>
      </c>
      <c r="J3050" s="92">
        <v>1</v>
      </c>
      <c r="K3050" s="93">
        <f>LN(I3050/1.8)/0.91</f>
        <v>-0.77878345914449232</v>
      </c>
      <c r="L3050" s="93">
        <f t="shared" si="282"/>
        <v>-0.90229629390544019</v>
      </c>
      <c r="M3050" s="93">
        <f t="shared" si="284"/>
        <v>-0.54486605983628544</v>
      </c>
      <c r="N3050" s="93">
        <f t="shared" si="280"/>
        <v>2.3430362247735368</v>
      </c>
      <c r="O3050" s="92">
        <f t="shared" si="281"/>
        <v>0.28976458730302357</v>
      </c>
      <c r="P3050" s="92">
        <f t="shared" si="283"/>
        <v>0.31677463981151821</v>
      </c>
      <c r="Q3050" s="93">
        <f t="shared" si="285"/>
        <v>-5.9008292103620678E-2</v>
      </c>
    </row>
    <row r="3051" spans="1:17">
      <c r="A3051" s="91">
        <v>43455</v>
      </c>
      <c r="B3051" s="92">
        <v>4055.0432872699998</v>
      </c>
      <c r="C3051" s="92">
        <v>28.615383999999999</v>
      </c>
      <c r="D3051" s="92">
        <v>24.182593000000001</v>
      </c>
      <c r="E3051" s="92">
        <v>9372.5711389999997</v>
      </c>
      <c r="F3051" s="92">
        <v>6619.6035099999999</v>
      </c>
      <c r="G3051" s="91">
        <v>43455</v>
      </c>
      <c r="H3051" s="92">
        <v>4055.0432872699998</v>
      </c>
      <c r="I3051" s="92">
        <v>0.83767100000000005</v>
      </c>
      <c r="J3051" s="92">
        <v>1</v>
      </c>
      <c r="K3051" s="93">
        <f>LN(I3051/1.8)/0.91</f>
        <v>-0.84056760650799267</v>
      </c>
      <c r="L3051" s="93">
        <f t="shared" si="282"/>
        <v>-0.906597944190764</v>
      </c>
      <c r="M3051" s="93">
        <f t="shared" si="284"/>
        <v>-0.54921930929848206</v>
      </c>
      <c r="N3051" s="93">
        <f t="shared" si="280"/>
        <v>2.3113368896512938</v>
      </c>
      <c r="O3051" s="92">
        <f t="shared" si="281"/>
        <v>0.28165653788637374</v>
      </c>
      <c r="P3051" s="92">
        <f t="shared" si="283"/>
        <v>0.32198043696949175</v>
      </c>
      <c r="Q3051" s="93">
        <f t="shared" si="285"/>
        <v>-5.3288081748602154E-2</v>
      </c>
    </row>
    <row r="3052" spans="1:17">
      <c r="A3052" s="91">
        <v>43456</v>
      </c>
      <c r="B3052" s="92">
        <v>3961.4607663400002</v>
      </c>
      <c r="C3052" s="92">
        <v>28.228462</v>
      </c>
      <c r="D3052" s="92">
        <v>24.176918000000001</v>
      </c>
      <c r="E3052" s="92">
        <v>8997.4957689999992</v>
      </c>
      <c r="F3052" s="92">
        <v>6614.4787710000001</v>
      </c>
      <c r="G3052" s="91">
        <v>43456</v>
      </c>
      <c r="H3052" s="92">
        <v>3961.4607663400002</v>
      </c>
      <c r="I3052" s="92">
        <v>0.86519500000000005</v>
      </c>
      <c r="J3052" s="92">
        <v>1</v>
      </c>
      <c r="K3052" s="93">
        <f>LN(I3052/1.8)/0.91</f>
        <v>-0.8050406910249277</v>
      </c>
      <c r="L3052" s="93">
        <f t="shared" si="282"/>
        <v>-0.90776092001859587</v>
      </c>
      <c r="M3052" s="93">
        <f t="shared" si="284"/>
        <v>-0.55351091779115391</v>
      </c>
      <c r="N3052" s="93">
        <f t="shared" si="280"/>
        <v>2.2712570689707472</v>
      </c>
      <c r="O3052" s="92">
        <f t="shared" si="281"/>
        <v>0.2712442497057504</v>
      </c>
      <c r="P3052" s="92">
        <f t="shared" si="283"/>
        <v>0.32540192818332209</v>
      </c>
      <c r="Q3052" s="93">
        <f t="shared" si="285"/>
        <v>-4.7492016796071027E-2</v>
      </c>
    </row>
    <row r="3053" spans="1:17">
      <c r="A3053" s="91">
        <v>43457</v>
      </c>
      <c r="B3053" s="92">
        <v>4080.1488802700001</v>
      </c>
      <c r="C3053" s="92">
        <v>27.866147000000002</v>
      </c>
      <c r="D3053" s="92">
        <v>24.163716999999998</v>
      </c>
      <c r="E3053" s="92">
        <v>8655.4723310000008</v>
      </c>
      <c r="F3053" s="92">
        <v>6602.5671179999999</v>
      </c>
      <c r="G3053" s="91">
        <v>43457</v>
      </c>
      <c r="H3053" s="92">
        <v>4080.1488802700001</v>
      </c>
      <c r="I3053" s="92">
        <v>0.86090699999999998</v>
      </c>
      <c r="J3053" s="92">
        <v>1</v>
      </c>
      <c r="K3053" s="93">
        <f>LN(I3053/1.8)/0.91</f>
        <v>-0.81050050464586032</v>
      </c>
      <c r="L3053" s="93">
        <f t="shared" si="282"/>
        <v>-0.90905281977603702</v>
      </c>
      <c r="M3053" s="93">
        <f t="shared" si="284"/>
        <v>-0.55786449630285706</v>
      </c>
      <c r="N3053" s="93">
        <f t="shared" si="280"/>
        <v>2.1213618877621037</v>
      </c>
      <c r="O3053" s="92">
        <f t="shared" si="281"/>
        <v>0.23060426710316323</v>
      </c>
      <c r="P3053" s="92">
        <f t="shared" si="283"/>
        <v>0.32803193784920831</v>
      </c>
      <c r="Q3053" s="93">
        <f t="shared" si="285"/>
        <v>-4.2092215359560529E-2</v>
      </c>
    </row>
    <row r="3054" spans="1:17">
      <c r="A3054" s="91">
        <v>43458</v>
      </c>
      <c r="B3054" s="92">
        <v>4176.8095022999996</v>
      </c>
      <c r="C3054" s="92">
        <v>27.805738999999999</v>
      </c>
      <c r="D3054" s="92">
        <v>24.166509000000001</v>
      </c>
      <c r="E3054" s="92">
        <v>8599.3044109999992</v>
      </c>
      <c r="F3054" s="92">
        <v>6605.0856409999997</v>
      </c>
      <c r="G3054" s="91">
        <v>43458</v>
      </c>
      <c r="H3054" s="92">
        <v>4176.8095022999996</v>
      </c>
      <c r="I3054" s="92">
        <v>0.88260099999999997</v>
      </c>
      <c r="J3054" s="92">
        <v>1</v>
      </c>
      <c r="K3054" s="93">
        <f>LN(I3054/1.8)/0.91</f>
        <v>-0.78315243300369475</v>
      </c>
      <c r="L3054" s="93">
        <f t="shared" si="282"/>
        <v>-0.90513951816875726</v>
      </c>
      <c r="M3054" s="93">
        <f t="shared" si="284"/>
        <v>-0.56199521289421317</v>
      </c>
      <c r="N3054" s="93">
        <f t="shared" si="280"/>
        <v>2.0588213099651087</v>
      </c>
      <c r="O3054" s="92">
        <f t="shared" si="281"/>
        <v>0.21279197965938104</v>
      </c>
      <c r="P3054" s="92">
        <f t="shared" si="283"/>
        <v>0.32869273185435666</v>
      </c>
      <c r="Q3054" s="93">
        <f t="shared" si="285"/>
        <v>-3.6962106375370792E-2</v>
      </c>
    </row>
    <row r="3055" spans="1:17">
      <c r="A3055" s="91">
        <v>43459</v>
      </c>
      <c r="B3055" s="92">
        <v>3810.1325489400001</v>
      </c>
      <c r="C3055" s="92">
        <v>27.585172</v>
      </c>
      <c r="D3055" s="92">
        <v>24.158778000000002</v>
      </c>
      <c r="E3055" s="92">
        <v>8396.2832529999996</v>
      </c>
      <c r="F3055" s="92">
        <v>6598.1147700000001</v>
      </c>
      <c r="G3055" s="91">
        <v>43459</v>
      </c>
      <c r="H3055" s="92">
        <v>3810.1325489400001</v>
      </c>
      <c r="I3055" s="92">
        <v>0.82260900000000003</v>
      </c>
      <c r="J3055" s="92">
        <v>1</v>
      </c>
      <c r="K3055" s="93">
        <f>LN(I3055/1.8)/0.91</f>
        <v>-0.86050653541620492</v>
      </c>
      <c r="L3055" s="93">
        <f t="shared" si="282"/>
        <v>-0.90522531424277208</v>
      </c>
      <c r="M3055" s="93">
        <f t="shared" si="284"/>
        <v>-0.56685525728266872</v>
      </c>
      <c r="N3055" s="93">
        <f t="shared" si="280"/>
        <v>2.2036722201005556</v>
      </c>
      <c r="O3055" s="92">
        <f t="shared" si="281"/>
        <v>0.25326312272632823</v>
      </c>
      <c r="P3055" s="92">
        <f t="shared" si="283"/>
        <v>0.32955493397929347</v>
      </c>
      <c r="Q3055" s="93">
        <f t="shared" si="285"/>
        <v>-3.1509859564293363E-2</v>
      </c>
    </row>
    <row r="3056" spans="1:17">
      <c r="A3056" s="91">
        <v>43460</v>
      </c>
      <c r="B3056" s="92">
        <v>3798.3160174</v>
      </c>
      <c r="C3056" s="92">
        <v>27.272774999999999</v>
      </c>
      <c r="D3056" s="92">
        <v>24.155007000000001</v>
      </c>
      <c r="E3056" s="92">
        <v>8114.242776</v>
      </c>
      <c r="F3056" s="92">
        <v>6594.7168510000001</v>
      </c>
      <c r="G3056" s="91">
        <v>43460</v>
      </c>
      <c r="H3056" s="92">
        <v>3798.3160174</v>
      </c>
      <c r="I3056" s="92">
        <v>0.83308599999999999</v>
      </c>
      <c r="J3056" s="92">
        <v>1</v>
      </c>
      <c r="K3056" s="93">
        <f>LN(I3056/1.8)/0.91</f>
        <v>-0.8465989733515501</v>
      </c>
      <c r="L3056" s="93">
        <f t="shared" si="282"/>
        <v>-0.90260759064077789</v>
      </c>
      <c r="M3056" s="93">
        <f t="shared" si="284"/>
        <v>-0.57117097383896809</v>
      </c>
      <c r="N3056" s="93">
        <f t="shared" si="280"/>
        <v>2.1362737431084819</v>
      </c>
      <c r="O3056" s="92">
        <f t="shared" si="281"/>
        <v>0.2347737834432384</v>
      </c>
      <c r="P3056" s="92">
        <f t="shared" si="283"/>
        <v>0.32856663608884723</v>
      </c>
      <c r="Q3056" s="93">
        <f t="shared" si="285"/>
        <v>-2.6358291598135644E-2</v>
      </c>
    </row>
    <row r="3057" spans="1:17">
      <c r="A3057" s="91">
        <v>43461</v>
      </c>
      <c r="B3057" s="92">
        <v>3793.0669061399999</v>
      </c>
      <c r="C3057" s="92">
        <v>26.987708000000001</v>
      </c>
      <c r="D3057" s="92">
        <v>24.150220000000001</v>
      </c>
      <c r="E3057" s="92">
        <v>7862.4517169999999</v>
      </c>
      <c r="F3057" s="92">
        <v>6590.4054130000004</v>
      </c>
      <c r="G3057" s="91">
        <v>43461</v>
      </c>
      <c r="H3057" s="92">
        <v>3793.0669061399999</v>
      </c>
      <c r="I3057" s="92">
        <v>0.78552599999999995</v>
      </c>
      <c r="J3057" s="92">
        <v>1</v>
      </c>
      <c r="K3057" s="93">
        <f>LN(I3057/1.8)/0.91</f>
        <v>-0.91119602945057665</v>
      </c>
      <c r="L3057" s="93">
        <f t="shared" si="282"/>
        <v>-0.90300311855015114</v>
      </c>
      <c r="M3057" s="93">
        <f t="shared" si="284"/>
        <v>-0.57627798542829323</v>
      </c>
      <c r="N3057" s="93">
        <f t="shared" si="280"/>
        <v>2.072848149415111</v>
      </c>
      <c r="O3057" s="92">
        <f t="shared" si="281"/>
        <v>0.21683361046070071</v>
      </c>
      <c r="P3057" s="92">
        <f t="shared" si="283"/>
        <v>0.32864742717723311</v>
      </c>
      <c r="Q3057" s="93">
        <f t="shared" si="285"/>
        <v>-2.1591603663274964E-2</v>
      </c>
    </row>
    <row r="3058" spans="1:17">
      <c r="A3058" s="91">
        <v>43462</v>
      </c>
      <c r="B3058" s="92">
        <v>3673.8816382099999</v>
      </c>
      <c r="C3058" s="92">
        <v>26.669497</v>
      </c>
      <c r="D3058" s="92">
        <v>24.145309000000001</v>
      </c>
      <c r="E3058" s="92">
        <v>7587.6010679999999</v>
      </c>
      <c r="F3058" s="92">
        <v>6585.9831780000004</v>
      </c>
      <c r="G3058" s="91">
        <v>43462</v>
      </c>
      <c r="H3058" s="92">
        <v>3673.8816382099999</v>
      </c>
      <c r="I3058" s="92">
        <v>0.85252300000000003</v>
      </c>
      <c r="J3058" s="92">
        <v>1</v>
      </c>
      <c r="K3058" s="93">
        <f>LN(I3058/1.8)/0.91</f>
        <v>-0.82125467650371731</v>
      </c>
      <c r="L3058" s="93">
        <f t="shared" si="282"/>
        <v>-0.90439331155223956</v>
      </c>
      <c r="M3058" s="93">
        <f t="shared" si="284"/>
        <v>-0.58056322758256795</v>
      </c>
      <c r="N3058" s="93">
        <f t="shared" si="280"/>
        <v>2.0652818504236992</v>
      </c>
      <c r="O3058" s="92">
        <f t="shared" si="281"/>
        <v>0.21465690048843211</v>
      </c>
      <c r="P3058" s="92">
        <f t="shared" si="283"/>
        <v>0.3278186205065321</v>
      </c>
      <c r="Q3058" s="93">
        <f t="shared" si="285"/>
        <v>-1.6767477556093428E-2</v>
      </c>
    </row>
    <row r="3059" spans="1:17">
      <c r="A3059" s="91">
        <v>43463</v>
      </c>
      <c r="B3059" s="92">
        <v>3901.35255478</v>
      </c>
      <c r="C3059" s="92">
        <v>26.459945000000001</v>
      </c>
      <c r="D3059" s="92">
        <v>24.159808999999999</v>
      </c>
      <c r="E3059" s="92">
        <v>7410.1469719999996</v>
      </c>
      <c r="F3059" s="92">
        <v>6599.044449</v>
      </c>
      <c r="G3059" s="91">
        <v>43463</v>
      </c>
      <c r="H3059" s="92">
        <v>3901.35255478</v>
      </c>
      <c r="I3059" s="92">
        <v>0.84031299999999998</v>
      </c>
      <c r="J3059" s="92">
        <v>1</v>
      </c>
      <c r="K3059" s="93">
        <f>LN(I3059/1.8)/0.91</f>
        <v>-0.83710714549946652</v>
      </c>
      <c r="L3059" s="93">
        <f t="shared" si="282"/>
        <v>-0.90655143342829025</v>
      </c>
      <c r="M3059" s="93">
        <f t="shared" si="284"/>
        <v>-0.58520556710722327</v>
      </c>
      <c r="N3059" s="93">
        <f t="shared" si="280"/>
        <v>1.8993789635650764</v>
      </c>
      <c r="O3059" s="92">
        <f t="shared" si="281"/>
        <v>0.16481182016199697</v>
      </c>
      <c r="P3059" s="92">
        <f t="shared" si="283"/>
        <v>0.32444064766499747</v>
      </c>
      <c r="Q3059" s="93">
        <f t="shared" si="285"/>
        <v>-1.2356191380971422E-2</v>
      </c>
    </row>
    <row r="3060" spans="1:17">
      <c r="A3060" s="91">
        <v>43464</v>
      </c>
      <c r="B3060" s="92">
        <v>3892.3904047000001</v>
      </c>
      <c r="C3060" s="92">
        <v>25.993161000000001</v>
      </c>
      <c r="D3060" s="92">
        <v>24.149740999999999</v>
      </c>
      <c r="E3060" s="92">
        <v>7024.8538319999998</v>
      </c>
      <c r="F3060" s="92">
        <v>6589.9732940000004</v>
      </c>
      <c r="G3060" s="91">
        <v>43464</v>
      </c>
      <c r="H3060" s="92">
        <v>3892.3904047000001</v>
      </c>
      <c r="I3060" s="92">
        <v>0.841503</v>
      </c>
      <c r="J3060" s="92">
        <v>1</v>
      </c>
      <c r="K3060" s="93">
        <f>LN(I3060/1.8)/0.91</f>
        <v>-0.83555204966743035</v>
      </c>
      <c r="L3060" s="93">
        <f t="shared" si="282"/>
        <v>-0.90637112732198122</v>
      </c>
      <c r="M3060" s="93">
        <f t="shared" si="284"/>
        <v>-0.59024805688002091</v>
      </c>
      <c r="N3060" s="93">
        <f t="shared" si="280"/>
        <v>1.8047659925164752</v>
      </c>
      <c r="O3060" s="92">
        <f t="shared" si="281"/>
        <v>0.13439751533168265</v>
      </c>
      <c r="P3060" s="92">
        <f t="shared" si="283"/>
        <v>0.31950988482924014</v>
      </c>
      <c r="Q3060" s="93">
        <f t="shared" si="285"/>
        <v>-8.0448639183504523E-3</v>
      </c>
    </row>
    <row r="3061" spans="1:17">
      <c r="A3061" s="91">
        <v>43465</v>
      </c>
      <c r="B3061" s="92">
        <v>3829.34078559</v>
      </c>
      <c r="C3061" s="92">
        <v>25.806647000000002</v>
      </c>
      <c r="D3061" s="92">
        <v>24.156130000000001</v>
      </c>
      <c r="E3061" s="92">
        <v>6874.7156859999996</v>
      </c>
      <c r="F3061" s="92">
        <v>6595.7285789999996</v>
      </c>
      <c r="G3061" s="91">
        <v>43465</v>
      </c>
      <c r="H3061" s="92">
        <v>3829.34078559</v>
      </c>
      <c r="I3061" s="92">
        <v>0.81213599999999997</v>
      </c>
      <c r="J3061" s="92">
        <v>1</v>
      </c>
      <c r="K3061" s="93">
        <f>LN(I3061/1.8)/0.91</f>
        <v>-0.87458695611246751</v>
      </c>
      <c r="L3061" s="93">
        <f t="shared" si="282"/>
        <v>-0.90903776107267831</v>
      </c>
      <c r="M3061" s="93">
        <f t="shared" si="284"/>
        <v>-0.59562405809696772</v>
      </c>
      <c r="N3061" s="93">
        <f t="shared" si="280"/>
        <v>1.7952739311867716</v>
      </c>
      <c r="O3061" s="92">
        <f t="shared" si="281"/>
        <v>0.13125863369787219</v>
      </c>
      <c r="P3061" s="92">
        <f t="shared" si="283"/>
        <v>0.31495796999908493</v>
      </c>
      <c r="Q3061" s="93">
        <f t="shared" si="285"/>
        <v>-3.7571069626099506E-3</v>
      </c>
    </row>
    <row r="3062" spans="1:17">
      <c r="A3062" s="91">
        <v>43466</v>
      </c>
      <c r="B3062" s="92">
        <v>3768.8432918799999</v>
      </c>
      <c r="C3062" s="92">
        <v>25.598804000000001</v>
      </c>
      <c r="D3062" s="92">
        <v>24.161967000000001</v>
      </c>
      <c r="E3062" s="92">
        <v>6709.945815</v>
      </c>
      <c r="F3062" s="92">
        <v>6600.9900019999995</v>
      </c>
      <c r="G3062" s="91">
        <v>43466</v>
      </c>
      <c r="H3062" s="92">
        <v>3768.8432918799999</v>
      </c>
      <c r="I3062" s="92">
        <v>0.83910399999999996</v>
      </c>
      <c r="J3062" s="92">
        <v>1</v>
      </c>
      <c r="K3062" s="93">
        <f>LN(I3062/1.8)/0.91</f>
        <v>-0.8386893274805709</v>
      </c>
      <c r="L3062" s="93">
        <f t="shared" si="282"/>
        <v>-0.91009539708429443</v>
      </c>
      <c r="M3062" s="93">
        <f t="shared" si="284"/>
        <v>-0.60063685957888113</v>
      </c>
      <c r="N3062" s="93">
        <f t="shared" si="280"/>
        <v>1.7803727285389199</v>
      </c>
      <c r="O3062" s="92">
        <f t="shared" si="281"/>
        <v>0.12629739693508618</v>
      </c>
      <c r="P3062" s="92">
        <f t="shared" si="283"/>
        <v>0.30782847721792428</v>
      </c>
      <c r="Q3062" s="93">
        <f t="shared" si="285"/>
        <v>5.5683374853269488E-4</v>
      </c>
    </row>
    <row r="3063" spans="1:17">
      <c r="A3063" s="91">
        <v>43467</v>
      </c>
      <c r="B3063" s="92">
        <v>3849.0572354699998</v>
      </c>
      <c r="C3063" s="92">
        <v>25.382618000000001</v>
      </c>
      <c r="D3063" s="92">
        <v>24.173611000000001</v>
      </c>
      <c r="E3063" s="92">
        <v>6541.3776859999998</v>
      </c>
      <c r="F3063" s="92">
        <v>6611.4932399999998</v>
      </c>
      <c r="G3063" s="91">
        <v>43467</v>
      </c>
      <c r="H3063" s="92">
        <v>3849.0572354699998</v>
      </c>
      <c r="I3063" s="92">
        <v>0.85907299999999998</v>
      </c>
      <c r="J3063" s="92">
        <v>1</v>
      </c>
      <c r="K3063" s="93">
        <f>LN(I3063/1.8)/0.91</f>
        <v>-0.81284400326700801</v>
      </c>
      <c r="L3063" s="93">
        <f t="shared" si="282"/>
        <v>-0.90783395070227602</v>
      </c>
      <c r="M3063" s="93">
        <f t="shared" si="284"/>
        <v>-0.60518454526968157</v>
      </c>
      <c r="N3063" s="93">
        <f t="shared" si="280"/>
        <v>1.6994752963711766</v>
      </c>
      <c r="O3063" s="92">
        <f t="shared" si="281"/>
        <v>9.8616928951708371E-2</v>
      </c>
      <c r="P3063" s="92">
        <f t="shared" si="283"/>
        <v>0.30041960746255697</v>
      </c>
      <c r="Q3063" s="93">
        <f t="shared" si="285"/>
        <v>4.520017367087353E-3</v>
      </c>
    </row>
    <row r="3064" spans="1:17">
      <c r="A3064" s="91">
        <v>43468</v>
      </c>
      <c r="B3064" s="92">
        <v>3884.22327124</v>
      </c>
      <c r="C3064" s="92">
        <v>25.286169000000001</v>
      </c>
      <c r="D3064" s="92">
        <v>24.177344000000002</v>
      </c>
      <c r="E3064" s="92">
        <v>6467.092936</v>
      </c>
      <c r="F3064" s="92">
        <v>6614.8633339999997</v>
      </c>
      <c r="G3064" s="91">
        <v>43468</v>
      </c>
      <c r="H3064" s="92">
        <v>3884.22327124</v>
      </c>
      <c r="I3064" s="92">
        <v>0.83487100000000003</v>
      </c>
      <c r="J3064" s="92">
        <v>1</v>
      </c>
      <c r="K3064" s="93">
        <f>LN(I3064/1.8)/0.91</f>
        <v>-0.84424694723772664</v>
      </c>
      <c r="L3064" s="93">
        <f t="shared" si="282"/>
        <v>-0.90687773695137264</v>
      </c>
      <c r="M3064" s="93">
        <f t="shared" si="284"/>
        <v>-0.60978981901478935</v>
      </c>
      <c r="N3064" s="93">
        <f t="shared" si="280"/>
        <v>1.6649642629671606</v>
      </c>
      <c r="O3064" s="92">
        <f t="shared" si="281"/>
        <v>8.6405086863549307E-2</v>
      </c>
      <c r="P3064" s="92">
        <f t="shared" si="283"/>
        <v>0.29208490356508016</v>
      </c>
      <c r="Q3064" s="93">
        <f t="shared" si="285"/>
        <v>8.1765636673468648E-3</v>
      </c>
    </row>
    <row r="3065" spans="1:17">
      <c r="A3065" s="91">
        <v>43469</v>
      </c>
      <c r="B3065" s="92">
        <v>3831.6650145399999</v>
      </c>
      <c r="C3065" s="92">
        <v>25.178799999999999</v>
      </c>
      <c r="D3065" s="92">
        <v>24.188517999999998</v>
      </c>
      <c r="E3065" s="92">
        <v>6385.0615619999999</v>
      </c>
      <c r="F3065" s="92">
        <v>6624.9565730000004</v>
      </c>
      <c r="G3065" s="91">
        <v>43469</v>
      </c>
      <c r="H3065" s="92">
        <v>3831.6650145399999</v>
      </c>
      <c r="I3065" s="92">
        <v>0.84472700000000001</v>
      </c>
      <c r="J3065" s="92">
        <v>1</v>
      </c>
      <c r="K3065" s="93">
        <f>LN(I3065/1.8)/0.91</f>
        <v>-0.83134994027555131</v>
      </c>
      <c r="L3065" s="93">
        <f t="shared" si="282"/>
        <v>-0.9041794368003665</v>
      </c>
      <c r="M3065" s="93">
        <f t="shared" si="284"/>
        <v>-0.61434763947702908</v>
      </c>
      <c r="N3065" s="93">
        <f t="shared" si="280"/>
        <v>1.6663934706637034</v>
      </c>
      <c r="O3065" s="92">
        <f t="shared" si="281"/>
        <v>8.6915820916872055E-2</v>
      </c>
      <c r="P3065" s="92">
        <f t="shared" si="283"/>
        <v>0.28331786069614939</v>
      </c>
      <c r="Q3065" s="93">
        <f t="shared" si="285"/>
        <v>1.1675943237769059E-2</v>
      </c>
    </row>
    <row r="3066" spans="1:17">
      <c r="A3066" s="91">
        <v>43470</v>
      </c>
      <c r="B3066" s="92">
        <v>3864.8705710999998</v>
      </c>
      <c r="C3066" s="92">
        <v>25.021193</v>
      </c>
      <c r="D3066" s="92">
        <v>24.182628999999999</v>
      </c>
      <c r="E3066" s="92">
        <v>6265.9082179999996</v>
      </c>
      <c r="F3066" s="92">
        <v>6619.635405</v>
      </c>
      <c r="G3066" s="91">
        <v>43470</v>
      </c>
      <c r="H3066" s="92">
        <v>3864.8705710999998</v>
      </c>
      <c r="I3066" s="92">
        <v>0.83856699999999995</v>
      </c>
      <c r="J3066" s="92">
        <v>1</v>
      </c>
      <c r="K3066" s="93">
        <f>LN(I3066/1.8)/0.91</f>
        <v>-0.83939281452929881</v>
      </c>
      <c r="L3066" s="93">
        <f t="shared" si="282"/>
        <v>-0.90001339880613851</v>
      </c>
      <c r="M3066" s="93">
        <f t="shared" si="284"/>
        <v>-0.61934204276435745</v>
      </c>
      <c r="N3066" s="93">
        <f t="shared" si="280"/>
        <v>1.6212465858117024</v>
      </c>
      <c r="O3066" s="92">
        <f t="shared" si="281"/>
        <v>7.0566807833137707E-2</v>
      </c>
      <c r="P3066" s="92">
        <f t="shared" si="283"/>
        <v>0.27147123128333295</v>
      </c>
      <c r="Q3066" s="93">
        <f t="shared" si="285"/>
        <v>1.499910425417374E-2</v>
      </c>
    </row>
    <row r="3067" spans="1:17">
      <c r="A3067" s="91">
        <v>43471</v>
      </c>
      <c r="B3067" s="92">
        <v>3857.2190091699999</v>
      </c>
      <c r="C3067" s="92">
        <v>24.870802999999999</v>
      </c>
      <c r="D3067" s="92">
        <v>24.197210999999999</v>
      </c>
      <c r="E3067" s="92">
        <v>6153.6020079999998</v>
      </c>
      <c r="F3067" s="92">
        <v>6632.8176800000001</v>
      </c>
      <c r="G3067" s="91">
        <v>43471</v>
      </c>
      <c r="H3067" s="92">
        <v>3857.2190091699999</v>
      </c>
      <c r="I3067" s="92">
        <v>0.89346700000000001</v>
      </c>
      <c r="J3067" s="92">
        <v>1</v>
      </c>
      <c r="K3067" s="93">
        <f>LN(I3067/1.8)/0.91</f>
        <v>-0.76970609162063164</v>
      </c>
      <c r="L3067" s="93">
        <f t="shared" si="282"/>
        <v>-0.89215780244571818</v>
      </c>
      <c r="M3067" s="93">
        <f t="shared" si="284"/>
        <v>-0.62354845701252504</v>
      </c>
      <c r="N3067" s="93">
        <f t="shared" si="280"/>
        <v>1.5953468012499861</v>
      </c>
      <c r="O3067" s="92">
        <f t="shared" si="281"/>
        <v>6.0980969800680081E-2</v>
      </c>
      <c r="P3067" s="92">
        <f t="shared" si="283"/>
        <v>0.25880834761042393</v>
      </c>
      <c r="Q3067" s="93">
        <f t="shared" si="285"/>
        <v>1.8429157232521892E-2</v>
      </c>
    </row>
    <row r="3068" spans="1:17">
      <c r="A3068" s="91">
        <v>43472</v>
      </c>
      <c r="B3068" s="92">
        <v>4023.1307491100001</v>
      </c>
      <c r="C3068" s="92">
        <v>24.794822</v>
      </c>
      <c r="D3068" s="92">
        <v>24.209139</v>
      </c>
      <c r="E3068" s="92">
        <v>6097.3762880000004</v>
      </c>
      <c r="F3068" s="92">
        <v>6643.6136500000002</v>
      </c>
      <c r="G3068" s="91">
        <v>43472</v>
      </c>
      <c r="H3068" s="92">
        <v>4023.1307491100001</v>
      </c>
      <c r="I3068" s="92">
        <v>0.884158</v>
      </c>
      <c r="J3068" s="92">
        <v>1</v>
      </c>
      <c r="K3068" s="93">
        <f>LN(I3068/1.8)/0.91</f>
        <v>-0.78121556503932277</v>
      </c>
      <c r="L3068" s="93">
        <f t="shared" si="282"/>
        <v>-0.88509411751825096</v>
      </c>
      <c r="M3068" s="93">
        <f t="shared" si="284"/>
        <v>-0.62780896149980725</v>
      </c>
      <c r="N3068" s="93">
        <f t="shared" si="280"/>
        <v>1.515579947121745</v>
      </c>
      <c r="O3068" s="92">
        <f t="shared" si="281"/>
        <v>3.0449437799757159E-2</v>
      </c>
      <c r="P3068" s="92">
        <f t="shared" si="283"/>
        <v>0.24599847717208573</v>
      </c>
      <c r="Q3068" s="93">
        <f t="shared" si="285"/>
        <v>2.1471453934455612E-2</v>
      </c>
    </row>
    <row r="3069" spans="1:17">
      <c r="A3069" s="91">
        <v>43473</v>
      </c>
      <c r="B3069" s="92">
        <v>4031.8023878600002</v>
      </c>
      <c r="C3069" s="92">
        <v>24.570498000000001</v>
      </c>
      <c r="D3069" s="92">
        <v>24.210909999999998</v>
      </c>
      <c r="E3069" s="92">
        <v>5933.3761949999998</v>
      </c>
      <c r="F3069" s="92">
        <v>6645.2173919999996</v>
      </c>
      <c r="G3069" s="91">
        <v>43473</v>
      </c>
      <c r="H3069" s="92">
        <v>4031.8023878600002</v>
      </c>
      <c r="I3069" s="92">
        <v>0.88278699999999999</v>
      </c>
      <c r="J3069" s="92">
        <v>1</v>
      </c>
      <c r="K3069" s="93">
        <f>LN(I3069/1.8)/0.91</f>
        <v>-0.78292087415640244</v>
      </c>
      <c r="L3069" s="93">
        <f t="shared" si="282"/>
        <v>-0.87949877438434365</v>
      </c>
      <c r="M3069" s="93">
        <f t="shared" si="284"/>
        <v>-0.63212087734471334</v>
      </c>
      <c r="N3069" s="93">
        <f t="shared" si="280"/>
        <v>1.4716436035818008</v>
      </c>
      <c r="O3069" s="92">
        <f t="shared" si="281"/>
        <v>1.2938547780810545E-2</v>
      </c>
      <c r="P3069" s="92">
        <f t="shared" si="283"/>
        <v>0.23268823552362089</v>
      </c>
      <c r="Q3069" s="93">
        <f t="shared" si="285"/>
        <v>2.4391154029035075E-2</v>
      </c>
    </row>
    <row r="3070" spans="1:17">
      <c r="A3070" s="91">
        <v>43474</v>
      </c>
      <c r="B3070" s="92">
        <v>4055.34147252</v>
      </c>
      <c r="C3070" s="92">
        <v>24.355561000000002</v>
      </c>
      <c r="D3070" s="92">
        <v>24.213923999999999</v>
      </c>
      <c r="E3070" s="92">
        <v>5779.0226000000002</v>
      </c>
      <c r="F3070" s="92">
        <v>6647.9471469999999</v>
      </c>
      <c r="G3070" s="91">
        <v>43474</v>
      </c>
      <c r="H3070" s="92">
        <v>4055.34147252</v>
      </c>
      <c r="I3070" s="92">
        <v>0.88542100000000001</v>
      </c>
      <c r="J3070" s="92">
        <v>1</v>
      </c>
      <c r="K3070" s="93">
        <f>LN(I3070/1.8)/0.91</f>
        <v>-0.77964692942194269</v>
      </c>
      <c r="L3070" s="93">
        <f t="shared" si="282"/>
        <v>-0.87252901147367501</v>
      </c>
      <c r="M3070" s="93">
        <f t="shared" si="284"/>
        <v>-0.63633638087779876</v>
      </c>
      <c r="N3070" s="93">
        <f t="shared" si="280"/>
        <v>1.4250397011349332</v>
      </c>
      <c r="O3070" s="92">
        <f t="shared" si="281"/>
        <v>-6.216333220132879E-3</v>
      </c>
      <c r="P3070" s="92">
        <f t="shared" si="283"/>
        <v>0.2194163882152205</v>
      </c>
      <c r="Q3070" s="93">
        <f t="shared" si="285"/>
        <v>2.7164689235421115E-2</v>
      </c>
    </row>
    <row r="3071" spans="1:17">
      <c r="A3071" s="91">
        <v>43475</v>
      </c>
      <c r="B3071" s="92">
        <v>3825.0523221499998</v>
      </c>
      <c r="C3071" s="92">
        <v>24.192119999999999</v>
      </c>
      <c r="D3071" s="92">
        <v>24.221240000000002</v>
      </c>
      <c r="E3071" s="92">
        <v>5663.4590109999999</v>
      </c>
      <c r="F3071" s="92">
        <v>6654.5785820000001</v>
      </c>
      <c r="G3071" s="91">
        <v>43475</v>
      </c>
      <c r="H3071" s="92">
        <v>3825.0523221499998</v>
      </c>
      <c r="I3071" s="92">
        <v>0.80976700000000001</v>
      </c>
      <c r="J3071" s="92">
        <v>1</v>
      </c>
      <c r="K3071" s="93">
        <f>LN(I3071/1.8)/0.91</f>
        <v>-0.87779713397714187</v>
      </c>
      <c r="L3071" s="93">
        <f t="shared" si="282"/>
        <v>-0.86834182684672467</v>
      </c>
      <c r="M3071" s="93">
        <f t="shared" si="284"/>
        <v>-0.641449419756008</v>
      </c>
      <c r="N3071" s="93">
        <f t="shared" si="280"/>
        <v>1.4806226252655967</v>
      </c>
      <c r="O3071" s="92">
        <f t="shared" si="281"/>
        <v>1.6559272898069105E-2</v>
      </c>
      <c r="P3071" s="92">
        <f t="shared" si="283"/>
        <v>0.20603456454324043</v>
      </c>
      <c r="Q3071" s="93">
        <f t="shared" si="285"/>
        <v>3.0106679308138009E-2</v>
      </c>
    </row>
    <row r="3072" spans="1:17">
      <c r="A3072" s="91">
        <v>43476</v>
      </c>
      <c r="B3072" s="92">
        <v>3687.7191406500001</v>
      </c>
      <c r="C3072" s="92">
        <v>24.046531999999999</v>
      </c>
      <c r="D3072" s="92">
        <v>24.244009999999999</v>
      </c>
      <c r="E3072" s="92">
        <v>5561.8251339999997</v>
      </c>
      <c r="F3072" s="92">
        <v>6675.244627</v>
      </c>
      <c r="G3072" s="91">
        <v>43476</v>
      </c>
      <c r="H3072" s="92">
        <v>3687.7191406500001</v>
      </c>
      <c r="I3072" s="92">
        <v>0.80976199999999998</v>
      </c>
      <c r="J3072" s="92">
        <v>1</v>
      </c>
      <c r="K3072" s="93">
        <f>LN(I3072/1.8)/0.91</f>
        <v>-0.87780391929002555</v>
      </c>
      <c r="L3072" s="93">
        <f t="shared" si="282"/>
        <v>-0.86496521271773641</v>
      </c>
      <c r="M3072" s="93">
        <f t="shared" si="284"/>
        <v>-0.64649329144690526</v>
      </c>
      <c r="N3072" s="93">
        <f t="shared" si="280"/>
        <v>1.5082019323791747</v>
      </c>
      <c r="O3072" s="92">
        <f t="shared" si="281"/>
        <v>2.7544675265656932E-2</v>
      </c>
      <c r="P3072" s="92">
        <f t="shared" si="283"/>
        <v>0.19277967795622061</v>
      </c>
      <c r="Q3072" s="93">
        <f t="shared" si="285"/>
        <v>3.3048888782670691E-2</v>
      </c>
    </row>
    <row r="3073" spans="1:17">
      <c r="A3073" s="91">
        <v>43477</v>
      </c>
      <c r="B3073" s="92">
        <v>3659.4587028699998</v>
      </c>
      <c r="C3073" s="92">
        <v>24.012253000000001</v>
      </c>
      <c r="D3073" s="92">
        <v>24.264399000000001</v>
      </c>
      <c r="E3073" s="92">
        <v>5538.0735210000003</v>
      </c>
      <c r="F3073" s="92">
        <v>6693.7887710000005</v>
      </c>
      <c r="G3073" s="91">
        <v>43477</v>
      </c>
      <c r="H3073" s="92">
        <v>3659.4587028699998</v>
      </c>
      <c r="I3073" s="92">
        <v>0.80855900000000003</v>
      </c>
      <c r="J3073" s="92">
        <v>1</v>
      </c>
      <c r="K3073" s="93">
        <f>LN(I3073/1.8)/0.91</f>
        <v>-0.87943768448924309</v>
      </c>
      <c r="L3073" s="93">
        <f t="shared" si="282"/>
        <v>-0.85991699216693307</v>
      </c>
      <c r="M3073" s="93">
        <f t="shared" si="284"/>
        <v>-0.65169169829357143</v>
      </c>
      <c r="N3073" s="93">
        <f t="shared" si="280"/>
        <v>1.5133586605736693</v>
      </c>
      <c r="O3073" s="92">
        <f t="shared" si="281"/>
        <v>2.9576396261361493E-2</v>
      </c>
      <c r="P3073" s="92">
        <f t="shared" si="283"/>
        <v>0.17908416337537666</v>
      </c>
      <c r="Q3073" s="93">
        <f t="shared" si="285"/>
        <v>3.6226924971587839E-2</v>
      </c>
    </row>
    <row r="3074" spans="1:17">
      <c r="A3074" s="91">
        <v>43478</v>
      </c>
      <c r="B3074" s="92">
        <v>3666.1740714100001</v>
      </c>
      <c r="C3074" s="92">
        <v>24.062083999999999</v>
      </c>
      <c r="D3074" s="92">
        <v>24.272282000000001</v>
      </c>
      <c r="E3074" s="92">
        <v>5572.6232730000002</v>
      </c>
      <c r="F3074" s="92">
        <v>6700.9676710000003</v>
      </c>
      <c r="G3074" s="91">
        <v>43478</v>
      </c>
      <c r="H3074" s="92">
        <v>3666.1740714100001</v>
      </c>
      <c r="I3074" s="92">
        <v>0.78483400000000003</v>
      </c>
      <c r="J3074" s="92">
        <v>1</v>
      </c>
      <c r="K3074" s="93">
        <f>LN(I3074/1.8)/0.91</f>
        <v>-0.91216452025480155</v>
      </c>
      <c r="L3074" s="93">
        <f t="shared" si="282"/>
        <v>-0.85534672100294951</v>
      </c>
      <c r="M3074" s="93">
        <f t="shared" si="284"/>
        <v>-0.65728422259853503</v>
      </c>
      <c r="N3074" s="93">
        <f t="shared" si="280"/>
        <v>1.5200105517239626</v>
      </c>
      <c r="O3074" s="92">
        <f t="shared" si="281"/>
        <v>3.2187001886809792E-2</v>
      </c>
      <c r="P3074" s="92">
        <f t="shared" si="283"/>
        <v>0.1655220498673492</v>
      </c>
      <c r="Q3074" s="93">
        <f t="shared" si="285"/>
        <v>3.9400425548522404E-2</v>
      </c>
    </row>
    <row r="3075" spans="1:17">
      <c r="A3075" s="91">
        <v>43479</v>
      </c>
      <c r="B3075" s="92">
        <v>3584.7142030599998</v>
      </c>
      <c r="C3075" s="92">
        <v>24.064803000000001</v>
      </c>
      <c r="D3075" s="92">
        <v>24.277706999999999</v>
      </c>
      <c r="E3075" s="92">
        <v>5574.5128560000003</v>
      </c>
      <c r="F3075" s="92">
        <v>6705.9112690000002</v>
      </c>
      <c r="G3075" s="91">
        <v>43479</v>
      </c>
      <c r="H3075" s="92">
        <v>3584.7142030599998</v>
      </c>
      <c r="I3075" s="92">
        <v>0.82050800000000002</v>
      </c>
      <c r="J3075" s="92">
        <v>1</v>
      </c>
      <c r="K3075" s="93">
        <f>LN(I3075/1.8)/0.91</f>
        <v>-0.86331679477944689</v>
      </c>
      <c r="L3075" s="93">
        <f t="shared" si="282"/>
        <v>-0.84902675014372864</v>
      </c>
      <c r="M3075" s="93">
        <f t="shared" si="284"/>
        <v>-0.66233212786443507</v>
      </c>
      <c r="N3075" s="93">
        <f t="shared" ref="N3075:N3138" si="286">E3075/B3075</f>
        <v>1.5550787427464816</v>
      </c>
      <c r="O3075" s="92">
        <f t="shared" ref="O3075:O3138" si="287">LN(N3075/1.44)/1.68</f>
        <v>4.5763731656774588E-2</v>
      </c>
      <c r="P3075" s="92">
        <f t="shared" si="283"/>
        <v>0.15148572757282333</v>
      </c>
      <c r="Q3075" s="93">
        <f t="shared" si="285"/>
        <v>4.2643878731652499E-2</v>
      </c>
    </row>
    <row r="3076" spans="1:17">
      <c r="A3076" s="91">
        <v>43480</v>
      </c>
      <c r="B3076" s="92">
        <v>3683.7108807999998</v>
      </c>
      <c r="C3076" s="92">
        <v>23.977938000000002</v>
      </c>
      <c r="D3076" s="92">
        <v>24.288187000000001</v>
      </c>
      <c r="E3076" s="92">
        <v>5514.364826</v>
      </c>
      <c r="F3076" s="92">
        <v>6715.468742</v>
      </c>
      <c r="G3076" s="91">
        <v>43480</v>
      </c>
      <c r="H3076" s="92">
        <v>3683.7108807999998</v>
      </c>
      <c r="I3076" s="92">
        <v>0.800902</v>
      </c>
      <c r="J3076" s="92">
        <v>1</v>
      </c>
      <c r="K3076" s="93">
        <f>LN(I3076/1.8)/0.91</f>
        <v>-0.88989379271107361</v>
      </c>
      <c r="L3076" s="93">
        <f t="shared" si="282"/>
        <v>-0.8437464662669375</v>
      </c>
      <c r="M3076" s="93">
        <f t="shared" si="284"/>
        <v>-0.66766984594223955</v>
      </c>
      <c r="N3076" s="93">
        <f t="shared" si="286"/>
        <v>1.4969591817701049</v>
      </c>
      <c r="O3076" s="92">
        <f t="shared" si="287"/>
        <v>2.3090907613811055E-2</v>
      </c>
      <c r="P3076" s="92">
        <f t="shared" si="283"/>
        <v>0.13817777224464173</v>
      </c>
      <c r="Q3076" s="93">
        <f t="shared" si="285"/>
        <v>4.5565793141246591E-2</v>
      </c>
    </row>
    <row r="3077" spans="1:17">
      <c r="A3077" s="91">
        <v>43481</v>
      </c>
      <c r="B3077" s="92">
        <v>3661.3517425599998</v>
      </c>
      <c r="C3077" s="92">
        <v>24.12247</v>
      </c>
      <c r="D3077" s="92">
        <v>24.302275000000002</v>
      </c>
      <c r="E3077" s="92">
        <v>5614.6840149999998</v>
      </c>
      <c r="F3077" s="92">
        <v>6728.3310369999999</v>
      </c>
      <c r="G3077" s="91">
        <v>43481</v>
      </c>
      <c r="H3077" s="92">
        <v>3661.3517425599998</v>
      </c>
      <c r="I3077" s="92">
        <v>0.80691100000000004</v>
      </c>
      <c r="J3077" s="92">
        <v>1</v>
      </c>
      <c r="K3077" s="93">
        <f>LN(I3077/1.8)/0.91</f>
        <v>-0.88167974362894663</v>
      </c>
      <c r="L3077" s="93">
        <f t="shared" si="282"/>
        <v>-0.84153930380457276</v>
      </c>
      <c r="M3077" s="93">
        <f t="shared" si="284"/>
        <v>-0.67299148323899005</v>
      </c>
      <c r="N3077" s="93">
        <f t="shared" si="286"/>
        <v>1.5335003052927767</v>
      </c>
      <c r="O3077" s="92">
        <f t="shared" si="287"/>
        <v>3.7446303611062888E-2</v>
      </c>
      <c r="P3077" s="92">
        <f t="shared" si="283"/>
        <v>0.12638826823093277</v>
      </c>
      <c r="Q3077" s="93">
        <f t="shared" si="285"/>
        <v>4.8590277507452366E-2</v>
      </c>
    </row>
    <row r="3078" spans="1:17">
      <c r="A3078" s="91">
        <v>43482</v>
      </c>
      <c r="B3078" s="92">
        <v>3638.1620931900002</v>
      </c>
      <c r="C3078" s="92">
        <v>24.130089000000002</v>
      </c>
      <c r="D3078" s="92">
        <v>24.322543</v>
      </c>
      <c r="E3078" s="92">
        <v>5620.0060249999997</v>
      </c>
      <c r="F3078" s="92">
        <v>6746.8665629999996</v>
      </c>
      <c r="G3078" s="91">
        <v>43482</v>
      </c>
      <c r="H3078" s="92">
        <v>3638.1620931900002</v>
      </c>
      <c r="I3078" s="92">
        <v>0.81483000000000005</v>
      </c>
      <c r="J3078" s="92">
        <v>1</v>
      </c>
      <c r="K3078" s="93">
        <f>LN(I3078/1.8)/0.91</f>
        <v>-0.87094773775620959</v>
      </c>
      <c r="L3078" s="93">
        <f t="shared" si="282"/>
        <v>-0.84070592953043322</v>
      </c>
      <c r="M3078" s="93">
        <f t="shared" si="284"/>
        <v>-0.67818359204769973</v>
      </c>
      <c r="N3078" s="93">
        <f t="shared" si="286"/>
        <v>1.544737667274271</v>
      </c>
      <c r="O3078" s="92">
        <f t="shared" si="287"/>
        <v>4.1792254583673874E-2</v>
      </c>
      <c r="P3078" s="92">
        <f t="shared" si="283"/>
        <v>0.11665491642702522</v>
      </c>
      <c r="Q3078" s="93">
        <f t="shared" si="285"/>
        <v>5.1570872197745213E-2</v>
      </c>
    </row>
    <row r="3079" spans="1:17">
      <c r="A3079" s="91">
        <v>43483</v>
      </c>
      <c r="B3079" s="92">
        <v>3660.3639183599998</v>
      </c>
      <c r="C3079" s="92">
        <v>24.191033999999998</v>
      </c>
      <c r="D3079" s="92">
        <v>24.340797999999999</v>
      </c>
      <c r="E3079" s="92">
        <v>5662.6962800000001</v>
      </c>
      <c r="F3079" s="92">
        <v>6763.5915539999996</v>
      </c>
      <c r="G3079" s="91">
        <v>43483</v>
      </c>
      <c r="H3079" s="92">
        <v>3660.3639183599998</v>
      </c>
      <c r="I3079" s="92">
        <v>0.80838100000000002</v>
      </c>
      <c r="J3079" s="92">
        <v>1</v>
      </c>
      <c r="K3079" s="93">
        <f>LN(I3079/1.8)/0.91</f>
        <v>-0.87967962840354341</v>
      </c>
      <c r="L3079" s="93">
        <f t="shared" si="282"/>
        <v>-0.8405860169549092</v>
      </c>
      <c r="M3079" s="93">
        <f t="shared" si="284"/>
        <v>-0.68336138555125769</v>
      </c>
      <c r="N3079" s="93">
        <f t="shared" si="286"/>
        <v>1.5470309527412047</v>
      </c>
      <c r="O3079" s="92">
        <f t="shared" si="287"/>
        <v>4.2675277404125377E-2</v>
      </c>
      <c r="P3079" s="92">
        <f t="shared" si="283"/>
        <v>0.10794549270036224</v>
      </c>
      <c r="Q3079" s="93">
        <f t="shared" si="285"/>
        <v>5.4538863762366815E-2</v>
      </c>
    </row>
    <row r="3080" spans="1:17">
      <c r="A3080" s="91">
        <v>43484</v>
      </c>
      <c r="B3080" s="92">
        <v>3754.7836548999999</v>
      </c>
      <c r="C3080" s="92">
        <v>24.204125999999999</v>
      </c>
      <c r="D3080" s="92">
        <v>24.357634999999998</v>
      </c>
      <c r="E3080" s="92">
        <v>5671.8953160000001</v>
      </c>
      <c r="F3080" s="92">
        <v>6779.0429999999997</v>
      </c>
      <c r="G3080" s="91">
        <v>43484</v>
      </c>
      <c r="H3080" s="92">
        <v>3754.7836548999999</v>
      </c>
      <c r="I3080" s="92">
        <v>0.82616400000000001</v>
      </c>
      <c r="J3080" s="92">
        <v>1</v>
      </c>
      <c r="K3080" s="93">
        <f>LN(I3080/1.8)/0.91</f>
        <v>-0.8557677394018367</v>
      </c>
      <c r="L3080" s="93">
        <f t="shared" si="282"/>
        <v>-0.84315215963015411</v>
      </c>
      <c r="M3080" s="93">
        <f t="shared" si="284"/>
        <v>-0.68771160385502172</v>
      </c>
      <c r="N3080" s="93">
        <f t="shared" si="286"/>
        <v>1.5105784613177822</v>
      </c>
      <c r="O3080" s="92">
        <f t="shared" si="287"/>
        <v>2.8481875503134253E-2</v>
      </c>
      <c r="P3080" s="92">
        <f t="shared" si="283"/>
        <v>9.9405679703986699E-2</v>
      </c>
      <c r="Q3080" s="93">
        <f t="shared" si="285"/>
        <v>5.7168564492248046E-2</v>
      </c>
    </row>
    <row r="3081" spans="1:17">
      <c r="A3081" s="91">
        <v>43485</v>
      </c>
      <c r="B3081" s="92">
        <v>3733.1532261799998</v>
      </c>
      <c r="C3081" s="92">
        <v>24.116741000000001</v>
      </c>
      <c r="D3081" s="92">
        <v>24.369983000000001</v>
      </c>
      <c r="E3081" s="92">
        <v>5610.6847319999997</v>
      </c>
      <c r="F3081" s="92">
        <v>6790.3903449999998</v>
      </c>
      <c r="G3081" s="91">
        <v>43485</v>
      </c>
      <c r="H3081" s="92">
        <v>3733.1532261799998</v>
      </c>
      <c r="I3081" s="92">
        <v>0.79320000000000002</v>
      </c>
      <c r="J3081" s="92">
        <v>1</v>
      </c>
      <c r="K3081" s="93">
        <f>LN(I3081/1.8)/0.91</f>
        <v>-0.90051268927320349</v>
      </c>
      <c r="L3081" s="93">
        <f t="shared" si="282"/>
        <v>-0.84515032905566101</v>
      </c>
      <c r="M3081" s="93">
        <f t="shared" si="284"/>
        <v>-0.69257148860437912</v>
      </c>
      <c r="N3081" s="93">
        <f t="shared" si="286"/>
        <v>1.5029344878354243</v>
      </c>
      <c r="O3081" s="92">
        <f t="shared" si="287"/>
        <v>2.5462147995106901E-2</v>
      </c>
      <c r="P3081" s="92">
        <f t="shared" si="283"/>
        <v>9.2387755074050032E-2</v>
      </c>
      <c r="Q3081" s="93">
        <f t="shared" si="285"/>
        <v>5.9613628805179078E-2</v>
      </c>
    </row>
    <row r="3082" spans="1:17">
      <c r="A3082" s="91">
        <v>43486</v>
      </c>
      <c r="B3082" s="92">
        <v>3578.2720405999999</v>
      </c>
      <c r="C3082" s="92">
        <v>24.252475</v>
      </c>
      <c r="D3082" s="92">
        <v>24.389422</v>
      </c>
      <c r="E3082" s="92">
        <v>5705.9532829999998</v>
      </c>
      <c r="F3082" s="92">
        <v>6808.2808230000001</v>
      </c>
      <c r="G3082" s="91">
        <v>43486</v>
      </c>
      <c r="H3082" s="92">
        <v>3578.2720405999999</v>
      </c>
      <c r="I3082" s="92">
        <v>0.79297099999999998</v>
      </c>
      <c r="J3082" s="92">
        <v>1</v>
      </c>
      <c r="K3082" s="93">
        <f>LN(I3082/1.8)/0.91</f>
        <v>-0.90082999220384186</v>
      </c>
      <c r="L3082" s="93">
        <f t="shared" si="282"/>
        <v>-0.84834330576162487</v>
      </c>
      <c r="M3082" s="93">
        <f t="shared" si="284"/>
        <v>-0.69744853212554281</v>
      </c>
      <c r="N3082" s="93">
        <f t="shared" si="286"/>
        <v>1.5946113705885909</v>
      </c>
      <c r="O3082" s="92">
        <f t="shared" si="287"/>
        <v>6.0706510807650667E-2</v>
      </c>
      <c r="P3082" s="92">
        <f t="shared" si="283"/>
        <v>8.7415904397457875E-2</v>
      </c>
      <c r="Q3082" s="93">
        <f t="shared" si="285"/>
        <v>6.2406021003424642E-2</v>
      </c>
    </row>
    <row r="3083" spans="1:17">
      <c r="A3083" s="91">
        <v>43487</v>
      </c>
      <c r="B3083" s="92">
        <v>3564.1327421999999</v>
      </c>
      <c r="C3083" s="92">
        <v>24.503466</v>
      </c>
      <c r="D3083" s="92">
        <v>24.408517</v>
      </c>
      <c r="E3083" s="92">
        <v>5884.9471629999998</v>
      </c>
      <c r="F3083" s="92">
        <v>6825.8872920000003</v>
      </c>
      <c r="G3083" s="91">
        <v>43487</v>
      </c>
      <c r="H3083" s="92">
        <v>3564.1327421999999</v>
      </c>
      <c r="I3083" s="92">
        <v>0.80398599999999998</v>
      </c>
      <c r="J3083" s="92">
        <v>1</v>
      </c>
      <c r="K3083" s="93">
        <f>LN(I3083/1.8)/0.91</f>
        <v>-0.88567042614529679</v>
      </c>
      <c r="L3083" s="93">
        <f t="shared" si="282"/>
        <v>-0.85084896981160596</v>
      </c>
      <c r="M3083" s="93">
        <f t="shared" si="284"/>
        <v>-0.70215203257285597</v>
      </c>
      <c r="N3083" s="93">
        <f t="shared" si="286"/>
        <v>1.6511582448434432</v>
      </c>
      <c r="O3083" s="92">
        <f t="shared" si="287"/>
        <v>8.1448746805398167E-2</v>
      </c>
      <c r="P3083" s="92">
        <f t="shared" si="283"/>
        <v>8.2902097330884009E-2</v>
      </c>
      <c r="Q3083" s="93">
        <f t="shared" si="285"/>
        <v>6.5334132099737569E-2</v>
      </c>
    </row>
    <row r="3084" spans="1:17">
      <c r="A3084" s="91">
        <v>43488</v>
      </c>
      <c r="B3084" s="92">
        <v>3604.2195756599999</v>
      </c>
      <c r="C3084" s="92">
        <v>24.538983000000002</v>
      </c>
      <c r="D3084" s="92">
        <v>24.425222000000002</v>
      </c>
      <c r="E3084" s="92">
        <v>5910.5744519999998</v>
      </c>
      <c r="F3084" s="92">
        <v>6841.3159599999999</v>
      </c>
      <c r="G3084" s="91">
        <v>43488</v>
      </c>
      <c r="H3084" s="92">
        <v>3604.2195756599999</v>
      </c>
      <c r="I3084" s="92">
        <v>0.79874599999999996</v>
      </c>
      <c r="J3084" s="92">
        <v>1</v>
      </c>
      <c r="K3084" s="93">
        <f>LN(I3084/1.8)/0.91</f>
        <v>-0.89285598464810645</v>
      </c>
      <c r="L3084" s="93">
        <f t="shared" si="282"/>
        <v>-0.85450575486641978</v>
      </c>
      <c r="M3084" s="93">
        <f t="shared" si="284"/>
        <v>-0.70737925459367101</v>
      </c>
      <c r="N3084" s="93">
        <f t="shared" si="286"/>
        <v>1.6399040979398884</v>
      </c>
      <c r="O3084" s="92">
        <f t="shared" si="287"/>
        <v>7.7377767662165212E-2</v>
      </c>
      <c r="P3084" s="92">
        <f t="shared" si="283"/>
        <v>7.7164383682833945E-2</v>
      </c>
      <c r="Q3084" s="93">
        <f t="shared" si="285"/>
        <v>6.8580159750668612E-2</v>
      </c>
    </row>
    <row r="3085" spans="1:17">
      <c r="A3085" s="91">
        <v>43489</v>
      </c>
      <c r="B3085" s="92">
        <v>3575.6947324900002</v>
      </c>
      <c r="C3085" s="92">
        <v>24.525579</v>
      </c>
      <c r="D3085" s="92">
        <v>24.434550999999999</v>
      </c>
      <c r="E3085" s="92">
        <v>5900.8940890000003</v>
      </c>
      <c r="F3085" s="92">
        <v>6849.9425140000003</v>
      </c>
      <c r="G3085" s="91">
        <v>43489</v>
      </c>
      <c r="H3085" s="92">
        <v>3575.6947324900002</v>
      </c>
      <c r="I3085" s="92">
        <v>0.802566</v>
      </c>
      <c r="J3085" s="92">
        <v>1</v>
      </c>
      <c r="K3085" s="93">
        <f>LN(I3085/1.8)/0.91</f>
        <v>-0.88761302117714325</v>
      </c>
      <c r="L3085" s="93">
        <f t="shared" si="282"/>
        <v>-0.85540930439178431</v>
      </c>
      <c r="M3085" s="93">
        <f t="shared" si="284"/>
        <v>-0.71259354529219909</v>
      </c>
      <c r="N3085" s="93">
        <f t="shared" si="286"/>
        <v>1.6502790451831455</v>
      </c>
      <c r="O3085" s="92">
        <f t="shared" si="287"/>
        <v>8.1131713284826809E-2</v>
      </c>
      <c r="P3085" s="92">
        <f t="shared" si="283"/>
        <v>7.227038252473221E-2</v>
      </c>
      <c r="Q3085" s="93">
        <f t="shared" si="285"/>
        <v>7.1844098323366315E-2</v>
      </c>
    </row>
    <row r="3086" spans="1:17">
      <c r="A3086" s="91">
        <v>43490</v>
      </c>
      <c r="B3086" s="92">
        <v>3581.3797197600002</v>
      </c>
      <c r="C3086" s="92">
        <v>24.632494999999999</v>
      </c>
      <c r="D3086" s="92">
        <v>24.446156999999999</v>
      </c>
      <c r="E3086" s="92">
        <v>5978.4033509999999</v>
      </c>
      <c r="F3086" s="92">
        <v>6860.6846189999997</v>
      </c>
      <c r="G3086" s="91">
        <v>43490</v>
      </c>
      <c r="H3086" s="92">
        <v>3581.3797197600002</v>
      </c>
      <c r="I3086" s="92">
        <v>0.80172500000000002</v>
      </c>
      <c r="J3086" s="92">
        <v>1</v>
      </c>
      <c r="K3086" s="93">
        <f>LN(I3086/1.8)/0.91</f>
        <v>-0.88876515119449295</v>
      </c>
      <c r="L3086" s="93">
        <f t="shared" si="282"/>
        <v>-0.85681484365321581</v>
      </c>
      <c r="M3086" s="93">
        <f t="shared" si="284"/>
        <v>-0.71779178829592127</v>
      </c>
      <c r="N3086" s="93">
        <f t="shared" si="286"/>
        <v>1.6693017269335049</v>
      </c>
      <c r="O3086" s="92">
        <f t="shared" si="287"/>
        <v>8.7953748700186657E-2</v>
      </c>
      <c r="P3086" s="92">
        <f t="shared" si="283"/>
        <v>6.7998298979170327E-2</v>
      </c>
      <c r="Q3086" s="93">
        <f t="shared" si="285"/>
        <v>7.5130239951193389E-2</v>
      </c>
    </row>
    <row r="3087" spans="1:17">
      <c r="A3087" s="91">
        <v>43491</v>
      </c>
      <c r="B3087" s="92">
        <v>3636.5997564999998</v>
      </c>
      <c r="C3087" s="92">
        <v>24.768398000000001</v>
      </c>
      <c r="D3087" s="92">
        <v>24.451198000000002</v>
      </c>
      <c r="E3087" s="92">
        <v>6077.9026690000001</v>
      </c>
      <c r="F3087" s="92">
        <v>6865.3550130000003</v>
      </c>
      <c r="G3087" s="91">
        <v>43491</v>
      </c>
      <c r="H3087" s="92">
        <v>3636.5997564999998</v>
      </c>
      <c r="I3087" s="92">
        <v>0.80118100000000003</v>
      </c>
      <c r="J3087" s="92">
        <v>1</v>
      </c>
      <c r="K3087" s="93">
        <f>LN(I3087/1.8)/0.91</f>
        <v>-0.88951104923312285</v>
      </c>
      <c r="L3087" s="93">
        <f t="shared" si="282"/>
        <v>-0.85609201097930065</v>
      </c>
      <c r="M3087" s="93">
        <f t="shared" si="284"/>
        <v>-0.72292345818718162</v>
      </c>
      <c r="N3087" s="93">
        <f t="shared" si="286"/>
        <v>1.6713147104342332</v>
      </c>
      <c r="O3087" s="92">
        <f t="shared" si="287"/>
        <v>8.8671104093843517E-2</v>
      </c>
      <c r="P3087" s="92">
        <f t="shared" si="283"/>
        <v>6.4553436885313148E-2</v>
      </c>
      <c r="Q3087" s="93">
        <f t="shared" si="285"/>
        <v>7.8402166180547614E-2</v>
      </c>
    </row>
    <row r="3088" spans="1:17">
      <c r="A3088" s="91">
        <v>43492</v>
      </c>
      <c r="B3088" s="92">
        <v>3573.8919480300001</v>
      </c>
      <c r="C3088" s="92">
        <v>24.939402000000001</v>
      </c>
      <c r="D3088" s="92">
        <v>24.462796999999998</v>
      </c>
      <c r="E3088" s="92">
        <v>6204.6613509999997</v>
      </c>
      <c r="F3088" s="92">
        <v>6876.1074760000001</v>
      </c>
      <c r="G3088" s="91">
        <v>43492</v>
      </c>
      <c r="H3088" s="92">
        <v>3573.8919480300001</v>
      </c>
      <c r="I3088" s="92">
        <v>0.79718199999999995</v>
      </c>
      <c r="J3088" s="92">
        <v>1</v>
      </c>
      <c r="K3088" s="93">
        <f>LN(I3088/1.8)/0.91</f>
        <v>-0.89500981849134031</v>
      </c>
      <c r="L3088" s="93">
        <f t="shared" si="282"/>
        <v>-0.85855051571222119</v>
      </c>
      <c r="M3088" s="93">
        <f t="shared" si="284"/>
        <v>-0.7280840229090163</v>
      </c>
      <c r="N3088" s="93">
        <f t="shared" si="286"/>
        <v>1.7361077058919288</v>
      </c>
      <c r="O3088" s="92">
        <f t="shared" si="287"/>
        <v>0.11131103767271672</v>
      </c>
      <c r="P3088" s="92">
        <f t="shared" si="283"/>
        <v>6.3216476425918627E-2</v>
      </c>
      <c r="Q3088" s="93">
        <f t="shared" si="285"/>
        <v>8.1783186882911002E-2</v>
      </c>
    </row>
    <row r="3089" spans="1:17">
      <c r="A3089" s="91">
        <v>43493</v>
      </c>
      <c r="B3089" s="92">
        <v>3478.9486338699999</v>
      </c>
      <c r="C3089" s="92">
        <v>24.902629999999998</v>
      </c>
      <c r="D3089" s="92">
        <v>24.471377</v>
      </c>
      <c r="E3089" s="92">
        <v>6177.2568389999997</v>
      </c>
      <c r="F3089" s="92">
        <v>6884.0696180000004</v>
      </c>
      <c r="G3089" s="91">
        <v>43493</v>
      </c>
      <c r="H3089" s="92">
        <v>3478.9486338699999</v>
      </c>
      <c r="I3089" s="92">
        <v>0.77522899999999995</v>
      </c>
      <c r="J3089" s="92">
        <v>1</v>
      </c>
      <c r="K3089" s="93">
        <f>LN(I3089/1.8)/0.91</f>
        <v>-0.92569612561176118</v>
      </c>
      <c r="L3089" s="93">
        <f t="shared" si="282"/>
        <v>-0.86150348171596436</v>
      </c>
      <c r="M3089" s="93">
        <f t="shared" si="284"/>
        <v>-0.73364953423529056</v>
      </c>
      <c r="N3089" s="93">
        <f t="shared" si="286"/>
        <v>1.775610245825443</v>
      </c>
      <c r="O3089" s="92">
        <f t="shared" si="287"/>
        <v>0.12470300638016101</v>
      </c>
      <c r="P3089" s="92">
        <f t="shared" si="283"/>
        <v>6.3627124693012863E-2</v>
      </c>
      <c r="Q3089" s="93">
        <f t="shared" si="285"/>
        <v>8.5268782288191403E-2</v>
      </c>
    </row>
    <row r="3090" spans="1:17">
      <c r="A3090" s="91">
        <v>43494</v>
      </c>
      <c r="B3090" s="92">
        <v>3422.9898524</v>
      </c>
      <c r="C3090" s="92">
        <v>25.075619</v>
      </c>
      <c r="D3090" s="92">
        <v>24.474989999999998</v>
      </c>
      <c r="E3090" s="92">
        <v>6306.885714</v>
      </c>
      <c r="F3090" s="92">
        <v>6887.4239470000002</v>
      </c>
      <c r="G3090" s="91">
        <v>43494</v>
      </c>
      <c r="H3090" s="92">
        <v>3422.9898524</v>
      </c>
      <c r="I3090" s="92">
        <v>0.76708100000000001</v>
      </c>
      <c r="J3090" s="92">
        <v>1</v>
      </c>
      <c r="K3090" s="93">
        <f>LN(I3090/1.8)/0.91</f>
        <v>-0.93730718882944997</v>
      </c>
      <c r="L3090" s="93">
        <f t="shared" si="282"/>
        <v>-0.86489531968803157</v>
      </c>
      <c r="M3090" s="93">
        <f t="shared" si="284"/>
        <v>-0.73934403897981005</v>
      </c>
      <c r="N3090" s="93">
        <f t="shared" si="286"/>
        <v>1.8425078618266955</v>
      </c>
      <c r="O3090" s="92">
        <f t="shared" si="287"/>
        <v>0.14671696334450982</v>
      </c>
      <c r="P3090" s="92">
        <f t="shared" si="283"/>
        <v>6.4147696624425252E-2</v>
      </c>
      <c r="Q3090" s="93">
        <f t="shared" si="285"/>
        <v>8.8977938431282808E-2</v>
      </c>
    </row>
    <row r="3091" spans="1:17">
      <c r="A3091" s="91">
        <v>43495</v>
      </c>
      <c r="B3091" s="92">
        <v>3467.9778898099999</v>
      </c>
      <c r="C3091" s="92">
        <v>25.187237</v>
      </c>
      <c r="D3091" s="92">
        <v>24.491579999999999</v>
      </c>
      <c r="E3091" s="92">
        <v>6391.4817480000002</v>
      </c>
      <c r="F3091" s="92">
        <v>6902.8427190000002</v>
      </c>
      <c r="G3091" s="91">
        <v>43495</v>
      </c>
      <c r="H3091" s="92">
        <v>3467.9778898099999</v>
      </c>
      <c r="I3091" s="92">
        <v>0.77747699999999997</v>
      </c>
      <c r="J3091" s="92">
        <v>1</v>
      </c>
      <c r="K3091" s="93">
        <f>LN(I3091/1.8)/0.91</f>
        <v>-0.92251415633185907</v>
      </c>
      <c r="L3091" s="93">
        <f t="shared" si="282"/>
        <v>-0.86649289302867794</v>
      </c>
      <c r="M3091" s="93">
        <f t="shared" si="284"/>
        <v>-0.74488177892077601</v>
      </c>
      <c r="N3091" s="93">
        <f t="shared" si="286"/>
        <v>1.8429995666293508</v>
      </c>
      <c r="O3091" s="92">
        <f t="shared" si="287"/>
        <v>0.14687579164024395</v>
      </c>
      <c r="P3091" s="92">
        <f t="shared" si="283"/>
        <v>6.4813876646075783E-2</v>
      </c>
      <c r="Q3091" s="93">
        <f t="shared" si="285"/>
        <v>9.264499590687672E-2</v>
      </c>
    </row>
    <row r="3092" spans="1:17">
      <c r="A3092" s="91">
        <v>43496</v>
      </c>
      <c r="B3092" s="92">
        <v>3458.3921312500001</v>
      </c>
      <c r="C3092" s="92">
        <v>25.155653999999998</v>
      </c>
      <c r="D3092" s="92">
        <v>24.477207</v>
      </c>
      <c r="E3092" s="92">
        <v>6367.4685749999999</v>
      </c>
      <c r="F3092" s="92">
        <v>6889.4834620000001</v>
      </c>
      <c r="G3092" s="91">
        <v>43496</v>
      </c>
      <c r="H3092" s="92">
        <v>3458.3921312500001</v>
      </c>
      <c r="I3092" s="92">
        <v>0.77173700000000001</v>
      </c>
      <c r="J3092" s="92">
        <v>1</v>
      </c>
      <c r="K3092" s="93">
        <f>LN(I3092/1.8)/0.91</f>
        <v>-0.93065728074399401</v>
      </c>
      <c r="L3092" s="93">
        <f t="shared" si="282"/>
        <v>-0.86955849147079223</v>
      </c>
      <c r="M3092" s="93">
        <f t="shared" si="284"/>
        <v>-0.75048414072821901</v>
      </c>
      <c r="N3092" s="93">
        <f t="shared" si="286"/>
        <v>1.8411644294074148</v>
      </c>
      <c r="O3092" s="92">
        <f t="shared" si="287"/>
        <v>0.1462827975846023</v>
      </c>
      <c r="P3092" s="92">
        <f t="shared" si="283"/>
        <v>6.6335400715944737E-2</v>
      </c>
      <c r="Q3092" s="93">
        <f t="shared" si="285"/>
        <v>9.6310273975459243E-2</v>
      </c>
    </row>
    <row r="3093" spans="1:17">
      <c r="A3093" s="91">
        <v>43497</v>
      </c>
      <c r="B3093" s="92">
        <v>3454.7889194099998</v>
      </c>
      <c r="C3093" s="92">
        <v>25.118482</v>
      </c>
      <c r="D3093" s="92">
        <v>24.481041999999999</v>
      </c>
      <c r="E3093" s="92">
        <v>6339.283367</v>
      </c>
      <c r="F3093" s="92">
        <v>6893.0461310000001</v>
      </c>
      <c r="G3093" s="91">
        <v>43497</v>
      </c>
      <c r="H3093" s="92">
        <v>3454.7889194099998</v>
      </c>
      <c r="I3093" s="92">
        <v>0.78014399999999995</v>
      </c>
      <c r="J3093" s="92">
        <v>1</v>
      </c>
      <c r="K3093" s="93">
        <f>LN(I3093/1.8)/0.91</f>
        <v>-0.91875101742343546</v>
      </c>
      <c r="L3093" s="93">
        <f t="shared" si="282"/>
        <v>-0.87308872527600634</v>
      </c>
      <c r="M3093" s="93">
        <f t="shared" si="284"/>
        <v>-0.75600016328501385</v>
      </c>
      <c r="N3093" s="93">
        <f t="shared" si="286"/>
        <v>1.8349263919957828</v>
      </c>
      <c r="O3093" s="92">
        <f t="shared" si="287"/>
        <v>0.14426265104777702</v>
      </c>
      <c r="P3093" s="92">
        <f t="shared" si="283"/>
        <v>6.8256343342228895E-2</v>
      </c>
      <c r="Q3093" s="93">
        <f t="shared" si="285"/>
        <v>9.9831196066276176E-2</v>
      </c>
    </row>
    <row r="3094" spans="1:17">
      <c r="A3094" s="88">
        <v>43498</v>
      </c>
      <c r="B3094" s="89">
        <v>3483.4113569900001</v>
      </c>
      <c r="C3094" s="89">
        <v>25.184425000000001</v>
      </c>
      <c r="D3094" s="89">
        <v>24.494603999999999</v>
      </c>
      <c r="E3094" s="89">
        <v>6389.3417879999997</v>
      </c>
      <c r="F3094" s="89">
        <v>6905.6553999999996</v>
      </c>
      <c r="G3094" s="88">
        <v>43498</v>
      </c>
      <c r="H3094" s="89">
        <v>3483.4113569900001</v>
      </c>
      <c r="I3094" s="89">
        <v>0.78422199999999997</v>
      </c>
      <c r="J3094" s="89">
        <v>1</v>
      </c>
      <c r="K3094" s="90">
        <f>LN(I3094/1.8)/0.91</f>
        <v>-0.91302175862823409</v>
      </c>
      <c r="L3094" s="90">
        <f t="shared" si="282"/>
        <v>-0.87538121898902321</v>
      </c>
      <c r="M3094" s="90">
        <f t="shared" si="284"/>
        <v>-0.76144344035391531</v>
      </c>
      <c r="N3094" s="90">
        <f t="shared" si="286"/>
        <v>1.8342197154461255</v>
      </c>
      <c r="O3094" s="89">
        <f t="shared" si="287"/>
        <v>0.14403336565207395</v>
      </c>
      <c r="P3094" s="89">
        <f t="shared" si="283"/>
        <v>7.0335299380216404E-2</v>
      </c>
      <c r="Q3094" s="90">
        <f t="shared" si="285"/>
        <v>0.10319261725607873</v>
      </c>
    </row>
    <row r="3095" spans="1:17">
      <c r="A3095" s="88">
        <v>43499</v>
      </c>
      <c r="B3095" s="89">
        <v>3480.1000416900001</v>
      </c>
      <c r="C3095" s="89">
        <v>25.250585999999998</v>
      </c>
      <c r="D3095" s="89">
        <v>24.506249</v>
      </c>
      <c r="E3095" s="89">
        <v>6439.8298439999999</v>
      </c>
      <c r="F3095" s="89">
        <v>6916.4948899999999</v>
      </c>
      <c r="G3095" s="88">
        <v>43499</v>
      </c>
      <c r="H3095" s="89">
        <v>3480.1000416900001</v>
      </c>
      <c r="I3095" s="89">
        <v>0.77343499999999998</v>
      </c>
      <c r="J3095" s="89">
        <v>1</v>
      </c>
      <c r="K3095" s="90">
        <f>LN(I3095/1.8)/0.91</f>
        <v>-0.92824210001714569</v>
      </c>
      <c r="L3095" s="90">
        <f t="shared" si="282"/>
        <v>-0.87861095764707642</v>
      </c>
      <c r="M3095" s="90">
        <f t="shared" si="284"/>
        <v>-0.76705329077932294</v>
      </c>
      <c r="N3095" s="90">
        <f t="shared" si="286"/>
        <v>1.8504726205723387</v>
      </c>
      <c r="O3095" s="89">
        <f t="shared" si="287"/>
        <v>0.14928450205649704</v>
      </c>
      <c r="P3095" s="89">
        <f t="shared" si="283"/>
        <v>7.3331837590052226E-2</v>
      </c>
      <c r="Q3095" s="90">
        <f t="shared" si="285"/>
        <v>0.10663829776386313</v>
      </c>
    </row>
    <row r="3096" spans="1:17">
      <c r="A3096" s="88">
        <v>43500</v>
      </c>
      <c r="B3096" s="89">
        <v>3454.3760472200001</v>
      </c>
      <c r="C3096" s="89">
        <v>25.346388000000001</v>
      </c>
      <c r="D3096" s="89">
        <v>24.523073</v>
      </c>
      <c r="E3096" s="89">
        <v>6513.4073600000002</v>
      </c>
      <c r="F3096" s="89">
        <v>6932.1773579999999</v>
      </c>
      <c r="G3096" s="88">
        <v>43500</v>
      </c>
      <c r="H3096" s="89">
        <v>3454.3760472200001</v>
      </c>
      <c r="I3096" s="89">
        <v>0.77384699999999995</v>
      </c>
      <c r="J3096" s="89">
        <v>1</v>
      </c>
      <c r="K3096" s="90">
        <f>LN(I3096/1.8)/0.91</f>
        <v>-0.92765688379483158</v>
      </c>
      <c r="L3096" s="90">
        <f t="shared" si="282"/>
        <v>-0.8815530932892609</v>
      </c>
      <c r="M3096" s="90">
        <f t="shared" si="284"/>
        <v>-0.77266728741809876</v>
      </c>
      <c r="N3096" s="90">
        <f t="shared" si="286"/>
        <v>1.8855524908012942</v>
      </c>
      <c r="O3096" s="89">
        <f t="shared" si="287"/>
        <v>0.16046295412821224</v>
      </c>
      <c r="P3096" s="89">
        <f t="shared" si="283"/>
        <v>7.6472100082530109E-2</v>
      </c>
      <c r="Q3096" s="90">
        <f t="shared" si="285"/>
        <v>0.11016830747599951</v>
      </c>
    </row>
    <row r="3097" spans="1:17">
      <c r="A3097" s="88">
        <v>43501</v>
      </c>
      <c r="B3097" s="89">
        <v>3471.8798597099999</v>
      </c>
      <c r="C3097" s="89">
        <v>25.314250999999999</v>
      </c>
      <c r="D3097" s="89">
        <v>24.543106999999999</v>
      </c>
      <c r="E3097" s="89">
        <v>6488.6634270000004</v>
      </c>
      <c r="F3097" s="89">
        <v>6950.883433</v>
      </c>
      <c r="G3097" s="88">
        <v>43501</v>
      </c>
      <c r="H3097" s="89">
        <v>3471.8798597099999</v>
      </c>
      <c r="I3097" s="89">
        <v>0.77765700000000004</v>
      </c>
      <c r="J3097" s="89">
        <v>1</v>
      </c>
      <c r="K3097" s="90">
        <f>LN(I3097/1.8)/0.91</f>
        <v>-0.92225977028064343</v>
      </c>
      <c r="L3097" s="90">
        <f t="shared" si="282"/>
        <v>-0.88663821591126124</v>
      </c>
      <c r="M3097" s="90">
        <f t="shared" si="284"/>
        <v>-0.77822363171366638</v>
      </c>
      <c r="N3097" s="90">
        <f t="shared" si="286"/>
        <v>1.8689193431773838</v>
      </c>
      <c r="O3097" s="89">
        <f t="shared" si="287"/>
        <v>0.1551888445750175</v>
      </c>
      <c r="P3097" s="89">
        <f t="shared" si="283"/>
        <v>8.0685047853450195E-2</v>
      </c>
      <c r="Q3097" s="90">
        <f t="shared" si="285"/>
        <v>0.11357574717407322</v>
      </c>
    </row>
    <row r="3098" spans="1:17">
      <c r="A3098" s="88">
        <v>43502</v>
      </c>
      <c r="B3098" s="89">
        <v>3409.2127395900002</v>
      </c>
      <c r="C3098" s="89">
        <v>25.184265</v>
      </c>
      <c r="D3098" s="89">
        <v>24.548888000000002</v>
      </c>
      <c r="E3098" s="89">
        <v>6389.2196039999999</v>
      </c>
      <c r="F3098" s="89">
        <v>6956.2873159999999</v>
      </c>
      <c r="G3098" s="88">
        <v>43502</v>
      </c>
      <c r="H3098" s="89">
        <v>3409.2127395900002</v>
      </c>
      <c r="I3098" s="89">
        <v>0.76510900000000004</v>
      </c>
      <c r="J3098" s="89">
        <v>1</v>
      </c>
      <c r="K3098" s="90">
        <f>LN(I3098/1.8)/0.91</f>
        <v>-0.94013586433782648</v>
      </c>
      <c r="L3098" s="90">
        <f t="shared" si="282"/>
        <v>-0.89193555922121126</v>
      </c>
      <c r="M3098" s="90">
        <f t="shared" si="284"/>
        <v>-0.78371487445446353</v>
      </c>
      <c r="N3098" s="90">
        <f t="shared" si="286"/>
        <v>1.8741041090819055</v>
      </c>
      <c r="O3098" s="89">
        <f t="shared" si="287"/>
        <v>0.15683787092735935</v>
      </c>
      <c r="P3098" s="89">
        <f t="shared" si="283"/>
        <v>8.5320482672572015E-2</v>
      </c>
      <c r="Q3098" s="90">
        <f t="shared" si="285"/>
        <v>0.11695791899900619</v>
      </c>
    </row>
    <row r="3099" spans="1:17">
      <c r="A3099" s="88">
        <v>43503</v>
      </c>
      <c r="B3099" s="89">
        <v>3426.6181622700001</v>
      </c>
      <c r="C3099" s="89">
        <v>25.158819999999999</v>
      </c>
      <c r="D3099" s="89">
        <v>24.537082000000002</v>
      </c>
      <c r="E3099" s="89">
        <v>6369.8734640000002</v>
      </c>
      <c r="F3099" s="89">
        <v>6945.2533830000002</v>
      </c>
      <c r="G3099" s="88">
        <v>43503</v>
      </c>
      <c r="H3099" s="89">
        <v>3426.6181622700001</v>
      </c>
      <c r="I3099" s="89">
        <v>0.76378900000000005</v>
      </c>
      <c r="J3099" s="89">
        <v>1</v>
      </c>
      <c r="K3099" s="90">
        <f>LN(I3099/1.8)/0.91</f>
        <v>-0.94203337458502923</v>
      </c>
      <c r="L3099" s="90">
        <f t="shared" si="282"/>
        <v>-0.89723930923549899</v>
      </c>
      <c r="M3099" s="90">
        <f t="shared" si="284"/>
        <v>-0.78924437685208038</v>
      </c>
      <c r="N3099" s="90">
        <f t="shared" si="286"/>
        <v>1.8589388027349418</v>
      </c>
      <c r="O3099" s="89">
        <f t="shared" si="287"/>
        <v>0.15200159235446536</v>
      </c>
      <c r="P3099" s="89">
        <f t="shared" si="283"/>
        <v>9.0526570104811271E-2</v>
      </c>
      <c r="Q3099" s="90">
        <f t="shared" si="285"/>
        <v>0.12012600707222515</v>
      </c>
    </row>
    <row r="3100" spans="1:17">
      <c r="A3100" s="88">
        <v>43504</v>
      </c>
      <c r="B3100" s="89">
        <v>3441.98434425</v>
      </c>
      <c r="C3100" s="89">
        <v>25.167669</v>
      </c>
      <c r="D3100" s="89">
        <v>24.525541</v>
      </c>
      <c r="E3100" s="89">
        <v>6376.5973839999997</v>
      </c>
      <c r="F3100" s="89">
        <v>6934.4792219999999</v>
      </c>
      <c r="G3100" s="88">
        <v>43504</v>
      </c>
      <c r="H3100" s="89">
        <v>3441.98434425</v>
      </c>
      <c r="I3100" s="89">
        <v>0.82160100000000003</v>
      </c>
      <c r="J3100" s="89">
        <v>1</v>
      </c>
      <c r="K3100" s="90">
        <f>LN(I3100/1.8)/0.91</f>
        <v>-0.86185392102566505</v>
      </c>
      <c r="L3100" s="90">
        <f t="shared" si="282"/>
        <v>-0.89997954228895649</v>
      </c>
      <c r="M3100" s="90">
        <f t="shared" si="284"/>
        <v>-0.79403665652619848</v>
      </c>
      <c r="N3100" s="90">
        <f t="shared" si="286"/>
        <v>1.852593372381955</v>
      </c>
      <c r="O3100" s="89">
        <f t="shared" si="287"/>
        <v>0.14996628974704448</v>
      </c>
      <c r="P3100" s="89">
        <f t="shared" si="283"/>
        <v>9.3765398344473033E-2</v>
      </c>
      <c r="Q3100" s="90">
        <f t="shared" si="285"/>
        <v>0.12328615509024989</v>
      </c>
    </row>
    <row r="3101" spans="1:17">
      <c r="A3101" s="88">
        <v>43505</v>
      </c>
      <c r="B3101" s="89">
        <v>3674.3990707500002</v>
      </c>
      <c r="C3101" s="89">
        <v>25.205068000000001</v>
      </c>
      <c r="D3101" s="89">
        <v>24.5215</v>
      </c>
      <c r="E3101" s="89">
        <v>6405.065979</v>
      </c>
      <c r="F3101" s="89">
        <v>6930.7100300000002</v>
      </c>
      <c r="G3101" s="88">
        <v>43505</v>
      </c>
      <c r="H3101" s="89">
        <v>3674.3990707500002</v>
      </c>
      <c r="I3101" s="89">
        <v>0.82367900000000005</v>
      </c>
      <c r="J3101" s="89">
        <v>1</v>
      </c>
      <c r="K3101" s="90">
        <f>LN(I3101/1.8)/0.91</f>
        <v>-0.85907808019890097</v>
      </c>
      <c r="L3101" s="90">
        <f t="shared" si="282"/>
        <v>-0.8993555738296819</v>
      </c>
      <c r="M3101" s="90">
        <f t="shared" si="284"/>
        <v>-0.79887101941805183</v>
      </c>
      <c r="N3101" s="90">
        <f t="shared" si="286"/>
        <v>1.7431601346700289</v>
      </c>
      <c r="O3101" s="89">
        <f t="shared" si="287"/>
        <v>0.11372412008792225</v>
      </c>
      <c r="P3101" s="89">
        <f t="shared" si="283"/>
        <v>9.686353438911649E-2</v>
      </c>
      <c r="Q3101" s="90">
        <f t="shared" si="285"/>
        <v>0.12621688655523514</v>
      </c>
    </row>
    <row r="3102" spans="1:17">
      <c r="A3102" s="88">
        <v>43506</v>
      </c>
      <c r="B3102" s="89">
        <v>3654.0535618899999</v>
      </c>
      <c r="C3102" s="89">
        <v>25.253947</v>
      </c>
      <c r="D3102" s="89">
        <v>24.525461</v>
      </c>
      <c r="E3102" s="89">
        <v>6442.4012849999999</v>
      </c>
      <c r="F3102" s="89">
        <v>6934.4047060000003</v>
      </c>
      <c r="G3102" s="88">
        <v>43506</v>
      </c>
      <c r="H3102" s="89">
        <v>3654.0535618899999</v>
      </c>
      <c r="I3102" s="89">
        <v>0.82848100000000002</v>
      </c>
      <c r="J3102" s="89">
        <v>1</v>
      </c>
      <c r="K3102" s="90">
        <f>LN(I3102/1.8)/0.91</f>
        <v>-0.85269015416711047</v>
      </c>
      <c r="L3102" s="90">
        <f t="shared" si="282"/>
        <v>-0.89851844832558447</v>
      </c>
      <c r="M3102" s="90">
        <f t="shared" si="284"/>
        <v>-0.80365105426792793</v>
      </c>
      <c r="N3102" s="90">
        <f t="shared" si="286"/>
        <v>1.7630834293703599</v>
      </c>
      <c r="O3102" s="89">
        <f t="shared" si="287"/>
        <v>0.12048875660496089</v>
      </c>
      <c r="P3102" s="89">
        <f t="shared" si="283"/>
        <v>9.979082331771226E-2</v>
      </c>
      <c r="Q3102" s="90">
        <f t="shared" si="285"/>
        <v>0.12917043677244522</v>
      </c>
    </row>
    <row r="3103" spans="1:17">
      <c r="A3103" s="88">
        <v>43507</v>
      </c>
      <c r="B3103" s="89">
        <v>3656.6783498599998</v>
      </c>
      <c r="C3103" s="89">
        <v>25.216267999999999</v>
      </c>
      <c r="D3103" s="89">
        <v>24.530878999999999</v>
      </c>
      <c r="E3103" s="89">
        <v>6413.6081210000002</v>
      </c>
      <c r="F3103" s="89">
        <v>6939.4617479999997</v>
      </c>
      <c r="G3103" s="88">
        <v>43507</v>
      </c>
      <c r="H3103" s="89">
        <v>3656.6783498599998</v>
      </c>
      <c r="I3103" s="89">
        <v>0.81717200000000001</v>
      </c>
      <c r="J3103" s="89">
        <v>1</v>
      </c>
      <c r="K3103" s="90">
        <f>LN(I3103/1.8)/0.91</f>
        <v>-0.86779378556705355</v>
      </c>
      <c r="L3103" s="90">
        <f t="shared" si="282"/>
        <v>-0.89813031836151158</v>
      </c>
      <c r="M3103" s="90">
        <f t="shared" si="284"/>
        <v>-0.80855590842791447</v>
      </c>
      <c r="N3103" s="90">
        <f t="shared" si="286"/>
        <v>1.7539437454884574</v>
      </c>
      <c r="O3103" s="89">
        <f t="shared" si="287"/>
        <v>0.11739506411923396</v>
      </c>
      <c r="P3103" s="89">
        <f t="shared" si="283"/>
        <v>0.10294062337467554</v>
      </c>
      <c r="Q3103" s="90">
        <f t="shared" si="285"/>
        <v>0.13215151244152787</v>
      </c>
    </row>
    <row r="3104" spans="1:17">
      <c r="A3104" s="88">
        <v>43508</v>
      </c>
      <c r="B3104" s="89">
        <v>3623.4570645200001</v>
      </c>
      <c r="C3104" s="89">
        <v>25.270741000000001</v>
      </c>
      <c r="D3104" s="89">
        <v>24.550556</v>
      </c>
      <c r="E3104" s="89">
        <v>6455.2629539999998</v>
      </c>
      <c r="F3104" s="89">
        <v>6957.8474630000001</v>
      </c>
      <c r="G3104" s="88">
        <v>43508</v>
      </c>
      <c r="H3104" s="89">
        <v>3623.4570645200001</v>
      </c>
      <c r="I3104" s="89">
        <v>0.81707600000000002</v>
      </c>
      <c r="J3104" s="89">
        <v>1</v>
      </c>
      <c r="K3104" s="90">
        <f>LN(I3104/1.8)/0.91</f>
        <v>-0.86792289021410318</v>
      </c>
      <c r="L3104" s="90">
        <f t="shared" ref="L3104:L3167" si="288">AVERAGE(K3075:K3104)</f>
        <v>-0.8966555973601551</v>
      </c>
      <c r="M3104" s="90">
        <f t="shared" si="284"/>
        <v>-0.81361328282481238</v>
      </c>
      <c r="N3104" s="90">
        <f t="shared" si="286"/>
        <v>1.7815204759036187</v>
      </c>
      <c r="O3104" s="89">
        <f t="shared" si="287"/>
        <v>0.12668100359570761</v>
      </c>
      <c r="P3104" s="89">
        <f t="shared" ref="P3104:P3167" si="289">AVERAGE(O3076:O3105)</f>
        <v>0.10550788147348099</v>
      </c>
      <c r="Q3104" s="90">
        <f t="shared" si="285"/>
        <v>0.13519100431045308</v>
      </c>
    </row>
    <row r="3105" spans="1:17">
      <c r="A3105" s="88">
        <v>43509</v>
      </c>
      <c r="B3105" s="89">
        <v>3638.5198942000002</v>
      </c>
      <c r="C3105" s="89">
        <v>25.250509000000001</v>
      </c>
      <c r="D3105" s="89">
        <v>24.558409999999999</v>
      </c>
      <c r="E3105" s="89">
        <v>6439.7709160000004</v>
      </c>
      <c r="F3105" s="89">
        <v>6965.1951449999997</v>
      </c>
      <c r="G3105" s="88">
        <v>43509</v>
      </c>
      <c r="H3105" s="89">
        <v>3638.5198942000002</v>
      </c>
      <c r="I3105" s="89">
        <v>0.81622399999999995</v>
      </c>
      <c r="J3105" s="89">
        <v>1</v>
      </c>
      <c r="K3105" s="90">
        <f>LN(I3105/1.8)/0.91</f>
        <v>-0.8690693591067582</v>
      </c>
      <c r="L3105" s="90">
        <f t="shared" si="288"/>
        <v>-0.89684734950439871</v>
      </c>
      <c r="M3105" s="90">
        <f t="shared" si="284"/>
        <v>-0.81865357239701919</v>
      </c>
      <c r="N3105" s="90">
        <f t="shared" si="286"/>
        <v>1.7698875101013869</v>
      </c>
      <c r="O3105" s="89">
        <f t="shared" si="287"/>
        <v>0.12278147462093826</v>
      </c>
      <c r="P3105" s="89">
        <f t="shared" si="289"/>
        <v>0.10880236682763386</v>
      </c>
      <c r="Q3105" s="90">
        <f t="shared" si="285"/>
        <v>0.13832959670973</v>
      </c>
    </row>
    <row r="3106" spans="1:17">
      <c r="A3106" s="88">
        <v>43510</v>
      </c>
      <c r="B3106" s="89">
        <v>3622.47325146</v>
      </c>
      <c r="C3106" s="89">
        <v>25.201250999999999</v>
      </c>
      <c r="D3106" s="89">
        <v>24.578365000000002</v>
      </c>
      <c r="E3106" s="89">
        <v>6402.1566579999999</v>
      </c>
      <c r="F3106" s="89">
        <v>6983.8897989999996</v>
      </c>
      <c r="G3106" s="88">
        <v>43510</v>
      </c>
      <c r="H3106" s="89">
        <v>3622.47325146</v>
      </c>
      <c r="I3106" s="89">
        <v>0.81324399999999997</v>
      </c>
      <c r="J3106" s="89">
        <v>1</v>
      </c>
      <c r="K3106" s="90">
        <f>LN(I3106/1.8)/0.91</f>
        <v>-0.8730887432561697</v>
      </c>
      <c r="L3106" s="90">
        <f t="shared" si="288"/>
        <v>-0.89628718118923534</v>
      </c>
      <c r="M3106" s="90">
        <f t="shared" si="284"/>
        <v>-0.82379988239922963</v>
      </c>
      <c r="N3106" s="90">
        <f t="shared" si="286"/>
        <v>1.7673440805724867</v>
      </c>
      <c r="O3106" s="89">
        <f t="shared" si="287"/>
        <v>0.12192546823839721</v>
      </c>
      <c r="P3106" s="89">
        <f t="shared" si="289"/>
        <v>0.11162630726108104</v>
      </c>
      <c r="Q3106" s="90">
        <f t="shared" si="285"/>
        <v>0.14139343048753403</v>
      </c>
    </row>
    <row r="3107" spans="1:17">
      <c r="A3107" s="88">
        <v>43511</v>
      </c>
      <c r="B3107" s="89">
        <v>3637.0047541899999</v>
      </c>
      <c r="C3107" s="89">
        <v>25.238282999999999</v>
      </c>
      <c r="D3107" s="89">
        <v>24.582550999999999</v>
      </c>
      <c r="E3107" s="89">
        <v>6430.4207699999997</v>
      </c>
      <c r="F3107" s="89">
        <v>6987.8156550000003</v>
      </c>
      <c r="G3107" s="88">
        <v>43511</v>
      </c>
      <c r="H3107" s="89">
        <v>3637.0047541899999</v>
      </c>
      <c r="I3107" s="89">
        <v>0.81432599999999999</v>
      </c>
      <c r="J3107" s="89">
        <v>1</v>
      </c>
      <c r="K3107" s="90">
        <f>LN(I3107/1.8)/0.91</f>
        <v>-0.87162765566648315</v>
      </c>
      <c r="L3107" s="90">
        <f t="shared" si="288"/>
        <v>-0.89595211159048638</v>
      </c>
      <c r="M3107" s="90">
        <f t="shared" si="284"/>
        <v>-0.82903137367747903</v>
      </c>
      <c r="N3107" s="90">
        <f t="shared" si="286"/>
        <v>1.7680539907438542</v>
      </c>
      <c r="O3107" s="89">
        <f t="shared" si="287"/>
        <v>0.12216451661447839</v>
      </c>
      <c r="P3107" s="89">
        <f t="shared" si="289"/>
        <v>0.11400837081162737</v>
      </c>
      <c r="Q3107" s="90">
        <f t="shared" si="285"/>
        <v>0.14453848568580255</v>
      </c>
    </row>
    <row r="3108" spans="1:17">
      <c r="A3108" s="88">
        <v>43512</v>
      </c>
      <c r="B3108" s="89">
        <v>3635.3968331199999</v>
      </c>
      <c r="C3108" s="89">
        <v>25.108961000000001</v>
      </c>
      <c r="D3108" s="89">
        <v>24.588535</v>
      </c>
      <c r="E3108" s="89">
        <v>6332.0774869999996</v>
      </c>
      <c r="F3108" s="89">
        <v>6993.4309320000002</v>
      </c>
      <c r="G3108" s="88">
        <v>43512</v>
      </c>
      <c r="H3108" s="89">
        <v>3635.3968331199999</v>
      </c>
      <c r="I3108" s="89">
        <v>0.81951499999999999</v>
      </c>
      <c r="J3108" s="89">
        <v>1</v>
      </c>
      <c r="K3108" s="90">
        <f>LN(I3108/1.8)/0.91</f>
        <v>-0.86464751870777778</v>
      </c>
      <c r="L3108" s="90">
        <f t="shared" si="288"/>
        <v>-0.89574210428887191</v>
      </c>
      <c r="M3108" s="90">
        <f t="shared" si="284"/>
        <v>-0.83403358767983127</v>
      </c>
      <c r="N3108" s="90">
        <f t="shared" si="286"/>
        <v>1.7417843986967532</v>
      </c>
      <c r="O3108" s="89">
        <f t="shared" si="287"/>
        <v>0.11325416110006389</v>
      </c>
      <c r="P3108" s="89">
        <f t="shared" si="289"/>
        <v>0.1160340535395205</v>
      </c>
      <c r="Q3108" s="90">
        <f t="shared" si="285"/>
        <v>0.14750358704771163</v>
      </c>
    </row>
    <row r="3109" spans="1:17">
      <c r="A3109" s="88">
        <v>43513</v>
      </c>
      <c r="B3109" s="89">
        <v>3644.6004409400002</v>
      </c>
      <c r="C3109" s="89">
        <v>24.992477999999998</v>
      </c>
      <c r="D3109" s="89">
        <v>24.586921</v>
      </c>
      <c r="E3109" s="89">
        <v>6244.3604610000002</v>
      </c>
      <c r="F3109" s="89">
        <v>6991.9160979999997</v>
      </c>
      <c r="G3109" s="88">
        <v>43513</v>
      </c>
      <c r="H3109" s="89">
        <v>3644.6004409400002</v>
      </c>
      <c r="I3109" s="89">
        <v>0.82849300000000003</v>
      </c>
      <c r="J3109" s="89">
        <v>1</v>
      </c>
      <c r="K3109" s="90">
        <f>LN(I3109/1.8)/0.91</f>
        <v>-0.85267423742588566</v>
      </c>
      <c r="L3109" s="90">
        <f t="shared" si="288"/>
        <v>-0.89484192458961676</v>
      </c>
      <c r="M3109" s="90">
        <f t="shared" si="284"/>
        <v>-0.83878708284317482</v>
      </c>
      <c r="N3109" s="90">
        <f t="shared" si="286"/>
        <v>1.7133182531771523</v>
      </c>
      <c r="O3109" s="89">
        <f t="shared" si="287"/>
        <v>0.10344575924091882</v>
      </c>
      <c r="P3109" s="89">
        <f t="shared" si="289"/>
        <v>0.11771338352338649</v>
      </c>
      <c r="Q3109" s="90">
        <f t="shared" si="285"/>
        <v>0.15022407161095289</v>
      </c>
    </row>
    <row r="3110" spans="1:17">
      <c r="A3110" s="88">
        <v>43514</v>
      </c>
      <c r="B3110" s="89">
        <v>3743.3483746500001</v>
      </c>
      <c r="C3110" s="89">
        <v>24.871414999999999</v>
      </c>
      <c r="D3110" s="89">
        <v>24.592998999999999</v>
      </c>
      <c r="E3110" s="89">
        <v>6154.056106</v>
      </c>
      <c r="F3110" s="89">
        <v>6997.6211199999998</v>
      </c>
      <c r="G3110" s="88">
        <v>43514</v>
      </c>
      <c r="H3110" s="89">
        <v>3743.3483746500001</v>
      </c>
      <c r="I3110" s="89">
        <v>0.88420799999999999</v>
      </c>
      <c r="J3110" s="89">
        <v>1</v>
      </c>
      <c r="K3110" s="90">
        <f>LN(I3110/1.8)/0.91</f>
        <v>-0.78115342286404954</v>
      </c>
      <c r="L3110" s="90">
        <f t="shared" si="288"/>
        <v>-0.89235478070502394</v>
      </c>
      <c r="M3110" s="90">
        <f t="shared" ref="M3110:M3173" si="290">AVERAGE(K3011:K3110)</f>
        <v>-0.84286364343594955</v>
      </c>
      <c r="N3110" s="90">
        <f t="shared" si="286"/>
        <v>1.643997696734651</v>
      </c>
      <c r="O3110" s="89">
        <f t="shared" si="287"/>
        <v>7.8861775019114067E-2</v>
      </c>
      <c r="P3110" s="89">
        <f t="shared" si="289"/>
        <v>0.11857014498139873</v>
      </c>
      <c r="Q3110" s="90">
        <f t="shared" ref="Q3110:Q3173" si="291">AVERAGE(O3011:O3110)</f>
        <v>0.1525793413635845</v>
      </c>
    </row>
    <row r="3111" spans="1:17">
      <c r="A3111" s="88">
        <v>43515</v>
      </c>
      <c r="B3111" s="89">
        <v>3925.6861569900002</v>
      </c>
      <c r="C3111" s="89">
        <v>24.879956</v>
      </c>
      <c r="D3111" s="89">
        <v>24.59864</v>
      </c>
      <c r="E3111" s="89">
        <v>6160.3984119999996</v>
      </c>
      <c r="F3111" s="89">
        <v>7002.9188969999996</v>
      </c>
      <c r="G3111" s="88">
        <v>43515</v>
      </c>
      <c r="H3111" s="89">
        <v>3925.6861569900002</v>
      </c>
      <c r="I3111" s="89">
        <v>0.89132999999999996</v>
      </c>
      <c r="J3111" s="89">
        <v>1</v>
      </c>
      <c r="K3111" s="90">
        <f>LN(I3111/1.8)/0.91</f>
        <v>-0.77233759847610073</v>
      </c>
      <c r="L3111" s="90">
        <f t="shared" si="288"/>
        <v>-0.88808227767845371</v>
      </c>
      <c r="M3111" s="90">
        <f t="shared" si="290"/>
        <v>-0.84682179019604187</v>
      </c>
      <c r="N3111" s="90">
        <f t="shared" si="286"/>
        <v>1.5692539254649571</v>
      </c>
      <c r="O3111" s="89">
        <f t="shared" si="287"/>
        <v>5.116499173547439E-2</v>
      </c>
      <c r="P3111" s="89">
        <f t="shared" si="289"/>
        <v>0.11824297629275557</v>
      </c>
      <c r="Q3111" s="90">
        <f t="shared" si="291"/>
        <v>0.15472613168891416</v>
      </c>
    </row>
    <row r="3112" spans="1:17">
      <c r="A3112" s="88">
        <v>43516</v>
      </c>
      <c r="B3112" s="89">
        <v>3982.2926741800002</v>
      </c>
      <c r="C3112" s="89">
        <v>24.995142000000001</v>
      </c>
      <c r="D3112" s="89">
        <v>24.606085</v>
      </c>
      <c r="E3112" s="89">
        <v>6246.3572389999999</v>
      </c>
      <c r="F3112" s="89">
        <v>7009.9157240000004</v>
      </c>
      <c r="G3112" s="88">
        <v>43516</v>
      </c>
      <c r="H3112" s="89">
        <v>3982.2926741800002</v>
      </c>
      <c r="I3112" s="89">
        <v>0.89885400000000004</v>
      </c>
      <c r="J3112" s="89">
        <v>1</v>
      </c>
      <c r="K3112" s="90">
        <f>LN(I3112/1.8)/0.91</f>
        <v>-0.76310035744067051</v>
      </c>
      <c r="L3112" s="90">
        <f t="shared" si="288"/>
        <v>-0.88349128985301484</v>
      </c>
      <c r="M3112" s="90">
        <f t="shared" si="290"/>
        <v>-0.85066346715885455</v>
      </c>
      <c r="N3112" s="90">
        <f t="shared" si="286"/>
        <v>1.5685329407101392</v>
      </c>
      <c r="O3112" s="89">
        <f t="shared" si="287"/>
        <v>5.0891450148356054E-2</v>
      </c>
      <c r="P3112" s="89">
        <f t="shared" si="289"/>
        <v>0.11752857924876571</v>
      </c>
      <c r="Q3112" s="90">
        <f t="shared" si="291"/>
        <v>0.1568492181037337</v>
      </c>
    </row>
    <row r="3113" spans="1:17">
      <c r="A3113" s="88">
        <v>43517</v>
      </c>
      <c r="B3113" s="89">
        <v>3952.2389259299998</v>
      </c>
      <c r="C3113" s="89">
        <v>25.059840000000001</v>
      </c>
      <c r="D3113" s="89">
        <v>24.631184999999999</v>
      </c>
      <c r="E3113" s="89">
        <v>6294.9871880000001</v>
      </c>
      <c r="F3113" s="89">
        <v>7033.5412020000003</v>
      </c>
      <c r="G3113" s="88">
        <v>43517</v>
      </c>
      <c r="H3113" s="89">
        <v>3952.2389259299998</v>
      </c>
      <c r="I3113" s="89">
        <v>0.89047100000000001</v>
      </c>
      <c r="J3113" s="89">
        <v>1</v>
      </c>
      <c r="K3113" s="90">
        <f>LN(I3113/1.8)/0.91</f>
        <v>-0.77339715127362019</v>
      </c>
      <c r="L3113" s="90">
        <f t="shared" si="288"/>
        <v>-0.87974884735729197</v>
      </c>
      <c r="M3113" s="90">
        <f t="shared" si="290"/>
        <v>-0.85452141125071579</v>
      </c>
      <c r="N3113" s="90">
        <f t="shared" si="286"/>
        <v>1.5927648368370668</v>
      </c>
      <c r="O3113" s="89">
        <f t="shared" si="287"/>
        <v>6.001683548570251E-2</v>
      </c>
      <c r="P3113" s="89">
        <f t="shared" si="289"/>
        <v>0.11661018741314648</v>
      </c>
      <c r="Q3113" s="90">
        <f t="shared" si="291"/>
        <v>0.15904063852561787</v>
      </c>
    </row>
    <row r="3114" spans="1:17">
      <c r="A3114" s="88">
        <v>43518</v>
      </c>
      <c r="B3114" s="89">
        <v>3978.4327057</v>
      </c>
      <c r="C3114" s="89">
        <v>24.972159999999999</v>
      </c>
      <c r="D3114" s="89">
        <v>24.628243000000001</v>
      </c>
      <c r="E3114" s="89">
        <v>6229.1430049999999</v>
      </c>
      <c r="F3114" s="89">
        <v>7030.7689270000001</v>
      </c>
      <c r="G3114" s="88">
        <v>43518</v>
      </c>
      <c r="H3114" s="89">
        <v>3978.4327057</v>
      </c>
      <c r="I3114" s="89">
        <v>0.90330999999999995</v>
      </c>
      <c r="J3114" s="89">
        <v>1</v>
      </c>
      <c r="K3114" s="90">
        <f>LN(I3114/1.8)/0.91</f>
        <v>-0.75766609809948204</v>
      </c>
      <c r="L3114" s="90">
        <f t="shared" si="288"/>
        <v>-0.87524251780567142</v>
      </c>
      <c r="M3114" s="90">
        <f t="shared" si="290"/>
        <v>-0.85695759011624428</v>
      </c>
      <c r="N3114" s="90">
        <f t="shared" si="286"/>
        <v>1.5657278797440386</v>
      </c>
      <c r="O3114" s="89">
        <f t="shared" si="287"/>
        <v>4.9826012593588508E-2</v>
      </c>
      <c r="P3114" s="89">
        <f t="shared" si="289"/>
        <v>0.11577160930863818</v>
      </c>
      <c r="Q3114" s="90">
        <f t="shared" si="291"/>
        <v>0.1610114437309923</v>
      </c>
    </row>
    <row r="3115" spans="1:17">
      <c r="A3115" s="88">
        <v>43519</v>
      </c>
      <c r="B3115" s="89">
        <v>3990.0721365099998</v>
      </c>
      <c r="C3115" s="89">
        <v>25.082702000000001</v>
      </c>
      <c r="D3115" s="89">
        <v>24.633192999999999</v>
      </c>
      <c r="E3115" s="89">
        <v>6312.232172</v>
      </c>
      <c r="F3115" s="89">
        <v>7035.4334609999996</v>
      </c>
      <c r="G3115" s="88">
        <v>43519</v>
      </c>
      <c r="H3115" s="89">
        <v>3990.0721365099998</v>
      </c>
      <c r="I3115" s="89">
        <v>0.94072900000000004</v>
      </c>
      <c r="J3115" s="89">
        <v>1</v>
      </c>
      <c r="K3115" s="90">
        <f>LN(I3115/1.8)/0.91</f>
        <v>-0.71306245854373351</v>
      </c>
      <c r="L3115" s="90">
        <f t="shared" si="288"/>
        <v>-0.86942416571789094</v>
      </c>
      <c r="M3115" s="90">
        <f t="shared" si="290"/>
        <v>-0.85895608203644291</v>
      </c>
      <c r="N3115" s="90">
        <f t="shared" si="286"/>
        <v>1.5819844744764755</v>
      </c>
      <c r="O3115" s="89">
        <f t="shared" si="287"/>
        <v>5.5974370149577436E-2</v>
      </c>
      <c r="P3115" s="89">
        <f t="shared" si="289"/>
        <v>0.11384454767481739</v>
      </c>
      <c r="Q3115" s="90">
        <f t="shared" si="291"/>
        <v>0.16232436835316266</v>
      </c>
    </row>
    <row r="3116" spans="1:17">
      <c r="A3116" s="88">
        <v>43520</v>
      </c>
      <c r="B3116" s="89">
        <v>4171.18462034</v>
      </c>
      <c r="C3116" s="89">
        <v>25.091000000000001</v>
      </c>
      <c r="D3116" s="89">
        <v>24.639408</v>
      </c>
      <c r="E3116" s="89">
        <v>6318.4983819999998</v>
      </c>
      <c r="F3116" s="89">
        <v>7041.2923989999999</v>
      </c>
      <c r="G3116" s="88">
        <v>43520</v>
      </c>
      <c r="H3116" s="89">
        <v>4171.18462034</v>
      </c>
      <c r="I3116" s="89">
        <v>0.85993600000000003</v>
      </c>
      <c r="J3116" s="89">
        <v>1</v>
      </c>
      <c r="K3116" s="90">
        <f>LN(I3116/1.8)/0.91</f>
        <v>-0.81174063297863253</v>
      </c>
      <c r="L3116" s="90">
        <f t="shared" si="288"/>
        <v>-0.8668566817773623</v>
      </c>
      <c r="M3116" s="90">
        <f t="shared" si="290"/>
        <v>-0.86187323530935123</v>
      </c>
      <c r="N3116" s="90">
        <f t="shared" si="286"/>
        <v>1.5147971037266073</v>
      </c>
      <c r="O3116" s="89">
        <f t="shared" si="287"/>
        <v>3.0141899685563151E-2</v>
      </c>
      <c r="P3116" s="89">
        <f t="shared" si="289"/>
        <v>0.11363468474028307</v>
      </c>
      <c r="Q3116" s="90">
        <f t="shared" si="291"/>
        <v>0.16321629228751244</v>
      </c>
    </row>
    <row r="3117" spans="1:17">
      <c r="A3117" s="88">
        <v>43521</v>
      </c>
      <c r="B3117" s="89">
        <v>3840.2965783499999</v>
      </c>
      <c r="C3117" s="89">
        <v>25.133703000000001</v>
      </c>
      <c r="D3117" s="89">
        <v>24.654910000000001</v>
      </c>
      <c r="E3117" s="89">
        <v>6350.8145109999996</v>
      </c>
      <c r="F3117" s="89">
        <v>7055.9225319999996</v>
      </c>
      <c r="G3117" s="88">
        <v>43521</v>
      </c>
      <c r="H3117" s="89">
        <v>3840.2965783499999</v>
      </c>
      <c r="I3117" s="89">
        <v>0.87605999999999995</v>
      </c>
      <c r="J3117" s="89">
        <v>1</v>
      </c>
      <c r="K3117" s="90">
        <f>LN(I3117/1.8)/0.91</f>
        <v>-0.79132677158541598</v>
      </c>
      <c r="L3117" s="90">
        <f t="shared" si="288"/>
        <v>-0.86358387252243884</v>
      </c>
      <c r="M3117" s="90">
        <f t="shared" si="290"/>
        <v>-0.86460167336408167</v>
      </c>
      <c r="N3117" s="90">
        <f t="shared" si="286"/>
        <v>1.6537302214634304</v>
      </c>
      <c r="O3117" s="89">
        <f t="shared" si="287"/>
        <v>8.2375216057813797E-2</v>
      </c>
      <c r="P3117" s="89">
        <f t="shared" si="289"/>
        <v>0.11224252976154912</v>
      </c>
      <c r="Q3117" s="90">
        <f t="shared" si="291"/>
        <v>0.16465242578732225</v>
      </c>
    </row>
    <row r="3118" spans="1:17">
      <c r="A3118" s="88">
        <v>43522</v>
      </c>
      <c r="B3118" s="89">
        <v>3861.7398380300001</v>
      </c>
      <c r="C3118" s="89">
        <v>25.000145</v>
      </c>
      <c r="D3118" s="89">
        <v>24.648731000000002</v>
      </c>
      <c r="E3118" s="89">
        <v>6250.1087470000002</v>
      </c>
      <c r="F3118" s="89">
        <v>7050.0887869999997</v>
      </c>
      <c r="G3118" s="88">
        <v>43522</v>
      </c>
      <c r="H3118" s="89">
        <v>3861.7398380300001</v>
      </c>
      <c r="I3118" s="89">
        <v>0.87035700000000005</v>
      </c>
      <c r="J3118" s="89">
        <v>1</v>
      </c>
      <c r="K3118" s="90">
        <f>LN(I3118/1.8)/0.91</f>
        <v>-0.79850381491918077</v>
      </c>
      <c r="L3118" s="90">
        <f t="shared" si="288"/>
        <v>-0.86036700573670022</v>
      </c>
      <c r="M3118" s="90">
        <f t="shared" si="290"/>
        <v>-0.86751252835171155</v>
      </c>
      <c r="N3118" s="90">
        <f t="shared" si="286"/>
        <v>1.6184696559435721</v>
      </c>
      <c r="O3118" s="89">
        <f t="shared" si="287"/>
        <v>6.9546388310698704E-2</v>
      </c>
      <c r="P3118" s="89">
        <f t="shared" si="289"/>
        <v>0.11041342176898915</v>
      </c>
      <c r="Q3118" s="90">
        <f t="shared" si="291"/>
        <v>0.16592832183241035</v>
      </c>
    </row>
    <row r="3119" spans="1:17">
      <c r="A3119" s="88">
        <v>43523</v>
      </c>
      <c r="B3119" s="89">
        <v>3871.64561065</v>
      </c>
      <c r="C3119" s="89">
        <v>25.025473999999999</v>
      </c>
      <c r="D3119" s="89">
        <v>24.660072</v>
      </c>
      <c r="E3119" s="89">
        <v>6269.1248059999998</v>
      </c>
      <c r="F3119" s="89">
        <v>7060.7987670000002</v>
      </c>
      <c r="G3119" s="88">
        <v>43523</v>
      </c>
      <c r="H3119" s="89">
        <v>3871.64561065</v>
      </c>
      <c r="I3119" s="89">
        <v>0.87138800000000005</v>
      </c>
      <c r="J3119" s="89">
        <v>1</v>
      </c>
      <c r="K3119" s="90">
        <f>LN(I3119/1.8)/0.91</f>
        <v>-0.79720285850444417</v>
      </c>
      <c r="L3119" s="90">
        <f t="shared" si="288"/>
        <v>-0.85608389683312291</v>
      </c>
      <c r="M3119" s="90">
        <f t="shared" si="290"/>
        <v>-0.86883210189190241</v>
      </c>
      <c r="N3119" s="90">
        <f t="shared" si="286"/>
        <v>1.6192403531860173</v>
      </c>
      <c r="O3119" s="89">
        <f t="shared" si="287"/>
        <v>6.9829766603361945E-2</v>
      </c>
      <c r="P3119" s="89">
        <f t="shared" si="289"/>
        <v>0.10782780829377971</v>
      </c>
      <c r="Q3119" s="90">
        <f t="shared" si="291"/>
        <v>0.16679549949791059</v>
      </c>
    </row>
    <row r="3120" spans="1:17">
      <c r="A3120" s="88">
        <v>43524</v>
      </c>
      <c r="B3120" s="89">
        <v>3866.86871329</v>
      </c>
      <c r="C3120" s="89">
        <v>25.005635999999999</v>
      </c>
      <c r="D3120" s="89">
        <v>24.665158999999999</v>
      </c>
      <c r="E3120" s="89">
        <v>6254.2282459999997</v>
      </c>
      <c r="F3120" s="89">
        <v>7065.6066330000003</v>
      </c>
      <c r="G3120" s="88">
        <v>43524</v>
      </c>
      <c r="H3120" s="89">
        <v>3866.86871329</v>
      </c>
      <c r="I3120" s="89">
        <v>0.87032100000000001</v>
      </c>
      <c r="J3120" s="89">
        <v>1</v>
      </c>
      <c r="K3120" s="90">
        <f>LN(I3120/1.8)/0.91</f>
        <v>-0.79854926897738809</v>
      </c>
      <c r="L3120" s="90">
        <f t="shared" si="288"/>
        <v>-0.85145863283805423</v>
      </c>
      <c r="M3120" s="90">
        <f t="shared" si="290"/>
        <v>-0.86910984038017181</v>
      </c>
      <c r="N3120" s="90">
        <f t="shared" si="286"/>
        <v>1.6173883081432037</v>
      </c>
      <c r="O3120" s="89">
        <f t="shared" si="287"/>
        <v>6.9148559088226647E-2</v>
      </c>
      <c r="P3120" s="89">
        <f t="shared" si="289"/>
        <v>0.1048856391676541</v>
      </c>
      <c r="Q3120" s="90">
        <f t="shared" si="291"/>
        <v>0.16664886424072539</v>
      </c>
    </row>
    <row r="3121" spans="1:17">
      <c r="A3121" s="88">
        <v>43525</v>
      </c>
      <c r="B3121" s="89">
        <v>3868.6442709100002</v>
      </c>
      <c r="C3121" s="89">
        <v>24.862311999999999</v>
      </c>
      <c r="D3121" s="89">
        <v>24.669551999999999</v>
      </c>
      <c r="E3121" s="89">
        <v>6147.3017620000001</v>
      </c>
      <c r="F3121" s="89">
        <v>7069.7603040000004</v>
      </c>
      <c r="G3121" s="88">
        <v>43525</v>
      </c>
      <c r="H3121" s="89">
        <v>3868.6442709100002</v>
      </c>
      <c r="I3121" s="89">
        <v>0.87459299999999995</v>
      </c>
      <c r="J3121" s="89">
        <v>1</v>
      </c>
      <c r="K3121" s="90">
        <f>LN(I3121/1.8)/0.91</f>
        <v>-0.79316847098492393</v>
      </c>
      <c r="L3121" s="90">
        <f t="shared" si="288"/>
        <v>-0.84714710999315634</v>
      </c>
      <c r="M3121" s="90">
        <f t="shared" si="290"/>
        <v>-0.86992634411053826</v>
      </c>
      <c r="N3121" s="90">
        <f t="shared" si="286"/>
        <v>1.5890067247134108</v>
      </c>
      <c r="O3121" s="89">
        <f t="shared" si="287"/>
        <v>5.8610717856475786E-2</v>
      </c>
      <c r="P3121" s="89">
        <f t="shared" si="289"/>
        <v>0.10233336344512718</v>
      </c>
      <c r="Q3121" s="90">
        <f t="shared" si="291"/>
        <v>0.16638875150886479</v>
      </c>
    </row>
    <row r="3122" spans="1:17">
      <c r="A3122" s="88">
        <v>43526</v>
      </c>
      <c r="B3122" s="89">
        <v>3857.8977961800001</v>
      </c>
      <c r="C3122" s="89">
        <v>24.994205000000001</v>
      </c>
      <c r="D3122" s="89">
        <v>24.683036999999999</v>
      </c>
      <c r="E3122" s="89">
        <v>6245.6544869999998</v>
      </c>
      <c r="F3122" s="89">
        <v>7082.5207090000004</v>
      </c>
      <c r="G3122" s="88">
        <v>43526</v>
      </c>
      <c r="H3122" s="89">
        <v>3857.8977961800001</v>
      </c>
      <c r="I3122" s="89">
        <v>0.87461500000000003</v>
      </c>
      <c r="J3122" s="89">
        <v>1</v>
      </c>
      <c r="K3122" s="90">
        <f>LN(I3122/1.8)/0.91</f>
        <v>-0.79314082896158866</v>
      </c>
      <c r="L3122" s="90">
        <f t="shared" si="288"/>
        <v>-0.8425632282670763</v>
      </c>
      <c r="M3122" s="90">
        <f t="shared" si="290"/>
        <v>-0.87015623823825439</v>
      </c>
      <c r="N3122" s="90">
        <f t="shared" si="286"/>
        <v>1.6189268915273753</v>
      </c>
      <c r="O3122" s="89">
        <f t="shared" si="287"/>
        <v>6.9714525908794484E-2</v>
      </c>
      <c r="P3122" s="89">
        <f t="shared" si="289"/>
        <v>9.9973233879222259E-2</v>
      </c>
      <c r="Q3122" s="90">
        <f t="shared" si="291"/>
        <v>0.16593519341828727</v>
      </c>
    </row>
    <row r="3123" spans="1:17">
      <c r="A3123" s="88">
        <v>43527</v>
      </c>
      <c r="B3123" s="89">
        <v>3866.3862043899999</v>
      </c>
      <c r="C3123" s="89">
        <v>25.065023</v>
      </c>
      <c r="D3123" s="89">
        <v>24.701395999999999</v>
      </c>
      <c r="E3123" s="89">
        <v>6298.8943040000004</v>
      </c>
      <c r="F3123" s="89">
        <v>7099.9202740000001</v>
      </c>
      <c r="G3123" s="88">
        <v>43527</v>
      </c>
      <c r="H3123" s="89">
        <v>3866.3862043899999</v>
      </c>
      <c r="I3123" s="89">
        <v>0.86848499999999995</v>
      </c>
      <c r="J3123" s="89">
        <v>1</v>
      </c>
      <c r="K3123" s="90">
        <f>LN(I3123/1.8)/0.91</f>
        <v>-0.80086992253781553</v>
      </c>
      <c r="L3123" s="90">
        <f t="shared" si="288"/>
        <v>-0.83863385843755578</v>
      </c>
      <c r="M3123" s="90">
        <f t="shared" si="290"/>
        <v>-0.87044750234440638</v>
      </c>
      <c r="N3123" s="90">
        <f t="shared" si="286"/>
        <v>1.6291425561285278</v>
      </c>
      <c r="O3123" s="89">
        <f t="shared" si="287"/>
        <v>7.3458764070629096E-2</v>
      </c>
      <c r="P3123" s="89">
        <f t="shared" si="289"/>
        <v>9.835900639206345E-2</v>
      </c>
      <c r="Q3123" s="90">
        <f t="shared" si="291"/>
        <v>0.16539018575211104</v>
      </c>
    </row>
    <row r="3124" spans="1:17">
      <c r="A3124" s="88">
        <v>43528</v>
      </c>
      <c r="B3124" s="89">
        <v>3744.1363999300002</v>
      </c>
      <c r="C3124" s="89">
        <v>25.107493999999999</v>
      </c>
      <c r="D3124" s="89">
        <v>24.709014</v>
      </c>
      <c r="E3124" s="89">
        <v>6330.9676520000003</v>
      </c>
      <c r="F3124" s="89">
        <v>7107.1486219999997</v>
      </c>
      <c r="G3124" s="88">
        <v>43528</v>
      </c>
      <c r="H3124" s="89">
        <v>3744.1363999300002</v>
      </c>
      <c r="I3124" s="89">
        <v>0.85007600000000005</v>
      </c>
      <c r="J3124" s="89">
        <v>1</v>
      </c>
      <c r="K3124" s="90">
        <f>LN(I3124/1.8)/0.91</f>
        <v>-0.82441339190349605</v>
      </c>
      <c r="L3124" s="90">
        <f t="shared" si="288"/>
        <v>-0.83568024621339765</v>
      </c>
      <c r="M3124" s="90">
        <f t="shared" si="290"/>
        <v>-0.86968612145122037</v>
      </c>
      <c r="N3124" s="90">
        <f t="shared" si="286"/>
        <v>1.690901979991531</v>
      </c>
      <c r="O3124" s="89">
        <f t="shared" si="287"/>
        <v>9.5606541037309797E-2</v>
      </c>
      <c r="P3124" s="89">
        <f t="shared" si="289"/>
        <v>9.6256983263181051E-2</v>
      </c>
      <c r="Q3124" s="90">
        <f t="shared" si="291"/>
        <v>0.1650073342656562</v>
      </c>
    </row>
    <row r="3125" spans="1:17">
      <c r="A3125" s="88">
        <v>43529</v>
      </c>
      <c r="B3125" s="89">
        <v>3776.5107742700002</v>
      </c>
      <c r="C3125" s="89">
        <v>25.047696999999999</v>
      </c>
      <c r="D3125" s="89">
        <v>24.711791999999999</v>
      </c>
      <c r="E3125" s="89">
        <v>6285.8408449999997</v>
      </c>
      <c r="F3125" s="89">
        <v>7109.7850410000001</v>
      </c>
      <c r="G3125" s="88">
        <v>43529</v>
      </c>
      <c r="H3125" s="89">
        <v>3776.5107742700002</v>
      </c>
      <c r="I3125" s="89">
        <v>0.88264299999999996</v>
      </c>
      <c r="J3125" s="89">
        <v>1</v>
      </c>
      <c r="K3125" s="90">
        <f>LN(I3125/1.8)/0.91</f>
        <v>-0.78310014125687399</v>
      </c>
      <c r="L3125" s="90">
        <f t="shared" si="288"/>
        <v>-0.83084218092138862</v>
      </c>
      <c r="M3125" s="90">
        <f t="shared" si="290"/>
        <v>-0.86893779633183144</v>
      </c>
      <c r="N3125" s="90">
        <f t="shared" si="286"/>
        <v>1.6644572783497626</v>
      </c>
      <c r="O3125" s="89">
        <f t="shared" si="287"/>
        <v>8.6223808190024412E-2</v>
      </c>
      <c r="P3125" s="89">
        <f t="shared" si="289"/>
        <v>9.3407867015460486E-2</v>
      </c>
      <c r="Q3125" s="90">
        <f t="shared" si="291"/>
        <v>0.16353517932183767</v>
      </c>
    </row>
    <row r="3126" spans="1:17">
      <c r="A3126" s="88">
        <v>43530</v>
      </c>
      <c r="B3126" s="89">
        <v>3899.7559300399998</v>
      </c>
      <c r="C3126" s="89">
        <v>25.158483</v>
      </c>
      <c r="D3126" s="89">
        <v>24.727081999999999</v>
      </c>
      <c r="E3126" s="89">
        <v>6369.6172839999999</v>
      </c>
      <c r="F3126" s="89">
        <v>7124.3127420000001</v>
      </c>
      <c r="G3126" s="88">
        <v>43530</v>
      </c>
      <c r="H3126" s="89">
        <v>3899.7559300399998</v>
      </c>
      <c r="I3126" s="89">
        <v>0.88556500000000005</v>
      </c>
      <c r="J3126" s="89">
        <v>1</v>
      </c>
      <c r="K3126" s="90">
        <f>LN(I3126/1.8)/0.91</f>
        <v>-0.77946822472457011</v>
      </c>
      <c r="L3126" s="90">
        <f t="shared" si="288"/>
        <v>-0.82590255895237996</v>
      </c>
      <c r="M3126" s="90">
        <f t="shared" si="290"/>
        <v>-0.86748117176496353</v>
      </c>
      <c r="N3126" s="90">
        <f t="shared" si="286"/>
        <v>1.6333374186149816</v>
      </c>
      <c r="O3126" s="89">
        <f t="shared" si="287"/>
        <v>7.4989466696595217E-2</v>
      </c>
      <c r="P3126" s="89">
        <f t="shared" si="289"/>
        <v>9.081218318151936E-2</v>
      </c>
      <c r="Q3126" s="90">
        <f t="shared" si="291"/>
        <v>0.16219599679185234</v>
      </c>
    </row>
    <row r="3127" spans="1:17">
      <c r="A3127" s="88">
        <v>43531</v>
      </c>
      <c r="B3127" s="89">
        <v>3899.0775008300002</v>
      </c>
      <c r="C3127" s="89">
        <v>25.189854</v>
      </c>
      <c r="D3127" s="89">
        <v>24.736650000000001</v>
      </c>
      <c r="E3127" s="89">
        <v>6393.4747129999996</v>
      </c>
      <c r="F3127" s="89">
        <v>7133.4135839999999</v>
      </c>
      <c r="G3127" s="88">
        <v>43531</v>
      </c>
      <c r="H3127" s="89">
        <v>3899.0775008300002</v>
      </c>
      <c r="I3127" s="89">
        <v>0.88658999999999999</v>
      </c>
      <c r="J3127" s="89">
        <v>1</v>
      </c>
      <c r="K3127" s="90">
        <f>LN(I3127/1.8)/0.91</f>
        <v>-0.77819703371477911</v>
      </c>
      <c r="L3127" s="90">
        <f t="shared" si="288"/>
        <v>-0.82110046773351764</v>
      </c>
      <c r="M3127" s="90">
        <f t="shared" si="290"/>
        <v>-0.86626984018041719</v>
      </c>
      <c r="N3127" s="90">
        <f t="shared" si="286"/>
        <v>1.639740351823993</v>
      </c>
      <c r="O3127" s="89">
        <f t="shared" si="287"/>
        <v>7.7318329556783902E-2</v>
      </c>
      <c r="P3127" s="89">
        <f t="shared" si="289"/>
        <v>8.8253808715450938E-2</v>
      </c>
      <c r="Q3127" s="90">
        <f t="shared" si="291"/>
        <v>0.1605043546156793</v>
      </c>
    </row>
    <row r="3128" spans="1:17">
      <c r="A3128" s="88">
        <v>43532</v>
      </c>
      <c r="B3128" s="89">
        <v>3930.4499960399999</v>
      </c>
      <c r="C3128" s="89">
        <v>25.296420000000001</v>
      </c>
      <c r="D3128" s="89">
        <v>24.746759000000001</v>
      </c>
      <c r="E3128" s="89">
        <v>6474.9610089999996</v>
      </c>
      <c r="F3128" s="89">
        <v>7143.0385379999998</v>
      </c>
      <c r="G3128" s="88">
        <v>43532</v>
      </c>
      <c r="H3128" s="89">
        <v>3930.4499960399999</v>
      </c>
      <c r="I3128" s="89">
        <v>0.88315600000000005</v>
      </c>
      <c r="J3128" s="89">
        <v>1</v>
      </c>
      <c r="K3128" s="90">
        <f>LN(I3128/1.8)/0.91</f>
        <v>-0.78246163565165328</v>
      </c>
      <c r="L3128" s="90">
        <f t="shared" si="288"/>
        <v>-0.81584466011064527</v>
      </c>
      <c r="M3128" s="90">
        <f t="shared" si="290"/>
        <v>-0.86629896767252323</v>
      </c>
      <c r="N3128" s="90">
        <f t="shared" si="286"/>
        <v>1.6473841457145215</v>
      </c>
      <c r="O3128" s="89">
        <f t="shared" si="287"/>
        <v>8.0086636945306849E-2</v>
      </c>
      <c r="P3128" s="89">
        <f t="shared" si="289"/>
        <v>8.6293621182700869E-2</v>
      </c>
      <c r="Q3128" s="90">
        <f t="shared" si="291"/>
        <v>0.15918288930676378</v>
      </c>
    </row>
    <row r="3129" spans="1:17">
      <c r="A3129" s="88">
        <v>43533</v>
      </c>
      <c r="B3129" s="89">
        <v>3942.6946648600001</v>
      </c>
      <c r="C3129" s="89">
        <v>25.509245</v>
      </c>
      <c r="D3129" s="89">
        <v>24.753029000000002</v>
      </c>
      <c r="E3129" s="89">
        <v>6639.7661980000003</v>
      </c>
      <c r="F3129" s="89">
        <v>7149.0126270000001</v>
      </c>
      <c r="G3129" s="88">
        <v>43533</v>
      </c>
      <c r="H3129" s="89">
        <v>3942.6946648600001</v>
      </c>
      <c r="I3129" s="89">
        <v>0.89955700000000005</v>
      </c>
      <c r="J3129" s="89">
        <v>1</v>
      </c>
      <c r="K3129" s="90">
        <f>LN(I3129/1.8)/0.91</f>
        <v>-0.76224123512449726</v>
      </c>
      <c r="L3129" s="90">
        <f t="shared" si="288"/>
        <v>-0.80985158879529417</v>
      </c>
      <c r="M3129" s="90">
        <f t="shared" si="290"/>
        <v>-0.86619774513158887</v>
      </c>
      <c r="N3129" s="90">
        <f t="shared" si="286"/>
        <v>1.6840680707989264</v>
      </c>
      <c r="O3129" s="89">
        <f t="shared" si="287"/>
        <v>9.3195966371963673E-2</v>
      </c>
      <c r="P3129" s="89">
        <f t="shared" si="289"/>
        <v>8.4813349201202481E-2</v>
      </c>
      <c r="Q3129" s="90">
        <f t="shared" si="291"/>
        <v>0.15821808876765314</v>
      </c>
    </row>
    <row r="3130" spans="1:17">
      <c r="A3130" s="88">
        <v>43534</v>
      </c>
      <c r="B3130" s="89">
        <v>3935.9638685300001</v>
      </c>
      <c r="C3130" s="89">
        <v>25.671828000000001</v>
      </c>
      <c r="D3130" s="89">
        <v>24.757415000000002</v>
      </c>
      <c r="E3130" s="89">
        <v>6767.5326830000004</v>
      </c>
      <c r="F3130" s="89">
        <v>7153.1938529999998</v>
      </c>
      <c r="G3130" s="88">
        <v>43534</v>
      </c>
      <c r="H3130" s="89">
        <v>3935.9638685300001</v>
      </c>
      <c r="I3130" s="89">
        <v>0.89825500000000003</v>
      </c>
      <c r="J3130" s="89">
        <v>1</v>
      </c>
      <c r="K3130" s="90">
        <f>LN(I3130/1.8)/0.91</f>
        <v>-0.76383291376598883</v>
      </c>
      <c r="L3130" s="90">
        <f t="shared" si="288"/>
        <v>-0.80658422188663836</v>
      </c>
      <c r="M3130" s="90">
        <f t="shared" si="290"/>
        <v>-0.86542646194068185</v>
      </c>
      <c r="N3130" s="90">
        <f t="shared" si="286"/>
        <v>1.719409249945054</v>
      </c>
      <c r="O3130" s="89">
        <f t="shared" si="287"/>
        <v>0.10555813030209257</v>
      </c>
      <c r="P3130" s="89">
        <f t="shared" si="289"/>
        <v>8.4692754955014479E-2</v>
      </c>
      <c r="Q3130" s="90">
        <f t="shared" si="291"/>
        <v>0.15691630306489684</v>
      </c>
    </row>
    <row r="3131" spans="1:17">
      <c r="A3131" s="88">
        <v>43535</v>
      </c>
      <c r="B3131" s="89">
        <v>3929.1173734600002</v>
      </c>
      <c r="C3131" s="89">
        <v>25.722365</v>
      </c>
      <c r="D3131" s="89">
        <v>24.765149999999998</v>
      </c>
      <c r="E3131" s="89">
        <v>6807.5786509999998</v>
      </c>
      <c r="F3131" s="89">
        <v>7160.571113</v>
      </c>
      <c r="G3131" s="88">
        <v>43535</v>
      </c>
      <c r="H3131" s="89">
        <v>3929.1173734600002</v>
      </c>
      <c r="I3131" s="89">
        <v>0.88665300000000002</v>
      </c>
      <c r="J3131" s="89">
        <v>1</v>
      </c>
      <c r="K3131" s="90">
        <f>LN(I3131/1.8)/0.91</f>
        <v>-0.77811894992224762</v>
      </c>
      <c r="L3131" s="90">
        <f t="shared" si="288"/>
        <v>-0.80388558421075007</v>
      </c>
      <c r="M3131" s="90">
        <f t="shared" si="290"/>
        <v>-0.86526177200398846</v>
      </c>
      <c r="N3131" s="90">
        <f t="shared" si="286"/>
        <v>1.7325974268376749</v>
      </c>
      <c r="O3131" s="89">
        <f t="shared" si="287"/>
        <v>0.11010629270228224</v>
      </c>
      <c r="P3131" s="89">
        <f t="shared" si="289"/>
        <v>8.4334096850539428E-2</v>
      </c>
      <c r="Q3131" s="90">
        <f t="shared" si="291"/>
        <v>0.15522555080421374</v>
      </c>
    </row>
    <row r="3132" spans="1:17">
      <c r="A3132" s="88">
        <v>43536</v>
      </c>
      <c r="B3132" s="89">
        <v>3924.65609399</v>
      </c>
      <c r="C3132" s="89">
        <v>25.707194000000001</v>
      </c>
      <c r="D3132" s="89">
        <v>24.776143999999999</v>
      </c>
      <c r="E3132" s="89">
        <v>6795.540473</v>
      </c>
      <c r="F3132" s="89">
        <v>7171.0669820000003</v>
      </c>
      <c r="G3132" s="88">
        <v>43536</v>
      </c>
      <c r="H3132" s="89">
        <v>3924.65609399</v>
      </c>
      <c r="I3132" s="89">
        <v>0.88880800000000004</v>
      </c>
      <c r="J3132" s="89">
        <v>1</v>
      </c>
      <c r="K3132" s="90">
        <f>LN(I3132/1.8)/0.91</f>
        <v>-0.77545132384533366</v>
      </c>
      <c r="L3132" s="90">
        <f t="shared" si="288"/>
        <v>-0.80131095653335749</v>
      </c>
      <c r="M3132" s="90">
        <f t="shared" si="290"/>
        <v>-0.86494668277112097</v>
      </c>
      <c r="N3132" s="90">
        <f t="shared" si="286"/>
        <v>1.7314996041070485</v>
      </c>
      <c r="O3132" s="89">
        <f t="shared" si="287"/>
        <v>0.10972901347070953</v>
      </c>
      <c r="P3132" s="89">
        <f t="shared" si="289"/>
        <v>8.4389447827122557E-2</v>
      </c>
      <c r="Q3132" s="90">
        <f t="shared" si="291"/>
        <v>0.15369429252052341</v>
      </c>
    </row>
    <row r="3133" spans="1:17">
      <c r="A3133" s="88">
        <v>43537</v>
      </c>
      <c r="B3133" s="89">
        <v>3891.9041915299999</v>
      </c>
      <c r="C3133" s="89">
        <v>25.769725000000001</v>
      </c>
      <c r="D3133" s="89">
        <v>24.789311999999999</v>
      </c>
      <c r="E3133" s="89">
        <v>6845.2505250000004</v>
      </c>
      <c r="F3133" s="89">
        <v>7183.6516519999996</v>
      </c>
      <c r="G3133" s="88">
        <v>43537</v>
      </c>
      <c r="H3133" s="89">
        <v>3891.9041915299999</v>
      </c>
      <c r="I3133" s="89">
        <v>0.88736999999999999</v>
      </c>
      <c r="J3133" s="89">
        <v>1</v>
      </c>
      <c r="K3133" s="90">
        <f>LN(I3133/1.8)/0.91</f>
        <v>-0.77723067267802481</v>
      </c>
      <c r="L3133" s="90">
        <f t="shared" si="288"/>
        <v>-0.79829218610372299</v>
      </c>
      <c r="M3133" s="90">
        <f t="shared" si="290"/>
        <v>-0.86391211555062553</v>
      </c>
      <c r="N3133" s="90">
        <f t="shared" si="286"/>
        <v>1.7588435347142937</v>
      </c>
      <c r="O3133" s="89">
        <f t="shared" si="287"/>
        <v>0.11905559341672801</v>
      </c>
      <c r="P3133" s="89">
        <f t="shared" si="289"/>
        <v>8.3629619285949072E-2</v>
      </c>
      <c r="Q3133" s="90">
        <f t="shared" si="291"/>
        <v>0.15175983133082541</v>
      </c>
    </row>
    <row r="3134" spans="1:17">
      <c r="A3134" s="88">
        <v>43538</v>
      </c>
      <c r="B3134" s="89">
        <v>3919.31169232</v>
      </c>
      <c r="C3134" s="89">
        <v>25.611581000000001</v>
      </c>
      <c r="D3134" s="89">
        <v>24.787113999999999</v>
      </c>
      <c r="E3134" s="89">
        <v>6719.9982280000004</v>
      </c>
      <c r="F3134" s="89">
        <v>7181.5498699999998</v>
      </c>
      <c r="G3134" s="88">
        <v>43538</v>
      </c>
      <c r="H3134" s="89">
        <v>3919.31169232</v>
      </c>
      <c r="I3134" s="89">
        <v>0.88808399999999998</v>
      </c>
      <c r="J3134" s="89">
        <v>1</v>
      </c>
      <c r="K3134" s="90">
        <f>LN(I3134/1.8)/0.91</f>
        <v>-0.77634682502338237</v>
      </c>
      <c r="L3134" s="90">
        <f t="shared" si="288"/>
        <v>-0.79523965059736568</v>
      </c>
      <c r="M3134" s="90">
        <f t="shared" si="290"/>
        <v>-0.86294625020321136</v>
      </c>
      <c r="N3134" s="90">
        <f t="shared" si="286"/>
        <v>1.7145863242181079</v>
      </c>
      <c r="O3134" s="89">
        <f t="shared" si="287"/>
        <v>0.10388614736050233</v>
      </c>
      <c r="P3134" s="89">
        <f t="shared" si="289"/>
        <v>8.295378644551453E-2</v>
      </c>
      <c r="Q3134" s="90">
        <f t="shared" si="291"/>
        <v>0.14971198100918473</v>
      </c>
    </row>
    <row r="3135" spans="1:17">
      <c r="A3135" s="88">
        <v>43539</v>
      </c>
      <c r="B3135" s="89">
        <v>3929.7653813799998</v>
      </c>
      <c r="C3135" s="89">
        <v>25.614533999999999</v>
      </c>
      <c r="D3135" s="89">
        <v>24.785805</v>
      </c>
      <c r="E3135" s="89">
        <v>6722.3227390000002</v>
      </c>
      <c r="F3135" s="89">
        <v>7180.2985989999997</v>
      </c>
      <c r="G3135" s="88">
        <v>43539</v>
      </c>
      <c r="H3135" s="89">
        <v>3929.7653813799998</v>
      </c>
      <c r="I3135" s="89">
        <v>0.89930600000000005</v>
      </c>
      <c r="J3135" s="89">
        <v>1</v>
      </c>
      <c r="K3135" s="90">
        <f>LN(I3135/1.8)/0.91</f>
        <v>-0.76254790014302742</v>
      </c>
      <c r="L3135" s="90">
        <f t="shared" si="288"/>
        <v>-0.79168893529857476</v>
      </c>
      <c r="M3135" s="90">
        <f t="shared" si="290"/>
        <v>-0.86144873975658398</v>
      </c>
      <c r="N3135" s="90">
        <f t="shared" si="286"/>
        <v>1.7106168146453948</v>
      </c>
      <c r="O3135" s="89">
        <f t="shared" si="287"/>
        <v>0.10250648940790268</v>
      </c>
      <c r="P3135" s="89">
        <f t="shared" si="289"/>
        <v>8.1318589378734582E-2</v>
      </c>
      <c r="Q3135" s="90">
        <f t="shared" si="291"/>
        <v>0.14736747652485199</v>
      </c>
    </row>
    <row r="3136" spans="1:17">
      <c r="A3136" s="88">
        <v>43540</v>
      </c>
      <c r="B3136" s="89">
        <v>4069.3860273999999</v>
      </c>
      <c r="C3136" s="89">
        <v>25.487819999999999</v>
      </c>
      <c r="D3136" s="89">
        <v>24.785609000000001</v>
      </c>
      <c r="E3136" s="89">
        <v>6623.0507550000002</v>
      </c>
      <c r="F3136" s="89">
        <v>7180.111159</v>
      </c>
      <c r="G3136" s="88">
        <v>43540</v>
      </c>
      <c r="H3136" s="89">
        <v>4069.3860273999999</v>
      </c>
      <c r="I3136" s="89">
        <v>0.92006399999999999</v>
      </c>
      <c r="J3136" s="89">
        <v>1</v>
      </c>
      <c r="K3136" s="90">
        <f>LN(I3136/1.8)/0.91</f>
        <v>-0.73747111103662233</v>
      </c>
      <c r="L3136" s="90">
        <f t="shared" si="288"/>
        <v>-0.78716834755792309</v>
      </c>
      <c r="M3136" s="90">
        <f t="shared" si="290"/>
        <v>-0.85917971132338911</v>
      </c>
      <c r="N3136" s="90">
        <f t="shared" si="286"/>
        <v>1.6275307160357013</v>
      </c>
      <c r="O3136" s="89">
        <f t="shared" si="287"/>
        <v>7.2869556234999064E-2</v>
      </c>
      <c r="P3136" s="89">
        <f t="shared" si="289"/>
        <v>7.9625738852643249E-2</v>
      </c>
      <c r="Q3136" s="90">
        <f t="shared" si="291"/>
        <v>0.14476039114819136</v>
      </c>
    </row>
    <row r="3137" spans="1:17">
      <c r="A3137" s="88">
        <v>43541</v>
      </c>
      <c r="B3137" s="89">
        <v>4027.8037057699999</v>
      </c>
      <c r="C3137" s="89">
        <v>25.379515000000001</v>
      </c>
      <c r="D3137" s="89">
        <v>24.789724</v>
      </c>
      <c r="E3137" s="89">
        <v>6538.9792559999996</v>
      </c>
      <c r="F3137" s="89">
        <v>7184.045529</v>
      </c>
      <c r="G3137" s="88">
        <v>43541</v>
      </c>
      <c r="H3137" s="89">
        <v>4027.8037057699999</v>
      </c>
      <c r="I3137" s="89">
        <v>0.91484299999999996</v>
      </c>
      <c r="J3137" s="89">
        <v>1</v>
      </c>
      <c r="K3137" s="90">
        <f>LN(I3137/1.8)/0.91</f>
        <v>-0.74372470113244726</v>
      </c>
      <c r="L3137" s="90">
        <f t="shared" si="288"/>
        <v>-0.78290491574012189</v>
      </c>
      <c r="M3137" s="90">
        <f t="shared" si="290"/>
        <v>-0.8565632185103812</v>
      </c>
      <c r="N3137" s="90">
        <f t="shared" si="286"/>
        <v>1.6234602611424769</v>
      </c>
      <c r="O3137" s="89">
        <f t="shared" si="287"/>
        <v>7.1379000831737899E-2</v>
      </c>
      <c r="P3137" s="89">
        <f t="shared" si="289"/>
        <v>7.8132027769216614E-2</v>
      </c>
      <c r="Q3137" s="90">
        <f t="shared" si="291"/>
        <v>0.14131038263465703</v>
      </c>
    </row>
    <row r="3138" spans="1:17">
      <c r="A3138" s="88">
        <v>43542</v>
      </c>
      <c r="B3138" s="89">
        <v>4018.69333469</v>
      </c>
      <c r="C3138" s="89">
        <v>25.318701000000001</v>
      </c>
      <c r="D3138" s="89">
        <v>24.788101000000001</v>
      </c>
      <c r="E3138" s="89">
        <v>6492.0858550000003</v>
      </c>
      <c r="F3138" s="89">
        <v>7182.4941289999997</v>
      </c>
      <c r="G3138" s="88">
        <v>43542</v>
      </c>
      <c r="H3138" s="89">
        <v>4018.69333469</v>
      </c>
      <c r="I3138" s="89">
        <v>0.91560399999999997</v>
      </c>
      <c r="J3138" s="89">
        <v>1</v>
      </c>
      <c r="K3138" s="90">
        <f>LN(I3138/1.8)/0.91</f>
        <v>-0.74281097483013436</v>
      </c>
      <c r="L3138" s="90">
        <f t="shared" si="288"/>
        <v>-0.77884369761086714</v>
      </c>
      <c r="M3138" s="90">
        <f t="shared" si="290"/>
        <v>-0.85406006713004912</v>
      </c>
      <c r="N3138" s="90">
        <f t="shared" si="286"/>
        <v>1.615471824873842</v>
      </c>
      <c r="O3138" s="89">
        <f t="shared" si="287"/>
        <v>6.844282859726479E-2</v>
      </c>
      <c r="P3138" s="89">
        <f t="shared" si="289"/>
        <v>7.6571484108197793E-2</v>
      </c>
      <c r="Q3138" s="90">
        <f t="shared" si="291"/>
        <v>0.13789145144075937</v>
      </c>
    </row>
    <row r="3139" spans="1:17">
      <c r="A3139" s="88">
        <v>43543</v>
      </c>
      <c r="B3139" s="89">
        <v>4058.9185332799998</v>
      </c>
      <c r="C3139" s="89">
        <v>25.235399000000001</v>
      </c>
      <c r="D3139" s="89">
        <v>24.782558999999999</v>
      </c>
      <c r="E3139" s="89">
        <v>6428.2166770000003</v>
      </c>
      <c r="F3139" s="89">
        <v>7177.195815</v>
      </c>
      <c r="G3139" s="88">
        <v>43543</v>
      </c>
      <c r="H3139" s="89">
        <v>4058.9185332799998</v>
      </c>
      <c r="I3139" s="89">
        <v>0.92168499999999998</v>
      </c>
      <c r="J3139" s="89">
        <v>1</v>
      </c>
      <c r="K3139" s="90">
        <f>LN(I3139/1.8)/0.91</f>
        <v>-0.73553673328885683</v>
      </c>
      <c r="L3139" s="90">
        <f t="shared" si="288"/>
        <v>-0.77493911413963279</v>
      </c>
      <c r="M3139" s="90">
        <f t="shared" si="290"/>
        <v>-0.85190762278120147</v>
      </c>
      <c r="N3139" s="90">
        <f t="shared" ref="N3139:N3202" si="292">E3139/B3139</f>
        <v>1.5837264592264131</v>
      </c>
      <c r="O3139" s="89">
        <f t="shared" ref="O3139:O3202" si="293">LN(N3139/1.44)/1.68</f>
        <v>5.6629449410354374E-2</v>
      </c>
      <c r="P3139" s="89">
        <f t="shared" si="289"/>
        <v>7.585049091488176E-2</v>
      </c>
      <c r="Q3139" s="90">
        <f t="shared" si="291"/>
        <v>0.13448539932555337</v>
      </c>
    </row>
    <row r="3140" spans="1:17">
      <c r="A3140" s="88">
        <v>43544</v>
      </c>
      <c r="B3140" s="89">
        <v>4039.6818282200002</v>
      </c>
      <c r="C3140" s="89">
        <v>25.203972</v>
      </c>
      <c r="D3140" s="89">
        <v>24.769846000000001</v>
      </c>
      <c r="E3140" s="89">
        <v>6404.2304009999998</v>
      </c>
      <c r="F3140" s="89">
        <v>7165.0532599999997</v>
      </c>
      <c r="G3140" s="88">
        <v>43544</v>
      </c>
      <c r="H3140" s="89">
        <v>4039.6818282200002</v>
      </c>
      <c r="I3140" s="89">
        <v>0.92967299999999997</v>
      </c>
      <c r="J3140" s="89">
        <v>1</v>
      </c>
      <c r="K3140" s="90">
        <f>LN(I3140/1.8)/0.91</f>
        <v>-0.72605388183570452</v>
      </c>
      <c r="L3140" s="90">
        <f t="shared" si="288"/>
        <v>-0.77310246277202122</v>
      </c>
      <c r="M3140" s="90">
        <f t="shared" si="290"/>
        <v>-0.84928076343213865</v>
      </c>
      <c r="N3140" s="90">
        <f t="shared" si="292"/>
        <v>1.5853303981174893</v>
      </c>
      <c r="O3140" s="89">
        <f t="shared" si="293"/>
        <v>5.7231979219632939E-2</v>
      </c>
      <c r="P3140" s="89">
        <f t="shared" si="289"/>
        <v>7.6043401484815185E-2</v>
      </c>
      <c r="Q3140" s="90">
        <f t="shared" si="291"/>
        <v>0.13112680995541159</v>
      </c>
    </row>
    <row r="3141" spans="1:17">
      <c r="A3141" s="88">
        <v>43545</v>
      </c>
      <c r="B3141" s="89">
        <v>4079.00779109</v>
      </c>
      <c r="C3141" s="89">
        <v>25.281534000000001</v>
      </c>
      <c r="D3141" s="89">
        <v>24.776672000000001</v>
      </c>
      <c r="E3141" s="89">
        <v>6463.5374629999997</v>
      </c>
      <c r="F3141" s="89">
        <v>7171.5714440000002</v>
      </c>
      <c r="G3141" s="88">
        <v>43545</v>
      </c>
      <c r="H3141" s="89">
        <v>4079.00779109</v>
      </c>
      <c r="I3141" s="89">
        <v>0.91747999999999996</v>
      </c>
      <c r="J3141" s="89">
        <v>1</v>
      </c>
      <c r="K3141" s="90">
        <f>LN(I3141/1.8)/0.91</f>
        <v>-0.74056171709696827</v>
      </c>
      <c r="L3141" s="90">
        <f t="shared" si="288"/>
        <v>-0.77204326672605006</v>
      </c>
      <c r="M3141" s="90">
        <f t="shared" si="290"/>
        <v>-0.846652253875252</v>
      </c>
      <c r="N3141" s="90">
        <f t="shared" si="292"/>
        <v>1.5845857115347164</v>
      </c>
      <c r="O3141" s="89">
        <f t="shared" si="293"/>
        <v>5.6952308833477322E-2</v>
      </c>
      <c r="P3141" s="89">
        <f t="shared" si="289"/>
        <v>7.6040002226896913E-2</v>
      </c>
      <c r="Q3141" s="90">
        <f t="shared" si="291"/>
        <v>0.12754918612224553</v>
      </c>
    </row>
    <row r="3142" spans="1:17">
      <c r="A3142" s="88">
        <v>43546</v>
      </c>
      <c r="B3142" s="89">
        <v>4036.6019815</v>
      </c>
      <c r="C3142" s="89">
        <v>25.106821</v>
      </c>
      <c r="D3142" s="89">
        <v>24.771357999999999</v>
      </c>
      <c r="E3142" s="89">
        <v>6330.458533</v>
      </c>
      <c r="F3142" s="89">
        <v>7166.496521</v>
      </c>
      <c r="G3142" s="88">
        <v>43546</v>
      </c>
      <c r="H3142" s="89">
        <v>4036.6019815</v>
      </c>
      <c r="I3142" s="89">
        <v>0.91947500000000004</v>
      </c>
      <c r="J3142" s="89">
        <v>1</v>
      </c>
      <c r="K3142" s="90">
        <f>LN(I3142/1.8)/0.91</f>
        <v>-0.73817482296593895</v>
      </c>
      <c r="L3142" s="90">
        <f t="shared" si="288"/>
        <v>-0.77121241557689224</v>
      </c>
      <c r="M3142" s="90">
        <f t="shared" si="290"/>
        <v>-0.84424297867331466</v>
      </c>
      <c r="N3142" s="90">
        <f t="shared" si="292"/>
        <v>1.5682642385880223</v>
      </c>
      <c r="O3142" s="89">
        <f t="shared" si="293"/>
        <v>5.0789472410807716E-2</v>
      </c>
      <c r="P3142" s="89">
        <f t="shared" si="289"/>
        <v>7.5433519246427272E-2</v>
      </c>
      <c r="Q3142" s="90">
        <f t="shared" si="291"/>
        <v>0.12376708699210301</v>
      </c>
    </row>
    <row r="3143" spans="1:17">
      <c r="A3143" s="88">
        <v>43547</v>
      </c>
      <c r="B3143" s="89">
        <v>4027.5423213899999</v>
      </c>
      <c r="C3143" s="89">
        <v>24.962357999999998</v>
      </c>
      <c r="D3143" s="89">
        <v>24.768519000000001</v>
      </c>
      <c r="E3143" s="89">
        <v>6221.8108579999998</v>
      </c>
      <c r="F3143" s="89">
        <v>7163.7867749999996</v>
      </c>
      <c r="G3143" s="88">
        <v>43547</v>
      </c>
      <c r="H3143" s="89">
        <v>4027.5423213899999</v>
      </c>
      <c r="I3143" s="89">
        <v>0.91913199999999995</v>
      </c>
      <c r="J3143" s="89">
        <v>1</v>
      </c>
      <c r="K3143" s="90">
        <f>LN(I3143/1.8)/0.91</f>
        <v>-0.73858483237120709</v>
      </c>
      <c r="L3143" s="90">
        <f t="shared" si="288"/>
        <v>-0.77005200494681181</v>
      </c>
      <c r="M3143" s="90">
        <f t="shared" si="290"/>
        <v>-0.84131998398689334</v>
      </c>
      <c r="N3143" s="90">
        <f t="shared" si="292"/>
        <v>1.5448157614524349</v>
      </c>
      <c r="O3143" s="89">
        <f t="shared" si="293"/>
        <v>4.1822346071613406E-2</v>
      </c>
      <c r="P3143" s="89">
        <f t="shared" si="289"/>
        <v>7.5324476017530048E-2</v>
      </c>
      <c r="Q3143" s="90">
        <f t="shared" si="291"/>
        <v>0.1199130805140996</v>
      </c>
    </row>
    <row r="3144" spans="1:17">
      <c r="A3144" s="88">
        <v>43548</v>
      </c>
      <c r="B3144" s="89">
        <v>4029.6234035900002</v>
      </c>
      <c r="C3144" s="89">
        <v>25.032909</v>
      </c>
      <c r="D3144" s="89">
        <v>24.774087000000002</v>
      </c>
      <c r="E3144" s="89">
        <v>6274.7143329999999</v>
      </c>
      <c r="F3144" s="89">
        <v>7169.1025049999998</v>
      </c>
      <c r="G3144" s="88">
        <v>43548</v>
      </c>
      <c r="H3144" s="89">
        <v>4029.6234035900002</v>
      </c>
      <c r="I3144" s="89">
        <v>0.91670499999999999</v>
      </c>
      <c r="J3144" s="89">
        <v>1</v>
      </c>
      <c r="K3144" s="90">
        <f>LN(I3144/1.8)/0.91</f>
        <v>-0.74149035668602903</v>
      </c>
      <c r="L3144" s="90">
        <f t="shared" si="288"/>
        <v>-0.76951281356636347</v>
      </c>
      <c r="M3144" s="90">
        <f t="shared" si="290"/>
        <v>-0.83824216100201043</v>
      </c>
      <c r="N3144" s="90">
        <f t="shared" si="292"/>
        <v>1.5571465877952375</v>
      </c>
      <c r="O3144" s="89">
        <f t="shared" si="293"/>
        <v>4.6554715726672302E-2</v>
      </c>
      <c r="P3144" s="89">
        <f t="shared" si="289"/>
        <v>7.4961362229116285E-2</v>
      </c>
      <c r="Q3144" s="90">
        <f t="shared" si="291"/>
        <v>0.11594810327824502</v>
      </c>
    </row>
    <row r="3145" spans="1:17">
      <c r="A3145" s="88">
        <v>43549</v>
      </c>
      <c r="B3145" s="89">
        <v>4027.2894111400001</v>
      </c>
      <c r="C3145" s="89">
        <v>25.007428000000001</v>
      </c>
      <c r="D3145" s="89">
        <v>24.770841999999998</v>
      </c>
      <c r="E3145" s="89">
        <v>6255.5725060000004</v>
      </c>
      <c r="F3145" s="89">
        <v>7166.0043349999996</v>
      </c>
      <c r="G3145" s="88">
        <v>43549</v>
      </c>
      <c r="H3145" s="89">
        <v>4027.2894111400001</v>
      </c>
      <c r="I3145" s="89">
        <v>0.90273499999999995</v>
      </c>
      <c r="J3145" s="89">
        <v>1</v>
      </c>
      <c r="K3145" s="90">
        <f>LN(I3145/1.8)/0.91</f>
        <v>-0.75836582391275631</v>
      </c>
      <c r="L3145" s="90">
        <f t="shared" si="288"/>
        <v>-0.77102292574533104</v>
      </c>
      <c r="M3145" s="90">
        <f t="shared" si="290"/>
        <v>-0.83529666003557723</v>
      </c>
      <c r="N3145" s="90">
        <f t="shared" si="292"/>
        <v>1.553295993254491</v>
      </c>
      <c r="O3145" s="89">
        <f t="shared" si="293"/>
        <v>4.5080956497164051E-2</v>
      </c>
      <c r="P3145" s="89">
        <f t="shared" si="289"/>
        <v>7.5866553151552288E-2</v>
      </c>
      <c r="Q3145" s="90">
        <f t="shared" si="291"/>
        <v>0.11187264147424067</v>
      </c>
    </row>
    <row r="3146" spans="1:17">
      <c r="A3146" s="88">
        <v>43550</v>
      </c>
      <c r="B3146" s="89">
        <v>3954.7020508700002</v>
      </c>
      <c r="C3146" s="89">
        <v>25.026906</v>
      </c>
      <c r="D3146" s="89">
        <v>24.780732</v>
      </c>
      <c r="E3146" s="89">
        <v>6270.2008720000003</v>
      </c>
      <c r="F3146" s="89">
        <v>7175.449533</v>
      </c>
      <c r="G3146" s="88">
        <v>43550</v>
      </c>
      <c r="H3146" s="89">
        <v>3954.7020508700002</v>
      </c>
      <c r="I3146" s="89">
        <v>0.90526899999999999</v>
      </c>
      <c r="J3146" s="89">
        <v>1</v>
      </c>
      <c r="K3146" s="90">
        <f>LN(I3146/1.8)/0.91</f>
        <v>-0.75528550195780619</v>
      </c>
      <c r="L3146" s="90">
        <f t="shared" si="288"/>
        <v>-0.76914108804463688</v>
      </c>
      <c r="M3146" s="90">
        <f t="shared" si="290"/>
        <v>-0.83236649196500723</v>
      </c>
      <c r="N3146" s="90">
        <f t="shared" si="292"/>
        <v>1.5855052520633282</v>
      </c>
      <c r="O3146" s="89">
        <f t="shared" si="293"/>
        <v>5.7297627358643584E-2</v>
      </c>
      <c r="P3146" s="89">
        <f t="shared" si="289"/>
        <v>7.4392291463878157E-2</v>
      </c>
      <c r="Q3146" s="90">
        <f t="shared" si="291"/>
        <v>0.1080038119833312</v>
      </c>
    </row>
    <row r="3147" spans="1:17">
      <c r="A3147" s="88">
        <v>43551</v>
      </c>
      <c r="B3147" s="89">
        <v>4068.8036168799999</v>
      </c>
      <c r="C3147" s="89">
        <v>24.995819000000001</v>
      </c>
      <c r="D3147" s="89">
        <v>24.784897000000001</v>
      </c>
      <c r="E3147" s="89">
        <v>6246.8647140000003</v>
      </c>
      <c r="F3147" s="89">
        <v>7179.4300590000003</v>
      </c>
      <c r="G3147" s="88">
        <v>43551</v>
      </c>
      <c r="H3147" s="89">
        <v>4068.8036168799999</v>
      </c>
      <c r="I3147" s="89">
        <v>0.930396</v>
      </c>
      <c r="J3147" s="89">
        <v>1</v>
      </c>
      <c r="K3147" s="90">
        <f>LN(I3147/1.8)/0.91</f>
        <v>-0.72519960650020054</v>
      </c>
      <c r="L3147" s="90">
        <f t="shared" si="288"/>
        <v>-0.76693684920846295</v>
      </c>
      <c r="M3147" s="90">
        <f t="shared" si="290"/>
        <v>-0.83013954185501038</v>
      </c>
      <c r="N3147" s="90">
        <f t="shared" si="292"/>
        <v>1.535307501223212</v>
      </c>
      <c r="O3147" s="89">
        <f t="shared" si="293"/>
        <v>3.8147365427589966E-2</v>
      </c>
      <c r="P3147" s="89">
        <f t="shared" si="289"/>
        <v>7.3494962964016447E-2</v>
      </c>
      <c r="Q3147" s="90">
        <f t="shared" si="291"/>
        <v>0.104018436003042</v>
      </c>
    </row>
    <row r="3148" spans="1:17">
      <c r="A3148" s="88">
        <v>43552</v>
      </c>
      <c r="B3148" s="89">
        <v>4080.9364577299998</v>
      </c>
      <c r="C3148" s="89">
        <v>25.083477999999999</v>
      </c>
      <c r="D3148" s="89">
        <v>24.782536</v>
      </c>
      <c r="E3148" s="89">
        <v>6312.8180380000003</v>
      </c>
      <c r="F3148" s="89">
        <v>7177.1733960000001</v>
      </c>
      <c r="G3148" s="88">
        <v>43552</v>
      </c>
      <c r="H3148" s="89">
        <v>4080.9364577299998</v>
      </c>
      <c r="I3148" s="89">
        <v>0.92674900000000004</v>
      </c>
      <c r="J3148" s="89">
        <v>1</v>
      </c>
      <c r="K3148" s="90">
        <f>LN(I3148/1.8)/0.91</f>
        <v>-0.72951558339961675</v>
      </c>
      <c r="L3148" s="90">
        <f t="shared" si="288"/>
        <v>-0.7646372414911442</v>
      </c>
      <c r="M3148" s="90">
        <f t="shared" si="290"/>
        <v>-0.8284752080292026</v>
      </c>
      <c r="N3148" s="90">
        <f t="shared" si="292"/>
        <v>1.5469042714552517</v>
      </c>
      <c r="O3148" s="89">
        <f t="shared" si="293"/>
        <v>4.2626533314846796E-2</v>
      </c>
      <c r="P3148" s="89">
        <f t="shared" si="289"/>
        <v>7.2446297192882841E-2</v>
      </c>
      <c r="Q3148" s="90">
        <f t="shared" si="291"/>
        <v>0.10048992758624103</v>
      </c>
    </row>
    <row r="3149" spans="1:17">
      <c r="A3149" s="88">
        <v>43553</v>
      </c>
      <c r="B3149" s="89">
        <v>4094.8752094000001</v>
      </c>
      <c r="C3149" s="89">
        <v>25.052213999999999</v>
      </c>
      <c r="D3149" s="89">
        <v>24.787586999999998</v>
      </c>
      <c r="E3149" s="89">
        <v>6289.2423449999997</v>
      </c>
      <c r="F3149" s="89">
        <v>7182.0022150000004</v>
      </c>
      <c r="G3149" s="88">
        <v>43553</v>
      </c>
      <c r="H3149" s="89">
        <v>4094.8752094000001</v>
      </c>
      <c r="I3149" s="89">
        <v>0.94438900000000003</v>
      </c>
      <c r="J3149" s="89">
        <v>1</v>
      </c>
      <c r="K3149" s="90">
        <f>LN(I3149/1.8)/0.91</f>
        <v>-0.70879536961283329</v>
      </c>
      <c r="L3149" s="90">
        <f t="shared" si="288"/>
        <v>-0.76169032519475721</v>
      </c>
      <c r="M3149" s="90">
        <f t="shared" si="290"/>
        <v>-0.82673039166863815</v>
      </c>
      <c r="N3149" s="90">
        <f t="shared" si="292"/>
        <v>1.5358813207696085</v>
      </c>
      <c r="O3149" s="89">
        <f t="shared" si="293"/>
        <v>3.8369793469354083E-2</v>
      </c>
      <c r="P3149" s="89">
        <f t="shared" si="289"/>
        <v>7.1610405253302839E-2</v>
      </c>
      <c r="Q3149" s="90">
        <f t="shared" si="291"/>
        <v>9.7526867205721054E-2</v>
      </c>
    </row>
    <row r="3150" spans="1:17">
      <c r="A3150" s="88">
        <v>43554</v>
      </c>
      <c r="B3150" s="89">
        <v>4087.5367221000001</v>
      </c>
      <c r="C3150" s="89">
        <v>25.117314</v>
      </c>
      <c r="D3150" s="89">
        <v>24.800815</v>
      </c>
      <c r="E3150" s="89">
        <v>6338.3992939999998</v>
      </c>
      <c r="F3150" s="89">
        <v>7194.6578090000003</v>
      </c>
      <c r="G3150" s="88">
        <v>43554</v>
      </c>
      <c r="H3150" s="89">
        <v>4087.5367221000001</v>
      </c>
      <c r="I3150" s="89">
        <v>0.94496500000000005</v>
      </c>
      <c r="J3150" s="89">
        <v>1</v>
      </c>
      <c r="K3150" s="90">
        <f>LN(I3150/1.8)/0.91</f>
        <v>-0.70812533419059154</v>
      </c>
      <c r="L3150" s="90">
        <f t="shared" si="288"/>
        <v>-0.75867619403519737</v>
      </c>
      <c r="M3150" s="90">
        <f t="shared" si="290"/>
        <v>-0.82602381041909922</v>
      </c>
      <c r="N3150" s="90">
        <f t="shared" si="292"/>
        <v>1.5506647951883361</v>
      </c>
      <c r="O3150" s="89">
        <f t="shared" si="293"/>
        <v>4.4071800900825644E-2</v>
      </c>
      <c r="P3150" s="89">
        <f t="shared" si="289"/>
        <v>7.1331834646856315E-2</v>
      </c>
      <c r="Q3150" s="90">
        <f t="shared" si="291"/>
        <v>9.5069939341699092E-2</v>
      </c>
    </row>
    <row r="3151" spans="1:17">
      <c r="A3151" s="88">
        <v>43555</v>
      </c>
      <c r="B3151" s="89">
        <v>4110.5398384600003</v>
      </c>
      <c r="C3151" s="89">
        <v>25.251608000000001</v>
      </c>
      <c r="D3151" s="89">
        <v>24.798318999999999</v>
      </c>
      <c r="E3151" s="89">
        <v>6440.6117539999996</v>
      </c>
      <c r="F3151" s="89">
        <v>7192.2690160000002</v>
      </c>
      <c r="G3151" s="88">
        <v>43555</v>
      </c>
      <c r="H3151" s="89">
        <v>4110.5398384600003</v>
      </c>
      <c r="I3151" s="89">
        <v>0.94641900000000001</v>
      </c>
      <c r="J3151" s="89">
        <v>1</v>
      </c>
      <c r="K3151" s="90">
        <f>LN(I3151/1.8)/0.91</f>
        <v>-0.70643577510311262</v>
      </c>
      <c r="L3151" s="90">
        <f t="shared" si="288"/>
        <v>-0.75578510417247036</v>
      </c>
      <c r="M3151" s="90">
        <f t="shared" si="290"/>
        <v>-0.82468249210505051</v>
      </c>
      <c r="N3151" s="90">
        <f t="shared" si="292"/>
        <v>1.5668530186081235</v>
      </c>
      <c r="O3151" s="89">
        <f t="shared" si="293"/>
        <v>5.0253599663079969E-2</v>
      </c>
      <c r="P3151" s="89">
        <f t="shared" si="289"/>
        <v>7.0539157109178366E-2</v>
      </c>
      <c r="Q3151" s="90">
        <f t="shared" si="291"/>
        <v>9.2755909959466171E-2</v>
      </c>
    </row>
    <row r="3152" spans="1:17">
      <c r="A3152" s="88">
        <v>43556</v>
      </c>
      <c r="B3152" s="89">
        <v>4130.4415175499998</v>
      </c>
      <c r="C3152" s="89">
        <v>25.231190999999999</v>
      </c>
      <c r="D3152" s="89">
        <v>24.812888000000001</v>
      </c>
      <c r="E3152" s="89">
        <v>6425.0015720000001</v>
      </c>
      <c r="F3152" s="89">
        <v>7206.2218519999997</v>
      </c>
      <c r="G3152" s="88">
        <v>43556</v>
      </c>
      <c r="H3152" s="89">
        <v>4130.4415175499998</v>
      </c>
      <c r="I3152" s="89">
        <v>0.95655100000000004</v>
      </c>
      <c r="J3152" s="89">
        <v>1</v>
      </c>
      <c r="K3152" s="90">
        <f>LN(I3152/1.8)/0.91</f>
        <v>-0.69473388684808168</v>
      </c>
      <c r="L3152" s="90">
        <f t="shared" si="288"/>
        <v>-0.75250487276868683</v>
      </c>
      <c r="M3152" s="90">
        <f t="shared" si="290"/>
        <v>-0.82357942406328211</v>
      </c>
      <c r="N3152" s="90">
        <f t="shared" si="292"/>
        <v>1.5555241599961049</v>
      </c>
      <c r="O3152" s="89">
        <f t="shared" si="293"/>
        <v>4.5934199778456274E-2</v>
      </c>
      <c r="P3152" s="89">
        <f t="shared" si="289"/>
        <v>6.6659159147813382E-2</v>
      </c>
      <c r="Q3152" s="90">
        <f t="shared" si="291"/>
        <v>9.050280946019322E-2</v>
      </c>
    </row>
    <row r="3153" spans="1:17">
      <c r="A3153" s="88">
        <v>43557</v>
      </c>
      <c r="B3153" s="89">
        <v>4761.4147454900003</v>
      </c>
      <c r="C3153" s="89">
        <v>25.171126999999998</v>
      </c>
      <c r="D3153" s="89">
        <v>24.815353999999999</v>
      </c>
      <c r="E3153" s="89">
        <v>6379.2260390000001</v>
      </c>
      <c r="F3153" s="89">
        <v>7208.5859790000004</v>
      </c>
      <c r="G3153" s="88">
        <v>43557</v>
      </c>
      <c r="H3153" s="89">
        <v>4761.4147454900003</v>
      </c>
      <c r="I3153" s="89">
        <v>1.1289199999999999</v>
      </c>
      <c r="J3153" s="89">
        <v>1</v>
      </c>
      <c r="K3153" s="90">
        <f>LN(I3153/1.8)/0.91</f>
        <v>-0.51266510045343772</v>
      </c>
      <c r="L3153" s="90">
        <f t="shared" si="288"/>
        <v>-0.74289804536587434</v>
      </c>
      <c r="M3153" s="90">
        <f t="shared" si="290"/>
        <v>-0.82060107002135785</v>
      </c>
      <c r="N3153" s="90">
        <f t="shared" si="292"/>
        <v>1.3397753356903821</v>
      </c>
      <c r="O3153" s="89">
        <f t="shared" si="293"/>
        <v>-4.2941174770319973E-2</v>
      </c>
      <c r="P3153" s="89">
        <f t="shared" si="289"/>
        <v>6.1173864839158182E-2</v>
      </c>
      <c r="Q3153" s="90">
        <f t="shared" si="291"/>
        <v>8.7767355041458384E-2</v>
      </c>
    </row>
    <row r="3154" spans="1:17">
      <c r="A3154" s="88">
        <v>43558</v>
      </c>
      <c r="B3154" s="89">
        <v>4958.7761811199998</v>
      </c>
      <c r="C3154" s="89">
        <v>25.14526</v>
      </c>
      <c r="D3154" s="89">
        <v>24.827732000000001</v>
      </c>
      <c r="E3154" s="89">
        <v>6359.579393</v>
      </c>
      <c r="F3154" s="89">
        <v>7220.4585420000003</v>
      </c>
      <c r="G3154" s="88">
        <v>43558</v>
      </c>
      <c r="H3154" s="89">
        <v>4958.7761811199998</v>
      </c>
      <c r="I3154" s="89">
        <v>1.14052</v>
      </c>
      <c r="J3154" s="89">
        <v>1</v>
      </c>
      <c r="K3154" s="90">
        <f>LN(I3154/1.8)/0.91</f>
        <v>-0.50143117158815709</v>
      </c>
      <c r="L3154" s="90">
        <f t="shared" si="288"/>
        <v>-0.73213197135536268</v>
      </c>
      <c r="M3154" s="90">
        <f t="shared" si="290"/>
        <v>-0.81778385740720239</v>
      </c>
      <c r="N3154" s="90">
        <f t="shared" si="292"/>
        <v>1.2824897032484357</v>
      </c>
      <c r="O3154" s="89">
        <f t="shared" si="293"/>
        <v>-6.8952288222346392E-2</v>
      </c>
      <c r="P3154" s="89">
        <f t="shared" si="289"/>
        <v>5.6075638177784305E-2</v>
      </c>
      <c r="Q3154" s="90">
        <f t="shared" si="291"/>
        <v>8.4949912362641072E-2</v>
      </c>
    </row>
    <row r="3155" spans="1:17">
      <c r="A3155" s="88">
        <v>43559</v>
      </c>
      <c r="B3155" s="89">
        <v>4972.1930272600002</v>
      </c>
      <c r="C3155" s="89">
        <v>25.199356999999999</v>
      </c>
      <c r="D3155" s="89">
        <v>24.833590000000001</v>
      </c>
      <c r="E3155" s="89">
        <v>6400.7135950000002</v>
      </c>
      <c r="F3155" s="89">
        <v>7226.0822029999999</v>
      </c>
      <c r="G3155" s="88">
        <v>43559</v>
      </c>
      <c r="H3155" s="89">
        <v>4972.1930272600002</v>
      </c>
      <c r="I3155" s="89">
        <v>1.1283879999999999</v>
      </c>
      <c r="J3155" s="89">
        <v>1</v>
      </c>
      <c r="K3155" s="90">
        <f>LN(I3155/1.8)/0.91</f>
        <v>-0.51318307619750037</v>
      </c>
      <c r="L3155" s="90">
        <f t="shared" si="288"/>
        <v>-0.7231347358533835</v>
      </c>
      <c r="M3155" s="90">
        <f t="shared" si="290"/>
        <v>-0.81431062281501543</v>
      </c>
      <c r="N3155" s="90">
        <f t="shared" si="292"/>
        <v>1.2873019128396965</v>
      </c>
      <c r="O3155" s="89">
        <f t="shared" si="293"/>
        <v>-6.6722991651191735E-2</v>
      </c>
      <c r="P3155" s="89">
        <f t="shared" si="289"/>
        <v>5.094084154685951E-2</v>
      </c>
      <c r="Q3155" s="90">
        <f t="shared" si="291"/>
        <v>8.1750051218865888E-2</v>
      </c>
    </row>
    <row r="3156" spans="1:17">
      <c r="A3156" s="88">
        <v>43560</v>
      </c>
      <c r="B3156" s="89">
        <v>4975.5920978300001</v>
      </c>
      <c r="C3156" s="89">
        <v>25.031642000000002</v>
      </c>
      <c r="D3156" s="89">
        <v>24.835612999999999</v>
      </c>
      <c r="E3156" s="89">
        <v>6273.7611900000002</v>
      </c>
      <c r="F3156" s="89">
        <v>7228.0243259999997</v>
      </c>
      <c r="G3156" s="88">
        <v>43560</v>
      </c>
      <c r="H3156" s="89">
        <v>4975.5920978300001</v>
      </c>
      <c r="I3156" s="89">
        <v>1.156145</v>
      </c>
      <c r="J3156" s="89">
        <v>1</v>
      </c>
      <c r="K3156" s="90">
        <f>LN(I3156/1.8)/0.91</f>
        <v>-0.48647853845272881</v>
      </c>
      <c r="L3156" s="90">
        <f t="shared" si="288"/>
        <v>-0.71336841297765552</v>
      </c>
      <c r="M3156" s="90">
        <f t="shared" si="290"/>
        <v>-0.81070941846602718</v>
      </c>
      <c r="N3156" s="90">
        <f t="shared" si="292"/>
        <v>1.2609074591818268</v>
      </c>
      <c r="O3156" s="89">
        <f t="shared" si="293"/>
        <v>-7.9054432231148594E-2</v>
      </c>
      <c r="P3156" s="89">
        <f t="shared" si="289"/>
        <v>4.5667756426659253E-2</v>
      </c>
      <c r="Q3156" s="90">
        <f t="shared" si="291"/>
        <v>7.8611769062122E-2</v>
      </c>
    </row>
    <row r="3157" spans="1:17">
      <c r="A3157" s="88">
        <v>43561</v>
      </c>
      <c r="B3157" s="89">
        <v>5002.5501167599996</v>
      </c>
      <c r="C3157" s="89">
        <v>25.051224999999999</v>
      </c>
      <c r="D3157" s="89">
        <v>24.837744000000001</v>
      </c>
      <c r="E3157" s="89">
        <v>6288.4978270000001</v>
      </c>
      <c r="F3157" s="89">
        <v>7230.0713489999998</v>
      </c>
      <c r="G3157" s="88">
        <v>43561</v>
      </c>
      <c r="H3157" s="89">
        <v>5002.5501167599996</v>
      </c>
      <c r="I3157" s="89">
        <v>1.158417</v>
      </c>
      <c r="J3157" s="89">
        <v>1</v>
      </c>
      <c r="K3157" s="90">
        <f>LN(I3157/1.8)/0.91</f>
        <v>-0.48432115049024421</v>
      </c>
      <c r="L3157" s="90">
        <f t="shared" si="288"/>
        <v>-0.70357255020350429</v>
      </c>
      <c r="M3157" s="90">
        <f t="shared" si="290"/>
        <v>-0.80644066967642392</v>
      </c>
      <c r="N3157" s="90">
        <f t="shared" si="292"/>
        <v>1.2570584362426878</v>
      </c>
      <c r="O3157" s="89">
        <f t="shared" si="293"/>
        <v>-8.0874224049223647E-2</v>
      </c>
      <c r="P3157" s="89">
        <f t="shared" si="289"/>
        <v>3.9815172248669525E-2</v>
      </c>
      <c r="Q3157" s="90">
        <f t="shared" si="291"/>
        <v>7.5634690717022765E-2</v>
      </c>
    </row>
    <row r="3158" spans="1:17">
      <c r="A3158" s="88">
        <v>43562</v>
      </c>
      <c r="B3158" s="89">
        <v>5145.9638347199998</v>
      </c>
      <c r="C3158" s="89">
        <v>25.082215000000001</v>
      </c>
      <c r="D3158" s="89">
        <v>24.858474000000001</v>
      </c>
      <c r="E3158" s="89">
        <v>6311.8644420000001</v>
      </c>
      <c r="F3158" s="89">
        <v>7250.0038869999998</v>
      </c>
      <c r="G3158" s="88">
        <v>43562</v>
      </c>
      <c r="H3158" s="89">
        <v>5145.9638347199998</v>
      </c>
      <c r="I3158" s="89">
        <v>1.1912119999999999</v>
      </c>
      <c r="J3158" s="89">
        <v>1</v>
      </c>
      <c r="K3158" s="90">
        <f>LN(I3158/1.8)/0.91</f>
        <v>-0.45364328427485062</v>
      </c>
      <c r="L3158" s="90">
        <f t="shared" si="288"/>
        <v>-0.69261193849094438</v>
      </c>
      <c r="M3158" s="90">
        <f t="shared" si="290"/>
        <v>-0.80276455575413508</v>
      </c>
      <c r="N3158" s="90">
        <f t="shared" si="292"/>
        <v>1.2265660320839467</v>
      </c>
      <c r="O3158" s="89">
        <f t="shared" si="293"/>
        <v>-9.5490888394385284E-2</v>
      </c>
      <c r="P3158" s="89">
        <f t="shared" si="289"/>
        <v>3.3142437873027702E-2</v>
      </c>
      <c r="Q3158" s="90">
        <f t="shared" si="291"/>
        <v>7.2533212828194596E-2</v>
      </c>
    </row>
    <row r="3159" spans="1:17">
      <c r="A3159" s="88">
        <v>43563</v>
      </c>
      <c r="B3159" s="89">
        <v>5212.6069269600002</v>
      </c>
      <c r="C3159" s="89">
        <v>25.028392</v>
      </c>
      <c r="D3159" s="89">
        <v>24.867277999999999</v>
      </c>
      <c r="E3159" s="89">
        <v>6271.318534</v>
      </c>
      <c r="F3159" s="89">
        <v>7258.4807559999999</v>
      </c>
      <c r="G3159" s="88">
        <v>43563</v>
      </c>
      <c r="H3159" s="89">
        <v>5212.6069269600002</v>
      </c>
      <c r="I3159" s="89">
        <v>1.211792</v>
      </c>
      <c r="J3159" s="89">
        <v>1</v>
      </c>
      <c r="K3159" s="90">
        <f>LN(I3159/1.8)/0.91</f>
        <v>-0.43482022982925561</v>
      </c>
      <c r="L3159" s="90">
        <f t="shared" si="288"/>
        <v>-0.68169790498110294</v>
      </c>
      <c r="M3159" s="90">
        <f t="shared" si="290"/>
        <v>-0.79874168659743294</v>
      </c>
      <c r="N3159" s="90">
        <f t="shared" si="292"/>
        <v>1.2031059740116337</v>
      </c>
      <c r="O3159" s="89">
        <f t="shared" si="293"/>
        <v>-0.10698606489729111</v>
      </c>
      <c r="P3159" s="89">
        <f t="shared" si="289"/>
        <v>2.6192318299502679E-2</v>
      </c>
      <c r="Q3159" s="90">
        <f t="shared" si="291"/>
        <v>6.9815233977601712E-2</v>
      </c>
    </row>
    <row r="3160" spans="1:17">
      <c r="A3160" s="88">
        <v>43564</v>
      </c>
      <c r="B3160" s="89">
        <v>5192.9339355499997</v>
      </c>
      <c r="C3160" s="89">
        <v>25.053491999999999</v>
      </c>
      <c r="D3160" s="89">
        <v>24.876716999999999</v>
      </c>
      <c r="E3160" s="89">
        <v>6290.2045429999998</v>
      </c>
      <c r="F3160" s="89">
        <v>7267.5768360000002</v>
      </c>
      <c r="G3160" s="88">
        <v>43564</v>
      </c>
      <c r="H3160" s="89">
        <v>5192.9339355499997</v>
      </c>
      <c r="I3160" s="89">
        <v>1.190998</v>
      </c>
      <c r="J3160" s="89">
        <v>1</v>
      </c>
      <c r="K3160" s="90">
        <f>LN(I3160/1.8)/0.91</f>
        <v>-0.45384071845218799</v>
      </c>
      <c r="L3160" s="90">
        <f t="shared" si="288"/>
        <v>-0.67136483180397621</v>
      </c>
      <c r="M3160" s="90">
        <f t="shared" si="290"/>
        <v>-0.79492457328528032</v>
      </c>
      <c r="N3160" s="90">
        <f t="shared" si="292"/>
        <v>1.211300706126504</v>
      </c>
      <c r="O3160" s="89">
        <f t="shared" si="293"/>
        <v>-0.10294545690365817</v>
      </c>
      <c r="P3160" s="89">
        <f t="shared" si="289"/>
        <v>1.8807259770441957E-2</v>
      </c>
      <c r="Q3160" s="90">
        <f t="shared" si="291"/>
        <v>6.7441804255248317E-2</v>
      </c>
    </row>
    <row r="3161" spans="1:17">
      <c r="A3161" s="88">
        <v>43565</v>
      </c>
      <c r="B3161" s="89">
        <v>5248.011418</v>
      </c>
      <c r="C3161" s="89">
        <v>25.022364</v>
      </c>
      <c r="D3161" s="89">
        <v>24.886925999999999</v>
      </c>
      <c r="E3161" s="89">
        <v>6266.7881260000004</v>
      </c>
      <c r="F3161" s="89">
        <v>7277.4236090000004</v>
      </c>
      <c r="G3161" s="88">
        <v>43565</v>
      </c>
      <c r="H3161" s="89">
        <v>5248.011418</v>
      </c>
      <c r="I3161" s="89">
        <v>1.216513</v>
      </c>
      <c r="J3161" s="89">
        <v>1</v>
      </c>
      <c r="K3161" s="90">
        <f>LN(I3161/1.8)/0.91</f>
        <v>-0.43054735749712225</v>
      </c>
      <c r="L3161" s="90">
        <f t="shared" si="288"/>
        <v>-0.65977911205647211</v>
      </c>
      <c r="M3161" s="90">
        <f t="shared" si="290"/>
        <v>-0.7904841772991269</v>
      </c>
      <c r="N3161" s="90">
        <f t="shared" si="292"/>
        <v>1.1941262369410492</v>
      </c>
      <c r="O3161" s="89">
        <f t="shared" si="293"/>
        <v>-0.11144546316953947</v>
      </c>
      <c r="P3161" s="89">
        <f t="shared" si="289"/>
        <v>1.2103342640636474E-2</v>
      </c>
      <c r="Q3161" s="90">
        <f t="shared" si="291"/>
        <v>6.5014763286574184E-2</v>
      </c>
    </row>
    <row r="3162" spans="1:17">
      <c r="A3162" s="88">
        <v>43566</v>
      </c>
      <c r="B3162" s="89">
        <v>5028.1287000000002</v>
      </c>
      <c r="C3162" s="89">
        <v>24.946531</v>
      </c>
      <c r="D3162" s="89">
        <v>24.891722999999999</v>
      </c>
      <c r="E3162" s="89">
        <v>6209.9840029999996</v>
      </c>
      <c r="F3162" s="89">
        <v>7282.0536099999999</v>
      </c>
      <c r="G3162" s="88">
        <v>43566</v>
      </c>
      <c r="H3162" s="89">
        <v>5028.1287000000002</v>
      </c>
      <c r="I3162" s="89">
        <v>1.156954</v>
      </c>
      <c r="J3162" s="89">
        <v>1</v>
      </c>
      <c r="K3162" s="90">
        <f>LN(I3162/1.8)/0.91</f>
        <v>-0.48570986316017972</v>
      </c>
      <c r="L3162" s="90">
        <f t="shared" si="288"/>
        <v>-0.65012106336696696</v>
      </c>
      <c r="M3162" s="90">
        <f t="shared" si="290"/>
        <v>-0.78695438265592299</v>
      </c>
      <c r="N3162" s="90">
        <f t="shared" si="292"/>
        <v>1.23504873751541</v>
      </c>
      <c r="O3162" s="89">
        <f t="shared" si="293"/>
        <v>-9.1388500423454921E-2</v>
      </c>
      <c r="P3162" s="89">
        <f t="shared" si="289"/>
        <v>4.8135230304143821E-3</v>
      </c>
      <c r="Q3162" s="90">
        <f t="shared" si="291"/>
        <v>6.2837904312988788E-2</v>
      </c>
    </row>
    <row r="3163" spans="1:17">
      <c r="A3163" s="88">
        <v>43567</v>
      </c>
      <c r="B3163" s="89">
        <v>5045.3879999999999</v>
      </c>
      <c r="C3163" s="89">
        <v>24.859915999999998</v>
      </c>
      <c r="D3163" s="89">
        <v>24.895942999999999</v>
      </c>
      <c r="E3163" s="89">
        <v>6145.524915</v>
      </c>
      <c r="F3163" s="89">
        <v>7286.1283709999998</v>
      </c>
      <c r="G3163" s="88">
        <v>43567</v>
      </c>
      <c r="H3163" s="89">
        <v>5045.3879999999999</v>
      </c>
      <c r="I3163" s="89">
        <v>1.1636850000000001</v>
      </c>
      <c r="J3163" s="89">
        <v>1</v>
      </c>
      <c r="K3163" s="90">
        <f>LN(I3163/1.8)/0.91</f>
        <v>-0.47933513271800338</v>
      </c>
      <c r="L3163" s="90">
        <f t="shared" si="288"/>
        <v>-0.64019121203496632</v>
      </c>
      <c r="M3163" s="90">
        <f t="shared" si="290"/>
        <v>-0.78361929395043295</v>
      </c>
      <c r="N3163" s="90">
        <f t="shared" si="292"/>
        <v>1.218048030201047</v>
      </c>
      <c r="O3163" s="89">
        <f t="shared" si="293"/>
        <v>-9.9638994889934634E-2</v>
      </c>
      <c r="P3163" s="89">
        <f t="shared" si="289"/>
        <v>-1.7929960020958947E-3</v>
      </c>
      <c r="Q3163" s="90">
        <f t="shared" si="291"/>
        <v>6.0855345074572353E-2</v>
      </c>
    </row>
    <row r="3164" spans="1:17">
      <c r="A3164" s="88">
        <v>43568</v>
      </c>
      <c r="B3164" s="89">
        <v>5069.7887000000001</v>
      </c>
      <c r="C3164" s="89">
        <v>24.974354000000002</v>
      </c>
      <c r="D3164" s="89">
        <v>24.912443</v>
      </c>
      <c r="E3164" s="89">
        <v>6230.785586</v>
      </c>
      <c r="F3164" s="89">
        <v>7302.0756380000003</v>
      </c>
      <c r="G3164" s="88">
        <v>43568</v>
      </c>
      <c r="H3164" s="89">
        <v>5069.7887000000001</v>
      </c>
      <c r="I3164" s="89">
        <v>1.1615660000000001</v>
      </c>
      <c r="J3164" s="89">
        <v>1</v>
      </c>
      <c r="K3164" s="90">
        <f>LN(I3164/1.8)/0.91</f>
        <v>-0.4813379892467583</v>
      </c>
      <c r="L3164" s="90">
        <f t="shared" si="288"/>
        <v>-0.63035758417574528</v>
      </c>
      <c r="M3164" s="90">
        <f t="shared" si="290"/>
        <v>-0.77999020437052324</v>
      </c>
      <c r="N3164" s="90">
        <f t="shared" si="292"/>
        <v>1.2290030126896609</v>
      </c>
      <c r="O3164" s="89">
        <f t="shared" si="293"/>
        <v>-9.4309423614805696E-2</v>
      </c>
      <c r="P3164" s="89">
        <f t="shared" si="289"/>
        <v>-7.9185364588963796E-3</v>
      </c>
      <c r="Q3164" s="90">
        <f t="shared" si="291"/>
        <v>5.9048199969788814E-2</v>
      </c>
    </row>
    <row r="3165" spans="1:17">
      <c r="A3165" s="88">
        <v>43569</v>
      </c>
      <c r="B3165" s="89">
        <v>5066.5275000000001</v>
      </c>
      <c r="C3165" s="89">
        <v>25.152135999999999</v>
      </c>
      <c r="D3165" s="89">
        <v>24.921719</v>
      </c>
      <c r="E3165" s="89">
        <v>6364.7977010000004</v>
      </c>
      <c r="F3165" s="89">
        <v>7311.0524789999999</v>
      </c>
      <c r="G3165" s="88">
        <v>43569</v>
      </c>
      <c r="H3165" s="89">
        <v>5066.5275000000001</v>
      </c>
      <c r="I3165" s="89">
        <v>1.1813530000000001</v>
      </c>
      <c r="J3165" s="89">
        <v>1</v>
      </c>
      <c r="K3165" s="90">
        <f>LN(I3165/1.8)/0.91</f>
        <v>-0.46277612429718423</v>
      </c>
      <c r="L3165" s="90">
        <f t="shared" si="288"/>
        <v>-0.62036519164755055</v>
      </c>
      <c r="M3165" s="90">
        <f t="shared" si="290"/>
        <v>-0.77630446621073945</v>
      </c>
      <c r="N3165" s="90">
        <f t="shared" si="292"/>
        <v>1.2562445779678488</v>
      </c>
      <c r="O3165" s="89">
        <f t="shared" si="293"/>
        <v>-8.1259724296111877E-2</v>
      </c>
      <c r="P3165" s="89">
        <f t="shared" si="289"/>
        <v>-1.3093391141288001E-2</v>
      </c>
      <c r="Q3165" s="90">
        <f t="shared" si="291"/>
        <v>5.7366444517658967E-2</v>
      </c>
    </row>
    <row r="3166" spans="1:17">
      <c r="A3166" s="88">
        <v>43570</v>
      </c>
      <c r="B3166" s="89">
        <v>5140.3552</v>
      </c>
      <c r="C3166" s="89">
        <v>25.257921</v>
      </c>
      <c r="D3166" s="89">
        <v>24.932832000000001</v>
      </c>
      <c r="E3166" s="89">
        <v>6445.4436750000004</v>
      </c>
      <c r="F3166" s="89">
        <v>7321.8161019999998</v>
      </c>
      <c r="G3166" s="88">
        <v>43570</v>
      </c>
      <c r="H3166" s="89">
        <v>5140.3552</v>
      </c>
      <c r="I3166" s="89">
        <v>1.1555530000000001</v>
      </c>
      <c r="J3166" s="89">
        <v>1</v>
      </c>
      <c r="K3166" s="90">
        <f>LN(I3166/1.8)/0.91</f>
        <v>-0.48704137102408601</v>
      </c>
      <c r="L3166" s="90">
        <f t="shared" si="288"/>
        <v>-0.61201753364713285</v>
      </c>
      <c r="M3166" s="90">
        <f t="shared" si="290"/>
        <v>-0.77278095177568729</v>
      </c>
      <c r="N3166" s="90">
        <f t="shared" si="292"/>
        <v>1.2538907184857577</v>
      </c>
      <c r="O3166" s="89">
        <f t="shared" si="293"/>
        <v>-8.237608423674965E-2</v>
      </c>
      <c r="P3166" s="89">
        <f t="shared" si="289"/>
        <v>-1.790420431027907E-2</v>
      </c>
      <c r="Q3166" s="90">
        <f t="shared" si="291"/>
        <v>5.5837015596960089E-2</v>
      </c>
    </row>
    <row r="3167" spans="1:17">
      <c r="A3167" s="88">
        <v>43571</v>
      </c>
      <c r="B3167" s="89">
        <v>5064.6653159999996</v>
      </c>
      <c r="C3167" s="89">
        <v>25.266421999999999</v>
      </c>
      <c r="D3167" s="89">
        <v>24.933679000000001</v>
      </c>
      <c r="E3167" s="89">
        <v>6451.9532149999995</v>
      </c>
      <c r="F3167" s="89">
        <v>7322.6373540000004</v>
      </c>
      <c r="G3167" s="88">
        <v>43571</v>
      </c>
      <c r="H3167" s="89">
        <v>5064.6653159999996</v>
      </c>
      <c r="I3167" s="89">
        <v>1.1922410000000001</v>
      </c>
      <c r="J3167" s="89">
        <v>1</v>
      </c>
      <c r="K3167" s="90">
        <f>LN(I3167/1.8)/0.91</f>
        <v>-0.45269443460084968</v>
      </c>
      <c r="L3167" s="90">
        <f t="shared" si="288"/>
        <v>-0.60231652476274633</v>
      </c>
      <c r="M3167" s="90">
        <f t="shared" si="290"/>
        <v>-0.76961083520548956</v>
      </c>
      <c r="N3167" s="90">
        <f t="shared" si="292"/>
        <v>1.2739150195408491</v>
      </c>
      <c r="O3167" s="89">
        <f t="shared" si="293"/>
        <v>-7.2945394237993982E-2</v>
      </c>
      <c r="P3167" s="89">
        <f t="shared" si="289"/>
        <v>-2.2826081320800152E-2</v>
      </c>
      <c r="Q3167" s="90">
        <f t="shared" si="291"/>
        <v>5.4497751956573338E-2</v>
      </c>
    </row>
    <row r="3168" spans="1:17">
      <c r="A3168" s="88">
        <v>43572</v>
      </c>
      <c r="B3168" s="89">
        <v>5201.1373350000003</v>
      </c>
      <c r="C3168" s="89">
        <v>25.402034</v>
      </c>
      <c r="D3168" s="89">
        <v>24.947471</v>
      </c>
      <c r="E3168" s="89">
        <v>6556.4007369999999</v>
      </c>
      <c r="F3168" s="89">
        <v>7336.0120939999997</v>
      </c>
      <c r="G3168" s="88">
        <v>43572</v>
      </c>
      <c r="H3168" s="89">
        <v>5201.1373350000003</v>
      </c>
      <c r="I3168" s="89">
        <v>1.1961379999999999</v>
      </c>
      <c r="J3168" s="89">
        <v>1</v>
      </c>
      <c r="K3168" s="90">
        <f>LN(I3168/1.8)/0.91</f>
        <v>-0.44910838616987614</v>
      </c>
      <c r="L3168" s="90">
        <f t="shared" ref="L3168:L3231" si="294">AVERAGE(K3139:K3168)</f>
        <v>-0.59252643847407094</v>
      </c>
      <c r="M3168" s="90">
        <f t="shared" si="290"/>
        <v>-0.766289763416795</v>
      </c>
      <c r="N3168" s="90">
        <f t="shared" si="292"/>
        <v>1.2605705857601623</v>
      </c>
      <c r="O3168" s="89">
        <f t="shared" si="293"/>
        <v>-7.9213481718367576E-2</v>
      </c>
      <c r="P3168" s="89">
        <f t="shared" ref="P3168:P3231" si="295">AVERAGE(O3140:O3169)</f>
        <v>-2.7161050340745847E-2</v>
      </c>
      <c r="Q3168" s="90">
        <f t="shared" si="291"/>
        <v>5.3401122761392097E-2</v>
      </c>
    </row>
    <row r="3169" spans="1:17">
      <c r="A3169" s="88">
        <v>43573</v>
      </c>
      <c r="B3169" s="89">
        <v>5241.9361870000002</v>
      </c>
      <c r="C3169" s="89">
        <v>25.551048999999999</v>
      </c>
      <c r="D3169" s="89">
        <v>24.955401999999999</v>
      </c>
      <c r="E3169" s="89">
        <v>6672.463162</v>
      </c>
      <c r="F3169" s="89">
        <v>7343.7116310000001</v>
      </c>
      <c r="G3169" s="88">
        <v>43573</v>
      </c>
      <c r="H3169" s="89">
        <v>5241.9361870000002</v>
      </c>
      <c r="I3169" s="89">
        <v>1.207657</v>
      </c>
      <c r="J3169" s="89">
        <v>1</v>
      </c>
      <c r="K3169" s="90">
        <f>LN(I3169/1.8)/0.91</f>
        <v>-0.43857642429181726</v>
      </c>
      <c r="L3169" s="90">
        <f t="shared" si="294"/>
        <v>-0.58262776150750284</v>
      </c>
      <c r="M3169" s="90">
        <f t="shared" si="290"/>
        <v>-0.76284631891814936</v>
      </c>
      <c r="N3169" s="90">
        <f t="shared" si="292"/>
        <v>1.2729004940097719</v>
      </c>
      <c r="O3169" s="89">
        <f t="shared" si="293"/>
        <v>-7.3419621188016732E-2</v>
      </c>
      <c r="P3169" s="89">
        <f t="shared" si="295"/>
        <v>-3.1457422763624468E-2</v>
      </c>
      <c r="Q3169" s="90">
        <f t="shared" si="291"/>
        <v>5.2537541071703817E-2</v>
      </c>
    </row>
    <row r="3170" spans="1:17">
      <c r="A3170" s="88">
        <v>43574</v>
      </c>
      <c r="B3170" s="89">
        <v>5260.8686719999996</v>
      </c>
      <c r="C3170" s="89">
        <v>25.607005000000001</v>
      </c>
      <c r="D3170" s="89">
        <v>24.970410999999999</v>
      </c>
      <c r="E3170" s="89">
        <v>6716.396855</v>
      </c>
      <c r="F3170" s="89">
        <v>7358.2966749999996</v>
      </c>
      <c r="G3170" s="88">
        <v>43574</v>
      </c>
      <c r="H3170" s="89">
        <v>5260.8686719999996</v>
      </c>
      <c r="I3170" s="89">
        <v>1.207198</v>
      </c>
      <c r="J3170" s="89">
        <v>1</v>
      </c>
      <c r="K3170" s="90">
        <f>LN(I3170/1.8)/0.91</f>
        <v>-0.43899416830582211</v>
      </c>
      <c r="L3170" s="90">
        <f t="shared" si="294"/>
        <v>-0.57305910438984009</v>
      </c>
      <c r="M3170" s="90">
        <f t="shared" si="290"/>
        <v>-0.75943979130698824</v>
      </c>
      <c r="N3170" s="90">
        <f t="shared" si="292"/>
        <v>1.2766706933299399</v>
      </c>
      <c r="O3170" s="89">
        <f t="shared" si="293"/>
        <v>-7.1659193466725585E-2</v>
      </c>
      <c r="P3170" s="89">
        <f t="shared" si="295"/>
        <v>-3.5723248811944566E-2</v>
      </c>
      <c r="Q3170" s="90">
        <f t="shared" si="291"/>
        <v>5.1883112469237894E-2</v>
      </c>
    </row>
    <row r="3171" spans="1:17">
      <c r="A3171" s="88">
        <v>43575</v>
      </c>
      <c r="B3171" s="89">
        <v>5300.6820850000004</v>
      </c>
      <c r="C3171" s="89">
        <v>25.680593999999999</v>
      </c>
      <c r="D3171" s="89">
        <v>24.975674999999999</v>
      </c>
      <c r="E3171" s="89">
        <v>6774.4681860000001</v>
      </c>
      <c r="F3171" s="89">
        <v>7363.4164140000003</v>
      </c>
      <c r="G3171" s="88">
        <v>43575</v>
      </c>
      <c r="H3171" s="89">
        <v>5300.6820850000004</v>
      </c>
      <c r="I3171" s="89">
        <v>1.2124649999999999</v>
      </c>
      <c r="J3171" s="89">
        <v>1</v>
      </c>
      <c r="K3171" s="90">
        <f>LN(I3171/1.8)/0.91</f>
        <v>-0.43421009611937333</v>
      </c>
      <c r="L3171" s="90">
        <f t="shared" si="294"/>
        <v>-0.56284738369058684</v>
      </c>
      <c r="M3171" s="90">
        <f t="shared" si="290"/>
        <v>-0.75500392092841051</v>
      </c>
      <c r="N3171" s="90">
        <f t="shared" si="292"/>
        <v>1.2780370671862318</v>
      </c>
      <c r="O3171" s="89">
        <f t="shared" si="293"/>
        <v>-7.1022472616125806E-2</v>
      </c>
      <c r="P3171" s="89">
        <f t="shared" si="295"/>
        <v>-3.9539494362516178E-2</v>
      </c>
      <c r="Q3171" s="90">
        <f t="shared" si="291"/>
        <v>5.1007295014095941E-2</v>
      </c>
    </row>
    <row r="3172" spans="1:17">
      <c r="A3172" s="88">
        <v>43576</v>
      </c>
      <c r="B3172" s="89">
        <v>5234.1329009999999</v>
      </c>
      <c r="C3172" s="89">
        <v>25.677778</v>
      </c>
      <c r="D3172" s="89">
        <v>24.977307</v>
      </c>
      <c r="E3172" s="89">
        <v>6772.2396170000002</v>
      </c>
      <c r="F3172" s="89">
        <v>7365.004277</v>
      </c>
      <c r="G3172" s="88">
        <v>43576</v>
      </c>
      <c r="H3172" s="89">
        <v>5234.1329009999999</v>
      </c>
      <c r="I3172" s="89">
        <v>1.2083550000000001</v>
      </c>
      <c r="J3172" s="89">
        <v>1</v>
      </c>
      <c r="K3172" s="90">
        <f>LN(I3172/1.8)/0.91</f>
        <v>-0.43794146636249098</v>
      </c>
      <c r="L3172" s="90">
        <f t="shared" si="294"/>
        <v>-0.55283960513713859</v>
      </c>
      <c r="M3172" s="90">
        <f t="shared" si="290"/>
        <v>-0.75060529639913509</v>
      </c>
      <c r="N3172" s="90">
        <f t="shared" si="292"/>
        <v>1.2938608447840787</v>
      </c>
      <c r="O3172" s="89">
        <f t="shared" si="293"/>
        <v>-6.3697894106340608E-2</v>
      </c>
      <c r="P3172" s="89">
        <f t="shared" si="295"/>
        <v>-4.3183698949677947E-2</v>
      </c>
      <c r="Q3172" s="90">
        <f t="shared" si="291"/>
        <v>5.0094869320375962E-2</v>
      </c>
    </row>
    <row r="3173" spans="1:17">
      <c r="A3173" s="88">
        <v>43577</v>
      </c>
      <c r="B3173" s="89">
        <v>5309.7062519999999</v>
      </c>
      <c r="C3173" s="89">
        <v>25.745840999999999</v>
      </c>
      <c r="D3173" s="89">
        <v>24.991997000000001</v>
      </c>
      <c r="E3173" s="89">
        <v>6826.2348679999996</v>
      </c>
      <c r="F3173" s="89">
        <v>7379.3082480000003</v>
      </c>
      <c r="G3173" s="88">
        <v>43577</v>
      </c>
      <c r="H3173" s="89">
        <v>5309.7062519999999</v>
      </c>
      <c r="I3173" s="89">
        <v>1.227946</v>
      </c>
      <c r="J3173" s="89">
        <v>1</v>
      </c>
      <c r="K3173" s="90">
        <f>LN(I3173/1.8)/0.91</f>
        <v>-0.42026792317078954</v>
      </c>
      <c r="L3173" s="90">
        <f t="shared" si="294"/>
        <v>-0.54222904149712481</v>
      </c>
      <c r="M3173" s="90">
        <f t="shared" si="290"/>
        <v>-0.74601359878595053</v>
      </c>
      <c r="N3173" s="90">
        <f t="shared" si="292"/>
        <v>1.285614409540786</v>
      </c>
      <c r="O3173" s="89">
        <f t="shared" si="293"/>
        <v>-6.7503791543239433E-2</v>
      </c>
      <c r="P3173" s="89">
        <f t="shared" si="295"/>
        <v>-4.7359346263070173E-2</v>
      </c>
      <c r="Q3173" s="90">
        <f t="shared" si="291"/>
        <v>4.9124067442329951E-2</v>
      </c>
    </row>
    <row r="3174" spans="1:17">
      <c r="A3174" s="88">
        <v>43578</v>
      </c>
      <c r="B3174" s="89">
        <v>5542.078176</v>
      </c>
      <c r="C3174" s="89">
        <v>25.952622000000002</v>
      </c>
      <c r="D3174" s="89">
        <v>25.011524999999999</v>
      </c>
      <c r="E3174" s="89">
        <v>6992.0372360000001</v>
      </c>
      <c r="F3174" s="89">
        <v>7398.3532020000002</v>
      </c>
      <c r="G3174" s="88">
        <v>43578</v>
      </c>
      <c r="H3174" s="89">
        <v>5542.078176</v>
      </c>
      <c r="I3174" s="89">
        <v>1.2632969999999999</v>
      </c>
      <c r="J3174" s="89">
        <v>1</v>
      </c>
      <c r="K3174" s="90">
        <f>LN(I3174/1.8)/0.91</f>
        <v>-0.38907878547684238</v>
      </c>
      <c r="L3174" s="90">
        <f t="shared" si="294"/>
        <v>-0.5304819891234851</v>
      </c>
      <c r="M3174" s="90">
        <f t="shared" ref="M3174:M3237" si="296">AVERAGE(K3075:K3174)</f>
        <v>-0.7407827414381708</v>
      </c>
      <c r="N3174" s="90">
        <f t="shared" si="292"/>
        <v>1.261627319924691</v>
      </c>
      <c r="O3174" s="89">
        <f t="shared" si="293"/>
        <v>-7.8714703675094699E-2</v>
      </c>
      <c r="P3174" s="89">
        <f t="shared" si="295"/>
        <v>-5.1295172623422182E-2</v>
      </c>
      <c r="Q3174" s="90">
        <f t="shared" ref="Q3174:Q3237" si="297">AVERAGE(O3075:O3174)</f>
        <v>4.801505038671091E-2</v>
      </c>
    </row>
    <row r="3175" spans="1:17">
      <c r="A3175" s="88">
        <v>43579</v>
      </c>
      <c r="B3175" s="89">
        <v>5433.7510350000002</v>
      </c>
      <c r="C3175" s="89">
        <v>25.865147</v>
      </c>
      <c r="D3175" s="89">
        <v>25.012706000000001</v>
      </c>
      <c r="E3175" s="89">
        <v>6921.5737600000002</v>
      </c>
      <c r="F3175" s="89">
        <v>7399.5062740000003</v>
      </c>
      <c r="G3175" s="88">
        <v>43579</v>
      </c>
      <c r="H3175" s="89">
        <v>5433.7510350000002</v>
      </c>
      <c r="I3175" s="89">
        <v>1.2389079999999999</v>
      </c>
      <c r="J3175" s="89">
        <v>1</v>
      </c>
      <c r="K3175" s="90">
        <f>LN(I3175/1.8)/0.91</f>
        <v>-0.41050144883760636</v>
      </c>
      <c r="L3175" s="90">
        <f t="shared" si="294"/>
        <v>-0.51888650995431351</v>
      </c>
      <c r="M3175" s="90">
        <f t="shared" si="296"/>
        <v>-0.73625458797875254</v>
      </c>
      <c r="N3175" s="90">
        <f t="shared" si="292"/>
        <v>1.2738113534125142</v>
      </c>
      <c r="O3175" s="89">
        <f t="shared" si="293"/>
        <v>-7.2993834313395997E-2</v>
      </c>
      <c r="P3175" s="89">
        <f t="shared" si="295"/>
        <v>-5.576994723365223E-2</v>
      </c>
      <c r="Q3175" s="90">
        <f t="shared" si="297"/>
        <v>4.6827474727009211E-2</v>
      </c>
    </row>
    <row r="3176" spans="1:17">
      <c r="A3176" s="88">
        <v>43580</v>
      </c>
      <c r="B3176" s="89">
        <v>5437.4525389999999</v>
      </c>
      <c r="C3176" s="89">
        <v>25.813829999999999</v>
      </c>
      <c r="D3176" s="89">
        <v>25.006004999999998</v>
      </c>
      <c r="E3176" s="89">
        <v>6880.4575569999997</v>
      </c>
      <c r="F3176" s="89">
        <v>7392.9668750000001</v>
      </c>
      <c r="G3176" s="88">
        <v>43580</v>
      </c>
      <c r="H3176" s="89">
        <v>5437.4525389999999</v>
      </c>
      <c r="I3176" s="89">
        <v>1.1703079999999999</v>
      </c>
      <c r="J3176" s="89">
        <v>1</v>
      </c>
      <c r="K3176" s="90">
        <f>LN(I3176/1.8)/0.91</f>
        <v>-0.47309857458554444</v>
      </c>
      <c r="L3176" s="90">
        <f t="shared" si="294"/>
        <v>-0.50948027904190474</v>
      </c>
      <c r="M3176" s="90">
        <f t="shared" si="296"/>
        <v>-0.73208663579749722</v>
      </c>
      <c r="N3176" s="90">
        <f t="shared" si="292"/>
        <v>1.26538254957631</v>
      </c>
      <c r="O3176" s="89">
        <f t="shared" si="293"/>
        <v>-7.6945610948258081E-2</v>
      </c>
      <c r="P3176" s="89">
        <f t="shared" si="295"/>
        <v>-5.8876525284713578E-2</v>
      </c>
      <c r="Q3176" s="90">
        <f t="shared" si="297"/>
        <v>4.5827109541388522E-2</v>
      </c>
    </row>
    <row r="3177" spans="1:17">
      <c r="A3177" s="88">
        <v>43581</v>
      </c>
      <c r="B3177" s="89">
        <v>5235.5506729999997</v>
      </c>
      <c r="C3177" s="89">
        <v>25.804762</v>
      </c>
      <c r="D3177" s="89">
        <v>25.004148000000001</v>
      </c>
      <c r="E3177" s="89">
        <v>6873.2095680000002</v>
      </c>
      <c r="F3177" s="89">
        <v>7391.154673</v>
      </c>
      <c r="G3177" s="88">
        <v>43581</v>
      </c>
      <c r="H3177" s="89">
        <v>5235.5506729999997</v>
      </c>
      <c r="I3177" s="89">
        <v>1.176731</v>
      </c>
      <c r="J3177" s="89">
        <v>1</v>
      </c>
      <c r="K3177" s="90">
        <f>LN(I3177/1.8)/0.91</f>
        <v>-0.46708396692158338</v>
      </c>
      <c r="L3177" s="90">
        <f t="shared" si="294"/>
        <v>-0.50087642438928415</v>
      </c>
      <c r="M3177" s="90">
        <f t="shared" si="296"/>
        <v>-0.7279406780304235</v>
      </c>
      <c r="N3177" s="90">
        <f t="shared" si="292"/>
        <v>1.3127959210566886</v>
      </c>
      <c r="O3177" s="89">
        <f t="shared" si="293"/>
        <v>-5.5049976104250151E-2</v>
      </c>
      <c r="P3177" s="89">
        <f t="shared" si="295"/>
        <v>-6.2087466597537534E-2</v>
      </c>
      <c r="Q3177" s="90">
        <f t="shared" si="297"/>
        <v>4.4902146744235386E-2</v>
      </c>
    </row>
    <row r="3178" spans="1:17">
      <c r="A3178" s="88">
        <v>43582</v>
      </c>
      <c r="B3178" s="89">
        <v>5258.2172360000004</v>
      </c>
      <c r="C3178" s="89">
        <v>25.861467000000001</v>
      </c>
      <c r="D3178" s="89">
        <v>25.009062</v>
      </c>
      <c r="E3178" s="89">
        <v>6918.6197259999999</v>
      </c>
      <c r="F3178" s="89">
        <v>7395.9491980000003</v>
      </c>
      <c r="G3178" s="88">
        <v>43582</v>
      </c>
      <c r="H3178" s="89">
        <v>5258.2172360000004</v>
      </c>
      <c r="I3178" s="89">
        <v>1.184137</v>
      </c>
      <c r="J3178" s="89">
        <v>1</v>
      </c>
      <c r="K3178" s="90">
        <f>LN(I3178/1.8)/0.91</f>
        <v>-0.46018947876337229</v>
      </c>
      <c r="L3178" s="90">
        <f t="shared" si="294"/>
        <v>-0.49189888756807609</v>
      </c>
      <c r="M3178" s="90">
        <f t="shared" si="296"/>
        <v>-0.72383309544049523</v>
      </c>
      <c r="N3178" s="90">
        <f t="shared" si="292"/>
        <v>1.3157728970633193</v>
      </c>
      <c r="O3178" s="89">
        <f t="shared" si="293"/>
        <v>-5.3701706069871805E-2</v>
      </c>
      <c r="P3178" s="89">
        <f t="shared" si="295"/>
        <v>-6.5454449204604817E-2</v>
      </c>
      <c r="Q3178" s="90">
        <f t="shared" si="297"/>
        <v>4.3947207137699923E-2</v>
      </c>
    </row>
    <row r="3179" spans="1:17">
      <c r="A3179" s="88">
        <v>43583</v>
      </c>
      <c r="B3179" s="89">
        <v>5280.5205530000003</v>
      </c>
      <c r="C3179" s="89">
        <v>25.768678000000001</v>
      </c>
      <c r="D3179" s="89">
        <v>24.995712000000001</v>
      </c>
      <c r="E3179" s="89">
        <v>6844.4159200000004</v>
      </c>
      <c r="F3179" s="89">
        <v>7382.9286309999998</v>
      </c>
      <c r="G3179" s="88">
        <v>43583</v>
      </c>
      <c r="H3179" s="89">
        <v>5280.5205530000003</v>
      </c>
      <c r="I3179" s="89">
        <v>1.176507</v>
      </c>
      <c r="J3179" s="89">
        <v>1</v>
      </c>
      <c r="K3179" s="90">
        <f>LN(I3179/1.8)/0.91</f>
        <v>-0.46729317130031378</v>
      </c>
      <c r="L3179" s="90">
        <f t="shared" si="294"/>
        <v>-0.48384881429099214</v>
      </c>
      <c r="M3179" s="90">
        <f t="shared" si="296"/>
        <v>-0.71970923086946281</v>
      </c>
      <c r="N3179" s="90">
        <f t="shared" si="292"/>
        <v>1.2961631057588652</v>
      </c>
      <c r="O3179" s="89">
        <f t="shared" si="293"/>
        <v>-6.263968474266432E-2</v>
      </c>
      <c r="P3179" s="89">
        <f t="shared" si="295"/>
        <v>-6.9101503133936801E-2</v>
      </c>
      <c r="Q3179" s="90">
        <f t="shared" si="297"/>
        <v>4.2894057516232022E-2</v>
      </c>
    </row>
    <row r="3180" spans="1:17">
      <c r="A3180" s="88">
        <v>43584</v>
      </c>
      <c r="B3180" s="89">
        <v>5218.865777</v>
      </c>
      <c r="C3180" s="89">
        <v>25.629211999999999</v>
      </c>
      <c r="D3180" s="89">
        <v>24.996424000000001</v>
      </c>
      <c r="E3180" s="89">
        <v>6733.8854860000001</v>
      </c>
      <c r="F3180" s="89">
        <v>7383.6231619999999</v>
      </c>
      <c r="G3180" s="88">
        <v>43584</v>
      </c>
      <c r="H3180" s="89">
        <v>5218.865777</v>
      </c>
      <c r="I3180" s="89">
        <v>1.1770830000000001</v>
      </c>
      <c r="J3180" s="89">
        <v>1</v>
      </c>
      <c r="K3180" s="90">
        <f>LN(I3180/1.8)/0.91</f>
        <v>-0.46675529763021473</v>
      </c>
      <c r="L3180" s="90">
        <f t="shared" si="294"/>
        <v>-0.4758031464056463</v>
      </c>
      <c r="M3180" s="90">
        <f t="shared" si="296"/>
        <v>-0.71581910645174673</v>
      </c>
      <c r="N3180" s="90">
        <f t="shared" si="292"/>
        <v>1.2902967375932191</v>
      </c>
      <c r="O3180" s="89">
        <f t="shared" si="293"/>
        <v>-6.5339816979133825E-2</v>
      </c>
      <c r="P3180" s="89">
        <f t="shared" si="295"/>
        <v>-7.3230857391919826E-2</v>
      </c>
      <c r="Q3180" s="90">
        <f t="shared" si="297"/>
        <v>4.1955840591409339E-2</v>
      </c>
    </row>
    <row r="3181" spans="1:17">
      <c r="A3181" s="88">
        <v>43585</v>
      </c>
      <c r="B3181" s="89">
        <v>5290.0401119999997</v>
      </c>
      <c r="C3181" s="89">
        <v>25.625993000000001</v>
      </c>
      <c r="D3181" s="89">
        <v>25.006077000000001</v>
      </c>
      <c r="E3181" s="89">
        <v>6731.3487679999998</v>
      </c>
      <c r="F3181" s="89">
        <v>7393.0367349999997</v>
      </c>
      <c r="G3181" s="88">
        <v>43585</v>
      </c>
      <c r="H3181" s="89">
        <v>5290.0401119999997</v>
      </c>
      <c r="I3181" s="89">
        <v>1.2033370000000001</v>
      </c>
      <c r="J3181" s="89">
        <v>1</v>
      </c>
      <c r="K3181" s="90">
        <f>LN(I3181/1.8)/0.91</f>
        <v>-0.44251443311941624</v>
      </c>
      <c r="L3181" s="90">
        <f t="shared" si="294"/>
        <v>-0.46700576833952295</v>
      </c>
      <c r="M3181" s="90">
        <f t="shared" si="296"/>
        <v>-0.71123912389020882</v>
      </c>
      <c r="N3181" s="90">
        <f t="shared" si="292"/>
        <v>1.2724570372785107</v>
      </c>
      <c r="O3181" s="89">
        <f t="shared" si="293"/>
        <v>-7.3627028076410556E-2</v>
      </c>
      <c r="P3181" s="89">
        <f t="shared" si="295"/>
        <v>-7.7841218318125002E-2</v>
      </c>
      <c r="Q3181" s="90">
        <f t="shared" si="297"/>
        <v>4.0964948830694167E-2</v>
      </c>
    </row>
    <row r="3182" spans="1:17">
      <c r="A3182" s="88">
        <v>43586</v>
      </c>
      <c r="B3182" s="89">
        <v>5331.3373320000001</v>
      </c>
      <c r="C3182" s="89">
        <v>25.424150000000001</v>
      </c>
      <c r="D3182" s="89">
        <v>25.003188999999999</v>
      </c>
      <c r="E3182" s="89">
        <v>6573.5399450000004</v>
      </c>
      <c r="F3182" s="89">
        <v>7390.2198749999998</v>
      </c>
      <c r="G3182" s="88">
        <v>43586</v>
      </c>
      <c r="H3182" s="89">
        <v>5331.3373320000001</v>
      </c>
      <c r="I3182" s="89">
        <v>1.217997</v>
      </c>
      <c r="J3182" s="89">
        <v>1</v>
      </c>
      <c r="K3182" s="90">
        <f>LN(I3182/1.8)/0.91</f>
        <v>-0.42920764689190577</v>
      </c>
      <c r="L3182" s="90">
        <f t="shared" si="294"/>
        <v>-0.45815489367431711</v>
      </c>
      <c r="M3182" s="90">
        <f t="shared" si="296"/>
        <v>-0.70652290043708954</v>
      </c>
      <c r="N3182" s="90">
        <f t="shared" si="292"/>
        <v>1.2330001903169763</v>
      </c>
      <c r="O3182" s="89">
        <f t="shared" si="293"/>
        <v>-9.2376628007699441E-2</v>
      </c>
      <c r="P3182" s="89">
        <f t="shared" si="295"/>
        <v>-8.0410364658828587E-2</v>
      </c>
      <c r="Q3182" s="90">
        <f t="shared" si="297"/>
        <v>3.9434117442540668E-2</v>
      </c>
    </row>
    <row r="3183" spans="1:17">
      <c r="A3183" s="88">
        <v>43587</v>
      </c>
      <c r="B3183" s="89">
        <v>5484.8153990000001</v>
      </c>
      <c r="C3183" s="89">
        <v>25.271623000000002</v>
      </c>
      <c r="D3183" s="89">
        <v>24.986034</v>
      </c>
      <c r="E3183" s="89">
        <v>6455.9384810000001</v>
      </c>
      <c r="F3183" s="89">
        <v>7373.5002910000003</v>
      </c>
      <c r="G3183" s="88">
        <v>43587</v>
      </c>
      <c r="H3183" s="89">
        <v>5484.8153990000001</v>
      </c>
      <c r="I3183" s="89">
        <v>1.2356799999999999</v>
      </c>
      <c r="J3183" s="89">
        <v>1</v>
      </c>
      <c r="K3183" s="90">
        <f>LN(I3183/1.8)/0.91</f>
        <v>-0.41336839457505758</v>
      </c>
      <c r="L3183" s="90">
        <f t="shared" si="294"/>
        <v>-0.45484500347837115</v>
      </c>
      <c r="M3183" s="90">
        <f t="shared" si="296"/>
        <v>-0.70179988012138705</v>
      </c>
      <c r="N3183" s="90">
        <f t="shared" si="292"/>
        <v>1.1770566575817769</v>
      </c>
      <c r="O3183" s="89">
        <f t="shared" si="293"/>
        <v>-0.12001556499142754</v>
      </c>
      <c r="P3183" s="89">
        <f t="shared" si="295"/>
        <v>-8.318158746273821E-2</v>
      </c>
      <c r="Q3183" s="90">
        <f t="shared" si="297"/>
        <v>3.7419474324572419E-2</v>
      </c>
    </row>
    <row r="3184" spans="1:17">
      <c r="A3184" s="88">
        <v>43588</v>
      </c>
      <c r="B3184" s="89">
        <v>5751.1396679999998</v>
      </c>
      <c r="C3184" s="89">
        <v>25.217189999999999</v>
      </c>
      <c r="D3184" s="89">
        <v>24.988413000000001</v>
      </c>
      <c r="E3184" s="89">
        <v>6414.3115809999999</v>
      </c>
      <c r="F3184" s="89">
        <v>7375.8166799999999</v>
      </c>
      <c r="G3184" s="88">
        <v>43588</v>
      </c>
      <c r="H3184" s="89">
        <v>5751.1396679999998</v>
      </c>
      <c r="I3184" s="89">
        <v>1.295164</v>
      </c>
      <c r="J3184" s="89">
        <v>1</v>
      </c>
      <c r="K3184" s="90">
        <f>LN(I3184/1.8)/0.91</f>
        <v>-0.36170256795853001</v>
      </c>
      <c r="L3184" s="90">
        <f t="shared" si="294"/>
        <v>-0.45018738335738351</v>
      </c>
      <c r="M3184" s="90">
        <f t="shared" si="296"/>
        <v>-0.69648834595449127</v>
      </c>
      <c r="N3184" s="90">
        <f t="shared" si="292"/>
        <v>1.1153113906605268</v>
      </c>
      <c r="O3184" s="89">
        <f t="shared" si="293"/>
        <v>-0.15208897233963561</v>
      </c>
      <c r="P3184" s="89">
        <f t="shared" si="295"/>
        <v>-8.5509884639817138E-2</v>
      </c>
      <c r="Q3184" s="90">
        <f t="shared" si="297"/>
        <v>3.5124806924554414E-2</v>
      </c>
    </row>
    <row r="3185" spans="1:17">
      <c r="A3185" s="88">
        <v>43589</v>
      </c>
      <c r="B3185" s="89">
        <v>5635.4286549999997</v>
      </c>
      <c r="C3185" s="89">
        <v>25.265516999999999</v>
      </c>
      <c r="D3185" s="89">
        <v>24.993691999999999</v>
      </c>
      <c r="E3185" s="89">
        <v>6451.260413</v>
      </c>
      <c r="F3185" s="89">
        <v>7380.9607150000002</v>
      </c>
      <c r="G3185" s="88">
        <v>43589</v>
      </c>
      <c r="H3185" s="89">
        <v>5635.4286549999997</v>
      </c>
      <c r="I3185" s="89">
        <v>1.3209949999999999</v>
      </c>
      <c r="J3185" s="89">
        <v>1</v>
      </c>
      <c r="K3185" s="90">
        <f>LN(I3185/1.8)/0.91</f>
        <v>-0.34000156525324077</v>
      </c>
      <c r="L3185" s="90">
        <f t="shared" si="294"/>
        <v>-0.4444146663259082</v>
      </c>
      <c r="M3185" s="90">
        <f t="shared" si="296"/>
        <v>-0.69101223139525259</v>
      </c>
      <c r="N3185" s="90">
        <f t="shared" si="292"/>
        <v>1.144768358885381</v>
      </c>
      <c r="O3185" s="89">
        <f t="shared" si="293"/>
        <v>-0.13657190696355917</v>
      </c>
      <c r="P3185" s="89">
        <f t="shared" si="295"/>
        <v>-8.7417802634933303E-2</v>
      </c>
      <c r="Q3185" s="90">
        <f t="shared" si="297"/>
        <v>3.294777072207055E-2</v>
      </c>
    </row>
    <row r="3186" spans="1:17">
      <c r="A3186" s="88">
        <v>43590</v>
      </c>
      <c r="B3186" s="89">
        <v>5747.2530550000001</v>
      </c>
      <c r="C3186" s="89">
        <v>25.435525999999999</v>
      </c>
      <c r="D3186" s="89">
        <v>25.011096999999999</v>
      </c>
      <c r="E3186" s="89">
        <v>6582.3683460000002</v>
      </c>
      <c r="F3186" s="89">
        <v>7397.9352070000004</v>
      </c>
      <c r="G3186" s="88">
        <v>43590</v>
      </c>
      <c r="H3186" s="89">
        <v>5747.2530550000001</v>
      </c>
      <c r="I3186" s="89">
        <v>1.3095680000000001</v>
      </c>
      <c r="J3186" s="89">
        <v>1</v>
      </c>
      <c r="K3186" s="90">
        <f>LN(I3186/1.8)/0.91</f>
        <v>-0.34954873963498451</v>
      </c>
      <c r="L3186" s="90">
        <f t="shared" si="294"/>
        <v>-0.43985033969865012</v>
      </c>
      <c r="M3186" s="90">
        <f t="shared" si="296"/>
        <v>-0.68562006727965741</v>
      </c>
      <c r="N3186" s="90">
        <f t="shared" si="292"/>
        <v>1.145306859295758</v>
      </c>
      <c r="O3186" s="89">
        <f t="shared" si="293"/>
        <v>-0.13629197208463389</v>
      </c>
      <c r="P3186" s="89">
        <f t="shared" si="295"/>
        <v>-8.9228918286288206E-2</v>
      </c>
      <c r="Q3186" s="90">
        <f t="shared" si="297"/>
        <v>3.0705313514222343E-2</v>
      </c>
    </row>
    <row r="3187" spans="1:17">
      <c r="A3187" s="88">
        <v>43591</v>
      </c>
      <c r="B3187" s="89">
        <v>5691.7555439999996</v>
      </c>
      <c r="C3187" s="89">
        <v>25.368789</v>
      </c>
      <c r="D3187" s="89">
        <v>25.007366000000001</v>
      </c>
      <c r="E3187" s="89">
        <v>6530.692067</v>
      </c>
      <c r="F3187" s="89">
        <v>7394.2941570000003</v>
      </c>
      <c r="G3187" s="88">
        <v>43591</v>
      </c>
      <c r="H3187" s="89">
        <v>5691.7555439999996</v>
      </c>
      <c r="I3187" s="89">
        <v>1.299393</v>
      </c>
      <c r="J3187" s="89">
        <v>1</v>
      </c>
      <c r="K3187" s="90">
        <f>LN(I3187/1.8)/0.91</f>
        <v>-0.35812025555392879</v>
      </c>
      <c r="L3187" s="90">
        <f t="shared" si="294"/>
        <v>-0.43564364320077292</v>
      </c>
      <c r="M3187" s="90">
        <f t="shared" si="296"/>
        <v>-0.68030615934286554</v>
      </c>
      <c r="N3187" s="90">
        <f t="shared" si="292"/>
        <v>1.1473950377022728</v>
      </c>
      <c r="O3187" s="89">
        <f t="shared" si="293"/>
        <v>-0.13520769358987023</v>
      </c>
      <c r="P3187" s="89">
        <f t="shared" si="295"/>
        <v>-9.0997816842121229E-2</v>
      </c>
      <c r="Q3187" s="90">
        <f t="shared" si="297"/>
        <v>2.8466525537385202E-2</v>
      </c>
    </row>
    <row r="3188" spans="1:17">
      <c r="A3188" s="88">
        <v>43592</v>
      </c>
      <c r="B3188" s="89">
        <v>5878.6421959999998</v>
      </c>
      <c r="C3188" s="89">
        <v>25.452465</v>
      </c>
      <c r="D3188" s="89">
        <v>25.020524999999999</v>
      </c>
      <c r="E3188" s="89">
        <v>6595.5273829999996</v>
      </c>
      <c r="F3188" s="89">
        <v>7407.1426430000001</v>
      </c>
      <c r="G3188" s="88">
        <v>43592</v>
      </c>
      <c r="H3188" s="89">
        <v>5878.6421959999998</v>
      </c>
      <c r="I3188" s="89">
        <v>1.328702</v>
      </c>
      <c r="J3188" s="89">
        <v>1</v>
      </c>
      <c r="K3188" s="90">
        <f>LN(I3188/1.8)/0.91</f>
        <v>-0.33360894401917596</v>
      </c>
      <c r="L3188" s="90">
        <f t="shared" si="294"/>
        <v>-0.43164249852558373</v>
      </c>
      <c r="M3188" s="90">
        <f t="shared" si="296"/>
        <v>-0.67469215059814391</v>
      </c>
      <c r="N3188" s="90">
        <f t="shared" si="292"/>
        <v>1.1219474094694502</v>
      </c>
      <c r="O3188" s="89">
        <f t="shared" si="293"/>
        <v>-0.14855784506937625</v>
      </c>
      <c r="P3188" s="89">
        <f t="shared" si="295"/>
        <v>-9.2587274885768137E-2</v>
      </c>
      <c r="Q3188" s="90">
        <f t="shared" si="297"/>
        <v>2.5867836709964273E-2</v>
      </c>
    </row>
    <row r="3189" spans="1:17">
      <c r="A3189" s="88">
        <v>43593</v>
      </c>
      <c r="B3189" s="89">
        <v>5925.0631450000001</v>
      </c>
      <c r="C3189" s="89">
        <v>25.432089000000001</v>
      </c>
      <c r="D3189" s="89">
        <v>25.017278999999998</v>
      </c>
      <c r="E3189" s="89">
        <v>6579.70021</v>
      </c>
      <c r="F3189" s="89">
        <v>7403.9714869999998</v>
      </c>
      <c r="G3189" s="88">
        <v>43593</v>
      </c>
      <c r="H3189" s="89">
        <v>5925.0631450000001</v>
      </c>
      <c r="I3189" s="89">
        <v>1.3512630000000001</v>
      </c>
      <c r="J3189" s="89">
        <v>1</v>
      </c>
      <c r="K3189" s="90">
        <f>LN(I3189/1.8)/0.91</f>
        <v>-0.31510654313798098</v>
      </c>
      <c r="L3189" s="90">
        <f t="shared" si="294"/>
        <v>-0.42765204230254128</v>
      </c>
      <c r="M3189" s="90">
        <f t="shared" si="296"/>
        <v>-0.66858625477340605</v>
      </c>
      <c r="N3189" s="90">
        <f t="shared" si="292"/>
        <v>1.1104860908617371</v>
      </c>
      <c r="O3189" s="89">
        <f t="shared" si="293"/>
        <v>-0.15466980620669812</v>
      </c>
      <c r="P3189" s="89">
        <f t="shared" si="295"/>
        <v>-9.4909013945271931E-2</v>
      </c>
      <c r="Q3189" s="90">
        <f t="shared" si="297"/>
        <v>2.3074108584095677E-2</v>
      </c>
    </row>
    <row r="3190" spans="1:17">
      <c r="A3190" s="88">
        <v>43594</v>
      </c>
      <c r="B3190" s="89">
        <v>6033.513817</v>
      </c>
      <c r="C3190" s="89">
        <v>25.330728000000001</v>
      </c>
      <c r="D3190" s="89">
        <v>25.024778000000001</v>
      </c>
      <c r="E3190" s="89">
        <v>6501.3422849999997</v>
      </c>
      <c r="F3190" s="89">
        <v>7411.298315</v>
      </c>
      <c r="G3190" s="88">
        <v>43594</v>
      </c>
      <c r="H3190" s="89">
        <v>6033.513817</v>
      </c>
      <c r="I3190" s="89">
        <v>1.3992849999999999</v>
      </c>
      <c r="J3190" s="89">
        <v>1</v>
      </c>
      <c r="K3190" s="90">
        <f>LN(I3190/1.8)/0.91</f>
        <v>-0.27673106925888052</v>
      </c>
      <c r="L3190" s="90">
        <f t="shared" si="294"/>
        <v>-0.42174838732943104</v>
      </c>
      <c r="M3190" s="90">
        <f t="shared" si="296"/>
        <v>-0.66198049357770028</v>
      </c>
      <c r="N3190" s="90">
        <f t="shared" si="292"/>
        <v>1.0775383105416696</v>
      </c>
      <c r="O3190" s="89">
        <f t="shared" si="293"/>
        <v>-0.1725976286887719</v>
      </c>
      <c r="P3190" s="89">
        <f t="shared" si="295"/>
        <v>-9.7472208575261371E-2</v>
      </c>
      <c r="Q3190" s="90">
        <f t="shared" si="297"/>
        <v>1.9880962663762856E-2</v>
      </c>
    </row>
    <row r="3191" spans="1:17">
      <c r="A3191" s="88">
        <v>43595</v>
      </c>
      <c r="B3191" s="89">
        <v>6295.3282950000003</v>
      </c>
      <c r="C3191" s="89">
        <v>25.466432000000001</v>
      </c>
      <c r="D3191" s="89">
        <v>25.04073</v>
      </c>
      <c r="E3191" s="89">
        <v>6606.3911989999997</v>
      </c>
      <c r="F3191" s="89">
        <v>7426.899531</v>
      </c>
      <c r="G3191" s="88">
        <v>43595</v>
      </c>
      <c r="H3191" s="89">
        <v>6295.3282950000003</v>
      </c>
      <c r="I3191" s="89">
        <v>1.4447300000000001</v>
      </c>
      <c r="J3191" s="89">
        <v>1</v>
      </c>
      <c r="K3191" s="90">
        <f>LN(I3191/1.8)/0.91</f>
        <v>-0.24160902418424013</v>
      </c>
      <c r="L3191" s="90">
        <f t="shared" si="294"/>
        <v>-0.41545044288566835</v>
      </c>
      <c r="M3191" s="90">
        <f t="shared" si="296"/>
        <v>-0.65517144225622415</v>
      </c>
      <c r="N3191" s="90">
        <f t="shared" si="292"/>
        <v>1.0494117049061695</v>
      </c>
      <c r="O3191" s="89">
        <f t="shared" si="293"/>
        <v>-0.18834130206922312</v>
      </c>
      <c r="P3191" s="89">
        <f t="shared" si="295"/>
        <v>-0.10203057112377791</v>
      </c>
      <c r="Q3191" s="90">
        <f t="shared" si="297"/>
        <v>1.6528791726668188E-2</v>
      </c>
    </row>
    <row r="3192" spans="1:17">
      <c r="A3192" s="88">
        <v>43596</v>
      </c>
      <c r="B3192" s="89">
        <v>6858.9445230000001</v>
      </c>
      <c r="C3192" s="89">
        <v>25.627248999999999</v>
      </c>
      <c r="D3192" s="89">
        <v>25.041758999999999</v>
      </c>
      <c r="E3192" s="89">
        <v>6732.3383210000002</v>
      </c>
      <c r="F3192" s="89">
        <v>7427.9066560000001</v>
      </c>
      <c r="G3192" s="88">
        <v>43596</v>
      </c>
      <c r="H3192" s="89">
        <v>6858.9445230000001</v>
      </c>
      <c r="I3192" s="89">
        <v>1.6543369999999999</v>
      </c>
      <c r="J3192" s="89">
        <v>1</v>
      </c>
      <c r="K3192" s="90">
        <f>LN(I3192/1.8)/0.91</f>
        <v>-9.2732242380231922E-2</v>
      </c>
      <c r="L3192" s="90">
        <f t="shared" si="294"/>
        <v>-0.40235118885967014</v>
      </c>
      <c r="M3192" s="90">
        <f t="shared" si="296"/>
        <v>-0.64679219187258663</v>
      </c>
      <c r="N3192" s="90">
        <f t="shared" si="292"/>
        <v>0.98154144539652521</v>
      </c>
      <c r="O3192" s="89">
        <f t="shared" si="293"/>
        <v>-0.22813937687895058</v>
      </c>
      <c r="P3192" s="89">
        <f t="shared" si="295"/>
        <v>-0.10656643806551558</v>
      </c>
      <c r="Q3192" s="90">
        <f t="shared" si="297"/>
        <v>1.2784569982032675E-2</v>
      </c>
    </row>
    <row r="3193" spans="1:17">
      <c r="A3193" s="88">
        <v>43597</v>
      </c>
      <c r="B3193" s="89">
        <v>6915.7680300000002</v>
      </c>
      <c r="C3193" s="89">
        <v>25.589036</v>
      </c>
      <c r="D3193" s="89">
        <v>25.048009</v>
      </c>
      <c r="E3193" s="89">
        <v>6702.2677180000001</v>
      </c>
      <c r="F3193" s="89">
        <v>7434.0261330000003</v>
      </c>
      <c r="G3193" s="88">
        <v>43597</v>
      </c>
      <c r="H3193" s="89">
        <v>6915.7680300000002</v>
      </c>
      <c r="I3193" s="89">
        <v>1.5656950000000001</v>
      </c>
      <c r="J3193" s="89">
        <v>1</v>
      </c>
      <c r="K3193" s="90">
        <f>LN(I3193/1.8)/0.91</f>
        <v>-0.15324928574909041</v>
      </c>
      <c r="L3193" s="90">
        <f t="shared" si="294"/>
        <v>-0.391481660627373</v>
      </c>
      <c r="M3193" s="90">
        <f t="shared" si="296"/>
        <v>-0.63913717455584307</v>
      </c>
      <c r="N3193" s="90">
        <f t="shared" si="292"/>
        <v>0.96912847407925562</v>
      </c>
      <c r="O3193" s="89">
        <f t="shared" si="293"/>
        <v>-0.23571500314206462</v>
      </c>
      <c r="P3193" s="89">
        <f t="shared" si="295"/>
        <v>-0.11397859762920352</v>
      </c>
      <c r="Q3193" s="90">
        <f t="shared" si="297"/>
        <v>8.9847934401342585E-3</v>
      </c>
    </row>
    <row r="3194" spans="1:17">
      <c r="A3194" s="88">
        <v>43598</v>
      </c>
      <c r="B3194" s="89">
        <v>7753.9497119999996</v>
      </c>
      <c r="C3194" s="89">
        <v>25.405345000000001</v>
      </c>
      <c r="D3194" s="89">
        <v>25.042217999999998</v>
      </c>
      <c r="E3194" s="89">
        <v>6558.9648530000004</v>
      </c>
      <c r="F3194" s="89">
        <v>7428.3561929999996</v>
      </c>
      <c r="G3194" s="88">
        <v>43598</v>
      </c>
      <c r="H3194" s="89">
        <v>7753.9497119999996</v>
      </c>
      <c r="I3194" s="89">
        <v>1.7475350000000001</v>
      </c>
      <c r="J3194" s="89">
        <v>1</v>
      </c>
      <c r="K3194" s="90">
        <f>LN(I3194/1.8)/0.91</f>
        <v>-3.250597952149166E-2</v>
      </c>
      <c r="L3194" s="90">
        <f t="shared" si="294"/>
        <v>-0.37652059363653073</v>
      </c>
      <c r="M3194" s="90">
        <f t="shared" si="296"/>
        <v>-0.63033201676477557</v>
      </c>
      <c r="N3194" s="90">
        <f t="shared" si="292"/>
        <v>0.84588694750616678</v>
      </c>
      <c r="O3194" s="89">
        <f t="shared" si="293"/>
        <v>-0.31667421052544475</v>
      </c>
      <c r="P3194" s="89">
        <f t="shared" si="295"/>
        <v>-0.12300372597542024</v>
      </c>
      <c r="Q3194" s="90">
        <f t="shared" si="297"/>
        <v>4.377717678359064E-3</v>
      </c>
    </row>
    <row r="3195" spans="1:17">
      <c r="A3195" s="88">
        <v>43599</v>
      </c>
      <c r="B3195" s="89">
        <v>8064.286384</v>
      </c>
      <c r="C3195" s="89">
        <v>25.235468999999998</v>
      </c>
      <c r="D3195" s="89">
        <v>25.035681</v>
      </c>
      <c r="E3195" s="89">
        <v>6428.2705269999997</v>
      </c>
      <c r="F3195" s="89">
        <v>7421.9593379999997</v>
      </c>
      <c r="G3195" s="88">
        <v>43599</v>
      </c>
      <c r="H3195" s="89">
        <v>8064.286384</v>
      </c>
      <c r="I3195" s="89">
        <v>1.7713369999999999</v>
      </c>
      <c r="J3195" s="89">
        <v>1</v>
      </c>
      <c r="K3195" s="90">
        <f>LN(I3195/1.8)/0.91</f>
        <v>-1.7639600253830569E-2</v>
      </c>
      <c r="L3195" s="90">
        <f t="shared" si="294"/>
        <v>-0.36168270950175235</v>
      </c>
      <c r="M3195" s="90">
        <f t="shared" si="296"/>
        <v>-0.62122599176714244</v>
      </c>
      <c r="N3195" s="90">
        <f t="shared" si="292"/>
        <v>0.79712825424380407</v>
      </c>
      <c r="O3195" s="89">
        <f t="shared" si="293"/>
        <v>-0.35201357468261313</v>
      </c>
      <c r="P3195" s="89">
        <f t="shared" si="295"/>
        <v>-0.13188689770910281</v>
      </c>
      <c r="Q3195" s="90">
        <f t="shared" si="297"/>
        <v>-6.3526308903202378E-4</v>
      </c>
    </row>
    <row r="3196" spans="1:17">
      <c r="A3196" s="88">
        <v>43600</v>
      </c>
      <c r="B3196" s="89">
        <v>8002.7242809999998</v>
      </c>
      <c r="C3196" s="89">
        <v>25.215423000000001</v>
      </c>
      <c r="D3196" s="89">
        <v>25.037065999999999</v>
      </c>
      <c r="E3196" s="89">
        <v>6412.9632879999999</v>
      </c>
      <c r="F3196" s="89">
        <v>7423.3139369999999</v>
      </c>
      <c r="G3196" s="88">
        <v>43600</v>
      </c>
      <c r="H3196" s="89">
        <v>8002.7242809999998</v>
      </c>
      <c r="I3196" s="89">
        <v>1.816675</v>
      </c>
      <c r="J3196" s="89">
        <v>1</v>
      </c>
      <c r="K3196" s="90">
        <f>LN(I3196/1.8)/0.91</f>
        <v>1.0133233242160892E-2</v>
      </c>
      <c r="L3196" s="90">
        <f t="shared" si="294"/>
        <v>-0.34511022269287744</v>
      </c>
      <c r="M3196" s="90">
        <f t="shared" si="296"/>
        <v>-0.61184809059677259</v>
      </c>
      <c r="N3196" s="90">
        <f t="shared" si="292"/>
        <v>0.80134752402073917</v>
      </c>
      <c r="O3196" s="89">
        <f t="shared" si="293"/>
        <v>-0.34887123624722677</v>
      </c>
      <c r="P3196" s="89">
        <f t="shared" si="295"/>
        <v>-0.14107079625256358</v>
      </c>
      <c r="Q3196" s="90">
        <f t="shared" si="297"/>
        <v>-5.7286049927864104E-3</v>
      </c>
    </row>
    <row r="3197" spans="1:17">
      <c r="A3197" s="88">
        <v>43601</v>
      </c>
      <c r="B3197" s="89">
        <v>7994.4183620000003</v>
      </c>
      <c r="C3197" s="89">
        <v>25.212468999999999</v>
      </c>
      <c r="D3197" s="89">
        <v>25.055294</v>
      </c>
      <c r="E3197" s="89">
        <v>6410.7095440000003</v>
      </c>
      <c r="F3197" s="89">
        <v>7441.1637369999999</v>
      </c>
      <c r="G3197" s="88">
        <v>43601</v>
      </c>
      <c r="H3197" s="89">
        <v>7994.4183620000003</v>
      </c>
      <c r="I3197" s="89">
        <v>1.7279990000000001</v>
      </c>
      <c r="J3197" s="89">
        <v>1</v>
      </c>
      <c r="K3197" s="90">
        <f>LN(I3197/1.8)/0.91</f>
        <v>-4.4859970575962992E-2</v>
      </c>
      <c r="L3197" s="90">
        <f t="shared" si="294"/>
        <v>-0.33151574055871452</v>
      </c>
      <c r="M3197" s="90">
        <f t="shared" si="296"/>
        <v>-0.60307409259972578</v>
      </c>
      <c r="N3197" s="90">
        <f t="shared" si="292"/>
        <v>0.80189818117001865</v>
      </c>
      <c r="O3197" s="89">
        <f t="shared" si="293"/>
        <v>-0.34846235054181818</v>
      </c>
      <c r="P3197" s="89">
        <f t="shared" si="295"/>
        <v>-0.14813390378226557</v>
      </c>
      <c r="Q3197" s="90">
        <f t="shared" si="297"/>
        <v>-1.0765116943954775E-2</v>
      </c>
    </row>
    <row r="3198" spans="1:17">
      <c r="A3198" s="88">
        <v>43602</v>
      </c>
      <c r="B3198" s="89">
        <v>7198.7580630000002</v>
      </c>
      <c r="C3198" s="89">
        <v>25.141321999999999</v>
      </c>
      <c r="D3198" s="89">
        <v>25.049202000000001</v>
      </c>
      <c r="E3198" s="89">
        <v>6356.5918730000003</v>
      </c>
      <c r="F3198" s="89">
        <v>7435.1946820000003</v>
      </c>
      <c r="G3198" s="88">
        <v>43602</v>
      </c>
      <c r="H3198" s="89">
        <v>7198.7580630000002</v>
      </c>
      <c r="I3198" s="89">
        <v>1.610738</v>
      </c>
      <c r="J3198" s="89">
        <v>1</v>
      </c>
      <c r="K3198" s="90">
        <f>LN(I3198/1.8)/0.91</f>
        <v>-0.1220815448779481</v>
      </c>
      <c r="L3198" s="90">
        <f t="shared" si="294"/>
        <v>-0.32061484584898359</v>
      </c>
      <c r="M3198" s="90">
        <f t="shared" si="296"/>
        <v>-0.59489354940512695</v>
      </c>
      <c r="N3198" s="90">
        <f t="shared" si="292"/>
        <v>0.88301229425551264</v>
      </c>
      <c r="O3198" s="89">
        <f t="shared" si="293"/>
        <v>-0.29110670760942731</v>
      </c>
      <c r="P3198" s="89">
        <f t="shared" si="295"/>
        <v>-0.155990015985977</v>
      </c>
      <c r="Q3198" s="90">
        <f t="shared" si="297"/>
        <v>-1.5244562729322644E-2</v>
      </c>
    </row>
    <row r="3199" spans="1:17">
      <c r="A3199" s="88">
        <v>43603</v>
      </c>
      <c r="B3199" s="89">
        <v>7402.2062660000001</v>
      </c>
      <c r="C3199" s="89">
        <v>25.121517000000001</v>
      </c>
      <c r="D3199" s="89">
        <v>25.049721999999999</v>
      </c>
      <c r="E3199" s="89">
        <v>6341.5815599999996</v>
      </c>
      <c r="F3199" s="89">
        <v>7435.7041630000003</v>
      </c>
      <c r="G3199" s="88">
        <v>43603</v>
      </c>
      <c r="H3199" s="89">
        <v>7402.2062660000001</v>
      </c>
      <c r="I3199" s="89">
        <v>1.5995079999999999</v>
      </c>
      <c r="J3199" s="89">
        <v>1</v>
      </c>
      <c r="K3199" s="90">
        <f>LN(I3199/1.8)/0.91</f>
        <v>-0.12976987136725579</v>
      </c>
      <c r="L3199" s="90">
        <f t="shared" si="294"/>
        <v>-0.3103212940848315</v>
      </c>
      <c r="M3199" s="90">
        <f t="shared" si="296"/>
        <v>-0.58677091437294937</v>
      </c>
      <c r="N3199" s="90">
        <f t="shared" si="292"/>
        <v>0.85671505658094282</v>
      </c>
      <c r="O3199" s="89">
        <f t="shared" si="293"/>
        <v>-0.30910298729935959</v>
      </c>
      <c r="P3199" s="89">
        <f t="shared" si="295"/>
        <v>-0.16544147508267046</v>
      </c>
      <c r="Q3199" s="90">
        <f t="shared" si="297"/>
        <v>-1.9855608525860879E-2</v>
      </c>
    </row>
    <row r="3200" spans="1:17">
      <c r="A3200" s="88">
        <v>43604</v>
      </c>
      <c r="B3200" s="89">
        <v>7941.9481539999997</v>
      </c>
      <c r="C3200" s="89">
        <v>25.062404999999998</v>
      </c>
      <c r="D3200" s="89">
        <v>25.048552000000001</v>
      </c>
      <c r="E3200" s="89">
        <v>6296.9206910000003</v>
      </c>
      <c r="F3200" s="89">
        <v>7434.5580389999996</v>
      </c>
      <c r="G3200" s="88">
        <v>43604</v>
      </c>
      <c r="H3200" s="89">
        <v>7941.9481539999997</v>
      </c>
      <c r="I3200" s="89">
        <v>1.802017</v>
      </c>
      <c r="J3200" s="89">
        <v>1</v>
      </c>
      <c r="K3200" s="90">
        <f>LN(I3200/1.8)/0.91</f>
        <v>1.2306903316393249E-3</v>
      </c>
      <c r="L3200" s="90">
        <f t="shared" si="294"/>
        <v>-0.29564713213024946</v>
      </c>
      <c r="M3200" s="90">
        <f t="shared" si="296"/>
        <v>-0.57814006825937625</v>
      </c>
      <c r="N3200" s="90">
        <f t="shared" si="292"/>
        <v>0.79286852153882748</v>
      </c>
      <c r="O3200" s="89">
        <f t="shared" si="293"/>
        <v>-0.35520296636752863</v>
      </c>
      <c r="P3200" s="89">
        <f t="shared" si="295"/>
        <v>-0.17501915195323975</v>
      </c>
      <c r="Q3200" s="90">
        <f t="shared" si="297"/>
        <v>-2.4907301087006593E-2</v>
      </c>
    </row>
    <row r="3201" spans="1:17">
      <c r="A3201" s="88">
        <v>43605</v>
      </c>
      <c r="B3201" s="89">
        <v>7827.4134910000002</v>
      </c>
      <c r="C3201" s="89">
        <v>24.897386999999998</v>
      </c>
      <c r="D3201" s="89">
        <v>25.043590999999999</v>
      </c>
      <c r="E3201" s="89">
        <v>6173.355724</v>
      </c>
      <c r="F3201" s="89">
        <v>7429.7005069999996</v>
      </c>
      <c r="G3201" s="88">
        <v>43605</v>
      </c>
      <c r="H3201" s="89">
        <v>7827.4134910000002</v>
      </c>
      <c r="I3201" s="89">
        <v>1.7472319999999999</v>
      </c>
      <c r="J3201" s="89">
        <v>1</v>
      </c>
      <c r="K3201" s="90">
        <f>LN(I3201/1.8)/0.91</f>
        <v>-3.2696531300080364E-2</v>
      </c>
      <c r="L3201" s="90">
        <f t="shared" si="294"/>
        <v>-0.282263346636273</v>
      </c>
      <c r="M3201" s="90">
        <f t="shared" si="296"/>
        <v>-0.56987625277038823</v>
      </c>
      <c r="N3201" s="90">
        <f t="shared" si="292"/>
        <v>0.78868399262389244</v>
      </c>
      <c r="O3201" s="89">
        <f t="shared" si="293"/>
        <v>-0.35835277873320448</v>
      </c>
      <c r="P3201" s="89">
        <f t="shared" si="295"/>
        <v>-0.18510132124709452</v>
      </c>
      <c r="Q3201" s="90">
        <f t="shared" si="297"/>
        <v>-2.9628070075217866E-2</v>
      </c>
    </row>
    <row r="3202" spans="1:17">
      <c r="A3202" s="88">
        <v>43606</v>
      </c>
      <c r="B3202" s="89">
        <v>7981.5779689999999</v>
      </c>
      <c r="C3202" s="89">
        <v>24.950416000000001</v>
      </c>
      <c r="D3202" s="89">
        <v>25.048334000000001</v>
      </c>
      <c r="E3202" s="89">
        <v>6212.8855599999997</v>
      </c>
      <c r="F3202" s="89">
        <v>7434.3446329999997</v>
      </c>
      <c r="G3202" s="88">
        <v>43606</v>
      </c>
      <c r="H3202" s="89">
        <v>7981.5779689999999</v>
      </c>
      <c r="I3202" s="89">
        <v>1.744974</v>
      </c>
      <c r="J3202" s="89">
        <v>1</v>
      </c>
      <c r="K3202" s="90">
        <f>LN(I3202/1.8)/0.91</f>
        <v>-3.4117592387030098E-2</v>
      </c>
      <c r="L3202" s="90">
        <f t="shared" si="294"/>
        <v>-0.26880255083709098</v>
      </c>
      <c r="M3202" s="90">
        <f t="shared" si="296"/>
        <v>-0.56169052715258727</v>
      </c>
      <c r="N3202" s="90">
        <f t="shared" si="292"/>
        <v>0.77840316590660363</v>
      </c>
      <c r="O3202" s="89">
        <f t="shared" si="293"/>
        <v>-0.36616297292198369</v>
      </c>
      <c r="P3202" s="89">
        <f t="shared" si="295"/>
        <v>-0.19552542061296618</v>
      </c>
      <c r="Q3202" s="90">
        <f t="shared" si="297"/>
        <v>-3.4494587370487315E-2</v>
      </c>
    </row>
    <row r="3203" spans="1:17">
      <c r="A3203" s="88">
        <v>43607</v>
      </c>
      <c r="B3203" s="89">
        <v>7996.8841329999996</v>
      </c>
      <c r="C3203" s="89">
        <v>24.770499000000001</v>
      </c>
      <c r="D3203" s="89">
        <v>25.043956000000001</v>
      </c>
      <c r="E3203" s="89">
        <v>6079.4493119999997</v>
      </c>
      <c r="F3203" s="89">
        <v>7430.0576039999996</v>
      </c>
      <c r="G3203" s="88">
        <v>43607</v>
      </c>
      <c r="H3203" s="89">
        <v>7996.8841329999996</v>
      </c>
      <c r="I3203" s="89">
        <v>1.6754290000000001</v>
      </c>
      <c r="J3203" s="89">
        <v>1</v>
      </c>
      <c r="K3203" s="90">
        <f>LN(I3203/1.8)/0.91</f>
        <v>-7.8810343972614591E-2</v>
      </c>
      <c r="L3203" s="90">
        <f t="shared" si="294"/>
        <v>-0.25742063153048517</v>
      </c>
      <c r="M3203" s="90">
        <f t="shared" si="296"/>
        <v>-0.55380069273664279</v>
      </c>
      <c r="N3203" s="90">
        <f t="shared" ref="N3203:N3266" si="298">E3203/B3203</f>
        <v>0.76022725987894468</v>
      </c>
      <c r="O3203" s="89">
        <f t="shared" ref="O3203:O3266" si="299">LN(N3203/1.44)/1.68</f>
        <v>-0.38022677251938919</v>
      </c>
      <c r="P3203" s="89">
        <f t="shared" si="295"/>
        <v>-0.20568032261073327</v>
      </c>
      <c r="Q3203" s="90">
        <f t="shared" si="297"/>
        <v>-3.9470805736873553E-2</v>
      </c>
    </row>
    <row r="3204" spans="1:17">
      <c r="A3204" s="88">
        <v>43608</v>
      </c>
      <c r="B3204" s="89">
        <v>7820.8784560000004</v>
      </c>
      <c r="C3204" s="89">
        <v>24.544294000000001</v>
      </c>
      <c r="D3204" s="89">
        <v>25.048791000000001</v>
      </c>
      <c r="E3204" s="89">
        <v>5914.412883</v>
      </c>
      <c r="F3204" s="89">
        <v>7434.79259</v>
      </c>
      <c r="G3204" s="88">
        <v>43608</v>
      </c>
      <c r="H3204" s="89">
        <v>7820.8784560000004</v>
      </c>
      <c r="I3204" s="89">
        <v>1.7226840000000001</v>
      </c>
      <c r="J3204" s="89">
        <v>1</v>
      </c>
      <c r="K3204" s="90">
        <f>LN(I3204/1.8)/0.91</f>
        <v>-4.8245192550597858E-2</v>
      </c>
      <c r="L3204" s="90">
        <f t="shared" si="294"/>
        <v>-0.24605951176627702</v>
      </c>
      <c r="M3204" s="90">
        <f t="shared" si="296"/>
        <v>-0.54560391576000777</v>
      </c>
      <c r="N3204" s="90">
        <f t="shared" si="298"/>
        <v>0.75623383182263837</v>
      </c>
      <c r="O3204" s="89">
        <f t="shared" si="299"/>
        <v>-0.38336176360810686</v>
      </c>
      <c r="P3204" s="89">
        <f t="shared" si="295"/>
        <v>-0.21663219250065205</v>
      </c>
      <c r="Q3204" s="90">
        <f t="shared" si="297"/>
        <v>-4.4571233408911691E-2</v>
      </c>
    </row>
    <row r="3205" spans="1:17">
      <c r="A3205" s="88">
        <v>43609</v>
      </c>
      <c r="B3205" s="89">
        <v>8119.8357779999997</v>
      </c>
      <c r="C3205" s="89">
        <v>24.601278000000001</v>
      </c>
      <c r="D3205" s="89">
        <v>25.046966000000001</v>
      </c>
      <c r="E3205" s="89">
        <v>5955.7024709999996</v>
      </c>
      <c r="F3205" s="89">
        <v>7433.0047340000001</v>
      </c>
      <c r="G3205" s="88">
        <v>43609</v>
      </c>
      <c r="H3205" s="89">
        <v>8119.8357779999997</v>
      </c>
      <c r="I3205" s="89">
        <v>1.738999</v>
      </c>
      <c r="J3205" s="89">
        <v>1</v>
      </c>
      <c r="K3205" s="90">
        <f>LN(I3205/1.8)/0.91</f>
        <v>-3.7886818212380977E-2</v>
      </c>
      <c r="L3205" s="90">
        <f t="shared" si="294"/>
        <v>-0.23363902407876952</v>
      </c>
      <c r="M3205" s="90">
        <f t="shared" si="296"/>
        <v>-0.53729209035106407</v>
      </c>
      <c r="N3205" s="90">
        <f t="shared" si="298"/>
        <v>0.73347572953833207</v>
      </c>
      <c r="O3205" s="89">
        <f t="shared" si="299"/>
        <v>-0.40154993101096015</v>
      </c>
      <c r="P3205" s="89">
        <f t="shared" si="295"/>
        <v>-0.22734129478496079</v>
      </c>
      <c r="Q3205" s="90">
        <f t="shared" si="297"/>
        <v>-4.9814547465230674E-2</v>
      </c>
    </row>
    <row r="3206" spans="1:17">
      <c r="A3206" s="88">
        <v>43610</v>
      </c>
      <c r="B3206" s="89">
        <v>8093.1204630000002</v>
      </c>
      <c r="C3206" s="89">
        <v>24.620153999999999</v>
      </c>
      <c r="D3206" s="89">
        <v>25.066485</v>
      </c>
      <c r="E3206" s="89">
        <v>5969.422012</v>
      </c>
      <c r="F3206" s="89">
        <v>7452.1369910000003</v>
      </c>
      <c r="G3206" s="88">
        <v>43610</v>
      </c>
      <c r="H3206" s="89">
        <v>8093.1204630000002</v>
      </c>
      <c r="I3206" s="89">
        <v>1.7530790000000001</v>
      </c>
      <c r="J3206" s="89">
        <v>1</v>
      </c>
      <c r="K3206" s="90">
        <f>LN(I3206/1.8)/0.91</f>
        <v>-2.9025268545736116E-2</v>
      </c>
      <c r="L3206" s="90">
        <f t="shared" si="294"/>
        <v>-0.2188365805441092</v>
      </c>
      <c r="M3206" s="90">
        <f t="shared" si="296"/>
        <v>-0.52885145560395974</v>
      </c>
      <c r="N3206" s="90">
        <f t="shared" si="298"/>
        <v>0.73759213634480159</v>
      </c>
      <c r="O3206" s="89">
        <f t="shared" si="299"/>
        <v>-0.39821867947752049</v>
      </c>
      <c r="P3206" s="89">
        <f t="shared" si="295"/>
        <v>-0.23878044110453941</v>
      </c>
      <c r="Q3206" s="90">
        <f t="shared" si="297"/>
        <v>-5.5015988942389855E-2</v>
      </c>
    </row>
    <row r="3207" spans="1:17">
      <c r="A3207" s="88">
        <v>43611</v>
      </c>
      <c r="B3207" s="89">
        <v>8021.5576060000003</v>
      </c>
      <c r="C3207" s="89">
        <v>24.547293</v>
      </c>
      <c r="D3207" s="89">
        <v>25.068166999999999</v>
      </c>
      <c r="E3207" s="89">
        <v>5916.5812910000004</v>
      </c>
      <c r="F3207" s="89">
        <v>7453.7878289999999</v>
      </c>
      <c r="G3207" s="88">
        <v>43611</v>
      </c>
      <c r="H3207" s="89">
        <v>8021.5576060000003</v>
      </c>
      <c r="I3207" s="89">
        <v>1.893964</v>
      </c>
      <c r="J3207" s="89">
        <v>1</v>
      </c>
      <c r="K3207" s="90">
        <f>LN(I3207/1.8)/0.91</f>
        <v>5.5917936581715726E-2</v>
      </c>
      <c r="L3207" s="90">
        <f t="shared" si="294"/>
        <v>-0.2014031837606659</v>
      </c>
      <c r="M3207" s="90">
        <f t="shared" si="296"/>
        <v>-0.51957599968147772</v>
      </c>
      <c r="N3207" s="90">
        <f t="shared" si="298"/>
        <v>0.73758509027903629</v>
      </c>
      <c r="O3207" s="89">
        <f t="shared" si="299"/>
        <v>-0.39822436569160979</v>
      </c>
      <c r="P3207" s="89">
        <f t="shared" si="295"/>
        <v>-0.25266043570092866</v>
      </c>
      <c r="Q3207" s="90">
        <f t="shared" si="297"/>
        <v>-6.0219877765450729E-2</v>
      </c>
    </row>
    <row r="3208" spans="1:17">
      <c r="A3208" s="88">
        <v>43612</v>
      </c>
      <c r="B3208" s="89">
        <v>8877.4185230000003</v>
      </c>
      <c r="C3208" s="89">
        <v>24.389265999999999</v>
      </c>
      <c r="D3208" s="89">
        <v>25.069887000000001</v>
      </c>
      <c r="E3208" s="89">
        <v>5803.0481790000003</v>
      </c>
      <c r="F3208" s="89">
        <v>7455.4755089999999</v>
      </c>
      <c r="G3208" s="88">
        <v>43612</v>
      </c>
      <c r="H3208" s="89">
        <v>8877.4185230000003</v>
      </c>
      <c r="I3208" s="89">
        <v>1.907149</v>
      </c>
      <c r="J3208" s="89">
        <v>1</v>
      </c>
      <c r="K3208" s="90">
        <f>LN(I3208/1.8)/0.91</f>
        <v>6.3541529513650247E-2</v>
      </c>
      <c r="L3208" s="90">
        <f t="shared" si="294"/>
        <v>-0.18394548348476517</v>
      </c>
      <c r="M3208" s="90">
        <f t="shared" si="296"/>
        <v>-0.51029410919926343</v>
      </c>
      <c r="N3208" s="90">
        <f t="shared" si="298"/>
        <v>0.65368644769481266</v>
      </c>
      <c r="O3208" s="89">
        <f t="shared" si="299"/>
        <v>-0.47010154396154852</v>
      </c>
      <c r="P3208" s="89">
        <f t="shared" si="295"/>
        <v>-0.26593403818670242</v>
      </c>
      <c r="Q3208" s="90">
        <f t="shared" si="297"/>
        <v>-6.6053434816066861E-2</v>
      </c>
    </row>
    <row r="3209" spans="1:17">
      <c r="A3209" s="88">
        <v>43613</v>
      </c>
      <c r="B3209" s="89">
        <v>8737.9535830000004</v>
      </c>
      <c r="C3209" s="89">
        <v>24.386921000000001</v>
      </c>
      <c r="D3209" s="89">
        <v>25.069202000000001</v>
      </c>
      <c r="E3209" s="89">
        <v>5801.37464</v>
      </c>
      <c r="F3209" s="89">
        <v>7454.8034310000003</v>
      </c>
      <c r="G3209" s="88">
        <v>43613</v>
      </c>
      <c r="H3209" s="89">
        <v>8737.9535830000004</v>
      </c>
      <c r="I3209" s="89">
        <v>1.88106</v>
      </c>
      <c r="J3209" s="89">
        <v>1</v>
      </c>
      <c r="K3209" s="90">
        <f>LN(I3209/1.8)/0.91</f>
        <v>4.8405255862286785E-2</v>
      </c>
      <c r="L3209" s="90">
        <f t="shared" si="294"/>
        <v>-0.16675553591267847</v>
      </c>
      <c r="M3209" s="90">
        <f t="shared" si="296"/>
        <v>-0.50128331426638173</v>
      </c>
      <c r="N3209" s="90">
        <f t="shared" si="298"/>
        <v>0.66392829681388799</v>
      </c>
      <c r="O3209" s="89">
        <f t="shared" si="299"/>
        <v>-0.46084775931587563</v>
      </c>
      <c r="P3209" s="89">
        <f t="shared" si="295"/>
        <v>-0.27928282232178986</v>
      </c>
      <c r="Q3209" s="90">
        <f t="shared" si="297"/>
        <v>-7.1696370001634785E-2</v>
      </c>
    </row>
    <row r="3210" spans="1:17">
      <c r="A3210" s="88">
        <v>43614</v>
      </c>
      <c r="B3210" s="89">
        <v>8751.1386719999991</v>
      </c>
      <c r="C3210" s="89">
        <v>24.331564</v>
      </c>
      <c r="D3210" s="89">
        <v>25.056034</v>
      </c>
      <c r="E3210" s="89">
        <v>5761.9578789999996</v>
      </c>
      <c r="F3210" s="89">
        <v>7441.8888690000003</v>
      </c>
      <c r="G3210" s="88">
        <v>43614</v>
      </c>
      <c r="H3210" s="89">
        <v>8751.1386719999991</v>
      </c>
      <c r="I3210" s="89">
        <v>1.8407199999999999</v>
      </c>
      <c r="J3210" s="89">
        <v>1</v>
      </c>
      <c r="K3210" s="90">
        <f>LN(I3210/1.8)/0.91</f>
        <v>2.4582565414308893E-2</v>
      </c>
      <c r="L3210" s="90">
        <f t="shared" si="294"/>
        <v>-0.15037760714452772</v>
      </c>
      <c r="M3210" s="90">
        <f t="shared" si="296"/>
        <v>-0.49322595438359806</v>
      </c>
      <c r="N3210" s="90">
        <f t="shared" si="298"/>
        <v>0.65842378860203254</v>
      </c>
      <c r="O3210" s="89">
        <f t="shared" si="299"/>
        <v>-0.46580334103175863</v>
      </c>
      <c r="P3210" s="89">
        <f t="shared" si="295"/>
        <v>-0.29271698704898985</v>
      </c>
      <c r="Q3210" s="90">
        <f t="shared" si="297"/>
        <v>-7.7143021162143513E-2</v>
      </c>
    </row>
    <row r="3211" spans="1:17">
      <c r="A3211" s="88">
        <v>43615</v>
      </c>
      <c r="B3211" s="89">
        <v>8799.6116999999995</v>
      </c>
      <c r="C3211" s="89">
        <v>24.228763000000001</v>
      </c>
      <c r="D3211" s="89">
        <v>25.065598000000001</v>
      </c>
      <c r="E3211" s="89">
        <v>5689.2327640000003</v>
      </c>
      <c r="F3211" s="89">
        <v>7451.2675849999996</v>
      </c>
      <c r="G3211" s="88">
        <v>43615</v>
      </c>
      <c r="H3211" s="89">
        <v>8799.6116999999995</v>
      </c>
      <c r="I3211" s="89">
        <v>1.757871</v>
      </c>
      <c r="J3211" s="89">
        <v>1</v>
      </c>
      <c r="K3211" s="90">
        <f>LN(I3211/1.8)/0.91</f>
        <v>-2.602554634184941E-2</v>
      </c>
      <c r="L3211" s="90">
        <f t="shared" si="294"/>
        <v>-0.13649464425194216</v>
      </c>
      <c r="M3211" s="90">
        <f t="shared" si="296"/>
        <v>-0.48576283386225555</v>
      </c>
      <c r="N3211" s="90">
        <f t="shared" si="298"/>
        <v>0.646532251417412</v>
      </c>
      <c r="O3211" s="89">
        <f t="shared" si="299"/>
        <v>-0.4766519698924106</v>
      </c>
      <c r="P3211" s="89">
        <f t="shared" si="295"/>
        <v>-0.30401669919239027</v>
      </c>
      <c r="Q3211" s="90">
        <f t="shared" si="297"/>
        <v>-8.2421190778422387E-2</v>
      </c>
    </row>
    <row r="3212" spans="1:17">
      <c r="A3212" s="88">
        <v>43616</v>
      </c>
      <c r="B3212" s="89">
        <v>8451.0229359999994</v>
      </c>
      <c r="C3212" s="89">
        <v>24.518456</v>
      </c>
      <c r="D3212" s="89">
        <v>25.092692</v>
      </c>
      <c r="E3212" s="89">
        <v>5895.7536890000001</v>
      </c>
      <c r="F3212" s="89">
        <v>7477.8796389999998</v>
      </c>
      <c r="G3212" s="88">
        <v>43616</v>
      </c>
      <c r="H3212" s="89">
        <v>8451.0229359999994</v>
      </c>
      <c r="I3212" s="89">
        <v>1.8147610000000001</v>
      </c>
      <c r="J3212" s="89">
        <v>1</v>
      </c>
      <c r="K3212" s="90">
        <f>LN(I3212/1.8)/0.91</f>
        <v>8.9748502233992482E-3</v>
      </c>
      <c r="L3212" s="90">
        <f t="shared" si="294"/>
        <v>-0.12188856101476533</v>
      </c>
      <c r="M3212" s="90">
        <f t="shared" si="296"/>
        <v>-0.4780420817856148</v>
      </c>
      <c r="N3212" s="90">
        <f t="shared" si="298"/>
        <v>0.69763787575170777</v>
      </c>
      <c r="O3212" s="89">
        <f t="shared" si="299"/>
        <v>-0.4313679923097114</v>
      </c>
      <c r="P3212" s="89">
        <f t="shared" si="295"/>
        <v>-0.31427576091782455</v>
      </c>
      <c r="Q3212" s="90">
        <f t="shared" si="297"/>
        <v>-8.7243785203003063E-2</v>
      </c>
    </row>
    <row r="3213" spans="1:17">
      <c r="A3213" s="88">
        <v>43617</v>
      </c>
      <c r="B3213" s="89">
        <v>8588.7054499999995</v>
      </c>
      <c r="C3213" s="89">
        <v>24.700367</v>
      </c>
      <c r="D3213" s="89">
        <v>25.102581000000001</v>
      </c>
      <c r="E3213" s="89">
        <v>6027.957762</v>
      </c>
      <c r="F3213" s="89">
        <v>7487.6084060000003</v>
      </c>
      <c r="G3213" s="88">
        <v>43617</v>
      </c>
      <c r="H3213" s="89">
        <v>8588.7054499999995</v>
      </c>
      <c r="I3213" s="89">
        <v>1.8124610000000001</v>
      </c>
      <c r="J3213" s="89">
        <v>1</v>
      </c>
      <c r="K3213" s="90">
        <f>LN(I3213/1.8)/0.91</f>
        <v>7.5812366721927102E-3</v>
      </c>
      <c r="L3213" s="90">
        <f t="shared" si="294"/>
        <v>-0.10785690663985698</v>
      </c>
      <c r="M3213" s="90">
        <f t="shared" si="296"/>
        <v>-0.47023229790615662</v>
      </c>
      <c r="N3213" s="90">
        <f t="shared" si="298"/>
        <v>0.70184707079458641</v>
      </c>
      <c r="O3213" s="89">
        <f t="shared" si="299"/>
        <v>-0.42778741675445764</v>
      </c>
      <c r="P3213" s="89">
        <f t="shared" si="295"/>
        <v>-0.32360345197425811</v>
      </c>
      <c r="Q3213" s="90">
        <f t="shared" si="297"/>
        <v>-9.2121827725404642E-2</v>
      </c>
    </row>
    <row r="3214" spans="1:17">
      <c r="A3214" s="88">
        <v>43618</v>
      </c>
      <c r="B3214" s="89">
        <v>8772.8665760000004</v>
      </c>
      <c r="C3214" s="89">
        <v>24.818166000000002</v>
      </c>
      <c r="D3214" s="89">
        <v>25.114924999999999</v>
      </c>
      <c r="E3214" s="89">
        <v>6114.6138879999999</v>
      </c>
      <c r="F3214" s="89">
        <v>7499.7665310000002</v>
      </c>
      <c r="G3214" s="88">
        <v>43618</v>
      </c>
      <c r="H3214" s="89">
        <v>8772.8665760000004</v>
      </c>
      <c r="I3214" s="89">
        <v>1.8504970000000001</v>
      </c>
      <c r="J3214" s="89">
        <v>1</v>
      </c>
      <c r="K3214" s="90">
        <f>LN(I3214/1.8)/0.91</f>
        <v>3.0403941491402738E-2</v>
      </c>
      <c r="L3214" s="90">
        <f t="shared" si="294"/>
        <v>-9.4786689658192549E-2</v>
      </c>
      <c r="M3214" s="90">
        <f t="shared" si="296"/>
        <v>-0.46235159751024779</v>
      </c>
      <c r="N3214" s="90">
        <f t="shared" si="298"/>
        <v>0.69699155173837901</v>
      </c>
      <c r="O3214" s="89">
        <f t="shared" si="299"/>
        <v>-0.43191970403263885</v>
      </c>
      <c r="P3214" s="89">
        <f t="shared" si="295"/>
        <v>-0.33243708853385612</v>
      </c>
      <c r="Q3214" s="90">
        <f t="shared" si="297"/>
        <v>-9.6939284891666921E-2</v>
      </c>
    </row>
    <row r="3215" spans="1:17">
      <c r="A3215" s="88">
        <v>43619</v>
      </c>
      <c r="B3215" s="89">
        <v>8411.9065389999996</v>
      </c>
      <c r="C3215" s="89">
        <v>24.892347000000001</v>
      </c>
      <c r="D3215" s="89">
        <v>25.137903000000001</v>
      </c>
      <c r="E3215" s="89">
        <v>6169.6072100000001</v>
      </c>
      <c r="F3215" s="89">
        <v>7522.4339170000003</v>
      </c>
      <c r="G3215" s="88">
        <v>43619</v>
      </c>
      <c r="H3215" s="89">
        <v>8411.9065389999996</v>
      </c>
      <c r="I3215" s="89">
        <v>1.727012</v>
      </c>
      <c r="J3215" s="89">
        <v>1</v>
      </c>
      <c r="K3215" s="90">
        <f>LN(I3215/1.8)/0.91</f>
        <v>-4.5487821204583327E-2</v>
      </c>
      <c r="L3215" s="90">
        <f t="shared" si="294"/>
        <v>-8.4969564856570631E-2</v>
      </c>
      <c r="M3215" s="90">
        <f t="shared" si="296"/>
        <v>-0.45567585113685638</v>
      </c>
      <c r="N3215" s="90">
        <f t="shared" si="298"/>
        <v>0.73343744148795997</v>
      </c>
      <c r="O3215" s="89">
        <f t="shared" si="299"/>
        <v>-0.40158100375150019</v>
      </c>
      <c r="P3215" s="89">
        <f t="shared" si="295"/>
        <v>-0.34058339223863909</v>
      </c>
      <c r="Q3215" s="90">
        <f t="shared" si="297"/>
        <v>-0.10151483863067771</v>
      </c>
    </row>
    <row r="3216" spans="1:17">
      <c r="A3216" s="88">
        <v>43620</v>
      </c>
      <c r="B3216" s="89">
        <v>7990.0568400000002</v>
      </c>
      <c r="C3216" s="89">
        <v>24.757148000000001</v>
      </c>
      <c r="D3216" s="89">
        <v>25.154488000000001</v>
      </c>
      <c r="E3216" s="89">
        <v>6069.6246570000003</v>
      </c>
      <c r="F3216" s="89">
        <v>7538.8240610000003</v>
      </c>
      <c r="G3216" s="88">
        <v>43620</v>
      </c>
      <c r="H3216" s="89">
        <v>7990.0568400000002</v>
      </c>
      <c r="I3216" s="89">
        <v>1.626369</v>
      </c>
      <c r="J3216" s="89">
        <v>1</v>
      </c>
      <c r="K3216" s="90">
        <f>LN(I3216/1.8)/0.91</f>
        <v>-0.11146894753131258</v>
      </c>
      <c r="L3216" s="90">
        <f t="shared" si="294"/>
        <v>-7.7033571786448235E-2</v>
      </c>
      <c r="M3216" s="90">
        <f t="shared" si="296"/>
        <v>-0.4486731342823832</v>
      </c>
      <c r="N3216" s="90">
        <f t="shared" si="298"/>
        <v>0.75964724388618998</v>
      </c>
      <c r="O3216" s="89">
        <f t="shared" si="299"/>
        <v>-0.38068108322812166</v>
      </c>
      <c r="P3216" s="89">
        <f t="shared" si="295"/>
        <v>-0.34804655663501927</v>
      </c>
      <c r="Q3216" s="90">
        <f t="shared" si="297"/>
        <v>-0.10562306845981455</v>
      </c>
    </row>
    <row r="3217" spans="1:17">
      <c r="A3217" s="88">
        <v>43621</v>
      </c>
      <c r="B3217" s="89">
        <v>7662.3679510000002</v>
      </c>
      <c r="C3217" s="89">
        <v>24.710771999999999</v>
      </c>
      <c r="D3217" s="89">
        <v>25.164583</v>
      </c>
      <c r="E3217" s="89">
        <v>6035.5788819999998</v>
      </c>
      <c r="F3217" s="89">
        <v>7548.8126789999997</v>
      </c>
      <c r="G3217" s="88">
        <v>43621</v>
      </c>
      <c r="H3217" s="89">
        <v>7662.3679510000002</v>
      </c>
      <c r="I3217" s="89">
        <v>1.656126</v>
      </c>
      <c r="J3217" s="89">
        <v>1</v>
      </c>
      <c r="K3217" s="90">
        <f>LN(I3217/1.8)/0.91</f>
        <v>-9.1544532831862674E-2</v>
      </c>
      <c r="L3217" s="90">
        <f t="shared" si="294"/>
        <v>-6.8147714362379347E-2</v>
      </c>
      <c r="M3217" s="90">
        <f t="shared" si="296"/>
        <v>-0.44167531189484754</v>
      </c>
      <c r="N3217" s="90">
        <f t="shared" si="298"/>
        <v>0.7876910793891474</v>
      </c>
      <c r="O3217" s="89">
        <f t="shared" si="299"/>
        <v>-0.35910262548127764</v>
      </c>
      <c r="P3217" s="89">
        <f t="shared" si="295"/>
        <v>-0.35556944529457007</v>
      </c>
      <c r="Q3217" s="90">
        <f t="shared" si="297"/>
        <v>-0.11003784687520547</v>
      </c>
    </row>
    <row r="3218" spans="1:17">
      <c r="A3218" s="88">
        <v>43622</v>
      </c>
      <c r="B3218" s="89">
        <v>7707.9494629999999</v>
      </c>
      <c r="C3218" s="89">
        <v>24.550613999999999</v>
      </c>
      <c r="D3218" s="89">
        <v>25.162804999999999</v>
      </c>
      <c r="E3218" s="89">
        <v>5918.9823839999999</v>
      </c>
      <c r="F3218" s="89">
        <v>7547.0528940000004</v>
      </c>
      <c r="G3218" s="88">
        <v>43622</v>
      </c>
      <c r="H3218" s="89">
        <v>7707.9494629999999</v>
      </c>
      <c r="I3218" s="89">
        <v>1.6513420000000001</v>
      </c>
      <c r="J3218" s="89">
        <v>1</v>
      </c>
      <c r="K3218" s="90">
        <f>LN(I3218/1.8)/0.91</f>
        <v>-9.4723488167712325E-2</v>
      </c>
      <c r="L3218" s="90">
        <f t="shared" si="294"/>
        <v>-6.0184865833997243E-2</v>
      </c>
      <c r="M3218" s="90">
        <f t="shared" si="296"/>
        <v>-0.43463750862733286</v>
      </c>
      <c r="N3218" s="90">
        <f t="shared" si="298"/>
        <v>0.76790622621652238</v>
      </c>
      <c r="O3218" s="89">
        <f t="shared" si="299"/>
        <v>-0.37424450485590005</v>
      </c>
      <c r="P3218" s="89">
        <f t="shared" si="295"/>
        <v>-0.36348899005414653</v>
      </c>
      <c r="Q3218" s="90">
        <f t="shared" si="297"/>
        <v>-0.11447575580687146</v>
      </c>
    </row>
    <row r="3219" spans="1:17">
      <c r="A3219" s="88">
        <v>43623</v>
      </c>
      <c r="B3219" s="89">
        <v>7916.1860720000004</v>
      </c>
      <c r="C3219" s="89">
        <v>24.521152000000001</v>
      </c>
      <c r="D3219" s="89">
        <v>25.158684000000001</v>
      </c>
      <c r="E3219" s="89">
        <v>5897.6992460000001</v>
      </c>
      <c r="F3219" s="89">
        <v>7542.9749760000004</v>
      </c>
      <c r="G3219" s="88">
        <v>43623</v>
      </c>
      <c r="H3219" s="89">
        <v>7916.1860720000004</v>
      </c>
      <c r="I3219" s="89">
        <v>1.7018359999999999</v>
      </c>
      <c r="J3219" s="89">
        <v>1</v>
      </c>
      <c r="K3219" s="90">
        <f>LN(I3219/1.8)/0.91</f>
        <v>-6.1625271011411603E-2</v>
      </c>
      <c r="L3219" s="90">
        <f t="shared" si="294"/>
        <v>-5.1735490096444924E-2</v>
      </c>
      <c r="M3219" s="90">
        <f t="shared" si="296"/>
        <v>-0.4272817327524025</v>
      </c>
      <c r="N3219" s="90">
        <f t="shared" si="298"/>
        <v>0.74501776390280883</v>
      </c>
      <c r="O3219" s="89">
        <f t="shared" si="299"/>
        <v>-0.3922561489939943</v>
      </c>
      <c r="P3219" s="89">
        <f t="shared" si="295"/>
        <v>-0.37041536389786983</v>
      </c>
      <c r="Q3219" s="90">
        <f t="shared" si="297"/>
        <v>-0.11909661496284502</v>
      </c>
    </row>
    <row r="3220" spans="1:17">
      <c r="A3220" s="88">
        <v>43624</v>
      </c>
      <c r="B3220" s="89">
        <v>7896.5880829999996</v>
      </c>
      <c r="C3220" s="89">
        <v>24.664268</v>
      </c>
      <c r="D3220" s="89">
        <v>25.170703</v>
      </c>
      <c r="E3220" s="89">
        <v>6001.5671910000001</v>
      </c>
      <c r="F3220" s="89">
        <v>7554.8724560000001</v>
      </c>
      <c r="G3220" s="88">
        <v>43624</v>
      </c>
      <c r="H3220" s="89">
        <v>7896.5880829999996</v>
      </c>
      <c r="I3220" s="89">
        <v>1.6835169999999999</v>
      </c>
      <c r="J3220" s="89">
        <v>1</v>
      </c>
      <c r="K3220" s="90">
        <f>LN(I3220/1.8)/0.91</f>
        <v>-7.3518249806608232E-2</v>
      </c>
      <c r="L3220" s="90">
        <f t="shared" si="294"/>
        <v>-4.4961729448035843E-2</v>
      </c>
      <c r="M3220" s="90">
        <f t="shared" si="296"/>
        <v>-0.42003142256069481</v>
      </c>
      <c r="N3220" s="90">
        <f t="shared" si="298"/>
        <v>0.76002029331127774</v>
      </c>
      <c r="O3220" s="89">
        <f t="shared" si="299"/>
        <v>-0.38038884400046946</v>
      </c>
      <c r="P3220" s="89">
        <f t="shared" si="295"/>
        <v>-0.37669119695701009</v>
      </c>
      <c r="Q3220" s="90">
        <f t="shared" si="297"/>
        <v>-0.12359198899373196</v>
      </c>
    </row>
    <row r="3221" spans="1:17">
      <c r="A3221" s="88">
        <v>43625</v>
      </c>
      <c r="B3221" s="89">
        <v>7735.948754</v>
      </c>
      <c r="C3221" s="89">
        <v>24.547678999999999</v>
      </c>
      <c r="D3221" s="89">
        <v>25.171572999999999</v>
      </c>
      <c r="E3221" s="89">
        <v>5916.8598279999997</v>
      </c>
      <c r="F3221" s="89">
        <v>7555.7342589999998</v>
      </c>
      <c r="G3221" s="88">
        <v>43625</v>
      </c>
      <c r="H3221" s="89">
        <v>7735.948754</v>
      </c>
      <c r="I3221" s="89">
        <v>1.6184240000000001</v>
      </c>
      <c r="J3221" s="89">
        <v>1</v>
      </c>
      <c r="K3221" s="90">
        <f>LN(I3221/1.8)/0.91</f>
        <v>-0.11685036118624111</v>
      </c>
      <c r="L3221" s="90">
        <f t="shared" si="294"/>
        <v>-4.0803107348102531E-2</v>
      </c>
      <c r="M3221" s="90">
        <f t="shared" si="296"/>
        <v>-0.41326824146270785</v>
      </c>
      <c r="N3221" s="90">
        <f t="shared" si="298"/>
        <v>0.76485251081072503</v>
      </c>
      <c r="O3221" s="89">
        <f t="shared" si="299"/>
        <v>-0.3766162938434291</v>
      </c>
      <c r="P3221" s="89">
        <f t="shared" si="295"/>
        <v>-0.38236056377283745</v>
      </c>
      <c r="Q3221" s="90">
        <f t="shared" si="297"/>
        <v>-0.12794425911073101</v>
      </c>
    </row>
    <row r="3222" spans="1:17">
      <c r="A3222" s="88">
        <v>43626</v>
      </c>
      <c r="B3222" s="89">
        <v>7883.4923230000004</v>
      </c>
      <c r="C3222" s="89">
        <v>24.405698000000001</v>
      </c>
      <c r="D3222" s="89">
        <v>25.160343000000001</v>
      </c>
      <c r="E3222" s="89">
        <v>5814.7853189999996</v>
      </c>
      <c r="F3222" s="89">
        <v>7544.6163379999998</v>
      </c>
      <c r="G3222" s="88">
        <v>43626</v>
      </c>
      <c r="H3222" s="89">
        <v>7883.4923230000004</v>
      </c>
      <c r="I3222" s="89">
        <v>1.6911149999999999</v>
      </c>
      <c r="J3222" s="89">
        <v>1</v>
      </c>
      <c r="K3222" s="90">
        <f>LN(I3222/1.8)/0.91</f>
        <v>-6.8569879342484499E-2</v>
      </c>
      <c r="L3222" s="90">
        <f t="shared" si="294"/>
        <v>-3.9997695246844281E-2</v>
      </c>
      <c r="M3222" s="90">
        <f t="shared" si="296"/>
        <v>-0.40602253196651689</v>
      </c>
      <c r="N3222" s="90">
        <f t="shared" si="298"/>
        <v>0.73759002745971203</v>
      </c>
      <c r="O3222" s="89">
        <f t="shared" si="299"/>
        <v>-0.39822038135376953</v>
      </c>
      <c r="P3222" s="89">
        <f t="shared" si="295"/>
        <v>-0.38729486161350812</v>
      </c>
      <c r="Q3222" s="90">
        <f t="shared" si="297"/>
        <v>-0.13262360818335667</v>
      </c>
    </row>
    <row r="3223" spans="1:17">
      <c r="A3223" s="88">
        <v>43627</v>
      </c>
      <c r="B3223" s="89">
        <v>7772.7243829999998</v>
      </c>
      <c r="C3223" s="89">
        <v>24.488575000000001</v>
      </c>
      <c r="D3223" s="89">
        <v>25.161611000000001</v>
      </c>
      <c r="E3223" s="89">
        <v>5874.2243660000004</v>
      </c>
      <c r="F3223" s="89">
        <v>7545.8706890000003</v>
      </c>
      <c r="G3223" s="88">
        <v>43627</v>
      </c>
      <c r="H3223" s="89">
        <v>7772.7243829999998</v>
      </c>
      <c r="I3223" s="89">
        <v>1.675117</v>
      </c>
      <c r="J3223" s="89">
        <v>1</v>
      </c>
      <c r="K3223" s="90">
        <f>LN(I3223/1.8)/0.91</f>
        <v>-7.9015001448648758E-2</v>
      </c>
      <c r="L3223" s="90">
        <f t="shared" si="294"/>
        <v>-3.7523219103496243E-2</v>
      </c>
      <c r="M3223" s="90">
        <f t="shared" si="296"/>
        <v>-0.39880398275562529</v>
      </c>
      <c r="N3223" s="90">
        <f t="shared" si="298"/>
        <v>0.75574844501726113</v>
      </c>
      <c r="O3223" s="89">
        <f t="shared" si="299"/>
        <v>-0.38374393836218601</v>
      </c>
      <c r="P3223" s="89">
        <f t="shared" si="295"/>
        <v>-0.389925785698711</v>
      </c>
      <c r="Q3223" s="90">
        <f t="shared" si="297"/>
        <v>-0.13719563520768482</v>
      </c>
    </row>
    <row r="3224" spans="1:17">
      <c r="A3224" s="88">
        <v>43628</v>
      </c>
      <c r="B3224" s="89">
        <v>8122.2590689999997</v>
      </c>
      <c r="C3224" s="89">
        <v>24.685814000000001</v>
      </c>
      <c r="D3224" s="89">
        <v>25.170684999999999</v>
      </c>
      <c r="E3224" s="89">
        <v>6017.3092559999996</v>
      </c>
      <c r="F3224" s="89">
        <v>7554.8552300000001</v>
      </c>
      <c r="G3224" s="88">
        <v>43628</v>
      </c>
      <c r="H3224" s="89">
        <v>8122.2590689999997</v>
      </c>
      <c r="I3224" s="89">
        <v>1.7200850000000001</v>
      </c>
      <c r="J3224" s="89">
        <v>1</v>
      </c>
      <c r="K3224" s="90">
        <f>LN(I3224/1.8)/0.91</f>
        <v>-4.9904348014467206E-2</v>
      </c>
      <c r="L3224" s="90">
        <f t="shared" si="294"/>
        <v>-3.8103164719928764E-2</v>
      </c>
      <c r="M3224" s="90">
        <f t="shared" si="296"/>
        <v>-0.39105889231673485</v>
      </c>
      <c r="N3224" s="90">
        <f t="shared" si="298"/>
        <v>0.74084182797937292</v>
      </c>
      <c r="O3224" s="89">
        <f t="shared" si="299"/>
        <v>-0.39560193308153163</v>
      </c>
      <c r="P3224" s="89">
        <f t="shared" si="295"/>
        <v>-0.39148008192004929</v>
      </c>
      <c r="Q3224" s="90">
        <f t="shared" si="297"/>
        <v>-0.14210771994887322</v>
      </c>
    </row>
    <row r="3225" spans="1:17">
      <c r="A3225" s="88">
        <v>43629</v>
      </c>
      <c r="B3225" s="89">
        <v>8172.0304239999996</v>
      </c>
      <c r="C3225" s="89">
        <v>24.694051999999999</v>
      </c>
      <c r="D3225" s="89">
        <v>25.169740000000001</v>
      </c>
      <c r="E3225" s="89">
        <v>6023.3355170000004</v>
      </c>
      <c r="F3225" s="89">
        <v>7553.9186559999998</v>
      </c>
      <c r="G3225" s="88">
        <v>43629</v>
      </c>
      <c r="H3225" s="89">
        <v>8172.0304239999996</v>
      </c>
      <c r="I3225" s="89">
        <v>1.7364919999999999</v>
      </c>
      <c r="J3225" s="89">
        <v>1</v>
      </c>
      <c r="K3225" s="90">
        <f>LN(I3225/1.8)/0.91</f>
        <v>-3.9472174372284313E-2</v>
      </c>
      <c r="L3225" s="90">
        <f t="shared" si="294"/>
        <v>-3.8830917190543879E-2</v>
      </c>
      <c r="M3225" s="90">
        <f t="shared" si="296"/>
        <v>-0.38362261264788899</v>
      </c>
      <c r="N3225" s="90">
        <f t="shared" si="298"/>
        <v>0.7370671919319326</v>
      </c>
      <c r="O3225" s="89">
        <f t="shared" si="299"/>
        <v>-0.39864246132276299</v>
      </c>
      <c r="P3225" s="89">
        <f t="shared" si="295"/>
        <v>-0.3939629283637523</v>
      </c>
      <c r="Q3225" s="90">
        <f t="shared" si="297"/>
        <v>-0.14695638264400113</v>
      </c>
    </row>
    <row r="3226" spans="1:17">
      <c r="A3226" s="88">
        <v>43630</v>
      </c>
      <c r="B3226" s="89">
        <v>8409.6680359999991</v>
      </c>
      <c r="C3226" s="89">
        <v>24.588463000000001</v>
      </c>
      <c r="D3226" s="89">
        <v>25.165353</v>
      </c>
      <c r="E3226" s="89">
        <v>5946.3998940000001</v>
      </c>
      <c r="F3226" s="89">
        <v>7549.5749470000001</v>
      </c>
      <c r="G3226" s="88">
        <v>43630</v>
      </c>
      <c r="H3226" s="89">
        <v>8409.6680359999991</v>
      </c>
      <c r="I3226" s="89">
        <v>1.829016</v>
      </c>
      <c r="J3226" s="89">
        <v>1</v>
      </c>
      <c r="K3226" s="90">
        <f>LN(I3226/1.8)/0.91</f>
        <v>1.7573024635215109E-2</v>
      </c>
      <c r="L3226" s="90">
        <f t="shared" si="294"/>
        <v>-3.858292414410875E-2</v>
      </c>
      <c r="M3226" s="90">
        <f t="shared" si="296"/>
        <v>-0.37565220015429118</v>
      </c>
      <c r="N3226" s="90">
        <f t="shared" si="298"/>
        <v>0.70709091827938131</v>
      </c>
      <c r="O3226" s="89">
        <f t="shared" si="299"/>
        <v>-0.42335662955831588</v>
      </c>
      <c r="P3226" s="89">
        <f t="shared" si="295"/>
        <v>-0.39711502177575342</v>
      </c>
      <c r="Q3226" s="90">
        <f t="shared" si="297"/>
        <v>-0.15193984360655025</v>
      </c>
    </row>
    <row r="3227" spans="1:17">
      <c r="A3227" s="88">
        <v>43631</v>
      </c>
      <c r="B3227" s="89">
        <v>8695.0316039999998</v>
      </c>
      <c r="C3227" s="89">
        <v>24.591139999999999</v>
      </c>
      <c r="D3227" s="89">
        <v>25.171400999999999</v>
      </c>
      <c r="E3227" s="89">
        <v>5948.342678</v>
      </c>
      <c r="F3227" s="89">
        <v>7555.563623</v>
      </c>
      <c r="G3227" s="88">
        <v>43631</v>
      </c>
      <c r="H3227" s="89">
        <v>8695.0316039999998</v>
      </c>
      <c r="I3227" s="89">
        <v>1.858786</v>
      </c>
      <c r="J3227" s="89">
        <v>1</v>
      </c>
      <c r="K3227" s="90">
        <f>LN(I3227/1.8)/0.91</f>
        <v>3.5315298414610202E-2</v>
      </c>
      <c r="L3227" s="90">
        <f t="shared" si="294"/>
        <v>-3.5910415177756304E-2</v>
      </c>
      <c r="M3227" s="90">
        <f t="shared" si="296"/>
        <v>-0.36751707683299728</v>
      </c>
      <c r="N3227" s="90">
        <f t="shared" si="298"/>
        <v>0.68410822972323271</v>
      </c>
      <c r="O3227" s="89">
        <f t="shared" si="299"/>
        <v>-0.4430251529018534</v>
      </c>
      <c r="P3227" s="89">
        <f t="shared" si="295"/>
        <v>-0.40292435390239861</v>
      </c>
      <c r="Q3227" s="90">
        <f t="shared" si="297"/>
        <v>-0.15714327843113662</v>
      </c>
    </row>
    <row r="3228" spans="1:17">
      <c r="A3228" s="88">
        <v>43632</v>
      </c>
      <c r="B3228" s="89">
        <v>9156.889443</v>
      </c>
      <c r="C3228" s="89">
        <v>24.707709999999999</v>
      </c>
      <c r="D3228" s="89">
        <v>25.190864999999999</v>
      </c>
      <c r="E3228" s="89">
        <v>6033.3357260000002</v>
      </c>
      <c r="F3228" s="89">
        <v>7574.860788</v>
      </c>
      <c r="G3228" s="88">
        <v>43632</v>
      </c>
      <c r="H3228" s="89">
        <v>9156.889443</v>
      </c>
      <c r="I3228" s="89">
        <v>1.88896</v>
      </c>
      <c r="J3228" s="89">
        <v>1</v>
      </c>
      <c r="K3228" s="90">
        <f>LN(I3228/1.8)/0.91</f>
        <v>5.3010712272602761E-2</v>
      </c>
      <c r="L3228" s="90">
        <f t="shared" si="294"/>
        <v>-3.0074006606071273E-2</v>
      </c>
      <c r="M3228" s="90">
        <f t="shared" si="296"/>
        <v>-0.35916235335375474</v>
      </c>
      <c r="N3228" s="90">
        <f t="shared" si="298"/>
        <v>0.6588848498779456</v>
      </c>
      <c r="O3228" s="89">
        <f t="shared" si="299"/>
        <v>-0.46538667140878293</v>
      </c>
      <c r="P3228" s="89">
        <f t="shared" si="295"/>
        <v>-0.40806648546927715</v>
      </c>
      <c r="Q3228" s="90">
        <f t="shared" si="297"/>
        <v>-0.16259801151467751</v>
      </c>
    </row>
    <row r="3229" spans="1:17">
      <c r="A3229" s="88">
        <v>43633</v>
      </c>
      <c r="B3229" s="89">
        <v>9250.7612570000001</v>
      </c>
      <c r="C3229" s="89">
        <v>24.81991</v>
      </c>
      <c r="D3229" s="89">
        <v>25.204726000000001</v>
      </c>
      <c r="E3229" s="89">
        <v>6115.9035029999995</v>
      </c>
      <c r="F3229" s="89">
        <v>7588.6242750000001</v>
      </c>
      <c r="G3229" s="88">
        <v>43633</v>
      </c>
      <c r="H3229" s="89">
        <v>9250.7612570000001</v>
      </c>
      <c r="I3229" s="89">
        <v>1.9511579999999999</v>
      </c>
      <c r="J3229" s="89">
        <v>1</v>
      </c>
      <c r="K3229" s="90">
        <f>LN(I3229/1.8)/0.91</f>
        <v>8.8611403923660959E-2</v>
      </c>
      <c r="L3229" s="90">
        <f t="shared" si="294"/>
        <v>-2.279463076304071E-2</v>
      </c>
      <c r="M3229" s="90">
        <f t="shared" si="296"/>
        <v>-0.35065382696327319</v>
      </c>
      <c r="N3229" s="90">
        <f t="shared" si="298"/>
        <v>0.6611243478337665</v>
      </c>
      <c r="O3229" s="89">
        <f t="shared" si="299"/>
        <v>-0.46336693430571319</v>
      </c>
      <c r="P3229" s="89">
        <f t="shared" si="295"/>
        <v>-0.41116064153670639</v>
      </c>
      <c r="Q3229" s="90">
        <f t="shared" si="297"/>
        <v>-0.16816364052145427</v>
      </c>
    </row>
    <row r="3230" spans="1:17">
      <c r="A3230" s="88">
        <v>43634</v>
      </c>
      <c r="B3230" s="89">
        <v>9018.7020890000003</v>
      </c>
      <c r="C3230" s="89">
        <v>24.822927</v>
      </c>
      <c r="D3230" s="89">
        <v>25.208262999999999</v>
      </c>
      <c r="E3230" s="89">
        <v>6118.1336780000001</v>
      </c>
      <c r="F3230" s="89">
        <v>7592.1390890000002</v>
      </c>
      <c r="G3230" s="88">
        <v>43634</v>
      </c>
      <c r="H3230" s="89">
        <v>9018.7020890000003</v>
      </c>
      <c r="I3230" s="89">
        <v>1.887559</v>
      </c>
      <c r="J3230" s="89">
        <v>1</v>
      </c>
      <c r="K3230" s="90">
        <f>LN(I3230/1.8)/0.91</f>
        <v>5.2195379152241365E-2</v>
      </c>
      <c r="L3230" s="90">
        <f t="shared" si="294"/>
        <v>-2.1095807802353973E-2</v>
      </c>
      <c r="M3230" s="90">
        <f t="shared" si="296"/>
        <v>-0.34249354403409099</v>
      </c>
      <c r="N3230" s="90">
        <f t="shared" si="298"/>
        <v>0.67838294442192659</v>
      </c>
      <c r="O3230" s="89">
        <f t="shared" si="299"/>
        <v>-0.44802764839040521</v>
      </c>
      <c r="P3230" s="89">
        <f t="shared" si="295"/>
        <v>-0.41442365819818411</v>
      </c>
      <c r="Q3230" s="90">
        <f t="shared" si="297"/>
        <v>-0.17369949830837925</v>
      </c>
    </row>
    <row r="3231" spans="1:17">
      <c r="A3231" s="88">
        <v>43635</v>
      </c>
      <c r="B3231" s="89">
        <v>9062.829882</v>
      </c>
      <c r="C3231" s="89">
        <v>24.749219</v>
      </c>
      <c r="D3231" s="89">
        <v>25.202079000000001</v>
      </c>
      <c r="E3231" s="89">
        <v>6063.7949040000003</v>
      </c>
      <c r="F3231" s="89">
        <v>7585.9948210000002</v>
      </c>
      <c r="G3231" s="88">
        <v>43635</v>
      </c>
      <c r="H3231" s="89">
        <v>9062.829882</v>
      </c>
      <c r="I3231" s="89">
        <v>1.9315089999999999</v>
      </c>
      <c r="J3231" s="89">
        <v>1</v>
      </c>
      <c r="K3231" s="90">
        <f>LN(I3231/1.8)/0.91</f>
        <v>7.7488898683753221E-2</v>
      </c>
      <c r="L3231" s="90">
        <f t="shared" si="294"/>
        <v>-1.7422960136226191E-2</v>
      </c>
      <c r="M3231" s="90">
        <f t="shared" si="296"/>
        <v>-0.333937465548031</v>
      </c>
      <c r="N3231" s="90">
        <f t="shared" si="298"/>
        <v>0.66908404802384225</v>
      </c>
      <c r="O3231" s="89">
        <f t="shared" si="299"/>
        <v>-0.45624327857753755</v>
      </c>
      <c r="P3231" s="89">
        <f t="shared" si="295"/>
        <v>-0.41780142842261309</v>
      </c>
      <c r="Q3231" s="90">
        <f t="shared" si="297"/>
        <v>-0.17936299402117745</v>
      </c>
    </row>
    <row r="3232" spans="1:17">
      <c r="A3232" s="88">
        <v>43636</v>
      </c>
      <c r="B3232" s="89">
        <v>9325.0991720000002</v>
      </c>
      <c r="C3232" s="89">
        <v>24.828738000000001</v>
      </c>
      <c r="D3232" s="89">
        <v>25.212268999999999</v>
      </c>
      <c r="E3232" s="89">
        <v>6122.4313700000002</v>
      </c>
      <c r="F3232" s="89">
        <v>7596.1211549999998</v>
      </c>
      <c r="G3232" s="88">
        <v>43636</v>
      </c>
      <c r="H3232" s="89">
        <v>9325.0991720000002</v>
      </c>
      <c r="I3232" s="89">
        <v>1.980866</v>
      </c>
      <c r="J3232" s="89">
        <v>1</v>
      </c>
      <c r="K3232" s="90">
        <f>LN(I3232/1.8)/0.91</f>
        <v>0.10521698672712698</v>
      </c>
      <c r="L3232" s="90">
        <f t="shared" ref="L3232:L3295" si="300">AVERAGE(K3203:K3232)</f>
        <v>-1.277847416575429E-2</v>
      </c>
      <c r="M3232" s="90">
        <f t="shared" si="296"/>
        <v>-0.32513078244230625</v>
      </c>
      <c r="N3232" s="90">
        <f t="shared" si="298"/>
        <v>0.65655402232970483</v>
      </c>
      <c r="O3232" s="89">
        <f t="shared" si="299"/>
        <v>-0.46749607965485473</v>
      </c>
      <c r="P3232" s="89">
        <f t="shared" ref="P3232:P3295" si="301">AVERAGE(O3204:O3233)</f>
        <v>-0.42135441417955916</v>
      </c>
      <c r="Q3232" s="90">
        <f t="shared" si="297"/>
        <v>-0.18513524495243311</v>
      </c>
    </row>
    <row r="3233" spans="1:17">
      <c r="A3233" s="88">
        <v>43637</v>
      </c>
      <c r="B3233" s="89">
        <v>9811.1827439999997</v>
      </c>
      <c r="C3233" s="89">
        <v>24.981116</v>
      </c>
      <c r="D3233" s="89">
        <v>25.229123000000001</v>
      </c>
      <c r="E3233" s="89">
        <v>6235.8474310000001</v>
      </c>
      <c r="F3233" s="89">
        <v>7612.891157</v>
      </c>
      <c r="G3233" s="88">
        <v>43637</v>
      </c>
      <c r="H3233" s="89">
        <v>9811.1827439999997</v>
      </c>
      <c r="I3233" s="89">
        <v>2.084225</v>
      </c>
      <c r="J3233" s="89">
        <v>1</v>
      </c>
      <c r="K3233" s="90">
        <f>LN(I3233/1.8)/0.91</f>
        <v>0.16111035012330466</v>
      </c>
      <c r="L3233" s="90">
        <f t="shared" si="300"/>
        <v>-4.7811176958903138E-3</v>
      </c>
      <c r="M3233" s="90">
        <f t="shared" si="296"/>
        <v>-0.31574737221429311</v>
      </c>
      <c r="N3233" s="90">
        <f t="shared" si="298"/>
        <v>0.63558569784193597</v>
      </c>
      <c r="O3233" s="89">
        <f t="shared" si="299"/>
        <v>-0.48681634522777173</v>
      </c>
      <c r="P3233" s="89">
        <f t="shared" si="301"/>
        <v>-0.42647021273277441</v>
      </c>
      <c r="Q3233" s="90">
        <f t="shared" si="297"/>
        <v>-0.19119396433887811</v>
      </c>
    </row>
    <row r="3234" spans="1:17">
      <c r="A3234" s="88">
        <v>43638</v>
      </c>
      <c r="B3234" s="89">
        <v>10797.195351</v>
      </c>
      <c r="C3234" s="89">
        <v>25.078992</v>
      </c>
      <c r="D3234" s="89">
        <v>25.236519000000001</v>
      </c>
      <c r="E3234" s="89">
        <v>6309.4311019999996</v>
      </c>
      <c r="F3234" s="89">
        <v>7620.2587009999997</v>
      </c>
      <c r="G3234" s="88">
        <v>43638</v>
      </c>
      <c r="H3234" s="89">
        <v>10797.195351</v>
      </c>
      <c r="I3234" s="89">
        <v>2.1968809999999999</v>
      </c>
      <c r="J3234" s="89">
        <v>1</v>
      </c>
      <c r="K3234" s="90">
        <f>LN(I3234/1.8)/0.91</f>
        <v>0.21895820028928437</v>
      </c>
      <c r="L3234" s="90">
        <f t="shared" si="300"/>
        <v>4.1256620654390912E-3</v>
      </c>
      <c r="M3234" s="90">
        <f t="shared" si="296"/>
        <v>-0.3057943219611664</v>
      </c>
      <c r="N3234" s="90">
        <f t="shared" si="298"/>
        <v>0.58435833537230952</v>
      </c>
      <c r="O3234" s="89">
        <f t="shared" si="299"/>
        <v>-0.53683572020456205</v>
      </c>
      <c r="P3234" s="89">
        <f t="shared" si="301"/>
        <v>-0.43125775567885005</v>
      </c>
      <c r="Q3234" s="90">
        <f t="shared" si="297"/>
        <v>-0.19760118301452873</v>
      </c>
    </row>
    <row r="3235" spans="1:17">
      <c r="A3235" s="88">
        <v>43639</v>
      </c>
      <c r="B3235" s="89">
        <v>10750.192486</v>
      </c>
      <c r="C3235" s="89">
        <v>24.925854000000001</v>
      </c>
      <c r="D3235" s="89">
        <v>25.229959000000001</v>
      </c>
      <c r="E3235" s="89">
        <v>6194.5552770000004</v>
      </c>
      <c r="F3235" s="89">
        <v>7613.7238189999998</v>
      </c>
      <c r="G3235" s="88">
        <v>43639</v>
      </c>
      <c r="H3235" s="89">
        <v>10750.192486</v>
      </c>
      <c r="I3235" s="89">
        <v>2.2136740000000001</v>
      </c>
      <c r="J3235" s="89">
        <v>1</v>
      </c>
      <c r="K3235" s="90">
        <f>LN(I3235/1.8)/0.91</f>
        <v>0.22732627883182874</v>
      </c>
      <c r="L3235" s="90">
        <f t="shared" si="300"/>
        <v>1.2966098633579422E-2</v>
      </c>
      <c r="M3235" s="90">
        <f t="shared" si="296"/>
        <v>-0.29589558017141782</v>
      </c>
      <c r="N3235" s="90">
        <f t="shared" si="298"/>
        <v>0.57622738244614535</v>
      </c>
      <c r="O3235" s="89">
        <f t="shared" si="299"/>
        <v>-0.5451762193932318</v>
      </c>
      <c r="P3235" s="89">
        <f t="shared" si="301"/>
        <v>-0.43688464544316091</v>
      </c>
      <c r="Q3235" s="90">
        <f t="shared" si="297"/>
        <v>-0.20407801010254004</v>
      </c>
    </row>
    <row r="3236" spans="1:17">
      <c r="A3236" s="88">
        <v>43640</v>
      </c>
      <c r="B3236" s="89">
        <v>10885.037759000001</v>
      </c>
      <c r="C3236" s="89">
        <v>24.725256000000002</v>
      </c>
      <c r="D3236" s="89">
        <v>25.230440999999999</v>
      </c>
      <c r="E3236" s="89">
        <v>6046.1980409999996</v>
      </c>
      <c r="F3236" s="89">
        <v>7614.2034059999996</v>
      </c>
      <c r="G3236" s="88">
        <v>43640</v>
      </c>
      <c r="H3236" s="89">
        <v>10885.037759000001</v>
      </c>
      <c r="I3236" s="89">
        <v>2.2470669999999999</v>
      </c>
      <c r="J3236" s="89">
        <v>1</v>
      </c>
      <c r="K3236" s="90">
        <f>LN(I3236/1.8)/0.91</f>
        <v>0.24377928064948318</v>
      </c>
      <c r="L3236" s="90">
        <f t="shared" si="300"/>
        <v>2.2059583606753398E-2</v>
      </c>
      <c r="M3236" s="90">
        <f t="shared" si="296"/>
        <v>-0.28608307625455681</v>
      </c>
      <c r="N3236" s="90">
        <f t="shared" si="298"/>
        <v>0.55545953765763134</v>
      </c>
      <c r="O3236" s="89">
        <f t="shared" si="299"/>
        <v>-0.56702537240684547</v>
      </c>
      <c r="P3236" s="89">
        <f t="shared" si="301"/>
        <v>-0.44312432533180668</v>
      </c>
      <c r="Q3236" s="90">
        <f t="shared" si="297"/>
        <v>-0.21047695938895852</v>
      </c>
    </row>
    <row r="3237" spans="1:17">
      <c r="A3237" s="88">
        <v>43641</v>
      </c>
      <c r="B3237" s="89">
        <v>11372.926153</v>
      </c>
      <c r="C3237" s="89">
        <v>24.832236000000002</v>
      </c>
      <c r="D3237" s="89">
        <v>25.238403999999999</v>
      </c>
      <c r="E3237" s="89">
        <v>6125.0195290000001</v>
      </c>
      <c r="F3237" s="89">
        <v>7622.1362760000002</v>
      </c>
      <c r="G3237" s="88">
        <v>43641</v>
      </c>
      <c r="H3237" s="89">
        <v>11372.926153</v>
      </c>
      <c r="I3237" s="89">
        <v>2.3798270000000001</v>
      </c>
      <c r="J3237" s="89">
        <v>1</v>
      </c>
      <c r="K3237" s="90">
        <f>LN(I3237/1.8)/0.91</f>
        <v>0.30685838578423646</v>
      </c>
      <c r="L3237" s="90">
        <f t="shared" si="300"/>
        <v>3.0424265246837421E-2</v>
      </c>
      <c r="M3237" s="90">
        <f t="shared" si="296"/>
        <v>-0.27557724538539002</v>
      </c>
      <c r="N3237" s="90">
        <f t="shared" si="298"/>
        <v>0.53856144378325321</v>
      </c>
      <c r="O3237" s="89">
        <f t="shared" si="299"/>
        <v>-0.58541476235098211</v>
      </c>
      <c r="P3237" s="89">
        <f t="shared" si="301"/>
        <v>-0.44929215316586535</v>
      </c>
      <c r="Q3237" s="90">
        <f t="shared" si="297"/>
        <v>-0.21704489702078572</v>
      </c>
    </row>
    <row r="3238" spans="1:17">
      <c r="A3238" s="88">
        <v>43642</v>
      </c>
      <c r="B3238" s="89">
        <v>12807.985051</v>
      </c>
      <c r="C3238" s="89">
        <v>24.846319000000001</v>
      </c>
      <c r="D3238" s="89">
        <v>25.232492000000001</v>
      </c>
      <c r="E3238" s="89">
        <v>6135.4461979999996</v>
      </c>
      <c r="F3238" s="89">
        <v>7616.2466420000001</v>
      </c>
      <c r="G3238" s="88">
        <v>43642</v>
      </c>
      <c r="H3238" s="89">
        <v>12807.985051</v>
      </c>
      <c r="I3238" s="89">
        <v>2.5717639999999999</v>
      </c>
      <c r="J3238" s="89">
        <v>1</v>
      </c>
      <c r="K3238" s="90">
        <f>LN(I3238/1.8)/0.91</f>
        <v>0.39209382403960452</v>
      </c>
      <c r="L3238" s="90">
        <f t="shared" si="300"/>
        <v>4.1376008397702564E-2</v>
      </c>
      <c r="M3238" s="90">
        <f t="shared" ref="M3238:M3301" si="302">AVERAGE(K3139:K3238)</f>
        <v>-0.26422819739669262</v>
      </c>
      <c r="N3238" s="90">
        <f t="shared" si="298"/>
        <v>0.47903289811545857</v>
      </c>
      <c r="O3238" s="89">
        <f t="shared" si="299"/>
        <v>-0.6551363789833089</v>
      </c>
      <c r="P3238" s="89">
        <f t="shared" si="301"/>
        <v>-0.453696274690785</v>
      </c>
      <c r="Q3238" s="90">
        <f t="shared" ref="Q3238:Q3301" si="303">AVERAGE(O3139:O3238)</f>
        <v>-0.22428068909659146</v>
      </c>
    </row>
    <row r="3239" spans="1:17">
      <c r="A3239" s="88">
        <v>43643</v>
      </c>
      <c r="B3239" s="89">
        <v>11712.325489000001</v>
      </c>
      <c r="C3239" s="89">
        <v>24.970946000000001</v>
      </c>
      <c r="D3239" s="89">
        <v>25.225204999999999</v>
      </c>
      <c r="E3239" s="89">
        <v>6228.2344700000003</v>
      </c>
      <c r="F3239" s="89">
        <v>7608.9906950000004</v>
      </c>
      <c r="G3239" s="88">
        <v>43643</v>
      </c>
      <c r="H3239" s="89">
        <v>11712.325489000001</v>
      </c>
      <c r="I3239" s="89">
        <v>2.2152430000000001</v>
      </c>
      <c r="J3239" s="89">
        <v>1</v>
      </c>
      <c r="K3239" s="90">
        <f>LN(I3239/1.8)/0.91</f>
        <v>0.22810487815816741</v>
      </c>
      <c r="L3239" s="90">
        <f t="shared" si="300"/>
        <v>4.7365995807565252E-2</v>
      </c>
      <c r="M3239" s="90">
        <f t="shared" si="302"/>
        <v>-0.25459178128222232</v>
      </c>
      <c r="N3239" s="90">
        <f t="shared" si="298"/>
        <v>0.53176753633165696</v>
      </c>
      <c r="O3239" s="89">
        <f t="shared" si="299"/>
        <v>-0.59297140506346491</v>
      </c>
      <c r="P3239" s="89">
        <f t="shared" si="301"/>
        <v>-0.45826329544082955</v>
      </c>
      <c r="Q3239" s="90">
        <f t="shared" si="303"/>
        <v>-0.23077669764132963</v>
      </c>
    </row>
    <row r="3240" spans="1:17">
      <c r="A3240" s="88">
        <v>43644</v>
      </c>
      <c r="B3240" s="89">
        <v>12000.098846999999</v>
      </c>
      <c r="C3240" s="89">
        <v>25.035433999999999</v>
      </c>
      <c r="D3240" s="89">
        <v>25.225424</v>
      </c>
      <c r="E3240" s="89">
        <v>6276.6132390000002</v>
      </c>
      <c r="F3240" s="89">
        <v>7609.208509</v>
      </c>
      <c r="G3240" s="88">
        <v>43644</v>
      </c>
      <c r="H3240" s="89">
        <v>12000.098846999999</v>
      </c>
      <c r="I3240" s="89">
        <v>2.4416850000000001</v>
      </c>
      <c r="J3240" s="89">
        <v>1</v>
      </c>
      <c r="K3240" s="90">
        <f>LN(I3240/1.8)/0.91</f>
        <v>0.33505682399685338</v>
      </c>
      <c r="L3240" s="90">
        <f t="shared" si="300"/>
        <v>5.771513776031674E-2</v>
      </c>
      <c r="M3240" s="90">
        <f t="shared" si="302"/>
        <v>-0.24398067422389677</v>
      </c>
      <c r="N3240" s="90">
        <f t="shared" si="298"/>
        <v>0.5230467947827897</v>
      </c>
      <c r="O3240" s="89">
        <f t="shared" si="299"/>
        <v>-0.60281396353309413</v>
      </c>
      <c r="P3240" s="89">
        <f t="shared" si="301"/>
        <v>-0.46269320968956268</v>
      </c>
      <c r="Q3240" s="90">
        <f t="shared" si="303"/>
        <v>-0.2373771570688569</v>
      </c>
    </row>
    <row r="3241" spans="1:17">
      <c r="A3241" s="88">
        <v>43645</v>
      </c>
      <c r="B3241" s="89">
        <v>12028.006573999999</v>
      </c>
      <c r="C3241" s="89">
        <v>24.960502000000002</v>
      </c>
      <c r="D3241" s="89">
        <v>25.217797999999998</v>
      </c>
      <c r="E3241" s="89">
        <v>6220.4231669999999</v>
      </c>
      <c r="F3241" s="89">
        <v>7601.619334</v>
      </c>
      <c r="G3241" s="88">
        <v>43645</v>
      </c>
      <c r="H3241" s="89">
        <v>12028.006573999999</v>
      </c>
      <c r="I3241" s="89">
        <v>2.3532920000000002</v>
      </c>
      <c r="J3241" s="89">
        <v>1</v>
      </c>
      <c r="K3241" s="90">
        <f>LN(I3241/1.8)/0.91</f>
        <v>0.2945368505948362</v>
      </c>
      <c r="L3241" s="90">
        <f t="shared" si="300"/>
        <v>6.8400550991539577E-2</v>
      </c>
      <c r="M3241" s="90">
        <f t="shared" si="302"/>
        <v>-0.23362968854697869</v>
      </c>
      <c r="N3241" s="90">
        <f t="shared" si="298"/>
        <v>0.51716160352341356</v>
      </c>
      <c r="O3241" s="89">
        <f t="shared" si="299"/>
        <v>-0.60954939735440572</v>
      </c>
      <c r="P3241" s="89">
        <f t="shared" si="301"/>
        <v>-0.46760976022722439</v>
      </c>
      <c r="Q3241" s="90">
        <f t="shared" si="303"/>
        <v>-0.24404217413073576</v>
      </c>
    </row>
    <row r="3242" spans="1:17">
      <c r="A3242" s="88">
        <v>43646</v>
      </c>
      <c r="B3242" s="89">
        <v>11164.074879</v>
      </c>
      <c r="C3242" s="89">
        <v>24.769984000000001</v>
      </c>
      <c r="D3242" s="89">
        <v>25.215444000000002</v>
      </c>
      <c r="E3242" s="89">
        <v>6079.0702339999998</v>
      </c>
      <c r="F3242" s="89">
        <v>7599.2779829999999</v>
      </c>
      <c r="G3242" s="88">
        <v>43646</v>
      </c>
      <c r="H3242" s="89">
        <v>11164.074879</v>
      </c>
      <c r="I3242" s="89">
        <v>2.1302099999999999</v>
      </c>
      <c r="J3242" s="89">
        <v>1</v>
      </c>
      <c r="K3242" s="90">
        <f>LN(I3242/1.8)/0.91</f>
        <v>0.18509219946009126</v>
      </c>
      <c r="L3242" s="90">
        <f t="shared" si="300"/>
        <v>7.427112929942932E-2</v>
      </c>
      <c r="M3242" s="90">
        <f t="shared" si="302"/>
        <v>-0.22439701832271841</v>
      </c>
      <c r="N3242" s="90">
        <f t="shared" si="298"/>
        <v>0.54452073278681923</v>
      </c>
      <c r="O3242" s="89">
        <f t="shared" si="299"/>
        <v>-0.57886450843956083</v>
      </c>
      <c r="P3242" s="89">
        <f t="shared" si="301"/>
        <v>-0.47067891406982909</v>
      </c>
      <c r="Q3242" s="90">
        <f t="shared" si="303"/>
        <v>-0.25033871393923945</v>
      </c>
    </row>
    <row r="3243" spans="1:17">
      <c r="A3243" s="88">
        <v>43647</v>
      </c>
      <c r="B3243" s="89">
        <v>10167.657423000001</v>
      </c>
      <c r="C3243" s="89">
        <v>24.816554</v>
      </c>
      <c r="D3243" s="89">
        <v>25.220022</v>
      </c>
      <c r="E3243" s="89">
        <v>6113.422364</v>
      </c>
      <c r="F3243" s="89">
        <v>7603.8320979999999</v>
      </c>
      <c r="G3243" s="88">
        <v>43647</v>
      </c>
      <c r="H3243" s="89">
        <v>10167.657423000001</v>
      </c>
      <c r="I3243" s="89">
        <v>2.075583</v>
      </c>
      <c r="J3243" s="89">
        <v>1</v>
      </c>
      <c r="K3243" s="90">
        <f>LN(I3243/1.8)/0.91</f>
        <v>0.15654441008023284</v>
      </c>
      <c r="L3243" s="90">
        <f t="shared" si="300"/>
        <v>7.9236568413030659E-2</v>
      </c>
      <c r="M3243" s="90">
        <f t="shared" si="302"/>
        <v>-0.21544572589820404</v>
      </c>
      <c r="N3243" s="90">
        <f t="shared" si="298"/>
        <v>0.60126163871050398</v>
      </c>
      <c r="O3243" s="89">
        <f t="shared" si="299"/>
        <v>-0.51986203203259651</v>
      </c>
      <c r="P3243" s="89">
        <f t="shared" si="301"/>
        <v>-0.47452970261255167</v>
      </c>
      <c r="Q3243" s="90">
        <f t="shared" si="303"/>
        <v>-0.2559555577202815</v>
      </c>
    </row>
    <row r="3244" spans="1:17">
      <c r="A3244" s="88">
        <v>43648</v>
      </c>
      <c r="B3244" s="89">
        <v>10464.606072</v>
      </c>
      <c r="C3244" s="89">
        <v>24.671803000000001</v>
      </c>
      <c r="D3244" s="89">
        <v>25.214941</v>
      </c>
      <c r="E3244" s="89">
        <v>6007.0692319999998</v>
      </c>
      <c r="F3244" s="89">
        <v>7598.7777550000001</v>
      </c>
      <c r="G3244" s="88">
        <v>43648</v>
      </c>
      <c r="H3244" s="89">
        <v>10464.606072</v>
      </c>
      <c r="I3244" s="89">
        <v>2.110004</v>
      </c>
      <c r="J3244" s="89">
        <v>1</v>
      </c>
      <c r="K3244" s="90">
        <f>LN(I3244/1.8)/0.91</f>
        <v>0.17461887727324882</v>
      </c>
      <c r="L3244" s="90">
        <f t="shared" si="300"/>
        <v>8.4043732939092189E-2</v>
      </c>
      <c r="M3244" s="90">
        <f t="shared" si="302"/>
        <v>-0.20628463355861118</v>
      </c>
      <c r="N3244" s="90">
        <f t="shared" si="298"/>
        <v>0.57403682381060006</v>
      </c>
      <c r="O3244" s="89">
        <f t="shared" si="299"/>
        <v>-0.54744336031431828</v>
      </c>
      <c r="P3244" s="89">
        <f t="shared" si="301"/>
        <v>-0.48173339074605537</v>
      </c>
      <c r="Q3244" s="90">
        <f t="shared" si="303"/>
        <v>-0.26189553848069147</v>
      </c>
    </row>
    <row r="3245" spans="1:17">
      <c r="A3245" s="88">
        <v>43649</v>
      </c>
      <c r="B3245" s="89">
        <v>11398.932811000001</v>
      </c>
      <c r="C3245" s="89">
        <v>24.405999000000001</v>
      </c>
      <c r="D3245" s="89">
        <v>25.193052999999999</v>
      </c>
      <c r="E3245" s="89">
        <v>5815.0005659999997</v>
      </c>
      <c r="F3245" s="89">
        <v>7577.0326070000001</v>
      </c>
      <c r="G3245" s="88">
        <v>43649</v>
      </c>
      <c r="H3245" s="89">
        <v>11398.932811000001</v>
      </c>
      <c r="I3245" s="89">
        <v>2.3315779999999999</v>
      </c>
      <c r="J3245" s="89">
        <v>1</v>
      </c>
      <c r="K3245" s="90">
        <f>LN(I3245/1.8)/0.91</f>
        <v>0.28435013918890789</v>
      </c>
      <c r="L3245" s="90">
        <f t="shared" si="300"/>
        <v>9.5038331618875219E-2</v>
      </c>
      <c r="M3245" s="90">
        <f t="shared" si="302"/>
        <v>-0.19585747392759456</v>
      </c>
      <c r="N3245" s="90">
        <f t="shared" si="298"/>
        <v>0.51013552430000364</v>
      </c>
      <c r="O3245" s="89">
        <f t="shared" si="299"/>
        <v>-0.61769164775660945</v>
      </c>
      <c r="P3245" s="89">
        <f t="shared" si="301"/>
        <v>-0.49046200484377617</v>
      </c>
      <c r="Q3245" s="90">
        <f t="shared" si="303"/>
        <v>-0.26852326452322917</v>
      </c>
    </row>
    <row r="3246" spans="1:17">
      <c r="A3246" s="88">
        <v>43650</v>
      </c>
      <c r="B3246" s="89">
        <v>11811.794787999999</v>
      </c>
      <c r="C3246" s="89">
        <v>24.355892000000001</v>
      </c>
      <c r="D3246" s="89">
        <v>25.181964000000001</v>
      </c>
      <c r="E3246" s="89">
        <v>5779.2581909999999</v>
      </c>
      <c r="F3246" s="89">
        <v>7566.0320000000002</v>
      </c>
      <c r="G3246" s="88">
        <v>43650</v>
      </c>
      <c r="H3246" s="89">
        <v>11811.794787999999</v>
      </c>
      <c r="I3246" s="89">
        <v>2.1742509999999999</v>
      </c>
      <c r="J3246" s="89">
        <v>1</v>
      </c>
      <c r="K3246" s="90">
        <f>LN(I3246/1.8)/0.91</f>
        <v>0.20757975001563042</v>
      </c>
      <c r="L3246" s="90">
        <f t="shared" si="300"/>
        <v>0.10567328820377334</v>
      </c>
      <c r="M3246" s="90">
        <f t="shared" si="302"/>
        <v>-0.18622882140786018</v>
      </c>
      <c r="N3246" s="90">
        <f t="shared" si="298"/>
        <v>0.48927858083610998</v>
      </c>
      <c r="O3246" s="89">
        <f t="shared" si="299"/>
        <v>-0.64253950615974575</v>
      </c>
      <c r="P3246" s="89">
        <f t="shared" si="301"/>
        <v>-0.49933781755381013</v>
      </c>
      <c r="Q3246" s="90">
        <f t="shared" si="303"/>
        <v>-0.27552163585841305</v>
      </c>
    </row>
    <row r="3247" spans="1:17">
      <c r="A3247" s="88">
        <v>43651</v>
      </c>
      <c r="B3247" s="89">
        <v>11295.577714999999</v>
      </c>
      <c r="C3247" s="89">
        <v>24.227516000000001</v>
      </c>
      <c r="D3247" s="89">
        <v>25.162797999999999</v>
      </c>
      <c r="E3247" s="89">
        <v>5688.354636</v>
      </c>
      <c r="F3247" s="89">
        <v>7547.0455179999999</v>
      </c>
      <c r="G3247" s="88">
        <v>43651</v>
      </c>
      <c r="H3247" s="89">
        <v>11295.577714999999</v>
      </c>
      <c r="I3247" s="89">
        <v>2.138404</v>
      </c>
      <c r="J3247" s="89">
        <v>1</v>
      </c>
      <c r="K3247" s="90">
        <f>LN(I3247/1.8)/0.91</f>
        <v>0.18931108955618656</v>
      </c>
      <c r="L3247" s="90">
        <f t="shared" si="300"/>
        <v>0.11503514228337496</v>
      </c>
      <c r="M3247" s="90">
        <f t="shared" si="302"/>
        <v>-0.17708371444729629</v>
      </c>
      <c r="N3247" s="90">
        <f t="shared" si="298"/>
        <v>0.50359129736641361</v>
      </c>
      <c r="O3247" s="89">
        <f t="shared" si="299"/>
        <v>-0.62537700678229624</v>
      </c>
      <c r="P3247" s="89">
        <f t="shared" si="301"/>
        <v>-0.50817210684800962</v>
      </c>
      <c r="Q3247" s="90">
        <f t="shared" si="303"/>
        <v>-0.28215687958051194</v>
      </c>
    </row>
    <row r="3248" spans="1:17">
      <c r="A3248" s="88">
        <v>43652</v>
      </c>
      <c r="B3248" s="89">
        <v>11462.344272</v>
      </c>
      <c r="C3248" s="89">
        <v>24.157442</v>
      </c>
      <c r="D3248" s="89">
        <v>25.160817999999999</v>
      </c>
      <c r="E3248" s="89">
        <v>5639.139126</v>
      </c>
      <c r="F3248" s="89">
        <v>7545.085787</v>
      </c>
      <c r="G3248" s="88">
        <v>43652</v>
      </c>
      <c r="H3248" s="89">
        <v>11462.344272</v>
      </c>
      <c r="I3248" s="89">
        <v>2.1771259999999999</v>
      </c>
      <c r="J3248" s="89">
        <v>1</v>
      </c>
      <c r="K3248" s="90">
        <f>LN(I3248/1.8)/0.91</f>
        <v>0.20903186097685722</v>
      </c>
      <c r="L3248" s="90">
        <f t="shared" si="300"/>
        <v>0.12516032058819396</v>
      </c>
      <c r="M3248" s="90">
        <f t="shared" si="302"/>
        <v>-0.16769824000353156</v>
      </c>
      <c r="N3248" s="90">
        <f t="shared" si="298"/>
        <v>0.49197083879038456</v>
      </c>
      <c r="O3248" s="89">
        <f t="shared" si="299"/>
        <v>-0.63927318368188668</v>
      </c>
      <c r="P3248" s="89">
        <f t="shared" si="301"/>
        <v>-0.51608540934518354</v>
      </c>
      <c r="Q3248" s="90">
        <f t="shared" si="303"/>
        <v>-0.28897587675047931</v>
      </c>
    </row>
    <row r="3249" spans="1:17">
      <c r="A3249" s="88">
        <v>43653</v>
      </c>
      <c r="B3249" s="89">
        <v>11333.67374</v>
      </c>
      <c r="C3249" s="89">
        <v>24.196683</v>
      </c>
      <c r="D3249" s="89">
        <v>25.165998999999999</v>
      </c>
      <c r="E3249" s="89">
        <v>5666.6641360000003</v>
      </c>
      <c r="F3249" s="89">
        <v>7550.2146949999997</v>
      </c>
      <c r="G3249" s="88">
        <v>43653</v>
      </c>
      <c r="H3249" s="89">
        <v>11333.67374</v>
      </c>
      <c r="I3249" s="89">
        <v>2.2225609999999998</v>
      </c>
      <c r="J3249" s="89">
        <v>1</v>
      </c>
      <c r="K3249" s="90">
        <f>LN(I3249/1.8)/0.91</f>
        <v>0.23172908757838692</v>
      </c>
      <c r="L3249" s="90">
        <f t="shared" si="300"/>
        <v>0.13493879920785393</v>
      </c>
      <c r="M3249" s="90">
        <f t="shared" si="302"/>
        <v>-0.15829299543161934</v>
      </c>
      <c r="N3249" s="90">
        <f t="shared" si="298"/>
        <v>0.49998475922247609</v>
      </c>
      <c r="O3249" s="89">
        <f t="shared" si="299"/>
        <v>-0.62965522390921091</v>
      </c>
      <c r="P3249" s="89">
        <f t="shared" si="301"/>
        <v>-0.52585811238855062</v>
      </c>
      <c r="Q3249" s="90">
        <f t="shared" si="303"/>
        <v>-0.29565612692426496</v>
      </c>
    </row>
    <row r="3250" spans="1:17">
      <c r="A3250" s="88">
        <v>43654</v>
      </c>
      <c r="B3250" s="89">
        <v>11841.810390000001</v>
      </c>
      <c r="C3250" s="89">
        <v>23.956572999999999</v>
      </c>
      <c r="D3250" s="89">
        <v>25.163077000000001</v>
      </c>
      <c r="E3250" s="89">
        <v>5499.6373000000003</v>
      </c>
      <c r="F3250" s="89">
        <v>7547.3216460000003</v>
      </c>
      <c r="G3250" s="88">
        <v>43654</v>
      </c>
      <c r="H3250" s="89">
        <v>11841.810390000001</v>
      </c>
      <c r="I3250" s="89">
        <v>2.3790550000000001</v>
      </c>
      <c r="J3250" s="89">
        <v>1</v>
      </c>
      <c r="K3250" s="90">
        <f>LN(I3250/1.8)/0.91</f>
        <v>0.30650185176814049</v>
      </c>
      <c r="L3250" s="90">
        <f t="shared" si="300"/>
        <v>0.14760613592701219</v>
      </c>
      <c r="M3250" s="90">
        <f t="shared" si="302"/>
        <v>-0.14814672357203201</v>
      </c>
      <c r="N3250" s="90">
        <f t="shared" si="298"/>
        <v>0.46442538082219709</v>
      </c>
      <c r="O3250" s="89">
        <f t="shared" si="299"/>
        <v>-0.67356993530147991</v>
      </c>
      <c r="P3250" s="89">
        <f t="shared" si="301"/>
        <v>-0.53655730187902473</v>
      </c>
      <c r="Q3250" s="90">
        <f t="shared" si="303"/>
        <v>-0.30283254428628797</v>
      </c>
    </row>
    <row r="3251" spans="1:17">
      <c r="A3251" s="88">
        <v>43655</v>
      </c>
      <c r="B3251" s="89">
        <v>12325.649217</v>
      </c>
      <c r="C3251" s="89">
        <v>23.954087999999999</v>
      </c>
      <c r="D3251" s="89">
        <v>25.160195999999999</v>
      </c>
      <c r="E3251" s="89">
        <v>5497.9262900000003</v>
      </c>
      <c r="F3251" s="89">
        <v>7544.4707719999997</v>
      </c>
      <c r="G3251" s="88">
        <v>43655</v>
      </c>
      <c r="H3251" s="89">
        <v>12325.649217</v>
      </c>
      <c r="I3251" s="89">
        <v>2.4191780000000001</v>
      </c>
      <c r="J3251" s="89">
        <v>1</v>
      </c>
      <c r="K3251" s="90">
        <f>LN(I3251/1.8)/0.91</f>
        <v>0.32488038257611429</v>
      </c>
      <c r="L3251" s="90">
        <f t="shared" si="300"/>
        <v>0.16233049405242403</v>
      </c>
      <c r="M3251" s="90">
        <f t="shared" si="302"/>
        <v>-0.13783356199523972</v>
      </c>
      <c r="N3251" s="90">
        <f t="shared" si="298"/>
        <v>0.44605571627148477</v>
      </c>
      <c r="O3251" s="89">
        <f t="shared" si="299"/>
        <v>-0.69759197855765231</v>
      </c>
      <c r="P3251" s="89">
        <f t="shared" si="301"/>
        <v>-0.54619122781380736</v>
      </c>
      <c r="Q3251" s="90">
        <f t="shared" si="303"/>
        <v>-0.31031100006849532</v>
      </c>
    </row>
    <row r="3252" spans="1:17">
      <c r="A3252" s="88">
        <v>43656</v>
      </c>
      <c r="B3252" s="89">
        <v>12344.728234</v>
      </c>
      <c r="C3252" s="89">
        <v>24.105806000000001</v>
      </c>
      <c r="D3252" s="89">
        <v>25.172481999999999</v>
      </c>
      <c r="E3252" s="89">
        <v>5603.0557250000002</v>
      </c>
      <c r="F3252" s="89">
        <v>7556.6348980000002</v>
      </c>
      <c r="G3252" s="88">
        <v>43656</v>
      </c>
      <c r="H3252" s="89">
        <v>12344.728234</v>
      </c>
      <c r="I3252" s="89">
        <v>2.3132869999999999</v>
      </c>
      <c r="J3252" s="89">
        <v>1</v>
      </c>
      <c r="K3252" s="90">
        <f>LN(I3252/1.8)/0.91</f>
        <v>0.27569537574666048</v>
      </c>
      <c r="L3252" s="90">
        <f t="shared" si="300"/>
        <v>0.17380600255539549</v>
      </c>
      <c r="M3252" s="90">
        <f t="shared" si="302"/>
        <v>-0.12812926936929231</v>
      </c>
      <c r="N3252" s="90">
        <f t="shared" si="298"/>
        <v>0.45388246859643261</v>
      </c>
      <c r="O3252" s="89">
        <f t="shared" si="299"/>
        <v>-0.68723815939725241</v>
      </c>
      <c r="P3252" s="89">
        <f t="shared" si="301"/>
        <v>-0.55546041849563155</v>
      </c>
      <c r="Q3252" s="90">
        <f t="shared" si="303"/>
        <v>-0.31764272366025242</v>
      </c>
    </row>
    <row r="3253" spans="1:17">
      <c r="A3253" s="88">
        <v>43657</v>
      </c>
      <c r="B3253" s="89">
        <v>11689.040326</v>
      </c>
      <c r="C3253" s="89">
        <v>24.010580999999998</v>
      </c>
      <c r="D3253" s="89">
        <v>25.162797000000001</v>
      </c>
      <c r="E3253" s="89">
        <v>5536.9165439999997</v>
      </c>
      <c r="F3253" s="89">
        <v>7547.0450790000004</v>
      </c>
      <c r="G3253" s="88">
        <v>43657</v>
      </c>
      <c r="H3253" s="89">
        <v>11689.040326</v>
      </c>
      <c r="I3253" s="89">
        <v>2.1570399999999998</v>
      </c>
      <c r="J3253" s="89">
        <v>1</v>
      </c>
      <c r="K3253" s="90">
        <f>LN(I3253/1.8)/0.91</f>
        <v>0.19884642484331044</v>
      </c>
      <c r="L3253" s="90">
        <f t="shared" si="300"/>
        <v>0.18306805009846083</v>
      </c>
      <c r="M3253" s="90">
        <f t="shared" si="302"/>
        <v>-0.12101415411632485</v>
      </c>
      <c r="N3253" s="90">
        <f t="shared" si="298"/>
        <v>0.47368444197118598</v>
      </c>
      <c r="O3253" s="89">
        <f t="shared" si="299"/>
        <v>-0.66181965881691229</v>
      </c>
      <c r="P3253" s="89">
        <f t="shared" si="301"/>
        <v>-0.56438546881720875</v>
      </c>
      <c r="Q3253" s="90">
        <f t="shared" si="303"/>
        <v>-0.32383150850071835</v>
      </c>
    </row>
    <row r="3254" spans="1:17">
      <c r="A3254" s="88">
        <v>43658</v>
      </c>
      <c r="B3254" s="89">
        <v>11478.326512</v>
      </c>
      <c r="C3254" s="89">
        <v>23.844939</v>
      </c>
      <c r="D3254" s="89">
        <v>25.155041000000001</v>
      </c>
      <c r="E3254" s="89">
        <v>5423.1126260000001</v>
      </c>
      <c r="F3254" s="89">
        <v>7539.3711839999996</v>
      </c>
      <c r="G3254" s="88">
        <v>43658</v>
      </c>
      <c r="H3254" s="89">
        <v>11478.326512</v>
      </c>
      <c r="I3254" s="89">
        <v>2.2485780000000002</v>
      </c>
      <c r="J3254" s="89">
        <v>1</v>
      </c>
      <c r="K3254" s="90">
        <f>LN(I3254/1.8)/0.91</f>
        <v>0.24451796870112597</v>
      </c>
      <c r="L3254" s="90">
        <f t="shared" si="300"/>
        <v>0.19288212732231391</v>
      </c>
      <c r="M3254" s="90">
        <f t="shared" si="302"/>
        <v>-0.11355466271343198</v>
      </c>
      <c r="N3254" s="90">
        <f t="shared" si="298"/>
        <v>0.47246544348868408</v>
      </c>
      <c r="O3254" s="89">
        <f t="shared" si="299"/>
        <v>-0.66335344272884678</v>
      </c>
      <c r="P3254" s="89">
        <f t="shared" si="301"/>
        <v>-0.57294909984826792</v>
      </c>
      <c r="Q3254" s="90">
        <f t="shared" si="303"/>
        <v>-0.32977552004578337</v>
      </c>
    </row>
    <row r="3255" spans="1:17">
      <c r="A3255" s="88">
        <v>43659</v>
      </c>
      <c r="B3255" s="89">
        <v>11405.047585</v>
      </c>
      <c r="C3255" s="89">
        <v>23.898275000000002</v>
      </c>
      <c r="D3255" s="89">
        <v>25.158619000000002</v>
      </c>
      <c r="E3255" s="89">
        <v>5459.5851259999999</v>
      </c>
      <c r="F3255" s="89">
        <v>7542.9103960000002</v>
      </c>
      <c r="G3255" s="88">
        <v>43659</v>
      </c>
      <c r="H3255" s="89">
        <v>11405.047585</v>
      </c>
      <c r="I3255" s="89">
        <v>2.158909</v>
      </c>
      <c r="J3255" s="89">
        <v>1</v>
      </c>
      <c r="K3255" s="90">
        <f>LN(I3255/1.8)/0.91</f>
        <v>0.19979817208695536</v>
      </c>
      <c r="L3255" s="90">
        <f t="shared" si="300"/>
        <v>0.20085780553762192</v>
      </c>
      <c r="M3255" s="90">
        <f t="shared" si="302"/>
        <v>-0.10642485023058743</v>
      </c>
      <c r="N3255" s="90">
        <f t="shared" si="298"/>
        <v>0.47869902210495685</v>
      </c>
      <c r="O3255" s="89">
        <f t="shared" si="299"/>
        <v>-0.65555139225454206</v>
      </c>
      <c r="P3255" s="89">
        <f t="shared" si="301"/>
        <v>-0.57892609053982491</v>
      </c>
      <c r="Q3255" s="90">
        <f t="shared" si="303"/>
        <v>-0.33566380405181689</v>
      </c>
    </row>
    <row r="3256" spans="1:17">
      <c r="A3256" s="88">
        <v>43660</v>
      </c>
      <c r="B3256" s="89">
        <v>10600.704164999999</v>
      </c>
      <c r="C3256" s="89">
        <v>24.023761</v>
      </c>
      <c r="D3256" s="89">
        <v>25.155685999999999</v>
      </c>
      <c r="E3256" s="89">
        <v>5546.0395289999997</v>
      </c>
      <c r="F3256" s="89">
        <v>7540.0082689999999</v>
      </c>
      <c r="G3256" s="88">
        <v>43660</v>
      </c>
      <c r="H3256" s="89">
        <v>10600.704164999999</v>
      </c>
      <c r="I3256" s="89">
        <v>1.9587589999999999</v>
      </c>
      <c r="J3256" s="89">
        <v>1</v>
      </c>
      <c r="K3256" s="90">
        <f>LN(I3256/1.8)/0.91</f>
        <v>9.2884004991746469E-2</v>
      </c>
      <c r="L3256" s="90">
        <f t="shared" si="300"/>
        <v>0.20336817154950632</v>
      </c>
      <c r="M3256" s="90">
        <f t="shared" si="302"/>
        <v>-0.10063122479614267</v>
      </c>
      <c r="N3256" s="90">
        <f t="shared" si="298"/>
        <v>0.52317652135894688</v>
      </c>
      <c r="O3256" s="89">
        <f t="shared" si="299"/>
        <v>-0.60266635030502336</v>
      </c>
      <c r="P3256" s="89">
        <f t="shared" si="301"/>
        <v>-0.58407363137937163</v>
      </c>
      <c r="Q3256" s="90">
        <f t="shared" si="303"/>
        <v>-0.34089992323255558</v>
      </c>
    </row>
    <row r="3257" spans="1:17">
      <c r="A3257" s="88">
        <v>43661</v>
      </c>
      <c r="B3257" s="89">
        <v>10511.656727</v>
      </c>
      <c r="C3257" s="89">
        <v>24.026367</v>
      </c>
      <c r="D3257" s="89">
        <v>25.152301999999999</v>
      </c>
      <c r="E3257" s="89">
        <v>5547.8452230000003</v>
      </c>
      <c r="F3257" s="89">
        <v>7536.6617829999996</v>
      </c>
      <c r="G3257" s="88">
        <v>43661</v>
      </c>
      <c r="H3257" s="89">
        <v>10511.656727</v>
      </c>
      <c r="I3257" s="89">
        <v>2.078373</v>
      </c>
      <c r="J3257" s="89">
        <v>1</v>
      </c>
      <c r="K3257" s="90">
        <f>LN(I3257/1.8)/0.91</f>
        <v>0.15802056174238857</v>
      </c>
      <c r="L3257" s="90">
        <f t="shared" si="300"/>
        <v>0.20745834699376556</v>
      </c>
      <c r="M3257" s="90">
        <f t="shared" si="302"/>
        <v>-9.4207807673816285E-2</v>
      </c>
      <c r="N3257" s="90">
        <f t="shared" si="298"/>
        <v>0.52778028878644145</v>
      </c>
      <c r="O3257" s="89">
        <f t="shared" si="299"/>
        <v>-0.59745137808825644</v>
      </c>
      <c r="P3257" s="89">
        <f t="shared" si="301"/>
        <v>-0.58875426209748161</v>
      </c>
      <c r="Q3257" s="90">
        <f t="shared" si="303"/>
        <v>-0.34606569477294596</v>
      </c>
    </row>
    <row r="3258" spans="1:17">
      <c r="A3258" s="88">
        <v>43662</v>
      </c>
      <c r="B3258" s="89">
        <v>10447.694062</v>
      </c>
      <c r="C3258" s="89">
        <v>23.865621999999998</v>
      </c>
      <c r="D3258" s="89">
        <v>25.135596</v>
      </c>
      <c r="E3258" s="89">
        <v>5437.2368919999999</v>
      </c>
      <c r="F3258" s="89">
        <v>7520.1557240000002</v>
      </c>
      <c r="G3258" s="88">
        <v>43662</v>
      </c>
      <c r="H3258" s="89">
        <v>10447.694062</v>
      </c>
      <c r="I3258" s="89">
        <v>1.804522</v>
      </c>
      <c r="J3258" s="89">
        <v>1</v>
      </c>
      <c r="K3258" s="90">
        <f>LN(I3258/1.8)/0.91</f>
        <v>2.7572218320149364E-3</v>
      </c>
      <c r="L3258" s="90">
        <f t="shared" si="300"/>
        <v>0.20578323064574594</v>
      </c>
      <c r="M3258" s="90">
        <f t="shared" si="302"/>
        <v>-8.9643802612747639E-2</v>
      </c>
      <c r="N3258" s="90">
        <f t="shared" si="298"/>
        <v>0.52042458936236791</v>
      </c>
      <c r="O3258" s="89">
        <f t="shared" si="299"/>
        <v>-0.60580559295208247</v>
      </c>
      <c r="P3258" s="89">
        <f t="shared" si="301"/>
        <v>-0.5921884689533764</v>
      </c>
      <c r="Q3258" s="90">
        <f t="shared" si="303"/>
        <v>-0.35116884181852293</v>
      </c>
    </row>
    <row r="3259" spans="1:17">
      <c r="A3259" s="88">
        <v>43663</v>
      </c>
      <c r="B3259" s="89">
        <v>9781.2261259999996</v>
      </c>
      <c r="C3259" s="89">
        <v>23.867979999999999</v>
      </c>
      <c r="D3259" s="89">
        <v>25.150293999999999</v>
      </c>
      <c r="E3259" s="89">
        <v>5438.8491510000003</v>
      </c>
      <c r="F3259" s="89">
        <v>7534.676743</v>
      </c>
      <c r="G3259" s="88">
        <v>43663</v>
      </c>
      <c r="H3259" s="89">
        <v>9781.2261259999996</v>
      </c>
      <c r="I3259" s="89">
        <v>1.840114</v>
      </c>
      <c r="J3259" s="89">
        <v>1</v>
      </c>
      <c r="K3259" s="90">
        <f>LN(I3259/1.8)/0.91</f>
        <v>2.4220726726690383E-2</v>
      </c>
      <c r="L3259" s="90">
        <f t="shared" si="300"/>
        <v>0.20363687473918024</v>
      </c>
      <c r="M3259" s="90">
        <f t="shared" si="302"/>
        <v>-8.5053393047188161E-2</v>
      </c>
      <c r="N3259" s="90">
        <f t="shared" si="298"/>
        <v>0.55604983270376551</v>
      </c>
      <c r="O3259" s="89">
        <f t="shared" si="299"/>
        <v>-0.56639313998255492</v>
      </c>
      <c r="P3259" s="89">
        <f t="shared" si="301"/>
        <v>-0.59670233536558992</v>
      </c>
      <c r="Q3259" s="90">
        <f t="shared" si="303"/>
        <v>-0.35576291256937553</v>
      </c>
    </row>
    <row r="3260" spans="1:17">
      <c r="A3260" s="88">
        <v>43664</v>
      </c>
      <c r="B3260" s="89">
        <v>10356.334494999999</v>
      </c>
      <c r="C3260" s="89">
        <v>24.095715999999999</v>
      </c>
      <c r="D3260" s="89">
        <v>25.178395999999999</v>
      </c>
      <c r="E3260" s="89">
        <v>5596.0229509999999</v>
      </c>
      <c r="F3260" s="89">
        <v>7562.4948549999999</v>
      </c>
      <c r="G3260" s="88">
        <v>43664</v>
      </c>
      <c r="H3260" s="89">
        <v>10356.334494999999</v>
      </c>
      <c r="I3260" s="89">
        <v>2.0231270000000001</v>
      </c>
      <c r="J3260" s="89">
        <v>1</v>
      </c>
      <c r="K3260" s="90">
        <f>LN(I3260/1.8)/0.91</f>
        <v>0.12841502128068949</v>
      </c>
      <c r="L3260" s="90">
        <f t="shared" si="300"/>
        <v>0.20617752947679521</v>
      </c>
      <c r="M3260" s="90">
        <f t="shared" si="302"/>
        <v>-7.9230835649859388E-2</v>
      </c>
      <c r="N3260" s="90">
        <f t="shared" si="298"/>
        <v>0.54034783771243966</v>
      </c>
      <c r="O3260" s="89">
        <f t="shared" si="299"/>
        <v>-0.58344364075681177</v>
      </c>
      <c r="P3260" s="89">
        <f t="shared" si="301"/>
        <v>-0.60027405041474269</v>
      </c>
      <c r="Q3260" s="90">
        <f t="shared" si="303"/>
        <v>-0.36056789440790704</v>
      </c>
    </row>
    <row r="3261" spans="1:17">
      <c r="A3261" s="88">
        <v>43665</v>
      </c>
      <c r="B3261" s="89">
        <v>10399.845359000001</v>
      </c>
      <c r="C3261" s="89">
        <v>24.401851000000001</v>
      </c>
      <c r="D3261" s="89">
        <v>25.206046000000001</v>
      </c>
      <c r="E3261" s="89">
        <v>5812.0357910000002</v>
      </c>
      <c r="F3261" s="89">
        <v>7589.9357479999999</v>
      </c>
      <c r="G3261" s="88">
        <v>43665</v>
      </c>
      <c r="H3261" s="89">
        <v>10399.845359000001</v>
      </c>
      <c r="I3261" s="89">
        <v>1.9920020000000001</v>
      </c>
      <c r="J3261" s="89">
        <v>1</v>
      </c>
      <c r="K3261" s="90">
        <f>LN(I3261/1.8)/0.91</f>
        <v>0.11137747063279972</v>
      </c>
      <c r="L3261" s="90">
        <f t="shared" si="300"/>
        <v>0.20730714854176344</v>
      </c>
      <c r="M3261" s="90">
        <f t="shared" si="302"/>
        <v>-7.3811587368560194E-2</v>
      </c>
      <c r="N3261" s="90">
        <f t="shared" si="298"/>
        <v>0.5588579051293564</v>
      </c>
      <c r="O3261" s="89">
        <f t="shared" si="299"/>
        <v>-0.56339473005211882</v>
      </c>
      <c r="P3261" s="89">
        <f t="shared" si="301"/>
        <v>-0.6041372302034026</v>
      </c>
      <c r="Q3261" s="90">
        <f t="shared" si="303"/>
        <v>-0.36508738707673283</v>
      </c>
    </row>
    <row r="3262" spans="1:17">
      <c r="A3262" s="88">
        <v>43666</v>
      </c>
      <c r="B3262" s="89">
        <v>10571.764868</v>
      </c>
      <c r="C3262" s="89">
        <v>24.262357000000002</v>
      </c>
      <c r="D3262" s="89">
        <v>25.203491</v>
      </c>
      <c r="E3262" s="89">
        <v>5712.9309540000004</v>
      </c>
      <c r="F3262" s="89">
        <v>7587.3972869999998</v>
      </c>
      <c r="G3262" s="88">
        <v>43666</v>
      </c>
      <c r="H3262" s="89">
        <v>10571.764868</v>
      </c>
      <c r="I3262" s="89">
        <v>2.0519759999999998</v>
      </c>
      <c r="J3262" s="89">
        <v>1</v>
      </c>
      <c r="K3262" s="90">
        <f>LN(I3262/1.8)/0.91</f>
        <v>0.14397424882590498</v>
      </c>
      <c r="L3262" s="90">
        <f t="shared" si="300"/>
        <v>0.20859905727838937</v>
      </c>
      <c r="M3262" s="90">
        <f t="shared" si="302"/>
        <v>-6.7514746248699367E-2</v>
      </c>
      <c r="N3262" s="90">
        <f t="shared" si="298"/>
        <v>0.54039519657617874</v>
      </c>
      <c r="O3262" s="89">
        <f t="shared" si="299"/>
        <v>-0.58339147331465713</v>
      </c>
      <c r="P3262" s="89">
        <f t="shared" si="301"/>
        <v>-0.60713024231368073</v>
      </c>
      <c r="Q3262" s="90">
        <f t="shared" si="303"/>
        <v>-0.37000741680564481</v>
      </c>
    </row>
    <row r="3263" spans="1:17">
      <c r="A3263" s="88">
        <v>43667</v>
      </c>
      <c r="B3263" s="89">
        <v>10441.700648</v>
      </c>
      <c r="C3263" s="89">
        <v>24.254425999999999</v>
      </c>
      <c r="D3263" s="89">
        <v>25.203790000000001</v>
      </c>
      <c r="E3263" s="89">
        <v>5707.3299779999998</v>
      </c>
      <c r="F3263" s="89">
        <v>7587.694512</v>
      </c>
      <c r="G3263" s="88">
        <v>43667</v>
      </c>
      <c r="H3263" s="89">
        <v>10441.700648</v>
      </c>
      <c r="I3263" s="89">
        <v>1.9981390000000001</v>
      </c>
      <c r="J3263" s="89">
        <v>1</v>
      </c>
      <c r="K3263" s="90">
        <f>LN(I3263/1.8)/0.91</f>
        <v>0.11475778293841978</v>
      </c>
      <c r="L3263" s="90">
        <f t="shared" si="300"/>
        <v>0.20705397170555986</v>
      </c>
      <c r="M3263" s="90">
        <f t="shared" si="302"/>
        <v>-6.1573817092135164E-2</v>
      </c>
      <c r="N3263" s="90">
        <f t="shared" si="298"/>
        <v>0.5465900786088117</v>
      </c>
      <c r="O3263" s="89">
        <f t="shared" si="299"/>
        <v>-0.57660670853611951</v>
      </c>
      <c r="P3263" s="89">
        <f t="shared" si="301"/>
        <v>-0.60870369777754996</v>
      </c>
      <c r="Q3263" s="90">
        <f t="shared" si="303"/>
        <v>-0.37477709394210668</v>
      </c>
    </row>
    <row r="3264" spans="1:17">
      <c r="A3264" s="88">
        <v>43668</v>
      </c>
      <c r="B3264" s="89">
        <v>10320.688957</v>
      </c>
      <c r="C3264" s="89">
        <v>24.060010999999999</v>
      </c>
      <c r="D3264" s="89">
        <v>25.208556999999999</v>
      </c>
      <c r="E3264" s="89">
        <v>5571.183258</v>
      </c>
      <c r="F3264" s="89">
        <v>7592.430848</v>
      </c>
      <c r="G3264" s="88">
        <v>43668</v>
      </c>
      <c r="H3264" s="89">
        <v>10320.688957</v>
      </c>
      <c r="I3264" s="89">
        <v>1.946979</v>
      </c>
      <c r="J3264" s="89">
        <v>1</v>
      </c>
      <c r="K3264" s="90">
        <f>LN(I3264/1.8)/0.91</f>
        <v>8.6255247918056138E-2</v>
      </c>
      <c r="L3264" s="90">
        <f t="shared" si="300"/>
        <v>0.20263053995985228</v>
      </c>
      <c r="M3264" s="90">
        <f t="shared" si="302"/>
        <v>-5.5897884720486998E-2</v>
      </c>
      <c r="N3264" s="90">
        <f t="shared" si="298"/>
        <v>0.53980730174232683</v>
      </c>
      <c r="O3264" s="89">
        <f t="shared" si="299"/>
        <v>-0.58403938412063627</v>
      </c>
      <c r="P3264" s="89">
        <f t="shared" si="301"/>
        <v>-0.60882394881427737</v>
      </c>
      <c r="Q3264" s="90">
        <f t="shared" si="303"/>
        <v>-0.37967439354716498</v>
      </c>
    </row>
    <row r="3265" spans="1:17">
      <c r="A3265" s="88">
        <v>43669</v>
      </c>
      <c r="B3265" s="89">
        <v>9972.0110519999998</v>
      </c>
      <c r="C3265" s="89">
        <v>24.260225999999999</v>
      </c>
      <c r="D3265" s="89">
        <v>25.222093999999998</v>
      </c>
      <c r="E3265" s="89">
        <v>5711.4257539999999</v>
      </c>
      <c r="F3265" s="89">
        <v>7605.8935000000001</v>
      </c>
      <c r="G3265" s="88">
        <v>43669</v>
      </c>
      <c r="H3265" s="89">
        <v>9972.0110519999998</v>
      </c>
      <c r="I3265" s="89">
        <v>1.863029</v>
      </c>
      <c r="J3265" s="89">
        <v>1</v>
      </c>
      <c r="K3265" s="90">
        <f>LN(I3265/1.8)/0.91</f>
        <v>3.7820871304513823E-2</v>
      </c>
      <c r="L3265" s="90">
        <f t="shared" si="300"/>
        <v>0.19631369304227511</v>
      </c>
      <c r="M3265" s="90">
        <f t="shared" si="302"/>
        <v>-5.0891914764470039E-2</v>
      </c>
      <c r="N3265" s="90">
        <f t="shared" si="298"/>
        <v>0.57274563016599433</v>
      </c>
      <c r="O3265" s="89">
        <f t="shared" si="299"/>
        <v>-0.54878375049505057</v>
      </c>
      <c r="P3265" s="89">
        <f t="shared" si="301"/>
        <v>-0.60756309500403849</v>
      </c>
      <c r="Q3265" s="90">
        <f t="shared" si="303"/>
        <v>-0.38434963380915432</v>
      </c>
    </row>
    <row r="3266" spans="1:17">
      <c r="A3266" s="88">
        <v>43670</v>
      </c>
      <c r="B3266" s="89">
        <v>9894.0729140000003</v>
      </c>
      <c r="C3266" s="89">
        <v>24.463685999999999</v>
      </c>
      <c r="D3266" s="89">
        <v>25.234148999999999</v>
      </c>
      <c r="E3266" s="89">
        <v>5856.3316089999998</v>
      </c>
      <c r="F3266" s="89">
        <v>7617.8965930000004</v>
      </c>
      <c r="G3266" s="88">
        <v>43670</v>
      </c>
      <c r="H3266" s="89">
        <v>9894.0729140000003</v>
      </c>
      <c r="I3266" s="89">
        <v>1.8427480000000001</v>
      </c>
      <c r="J3266" s="89">
        <v>1</v>
      </c>
      <c r="K3266" s="90">
        <f>LN(I3266/1.8)/0.91</f>
        <v>2.5792605329818041E-2</v>
      </c>
      <c r="L3266" s="90">
        <f t="shared" si="300"/>
        <v>0.1890474705316196</v>
      </c>
      <c r="M3266" s="90">
        <f t="shared" si="302"/>
        <v>-4.576357500093102E-2</v>
      </c>
      <c r="N3266" s="90">
        <f t="shared" si="298"/>
        <v>0.59190301707938264</v>
      </c>
      <c r="O3266" s="89">
        <f t="shared" si="299"/>
        <v>-0.52919975809967557</v>
      </c>
      <c r="P3266" s="89">
        <f t="shared" si="301"/>
        <v>-0.60600764268663343</v>
      </c>
      <c r="Q3266" s="90">
        <f t="shared" si="303"/>
        <v>-0.38881787054778355</v>
      </c>
    </row>
    <row r="3267" spans="1:17">
      <c r="A3267" s="88">
        <v>43671</v>
      </c>
      <c r="B3267" s="89">
        <v>10031.217718</v>
      </c>
      <c r="C3267" s="89">
        <v>24.445098000000002</v>
      </c>
      <c r="D3267" s="89">
        <v>25.249732000000002</v>
      </c>
      <c r="E3267" s="89">
        <v>5842.9926859999996</v>
      </c>
      <c r="F3267" s="89">
        <v>7633.4319020000003</v>
      </c>
      <c r="G3267" s="88">
        <v>43671</v>
      </c>
      <c r="H3267" s="89">
        <v>10031.217718</v>
      </c>
      <c r="I3267" s="89">
        <v>1.861772</v>
      </c>
      <c r="J3267" s="89">
        <v>1</v>
      </c>
      <c r="K3267" s="90">
        <f>LN(I3267/1.8)/0.91</f>
        <v>3.7079184039204433E-2</v>
      </c>
      <c r="L3267" s="90">
        <f t="shared" si="300"/>
        <v>0.18005483047345189</v>
      </c>
      <c r="M3267" s="90">
        <f t="shared" si="302"/>
        <v>-4.0865838814530465E-2</v>
      </c>
      <c r="N3267" s="90">
        <f t="shared" ref="N3267:N3330" si="304">E3267/B3267</f>
        <v>0.58248089616431553</v>
      </c>
      <c r="O3267" s="89">
        <f t="shared" ref="O3267:O3330" si="305">LN(N3267/1.44)/1.68</f>
        <v>-0.53875119282883188</v>
      </c>
      <c r="P3267" s="89">
        <f t="shared" si="301"/>
        <v>-0.60164860621138028</v>
      </c>
      <c r="Q3267" s="90">
        <f t="shared" si="303"/>
        <v>-0.39347592853369195</v>
      </c>
    </row>
    <row r="3268" spans="1:17">
      <c r="A3268" s="88">
        <v>43672</v>
      </c>
      <c r="B3268" s="89">
        <v>9788.9100660000004</v>
      </c>
      <c r="C3268" s="89">
        <v>24.442788</v>
      </c>
      <c r="D3268" s="89">
        <v>25.252369999999999</v>
      </c>
      <c r="E3268" s="89">
        <v>5841.336096</v>
      </c>
      <c r="F3268" s="89">
        <v>7636.0643030000001</v>
      </c>
      <c r="G3268" s="88">
        <v>43672</v>
      </c>
      <c r="H3268" s="89">
        <v>9788.9100660000004</v>
      </c>
      <c r="I3268" s="89">
        <v>1.8493790000000001</v>
      </c>
      <c r="J3268" s="89">
        <v>1</v>
      </c>
      <c r="K3268" s="90">
        <f>LN(I3268/1.8)/0.91</f>
        <v>2.9739826550272835E-2</v>
      </c>
      <c r="L3268" s="90">
        <f t="shared" si="300"/>
        <v>0.16797636389047416</v>
      </c>
      <c r="M3268" s="90">
        <f t="shared" si="302"/>
        <v>-3.6077356687328963E-2</v>
      </c>
      <c r="N3268" s="90">
        <f t="shared" si="304"/>
        <v>0.5967299787837278</v>
      </c>
      <c r="O3268" s="89">
        <f t="shared" si="305"/>
        <v>-0.52436528472570954</v>
      </c>
      <c r="P3268" s="89">
        <f t="shared" si="301"/>
        <v>-0.59880262688804931</v>
      </c>
      <c r="Q3268" s="90">
        <f t="shared" si="303"/>
        <v>-0.39792744656376544</v>
      </c>
    </row>
    <row r="3269" spans="1:17">
      <c r="A3269" s="88">
        <v>43673</v>
      </c>
      <c r="B3269" s="89">
        <v>9458.2268449999992</v>
      </c>
      <c r="C3269" s="89">
        <v>24.392437999999999</v>
      </c>
      <c r="D3269" s="89">
        <v>25.262322000000001</v>
      </c>
      <c r="E3269" s="89">
        <v>5805.3124580000003</v>
      </c>
      <c r="F3269" s="89">
        <v>7645.9998809999997</v>
      </c>
      <c r="G3269" s="88">
        <v>43673</v>
      </c>
      <c r="H3269" s="89">
        <v>9458.2268449999992</v>
      </c>
      <c r="I3269" s="89">
        <v>1.77643</v>
      </c>
      <c r="J3269" s="89">
        <v>1</v>
      </c>
      <c r="K3269" s="90">
        <f>LN(I3269/1.8)/0.91</f>
        <v>-1.4484541231475473E-2</v>
      </c>
      <c r="L3269" s="90">
        <f t="shared" si="300"/>
        <v>0.1598900499108194</v>
      </c>
      <c r="M3269" s="90">
        <f t="shared" si="302"/>
        <v>-3.1836437856725512E-2</v>
      </c>
      <c r="N3269" s="90">
        <f t="shared" si="304"/>
        <v>0.61378443900073332</v>
      </c>
      <c r="O3269" s="89">
        <f t="shared" si="305"/>
        <v>-0.50759202536353509</v>
      </c>
      <c r="P3269" s="89">
        <f t="shared" si="301"/>
        <v>-0.5960215294827006</v>
      </c>
      <c r="Q3269" s="90">
        <f t="shared" si="303"/>
        <v>-0.40226917060552053</v>
      </c>
    </row>
    <row r="3270" spans="1:17">
      <c r="A3270" s="88">
        <v>43674</v>
      </c>
      <c r="B3270" s="89">
        <v>9576.0893340000002</v>
      </c>
      <c r="C3270" s="89">
        <v>24.332172</v>
      </c>
      <c r="D3270" s="89">
        <v>25.2514</v>
      </c>
      <c r="E3270" s="89">
        <v>5762.389666</v>
      </c>
      <c r="F3270" s="89">
        <v>7635.0959759999996</v>
      </c>
      <c r="G3270" s="88">
        <v>43674</v>
      </c>
      <c r="H3270" s="89">
        <v>9576.0893340000002</v>
      </c>
      <c r="I3270" s="89">
        <v>1.791847</v>
      </c>
      <c r="J3270" s="89">
        <v>1</v>
      </c>
      <c r="K3270" s="90">
        <f>LN(I3270/1.8)/0.91</f>
        <v>-4.9887180864834728E-3</v>
      </c>
      <c r="L3270" s="90">
        <f t="shared" si="300"/>
        <v>0.14855519850804152</v>
      </c>
      <c r="M3270" s="90">
        <f t="shared" si="302"/>
        <v>-2.7496383354532125E-2</v>
      </c>
      <c r="N3270" s="90">
        <f t="shared" si="304"/>
        <v>0.60174769313613008</v>
      </c>
      <c r="O3270" s="89">
        <f t="shared" si="305"/>
        <v>-0.51938104137263108</v>
      </c>
      <c r="P3270" s="89">
        <f t="shared" si="301"/>
        <v>-0.59293177507228367</v>
      </c>
      <c r="Q3270" s="90">
        <f t="shared" si="303"/>
        <v>-0.40674638908457966</v>
      </c>
    </row>
    <row r="3271" spans="1:17">
      <c r="A3271" s="88">
        <v>43675</v>
      </c>
      <c r="B3271" s="89">
        <v>9576.4348140000002</v>
      </c>
      <c r="C3271" s="89">
        <v>24.366885</v>
      </c>
      <c r="D3271" s="89">
        <v>25.255493999999999</v>
      </c>
      <c r="E3271" s="89">
        <v>5787.0873819999997</v>
      </c>
      <c r="F3271" s="89">
        <v>7639.1824470000001</v>
      </c>
      <c r="G3271" s="88">
        <v>43675</v>
      </c>
      <c r="H3271" s="89">
        <v>9576.4348140000002</v>
      </c>
      <c r="I3271" s="89">
        <v>1.7550680000000001</v>
      </c>
      <c r="J3271" s="89">
        <v>1</v>
      </c>
      <c r="K3271" s="90">
        <f>LN(I3271/1.8)/0.91</f>
        <v>-2.7779189336447581E-2</v>
      </c>
      <c r="L3271" s="90">
        <f t="shared" si="300"/>
        <v>0.13781133051033206</v>
      </c>
      <c r="M3271" s="90">
        <f t="shared" si="302"/>
        <v>-2.3432074286702843E-2</v>
      </c>
      <c r="N3271" s="90">
        <f t="shared" si="304"/>
        <v>0.60430499391482617</v>
      </c>
      <c r="O3271" s="89">
        <f t="shared" si="305"/>
        <v>-0.51685676504190159</v>
      </c>
      <c r="P3271" s="89">
        <f t="shared" si="301"/>
        <v>-0.59095886442507195</v>
      </c>
      <c r="Q3271" s="90">
        <f t="shared" si="303"/>
        <v>-0.41120473200883739</v>
      </c>
    </row>
    <row r="3272" spans="1:17">
      <c r="A3272" s="88">
        <v>43676</v>
      </c>
      <c r="B3272" s="89">
        <v>9687.8821619999999</v>
      </c>
      <c r="C3272" s="89">
        <v>24.422440999999999</v>
      </c>
      <c r="D3272" s="89">
        <v>25.254369000000001</v>
      </c>
      <c r="E3272" s="89">
        <v>5826.7610439999999</v>
      </c>
      <c r="F3272" s="89">
        <v>7638.0595110000004</v>
      </c>
      <c r="G3272" s="88">
        <v>43676</v>
      </c>
      <c r="H3272" s="89">
        <v>9687.8821619999999</v>
      </c>
      <c r="I3272" s="89">
        <v>1.769755</v>
      </c>
      <c r="J3272" s="89">
        <v>1</v>
      </c>
      <c r="K3272" s="90">
        <f>LN(I3272/1.8)/0.91</f>
        <v>-1.8621479094663461E-2</v>
      </c>
      <c r="L3272" s="90">
        <f t="shared" si="300"/>
        <v>0.13102087455850689</v>
      </c>
      <c r="M3272" s="90">
        <f t="shared" si="302"/>
        <v>-1.9238874414024582E-2</v>
      </c>
      <c r="N3272" s="90">
        <f t="shared" si="304"/>
        <v>0.60144838124219124</v>
      </c>
      <c r="O3272" s="89">
        <f t="shared" si="305"/>
        <v>-0.51967718902320825</v>
      </c>
      <c r="P3272" s="89">
        <f t="shared" si="301"/>
        <v>-0.5920224896118792</v>
      </c>
      <c r="Q3272" s="90">
        <f t="shared" si="303"/>
        <v>-0.41576452495800603</v>
      </c>
    </row>
    <row r="3273" spans="1:17">
      <c r="A3273" s="88">
        <v>43677</v>
      </c>
      <c r="B3273" s="89">
        <v>10043.887226999999</v>
      </c>
      <c r="C3273" s="89">
        <v>24.277729999999998</v>
      </c>
      <c r="D3273" s="89">
        <v>25.246220000000001</v>
      </c>
      <c r="E3273" s="89">
        <v>5723.7970420000001</v>
      </c>
      <c r="F3273" s="89">
        <v>7629.9293200000002</v>
      </c>
      <c r="G3273" s="88">
        <v>43677</v>
      </c>
      <c r="H3273" s="89">
        <v>10043.887226999999</v>
      </c>
      <c r="I3273" s="89">
        <v>1.8548210000000001</v>
      </c>
      <c r="J3273" s="89">
        <v>1</v>
      </c>
      <c r="K3273" s="90">
        <f>LN(I3273/1.8)/0.91</f>
        <v>3.2968714883924916E-2</v>
      </c>
      <c r="L3273" s="90">
        <f t="shared" si="300"/>
        <v>0.12690168471862998</v>
      </c>
      <c r="M3273" s="90">
        <f t="shared" si="302"/>
        <v>-1.470650803347744E-2</v>
      </c>
      <c r="N3273" s="90">
        <f t="shared" si="304"/>
        <v>0.56987866476768845</v>
      </c>
      <c r="O3273" s="89">
        <f t="shared" si="305"/>
        <v>-0.55177078763681675</v>
      </c>
      <c r="P3273" s="89">
        <f t="shared" si="301"/>
        <v>-0.59184117819186821</v>
      </c>
      <c r="Q3273" s="90">
        <f t="shared" si="303"/>
        <v>-0.42060719491894183</v>
      </c>
    </row>
    <row r="3274" spans="1:17">
      <c r="A3274" s="88">
        <v>43678</v>
      </c>
      <c r="B3274" s="89">
        <v>9986.7969720000001</v>
      </c>
      <c r="C3274" s="89">
        <v>24.364539000000001</v>
      </c>
      <c r="D3274" s="89">
        <v>25.252662999999998</v>
      </c>
      <c r="E3274" s="89">
        <v>5785.4160780000002</v>
      </c>
      <c r="F3274" s="89">
        <v>7636.357062</v>
      </c>
      <c r="G3274" s="88">
        <v>43678</v>
      </c>
      <c r="H3274" s="89">
        <v>9986.7969720000001</v>
      </c>
      <c r="I3274" s="89">
        <v>1.9151689999999999</v>
      </c>
      <c r="J3274" s="89">
        <v>1</v>
      </c>
      <c r="K3274" s="90">
        <f>LN(I3274/1.8)/0.91</f>
        <v>6.815297196634286E-2</v>
      </c>
      <c r="L3274" s="90">
        <f t="shared" si="300"/>
        <v>0.12335282120839977</v>
      </c>
      <c r="M3274" s="90">
        <f t="shared" si="302"/>
        <v>-1.0134190459045588E-2</v>
      </c>
      <c r="N3274" s="90">
        <f t="shared" si="304"/>
        <v>0.57930646775143035</v>
      </c>
      <c r="O3274" s="89">
        <f t="shared" si="305"/>
        <v>-0.54200401771398876</v>
      </c>
      <c r="P3274" s="89">
        <f t="shared" si="301"/>
        <v>-0.59048541098689289</v>
      </c>
      <c r="Q3274" s="90">
        <f t="shared" si="303"/>
        <v>-0.42524008805933072</v>
      </c>
    </row>
    <row r="3275" spans="1:17">
      <c r="A3275" s="88">
        <v>43679</v>
      </c>
      <c r="B3275" s="89">
        <v>10595.872300999999</v>
      </c>
      <c r="C3275" s="89">
        <v>24.367594</v>
      </c>
      <c r="D3275" s="89">
        <v>25.248262</v>
      </c>
      <c r="E3275" s="89">
        <v>5787.5920960000003</v>
      </c>
      <c r="F3275" s="89">
        <v>7631.9657420000003</v>
      </c>
      <c r="G3275" s="88">
        <v>43679</v>
      </c>
      <c r="H3275" s="89">
        <v>10595.872300999999</v>
      </c>
      <c r="I3275" s="89">
        <v>1.93669</v>
      </c>
      <c r="J3275" s="89">
        <v>1</v>
      </c>
      <c r="K3275" s="90">
        <f>LN(I3275/1.8)/0.91</f>
        <v>8.0432599355805767E-2</v>
      </c>
      <c r="L3275" s="90">
        <f t="shared" si="300"/>
        <v>0.11655556988062972</v>
      </c>
      <c r="M3275" s="90">
        <f t="shared" si="302"/>
        <v>-5.2248499771114943E-3</v>
      </c>
      <c r="N3275" s="90">
        <f t="shared" si="304"/>
        <v>0.54621195231409014</v>
      </c>
      <c r="O3275" s="89">
        <f t="shared" si="305"/>
        <v>-0.57701863160734934</v>
      </c>
      <c r="P3275" s="89">
        <f t="shared" si="301"/>
        <v>-0.58872359882374847</v>
      </c>
      <c r="Q3275" s="90">
        <f t="shared" si="303"/>
        <v>-0.43028033603227028</v>
      </c>
    </row>
    <row r="3276" spans="1:17">
      <c r="A3276" s="88">
        <v>43680</v>
      </c>
      <c r="B3276" s="89">
        <v>10764.775786</v>
      </c>
      <c r="C3276" s="89">
        <v>24.323245</v>
      </c>
      <c r="D3276" s="89">
        <v>25.248192</v>
      </c>
      <c r="E3276" s="89">
        <v>5756.0494429999999</v>
      </c>
      <c r="F3276" s="89">
        <v>7631.8959320000004</v>
      </c>
      <c r="G3276" s="88">
        <v>43680</v>
      </c>
      <c r="H3276" s="89">
        <v>10764.775786</v>
      </c>
      <c r="I3276" s="89">
        <v>1.9863360000000001</v>
      </c>
      <c r="J3276" s="89">
        <v>1</v>
      </c>
      <c r="K3276" s="90">
        <f>LN(I3276/1.8)/0.91</f>
        <v>0.10824733044048802</v>
      </c>
      <c r="L3276" s="90">
        <f t="shared" si="300"/>
        <v>0.11324448922812497</v>
      </c>
      <c r="M3276" s="90">
        <f t="shared" si="302"/>
        <v>5.886090731488376E-4</v>
      </c>
      <c r="N3276" s="90">
        <f t="shared" si="304"/>
        <v>0.53471150327960948</v>
      </c>
      <c r="O3276" s="89">
        <f t="shared" si="305"/>
        <v>-0.58968514126541804</v>
      </c>
      <c r="P3276" s="89">
        <f t="shared" si="301"/>
        <v>-0.5873364846901753</v>
      </c>
      <c r="Q3276" s="90">
        <f t="shared" si="303"/>
        <v>-0.43540773133544192</v>
      </c>
    </row>
    <row r="3277" spans="1:17">
      <c r="A3277" s="88">
        <v>43681</v>
      </c>
      <c r="B3277" s="89">
        <v>10787.776968</v>
      </c>
      <c r="C3277" s="89">
        <v>24.421405</v>
      </c>
      <c r="D3277" s="89">
        <v>25.255575</v>
      </c>
      <c r="E3277" s="89">
        <v>5826.0196159999996</v>
      </c>
      <c r="F3277" s="89">
        <v>7639.2626600000003</v>
      </c>
      <c r="G3277" s="88">
        <v>43681</v>
      </c>
      <c r="H3277" s="89">
        <v>10787.776968</v>
      </c>
      <c r="I3277" s="89">
        <v>2.0166430000000002</v>
      </c>
      <c r="J3277" s="89">
        <v>1</v>
      </c>
      <c r="K3277" s="90">
        <f>LN(I3277/1.8)/0.91</f>
        <v>0.12488745369941688</v>
      </c>
      <c r="L3277" s="90">
        <f t="shared" si="300"/>
        <v>0.11109703469956597</v>
      </c>
      <c r="M3277" s="90">
        <f t="shared" si="302"/>
        <v>6.5083232793588372E-3</v>
      </c>
      <c r="N3277" s="90">
        <f t="shared" si="304"/>
        <v>0.54005747739148102</v>
      </c>
      <c r="O3277" s="89">
        <f t="shared" si="305"/>
        <v>-0.58376358277509899</v>
      </c>
      <c r="P3277" s="89">
        <f t="shared" si="301"/>
        <v>-0.5867181704524691</v>
      </c>
      <c r="Q3277" s="90">
        <f t="shared" si="303"/>
        <v>-0.44069486740215041</v>
      </c>
    </row>
    <row r="3278" spans="1:17">
      <c r="A3278" s="88">
        <v>43682</v>
      </c>
      <c r="B3278" s="89">
        <v>11694.674773000001</v>
      </c>
      <c r="C3278" s="89">
        <v>24.573508</v>
      </c>
      <c r="D3278" s="89">
        <v>25.266296000000001</v>
      </c>
      <c r="E3278" s="89">
        <v>5935.5565219999999</v>
      </c>
      <c r="F3278" s="89">
        <v>7649.9698340000004</v>
      </c>
      <c r="G3278" s="88">
        <v>43682</v>
      </c>
      <c r="H3278" s="89">
        <v>11694.674773000001</v>
      </c>
      <c r="I3278" s="89">
        <v>2.1520929999999998</v>
      </c>
      <c r="J3278" s="89">
        <v>1</v>
      </c>
      <c r="K3278" s="90">
        <f>LN(I3278/1.8)/0.91</f>
        <v>0.19632328799674065</v>
      </c>
      <c r="L3278" s="90">
        <f t="shared" si="300"/>
        <v>0.11067341560022875</v>
      </c>
      <c r="M3278" s="90">
        <f t="shared" si="302"/>
        <v>1.3073450946959959E-2</v>
      </c>
      <c r="N3278" s="90">
        <f t="shared" si="304"/>
        <v>0.50754353047112299</v>
      </c>
      <c r="O3278" s="89">
        <f t="shared" si="305"/>
        <v>-0.62072375655069945</v>
      </c>
      <c r="P3278" s="89">
        <f t="shared" si="301"/>
        <v>-0.58656332170668368</v>
      </c>
      <c r="Q3278" s="90">
        <f t="shared" si="303"/>
        <v>-0.44636508790695872</v>
      </c>
    </row>
    <row r="3279" spans="1:17">
      <c r="A3279" s="88">
        <v>43683</v>
      </c>
      <c r="B3279" s="89">
        <v>11706.456236</v>
      </c>
      <c r="C3279" s="89">
        <v>24.522826999999999</v>
      </c>
      <c r="D3279" s="89">
        <v>25.255119000000001</v>
      </c>
      <c r="E3279" s="89">
        <v>5898.9078220000001</v>
      </c>
      <c r="F3279" s="89">
        <v>7638.8081330000005</v>
      </c>
      <c r="G3279" s="88">
        <v>43683</v>
      </c>
      <c r="H3279" s="89">
        <v>11706.456236</v>
      </c>
      <c r="I3279" s="89">
        <v>2.0776340000000002</v>
      </c>
      <c r="J3279" s="89">
        <v>1</v>
      </c>
      <c r="K3279" s="90">
        <f>LN(I3279/1.8)/0.91</f>
        <v>0.15762975974390955</v>
      </c>
      <c r="L3279" s="90">
        <f t="shared" si="300"/>
        <v>0.10820343800574618</v>
      </c>
      <c r="M3279" s="90">
        <f t="shared" si="302"/>
        <v>1.9322680257402195E-2</v>
      </c>
      <c r="N3279" s="90">
        <f t="shared" si="304"/>
        <v>0.50390209497042537</v>
      </c>
      <c r="O3279" s="89">
        <f t="shared" si="305"/>
        <v>-0.62500976153564347</v>
      </c>
      <c r="P3279" s="89">
        <f t="shared" si="301"/>
        <v>-0.58471898603935402</v>
      </c>
      <c r="Q3279" s="90">
        <f t="shared" si="303"/>
        <v>-0.45198878867488851</v>
      </c>
    </row>
    <row r="3280" spans="1:17">
      <c r="A3280" s="88">
        <v>43684</v>
      </c>
      <c r="B3280" s="89">
        <v>11715.475004</v>
      </c>
      <c r="C3280" s="89">
        <v>24.622292999999999</v>
      </c>
      <c r="D3280" s="89">
        <v>25.257038000000001</v>
      </c>
      <c r="E3280" s="89">
        <v>5970.9781469999998</v>
      </c>
      <c r="F3280" s="89">
        <v>7640.7234699999999</v>
      </c>
      <c r="G3280" s="88">
        <v>43684</v>
      </c>
      <c r="H3280" s="89">
        <v>11715.475004</v>
      </c>
      <c r="I3280" s="89">
        <v>2.1693570000000002</v>
      </c>
      <c r="J3280" s="89">
        <v>1</v>
      </c>
      <c r="K3280" s="90">
        <f>LN(I3280/1.8)/0.91</f>
        <v>0.20510345645792841</v>
      </c>
      <c r="L3280" s="90">
        <f t="shared" si="300"/>
        <v>0.10482349149540579</v>
      </c>
      <c r="M3280" s="90">
        <f t="shared" si="302"/>
        <v>2.6041267798283623E-2</v>
      </c>
      <c r="N3280" s="90">
        <f t="shared" si="304"/>
        <v>0.50966590300105941</v>
      </c>
      <c r="O3280" s="89">
        <f t="shared" si="305"/>
        <v>-0.61823986528159647</v>
      </c>
      <c r="P3280" s="89">
        <f t="shared" si="301"/>
        <v>-0.58207987092445224</v>
      </c>
      <c r="Q3280" s="90">
        <f t="shared" si="303"/>
        <v>-0.45751778915791314</v>
      </c>
    </row>
    <row r="3281" spans="1:17">
      <c r="A3281" s="88">
        <v>43685</v>
      </c>
      <c r="B3281" s="89">
        <v>11769.027451</v>
      </c>
      <c r="C3281" s="89">
        <v>24.657285999999999</v>
      </c>
      <c r="D3281" s="89">
        <v>25.266791999999999</v>
      </c>
      <c r="E3281" s="89">
        <v>5996.4719009999999</v>
      </c>
      <c r="F3281" s="89">
        <v>7650.4651739999999</v>
      </c>
      <c r="G3281" s="88">
        <v>43685</v>
      </c>
      <c r="H3281" s="89">
        <v>11769.027451</v>
      </c>
      <c r="I3281" s="89">
        <v>2.1571370000000001</v>
      </c>
      <c r="J3281" s="89">
        <v>1</v>
      </c>
      <c r="K3281" s="90">
        <f>LN(I3281/1.8)/0.91</f>
        <v>0.19889584025051865</v>
      </c>
      <c r="L3281" s="90">
        <f t="shared" si="300"/>
        <v>0.10062400675121926</v>
      </c>
      <c r="M3281" s="90">
        <f t="shared" si="302"/>
        <v>3.245537053198299E-2</v>
      </c>
      <c r="N3281" s="90">
        <f t="shared" si="304"/>
        <v>0.50951295049366951</v>
      </c>
      <c r="O3281" s="89">
        <f t="shared" si="305"/>
        <v>-0.61841852511059892</v>
      </c>
      <c r="P3281" s="89">
        <f t="shared" si="301"/>
        <v>-0.580013397971059</v>
      </c>
      <c r="Q3281" s="90">
        <f t="shared" si="303"/>
        <v>-0.46296570412825505</v>
      </c>
    </row>
    <row r="3282" spans="1:17">
      <c r="A3282" s="88">
        <v>43686</v>
      </c>
      <c r="B3282" s="89">
        <v>11761.021935999999</v>
      </c>
      <c r="C3282" s="89">
        <v>24.557649000000001</v>
      </c>
      <c r="D3282" s="89">
        <v>25.270491</v>
      </c>
      <c r="E3282" s="89">
        <v>5924.0721800000001</v>
      </c>
      <c r="F3282" s="89">
        <v>7654.1620999999996</v>
      </c>
      <c r="G3282" s="88">
        <v>43686</v>
      </c>
      <c r="H3282" s="89">
        <v>11761.021935999999</v>
      </c>
      <c r="I3282" s="89">
        <v>2.1398269999999999</v>
      </c>
      <c r="J3282" s="89">
        <v>1</v>
      </c>
      <c r="K3282" s="90">
        <f>LN(I3282/1.8)/0.91</f>
        <v>0.19004210960695189</v>
      </c>
      <c r="L3282" s="90">
        <f t="shared" si="300"/>
        <v>9.776889787989565E-2</v>
      </c>
      <c r="M3282" s="90">
        <f t="shared" si="302"/>
        <v>3.8647868096971565E-2</v>
      </c>
      <c r="N3282" s="90">
        <f t="shared" si="304"/>
        <v>0.50370386283071722</v>
      </c>
      <c r="O3282" s="89">
        <f t="shared" si="305"/>
        <v>-0.62524397079545124</v>
      </c>
      <c r="P3282" s="89">
        <f t="shared" si="301"/>
        <v>-0.57809054309837193</v>
      </c>
      <c r="Q3282" s="90">
        <f t="shared" si="303"/>
        <v>-0.46829437755613257</v>
      </c>
    </row>
    <row r="3283" spans="1:17">
      <c r="A3283" s="88">
        <v>43687</v>
      </c>
      <c r="B3283" s="89">
        <v>11437.269528000001</v>
      </c>
      <c r="C3283" s="89">
        <v>24.619540000000001</v>
      </c>
      <c r="D3283" s="89">
        <v>25.285157000000002</v>
      </c>
      <c r="E3283" s="89">
        <v>5968.975187</v>
      </c>
      <c r="F3283" s="89">
        <v>7668.8309479999998</v>
      </c>
      <c r="G3283" s="88">
        <v>43687</v>
      </c>
      <c r="H3283" s="89">
        <v>11437.269528000001</v>
      </c>
      <c r="I3283" s="89">
        <v>2.0392329999999999</v>
      </c>
      <c r="J3283" s="89">
        <v>1</v>
      </c>
      <c r="K3283" s="90">
        <f>LN(I3283/1.8)/0.91</f>
        <v>0.13712867237747256</v>
      </c>
      <c r="L3283" s="90">
        <f t="shared" si="300"/>
        <v>9.5711639464367712E-2</v>
      </c>
      <c r="M3283" s="90">
        <f t="shared" si="302"/>
        <v>4.4152838766496852E-2</v>
      </c>
      <c r="N3283" s="90">
        <f t="shared" si="304"/>
        <v>0.52188812831481601</v>
      </c>
      <c r="O3283" s="89">
        <f t="shared" si="305"/>
        <v>-0.60413401263630506</v>
      </c>
      <c r="P3283" s="89">
        <f t="shared" si="301"/>
        <v>-0.57589937822710291</v>
      </c>
      <c r="Q3283" s="90">
        <f t="shared" si="303"/>
        <v>-0.47313556203258128</v>
      </c>
    </row>
    <row r="3284" spans="1:17">
      <c r="A3284" s="88">
        <v>43688</v>
      </c>
      <c r="B3284" s="89">
        <v>11398.755563999999</v>
      </c>
      <c r="C3284" s="89">
        <v>24.681766</v>
      </c>
      <c r="D3284" s="89">
        <v>25.296081000000001</v>
      </c>
      <c r="E3284" s="89">
        <v>6014.3496830000004</v>
      </c>
      <c r="F3284" s="89">
        <v>7679.7696299999998</v>
      </c>
      <c r="G3284" s="88">
        <v>43688</v>
      </c>
      <c r="H3284" s="89">
        <v>11398.755563999999</v>
      </c>
      <c r="I3284" s="89">
        <v>2.0776810000000001</v>
      </c>
      <c r="J3284" s="89">
        <v>1</v>
      </c>
      <c r="K3284" s="90">
        <f>LN(I3284/1.8)/0.91</f>
        <v>0.15765461867838285</v>
      </c>
      <c r="L3284" s="90">
        <f t="shared" si="300"/>
        <v>9.2816194463609614E-2</v>
      </c>
      <c r="M3284" s="90">
        <f t="shared" si="302"/>
        <v>4.9346410632865989E-2</v>
      </c>
      <c r="N3284" s="90">
        <f t="shared" si="304"/>
        <v>0.52763213047525626</v>
      </c>
      <c r="O3284" s="89">
        <f t="shared" si="305"/>
        <v>-0.59761849659077415</v>
      </c>
      <c r="P3284" s="89">
        <f t="shared" si="301"/>
        <v>-0.57380728657409275</v>
      </c>
      <c r="Q3284" s="90">
        <f t="shared" si="303"/>
        <v>-0.47759085727509271</v>
      </c>
    </row>
    <row r="3285" spans="1:17">
      <c r="A3285" s="88">
        <v>43689</v>
      </c>
      <c r="B3285" s="89">
        <v>11369.756507</v>
      </c>
      <c r="C3285" s="89">
        <v>24.727608</v>
      </c>
      <c r="D3285" s="89">
        <v>25.309009</v>
      </c>
      <c r="E3285" s="89">
        <v>6047.9240810000001</v>
      </c>
      <c r="F3285" s="89">
        <v>7692.7295679999997</v>
      </c>
      <c r="G3285" s="88">
        <v>43689</v>
      </c>
      <c r="H3285" s="89">
        <v>11369.756507</v>
      </c>
      <c r="I3285" s="89">
        <v>2.049442</v>
      </c>
      <c r="J3285" s="89">
        <v>1</v>
      </c>
      <c r="K3285" s="90">
        <f>LN(I3285/1.8)/0.91</f>
        <v>0.14261636931256111</v>
      </c>
      <c r="L3285" s="90">
        <f t="shared" si="300"/>
        <v>9.0910134371129797E-2</v>
      </c>
      <c r="M3285" s="90">
        <f t="shared" si="302"/>
        <v>5.4172589978524005E-2</v>
      </c>
      <c r="N3285" s="90">
        <f t="shared" si="304"/>
        <v>0.5319308357462611</v>
      </c>
      <c r="O3285" s="89">
        <f t="shared" si="305"/>
        <v>-0.59278864266424036</v>
      </c>
      <c r="P3285" s="89">
        <f t="shared" si="301"/>
        <v>-0.57295294508295802</v>
      </c>
      <c r="Q3285" s="90">
        <f t="shared" si="303"/>
        <v>-0.48215302463209952</v>
      </c>
    </row>
    <row r="3286" spans="1:17">
      <c r="A3286" s="88">
        <v>43690</v>
      </c>
      <c r="B3286" s="89">
        <v>10989.476517999999</v>
      </c>
      <c r="C3286" s="89">
        <v>24.665417999999999</v>
      </c>
      <c r="D3286" s="89">
        <v>25.308630999999998</v>
      </c>
      <c r="E3286" s="89">
        <v>6002.4072130000004</v>
      </c>
      <c r="F3286" s="89">
        <v>7692.3504220000004</v>
      </c>
      <c r="G3286" s="88">
        <v>43690</v>
      </c>
      <c r="H3286" s="89">
        <v>10989.476517999999</v>
      </c>
      <c r="I3286" s="89">
        <v>1.9541710000000001</v>
      </c>
      <c r="J3286" s="89">
        <v>1</v>
      </c>
      <c r="K3286" s="90">
        <f>LN(I3286/1.8)/0.91</f>
        <v>9.0307030421669196E-2</v>
      </c>
      <c r="L3286" s="90">
        <f t="shared" si="300"/>
        <v>9.0824235218793889E-2</v>
      </c>
      <c r="M3286" s="90">
        <f t="shared" si="302"/>
        <v>5.8571147679090545E-2</v>
      </c>
      <c r="N3286" s="90">
        <f t="shared" si="304"/>
        <v>0.5461959178099588</v>
      </c>
      <c r="O3286" s="89">
        <f t="shared" si="305"/>
        <v>-0.57703610557098317</v>
      </c>
      <c r="P3286" s="89">
        <f t="shared" si="301"/>
        <v>-0.57146942633836395</v>
      </c>
      <c r="Q3286" s="90">
        <f t="shared" si="303"/>
        <v>-0.48656046596696306</v>
      </c>
    </row>
    <row r="3287" spans="1:17">
      <c r="A3287" s="88">
        <v>43691</v>
      </c>
      <c r="B3287" s="89">
        <v>10515.604536999999</v>
      </c>
      <c r="C3287" s="89">
        <v>24.635787000000001</v>
      </c>
      <c r="D3287" s="89">
        <v>25.303889999999999</v>
      </c>
      <c r="E3287" s="89">
        <v>5980.8006290000003</v>
      </c>
      <c r="F3287" s="89">
        <v>7687.5967010000004</v>
      </c>
      <c r="G3287" s="88">
        <v>43691</v>
      </c>
      <c r="H3287" s="89">
        <v>10515.604536999999</v>
      </c>
      <c r="I3287" s="89">
        <v>1.8019480000000001</v>
      </c>
      <c r="J3287" s="89">
        <v>1</v>
      </c>
      <c r="K3287" s="90">
        <f>LN(I3287/1.8)/0.91</f>
        <v>1.1886121339689827E-3</v>
      </c>
      <c r="L3287" s="90">
        <f t="shared" si="300"/>
        <v>8.5596503565179907E-2</v>
      </c>
      <c r="M3287" s="90">
        <f t="shared" si="302"/>
        <v>6.2164236355969536E-2</v>
      </c>
      <c r="N3287" s="90">
        <f t="shared" si="304"/>
        <v>0.56875480700667969</v>
      </c>
      <c r="O3287" s="89">
        <f t="shared" si="305"/>
        <v>-0.55294581575043256</v>
      </c>
      <c r="P3287" s="89">
        <f t="shared" si="301"/>
        <v>-0.56870452375969072</v>
      </c>
      <c r="Q3287" s="90">
        <f t="shared" si="303"/>
        <v>-0.49073784718856861</v>
      </c>
    </row>
    <row r="3288" spans="1:17">
      <c r="A3288" s="88">
        <v>43692</v>
      </c>
      <c r="B3288" s="89">
        <v>10033.692698000001</v>
      </c>
      <c r="C3288" s="89">
        <v>24.665655999999998</v>
      </c>
      <c r="D3288" s="89">
        <v>25.308730000000001</v>
      </c>
      <c r="E3288" s="89">
        <v>6002.5807809999997</v>
      </c>
      <c r="F3288" s="89">
        <v>7692.4499919999998</v>
      </c>
      <c r="G3288" s="88">
        <v>43692</v>
      </c>
      <c r="H3288" s="89">
        <v>10033.692698000001</v>
      </c>
      <c r="I3288" s="89">
        <v>1.8528089999999999</v>
      </c>
      <c r="J3288" s="89">
        <v>1</v>
      </c>
      <c r="K3288" s="90">
        <f>LN(I3288/1.8)/0.91</f>
        <v>3.1776045050083128E-2</v>
      </c>
      <c r="L3288" s="90">
        <f t="shared" si="300"/>
        <v>8.6563797672448844E-2</v>
      </c>
      <c r="M3288" s="90">
        <f t="shared" si="302"/>
        <v>6.5818086246662105E-2</v>
      </c>
      <c r="N3288" s="90">
        <f t="shared" si="304"/>
        <v>0.59824243792083487</v>
      </c>
      <c r="O3288" s="89">
        <f t="shared" si="305"/>
        <v>-0.52285851559188457</v>
      </c>
      <c r="P3288" s="89">
        <f t="shared" si="301"/>
        <v>-0.56787806336234203</v>
      </c>
      <c r="Q3288" s="90">
        <f t="shared" si="303"/>
        <v>-0.4944808538937937</v>
      </c>
    </row>
    <row r="3289" spans="1:17">
      <c r="A3289" s="88">
        <v>43693</v>
      </c>
      <c r="B3289" s="89">
        <v>10263.228418999999</v>
      </c>
      <c r="C3289" s="89">
        <v>24.592870000000001</v>
      </c>
      <c r="D3289" s="89">
        <v>25.316704999999999</v>
      </c>
      <c r="E3289" s="89">
        <v>5949.5982329999997</v>
      </c>
      <c r="F3289" s="89">
        <v>7700.45183</v>
      </c>
      <c r="G3289" s="88">
        <v>43693</v>
      </c>
      <c r="H3289" s="89">
        <v>10263.228418999999</v>
      </c>
      <c r="I3289" s="89">
        <v>1.863326</v>
      </c>
      <c r="J3289" s="89">
        <v>1</v>
      </c>
      <c r="K3289" s="90">
        <f>LN(I3289/1.8)/0.91</f>
        <v>3.7996041746978196E-2</v>
      </c>
      <c r="L3289" s="90">
        <f t="shared" si="300"/>
        <v>8.7022974839791753E-2</v>
      </c>
      <c r="M3289" s="90">
        <f t="shared" si="302"/>
        <v>6.93491120955117E-2</v>
      </c>
      <c r="N3289" s="90">
        <f t="shared" si="304"/>
        <v>0.57970045974867823</v>
      </c>
      <c r="O3289" s="89">
        <f t="shared" si="305"/>
        <v>-0.5415993280620981</v>
      </c>
      <c r="P3289" s="89">
        <f t="shared" si="301"/>
        <v>-0.56674965429165591</v>
      </c>
      <c r="Q3289" s="90">
        <f t="shared" si="303"/>
        <v>-0.49835014911234771</v>
      </c>
    </row>
    <row r="3290" spans="1:17">
      <c r="A3290" s="88">
        <v>43694</v>
      </c>
      <c r="B3290" s="89">
        <v>10343.764369</v>
      </c>
      <c r="C3290" s="89">
        <v>24.546923</v>
      </c>
      <c r="D3290" s="89">
        <v>25.330501999999999</v>
      </c>
      <c r="E3290" s="89">
        <v>5916.3131489999996</v>
      </c>
      <c r="F3290" s="89">
        <v>7714.3086489999996</v>
      </c>
      <c r="G3290" s="88">
        <v>43694</v>
      </c>
      <c r="H3290" s="89">
        <v>10343.764369</v>
      </c>
      <c r="I3290" s="89">
        <v>1.833539</v>
      </c>
      <c r="J3290" s="89">
        <v>1</v>
      </c>
      <c r="K3290" s="90">
        <f>LN(I3290/1.8)/0.91</f>
        <v>2.0287158455460096E-2</v>
      </c>
      <c r="L3290" s="90">
        <f t="shared" si="300"/>
        <v>8.3418712745617435E-2</v>
      </c>
      <c r="M3290" s="90">
        <f t="shared" si="302"/>
        <v>7.2319294372655107E-2</v>
      </c>
      <c r="N3290" s="90">
        <f t="shared" si="304"/>
        <v>0.57196905671314791</v>
      </c>
      <c r="O3290" s="89">
        <f t="shared" si="305"/>
        <v>-0.54959136863622682</v>
      </c>
      <c r="P3290" s="89">
        <f t="shared" si="301"/>
        <v>-0.56656084192775702</v>
      </c>
      <c r="Q3290" s="90">
        <f t="shared" si="303"/>
        <v>-0.50212008651182227</v>
      </c>
    </row>
    <row r="3291" spans="1:17">
      <c r="A3291" s="88">
        <v>43695</v>
      </c>
      <c r="B3291" s="89">
        <v>10427.580203</v>
      </c>
      <c r="C3291" s="89">
        <v>24.501118999999999</v>
      </c>
      <c r="D3291" s="89">
        <v>25.349029000000002</v>
      </c>
      <c r="E3291" s="89">
        <v>5883.2559920000003</v>
      </c>
      <c r="F3291" s="89">
        <v>7732.9448359999997</v>
      </c>
      <c r="G3291" s="88">
        <v>43695</v>
      </c>
      <c r="H3291" s="89">
        <v>10427.580203</v>
      </c>
      <c r="I3291" s="89">
        <v>1.85527</v>
      </c>
      <c r="J3291" s="89">
        <v>1</v>
      </c>
      <c r="K3291" s="90">
        <f>LN(I3291/1.8)/0.91</f>
        <v>3.3234695743055098E-2</v>
      </c>
      <c r="L3291" s="90">
        <f t="shared" si="300"/>
        <v>8.0813953582625955E-2</v>
      </c>
      <c r="M3291" s="90">
        <f t="shared" si="302"/>
        <v>7.5067731571928059E-2</v>
      </c>
      <c r="N3291" s="90">
        <f t="shared" si="304"/>
        <v>0.56420146164950102</v>
      </c>
      <c r="O3291" s="89">
        <f t="shared" si="305"/>
        <v>-0.55773035913514868</v>
      </c>
      <c r="P3291" s="89">
        <f t="shared" si="301"/>
        <v>-0.56615709496524691</v>
      </c>
      <c r="Q3291" s="90">
        <f t="shared" si="303"/>
        <v>-0.50581397708248166</v>
      </c>
    </row>
    <row r="3292" spans="1:17">
      <c r="A3292" s="88">
        <v>43696</v>
      </c>
      <c r="B3292" s="89">
        <v>10692.449024</v>
      </c>
      <c r="C3292" s="89">
        <v>24.520088000000001</v>
      </c>
      <c r="D3292" s="89">
        <v>25.343527000000002</v>
      </c>
      <c r="E3292" s="89">
        <v>5896.9311939999998</v>
      </c>
      <c r="F3292" s="89">
        <v>7727.4071059999997</v>
      </c>
      <c r="G3292" s="88">
        <v>43696</v>
      </c>
      <c r="H3292" s="89">
        <v>10692.449024</v>
      </c>
      <c r="I3292" s="89">
        <v>1.9528300000000001</v>
      </c>
      <c r="J3292" s="89">
        <v>1</v>
      </c>
      <c r="K3292" s="90">
        <f>LN(I3292/1.8)/0.91</f>
        <v>8.9552678717385467E-2</v>
      </c>
      <c r="L3292" s="90">
        <f t="shared" si="300"/>
        <v>7.8999901245675283E-2</v>
      </c>
      <c r="M3292" s="90">
        <f t="shared" si="302"/>
        <v>7.6890580782904241E-2</v>
      </c>
      <c r="N3292" s="90">
        <f t="shared" si="304"/>
        <v>0.55150426069499114</v>
      </c>
      <c r="O3292" s="89">
        <f t="shared" si="305"/>
        <v>-0.57127906443935461</v>
      </c>
      <c r="P3292" s="89">
        <f t="shared" si="301"/>
        <v>-0.56612174533270732</v>
      </c>
      <c r="Q3292" s="90">
        <f t="shared" si="303"/>
        <v>-0.50924537395808556</v>
      </c>
    </row>
    <row r="3293" spans="1:17">
      <c r="A3293" s="88">
        <v>43697</v>
      </c>
      <c r="B3293" s="89">
        <v>10695.969619</v>
      </c>
      <c r="C3293" s="89">
        <v>24.464248999999999</v>
      </c>
      <c r="D3293" s="89">
        <v>25.344971000000001</v>
      </c>
      <c r="E3293" s="89">
        <v>5856.7360719999997</v>
      </c>
      <c r="F3293" s="89">
        <v>7728.8600850000003</v>
      </c>
      <c r="G3293" s="88">
        <v>43697</v>
      </c>
      <c r="H3293" s="89">
        <v>10695.969619</v>
      </c>
      <c r="I3293" s="89">
        <v>1.9299249999999999</v>
      </c>
      <c r="J3293" s="89">
        <v>1</v>
      </c>
      <c r="K3293" s="90">
        <f>LN(I3293/1.8)/0.91</f>
        <v>7.6587337534038208E-2</v>
      </c>
      <c r="L3293" s="90">
        <f t="shared" si="300"/>
        <v>7.7727553065529226E-2</v>
      </c>
      <c r="M3293" s="90">
        <f t="shared" si="302"/>
        <v>7.9188947015735506E-2</v>
      </c>
      <c r="N3293" s="90">
        <f t="shared" si="304"/>
        <v>0.54756476323532832</v>
      </c>
      <c r="O3293" s="89">
        <f t="shared" si="305"/>
        <v>-0.57554621955993202</v>
      </c>
      <c r="P3293" s="89">
        <f t="shared" si="301"/>
        <v>-0.56408010288940247</v>
      </c>
      <c r="Q3293" s="90">
        <f t="shared" si="303"/>
        <v>-0.5126436861222643</v>
      </c>
    </row>
    <row r="3294" spans="1:17">
      <c r="A3294" s="88">
        <v>43698</v>
      </c>
      <c r="B3294" s="89">
        <v>10071.42079</v>
      </c>
      <c r="C3294" s="89">
        <v>24.697479000000001</v>
      </c>
      <c r="D3294" s="89">
        <v>25.35323</v>
      </c>
      <c r="E3294" s="89">
        <v>6025.843777</v>
      </c>
      <c r="F3294" s="89">
        <v>7737.1742880000002</v>
      </c>
      <c r="G3294" s="88">
        <v>43698</v>
      </c>
      <c r="H3294" s="89">
        <v>10071.42079</v>
      </c>
      <c r="I3294" s="89">
        <v>1.809671</v>
      </c>
      <c r="J3294" s="89">
        <v>1</v>
      </c>
      <c r="K3294" s="90">
        <f>LN(I3294/1.8)/0.91</f>
        <v>5.8883471406781995E-3</v>
      </c>
      <c r="L3294" s="90">
        <f t="shared" si="300"/>
        <v>7.5048656372949968E-2</v>
      </c>
      <c r="M3294" s="90">
        <f t="shared" si="302"/>
        <v>7.9572890282357214E-2</v>
      </c>
      <c r="N3294" s="90">
        <f t="shared" si="304"/>
        <v>0.59831119190085991</v>
      </c>
      <c r="O3294" s="89">
        <f t="shared" si="305"/>
        <v>-0.52279011082149207</v>
      </c>
      <c r="P3294" s="89">
        <f t="shared" si="301"/>
        <v>-0.56331452194736831</v>
      </c>
      <c r="Q3294" s="90">
        <f t="shared" si="303"/>
        <v>-0.51470484512522463</v>
      </c>
    </row>
    <row r="3295" spans="1:17">
      <c r="A3295" s="88">
        <v>43699</v>
      </c>
      <c r="B3295" s="89">
        <v>10139.262264000001</v>
      </c>
      <c r="C3295" s="89">
        <v>24.710896999999999</v>
      </c>
      <c r="D3295" s="89">
        <v>25.364919</v>
      </c>
      <c r="E3295" s="89">
        <v>6035.6703939999998</v>
      </c>
      <c r="F3295" s="89">
        <v>7748.952104</v>
      </c>
      <c r="G3295" s="88">
        <v>43699</v>
      </c>
      <c r="H3295" s="89">
        <v>10139.262264000001</v>
      </c>
      <c r="I3295" s="89">
        <v>1.8139209999999999</v>
      </c>
      <c r="J3295" s="89">
        <v>1</v>
      </c>
      <c r="K3295" s="90">
        <f>LN(I3295/1.8)/0.91</f>
        <v>8.4660831616585833E-3</v>
      </c>
      <c r="L3295" s="90">
        <f t="shared" si="300"/>
        <v>7.4070163434854813E-2</v>
      </c>
      <c r="M3295" s="90">
        <f t="shared" si="302"/>
        <v>7.9833947116512108E-2</v>
      </c>
      <c r="N3295" s="90">
        <f t="shared" si="304"/>
        <v>0.59527707606794766</v>
      </c>
      <c r="O3295" s="89">
        <f t="shared" si="305"/>
        <v>-0.52581632223402186</v>
      </c>
      <c r="P3295" s="89">
        <f t="shared" si="301"/>
        <v>-0.56387291973766418</v>
      </c>
      <c r="Q3295" s="90">
        <f t="shared" si="303"/>
        <v>-0.51644287260073884</v>
      </c>
    </row>
    <row r="3296" spans="1:17">
      <c r="A3296" s="88">
        <v>43700</v>
      </c>
      <c r="B3296" s="89">
        <v>10395.571065</v>
      </c>
      <c r="C3296" s="89">
        <v>24.638002</v>
      </c>
      <c r="D3296" s="89">
        <v>25.365886</v>
      </c>
      <c r="E3296" s="89">
        <v>5982.4137739999996</v>
      </c>
      <c r="F3296" s="89">
        <v>7749.927412</v>
      </c>
      <c r="G3296" s="88">
        <v>43700</v>
      </c>
      <c r="H3296" s="89">
        <v>10395.571065</v>
      </c>
      <c r="I3296" s="89">
        <v>1.858881</v>
      </c>
      <c r="J3296" s="89">
        <v>1</v>
      </c>
      <c r="K3296" s="90">
        <f>LN(I3296/1.8)/0.91</f>
        <v>3.5371460305612584E-2</v>
      </c>
      <c r="L3296" s="90">
        <f t="shared" ref="L3296:L3359" si="306">AVERAGE(K3267:K3296)</f>
        <v>7.4389458600714622E-2</v>
      </c>
      <c r="M3296" s="90">
        <f t="shared" si="302"/>
        <v>8.0086329387146618E-2</v>
      </c>
      <c r="N3296" s="90">
        <f t="shared" si="304"/>
        <v>0.57547716586169084</v>
      </c>
      <c r="O3296" s="89">
        <f t="shared" si="305"/>
        <v>-0.54595169180855507</v>
      </c>
      <c r="P3296" s="89">
        <f t="shared" ref="P3296:P3359" si="307">AVERAGE(O3268:O3297)</f>
        <v>-0.56344928261839855</v>
      </c>
      <c r="Q3296" s="90">
        <f t="shared" si="303"/>
        <v>-0.51841367715635212</v>
      </c>
    </row>
    <row r="3297" spans="1:17">
      <c r="A3297" s="88">
        <v>43701</v>
      </c>
      <c r="B3297" s="89">
        <v>9991.4618699999992</v>
      </c>
      <c r="C3297" s="89">
        <v>24.587129999999998</v>
      </c>
      <c r="D3297" s="89">
        <v>25.362224999999999</v>
      </c>
      <c r="E3297" s="89">
        <v>5945.4328450000003</v>
      </c>
      <c r="F3297" s="89">
        <v>7746.2364930000003</v>
      </c>
      <c r="G3297" s="88">
        <v>43701</v>
      </c>
      <c r="H3297" s="89">
        <v>9991.4618699999992</v>
      </c>
      <c r="I3297" s="89">
        <v>1.8109980000000001</v>
      </c>
      <c r="J3297" s="89">
        <v>1</v>
      </c>
      <c r="K3297" s="90">
        <f>LN(I3297/1.8)/0.91</f>
        <v>6.6938567432052324E-3</v>
      </c>
      <c r="L3297" s="90">
        <f t="shared" si="306"/>
        <v>7.3376614357514663E-2</v>
      </c>
      <c r="M3297" s="90">
        <f t="shared" si="302"/>
        <v>8.0601867660338306E-2</v>
      </c>
      <c r="N3297" s="90">
        <f t="shared" si="304"/>
        <v>0.59505134707580087</v>
      </c>
      <c r="O3297" s="89">
        <f t="shared" si="305"/>
        <v>-0.52604207925086477</v>
      </c>
      <c r="P3297" s="89">
        <f t="shared" si="307"/>
        <v>-0.56355305811487921</v>
      </c>
      <c r="Q3297" s="90">
        <f t="shared" si="303"/>
        <v>-0.52018947444344255</v>
      </c>
    </row>
    <row r="3298" spans="1:17">
      <c r="A3298" s="88">
        <v>43702</v>
      </c>
      <c r="B3298" s="89">
        <v>10091.571105999999</v>
      </c>
      <c r="C3298" s="89">
        <v>24.649137</v>
      </c>
      <c r="D3298" s="89">
        <v>25.355618</v>
      </c>
      <c r="E3298" s="89">
        <v>5990.5287580000004</v>
      </c>
      <c r="F3298" s="89">
        <v>7739.5790649999999</v>
      </c>
      <c r="G3298" s="88">
        <v>43702</v>
      </c>
      <c r="H3298" s="89">
        <v>10091.571105999999</v>
      </c>
      <c r="I3298" s="89">
        <v>1.802197</v>
      </c>
      <c r="J3298" s="89">
        <v>1</v>
      </c>
      <c r="K3298" s="90">
        <f>LN(I3298/1.8)/0.91</f>
        <v>1.3404519595374609E-3</v>
      </c>
      <c r="L3298" s="90">
        <f t="shared" si="306"/>
        <v>7.2429968537823478E-2</v>
      </c>
      <c r="M3298" s="90">
        <f t="shared" si="302"/>
        <v>8.1836087628713139E-2</v>
      </c>
      <c r="N3298" s="90">
        <f t="shared" si="304"/>
        <v>0.59361705873907966</v>
      </c>
      <c r="O3298" s="89">
        <f t="shared" si="305"/>
        <v>-0.52747854962012264</v>
      </c>
      <c r="P3298" s="89">
        <f t="shared" si="307"/>
        <v>-0.56451659435356671</v>
      </c>
      <c r="Q3298" s="90">
        <f t="shared" si="303"/>
        <v>-0.52255319286354951</v>
      </c>
    </row>
    <row r="3299" spans="1:17">
      <c r="A3299" s="88">
        <v>43703</v>
      </c>
      <c r="B3299" s="89">
        <v>10350.351212</v>
      </c>
      <c r="C3299" s="89">
        <v>24.732814999999999</v>
      </c>
      <c r="D3299" s="89">
        <v>25.375323000000002</v>
      </c>
      <c r="E3299" s="89">
        <v>6051.7454660000003</v>
      </c>
      <c r="F3299" s="89">
        <v>7759.4455509999998</v>
      </c>
      <c r="G3299" s="88">
        <v>43703</v>
      </c>
      <c r="H3299" s="89">
        <v>10350.351212</v>
      </c>
      <c r="I3299" s="89">
        <v>1.8474090000000001</v>
      </c>
      <c r="J3299" s="89">
        <v>1</v>
      </c>
      <c r="K3299" s="90">
        <f>LN(I3299/1.8)/0.91</f>
        <v>2.8568628542836892E-2</v>
      </c>
      <c r="L3299" s="90">
        <f t="shared" si="306"/>
        <v>7.3865074196967223E-2</v>
      </c>
      <c r="M3299" s="90">
        <f t="shared" si="302"/>
        <v>8.3419472627814087E-2</v>
      </c>
      <c r="N3299" s="90">
        <f t="shared" si="304"/>
        <v>0.58468986627079111</v>
      </c>
      <c r="O3299" s="89">
        <f t="shared" si="305"/>
        <v>-0.53649811252416413</v>
      </c>
      <c r="P3299" s="89">
        <f t="shared" si="307"/>
        <v>-0.56410131414195874</v>
      </c>
      <c r="Q3299" s="90">
        <f t="shared" si="303"/>
        <v>-0.52482714411579756</v>
      </c>
    </row>
    <row r="3300" spans="1:17">
      <c r="A3300" s="88">
        <v>43704</v>
      </c>
      <c r="B3300" s="89">
        <v>10115.756385000001</v>
      </c>
      <c r="C3300" s="89">
        <v>24.954423999999999</v>
      </c>
      <c r="D3300" s="89">
        <v>25.401696000000001</v>
      </c>
      <c r="E3300" s="89">
        <v>6215.8801569999996</v>
      </c>
      <c r="F3300" s="89">
        <v>7786.0909970000002</v>
      </c>
      <c r="G3300" s="88">
        <v>43704</v>
      </c>
      <c r="H3300" s="89">
        <v>10115.756385000001</v>
      </c>
      <c r="I3300" s="89">
        <v>1.8115619999999999</v>
      </c>
      <c r="J3300" s="89">
        <v>1</v>
      </c>
      <c r="K3300" s="90">
        <f>LN(I3300/1.8)/0.91</f>
        <v>7.0360347746457859E-3</v>
      </c>
      <c r="L3300" s="90">
        <f t="shared" si="306"/>
        <v>7.4265899292338178E-2</v>
      </c>
      <c r="M3300" s="90">
        <f t="shared" si="302"/>
        <v>8.3477526072244151E-2</v>
      </c>
      <c r="N3300" s="90">
        <f t="shared" si="304"/>
        <v>0.61447507437181126</v>
      </c>
      <c r="O3300" s="89">
        <f t="shared" si="305"/>
        <v>-0.50692263502438695</v>
      </c>
      <c r="P3300" s="89">
        <f t="shared" si="307"/>
        <v>-0.56375611354757571</v>
      </c>
      <c r="Q3300" s="90">
        <f t="shared" si="303"/>
        <v>-0.52634434080236614</v>
      </c>
    </row>
    <row r="3301" spans="1:17">
      <c r="A3301" s="88">
        <v>43705</v>
      </c>
      <c r="B3301" s="89">
        <v>10227.063672</v>
      </c>
      <c r="C3301" s="89">
        <v>25.051535999999999</v>
      </c>
      <c r="D3301" s="89">
        <v>25.405487999999998</v>
      </c>
      <c r="E3301" s="89">
        <v>6288.7314050000004</v>
      </c>
      <c r="F3301" s="89">
        <v>7789.926888</v>
      </c>
      <c r="G3301" s="88">
        <v>43705</v>
      </c>
      <c r="H3301" s="89">
        <v>10227.063672</v>
      </c>
      <c r="I3301" s="89">
        <v>1.7330920000000001</v>
      </c>
      <c r="J3301" s="89">
        <v>1</v>
      </c>
      <c r="K3301" s="90">
        <f>LN(I3301/1.8)/0.91</f>
        <v>-4.16258993907484E-2</v>
      </c>
      <c r="L3301" s="90">
        <f t="shared" si="306"/>
        <v>7.3804342290528152E-2</v>
      </c>
      <c r="M3301" s="90">
        <f t="shared" si="302"/>
        <v>8.3388232391337469E-2</v>
      </c>
      <c r="N3301" s="90">
        <f t="shared" si="304"/>
        <v>0.61491075118829086</v>
      </c>
      <c r="O3301" s="89">
        <f t="shared" si="305"/>
        <v>-0.5065007472104146</v>
      </c>
      <c r="P3301" s="89">
        <f t="shared" si="307"/>
        <v>-0.56222701610664527</v>
      </c>
      <c r="Q3301" s="90">
        <f t="shared" si="303"/>
        <v>-0.52782582048713822</v>
      </c>
    </row>
    <row r="3302" spans="1:17">
      <c r="A3302" s="88">
        <v>43706</v>
      </c>
      <c r="B3302" s="89">
        <v>9536.9374059999991</v>
      </c>
      <c r="C3302" s="89">
        <v>24.927129999999998</v>
      </c>
      <c r="D3302" s="89">
        <v>25.396182</v>
      </c>
      <c r="E3302" s="89">
        <v>6195.5070150000001</v>
      </c>
      <c r="F3302" s="89">
        <v>7780.5145329999996</v>
      </c>
      <c r="G3302" s="88">
        <v>43706</v>
      </c>
      <c r="H3302" s="89">
        <v>9536.9374059999991</v>
      </c>
      <c r="I3302" s="89">
        <v>1.691074</v>
      </c>
      <c r="J3302" s="89">
        <v>1</v>
      </c>
      <c r="K3302" s="90">
        <f>LN(I3302/1.8)/0.91</f>
        <v>-6.8596521818737141E-2</v>
      </c>
      <c r="L3302" s="90">
        <f t="shared" si="306"/>
        <v>7.2138507533059032E-2</v>
      </c>
      <c r="M3302" s="90">
        <f t="shared" ref="M3302:M3365" si="308">AVERAGE(K3203:K3302)</f>
        <v>8.30434430970204E-2</v>
      </c>
      <c r="N3302" s="90">
        <f t="shared" si="304"/>
        <v>0.64963276482261534</v>
      </c>
      <c r="O3302" s="89">
        <f t="shared" si="305"/>
        <v>-0.4738042657952945</v>
      </c>
      <c r="P3302" s="89">
        <f t="shared" si="307"/>
        <v>-0.55958638882960499</v>
      </c>
      <c r="Q3302" s="90">
        <f t="shared" ref="Q3302:Q3365" si="309">AVERAGE(O3203:O3302)</f>
        <v>-0.5289022334158715</v>
      </c>
    </row>
    <row r="3303" spans="1:17">
      <c r="A3303" s="88">
        <v>43707</v>
      </c>
      <c r="B3303" s="89">
        <v>9590.1030200000005</v>
      </c>
      <c r="C3303" s="89">
        <v>24.990884999999999</v>
      </c>
      <c r="D3303" s="89">
        <v>25.396325000000001</v>
      </c>
      <c r="E3303" s="89">
        <v>6243.1660680000005</v>
      </c>
      <c r="F3303" s="89">
        <v>7780.6592460000002</v>
      </c>
      <c r="G3303" s="88">
        <v>43707</v>
      </c>
      <c r="H3303" s="89">
        <v>9590.1030200000005</v>
      </c>
      <c r="I3303" s="89">
        <v>1.708116</v>
      </c>
      <c r="J3303" s="89">
        <v>1</v>
      </c>
      <c r="K3303" s="90">
        <f>LN(I3303/1.8)/0.91</f>
        <v>-5.7577644122022542E-2</v>
      </c>
      <c r="L3303" s="90">
        <f t="shared" si="306"/>
        <v>6.9120295566194118E-2</v>
      </c>
      <c r="M3303" s="90">
        <f t="shared" si="308"/>
        <v>8.325577009552633E-2</v>
      </c>
      <c r="N3303" s="90">
        <f t="shared" si="304"/>
        <v>0.65100093867396225</v>
      </c>
      <c r="O3303" s="89">
        <f t="shared" si="305"/>
        <v>-0.47255196932561266</v>
      </c>
      <c r="P3303" s="89">
        <f t="shared" si="307"/>
        <v>-0.55752282996221003</v>
      </c>
      <c r="Q3303" s="90">
        <f t="shared" si="309"/>
        <v>-0.5298254853839337</v>
      </c>
    </row>
    <row r="3304" spans="1:17">
      <c r="A3304" s="88">
        <v>43708</v>
      </c>
      <c r="B3304" s="89">
        <v>9562.5429679999997</v>
      </c>
      <c r="C3304" s="89">
        <v>24.861650999999998</v>
      </c>
      <c r="D3304" s="89">
        <v>25.394196999999998</v>
      </c>
      <c r="E3304" s="89">
        <v>6146.8110770000003</v>
      </c>
      <c r="F3304" s="89">
        <v>7778.5078640000002</v>
      </c>
      <c r="G3304" s="88">
        <v>43708</v>
      </c>
      <c r="H3304" s="89">
        <v>9562.5429679999997</v>
      </c>
      <c r="I3304" s="89">
        <v>1.7131019999999999</v>
      </c>
      <c r="J3304" s="89">
        <v>1</v>
      </c>
      <c r="K3304" s="90">
        <f>LN(I3304/1.8)/0.91</f>
        <v>-5.4374618323467218E-2</v>
      </c>
      <c r="L3304" s="90">
        <f t="shared" si="306"/>
        <v>6.503604255653378E-2</v>
      </c>
      <c r="M3304" s="90">
        <f t="shared" si="308"/>
        <v>8.3194475837797641E-2</v>
      </c>
      <c r="N3304" s="90">
        <f t="shared" si="304"/>
        <v>0.64280088440591887</v>
      </c>
      <c r="O3304" s="89">
        <f t="shared" si="305"/>
        <v>-0.48009725169214035</v>
      </c>
      <c r="P3304" s="89">
        <f t="shared" si="307"/>
        <v>-0.55387098617886621</v>
      </c>
      <c r="Q3304" s="90">
        <f t="shared" si="309"/>
        <v>-0.53079284026477402</v>
      </c>
    </row>
    <row r="3305" spans="1:17">
      <c r="A3305" s="88">
        <v>43709</v>
      </c>
      <c r="B3305" s="89">
        <v>9527.6555960000005</v>
      </c>
      <c r="C3305" s="89">
        <v>25.007684000000001</v>
      </c>
      <c r="D3305" s="89">
        <v>25.400696</v>
      </c>
      <c r="E3305" s="89">
        <v>6255.7649090000004</v>
      </c>
      <c r="F3305" s="89">
        <v>7785.0795889999999</v>
      </c>
      <c r="G3305" s="88">
        <v>43709</v>
      </c>
      <c r="H3305" s="89">
        <v>9527.6555960000005</v>
      </c>
      <c r="I3305" s="89">
        <v>1.740394</v>
      </c>
      <c r="J3305" s="89">
        <v>1</v>
      </c>
      <c r="K3305" s="90">
        <f>LN(I3305/1.8)/0.91</f>
        <v>-3.7005648930781065E-2</v>
      </c>
      <c r="L3305" s="90">
        <f t="shared" si="306"/>
        <v>6.1121434280314225E-2</v>
      </c>
      <c r="M3305" s="90">
        <f t="shared" si="308"/>
        <v>8.3203287530613637E-2</v>
      </c>
      <c r="N3305" s="90">
        <f t="shared" si="304"/>
        <v>0.65659015966386958</v>
      </c>
      <c r="O3305" s="89">
        <f t="shared" si="305"/>
        <v>-0.4674633181070284</v>
      </c>
      <c r="P3305" s="89">
        <f t="shared" si="307"/>
        <v>-0.55016578123781734</v>
      </c>
      <c r="Q3305" s="90">
        <f t="shared" si="309"/>
        <v>-0.53145197413573475</v>
      </c>
    </row>
    <row r="3306" spans="1:17">
      <c r="A3306" s="88">
        <v>43710</v>
      </c>
      <c r="B3306" s="89">
        <v>9866.3866820000003</v>
      </c>
      <c r="C3306" s="89">
        <v>25.144304000000002</v>
      </c>
      <c r="D3306" s="89">
        <v>25.401109000000002</v>
      </c>
      <c r="E3306" s="89">
        <v>6358.8535439999996</v>
      </c>
      <c r="F3306" s="89">
        <v>7785.4972850000004</v>
      </c>
      <c r="G3306" s="88">
        <v>43710</v>
      </c>
      <c r="H3306" s="89">
        <v>9866.3866820000003</v>
      </c>
      <c r="I3306" s="89">
        <v>1.8474600000000001</v>
      </c>
      <c r="J3306" s="89">
        <v>1</v>
      </c>
      <c r="K3306" s="90">
        <f>LN(I3306/1.8)/0.91</f>
        <v>2.8598964641923189E-2</v>
      </c>
      <c r="L3306" s="90">
        <f t="shared" si="306"/>
        <v>5.8466488753695409E-2</v>
      </c>
      <c r="M3306" s="90">
        <f t="shared" si="308"/>
        <v>8.3779529862490223E-2</v>
      </c>
      <c r="N3306" s="90">
        <f t="shared" si="304"/>
        <v>0.64449668849903685</v>
      </c>
      <c r="O3306" s="89">
        <f t="shared" si="305"/>
        <v>-0.47852899303395385</v>
      </c>
      <c r="P3306" s="89">
        <f t="shared" si="307"/>
        <v>-0.54802138456047511</v>
      </c>
      <c r="Q3306" s="90">
        <f t="shared" si="309"/>
        <v>-0.53225507727129906</v>
      </c>
    </row>
    <row r="3307" spans="1:17">
      <c r="A3307" s="88">
        <v>43711</v>
      </c>
      <c r="B3307" s="89">
        <v>10593.299150999999</v>
      </c>
      <c r="C3307" s="89">
        <v>25.164186999999998</v>
      </c>
      <c r="D3307" s="89">
        <v>25.394653000000002</v>
      </c>
      <c r="E3307" s="89">
        <v>6373.9510270000001</v>
      </c>
      <c r="F3307" s="89">
        <v>7778.9688310000001</v>
      </c>
      <c r="G3307" s="88">
        <v>43711</v>
      </c>
      <c r="H3307" s="89">
        <v>10593.299150999999</v>
      </c>
      <c r="I3307" s="89">
        <v>1.887659</v>
      </c>
      <c r="J3307" s="89">
        <v>1</v>
      </c>
      <c r="K3307" s="90">
        <f>LN(I3307/1.8)/0.91</f>
        <v>5.2253595716114314E-2</v>
      </c>
      <c r="L3307" s="90">
        <f t="shared" si="306"/>
        <v>5.6045360154251989E-2</v>
      </c>
      <c r="M3307" s="90">
        <f t="shared" si="308"/>
        <v>8.3742886453834237E-2</v>
      </c>
      <c r="N3307" s="90">
        <f t="shared" si="304"/>
        <v>0.601696500414444</v>
      </c>
      <c r="O3307" s="89">
        <f t="shared" si="305"/>
        <v>-0.51943168245483196</v>
      </c>
      <c r="P3307" s="89">
        <f t="shared" si="307"/>
        <v>-0.54424090681329218</v>
      </c>
      <c r="Q3307" s="90">
        <f t="shared" si="309"/>
        <v>-0.53346715043893123</v>
      </c>
    </row>
    <row r="3308" spans="1:17">
      <c r="A3308" s="88">
        <v>43712</v>
      </c>
      <c r="B3308" s="89">
        <v>10431.685719999999</v>
      </c>
      <c r="C3308" s="89">
        <v>25.206092000000002</v>
      </c>
      <c r="D3308" s="89">
        <v>25.392440000000001</v>
      </c>
      <c r="E3308" s="89">
        <v>6405.8469500000001</v>
      </c>
      <c r="F3308" s="89">
        <v>7776.7318779999996</v>
      </c>
      <c r="G3308" s="88">
        <v>43712</v>
      </c>
      <c r="H3308" s="89">
        <v>10431.685719999999</v>
      </c>
      <c r="I3308" s="89">
        <v>1.878709</v>
      </c>
      <c r="J3308" s="89">
        <v>1</v>
      </c>
      <c r="K3308" s="90">
        <f>LN(I3308/1.8)/0.91</f>
        <v>4.7030960356238695E-2</v>
      </c>
      <c r="L3308" s="90">
        <f t="shared" si="306"/>
        <v>5.1068949232901922E-2</v>
      </c>
      <c r="M3308" s="90">
        <f t="shared" si="308"/>
        <v>8.3577780762260107E-2</v>
      </c>
      <c r="N3308" s="90">
        <f t="shared" si="304"/>
        <v>0.6140759146643463</v>
      </c>
      <c r="O3308" s="89">
        <f t="shared" si="305"/>
        <v>-0.50730942413521418</v>
      </c>
      <c r="P3308" s="89">
        <f t="shared" si="307"/>
        <v>-0.54052496206075784</v>
      </c>
      <c r="Q3308" s="90">
        <f t="shared" si="309"/>
        <v>-0.53383922924066796</v>
      </c>
    </row>
    <row r="3309" spans="1:17">
      <c r="A3309" s="88">
        <v>43713</v>
      </c>
      <c r="B3309" s="89">
        <v>10516.922474000001</v>
      </c>
      <c r="C3309" s="89">
        <v>25.186647000000001</v>
      </c>
      <c r="D3309" s="89">
        <v>25.379819999999999</v>
      </c>
      <c r="E3309" s="89">
        <v>6391.0332529999996</v>
      </c>
      <c r="F3309" s="89">
        <v>7763.9852769999998</v>
      </c>
      <c r="G3309" s="88">
        <v>43713</v>
      </c>
      <c r="H3309" s="89">
        <v>10516.922474000001</v>
      </c>
      <c r="I3309" s="89">
        <v>1.877391</v>
      </c>
      <c r="J3309" s="89">
        <v>1</v>
      </c>
      <c r="K3309" s="90">
        <f>LN(I3309/1.8)/0.91</f>
        <v>4.6259760597022442E-2</v>
      </c>
      <c r="L3309" s="90">
        <f t="shared" si="306"/>
        <v>4.7356615928005684E-2</v>
      </c>
      <c r="M3309" s="90">
        <f t="shared" si="308"/>
        <v>8.3556325809607465E-2</v>
      </c>
      <c r="N3309" s="90">
        <f t="shared" si="304"/>
        <v>0.60769044069688172</v>
      </c>
      <c r="O3309" s="89">
        <f t="shared" si="305"/>
        <v>-0.51353141895960941</v>
      </c>
      <c r="P3309" s="89">
        <f t="shared" si="307"/>
        <v>-0.53769863210616886</v>
      </c>
      <c r="Q3309" s="90">
        <f t="shared" si="309"/>
        <v>-0.53436606583710533</v>
      </c>
    </row>
    <row r="3310" spans="1:17">
      <c r="A3310" s="88">
        <v>43714</v>
      </c>
      <c r="B3310" s="89">
        <v>10842.256558999999</v>
      </c>
      <c r="C3310" s="89">
        <v>25.161493</v>
      </c>
      <c r="D3310" s="89">
        <v>25.378976000000002</v>
      </c>
      <c r="E3310" s="89">
        <v>6371.9039210000001</v>
      </c>
      <c r="F3310" s="89">
        <v>7763.1328329999997</v>
      </c>
      <c r="G3310" s="88">
        <v>43714</v>
      </c>
      <c r="H3310" s="89">
        <v>10842.256558999999</v>
      </c>
      <c r="I3310" s="89">
        <v>1.8187359999999999</v>
      </c>
      <c r="J3310" s="89">
        <v>1</v>
      </c>
      <c r="K3310" s="90">
        <f>LN(I3310/1.8)/0.91</f>
        <v>1.1379219133426653E-2</v>
      </c>
      <c r="L3310" s="90">
        <f t="shared" si="306"/>
        <v>4.0899141350522299E-2</v>
      </c>
      <c r="M3310" s="90">
        <f t="shared" si="308"/>
        <v>8.3424292346798642E-2</v>
      </c>
      <c r="N3310" s="90">
        <f t="shared" si="304"/>
        <v>0.58769167528237243</v>
      </c>
      <c r="O3310" s="89">
        <f t="shared" si="305"/>
        <v>-0.53344996664392852</v>
      </c>
      <c r="P3310" s="89">
        <f t="shared" si="307"/>
        <v>-0.53422122396740634</v>
      </c>
      <c r="Q3310" s="90">
        <f t="shared" si="309"/>
        <v>-0.53504253209322705</v>
      </c>
    </row>
    <row r="3311" spans="1:17">
      <c r="A3311" s="88">
        <v>43715</v>
      </c>
      <c r="B3311" s="89">
        <v>10442.881987000001</v>
      </c>
      <c r="C3311" s="89">
        <v>25.119454999999999</v>
      </c>
      <c r="D3311" s="89">
        <v>25.382739999999998</v>
      </c>
      <c r="E3311" s="89">
        <v>6340.0202239999999</v>
      </c>
      <c r="F3311" s="89">
        <v>7766.9332189999996</v>
      </c>
      <c r="G3311" s="88">
        <v>43715</v>
      </c>
      <c r="H3311" s="89">
        <v>10442.881987000001</v>
      </c>
      <c r="I3311" s="89">
        <v>1.846322</v>
      </c>
      <c r="J3311" s="89">
        <v>1</v>
      </c>
      <c r="K3311" s="90">
        <f>LN(I3311/1.8)/0.91</f>
        <v>2.7921854032734422E-2</v>
      </c>
      <c r="L3311" s="90">
        <f t="shared" si="306"/>
        <v>3.520000847659617E-2</v>
      </c>
      <c r="M3311" s="90">
        <f t="shared" si="308"/>
        <v>8.3963766350544478E-2</v>
      </c>
      <c r="N3311" s="90">
        <f t="shared" si="304"/>
        <v>0.60711403536806041</v>
      </c>
      <c r="O3311" s="89">
        <f t="shared" si="305"/>
        <v>-0.51409628094772442</v>
      </c>
      <c r="P3311" s="89">
        <f t="shared" si="307"/>
        <v>-0.53078902901950431</v>
      </c>
      <c r="Q3311" s="90">
        <f t="shared" si="309"/>
        <v>-0.53541697520378018</v>
      </c>
    </row>
    <row r="3312" spans="1:17">
      <c r="A3312" s="88">
        <v>43716</v>
      </c>
      <c r="B3312" s="89">
        <v>10382.117649</v>
      </c>
      <c r="C3312" s="89">
        <v>24.956033000000001</v>
      </c>
      <c r="D3312" s="89">
        <v>25.373214000000001</v>
      </c>
      <c r="E3312" s="89">
        <v>6217.0824510000002</v>
      </c>
      <c r="F3312" s="89">
        <v>7757.3177409999998</v>
      </c>
      <c r="G3312" s="88">
        <v>43716</v>
      </c>
      <c r="H3312" s="89">
        <v>10382.117649</v>
      </c>
      <c r="I3312" s="89">
        <v>1.83013</v>
      </c>
      <c r="J3312" s="89">
        <v>1</v>
      </c>
      <c r="K3312" s="90">
        <f>LN(I3312/1.8)/0.91</f>
        <v>1.8242129318109413E-2</v>
      </c>
      <c r="L3312" s="90">
        <f t="shared" si="306"/>
        <v>2.9473342466968085E-2</v>
      </c>
      <c r="M3312" s="90">
        <f t="shared" si="308"/>
        <v>8.4056439141491579E-2</v>
      </c>
      <c r="N3312" s="90">
        <f t="shared" si="304"/>
        <v>0.59882604505053227</v>
      </c>
      <c r="O3312" s="89">
        <f t="shared" si="305"/>
        <v>-0.52227812235839299</v>
      </c>
      <c r="P3312" s="89">
        <f t="shared" si="307"/>
        <v>-0.52791383917656187</v>
      </c>
      <c r="Q3312" s="90">
        <f t="shared" si="309"/>
        <v>-0.536326076504267</v>
      </c>
    </row>
    <row r="3313" spans="1:17">
      <c r="A3313" s="88">
        <v>43717</v>
      </c>
      <c r="B3313" s="89">
        <v>10343.273157</v>
      </c>
      <c r="C3313" s="89">
        <v>24.986357000000002</v>
      </c>
      <c r="D3313" s="89">
        <v>25.384036999999999</v>
      </c>
      <c r="E3313" s="89">
        <v>6239.7736789999999</v>
      </c>
      <c r="F3313" s="89">
        <v>7768.2427239999997</v>
      </c>
      <c r="G3313" s="88">
        <v>43717</v>
      </c>
      <c r="H3313" s="89">
        <v>10343.273157</v>
      </c>
      <c r="I3313" s="89">
        <v>1.8165279999999999</v>
      </c>
      <c r="J3313" s="89">
        <v>1</v>
      </c>
      <c r="K3313" s="90">
        <f>LN(I3313/1.8)/0.91</f>
        <v>1.0044309798231781E-2</v>
      </c>
      <c r="L3313" s="90">
        <f t="shared" si="306"/>
        <v>2.5237197047660052E-2</v>
      </c>
      <c r="M3313" s="90">
        <f t="shared" si="308"/>
        <v>8.4081069872751962E-2</v>
      </c>
      <c r="N3313" s="90">
        <f t="shared" si="304"/>
        <v>0.60326877036763926</v>
      </c>
      <c r="O3313" s="89">
        <f t="shared" si="305"/>
        <v>-0.51787831734802803</v>
      </c>
      <c r="P3313" s="89">
        <f t="shared" si="307"/>
        <v>-0.52534552658273481</v>
      </c>
      <c r="Q3313" s="90">
        <f t="shared" si="309"/>
        <v>-0.53722698551020276</v>
      </c>
    </row>
    <row r="3314" spans="1:17">
      <c r="A3314" s="88">
        <v>43718</v>
      </c>
      <c r="B3314" s="89">
        <v>10196.625975000001</v>
      </c>
      <c r="C3314" s="89">
        <v>24.830266000000002</v>
      </c>
      <c r="D3314" s="89">
        <v>25.365100000000002</v>
      </c>
      <c r="E3314" s="89">
        <v>6123.5615070000003</v>
      </c>
      <c r="F3314" s="89">
        <v>7749.1346899999999</v>
      </c>
      <c r="G3314" s="88">
        <v>43718</v>
      </c>
      <c r="H3314" s="89">
        <v>10196.625975000001</v>
      </c>
      <c r="I3314" s="89">
        <v>1.773288</v>
      </c>
      <c r="J3314" s="89">
        <v>1</v>
      </c>
      <c r="K3314" s="90">
        <f>LN(I3314/1.8)/0.91</f>
        <v>-1.6429905992541214E-2</v>
      </c>
      <c r="L3314" s="90">
        <f t="shared" si="306"/>
        <v>1.9434379558629249E-2</v>
      </c>
      <c r="M3314" s="90">
        <f t="shared" si="308"/>
        <v>8.3612731397912532E-2</v>
      </c>
      <c r="N3314" s="90">
        <f t="shared" si="304"/>
        <v>0.60054782062357637</v>
      </c>
      <c r="O3314" s="89">
        <f t="shared" si="305"/>
        <v>-0.5205691187759629</v>
      </c>
      <c r="P3314" s="89">
        <f t="shared" si="307"/>
        <v>-0.52320529507508629</v>
      </c>
      <c r="Q3314" s="90">
        <f t="shared" si="309"/>
        <v>-0.5381134796576359</v>
      </c>
    </row>
    <row r="3315" spans="1:17">
      <c r="A3315" s="88">
        <v>43719</v>
      </c>
      <c r="B3315" s="89">
        <v>9998.6461020000006</v>
      </c>
      <c r="C3315" s="89">
        <v>24.558070000000001</v>
      </c>
      <c r="D3315" s="89">
        <v>25.348130999999999</v>
      </c>
      <c r="E3315" s="89">
        <v>5924.3771310000002</v>
      </c>
      <c r="F3315" s="89">
        <v>7732.0404360000002</v>
      </c>
      <c r="G3315" s="88">
        <v>43719</v>
      </c>
      <c r="H3315" s="89">
        <v>9998.6461020000006</v>
      </c>
      <c r="I3315" s="89">
        <v>1.7778609999999999</v>
      </c>
      <c r="J3315" s="89">
        <v>1</v>
      </c>
      <c r="K3315" s="90">
        <f>LN(I3315/1.8)/0.91</f>
        <v>-1.359967977387706E-2</v>
      </c>
      <c r="L3315" s="90">
        <f t="shared" si="306"/>
        <v>1.4227177922414645E-2</v>
      </c>
      <c r="M3315" s="90">
        <f t="shared" si="308"/>
        <v>8.3931612812219586E-2</v>
      </c>
      <c r="N3315" s="90">
        <f t="shared" si="304"/>
        <v>0.59251793398457853</v>
      </c>
      <c r="O3315" s="89">
        <f t="shared" si="305"/>
        <v>-0.52858169743478212</v>
      </c>
      <c r="P3315" s="89">
        <f t="shared" si="307"/>
        <v>-0.52220853760361508</v>
      </c>
      <c r="Q3315" s="90">
        <f t="shared" si="309"/>
        <v>-0.53938348659446878</v>
      </c>
    </row>
    <row r="3316" spans="1:17">
      <c r="A3316" s="88">
        <v>43720</v>
      </c>
      <c r="B3316" s="89">
        <v>10312.057027999999</v>
      </c>
      <c r="C3316" s="89">
        <v>24.555592000000001</v>
      </c>
      <c r="D3316" s="89">
        <v>25.355833000000001</v>
      </c>
      <c r="E3316" s="89">
        <v>5922.5839319999995</v>
      </c>
      <c r="F3316" s="89">
        <v>7739.7963989999998</v>
      </c>
      <c r="G3316" s="88">
        <v>43720</v>
      </c>
      <c r="H3316" s="89">
        <v>10312.057027999999</v>
      </c>
      <c r="I3316" s="89">
        <v>1.8223100000000001</v>
      </c>
      <c r="J3316" s="89">
        <v>1</v>
      </c>
      <c r="K3316" s="90">
        <f>LN(I3316/1.8)/0.91</f>
        <v>1.3536551827856217E-2</v>
      </c>
      <c r="L3316" s="90">
        <f t="shared" si="306"/>
        <v>1.1668161969287546E-2</v>
      </c>
      <c r="M3316" s="90">
        <f t="shared" si="308"/>
        <v>8.5181667805811281E-2</v>
      </c>
      <c r="N3316" s="90">
        <f t="shared" si="304"/>
        <v>0.57433583967957091</v>
      </c>
      <c r="O3316" s="89">
        <f t="shared" si="305"/>
        <v>-0.54713338142684875</v>
      </c>
      <c r="P3316" s="89">
        <f t="shared" si="307"/>
        <v>-0.52194760934660878</v>
      </c>
      <c r="Q3316" s="90">
        <f t="shared" si="309"/>
        <v>-0.54104800957645593</v>
      </c>
    </row>
    <row r="3317" spans="1:17">
      <c r="A3317" s="88">
        <v>43721</v>
      </c>
      <c r="B3317" s="89">
        <v>10294.044984</v>
      </c>
      <c r="C3317" s="89">
        <v>24.568999999999999</v>
      </c>
      <c r="D3317" s="89">
        <v>25.357692</v>
      </c>
      <c r="E3317" s="89">
        <v>5932.291115</v>
      </c>
      <c r="F3317" s="89">
        <v>7741.6686140000002</v>
      </c>
      <c r="G3317" s="88">
        <v>43721</v>
      </c>
      <c r="H3317" s="89">
        <v>10294.044984</v>
      </c>
      <c r="I3317" s="89">
        <v>1.8110850000000001</v>
      </c>
      <c r="J3317" s="89">
        <v>1</v>
      </c>
      <c r="K3317" s="90">
        <f>LN(I3317/1.8)/0.91</f>
        <v>6.7466464753138155E-3</v>
      </c>
      <c r="L3317" s="90">
        <f t="shared" si="306"/>
        <v>1.1853429780665704E-2</v>
      </c>
      <c r="M3317" s="90">
        <f t="shared" si="308"/>
        <v>8.6164579598883045E-2</v>
      </c>
      <c r="N3317" s="90">
        <f t="shared" si="304"/>
        <v>0.57628377612692971</v>
      </c>
      <c r="O3317" s="89">
        <f t="shared" si="305"/>
        <v>-0.54511796804024393</v>
      </c>
      <c r="P3317" s="89">
        <f t="shared" si="307"/>
        <v>-0.52267838661705979</v>
      </c>
      <c r="Q3317" s="90">
        <f t="shared" si="309"/>
        <v>-0.54290816300204559</v>
      </c>
    </row>
    <row r="3318" spans="1:17">
      <c r="A3318" s="88">
        <v>43722</v>
      </c>
      <c r="B3318" s="89">
        <v>10305.215618</v>
      </c>
      <c r="C3318" s="89">
        <v>24.582511</v>
      </c>
      <c r="D3318" s="89">
        <v>25.349679999999999</v>
      </c>
      <c r="E3318" s="89">
        <v>5942.0831509999998</v>
      </c>
      <c r="F3318" s="89">
        <v>7733.5995439999997</v>
      </c>
      <c r="G3318" s="88">
        <v>43722</v>
      </c>
      <c r="H3318" s="89">
        <v>10305.215618</v>
      </c>
      <c r="I3318" s="89">
        <v>1.8136110000000001</v>
      </c>
      <c r="J3318" s="89">
        <v>1</v>
      </c>
      <c r="K3318" s="90">
        <f>LN(I3318/1.8)/0.91</f>
        <v>8.2782643683367244E-3</v>
      </c>
      <c r="L3318" s="90">
        <f t="shared" si="306"/>
        <v>1.107017042460749E-2</v>
      </c>
      <c r="M3318" s="90">
        <f t="shared" si="308"/>
        <v>8.7194597124243531E-2</v>
      </c>
      <c r="N3318" s="90">
        <f t="shared" si="304"/>
        <v>0.5766092987536362</v>
      </c>
      <c r="O3318" s="89">
        <f t="shared" si="305"/>
        <v>-0.54478183370541511</v>
      </c>
      <c r="P3318" s="89">
        <f t="shared" si="307"/>
        <v>-0.52265050512991196</v>
      </c>
      <c r="Q3318" s="90">
        <f t="shared" si="309"/>
        <v>-0.54461353629054077</v>
      </c>
    </row>
    <row r="3319" spans="1:17">
      <c r="A3319" s="88">
        <v>43723</v>
      </c>
      <c r="B3319" s="89">
        <v>10239.202867</v>
      </c>
      <c r="C3319" s="89">
        <v>24.585177999999999</v>
      </c>
      <c r="D3319" s="89">
        <v>25.34911</v>
      </c>
      <c r="E3319" s="89">
        <v>5944.0174370000004</v>
      </c>
      <c r="F3319" s="89">
        <v>7733.026116</v>
      </c>
      <c r="G3319" s="88">
        <v>43723</v>
      </c>
      <c r="H3319" s="89">
        <v>10239.202867</v>
      </c>
      <c r="I3319" s="89">
        <v>1.80308</v>
      </c>
      <c r="J3319" s="89">
        <v>1</v>
      </c>
      <c r="K3319" s="90">
        <f>LN(I3319/1.8)/0.91</f>
        <v>1.8787349761995632E-3</v>
      </c>
      <c r="L3319" s="90">
        <f t="shared" si="306"/>
        <v>9.8662601989148724E-3</v>
      </c>
      <c r="M3319" s="90">
        <f t="shared" si="308"/>
        <v>8.7829637184119652E-2</v>
      </c>
      <c r="N3319" s="90">
        <f t="shared" si="304"/>
        <v>0.58051564308360537</v>
      </c>
      <c r="O3319" s="89">
        <f t="shared" si="305"/>
        <v>-0.54076288344766088</v>
      </c>
      <c r="P3319" s="89">
        <f t="shared" si="307"/>
        <v>-0.5225302271430694</v>
      </c>
      <c r="Q3319" s="90">
        <f t="shared" si="309"/>
        <v>-0.54609860363507745</v>
      </c>
    </row>
    <row r="3320" spans="1:17">
      <c r="A3320" s="88">
        <v>43724</v>
      </c>
      <c r="B3320" s="89">
        <v>10100.452837999999</v>
      </c>
      <c r="C3320" s="89">
        <v>24.402183999999998</v>
      </c>
      <c r="D3320" s="89">
        <v>25.340782000000001</v>
      </c>
      <c r="E3320" s="89">
        <v>5812.2739689999999</v>
      </c>
      <c r="F3320" s="89">
        <v>7724.6453700000002</v>
      </c>
      <c r="G3320" s="88">
        <v>43724</v>
      </c>
      <c r="H3320" s="89">
        <v>10100.452837999999</v>
      </c>
      <c r="I3320" s="89">
        <v>1.7943629999999999</v>
      </c>
      <c r="J3320" s="89">
        <v>1</v>
      </c>
      <c r="K3320" s="90">
        <f>LN(I3320/1.8)/0.91</f>
        <v>-3.4467918643932612E-3</v>
      </c>
      <c r="L3320" s="90">
        <f t="shared" si="306"/>
        <v>9.0751285215864268E-3</v>
      </c>
      <c r="M3320" s="90">
        <f t="shared" si="308"/>
        <v>8.8530351763541792E-2</v>
      </c>
      <c r="N3320" s="90">
        <f t="shared" si="304"/>
        <v>0.57544686978122594</v>
      </c>
      <c r="O3320" s="89">
        <f t="shared" si="305"/>
        <v>-0.54598302903095164</v>
      </c>
      <c r="P3320" s="89">
        <f t="shared" si="307"/>
        <v>-0.52245315477060983</v>
      </c>
      <c r="Q3320" s="90">
        <f t="shared" si="309"/>
        <v>-0.54775454548538216</v>
      </c>
    </row>
    <row r="3321" spans="1:17">
      <c r="A3321" s="88">
        <v>43725</v>
      </c>
      <c r="B3321" s="89">
        <v>10120.182563</v>
      </c>
      <c r="C3321" s="89">
        <v>24.289384999999999</v>
      </c>
      <c r="D3321" s="89">
        <v>25.337389999999999</v>
      </c>
      <c r="E3321" s="89">
        <v>5732.0444310000003</v>
      </c>
      <c r="F3321" s="89">
        <v>7721.2340199999999</v>
      </c>
      <c r="G3321" s="88">
        <v>43725</v>
      </c>
      <c r="H3321" s="89">
        <v>10120.182563</v>
      </c>
      <c r="I3321" s="89">
        <v>1.782837</v>
      </c>
      <c r="J3321" s="89">
        <v>1</v>
      </c>
      <c r="K3321" s="90">
        <f>LN(I3321/1.8)/0.91</f>
        <v>-1.0528295776810557E-2</v>
      </c>
      <c r="L3321" s="90">
        <f t="shared" si="306"/>
        <v>7.6163621375909063E-3</v>
      </c>
      <c r="M3321" s="90">
        <f t="shared" si="308"/>
        <v>8.9593572417636103E-2</v>
      </c>
      <c r="N3321" s="90">
        <f t="shared" si="304"/>
        <v>0.56639733476317922</v>
      </c>
      <c r="O3321" s="89">
        <f t="shared" si="305"/>
        <v>-0.55541818796136344</v>
      </c>
      <c r="P3321" s="89">
        <f t="shared" si="307"/>
        <v>-0.52187204496631168</v>
      </c>
      <c r="Q3321" s="90">
        <f t="shared" si="309"/>
        <v>-0.54954256442656157</v>
      </c>
    </row>
    <row r="3322" spans="1:17">
      <c r="A3322" s="88">
        <v>43726</v>
      </c>
      <c r="B3322" s="89">
        <v>10026.050592</v>
      </c>
      <c r="C3322" s="89">
        <v>24.235173</v>
      </c>
      <c r="D3322" s="89">
        <v>25.325493000000002</v>
      </c>
      <c r="E3322" s="89">
        <v>5693.749444</v>
      </c>
      <c r="F3322" s="89">
        <v>7709.2760799999996</v>
      </c>
      <c r="G3322" s="88">
        <v>43726</v>
      </c>
      <c r="H3322" s="89">
        <v>10026.050592</v>
      </c>
      <c r="I3322" s="89">
        <v>1.774735</v>
      </c>
      <c r="J3322" s="89">
        <v>1</v>
      </c>
      <c r="K3322" s="90">
        <f>LN(I3322/1.8)/0.91</f>
        <v>-1.5533570214408045E-2</v>
      </c>
      <c r="L3322" s="90">
        <f t="shared" si="306"/>
        <v>4.1134871731977911E-3</v>
      </c>
      <c r="M3322" s="90">
        <f t="shared" si="308"/>
        <v>9.0123935508916855E-2</v>
      </c>
      <c r="N3322" s="90">
        <f t="shared" si="304"/>
        <v>0.56789554289135191</v>
      </c>
      <c r="O3322" s="89">
        <f t="shared" si="305"/>
        <v>-0.55384577031040905</v>
      </c>
      <c r="P3322" s="89">
        <f t="shared" si="307"/>
        <v>-0.52050269834208618</v>
      </c>
      <c r="Q3322" s="90">
        <f t="shared" si="309"/>
        <v>-0.55109881831612795</v>
      </c>
    </row>
    <row r="3323" spans="1:17">
      <c r="A3323" s="88">
        <v>43727</v>
      </c>
      <c r="B3323" s="89">
        <v>9739.3648190000004</v>
      </c>
      <c r="C3323" s="89">
        <v>24.263846999999998</v>
      </c>
      <c r="D3323" s="89">
        <v>25.332044</v>
      </c>
      <c r="E3323" s="89">
        <v>5713.9836160000004</v>
      </c>
      <c r="F3323" s="89">
        <v>7715.859203</v>
      </c>
      <c r="G3323" s="88">
        <v>43727</v>
      </c>
      <c r="H3323" s="89">
        <v>9739.3648190000004</v>
      </c>
      <c r="I3323" s="89">
        <v>1.792821</v>
      </c>
      <c r="J3323" s="89">
        <v>1</v>
      </c>
      <c r="K3323" s="90">
        <f>LN(I3323/1.8)/0.91</f>
        <v>-4.3915471927383947E-3</v>
      </c>
      <c r="L3323" s="90">
        <f t="shared" si="306"/>
        <v>1.4141910156385701E-3</v>
      </c>
      <c r="M3323" s="90">
        <f t="shared" si="308"/>
        <v>9.0870170051475962E-2</v>
      </c>
      <c r="N3323" s="90">
        <f t="shared" si="304"/>
        <v>0.58668955544748658</v>
      </c>
      <c r="O3323" s="89">
        <f t="shared" si="305"/>
        <v>-0.53446582083316418</v>
      </c>
      <c r="P3323" s="89">
        <f t="shared" si="307"/>
        <v>-0.52191016401525159</v>
      </c>
      <c r="Q3323" s="90">
        <f t="shared" si="309"/>
        <v>-0.55260603714083767</v>
      </c>
    </row>
    <row r="3324" spans="1:17">
      <c r="A3324" s="88">
        <v>43728</v>
      </c>
      <c r="B3324" s="89">
        <v>10157.188681</v>
      </c>
      <c r="C3324" s="89">
        <v>24.188623</v>
      </c>
      <c r="D3324" s="89">
        <v>25.336286000000001</v>
      </c>
      <c r="E3324" s="89">
        <v>5661.0034059999998</v>
      </c>
      <c r="F3324" s="89">
        <v>7720.1237300000003</v>
      </c>
      <c r="G3324" s="88">
        <v>43728</v>
      </c>
      <c r="H3324" s="89">
        <v>10157.188681</v>
      </c>
      <c r="I3324" s="89">
        <v>1.775239</v>
      </c>
      <c r="J3324" s="89">
        <v>1</v>
      </c>
      <c r="K3324" s="90">
        <f>LN(I3324/1.8)/0.91</f>
        <v>-1.5221541924867089E-2</v>
      </c>
      <c r="L3324" s="90">
        <f t="shared" si="306"/>
        <v>7.1052804678706021E-4</v>
      </c>
      <c r="M3324" s="90">
        <f t="shared" si="308"/>
        <v>9.1216998112371966E-2</v>
      </c>
      <c r="N3324" s="90">
        <f t="shared" si="304"/>
        <v>0.5573395930499403</v>
      </c>
      <c r="O3324" s="89">
        <f t="shared" si="305"/>
        <v>-0.56501408101645634</v>
      </c>
      <c r="P3324" s="89">
        <f t="shared" si="307"/>
        <v>-0.52326574776446477</v>
      </c>
      <c r="Q3324" s="90">
        <f t="shared" si="309"/>
        <v>-0.55430015862018689</v>
      </c>
    </row>
    <row r="3325" spans="1:17">
      <c r="A3325" s="88">
        <v>43729</v>
      </c>
      <c r="B3325" s="89">
        <v>10024.223012</v>
      </c>
      <c r="C3325" s="89">
        <v>24.062795999999999</v>
      </c>
      <c r="D3325" s="89">
        <v>25.328975</v>
      </c>
      <c r="E3325" s="89">
        <v>5573.1183039999996</v>
      </c>
      <c r="F3325" s="89">
        <v>7712.7746619999998</v>
      </c>
      <c r="G3325" s="88">
        <v>43729</v>
      </c>
      <c r="H3325" s="89">
        <v>10024.223012</v>
      </c>
      <c r="I3325" s="89">
        <v>1.7431840000000001</v>
      </c>
      <c r="J3325" s="89">
        <v>1</v>
      </c>
      <c r="K3325" s="90">
        <f>LN(I3325/1.8)/0.91</f>
        <v>-3.5245427272776596E-2</v>
      </c>
      <c r="L3325" s="90">
        <f t="shared" si="306"/>
        <v>-7.4652230102744668E-4</v>
      </c>
      <c r="M3325" s="90">
        <f t="shared" si="308"/>
        <v>9.1259265583367041E-2</v>
      </c>
      <c r="N3325" s="90">
        <f t="shared" si="304"/>
        <v>0.55596511543372673</v>
      </c>
      <c r="O3325" s="89">
        <f t="shared" si="305"/>
        <v>-0.56648383471041575</v>
      </c>
      <c r="P3325" s="89">
        <f t="shared" si="307"/>
        <v>-0.52400801763791083</v>
      </c>
      <c r="Q3325" s="90">
        <f t="shared" si="309"/>
        <v>-0.55597857235406334</v>
      </c>
    </row>
    <row r="3326" spans="1:17">
      <c r="A3326" s="88">
        <v>43730</v>
      </c>
      <c r="B3326" s="89">
        <v>9974.1289770000003</v>
      </c>
      <c r="C3326" s="89">
        <v>23.999303999999999</v>
      </c>
      <c r="D3326" s="89">
        <v>25.326872000000002</v>
      </c>
      <c r="E3326" s="89">
        <v>5529.1190999999999</v>
      </c>
      <c r="F3326" s="89">
        <v>7710.6614209999998</v>
      </c>
      <c r="G3326" s="88">
        <v>43730</v>
      </c>
      <c r="H3326" s="89">
        <v>9974.1289770000003</v>
      </c>
      <c r="I3326" s="89">
        <v>1.753528</v>
      </c>
      <c r="J3326" s="89">
        <v>1</v>
      </c>
      <c r="K3326" s="90">
        <f>LN(I3326/1.8)/0.91</f>
        <v>-2.8743853151251907E-2</v>
      </c>
      <c r="L3326" s="90">
        <f t="shared" si="306"/>
        <v>-2.8836994162562629E-3</v>
      </c>
      <c r="M3326" s="90">
        <f t="shared" si="308"/>
        <v>9.079609680550238E-2</v>
      </c>
      <c r="N3326" s="90">
        <f t="shared" si="304"/>
        <v>0.5543460599667358</v>
      </c>
      <c r="O3326" s="89">
        <f t="shared" si="305"/>
        <v>-0.56821978801193918</v>
      </c>
      <c r="P3326" s="89">
        <f t="shared" si="307"/>
        <v>-0.52462513163426694</v>
      </c>
      <c r="Q3326" s="90">
        <f t="shared" si="309"/>
        <v>-0.55742720393859957</v>
      </c>
    </row>
    <row r="3327" spans="1:17">
      <c r="A3327" s="88">
        <v>43731</v>
      </c>
      <c r="B3327" s="89">
        <v>9874.349811</v>
      </c>
      <c r="C3327" s="89">
        <v>24.238092000000002</v>
      </c>
      <c r="D3327" s="89">
        <v>25.346042000000001</v>
      </c>
      <c r="E3327" s="89">
        <v>5695.8072940000002</v>
      </c>
      <c r="F3327" s="89">
        <v>7729.9373770000002</v>
      </c>
      <c r="G3327" s="88">
        <v>43731</v>
      </c>
      <c r="H3327" s="89">
        <v>9874.349811</v>
      </c>
      <c r="I3327" s="89">
        <v>1.6924170000000001</v>
      </c>
      <c r="J3327" s="89">
        <v>1</v>
      </c>
      <c r="K3327" s="90">
        <f>LN(I3327/1.8)/0.91</f>
        <v>-6.7724154046320775E-2</v>
      </c>
      <c r="L3327" s="90">
        <f t="shared" si="306"/>
        <v>-5.3642997759071297E-3</v>
      </c>
      <c r="M3327" s="90">
        <f t="shared" si="308"/>
        <v>8.9765702280893062E-2</v>
      </c>
      <c r="N3327" s="90">
        <f t="shared" si="304"/>
        <v>0.57682859155494837</v>
      </c>
      <c r="O3327" s="89">
        <f t="shared" si="305"/>
        <v>-0.54455549914154833</v>
      </c>
      <c r="P3327" s="89">
        <f t="shared" si="307"/>
        <v>-0.52453143268529046</v>
      </c>
      <c r="Q3327" s="90">
        <f t="shared" si="309"/>
        <v>-0.55844250740099655</v>
      </c>
    </row>
    <row r="3328" spans="1:17">
      <c r="A3328" s="88">
        <v>43732</v>
      </c>
      <c r="B3328" s="89">
        <v>9540.9167080000007</v>
      </c>
      <c r="C3328" s="89">
        <v>24.230505000000001</v>
      </c>
      <c r="D3328" s="89">
        <v>25.344712999999999</v>
      </c>
      <c r="E3328" s="89">
        <v>5690.4603450000004</v>
      </c>
      <c r="F3328" s="89">
        <v>7728.6001569999999</v>
      </c>
      <c r="G3328" s="88">
        <v>43732</v>
      </c>
      <c r="H3328" s="89">
        <v>9540.9167080000007</v>
      </c>
      <c r="I3328" s="89">
        <v>1.5076989999999999</v>
      </c>
      <c r="J3328" s="89">
        <v>1</v>
      </c>
      <c r="K3328" s="90">
        <f>LN(I3328/1.8)/0.91</f>
        <v>-0.19472749160607181</v>
      </c>
      <c r="L3328" s="90">
        <f t="shared" si="306"/>
        <v>-1.1899897894760774E-2</v>
      </c>
      <c r="M3328" s="90">
        <f t="shared" si="308"/>
        <v>8.7288320242106324E-2</v>
      </c>
      <c r="N3328" s="90">
        <f t="shared" si="304"/>
        <v>0.59642700163482032</v>
      </c>
      <c r="O3328" s="89">
        <f t="shared" si="305"/>
        <v>-0.52466758115082757</v>
      </c>
      <c r="P3328" s="89">
        <f t="shared" si="307"/>
        <v>-0.52184297426750259</v>
      </c>
      <c r="Q3328" s="90">
        <f t="shared" si="309"/>
        <v>-0.55903531649841698</v>
      </c>
    </row>
    <row r="3329" spans="1:17">
      <c r="A3329" s="88">
        <v>43733</v>
      </c>
      <c r="B3329" s="89">
        <v>8399.0426669999997</v>
      </c>
      <c r="C3329" s="89">
        <v>24.134993000000001</v>
      </c>
      <c r="D3329" s="89">
        <v>25.353785999999999</v>
      </c>
      <c r="E3329" s="89">
        <v>5623.4329349999998</v>
      </c>
      <c r="F3329" s="89">
        <v>7737.7344759999996</v>
      </c>
      <c r="G3329" s="88">
        <v>43733</v>
      </c>
      <c r="H3329" s="89">
        <v>8399.0426669999997</v>
      </c>
      <c r="I3329" s="89">
        <v>1.477789</v>
      </c>
      <c r="J3329" s="89">
        <v>1</v>
      </c>
      <c r="K3329" s="90">
        <f>LN(I3329/1.8)/0.91</f>
        <v>-0.21674682753241981</v>
      </c>
      <c r="L3329" s="90">
        <f t="shared" si="306"/>
        <v>-2.0077079763935999E-2</v>
      </c>
      <c r="M3329" s="90">
        <f t="shared" si="308"/>
        <v>8.4234737927545517E-2</v>
      </c>
      <c r="N3329" s="90">
        <f t="shared" si="304"/>
        <v>0.66953260722136532</v>
      </c>
      <c r="O3329" s="89">
        <f t="shared" si="305"/>
        <v>-0.45584435999052841</v>
      </c>
      <c r="P3329" s="89">
        <f t="shared" si="307"/>
        <v>-0.52000756927088376</v>
      </c>
      <c r="Q3329" s="90">
        <f t="shared" si="309"/>
        <v>-0.55896009075526509</v>
      </c>
    </row>
    <row r="3330" spans="1:17">
      <c r="A3330" s="88">
        <v>43734</v>
      </c>
      <c r="B3330" s="89">
        <v>8198.1233069999998</v>
      </c>
      <c r="C3330" s="89">
        <v>23.994458999999999</v>
      </c>
      <c r="D3330" s="89">
        <v>25.345464</v>
      </c>
      <c r="E3330" s="89">
        <v>5525.7708700000003</v>
      </c>
      <c r="F3330" s="89">
        <v>7729.3560479999996</v>
      </c>
      <c r="G3330" s="88">
        <v>43734</v>
      </c>
      <c r="H3330" s="89">
        <v>8198.1233069999998</v>
      </c>
      <c r="I3330" s="89">
        <v>1.4245399999999999</v>
      </c>
      <c r="J3330" s="89">
        <v>1</v>
      </c>
      <c r="K3330" s="90">
        <f>LN(I3330/1.8)/0.91</f>
        <v>-0.25707440693675793</v>
      </c>
      <c r="L3330" s="90">
        <f t="shared" si="306"/>
        <v>-2.8880761154316117E-2</v>
      </c>
      <c r="M3330" s="90">
        <f t="shared" si="308"/>
        <v>8.1142040066655527E-2</v>
      </c>
      <c r="N3330" s="90">
        <f t="shared" si="304"/>
        <v>0.67402875793314787</v>
      </c>
      <c r="O3330" s="89">
        <f t="shared" si="305"/>
        <v>-0.45186048512581806</v>
      </c>
      <c r="P3330" s="89">
        <f t="shared" si="307"/>
        <v>-0.51747278214946335</v>
      </c>
      <c r="Q3330" s="90">
        <f t="shared" si="309"/>
        <v>-0.55899841912261927</v>
      </c>
    </row>
    <row r="3331" spans="1:17">
      <c r="A3331" s="88">
        <v>43735</v>
      </c>
      <c r="B3331" s="89">
        <v>7966.6873340000002</v>
      </c>
      <c r="C3331" s="89">
        <v>24.053086</v>
      </c>
      <c r="D3331" s="89">
        <v>25.349499999999999</v>
      </c>
      <c r="E3331" s="89">
        <v>5566.3742179999999</v>
      </c>
      <c r="F3331" s="89">
        <v>7733.4185209999996</v>
      </c>
      <c r="G3331" s="88">
        <v>43735</v>
      </c>
      <c r="H3331" s="89">
        <v>7966.6873340000002</v>
      </c>
      <c r="I3331" s="89">
        <v>1.4413260000000001</v>
      </c>
      <c r="J3331" s="89">
        <v>1</v>
      </c>
      <c r="K3331" s="90">
        <f>LN(I3331/1.8)/0.91</f>
        <v>-0.24420125460197945</v>
      </c>
      <c r="L3331" s="90">
        <f t="shared" si="306"/>
        <v>-3.5633272994690483E-2</v>
      </c>
      <c r="M3331" s="90">
        <f t="shared" si="308"/>
        <v>7.7925138533798205E-2</v>
      </c>
      <c r="N3331" s="90">
        <f t="shared" ref="N3331:N3394" si="310">E3331/B3331</f>
        <v>0.69870624823494543</v>
      </c>
      <c r="O3331" s="89">
        <f t="shared" ref="O3331:O3394" si="311">LN(N3331/1.44)/1.68</f>
        <v>-0.43045713356780457</v>
      </c>
      <c r="P3331" s="89">
        <f t="shared" si="307"/>
        <v>-0.51616642126508927</v>
      </c>
      <c r="Q3331" s="90">
        <f t="shared" si="309"/>
        <v>-0.55874055767252206</v>
      </c>
    </row>
    <row r="3332" spans="1:17">
      <c r="A3332" s="88">
        <v>43736</v>
      </c>
      <c r="B3332" s="89">
        <v>8071.5473920000004</v>
      </c>
      <c r="C3332" s="89">
        <v>24.101994000000001</v>
      </c>
      <c r="D3332" s="89">
        <v>25.351467</v>
      </c>
      <c r="E3332" s="89">
        <v>5600.398443</v>
      </c>
      <c r="F3332" s="89">
        <v>7735.399128</v>
      </c>
      <c r="G3332" s="88">
        <v>43736</v>
      </c>
      <c r="H3332" s="89">
        <v>8071.5473920000004</v>
      </c>
      <c r="I3332" s="89">
        <v>1.444912</v>
      </c>
      <c r="J3332" s="89">
        <v>1</v>
      </c>
      <c r="K3332" s="90">
        <f>LN(I3332/1.8)/0.91</f>
        <v>-0.24147059873204621</v>
      </c>
      <c r="L3332" s="90">
        <f t="shared" si="306"/>
        <v>-4.1395742225134119E-2</v>
      </c>
      <c r="M3332" s="90">
        <f t="shared" si="308"/>
        <v>7.4458262679206466E-2</v>
      </c>
      <c r="N3332" s="90">
        <f t="shared" si="310"/>
        <v>0.69384446017758072</v>
      </c>
      <c r="O3332" s="89">
        <f t="shared" si="311"/>
        <v>-0.43461343926407225</v>
      </c>
      <c r="P3332" s="89">
        <f t="shared" si="307"/>
        <v>-0.51425624267938785</v>
      </c>
      <c r="Q3332" s="90">
        <f t="shared" si="309"/>
        <v>-0.5584117312686141</v>
      </c>
    </row>
    <row r="3333" spans="1:17">
      <c r="A3333" s="88">
        <v>43737</v>
      </c>
      <c r="B3333" s="89">
        <v>7967.2507800000003</v>
      </c>
      <c r="C3333" s="89">
        <v>24.259414</v>
      </c>
      <c r="D3333" s="89">
        <v>25.364319999999999</v>
      </c>
      <c r="E3333" s="89">
        <v>5710.8523919999998</v>
      </c>
      <c r="F3333" s="89">
        <v>7748.348704</v>
      </c>
      <c r="G3333" s="88">
        <v>43737</v>
      </c>
      <c r="H3333" s="89">
        <v>7967.2507800000003</v>
      </c>
      <c r="I3333" s="89">
        <v>1.421206</v>
      </c>
      <c r="J3333" s="89">
        <v>1</v>
      </c>
      <c r="K3333" s="90">
        <f>LN(I3333/1.8)/0.91</f>
        <v>-0.25964929446361351</v>
      </c>
      <c r="L3333" s="90">
        <f t="shared" si="306"/>
        <v>-4.8131463903187149E-2</v>
      </c>
      <c r="M3333" s="90">
        <f t="shared" si="308"/>
        <v>7.0250666233337283E-2</v>
      </c>
      <c r="N3333" s="90">
        <f t="shared" si="310"/>
        <v>0.716790841620778</v>
      </c>
      <c r="O3333" s="89">
        <f t="shared" si="311"/>
        <v>-0.41524661175456912</v>
      </c>
      <c r="P3333" s="89">
        <f t="shared" si="307"/>
        <v>-0.51220994222662208</v>
      </c>
      <c r="Q3333" s="90">
        <f t="shared" si="309"/>
        <v>-0.55769603393388201</v>
      </c>
    </row>
    <row r="3334" spans="1:17">
      <c r="A3334" s="88">
        <v>43738</v>
      </c>
      <c r="B3334" s="89">
        <v>8252.5369929999997</v>
      </c>
      <c r="C3334" s="89">
        <v>24.498045000000001</v>
      </c>
      <c r="D3334" s="89">
        <v>25.386509</v>
      </c>
      <c r="E3334" s="89">
        <v>5881.041905</v>
      </c>
      <c r="F3334" s="89">
        <v>7770.7391230000003</v>
      </c>
      <c r="G3334" s="88">
        <v>43738</v>
      </c>
      <c r="H3334" s="89">
        <v>8252.5369929999997</v>
      </c>
      <c r="I3334" s="89">
        <v>1.459948</v>
      </c>
      <c r="J3334" s="89">
        <v>1</v>
      </c>
      <c r="K3334" s="90">
        <f>LN(I3334/1.8)/0.91</f>
        <v>-0.23009433654341807</v>
      </c>
      <c r="L3334" s="90">
        <f t="shared" si="306"/>
        <v>-5.3988787843852186E-2</v>
      </c>
      <c r="M3334" s="90">
        <f t="shared" si="308"/>
        <v>6.5760140865010253E-2</v>
      </c>
      <c r="N3334" s="90">
        <f t="shared" si="310"/>
        <v>0.71263441896576063</v>
      </c>
      <c r="O3334" s="89">
        <f t="shared" si="311"/>
        <v>-0.41870823810916769</v>
      </c>
      <c r="P3334" s="89">
        <f t="shared" si="307"/>
        <v>-0.51061476108435733</v>
      </c>
      <c r="Q3334" s="90">
        <f t="shared" si="309"/>
        <v>-0.55651475911292814</v>
      </c>
    </row>
    <row r="3335" spans="1:17">
      <c r="A3335" s="88">
        <v>43739</v>
      </c>
      <c r="B3335" s="89">
        <v>8305.22235</v>
      </c>
      <c r="C3335" s="89">
        <v>24.537701999999999</v>
      </c>
      <c r="D3335" s="89">
        <v>25.399504</v>
      </c>
      <c r="E3335" s="89">
        <v>5909.6486789999999</v>
      </c>
      <c r="F3335" s="89">
        <v>7783.8735859999997</v>
      </c>
      <c r="G3335" s="88">
        <v>43739</v>
      </c>
      <c r="H3335" s="89">
        <v>8305.22235</v>
      </c>
      <c r="I3335" s="89">
        <v>1.4668779999999999</v>
      </c>
      <c r="J3335" s="89">
        <v>1</v>
      </c>
      <c r="K3335" s="90">
        <f>LN(I3335/1.8)/0.91</f>
        <v>-0.22489047485386846</v>
      </c>
      <c r="L3335" s="90">
        <f t="shared" si="306"/>
        <v>-6.0251615374621766E-2</v>
      </c>
      <c r="M3335" s="90">
        <f t="shared" si="308"/>
        <v>6.123797332815329E-2</v>
      </c>
      <c r="N3335" s="90">
        <f t="shared" si="310"/>
        <v>0.7115581534069344</v>
      </c>
      <c r="O3335" s="89">
        <f t="shared" si="311"/>
        <v>-0.41960788383908643</v>
      </c>
      <c r="P3335" s="89">
        <f t="shared" si="307"/>
        <v>-0.50836209644831276</v>
      </c>
      <c r="Q3335" s="90">
        <f t="shared" si="309"/>
        <v>-0.55525907575738664</v>
      </c>
    </row>
    <row r="3336" spans="1:17">
      <c r="A3336" s="88">
        <v>43740</v>
      </c>
      <c r="B3336" s="89">
        <v>8219.922681</v>
      </c>
      <c r="C3336" s="89">
        <v>24.572268000000001</v>
      </c>
      <c r="D3336" s="89">
        <v>25.399328000000001</v>
      </c>
      <c r="E3336" s="89">
        <v>5934.6586150000003</v>
      </c>
      <c r="F3336" s="89">
        <v>7783.6957869999997</v>
      </c>
      <c r="G3336" s="88">
        <v>43740</v>
      </c>
      <c r="H3336" s="89">
        <v>8219.922681</v>
      </c>
      <c r="I3336" s="89">
        <v>1.475603</v>
      </c>
      <c r="J3336" s="89">
        <v>1</v>
      </c>
      <c r="K3336" s="90">
        <f>LN(I3336/1.8)/0.91</f>
        <v>-0.21837356603572439</v>
      </c>
      <c r="L3336" s="90">
        <f t="shared" si="306"/>
        <v>-6.8484033063876681E-2</v>
      </c>
      <c r="M3336" s="90">
        <f t="shared" si="308"/>
        <v>5.6616444861301199E-2</v>
      </c>
      <c r="N3336" s="90">
        <f t="shared" si="310"/>
        <v>0.72198472483417753</v>
      </c>
      <c r="O3336" s="89">
        <f t="shared" si="311"/>
        <v>-0.41094905395261511</v>
      </c>
      <c r="P3336" s="89">
        <f t="shared" si="307"/>
        <v>-0.50419334846913233</v>
      </c>
      <c r="Q3336" s="90">
        <f t="shared" si="309"/>
        <v>-0.55369831257284441</v>
      </c>
    </row>
    <row r="3337" spans="1:17">
      <c r="A3337" s="88">
        <v>43741</v>
      </c>
      <c r="B3337" s="89">
        <v>8128.2727180000002</v>
      </c>
      <c r="C3337" s="89">
        <v>24.708955</v>
      </c>
      <c r="D3337" s="89">
        <v>25.404779999999999</v>
      </c>
      <c r="E3337" s="89">
        <v>6034.2479279999998</v>
      </c>
      <c r="F3337" s="89">
        <v>7789.2111930000001</v>
      </c>
      <c r="G3337" s="88">
        <v>43741</v>
      </c>
      <c r="H3337" s="89">
        <v>8128.2727180000002</v>
      </c>
      <c r="I3337" s="89">
        <v>1.457214</v>
      </c>
      <c r="J3337" s="89">
        <v>1</v>
      </c>
      <c r="K3337" s="90">
        <f>LN(I3337/1.8)/0.91</f>
        <v>-0.23215414431826911</v>
      </c>
      <c r="L3337" s="90">
        <f t="shared" si="306"/>
        <v>-7.7964291065022812E-2</v>
      </c>
      <c r="M3337" s="90">
        <f t="shared" si="308"/>
        <v>5.1226319560276144E-2</v>
      </c>
      <c r="N3337" s="90">
        <f t="shared" si="310"/>
        <v>0.74237764127146011</v>
      </c>
      <c r="O3337" s="89">
        <f t="shared" si="311"/>
        <v>-0.39436924307941901</v>
      </c>
      <c r="P3337" s="89">
        <f t="shared" si="307"/>
        <v>-0.5005158172975851</v>
      </c>
      <c r="Q3337" s="90">
        <f t="shared" si="309"/>
        <v>-0.5517878573801287</v>
      </c>
    </row>
    <row r="3338" spans="1:17">
      <c r="A3338" s="88">
        <v>43742</v>
      </c>
      <c r="B3338" s="89">
        <v>8134.5929930000002</v>
      </c>
      <c r="C3338" s="89">
        <v>24.679202</v>
      </c>
      <c r="D3338" s="89">
        <v>25.411241</v>
      </c>
      <c r="E3338" s="89">
        <v>6012.475496</v>
      </c>
      <c r="F3338" s="89">
        <v>7795.7502039999999</v>
      </c>
      <c r="G3338" s="88">
        <v>43742</v>
      </c>
      <c r="H3338" s="89">
        <v>8134.5929930000002</v>
      </c>
      <c r="I3338" s="89">
        <v>1.442091</v>
      </c>
      <c r="J3338" s="89">
        <v>1</v>
      </c>
      <c r="K3338" s="90">
        <f>LN(I3338/1.8)/0.91</f>
        <v>-0.24361815520263214</v>
      </c>
      <c r="L3338" s="90">
        <f t="shared" si="306"/>
        <v>-8.7652594916985155E-2</v>
      </c>
      <c r="M3338" s="90">
        <f t="shared" si="308"/>
        <v>4.4869199767853793E-2</v>
      </c>
      <c r="N3338" s="90">
        <f t="shared" si="310"/>
        <v>0.73912431773462672</v>
      </c>
      <c r="O3338" s="89">
        <f t="shared" si="311"/>
        <v>-0.39698348898879909</v>
      </c>
      <c r="P3338" s="89">
        <f t="shared" si="307"/>
        <v>-0.49613080222059025</v>
      </c>
      <c r="Q3338" s="90">
        <f t="shared" si="309"/>
        <v>-0.54920632848018369</v>
      </c>
    </row>
    <row r="3339" spans="1:17">
      <c r="A3339" s="88">
        <v>43743</v>
      </c>
      <c r="B3339" s="89">
        <v>8039.4171580000002</v>
      </c>
      <c r="C3339" s="89">
        <v>24.789971999999999</v>
      </c>
      <c r="D3339" s="89">
        <v>25.406822999999999</v>
      </c>
      <c r="E3339" s="89">
        <v>6093.798882</v>
      </c>
      <c r="F3339" s="89">
        <v>7791.2778760000001</v>
      </c>
      <c r="G3339" s="88">
        <v>43743</v>
      </c>
      <c r="H3339" s="89">
        <v>8039.4171580000002</v>
      </c>
      <c r="I3339" s="89">
        <v>1.4379379999999999</v>
      </c>
      <c r="J3339" s="89">
        <v>1</v>
      </c>
      <c r="K3339" s="90">
        <f>LN(I3339/1.8)/0.91</f>
        <v>-0.24678738678117559</v>
      </c>
      <c r="L3339" s="90">
        <f t="shared" si="306"/>
        <v>-9.7420833162925088E-2</v>
      </c>
      <c r="M3339" s="90">
        <f t="shared" si="308"/>
        <v>4.0120277118460355E-2</v>
      </c>
      <c r="N3339" s="90">
        <f t="shared" si="310"/>
        <v>0.75799013314492314</v>
      </c>
      <c r="O3339" s="89">
        <f t="shared" si="311"/>
        <v>-0.38198096664976205</v>
      </c>
      <c r="P3339" s="89">
        <f t="shared" si="307"/>
        <v>-0.49068629836379041</v>
      </c>
      <c r="Q3339" s="90">
        <f t="shared" si="309"/>
        <v>-0.54709642409604664</v>
      </c>
    </row>
    <row r="3340" spans="1:17">
      <c r="A3340" s="88">
        <v>43744</v>
      </c>
      <c r="B3340" s="89">
        <v>8035.1472229999999</v>
      </c>
      <c r="C3340" s="89">
        <v>24.950831999999998</v>
      </c>
      <c r="D3340" s="89">
        <v>25.407335</v>
      </c>
      <c r="E3340" s="89">
        <v>6213.1964250000001</v>
      </c>
      <c r="F3340" s="89">
        <v>7791.7961029999997</v>
      </c>
      <c r="G3340" s="88">
        <v>43744</v>
      </c>
      <c r="H3340" s="89">
        <v>8035.1472229999999</v>
      </c>
      <c r="I3340" s="89">
        <v>1.3878950000000001</v>
      </c>
      <c r="J3340" s="89">
        <v>1</v>
      </c>
      <c r="K3340" s="90">
        <f>LN(I3340/1.8)/0.91</f>
        <v>-0.28571258691645879</v>
      </c>
      <c r="L3340" s="90">
        <f t="shared" si="306"/>
        <v>-0.10732389336458793</v>
      </c>
      <c r="M3340" s="90">
        <f t="shared" si="308"/>
        <v>3.391258300932723E-2</v>
      </c>
      <c r="N3340" s="90">
        <f t="shared" si="310"/>
        <v>0.77325234405353471</v>
      </c>
      <c r="O3340" s="89">
        <f t="shared" si="311"/>
        <v>-0.37011485093993485</v>
      </c>
      <c r="P3340" s="89">
        <f t="shared" si="307"/>
        <v>-0.48595965327680379</v>
      </c>
      <c r="Q3340" s="90">
        <f t="shared" si="309"/>
        <v>-0.54476943297011515</v>
      </c>
    </row>
    <row r="3341" spans="1:17">
      <c r="A3341" s="88">
        <v>43745</v>
      </c>
      <c r="B3341" s="89">
        <v>8158.411599</v>
      </c>
      <c r="C3341" s="89">
        <v>25.047146999999999</v>
      </c>
      <c r="D3341" s="89">
        <v>25.414102</v>
      </c>
      <c r="E3341" s="89">
        <v>6285.426923</v>
      </c>
      <c r="F3341" s="89">
        <v>7798.6466620000001</v>
      </c>
      <c r="G3341" s="88">
        <v>43745</v>
      </c>
      <c r="H3341" s="89">
        <v>8158.411599</v>
      </c>
      <c r="I3341" s="89">
        <v>1.4535020000000001</v>
      </c>
      <c r="J3341" s="89">
        <v>1</v>
      </c>
      <c r="K3341" s="90">
        <f>LN(I3341/1.8)/0.91</f>
        <v>-0.23495697571129673</v>
      </c>
      <c r="L3341" s="90">
        <f t="shared" si="306"/>
        <v>-0.11608652102272229</v>
      </c>
      <c r="M3341" s="90">
        <f t="shared" si="308"/>
        <v>2.8617644746265901E-2</v>
      </c>
      <c r="N3341" s="90">
        <f t="shared" si="310"/>
        <v>0.77042287542472399</v>
      </c>
      <c r="O3341" s="89">
        <f t="shared" si="311"/>
        <v>-0.37229692833812628</v>
      </c>
      <c r="P3341" s="89">
        <f t="shared" si="307"/>
        <v>-0.48213981528508154</v>
      </c>
      <c r="Q3341" s="90">
        <f t="shared" si="309"/>
        <v>-0.54239690827995224</v>
      </c>
    </row>
    <row r="3342" spans="1:17">
      <c r="A3342" s="88">
        <v>43746</v>
      </c>
      <c r="B3342" s="89">
        <v>8202.7666289999997</v>
      </c>
      <c r="C3342" s="89">
        <v>24.600114000000001</v>
      </c>
      <c r="D3342" s="89">
        <v>25.359653999999999</v>
      </c>
      <c r="E3342" s="89">
        <v>5954.8570289999998</v>
      </c>
      <c r="F3342" s="89">
        <v>7743.6460479999996</v>
      </c>
      <c r="G3342" s="88">
        <v>43746</v>
      </c>
      <c r="H3342" s="89">
        <v>8202.7666289999997</v>
      </c>
      <c r="I3342" s="89">
        <v>1.447114</v>
      </c>
      <c r="J3342" s="89">
        <v>1</v>
      </c>
      <c r="K3342" s="90">
        <f>LN(I3342/1.8)/0.91</f>
        <v>-0.23979718314906623</v>
      </c>
      <c r="L3342" s="90">
        <f t="shared" si="306"/>
        <v>-0.12468783143829483</v>
      </c>
      <c r="M3342" s="90">
        <f t="shared" si="308"/>
        <v>2.436875092017432E-2</v>
      </c>
      <c r="N3342" s="90">
        <f t="shared" si="310"/>
        <v>0.7259571432822729</v>
      </c>
      <c r="O3342" s="89">
        <f t="shared" si="311"/>
        <v>-0.40768298260672658</v>
      </c>
      <c r="P3342" s="89">
        <f t="shared" si="307"/>
        <v>-0.47927093387025343</v>
      </c>
      <c r="Q3342" s="90">
        <f t="shared" si="309"/>
        <v>-0.54068509302162393</v>
      </c>
    </row>
    <row r="3343" spans="1:17">
      <c r="A3343" s="88">
        <v>43747</v>
      </c>
      <c r="B3343" s="89">
        <v>8589.4303720000007</v>
      </c>
      <c r="C3343" s="89">
        <v>24.645455999999999</v>
      </c>
      <c r="D3343" s="89">
        <v>25.358443000000001</v>
      </c>
      <c r="E3343" s="89">
        <v>5987.8450210000001</v>
      </c>
      <c r="F3343" s="89">
        <v>7742.4259400000001</v>
      </c>
      <c r="G3343" s="88">
        <v>43747</v>
      </c>
      <c r="H3343" s="89">
        <v>8589.4303720000007</v>
      </c>
      <c r="I3343" s="89">
        <v>1.518775</v>
      </c>
      <c r="J3343" s="89">
        <v>1</v>
      </c>
      <c r="K3343" s="90">
        <f>LN(I3343/1.8)/0.91</f>
        <v>-0.18668414947860101</v>
      </c>
      <c r="L3343" s="90">
        <f t="shared" si="306"/>
        <v>-0.13124544674752259</v>
      </c>
      <c r="M3343" s="90">
        <f t="shared" si="308"/>
        <v>2.0936465324585995E-2</v>
      </c>
      <c r="N3343" s="90">
        <f t="shared" si="310"/>
        <v>0.6971178252424397</v>
      </c>
      <c r="O3343" s="89">
        <f t="shared" si="311"/>
        <v>-0.43181187490318496</v>
      </c>
      <c r="P3343" s="89">
        <f t="shared" si="307"/>
        <v>-0.4758279674749501</v>
      </c>
      <c r="Q3343" s="90">
        <f t="shared" si="309"/>
        <v>-0.53980459145032977</v>
      </c>
    </row>
    <row r="3344" spans="1:17">
      <c r="A3344" s="88">
        <v>43748</v>
      </c>
      <c r="B3344" s="89">
        <v>8495.7479390000008</v>
      </c>
      <c r="C3344" s="89">
        <v>24.756170000000001</v>
      </c>
      <c r="D3344" s="89">
        <v>25.35295</v>
      </c>
      <c r="E3344" s="89">
        <v>6068.905624</v>
      </c>
      <c r="F3344" s="89">
        <v>7736.8918999999996</v>
      </c>
      <c r="G3344" s="88">
        <v>43748</v>
      </c>
      <c r="H3344" s="89">
        <v>8495.7479390000008</v>
      </c>
      <c r="I3344" s="89">
        <v>1.515239</v>
      </c>
      <c r="J3344" s="89">
        <v>1</v>
      </c>
      <c r="K3344" s="90">
        <f>LN(I3344/1.8)/0.91</f>
        <v>-0.18924558528279434</v>
      </c>
      <c r="L3344" s="90">
        <f t="shared" si="306"/>
        <v>-0.13700596939053103</v>
      </c>
      <c r="M3344" s="90">
        <f t="shared" si="308"/>
        <v>1.7297820699025551E-2</v>
      </c>
      <c r="N3344" s="90">
        <f t="shared" si="310"/>
        <v>0.71434624327076557</v>
      </c>
      <c r="O3344" s="89">
        <f t="shared" si="311"/>
        <v>-0.41728012691686339</v>
      </c>
      <c r="P3344" s="89">
        <f t="shared" si="307"/>
        <v>-0.47126598200289804</v>
      </c>
      <c r="Q3344" s="90">
        <f t="shared" si="309"/>
        <v>-0.53850295911635537</v>
      </c>
    </row>
    <row r="3345" spans="1:17">
      <c r="A3345" s="88">
        <v>43749</v>
      </c>
      <c r="B3345" s="89">
        <v>8325.6638070000008</v>
      </c>
      <c r="C3345" s="89">
        <v>24.944322</v>
      </c>
      <c r="D3345" s="89">
        <v>25.360007</v>
      </c>
      <c r="E3345" s="89">
        <v>6208.3347199999998</v>
      </c>
      <c r="F3345" s="89">
        <v>7744.0011889999996</v>
      </c>
      <c r="G3345" s="88">
        <v>43749</v>
      </c>
      <c r="H3345" s="89">
        <v>8325.6638070000008</v>
      </c>
      <c r="I3345" s="89">
        <v>1.4650270000000001</v>
      </c>
      <c r="J3345" s="89">
        <v>1</v>
      </c>
      <c r="K3345" s="90">
        <f>LN(I3345/1.8)/0.91</f>
        <v>-0.2262780138118568</v>
      </c>
      <c r="L3345" s="90">
        <f t="shared" si="306"/>
        <v>-0.144095247191797</v>
      </c>
      <c r="M3345" s="90">
        <f t="shared" si="308"/>
        <v>1.2191539169017917E-2</v>
      </c>
      <c r="N3345" s="90">
        <f t="shared" si="310"/>
        <v>0.74568645382728449</v>
      </c>
      <c r="O3345" s="89">
        <f t="shared" si="311"/>
        <v>-0.39172213327321931</v>
      </c>
      <c r="P3345" s="89">
        <f t="shared" si="307"/>
        <v>-0.46565863867461965</v>
      </c>
      <c r="Q3345" s="90">
        <f t="shared" si="309"/>
        <v>-0.53624326397152133</v>
      </c>
    </row>
    <row r="3346" spans="1:17">
      <c r="A3346" s="88">
        <v>43750</v>
      </c>
      <c r="B3346" s="89">
        <v>8369.8242699999992</v>
      </c>
      <c r="C3346" s="89">
        <v>25.168234999999999</v>
      </c>
      <c r="D3346" s="89">
        <v>25.368836999999999</v>
      </c>
      <c r="E3346" s="89">
        <v>6377.0271549999998</v>
      </c>
      <c r="F3346" s="89">
        <v>7752.9025380000003</v>
      </c>
      <c r="G3346" s="88">
        <v>43750</v>
      </c>
      <c r="H3346" s="89">
        <v>8369.8242699999992</v>
      </c>
      <c r="I3346" s="89">
        <v>1.4708589999999999</v>
      </c>
      <c r="J3346" s="89">
        <v>1</v>
      </c>
      <c r="K3346" s="90">
        <f>LN(I3346/1.8)/0.91</f>
        <v>-0.22191217696499055</v>
      </c>
      <c r="L3346" s="90">
        <f t="shared" si="306"/>
        <v>-0.15194353815155859</v>
      </c>
      <c r="M3346" s="90">
        <f t="shared" si="308"/>
        <v>7.8966198992117074E-3</v>
      </c>
      <c r="N3346" s="90">
        <f t="shared" si="310"/>
        <v>0.76190693487522887</v>
      </c>
      <c r="O3346" s="89">
        <f t="shared" si="311"/>
        <v>-0.37891308157850001</v>
      </c>
      <c r="P3346" s="89">
        <f t="shared" si="307"/>
        <v>-0.46034239542967259</v>
      </c>
      <c r="Q3346" s="90">
        <f t="shared" si="309"/>
        <v>-0.53360699972570891</v>
      </c>
    </row>
    <row r="3347" spans="1:17">
      <c r="A3347" s="88">
        <v>43751</v>
      </c>
      <c r="B3347" s="89">
        <v>8394.8972080000003</v>
      </c>
      <c r="C3347" s="89">
        <v>25.098745999999998</v>
      </c>
      <c r="D3347" s="89">
        <v>25.361464000000002</v>
      </c>
      <c r="E3347" s="89">
        <v>6324.3523420000001</v>
      </c>
      <c r="F3347" s="89">
        <v>7745.4701029999997</v>
      </c>
      <c r="G3347" s="88">
        <v>43751</v>
      </c>
      <c r="H3347" s="89">
        <v>8394.8972080000003</v>
      </c>
      <c r="I3347" s="89">
        <v>1.465325</v>
      </c>
      <c r="J3347" s="89">
        <v>1</v>
      </c>
      <c r="K3347" s="90">
        <f>LN(I3347/1.8)/0.91</f>
        <v>-0.22605450992658885</v>
      </c>
      <c r="L3347" s="90">
        <f t="shared" si="306"/>
        <v>-0.15970357669828866</v>
      </c>
      <c r="M3347" s="90">
        <f t="shared" si="308"/>
        <v>3.7429639043839503E-3</v>
      </c>
      <c r="N3347" s="90">
        <f t="shared" si="310"/>
        <v>0.75335673389462665</v>
      </c>
      <c r="O3347" s="89">
        <f t="shared" si="311"/>
        <v>-0.38563067069183188</v>
      </c>
      <c r="P3347" s="89">
        <f t="shared" si="307"/>
        <v>-0.45447739300732265</v>
      </c>
      <c r="Q3347" s="90">
        <f t="shared" si="309"/>
        <v>-0.53120953636480428</v>
      </c>
    </row>
    <row r="3348" spans="1:17">
      <c r="A3348" s="88">
        <v>43752</v>
      </c>
      <c r="B3348" s="89">
        <v>8273.2241510000003</v>
      </c>
      <c r="C3348" s="89">
        <v>25.212973999999999</v>
      </c>
      <c r="D3348" s="89">
        <v>25.354049</v>
      </c>
      <c r="E3348" s="89">
        <v>6411.0947820000001</v>
      </c>
      <c r="F3348" s="89">
        <v>7737.9990250000001</v>
      </c>
      <c r="G3348" s="88">
        <v>43752</v>
      </c>
      <c r="H3348" s="89">
        <v>8273.2241510000003</v>
      </c>
      <c r="I3348" s="89">
        <v>1.4683759999999999</v>
      </c>
      <c r="J3348" s="89">
        <v>1</v>
      </c>
      <c r="K3348" s="90">
        <f>LN(I3348/1.8)/0.91</f>
        <v>-0.22376883155548946</v>
      </c>
      <c r="L3348" s="90">
        <f t="shared" si="306"/>
        <v>-0.16743847989574953</v>
      </c>
      <c r="M3348" s="90">
        <f t="shared" si="308"/>
        <v>-5.8504302093951351E-4</v>
      </c>
      <c r="N3348" s="90">
        <f t="shared" si="310"/>
        <v>0.77492095765652369</v>
      </c>
      <c r="O3348" s="89">
        <f t="shared" si="311"/>
        <v>-0.36883176103491661</v>
      </c>
      <c r="P3348" s="89">
        <f t="shared" si="307"/>
        <v>-0.4487784168800642</v>
      </c>
      <c r="Q3348" s="90">
        <f t="shared" si="309"/>
        <v>-0.52850512213833456</v>
      </c>
    </row>
    <row r="3349" spans="1:17">
      <c r="A3349" s="88">
        <v>43753</v>
      </c>
      <c r="B3349" s="89">
        <v>8256.2811149999998</v>
      </c>
      <c r="C3349" s="89">
        <v>25.182182999999998</v>
      </c>
      <c r="D3349" s="89">
        <v>25.361160000000002</v>
      </c>
      <c r="E3349" s="89">
        <v>6387.6352159999997</v>
      </c>
      <c r="F3349" s="89">
        <v>7745.1629549999998</v>
      </c>
      <c r="G3349" s="88">
        <v>43753</v>
      </c>
      <c r="H3349" s="89">
        <v>8256.2811149999998</v>
      </c>
      <c r="I3349" s="89">
        <v>1.437012</v>
      </c>
      <c r="J3349" s="89">
        <v>1</v>
      </c>
      <c r="K3349" s="90">
        <f>LN(I3349/1.8)/0.91</f>
        <v>-0.24749528253781258</v>
      </c>
      <c r="L3349" s="90">
        <f t="shared" si="306"/>
        <v>-0.17575094714621659</v>
      </c>
      <c r="M3349" s="90">
        <f t="shared" si="308"/>
        <v>-5.3772867221015055E-3</v>
      </c>
      <c r="N3349" s="90">
        <f t="shared" si="310"/>
        <v>0.77366978268156994</v>
      </c>
      <c r="O3349" s="89">
        <f t="shared" si="311"/>
        <v>-0.36979359962990788</v>
      </c>
      <c r="P3349" s="89">
        <f t="shared" si="307"/>
        <v>-0.44193236507683664</v>
      </c>
      <c r="Q3349" s="90">
        <f t="shared" si="309"/>
        <v>-0.52590650589554155</v>
      </c>
    </row>
    <row r="3350" spans="1:17">
      <c r="A3350" s="88">
        <v>43754</v>
      </c>
      <c r="B3350" s="89">
        <v>7969.4306109999998</v>
      </c>
      <c r="C3350" s="89">
        <v>25.297288999999999</v>
      </c>
      <c r="D3350" s="89">
        <v>25.360043000000001</v>
      </c>
      <c r="E3350" s="89">
        <v>6475.6286030000001</v>
      </c>
      <c r="F3350" s="89">
        <v>7744.0372719999996</v>
      </c>
      <c r="G3350" s="88">
        <v>43754</v>
      </c>
      <c r="H3350" s="89">
        <v>7969.4306109999998</v>
      </c>
      <c r="I3350" s="89">
        <v>1.4102239999999999</v>
      </c>
      <c r="J3350" s="89">
        <v>1</v>
      </c>
      <c r="K3350" s="90">
        <f>LN(I3350/1.8)/0.91</f>
        <v>-0.2681737449247939</v>
      </c>
      <c r="L3350" s="90">
        <f t="shared" si="306"/>
        <v>-0.18457517891489664</v>
      </c>
      <c r="M3350" s="90">
        <f t="shared" si="308"/>
        <v>-1.1124042689030847E-2</v>
      </c>
      <c r="N3350" s="90">
        <f t="shared" si="310"/>
        <v>0.8125585024934977</v>
      </c>
      <c r="O3350" s="89">
        <f t="shared" si="311"/>
        <v>-0.34060147493412507</v>
      </c>
      <c r="P3350" s="89">
        <f t="shared" si="307"/>
        <v>-0.43503941740702901</v>
      </c>
      <c r="Q3350" s="90">
        <f t="shared" si="309"/>
        <v>-0.522576821291868</v>
      </c>
    </row>
    <row r="3351" spans="1:17">
      <c r="A3351" s="88">
        <v>43755</v>
      </c>
      <c r="B3351" s="89">
        <v>8069.5056329999998</v>
      </c>
      <c r="C3351" s="89">
        <v>25.288788</v>
      </c>
      <c r="D3351" s="89">
        <v>25.357164999999998</v>
      </c>
      <c r="E3351" s="89">
        <v>6469.1022359999997</v>
      </c>
      <c r="F3351" s="89">
        <v>7741.1378269999996</v>
      </c>
      <c r="G3351" s="88">
        <v>43755</v>
      </c>
      <c r="H3351" s="89">
        <v>8069.5056329999998</v>
      </c>
      <c r="I3351" s="89">
        <v>1.4227590000000001</v>
      </c>
      <c r="J3351" s="89">
        <v>1</v>
      </c>
      <c r="K3351" s="90">
        <f>LN(I3351/1.8)/0.91</f>
        <v>-0.25844914356427134</v>
      </c>
      <c r="L3351" s="90">
        <f t="shared" si="306"/>
        <v>-0.19283920717447867</v>
      </c>
      <c r="M3351" s="90">
        <f t="shared" si="308"/>
        <v>-1.695733795043471E-2</v>
      </c>
      <c r="N3351" s="90">
        <f t="shared" si="310"/>
        <v>0.80167268358358923</v>
      </c>
      <c r="O3351" s="89">
        <f t="shared" si="311"/>
        <v>-0.34862975786713452</v>
      </c>
      <c r="P3351" s="89">
        <f t="shared" si="307"/>
        <v>-0.42764590319328538</v>
      </c>
      <c r="Q3351" s="90">
        <f t="shared" si="309"/>
        <v>-0.51908719908496292</v>
      </c>
    </row>
    <row r="3352" spans="1:17">
      <c r="A3352" s="88">
        <v>43756</v>
      </c>
      <c r="B3352" s="89">
        <v>7924.5263409999998</v>
      </c>
      <c r="C3352" s="89">
        <v>25.371030000000001</v>
      </c>
      <c r="D3352" s="89">
        <v>25.349748999999999</v>
      </c>
      <c r="E3352" s="89">
        <v>6532.4227060000003</v>
      </c>
      <c r="F3352" s="89">
        <v>7733.6692469999998</v>
      </c>
      <c r="G3352" s="88">
        <v>43756</v>
      </c>
      <c r="H3352" s="89">
        <v>7924.5263409999998</v>
      </c>
      <c r="I3352" s="89">
        <v>1.4033800000000001</v>
      </c>
      <c r="J3352" s="89">
        <v>1</v>
      </c>
      <c r="K3352" s="90">
        <f>LN(I3352/1.8)/0.91</f>
        <v>-0.2735198376616223</v>
      </c>
      <c r="L3352" s="90">
        <f t="shared" si="306"/>
        <v>-0.20143874942271911</v>
      </c>
      <c r="M3352" s="90">
        <f t="shared" si="308"/>
        <v>-2.2449490084517545E-2</v>
      </c>
      <c r="N3352" s="90">
        <f t="shared" si="310"/>
        <v>0.82432973592408687</v>
      </c>
      <c r="O3352" s="89">
        <f t="shared" si="311"/>
        <v>-0.33204034389809606</v>
      </c>
      <c r="P3352" s="89">
        <f t="shared" si="307"/>
        <v>-0.42102710204373067</v>
      </c>
      <c r="Q3352" s="90">
        <f t="shared" si="309"/>
        <v>-0.51553522092997128</v>
      </c>
    </row>
    <row r="3353" spans="1:17">
      <c r="A3353" s="88">
        <v>43757</v>
      </c>
      <c r="B3353" s="89">
        <v>8010.837031</v>
      </c>
      <c r="C3353" s="89">
        <v>25.407806000000001</v>
      </c>
      <c r="D3353" s="89">
        <v>25.352395999999999</v>
      </c>
      <c r="E3353" s="89">
        <v>6560.8709859999999</v>
      </c>
      <c r="F3353" s="89">
        <v>7736.3342929999999</v>
      </c>
      <c r="G3353" s="88">
        <v>43757</v>
      </c>
      <c r="H3353" s="89">
        <v>8010.837031</v>
      </c>
      <c r="I3353" s="89">
        <v>1.4014759999999999</v>
      </c>
      <c r="J3353" s="89">
        <v>1</v>
      </c>
      <c r="K3353" s="90">
        <f>LN(I3353/1.8)/0.91</f>
        <v>-0.27501175597306965</v>
      </c>
      <c r="L3353" s="90">
        <f t="shared" si="306"/>
        <v>-0.21045942304873017</v>
      </c>
      <c r="M3353" s="90">
        <f t="shared" si="308"/>
        <v>-2.7188071892681354E-2</v>
      </c>
      <c r="N3353" s="90">
        <f t="shared" si="310"/>
        <v>0.81899943296949085</v>
      </c>
      <c r="O3353" s="89">
        <f t="shared" si="311"/>
        <v>-0.33590178634652418</v>
      </c>
      <c r="P3353" s="89">
        <f t="shared" si="307"/>
        <v>-0.4132811253839927</v>
      </c>
      <c r="Q3353" s="90">
        <f t="shared" si="309"/>
        <v>-0.51227604220526735</v>
      </c>
    </row>
    <row r="3354" spans="1:17">
      <c r="A3354" s="88">
        <v>43758</v>
      </c>
      <c r="B3354" s="89">
        <v>7996.4129220000004</v>
      </c>
      <c r="C3354" s="89">
        <v>25.439046000000001</v>
      </c>
      <c r="D3354" s="89">
        <v>25.353698999999999</v>
      </c>
      <c r="E3354" s="89">
        <v>6585.1014249999998</v>
      </c>
      <c r="F3354" s="89">
        <v>7737.6471369999999</v>
      </c>
      <c r="G3354" s="88">
        <v>43758</v>
      </c>
      <c r="H3354" s="89">
        <v>7996.4129220000004</v>
      </c>
      <c r="I3354" s="89">
        <v>1.448002</v>
      </c>
      <c r="J3354" s="89">
        <v>1</v>
      </c>
      <c r="K3354" s="90">
        <f>LN(I3354/1.8)/0.91</f>
        <v>-0.2391230656308557</v>
      </c>
      <c r="L3354" s="90">
        <f t="shared" si="306"/>
        <v>-0.21792280717226312</v>
      </c>
      <c r="M3354" s="90">
        <f t="shared" si="308"/>
        <v>-3.2024482236001163E-2</v>
      </c>
      <c r="N3354" s="90">
        <f t="shared" si="310"/>
        <v>0.82350692607217002</v>
      </c>
      <c r="O3354" s="89">
        <f t="shared" si="311"/>
        <v>-0.33263478122431622</v>
      </c>
      <c r="P3354" s="89">
        <f t="shared" si="307"/>
        <v>-0.40591305369175701</v>
      </c>
      <c r="Q3354" s="90">
        <f t="shared" si="309"/>
        <v>-0.50896885559022209</v>
      </c>
    </row>
    <row r="3355" spans="1:17">
      <c r="A3355" s="88">
        <v>43759</v>
      </c>
      <c r="B3355" s="89">
        <v>8211.8295999999991</v>
      </c>
      <c r="C3355" s="89">
        <v>25.482050000000001</v>
      </c>
      <c r="D3355" s="89">
        <v>25.346741999999999</v>
      </c>
      <c r="E3355" s="89">
        <v>6618.5534459999999</v>
      </c>
      <c r="F3355" s="89">
        <v>7730.642347</v>
      </c>
      <c r="G3355" s="88">
        <v>43759</v>
      </c>
      <c r="H3355" s="89">
        <v>8211.8295999999991</v>
      </c>
      <c r="I3355" s="89">
        <v>1.448191</v>
      </c>
      <c r="J3355" s="89">
        <v>1</v>
      </c>
      <c r="K3355" s="90">
        <f>LN(I3355/1.8)/0.91</f>
        <v>-0.23897964127482196</v>
      </c>
      <c r="L3355" s="90">
        <f t="shared" si="306"/>
        <v>-0.22471394763899796</v>
      </c>
      <c r="M3355" s="90">
        <f t="shared" si="308"/>
        <v>-3.6412260369618948E-2</v>
      </c>
      <c r="N3355" s="90">
        <f t="shared" si="310"/>
        <v>0.80597793285920116</v>
      </c>
      <c r="O3355" s="89">
        <f t="shared" si="311"/>
        <v>-0.34544168394334368</v>
      </c>
      <c r="P3355" s="89">
        <f t="shared" si="307"/>
        <v>-0.39848526506177578</v>
      </c>
      <c r="Q3355" s="90">
        <f t="shared" si="309"/>
        <v>-0.50586775850711019</v>
      </c>
    </row>
    <row r="3356" spans="1:17">
      <c r="A3356" s="88">
        <v>43760</v>
      </c>
      <c r="B3356" s="89">
        <v>8197.5294595174</v>
      </c>
      <c r="C3356" s="89">
        <v>25.468042000000001</v>
      </c>
      <c r="D3356" s="89">
        <v>25.34328</v>
      </c>
      <c r="E3356" s="89">
        <v>6607.6445249999997</v>
      </c>
      <c r="F3356" s="89">
        <v>7727.1586299999999</v>
      </c>
      <c r="G3356" s="88">
        <v>43760</v>
      </c>
      <c r="H3356" s="89">
        <v>8197.5294595174</v>
      </c>
      <c r="I3356" s="89">
        <v>1.416609</v>
      </c>
      <c r="J3356" s="89">
        <v>1</v>
      </c>
      <c r="K3356" s="90">
        <f>LN(I3356/1.8)/0.91</f>
        <v>-0.26320953554369575</v>
      </c>
      <c r="L3356" s="90">
        <f t="shared" si="306"/>
        <v>-0.23252947038541277</v>
      </c>
      <c r="M3356" s="90">
        <f t="shared" si="308"/>
        <v>-3.9973195774973366E-2</v>
      </c>
      <c r="N3356" s="90">
        <f t="shared" si="310"/>
        <v>0.80605315999547511</v>
      </c>
      <c r="O3356" s="89">
        <f t="shared" si="311"/>
        <v>-0.34538612911250099</v>
      </c>
      <c r="P3356" s="89">
        <f t="shared" si="307"/>
        <v>-0.39067773864209615</v>
      </c>
      <c r="Q3356" s="90">
        <f t="shared" si="309"/>
        <v>-0.50329495629518484</v>
      </c>
    </row>
    <row r="3357" spans="1:17">
      <c r="A3357" s="88">
        <v>43761</v>
      </c>
      <c r="B3357" s="89">
        <v>7456.8957514075</v>
      </c>
      <c r="C3357" s="89">
        <v>25.165939999999999</v>
      </c>
      <c r="D3357" s="89">
        <v>25.339801999999999</v>
      </c>
      <c r="E3357" s="89">
        <v>6375.2825720000001</v>
      </c>
      <c r="F3357" s="89">
        <v>7723.6590919999999</v>
      </c>
      <c r="G3357" s="88">
        <v>43761</v>
      </c>
      <c r="H3357" s="89">
        <v>7456.8957514075</v>
      </c>
      <c r="I3357" s="89">
        <v>1.3184940000000001</v>
      </c>
      <c r="J3357" s="89">
        <v>1</v>
      </c>
      <c r="K3357" s="90">
        <f>LN(I3357/1.8)/0.91</f>
        <v>-0.34208405354613169</v>
      </c>
      <c r="L3357" s="90">
        <f t="shared" si="306"/>
        <v>-0.24167480036873981</v>
      </c>
      <c r="M3357" s="90">
        <f t="shared" si="308"/>
        <v>-4.4974241927858552E-2</v>
      </c>
      <c r="N3357" s="90">
        <f t="shared" si="310"/>
        <v>0.854951280604487</v>
      </c>
      <c r="O3357" s="89">
        <f t="shared" si="311"/>
        <v>-0.31032970655115805</v>
      </c>
      <c r="P3357" s="89">
        <f t="shared" si="307"/>
        <v>-0.3831647487717682</v>
      </c>
      <c r="Q3357" s="90">
        <f t="shared" si="309"/>
        <v>-0.5004237395798139</v>
      </c>
    </row>
    <row r="3358" spans="1:17">
      <c r="A3358" s="88">
        <v>43762</v>
      </c>
      <c r="B3358" s="89">
        <v>7440.1183034433998</v>
      </c>
      <c r="C3358" s="89">
        <v>25.303170000000001</v>
      </c>
      <c r="D3358" s="89">
        <v>25.332843</v>
      </c>
      <c r="E3358" s="89">
        <v>6480.1458409999996</v>
      </c>
      <c r="F3358" s="89">
        <v>7716.6624890000003</v>
      </c>
      <c r="G3358" s="88">
        <v>43762</v>
      </c>
      <c r="H3358" s="89">
        <v>7440.1183034433998</v>
      </c>
      <c r="I3358" s="89">
        <v>1.3204400000000001</v>
      </c>
      <c r="J3358" s="89">
        <v>1</v>
      </c>
      <c r="K3358" s="90">
        <f>LN(I3358/1.8)/0.91</f>
        <v>-0.34046335221287821</v>
      </c>
      <c r="L3358" s="90">
        <f t="shared" si="306"/>
        <v>-0.24653266238896665</v>
      </c>
      <c r="M3358" s="90">
        <f t="shared" si="308"/>
        <v>-4.8406447668307484E-2</v>
      </c>
      <c r="N3358" s="90">
        <f t="shared" si="310"/>
        <v>0.87097349487049014</v>
      </c>
      <c r="O3358" s="89">
        <f t="shared" si="311"/>
        <v>-0.29927788504099218</v>
      </c>
      <c r="P3358" s="89">
        <f t="shared" si="307"/>
        <v>-0.3784385904103264</v>
      </c>
      <c r="Q3358" s="90">
        <f t="shared" si="309"/>
        <v>-0.49735846250070304</v>
      </c>
    </row>
    <row r="3359" spans="1:17">
      <c r="A3359" s="88">
        <v>43763</v>
      </c>
      <c r="B3359" s="89">
        <v>7722.1798708611004</v>
      </c>
      <c r="C3359" s="89">
        <v>25.407775000000001</v>
      </c>
      <c r="D3359" s="89">
        <v>25.334941000000001</v>
      </c>
      <c r="E3359" s="89">
        <v>6560.8466760000001</v>
      </c>
      <c r="F3359" s="89">
        <v>7718.7708549999998</v>
      </c>
      <c r="G3359" s="88">
        <v>43763</v>
      </c>
      <c r="H3359" s="89">
        <v>7722.1798708611004</v>
      </c>
      <c r="I3359" s="89">
        <v>1.5303329999999999</v>
      </c>
      <c r="J3359" s="89">
        <v>1</v>
      </c>
      <c r="K3359" s="90">
        <f>LN(I3359/1.8)/0.91</f>
        <v>-0.178353083649051</v>
      </c>
      <c r="L3359" s="90">
        <f t="shared" si="306"/>
        <v>-0.24525287092618769</v>
      </c>
      <c r="M3359" s="90">
        <f t="shared" si="308"/>
        <v>-5.0432185772064902E-2</v>
      </c>
      <c r="N3359" s="90">
        <f t="shared" si="310"/>
        <v>0.84961070393564919</v>
      </c>
      <c r="O3359" s="89">
        <f t="shared" si="311"/>
        <v>-0.3140596091472751</v>
      </c>
      <c r="P3359" s="89">
        <f t="shared" si="307"/>
        <v>-0.37706307053178939</v>
      </c>
      <c r="Q3359" s="90">
        <f t="shared" si="309"/>
        <v>-0.49483512719235023</v>
      </c>
    </row>
    <row r="3360" spans="1:17">
      <c r="A3360" s="88">
        <v>43764</v>
      </c>
      <c r="B3360" s="89">
        <v>9226.5156797404998</v>
      </c>
      <c r="C3360" s="89">
        <v>25.541989000000001</v>
      </c>
      <c r="D3360" s="89">
        <v>25.338961999999999</v>
      </c>
      <c r="E3360" s="89">
        <v>6665.368082</v>
      </c>
      <c r="F3360" s="89">
        <v>7722.8143499999996</v>
      </c>
      <c r="G3360" s="88">
        <v>43764</v>
      </c>
      <c r="H3360" s="89">
        <v>9226.5156797404998</v>
      </c>
      <c r="I3360" s="89">
        <v>1.63053</v>
      </c>
      <c r="J3360" s="89">
        <v>1</v>
      </c>
      <c r="K3360" s="90">
        <f>LN(I3360/1.8)/0.91</f>
        <v>-0.10866104347265619</v>
      </c>
      <c r="L3360" s="90">
        <f t="shared" ref="L3360:L3423" si="312">AVERAGE(K3331:K3360)</f>
        <v>-0.24030575881071767</v>
      </c>
      <c r="M3360" s="90">
        <f t="shared" si="308"/>
        <v>-5.2802946419598359E-2</v>
      </c>
      <c r="N3360" s="90">
        <f t="shared" si="310"/>
        <v>0.72241443177035458</v>
      </c>
      <c r="O3360" s="89">
        <f t="shared" si="311"/>
        <v>-0.41059488876970557</v>
      </c>
      <c r="P3360" s="89">
        <f t="shared" ref="P3360:P3423" si="313">AVERAGE(O3332:O3361)</f>
        <v>-0.37667566020318527</v>
      </c>
      <c r="Q3360" s="90">
        <f t="shared" si="309"/>
        <v>-0.49310663967247914</v>
      </c>
    </row>
    <row r="3361" spans="1:17">
      <c r="A3361" s="88">
        <v>43765</v>
      </c>
      <c r="B3361" s="89">
        <v>9517.3249403668997</v>
      </c>
      <c r="C3361" s="89">
        <v>25.688758</v>
      </c>
      <c r="D3361" s="89">
        <v>25.351012999999998</v>
      </c>
      <c r="E3361" s="89">
        <v>6780.9311170000001</v>
      </c>
      <c r="F3361" s="89">
        <v>7734.94164</v>
      </c>
      <c r="G3361" s="88">
        <v>43765</v>
      </c>
      <c r="H3361" s="89">
        <v>9517.3249403668997</v>
      </c>
      <c r="I3361" s="89">
        <v>1.683133</v>
      </c>
      <c r="J3361" s="89">
        <v>1</v>
      </c>
      <c r="K3361" s="90">
        <f>LN(I3361/1.8)/0.91</f>
        <v>-7.3768931061747839E-2</v>
      </c>
      <c r="L3361" s="90">
        <f t="shared" si="312"/>
        <v>-0.23462468135937661</v>
      </c>
      <c r="M3361" s="90">
        <f t="shared" si="308"/>
        <v>-5.4654410436543836E-2</v>
      </c>
      <c r="N3361" s="90">
        <f t="shared" si="310"/>
        <v>0.71248288352951727</v>
      </c>
      <c r="O3361" s="89">
        <f t="shared" si="311"/>
        <v>-0.41883482370968295</v>
      </c>
      <c r="P3361" s="89">
        <f t="shared" si="313"/>
        <v>-0.37549269199117796</v>
      </c>
      <c r="Q3361" s="90">
        <f t="shared" si="309"/>
        <v>-0.4916610406090548</v>
      </c>
    </row>
    <row r="3362" spans="1:17">
      <c r="A3362" s="88">
        <v>43766</v>
      </c>
      <c r="B3362" s="89">
        <v>9349.0860376021992</v>
      </c>
      <c r="C3362" s="89">
        <v>25.819918999999999</v>
      </c>
      <c r="D3362" s="89">
        <v>25.356341</v>
      </c>
      <c r="E3362" s="89">
        <v>6885.3276640000004</v>
      </c>
      <c r="F3362" s="89">
        <v>7740.3082260000001</v>
      </c>
      <c r="G3362" s="88">
        <v>43766</v>
      </c>
      <c r="H3362" s="89">
        <v>9349.0860376021992</v>
      </c>
      <c r="I3362" s="89">
        <v>1.6384460000000001</v>
      </c>
      <c r="J3362" s="89">
        <v>1</v>
      </c>
      <c r="K3362" s="90">
        <f>LN(I3362/1.8)/0.91</f>
        <v>-0.10333893764980304</v>
      </c>
      <c r="L3362" s="90">
        <f t="shared" si="312"/>
        <v>-0.23002029265663518</v>
      </c>
      <c r="M3362" s="90">
        <f t="shared" si="308"/>
        <v>-5.7127542301300925E-2</v>
      </c>
      <c r="N3362" s="90">
        <f t="shared" si="310"/>
        <v>0.73647067064171656</v>
      </c>
      <c r="O3362" s="89">
        <f t="shared" si="311"/>
        <v>-0.39912439290385388</v>
      </c>
      <c r="P3362" s="89">
        <f t="shared" si="313"/>
        <v>-0.37496790301689892</v>
      </c>
      <c r="Q3362" s="90">
        <f t="shared" si="309"/>
        <v>-0.4898183698049467</v>
      </c>
    </row>
    <row r="3363" spans="1:17">
      <c r="A3363" s="88">
        <v>43767</v>
      </c>
      <c r="B3363" s="89">
        <v>9338.6346879879002</v>
      </c>
      <c r="C3363" s="89">
        <v>25.804822999999999</v>
      </c>
      <c r="D3363" s="89">
        <v>25.36496</v>
      </c>
      <c r="E3363" s="89">
        <v>6873.2580209999996</v>
      </c>
      <c r="F3363" s="89">
        <v>7748.9935699999996</v>
      </c>
      <c r="G3363" s="88">
        <v>43767</v>
      </c>
      <c r="H3363" s="89">
        <v>9338.6346879879002</v>
      </c>
      <c r="I3363" s="89">
        <v>1.655718</v>
      </c>
      <c r="J3363" s="89">
        <v>1</v>
      </c>
      <c r="K3363" s="90">
        <f>LN(I3363/1.8)/0.91</f>
        <v>-9.1815289335260591E-2</v>
      </c>
      <c r="L3363" s="90">
        <f t="shared" si="312"/>
        <v>-0.2244258258190234</v>
      </c>
      <c r="M3363" s="90">
        <f t="shared" si="308"/>
        <v>-5.9193273024037721E-2</v>
      </c>
      <c r="N3363" s="90">
        <f t="shared" si="310"/>
        <v>0.73600245117639462</v>
      </c>
      <c r="O3363" s="89">
        <f t="shared" si="311"/>
        <v>-0.39950294252619395</v>
      </c>
      <c r="P3363" s="89">
        <f t="shared" si="313"/>
        <v>-0.37390803886875801</v>
      </c>
      <c r="Q3363" s="90">
        <f t="shared" si="309"/>
        <v>-0.48804733214484741</v>
      </c>
    </row>
    <row r="3364" spans="1:17">
      <c r="A3364" s="88">
        <v>43768</v>
      </c>
      <c r="B3364" s="89">
        <v>9065.2320483233998</v>
      </c>
      <c r="C3364" s="89">
        <v>25.731286999999998</v>
      </c>
      <c r="D3364" s="89">
        <v>25.376911</v>
      </c>
      <c r="E3364" s="89">
        <v>6814.6647350000003</v>
      </c>
      <c r="F3364" s="89">
        <v>7761.0488830000004</v>
      </c>
      <c r="G3364" s="88">
        <v>43768</v>
      </c>
      <c r="H3364" s="89">
        <v>9065.2320483233998</v>
      </c>
      <c r="I3364" s="89">
        <v>1.6118170000000001</v>
      </c>
      <c r="J3364" s="89">
        <v>1</v>
      </c>
      <c r="K3364" s="90">
        <f>LN(I3364/1.8)/0.91</f>
        <v>-0.1213456602584308</v>
      </c>
      <c r="L3364" s="90">
        <f t="shared" si="312"/>
        <v>-0.22080086994285714</v>
      </c>
      <c r="M3364" s="90">
        <f t="shared" si="308"/>
        <v>-6.1269282105802597E-2</v>
      </c>
      <c r="N3364" s="90">
        <f t="shared" si="310"/>
        <v>0.7517363812281409</v>
      </c>
      <c r="O3364" s="89">
        <f t="shared" si="311"/>
        <v>-0.38691231366494322</v>
      </c>
      <c r="P3364" s="89">
        <f t="shared" si="313"/>
        <v>-0.37305295510730974</v>
      </c>
      <c r="Q3364" s="90">
        <f t="shared" si="309"/>
        <v>-0.48607606144029047</v>
      </c>
    </row>
    <row r="3365" spans="1:17">
      <c r="A3365" s="88">
        <v>43769</v>
      </c>
      <c r="B3365" s="89">
        <v>9200.8134680499006</v>
      </c>
      <c r="C3365" s="89">
        <v>25.757142999999999</v>
      </c>
      <c r="D3365" s="89">
        <v>25.394041999999999</v>
      </c>
      <c r="E3365" s="89">
        <v>6835.2291180000002</v>
      </c>
      <c r="F3365" s="89">
        <v>7778.3513240000002</v>
      </c>
      <c r="G3365" s="88">
        <v>43769</v>
      </c>
      <c r="H3365" s="89">
        <v>9200.8134680499006</v>
      </c>
      <c r="I3365" s="89">
        <v>1.6064639999999999</v>
      </c>
      <c r="J3365" s="89">
        <v>1</v>
      </c>
      <c r="K3365" s="90">
        <f>LN(I3365/1.8)/0.91</f>
        <v>-0.12500129070660768</v>
      </c>
      <c r="L3365" s="90">
        <f t="shared" si="312"/>
        <v>-0.21747123047128178</v>
      </c>
      <c r="M3365" s="90">
        <f t="shared" si="308"/>
        <v>-6.2897503725913795E-2</v>
      </c>
      <c r="N3365" s="90">
        <f t="shared" si="310"/>
        <v>0.74289399972464798</v>
      </c>
      <c r="O3365" s="89">
        <f t="shared" si="311"/>
        <v>-0.39395537099564037</v>
      </c>
      <c r="P3365" s="89">
        <f t="shared" si="313"/>
        <v>-0.37215263862743037</v>
      </c>
      <c r="Q3365" s="90">
        <f t="shared" si="309"/>
        <v>-0.48452777764529642</v>
      </c>
    </row>
    <row r="3366" spans="1:17">
      <c r="A3366" s="88">
        <v>43770</v>
      </c>
      <c r="B3366" s="89">
        <v>9130.4625211815001</v>
      </c>
      <c r="C3366" s="89">
        <v>25.835830999999999</v>
      </c>
      <c r="D3366" s="89">
        <v>25.407837000000001</v>
      </c>
      <c r="E3366" s="89">
        <v>6898.0654750000003</v>
      </c>
      <c r="F3366" s="89">
        <v>7792.3039740000004</v>
      </c>
      <c r="G3366" s="88">
        <v>43770</v>
      </c>
      <c r="H3366" s="89">
        <v>9130.4625211815001</v>
      </c>
      <c r="I3366" s="89">
        <v>1.620771</v>
      </c>
      <c r="J3366" s="89">
        <v>1</v>
      </c>
      <c r="K3366" s="90">
        <f>LN(I3366/1.8)/0.91</f>
        <v>-0.11525791532826754</v>
      </c>
      <c r="L3366" s="90">
        <f t="shared" si="312"/>
        <v>-0.21403404211436655</v>
      </c>
      <c r="M3366" s="90">
        <f t="shared" ref="M3366:M3429" si="314">AVERAGE(K3267:K3366)</f>
        <v>-6.4308008932494651E-2</v>
      </c>
      <c r="N3366" s="90">
        <f t="shared" si="310"/>
        <v>0.7555001139315094</v>
      </c>
      <c r="O3366" s="89">
        <f t="shared" si="311"/>
        <v>-0.38393955955623293</v>
      </c>
      <c r="P3366" s="89">
        <f t="shared" si="313"/>
        <v>-0.37207672989726442</v>
      </c>
      <c r="Q3366" s="90">
        <f t="shared" ref="Q3366:Q3429" si="315">AVERAGE(O3267:O3366)</f>
        <v>-0.48307517565986202</v>
      </c>
    </row>
    <row r="3367" spans="1:17">
      <c r="A3367" s="88">
        <v>43771</v>
      </c>
      <c r="B3367" s="89">
        <v>9290.7941802090008</v>
      </c>
      <c r="C3367" s="89">
        <v>25.867815</v>
      </c>
      <c r="D3367" s="89">
        <v>25.414604000000001</v>
      </c>
      <c r="E3367" s="89">
        <v>6923.7160160000003</v>
      </c>
      <c r="F3367" s="89">
        <v>7799.1546449999996</v>
      </c>
      <c r="G3367" s="88">
        <v>43771</v>
      </c>
      <c r="H3367" s="89">
        <v>9290.7941802090008</v>
      </c>
      <c r="I3367" s="89">
        <v>1.628763</v>
      </c>
      <c r="J3367" s="89">
        <v>1</v>
      </c>
      <c r="K3367" s="90">
        <f>LN(I3367/1.8)/0.91</f>
        <v>-0.10985256472097461</v>
      </c>
      <c r="L3367" s="90">
        <f t="shared" si="312"/>
        <v>-0.20995732279445672</v>
      </c>
      <c r="M3367" s="90">
        <f t="shared" si="314"/>
        <v>-6.5777326420096441E-2</v>
      </c>
      <c r="N3367" s="90">
        <f t="shared" si="310"/>
        <v>0.74522326958320884</v>
      </c>
      <c r="O3367" s="89">
        <f t="shared" si="311"/>
        <v>-0.39209198117444199</v>
      </c>
      <c r="P3367" s="89">
        <f t="shared" si="313"/>
        <v>-0.37155684090693641</v>
      </c>
      <c r="Q3367" s="90">
        <f t="shared" si="315"/>
        <v>-0.48160858354331815</v>
      </c>
    </row>
    <row r="3368" spans="1:17">
      <c r="A3368" s="88">
        <v>43772</v>
      </c>
      <c r="B3368" s="89">
        <v>9171.7332987706995</v>
      </c>
      <c r="C3368" s="89">
        <v>25.911715000000001</v>
      </c>
      <c r="D3368" s="89">
        <v>25.429459000000001</v>
      </c>
      <c r="E3368" s="89">
        <v>6959.0261529999998</v>
      </c>
      <c r="F3368" s="89">
        <v>7814.2085559999996</v>
      </c>
      <c r="G3368" s="88">
        <v>43772</v>
      </c>
      <c r="H3368" s="89">
        <v>9171.7332987706995</v>
      </c>
      <c r="I3368" s="89">
        <v>1.612948</v>
      </c>
      <c r="J3368" s="89">
        <v>1</v>
      </c>
      <c r="K3368" s="90">
        <f>LN(I3368/1.8)/0.91</f>
        <v>-0.12057483993892402</v>
      </c>
      <c r="L3368" s="90">
        <f t="shared" si="312"/>
        <v>-0.20585587895233312</v>
      </c>
      <c r="M3368" s="90">
        <f t="shared" si="314"/>
        <v>-6.7280473084988413E-2</v>
      </c>
      <c r="N3368" s="90">
        <f t="shared" si="310"/>
        <v>0.75874711205707734</v>
      </c>
      <c r="O3368" s="89">
        <f t="shared" si="311"/>
        <v>-0.38138681927896001</v>
      </c>
      <c r="P3368" s="89">
        <f t="shared" si="313"/>
        <v>-0.37165470630971803</v>
      </c>
      <c r="Q3368" s="90">
        <f t="shared" si="315"/>
        <v>-0.48017879888885068</v>
      </c>
    </row>
    <row r="3369" spans="1:17">
      <c r="A3369" s="88">
        <v>43773</v>
      </c>
      <c r="B3369" s="89">
        <v>9292.5196824276009</v>
      </c>
      <c r="C3369" s="89">
        <v>25.973569999999999</v>
      </c>
      <c r="D3369" s="89">
        <v>25.426283000000002</v>
      </c>
      <c r="E3369" s="89">
        <v>7008.981616</v>
      </c>
      <c r="F3369" s="89">
        <v>7810.9887509999999</v>
      </c>
      <c r="G3369" s="88">
        <v>43773</v>
      </c>
      <c r="H3369" s="89">
        <v>9292.5196824276009</v>
      </c>
      <c r="I3369" s="89">
        <v>1.6484890000000001</v>
      </c>
      <c r="J3369" s="89">
        <v>1</v>
      </c>
      <c r="K3369" s="90">
        <f>LN(I3369/1.8)/0.91</f>
        <v>-9.6623685854418079E-2</v>
      </c>
      <c r="L3369" s="90">
        <f t="shared" si="312"/>
        <v>-0.20085042225477454</v>
      </c>
      <c r="M3369" s="90">
        <f t="shared" si="314"/>
        <v>-6.8101864531217846E-2</v>
      </c>
      <c r="N3369" s="90">
        <f t="shared" si="310"/>
        <v>0.75426061558461577</v>
      </c>
      <c r="O3369" s="89">
        <f t="shared" si="311"/>
        <v>-0.38491692873321054</v>
      </c>
      <c r="P3369" s="89">
        <f t="shared" si="313"/>
        <v>-0.37245908877377237</v>
      </c>
      <c r="Q3369" s="90">
        <f t="shared" si="315"/>
        <v>-0.47895204792254736</v>
      </c>
    </row>
    <row r="3370" spans="1:17">
      <c r="A3370" s="88">
        <v>43774</v>
      </c>
      <c r="B3370" s="89">
        <v>9345.7594264137006</v>
      </c>
      <c r="C3370" s="89">
        <v>25.887477000000001</v>
      </c>
      <c r="D3370" s="89">
        <v>25.428971000000001</v>
      </c>
      <c r="E3370" s="89">
        <v>6939.515719</v>
      </c>
      <c r="F3370" s="89">
        <v>7813.7135950000002</v>
      </c>
      <c r="G3370" s="88">
        <v>43774</v>
      </c>
      <c r="H3370" s="89">
        <v>9345.7594264137006</v>
      </c>
      <c r="I3370" s="89">
        <v>1.6375710000000001</v>
      </c>
      <c r="J3370" s="89">
        <v>1</v>
      </c>
      <c r="K3370" s="90">
        <f>LN(I3370/1.8)/0.91</f>
        <v>-0.10392595443537117</v>
      </c>
      <c r="L3370" s="90">
        <f t="shared" si="312"/>
        <v>-0.19479086783873828</v>
      </c>
      <c r="M3370" s="90">
        <f t="shared" si="314"/>
        <v>-6.9091236894706712E-2</v>
      </c>
      <c r="N3370" s="90">
        <f t="shared" si="310"/>
        <v>0.74253096001883057</v>
      </c>
      <c r="O3370" s="89">
        <f t="shared" si="311"/>
        <v>-0.39424632486156497</v>
      </c>
      <c r="P3370" s="89">
        <f t="shared" si="313"/>
        <v>-0.3731506228472094</v>
      </c>
      <c r="Q3370" s="90">
        <f t="shared" si="315"/>
        <v>-0.4777007007574367</v>
      </c>
    </row>
    <row r="3371" spans="1:17">
      <c r="A3371" s="88">
        <v>43775</v>
      </c>
      <c r="B3371" s="89">
        <v>9335.9798149962007</v>
      </c>
      <c r="C3371" s="89">
        <v>25.895889</v>
      </c>
      <c r="D3371" s="89">
        <v>25.429535999999999</v>
      </c>
      <c r="E3371" s="89">
        <v>6946.2829529999999</v>
      </c>
      <c r="F3371" s="89">
        <v>7814.2866880000001</v>
      </c>
      <c r="G3371" s="88">
        <v>43775</v>
      </c>
      <c r="H3371" s="89">
        <v>9335.9798149962007</v>
      </c>
      <c r="I3371" s="89">
        <v>1.641483</v>
      </c>
      <c r="J3371" s="89">
        <v>1</v>
      </c>
      <c r="K3371" s="90">
        <f>LN(I3371/1.8)/0.91</f>
        <v>-0.1013039157995549</v>
      </c>
      <c r="L3371" s="90">
        <f t="shared" si="312"/>
        <v>-0.19033576584168024</v>
      </c>
      <c r="M3371" s="90">
        <f t="shared" si="314"/>
        <v>-6.9826484159337787E-2</v>
      </c>
      <c r="N3371" s="90">
        <f t="shared" si="310"/>
        <v>0.74403363017584101</v>
      </c>
      <c r="O3371" s="89">
        <f t="shared" si="311"/>
        <v>-0.39304295054123728</v>
      </c>
      <c r="P3371" s="89">
        <f t="shared" si="313"/>
        <v>-0.37042184145839552</v>
      </c>
      <c r="Q3371" s="90">
        <f t="shared" si="315"/>
        <v>-0.47646256261243003</v>
      </c>
    </row>
    <row r="3372" spans="1:17">
      <c r="A3372" s="88">
        <v>43776</v>
      </c>
      <c r="B3372" s="89">
        <v>9213.4308144580009</v>
      </c>
      <c r="C3372" s="89">
        <v>26.771151</v>
      </c>
      <c r="D3372" s="89">
        <v>25.437891</v>
      </c>
      <c r="E3372" s="89">
        <v>7674.69517</v>
      </c>
      <c r="F3372" s="89">
        <v>7822.7621929999996</v>
      </c>
      <c r="G3372" s="88">
        <v>43776</v>
      </c>
      <c r="H3372" s="89">
        <v>9213.4308144580009</v>
      </c>
      <c r="I3372" s="89">
        <v>1.615712</v>
      </c>
      <c r="J3372" s="89">
        <v>1</v>
      </c>
      <c r="K3372" s="90">
        <f>LN(I3372/1.8)/0.91</f>
        <v>-0.11869333901942931</v>
      </c>
      <c r="L3372" s="90">
        <f t="shared" si="312"/>
        <v>-0.18629897103735898</v>
      </c>
      <c r="M3372" s="90">
        <f t="shared" si="314"/>
        <v>-7.0827202758585436E-2</v>
      </c>
      <c r="N3372" s="90">
        <f t="shared" si="310"/>
        <v>0.83298993877032546</v>
      </c>
      <c r="O3372" s="89">
        <f t="shared" si="311"/>
        <v>-0.32581954094230897</v>
      </c>
      <c r="P3372" s="89">
        <f t="shared" si="313"/>
        <v>-0.36557550941471212</v>
      </c>
      <c r="Q3372" s="90">
        <f t="shared" si="315"/>
        <v>-0.47452398613162111</v>
      </c>
    </row>
    <row r="3373" spans="1:17">
      <c r="A3373" s="88">
        <v>43777</v>
      </c>
      <c r="B3373" s="89">
        <v>8773.5941880824994</v>
      </c>
      <c r="C3373" s="89">
        <v>26.925729</v>
      </c>
      <c r="D3373" s="89">
        <v>25.443342999999999</v>
      </c>
      <c r="E3373" s="89">
        <v>7808.4060239999999</v>
      </c>
      <c r="F3373" s="89">
        <v>7828.296953</v>
      </c>
      <c r="G3373" s="88">
        <v>43777</v>
      </c>
      <c r="H3373" s="89">
        <v>8773.5941880824994</v>
      </c>
      <c r="I3373" s="89">
        <v>1.543501</v>
      </c>
      <c r="J3373" s="89">
        <v>1</v>
      </c>
      <c r="K3373" s="90">
        <f>LN(I3373/1.8)/0.91</f>
        <v>-0.16893785941104739</v>
      </c>
      <c r="L3373" s="90">
        <f t="shared" si="312"/>
        <v>-0.1857074280351072</v>
      </c>
      <c r="M3373" s="90">
        <f t="shared" si="314"/>
        <v>-7.284626850153518E-2</v>
      </c>
      <c r="N3373" s="90">
        <f t="shared" si="310"/>
        <v>0.88998942242011259</v>
      </c>
      <c r="O3373" s="89">
        <f t="shared" si="311"/>
        <v>-0.28642191359268376</v>
      </c>
      <c r="P3373" s="89">
        <f t="shared" si="313"/>
        <v>-0.36071265238365319</v>
      </c>
      <c r="Q3373" s="90">
        <f t="shared" si="315"/>
        <v>-0.47187049739117976</v>
      </c>
    </row>
    <row r="3374" spans="1:17">
      <c r="A3374" s="88">
        <v>43778</v>
      </c>
      <c r="B3374" s="89">
        <v>8805.3029611530001</v>
      </c>
      <c r="C3374" s="89">
        <v>27.185948</v>
      </c>
      <c r="D3374" s="89">
        <v>25.447996</v>
      </c>
      <c r="E3374" s="89">
        <v>8036.9900719999996</v>
      </c>
      <c r="F3374" s="89">
        <v>7833.0223139999998</v>
      </c>
      <c r="G3374" s="88">
        <v>43778</v>
      </c>
      <c r="H3374" s="89">
        <v>8805.3029611530001</v>
      </c>
      <c r="I3374" s="89">
        <v>1.5471239999999999</v>
      </c>
      <c r="J3374" s="89">
        <v>1</v>
      </c>
      <c r="K3374" s="90">
        <f>LN(I3374/1.8)/0.91</f>
        <v>-0.16636147404886029</v>
      </c>
      <c r="L3374" s="90">
        <f t="shared" si="312"/>
        <v>-0.18494462432730943</v>
      </c>
      <c r="M3374" s="90">
        <f t="shared" si="314"/>
        <v>-7.5191412961687201E-2</v>
      </c>
      <c r="N3374" s="90">
        <f t="shared" si="310"/>
        <v>0.91274429823225589</v>
      </c>
      <c r="O3374" s="89">
        <f t="shared" si="311"/>
        <v>-0.27139441598509251</v>
      </c>
      <c r="P3374" s="89">
        <f t="shared" si="313"/>
        <v>-0.3567873621975885</v>
      </c>
      <c r="Q3374" s="90">
        <f t="shared" si="315"/>
        <v>-0.46916440137389076</v>
      </c>
    </row>
    <row r="3375" spans="1:17">
      <c r="A3375" s="88">
        <v>43779</v>
      </c>
      <c r="B3375" s="89">
        <v>8821.0262277506008</v>
      </c>
      <c r="C3375" s="89">
        <v>27.163014</v>
      </c>
      <c r="D3375" s="89">
        <v>25.439947</v>
      </c>
      <c r="E3375" s="89">
        <v>8016.6671699999997</v>
      </c>
      <c r="F3375" s="89">
        <v>7824.8491899999999</v>
      </c>
      <c r="G3375" s="88">
        <v>43779</v>
      </c>
      <c r="H3375" s="89">
        <v>8821.0262277506008</v>
      </c>
      <c r="I3375" s="89">
        <v>1.5874200000000001</v>
      </c>
      <c r="J3375" s="89">
        <v>1</v>
      </c>
      <c r="K3375" s="90">
        <f>LN(I3375/1.8)/0.91</f>
        <v>-0.13810616273406806</v>
      </c>
      <c r="L3375" s="90">
        <f t="shared" si="312"/>
        <v>-0.18200556262471643</v>
      </c>
      <c r="M3375" s="90">
        <f t="shared" si="314"/>
        <v>-7.7376800582585933E-2</v>
      </c>
      <c r="N3375" s="90">
        <f t="shared" si="310"/>
        <v>0.90881343769049017</v>
      </c>
      <c r="O3375" s="89">
        <f t="shared" si="311"/>
        <v>-0.27396342769128196</v>
      </c>
      <c r="P3375" s="89">
        <f t="shared" si="313"/>
        <v>-0.3534270271615722</v>
      </c>
      <c r="Q3375" s="90">
        <f t="shared" si="315"/>
        <v>-0.46613384933473023</v>
      </c>
    </row>
    <row r="3376" spans="1:17">
      <c r="A3376" s="88">
        <v>43780</v>
      </c>
      <c r="B3376" s="89">
        <v>8746.5583063920003</v>
      </c>
      <c r="C3376" s="89">
        <v>27.023641999999999</v>
      </c>
      <c r="D3376" s="89">
        <v>25.445409000000001</v>
      </c>
      <c r="E3376" s="89">
        <v>7893.8999970000004</v>
      </c>
      <c r="F3376" s="89">
        <v>7830.3946269999997</v>
      </c>
      <c r="G3376" s="88">
        <v>43780</v>
      </c>
      <c r="H3376" s="89">
        <v>8746.5583063920003</v>
      </c>
      <c r="I3376" s="89">
        <v>1.5297829999999999</v>
      </c>
      <c r="J3376" s="89">
        <v>1</v>
      </c>
      <c r="K3376" s="90">
        <f>LN(I3376/1.8)/0.91</f>
        <v>-0.17874809848568052</v>
      </c>
      <c r="L3376" s="90">
        <f t="shared" si="312"/>
        <v>-0.18056676000873953</v>
      </c>
      <c r="M3376" s="90">
        <f t="shared" si="314"/>
        <v>-8.0246754871847625E-2</v>
      </c>
      <c r="N3376" s="90">
        <f t="shared" si="310"/>
        <v>0.90251499166605043</v>
      </c>
      <c r="O3376" s="89">
        <f t="shared" si="311"/>
        <v>-0.27810303049800839</v>
      </c>
      <c r="P3376" s="89">
        <f t="shared" si="313"/>
        <v>-0.35029413898717465</v>
      </c>
      <c r="Q3376" s="90">
        <f t="shared" si="315"/>
        <v>-0.46301802822705612</v>
      </c>
    </row>
    <row r="3377" spans="1:17">
      <c r="A3377" s="88">
        <v>43781</v>
      </c>
      <c r="B3377" s="89">
        <v>8646.1241992046998</v>
      </c>
      <c r="C3377" s="89">
        <v>26.716449000000001</v>
      </c>
      <c r="D3377" s="89">
        <v>25.415212</v>
      </c>
      <c r="E3377" s="89">
        <v>7627.7453370000003</v>
      </c>
      <c r="F3377" s="89">
        <v>7799.7702440000003</v>
      </c>
      <c r="G3377" s="88">
        <v>43781</v>
      </c>
      <c r="H3377" s="89">
        <v>8646.1241992046998</v>
      </c>
      <c r="I3377" s="89">
        <v>1.54267</v>
      </c>
      <c r="J3377" s="89">
        <v>1</v>
      </c>
      <c r="K3377" s="90">
        <f>LN(I3377/1.8)/0.91</f>
        <v>-0.16952965217642335</v>
      </c>
      <c r="L3377" s="90">
        <f t="shared" si="312"/>
        <v>-0.17868259808373399</v>
      </c>
      <c r="M3377" s="90">
        <f t="shared" si="314"/>
        <v>-8.3190925930606022E-2</v>
      </c>
      <c r="N3377" s="90">
        <f t="shared" si="310"/>
        <v>0.88221556402134804</v>
      </c>
      <c r="O3377" s="89">
        <f t="shared" si="311"/>
        <v>-0.29164402545990481</v>
      </c>
      <c r="P3377" s="89">
        <f t="shared" si="313"/>
        <v>-0.34792777834566818</v>
      </c>
      <c r="Q3377" s="90">
        <f t="shared" si="315"/>
        <v>-0.46009683265390405</v>
      </c>
    </row>
    <row r="3378" spans="1:17">
      <c r="A3378" s="88">
        <v>43782</v>
      </c>
      <c r="B3378" s="89">
        <v>8739.2029105510992</v>
      </c>
      <c r="C3378" s="89">
        <v>26.719093999999998</v>
      </c>
      <c r="D3378" s="89">
        <v>25.410623000000001</v>
      </c>
      <c r="E3378" s="89">
        <v>7630.011227</v>
      </c>
      <c r="F3378" s="89">
        <v>7795.1243789999999</v>
      </c>
      <c r="G3378" s="88">
        <v>43782</v>
      </c>
      <c r="H3378" s="89">
        <v>8739.2029105510992</v>
      </c>
      <c r="I3378" s="89">
        <v>1.536122</v>
      </c>
      <c r="J3378" s="89">
        <v>1</v>
      </c>
      <c r="K3378" s="90">
        <f>LN(I3378/1.8)/0.91</f>
        <v>-0.17420396290930668</v>
      </c>
      <c r="L3378" s="90">
        <f t="shared" si="312"/>
        <v>-0.17703043579552791</v>
      </c>
      <c r="M3378" s="90">
        <f t="shared" si="314"/>
        <v>-8.6896198439666519E-2</v>
      </c>
      <c r="N3378" s="90">
        <f t="shared" si="310"/>
        <v>0.87307862113924151</v>
      </c>
      <c r="O3378" s="89">
        <f t="shared" si="311"/>
        <v>-0.29784094178972181</v>
      </c>
      <c r="P3378" s="89">
        <f t="shared" si="313"/>
        <v>-0.3455226610226973</v>
      </c>
      <c r="Q3378" s="90">
        <f t="shared" si="315"/>
        <v>-0.45686800450629433</v>
      </c>
    </row>
    <row r="3379" spans="1:17">
      <c r="A3379" s="88">
        <v>43783</v>
      </c>
      <c r="B3379" s="89">
        <v>8641.6050920528996</v>
      </c>
      <c r="C3379" s="89">
        <v>26.622250999999999</v>
      </c>
      <c r="D3379" s="89">
        <v>25.397680999999999</v>
      </c>
      <c r="E3379" s="89">
        <v>7547.3470649999999</v>
      </c>
      <c r="F3379" s="89">
        <v>7782.0304580000002</v>
      </c>
      <c r="G3379" s="88">
        <v>43783</v>
      </c>
      <c r="H3379" s="89">
        <v>8641.6050920528996</v>
      </c>
      <c r="I3379" s="89">
        <v>1.515234</v>
      </c>
      <c r="J3379" s="89">
        <v>1</v>
      </c>
      <c r="K3379" s="90">
        <f>LN(I3379/1.8)/0.91</f>
        <v>-0.18924921145302884</v>
      </c>
      <c r="L3379" s="90">
        <f t="shared" si="312"/>
        <v>-0.17508890009270178</v>
      </c>
      <c r="M3379" s="90">
        <f t="shared" si="314"/>
        <v>-9.0364988151635919E-2</v>
      </c>
      <c r="N3379" s="90">
        <f t="shared" si="310"/>
        <v>0.87337328940670811</v>
      </c>
      <c r="O3379" s="89">
        <f t="shared" si="311"/>
        <v>-0.29764007994078212</v>
      </c>
      <c r="P3379" s="89">
        <f t="shared" si="313"/>
        <v>-0.34389980352874616</v>
      </c>
      <c r="Q3379" s="90">
        <f t="shared" si="315"/>
        <v>-0.45359430769034575</v>
      </c>
    </row>
    <row r="3380" spans="1:17">
      <c r="A3380" s="88">
        <v>43784</v>
      </c>
      <c r="B3380" s="89">
        <v>8472.2521318837007</v>
      </c>
      <c r="C3380" s="89">
        <v>26.532108999999998</v>
      </c>
      <c r="D3380" s="89">
        <v>25.385967999999998</v>
      </c>
      <c r="E3380" s="89">
        <v>7470.9414489999999</v>
      </c>
      <c r="F3380" s="89">
        <v>7770.1932079999997</v>
      </c>
      <c r="G3380" s="88">
        <v>43784</v>
      </c>
      <c r="H3380" s="89">
        <v>8472.2521318837007</v>
      </c>
      <c r="I3380" s="89">
        <v>1.4842010000000001</v>
      </c>
      <c r="J3380" s="89">
        <v>1</v>
      </c>
      <c r="K3380" s="90">
        <f>LN(I3380/1.8)/0.91</f>
        <v>-0.21198910393934736</v>
      </c>
      <c r="L3380" s="90">
        <f t="shared" si="312"/>
        <v>-0.1732160787265202</v>
      </c>
      <c r="M3380" s="90">
        <f t="shared" si="314"/>
        <v>-9.4535913755608658E-2</v>
      </c>
      <c r="N3380" s="90">
        <f t="shared" si="310"/>
        <v>0.88181292679953904</v>
      </c>
      <c r="O3380" s="89">
        <f t="shared" si="311"/>
        <v>-0.2919157501155899</v>
      </c>
      <c r="P3380" s="89">
        <f t="shared" si="313"/>
        <v>-0.34202526113997106</v>
      </c>
      <c r="Q3380" s="90">
        <f t="shared" si="315"/>
        <v>-0.45033106653868571</v>
      </c>
    </row>
    <row r="3381" spans="1:17">
      <c r="A3381" s="88">
        <v>43785</v>
      </c>
      <c r="B3381" s="89">
        <v>8493.7054748087994</v>
      </c>
      <c r="C3381" s="89">
        <v>26.547381999999999</v>
      </c>
      <c r="D3381" s="89">
        <v>25.378330999999999</v>
      </c>
      <c r="E3381" s="89">
        <v>7483.8503600000004</v>
      </c>
      <c r="F3381" s="89">
        <v>7762.4820570000002</v>
      </c>
      <c r="G3381" s="88">
        <v>43785</v>
      </c>
      <c r="H3381" s="89">
        <v>8493.7054748087994</v>
      </c>
      <c r="I3381" s="89">
        <v>1.48641</v>
      </c>
      <c r="J3381" s="89">
        <v>1</v>
      </c>
      <c r="K3381" s="90">
        <f>LN(I3381/1.8)/0.91</f>
        <v>-0.21035477822325013</v>
      </c>
      <c r="L3381" s="90">
        <f t="shared" si="312"/>
        <v>-0.17161293321515286</v>
      </c>
      <c r="M3381" s="90">
        <f t="shared" si="314"/>
        <v>-9.8628419940346351E-2</v>
      </c>
      <c r="N3381" s="90">
        <f t="shared" si="310"/>
        <v>0.88110547065660627</v>
      </c>
      <c r="O3381" s="89">
        <f t="shared" si="311"/>
        <v>-0.29239348620388123</v>
      </c>
      <c r="P3381" s="89">
        <f t="shared" si="313"/>
        <v>-0.34072924567174501</v>
      </c>
      <c r="Q3381" s="90">
        <f t="shared" si="315"/>
        <v>-0.44707081614961841</v>
      </c>
    </row>
    <row r="3382" spans="1:17">
      <c r="A3382" s="88">
        <v>43786</v>
      </c>
      <c r="B3382" s="89">
        <v>8543.3922874992004</v>
      </c>
      <c r="C3382" s="89">
        <v>26.587634000000001</v>
      </c>
      <c r="D3382" s="89">
        <v>25.376947000000001</v>
      </c>
      <c r="E3382" s="89">
        <v>7517.9437850000004</v>
      </c>
      <c r="F3382" s="89">
        <v>7761.0851519999997</v>
      </c>
      <c r="G3382" s="88">
        <v>43786</v>
      </c>
      <c r="H3382" s="89">
        <v>8543.3922874992004</v>
      </c>
      <c r="I3382" s="89">
        <v>1.491204</v>
      </c>
      <c r="J3382" s="89">
        <v>1</v>
      </c>
      <c r="K3382" s="90">
        <f>LN(I3382/1.8)/0.91</f>
        <v>-0.20681628302537744</v>
      </c>
      <c r="L3382" s="90">
        <f t="shared" si="312"/>
        <v>-0.16938948139394464</v>
      </c>
      <c r="M3382" s="90">
        <f t="shared" si="314"/>
        <v>-0.10259700386666964</v>
      </c>
      <c r="N3382" s="90">
        <f t="shared" si="310"/>
        <v>0.87997174096761899</v>
      </c>
      <c r="O3382" s="89">
        <f t="shared" si="311"/>
        <v>-0.29315987985131503</v>
      </c>
      <c r="P3382" s="89">
        <f t="shared" si="313"/>
        <v>-0.33901492724462756</v>
      </c>
      <c r="Q3382" s="90">
        <f t="shared" si="315"/>
        <v>-0.44374997524017706</v>
      </c>
    </row>
    <row r="3383" spans="1:17">
      <c r="A3383" s="88">
        <v>43787</v>
      </c>
      <c r="B3383" s="89">
        <v>8434.0261648226005</v>
      </c>
      <c r="C3383" s="89">
        <v>26.602805</v>
      </c>
      <c r="D3383" s="89">
        <v>25.371528000000001</v>
      </c>
      <c r="E3383" s="89">
        <v>7530.8206419999997</v>
      </c>
      <c r="F3383" s="89">
        <v>7755.617569</v>
      </c>
      <c r="G3383" s="88">
        <v>43787</v>
      </c>
      <c r="H3383" s="89">
        <v>8434.0261648226005</v>
      </c>
      <c r="I3383" s="89">
        <v>1.435851</v>
      </c>
      <c r="J3383" s="89">
        <v>1</v>
      </c>
      <c r="K3383" s="90">
        <f>LN(I3383/1.8)/0.91</f>
        <v>-0.24838347264313906</v>
      </c>
      <c r="L3383" s="90">
        <f t="shared" si="312"/>
        <v>-0.16850187194961369</v>
      </c>
      <c r="M3383" s="90">
        <f t="shared" si="314"/>
        <v>-0.10645212531687574</v>
      </c>
      <c r="N3383" s="90">
        <f t="shared" si="310"/>
        <v>0.89290932881026952</v>
      </c>
      <c r="O3383" s="89">
        <f t="shared" si="311"/>
        <v>-0.28447223353300238</v>
      </c>
      <c r="P3383" s="89">
        <f t="shared" si="313"/>
        <v>-0.33664225837749229</v>
      </c>
      <c r="Q3383" s="90">
        <f t="shared" si="315"/>
        <v>-0.44055335744914403</v>
      </c>
    </row>
    <row r="3384" spans="1:17">
      <c r="A3384" s="88">
        <v>43788</v>
      </c>
      <c r="B3384" s="89">
        <v>8111.0407640244002</v>
      </c>
      <c r="C3384" s="89">
        <v>26.599447999999999</v>
      </c>
      <c r="D3384" s="89">
        <v>25.364356999999998</v>
      </c>
      <c r="E3384" s="89">
        <v>7527.9697420000002</v>
      </c>
      <c r="F3384" s="89">
        <v>7748.385859</v>
      </c>
      <c r="G3384" s="88">
        <v>43788</v>
      </c>
      <c r="H3384" s="89">
        <v>8111.0407640244002</v>
      </c>
      <c r="I3384" s="89">
        <v>1.4246259999999999</v>
      </c>
      <c r="J3384" s="89">
        <v>1</v>
      </c>
      <c r="K3384" s="90">
        <f>LN(I3384/1.8)/0.91</f>
        <v>-0.25700806787856745</v>
      </c>
      <c r="L3384" s="90">
        <f t="shared" si="312"/>
        <v>-0.16909803869120404</v>
      </c>
      <c r="M3384" s="90">
        <f t="shared" si="314"/>
        <v>-0.11059875218244525</v>
      </c>
      <c r="N3384" s="90">
        <f t="shared" si="310"/>
        <v>0.92811390806830296</v>
      </c>
      <c r="O3384" s="89">
        <f t="shared" si="311"/>
        <v>-0.2614547152102577</v>
      </c>
      <c r="P3384" s="89">
        <f t="shared" si="313"/>
        <v>-0.33361728800219559</v>
      </c>
      <c r="Q3384" s="90">
        <f t="shared" si="315"/>
        <v>-0.43719171963533882</v>
      </c>
    </row>
    <row r="3385" spans="1:17">
      <c r="A3385" s="88">
        <v>43789</v>
      </c>
      <c r="B3385" s="89">
        <v>8118.3876837025</v>
      </c>
      <c r="C3385" s="89">
        <v>26.708424999999998</v>
      </c>
      <c r="D3385" s="89">
        <v>25.362282</v>
      </c>
      <c r="E3385" s="89">
        <v>7620.8747890000004</v>
      </c>
      <c r="F3385" s="89">
        <v>7746.2944100000004</v>
      </c>
      <c r="G3385" s="88">
        <v>43789</v>
      </c>
      <c r="H3385" s="89">
        <v>8118.3876837025</v>
      </c>
      <c r="I3385" s="89">
        <v>1.4183619999999999</v>
      </c>
      <c r="J3385" s="89">
        <v>1</v>
      </c>
      <c r="K3385" s="90">
        <f>LN(I3385/1.8)/0.91</f>
        <v>-0.26185052772887651</v>
      </c>
      <c r="L3385" s="90">
        <f t="shared" si="312"/>
        <v>-0.16986040157300586</v>
      </c>
      <c r="M3385" s="90">
        <f t="shared" si="314"/>
        <v>-0.11464342115285964</v>
      </c>
      <c r="N3385" s="90">
        <f t="shared" si="310"/>
        <v>0.93871777080795904</v>
      </c>
      <c r="O3385" s="89">
        <f t="shared" si="311"/>
        <v>-0.25469257268444323</v>
      </c>
      <c r="P3385" s="89">
        <f t="shared" si="313"/>
        <v>-0.32900737661577573</v>
      </c>
      <c r="Q3385" s="90">
        <f t="shared" si="315"/>
        <v>-0.43381075893554083</v>
      </c>
    </row>
    <row r="3386" spans="1:17">
      <c r="A3386" s="88">
        <v>43790</v>
      </c>
      <c r="B3386" s="89">
        <v>7668.2567466250002</v>
      </c>
      <c r="C3386" s="89">
        <v>26.913367000000001</v>
      </c>
      <c r="D3386" s="89">
        <v>25.349753</v>
      </c>
      <c r="E3386" s="89">
        <v>7797.6566419999999</v>
      </c>
      <c r="F3386" s="89">
        <v>7733.6729480000004</v>
      </c>
      <c r="G3386" s="88">
        <v>43790</v>
      </c>
      <c r="H3386" s="89">
        <v>7668.2567466250002</v>
      </c>
      <c r="I3386" s="89">
        <v>1.3389629999999999</v>
      </c>
      <c r="J3386" s="89">
        <v>1</v>
      </c>
      <c r="K3386" s="90">
        <f>LN(I3386/1.8)/0.91</f>
        <v>-0.32515519905108031</v>
      </c>
      <c r="L3386" s="90">
        <f t="shared" si="312"/>
        <v>-0.17192525702325201</v>
      </c>
      <c r="M3386" s="90">
        <f t="shared" si="314"/>
        <v>-0.11879804344758713</v>
      </c>
      <c r="N3386" s="90">
        <f t="shared" si="310"/>
        <v>1.0168747473709656</v>
      </c>
      <c r="O3386" s="89">
        <f t="shared" si="311"/>
        <v>-0.20708878751990509</v>
      </c>
      <c r="P3386" s="89">
        <f t="shared" si="313"/>
        <v>-0.32342041178154929</v>
      </c>
      <c r="Q3386" s="90">
        <f t="shared" si="315"/>
        <v>-0.4301112857550301</v>
      </c>
    </row>
    <row r="3387" spans="1:17">
      <c r="A3387" s="88">
        <v>43791</v>
      </c>
      <c r="B3387" s="89">
        <v>7063.2600713271004</v>
      </c>
      <c r="C3387" s="89">
        <v>27.147228999999999</v>
      </c>
      <c r="D3387" s="89">
        <v>25.347496</v>
      </c>
      <c r="E3387" s="89">
        <v>8002.6996870000003</v>
      </c>
      <c r="F3387" s="89">
        <v>7731.401707</v>
      </c>
      <c r="G3387" s="88">
        <v>43791</v>
      </c>
      <c r="H3387" s="89">
        <v>7063.2600713271004</v>
      </c>
      <c r="I3387" s="89">
        <v>1.28345</v>
      </c>
      <c r="J3387" s="89">
        <v>1</v>
      </c>
      <c r="K3387" s="90">
        <f>LN(I3387/1.8)/0.91</f>
        <v>-0.37168670363912948</v>
      </c>
      <c r="L3387" s="90">
        <f t="shared" si="312"/>
        <v>-0.17291201202635192</v>
      </c>
      <c r="M3387" s="90">
        <f t="shared" si="314"/>
        <v>-0.12252679660531811</v>
      </c>
      <c r="N3387" s="90">
        <f t="shared" si="310"/>
        <v>1.1330036847271845</v>
      </c>
      <c r="O3387" s="89">
        <f t="shared" si="311"/>
        <v>-0.14272076152436564</v>
      </c>
      <c r="P3387" s="89">
        <f t="shared" si="313"/>
        <v>-0.31931306449800079</v>
      </c>
      <c r="Q3387" s="90">
        <f t="shared" si="315"/>
        <v>-0.42600903521276945</v>
      </c>
    </row>
    <row r="3388" spans="1:17">
      <c r="A3388" s="88">
        <v>43792</v>
      </c>
      <c r="B3388" s="89">
        <v>7262.9697704016999</v>
      </c>
      <c r="C3388" s="89">
        <v>26.893926</v>
      </c>
      <c r="D3388" s="89">
        <v>25.328132</v>
      </c>
      <c r="E3388" s="89">
        <v>7780.7705390000001</v>
      </c>
      <c r="F3388" s="89">
        <v>7711.9279310000002</v>
      </c>
      <c r="G3388" s="88">
        <v>43792</v>
      </c>
      <c r="H3388" s="89">
        <v>7262.9697704016999</v>
      </c>
      <c r="I3388" s="89">
        <v>1.29339</v>
      </c>
      <c r="J3388" s="89">
        <v>1</v>
      </c>
      <c r="K3388" s="90">
        <f>LN(I3388/1.8)/0.91</f>
        <v>-0.36320877633173748</v>
      </c>
      <c r="L3388" s="90">
        <f t="shared" si="312"/>
        <v>-0.1736701928303139</v>
      </c>
      <c r="M3388" s="90">
        <f t="shared" si="314"/>
        <v>-0.12647664481913631</v>
      </c>
      <c r="N3388" s="90">
        <f t="shared" si="310"/>
        <v>1.0712932567485631</v>
      </c>
      <c r="O3388" s="89">
        <f t="shared" si="311"/>
        <v>-0.17605746653453563</v>
      </c>
      <c r="P3388" s="89">
        <f t="shared" si="313"/>
        <v>-0.31410704680948737</v>
      </c>
      <c r="Q3388" s="90">
        <f t="shared" si="315"/>
        <v>-0.42254102472219601</v>
      </c>
    </row>
    <row r="3389" spans="1:17">
      <c r="A3389" s="88">
        <v>43793</v>
      </c>
      <c r="B3389" s="89">
        <v>7081.6408095459001</v>
      </c>
      <c r="C3389" s="89">
        <v>26.941089999999999</v>
      </c>
      <c r="D3389" s="89">
        <v>25.336203999999999</v>
      </c>
      <c r="E3389" s="89">
        <v>7821.7780069999999</v>
      </c>
      <c r="F3389" s="89">
        <v>7720.0409760000002</v>
      </c>
      <c r="G3389" s="88">
        <v>43793</v>
      </c>
      <c r="H3389" s="89">
        <v>7081.6408095459001</v>
      </c>
      <c r="I3389" s="89">
        <v>1.226361</v>
      </c>
      <c r="J3389" s="89">
        <v>1</v>
      </c>
      <c r="K3389" s="90">
        <f>LN(I3389/1.8)/0.91</f>
        <v>-0.42168727167437836</v>
      </c>
      <c r="L3389" s="90">
        <f t="shared" si="312"/>
        <v>-0.18178133243115815</v>
      </c>
      <c r="M3389" s="90">
        <f t="shared" si="314"/>
        <v>-0.13107347795334989</v>
      </c>
      <c r="N3389" s="90">
        <f t="shared" si="310"/>
        <v>1.1045149305590889</v>
      </c>
      <c r="O3389" s="89">
        <f t="shared" si="311"/>
        <v>-0.15787907849187396</v>
      </c>
      <c r="P3389" s="89">
        <f t="shared" si="313"/>
        <v>-0.30587062341372112</v>
      </c>
      <c r="Q3389" s="90">
        <f t="shared" si="315"/>
        <v>-0.41870382222649377</v>
      </c>
    </row>
    <row r="3390" spans="1:17">
      <c r="A3390" s="88">
        <v>43794</v>
      </c>
      <c r="B3390" s="89">
        <v>7227.5637570673998</v>
      </c>
      <c r="C3390" s="89">
        <v>27.039601000000001</v>
      </c>
      <c r="D3390" s="89">
        <v>25.339464</v>
      </c>
      <c r="E3390" s="89">
        <v>7907.8936430000003</v>
      </c>
      <c r="F3390" s="89">
        <v>7723.3196630000002</v>
      </c>
      <c r="G3390" s="88">
        <v>43794</v>
      </c>
      <c r="H3390" s="89">
        <v>7227.5637570673998</v>
      </c>
      <c r="I3390" s="89">
        <v>1.2622230000000001</v>
      </c>
      <c r="J3390" s="89">
        <v>1</v>
      </c>
      <c r="K3390" s="90">
        <f>LN(I3390/1.8)/0.91</f>
        <v>-0.39001342060257116</v>
      </c>
      <c r="L3390" s="90">
        <f t="shared" si="312"/>
        <v>-0.19115974500215532</v>
      </c>
      <c r="M3390" s="90">
        <f t="shared" si="314"/>
        <v>-0.13517648374393018</v>
      </c>
      <c r="N3390" s="90">
        <f t="shared" si="310"/>
        <v>1.0941299044601782</v>
      </c>
      <c r="O3390" s="89">
        <f t="shared" si="311"/>
        <v>-0.16350218689671714</v>
      </c>
      <c r="P3390" s="89">
        <f t="shared" si="313"/>
        <v>-0.29702326911307753</v>
      </c>
      <c r="Q3390" s="90">
        <f t="shared" si="315"/>
        <v>-0.41484293040909859</v>
      </c>
    </row>
    <row r="3391" spans="1:17">
      <c r="A3391" s="88">
        <v>43795</v>
      </c>
      <c r="B3391" s="89">
        <v>7072.6546072643996</v>
      </c>
      <c r="C3391" s="89">
        <v>26.997107</v>
      </c>
      <c r="D3391" s="89">
        <v>25.336556000000002</v>
      </c>
      <c r="E3391" s="89">
        <v>7870.6696739999998</v>
      </c>
      <c r="F3391" s="89">
        <v>7720.3949839999996</v>
      </c>
      <c r="G3391" s="88">
        <v>43795</v>
      </c>
      <c r="H3391" s="89">
        <v>7072.6546072643996</v>
      </c>
      <c r="I3391" s="89">
        <v>1.2684169999999999</v>
      </c>
      <c r="J3391" s="89">
        <v>1</v>
      </c>
      <c r="K3391" s="90">
        <f>LN(I3391/1.8)/0.91</f>
        <v>-0.38463406439318815</v>
      </c>
      <c r="L3391" s="90">
        <f t="shared" si="312"/>
        <v>-0.2015219161132033</v>
      </c>
      <c r="M3391" s="90">
        <f t="shared" si="314"/>
        <v>-0.13935517134529263</v>
      </c>
      <c r="N3391" s="90">
        <f t="shared" si="310"/>
        <v>1.1128310529848227</v>
      </c>
      <c r="O3391" s="89">
        <f t="shared" si="311"/>
        <v>-0.15341419469037404</v>
      </c>
      <c r="P3391" s="89">
        <f t="shared" si="313"/>
        <v>-0.28940874178394593</v>
      </c>
      <c r="Q3391" s="90">
        <f t="shared" si="315"/>
        <v>-0.41079976876465091</v>
      </c>
    </row>
    <row r="3392" spans="1:17">
      <c r="A3392" s="88">
        <v>43796</v>
      </c>
      <c r="B3392" s="89">
        <v>7257.2835650327997</v>
      </c>
      <c r="C3392" s="89">
        <v>26.967865</v>
      </c>
      <c r="D3392" s="89">
        <v>25.335374000000002</v>
      </c>
      <c r="E3392" s="89">
        <v>7845.1217470000001</v>
      </c>
      <c r="F3392" s="89">
        <v>7719.2068710000003</v>
      </c>
      <c r="G3392" s="88">
        <v>43796</v>
      </c>
      <c r="H3392" s="89">
        <v>7257.2835650327997</v>
      </c>
      <c r="I3392" s="89">
        <v>1.332972</v>
      </c>
      <c r="J3392" s="89">
        <v>1</v>
      </c>
      <c r="K3392" s="90">
        <f>LN(I3392/1.8)/0.91</f>
        <v>-0.33008310898623472</v>
      </c>
      <c r="L3392" s="90">
        <f t="shared" si="312"/>
        <v>-0.20908005515775102</v>
      </c>
      <c r="M3392" s="90">
        <f t="shared" si="314"/>
        <v>-0.14355152922232883</v>
      </c>
      <c r="N3392" s="90">
        <f t="shared" si="310"/>
        <v>1.0809997537921123</v>
      </c>
      <c r="O3392" s="89">
        <f t="shared" si="311"/>
        <v>-0.17068857302990598</v>
      </c>
      <c r="P3392" s="89">
        <f t="shared" si="313"/>
        <v>-0.28304014390266452</v>
      </c>
      <c r="Q3392" s="90">
        <f t="shared" si="315"/>
        <v>-0.40679386385055644</v>
      </c>
    </row>
    <row r="3393" spans="1:17">
      <c r="A3393" s="88">
        <v>43797</v>
      </c>
      <c r="B3393" s="89">
        <v>7572.6485913449997</v>
      </c>
      <c r="C3393" s="89">
        <v>26.7807</v>
      </c>
      <c r="D3393" s="89">
        <v>25.317263000000001</v>
      </c>
      <c r="E3393" s="89">
        <v>7682.9100609999996</v>
      </c>
      <c r="F3393" s="89">
        <v>7701.0114439999998</v>
      </c>
      <c r="G3393" s="88">
        <v>43797</v>
      </c>
      <c r="H3393" s="89">
        <v>7572.6485913449997</v>
      </c>
      <c r="I3393" s="89">
        <v>1.317361</v>
      </c>
      <c r="J3393" s="89">
        <v>1</v>
      </c>
      <c r="K3393" s="90">
        <f>LN(I3393/1.8)/0.91</f>
        <v>-0.34302876030863216</v>
      </c>
      <c r="L3393" s="90">
        <f t="shared" si="312"/>
        <v>-0.21745383752353006</v>
      </c>
      <c r="M3393" s="90">
        <f t="shared" si="314"/>
        <v>-0.14774769020075554</v>
      </c>
      <c r="N3393" s="90">
        <f t="shared" si="310"/>
        <v>1.0145604894146312</v>
      </c>
      <c r="O3393" s="89">
        <f t="shared" si="311"/>
        <v>-0.20844500608775188</v>
      </c>
      <c r="P3393" s="89">
        <f t="shared" si="313"/>
        <v>-0.27758602563252466</v>
      </c>
      <c r="Q3393" s="90">
        <f t="shared" si="315"/>
        <v>-0.40312285171583462</v>
      </c>
    </row>
    <row r="3394" spans="1:17">
      <c r="A3394" s="88">
        <v>43798</v>
      </c>
      <c r="B3394" s="89">
        <v>7755.2317273449999</v>
      </c>
      <c r="C3394" s="89">
        <v>26.770768</v>
      </c>
      <c r="D3394" s="89">
        <v>25.305242</v>
      </c>
      <c r="E3394" s="89">
        <v>7674.3658500000001</v>
      </c>
      <c r="F3394" s="89">
        <v>7688.952276</v>
      </c>
      <c r="G3394" s="88">
        <v>43798</v>
      </c>
      <c r="H3394" s="89">
        <v>7755.2317273449999</v>
      </c>
      <c r="I3394" s="89">
        <v>1.372492</v>
      </c>
      <c r="J3394" s="89">
        <v>1</v>
      </c>
      <c r="K3394" s="90">
        <f>LN(I3394/1.8)/0.91</f>
        <v>-0.29797648274412852</v>
      </c>
      <c r="L3394" s="90">
        <f t="shared" si="312"/>
        <v>-0.22334153160638665</v>
      </c>
      <c r="M3394" s="90">
        <f t="shared" si="314"/>
        <v>-0.1507863384996036</v>
      </c>
      <c r="N3394" s="90">
        <f t="shared" si="310"/>
        <v>0.98957273229375387</v>
      </c>
      <c r="O3394" s="89">
        <f t="shared" si="311"/>
        <v>-0.22328876556074706</v>
      </c>
      <c r="P3394" s="89">
        <f t="shared" si="313"/>
        <v>-0.2713644414693267</v>
      </c>
      <c r="Q3394" s="90">
        <f t="shared" si="315"/>
        <v>-0.40012783826322718</v>
      </c>
    </row>
    <row r="3395" spans="1:17">
      <c r="A3395" s="88">
        <v>43799</v>
      </c>
      <c r="B3395" s="89">
        <v>7583.9391507491</v>
      </c>
      <c r="C3395" s="89">
        <v>26.811070999999998</v>
      </c>
      <c r="D3395" s="89">
        <v>25.295860999999999</v>
      </c>
      <c r="E3395" s="89">
        <v>7709.0786029999999</v>
      </c>
      <c r="F3395" s="89">
        <v>7679.5496030000004</v>
      </c>
      <c r="G3395" s="88">
        <v>43799</v>
      </c>
      <c r="H3395" s="89">
        <v>7583.9391507491</v>
      </c>
      <c r="I3395" s="89">
        <v>1.339472</v>
      </c>
      <c r="J3395" s="89">
        <v>1</v>
      </c>
      <c r="K3395" s="90">
        <f>LN(I3395/1.8)/0.91</f>
        <v>-0.32473753674747829</v>
      </c>
      <c r="L3395" s="90">
        <f t="shared" si="312"/>
        <v>-0.22999940647441569</v>
      </c>
      <c r="M3395" s="90">
        <f t="shared" si="314"/>
        <v>-0.15411837469869497</v>
      </c>
      <c r="N3395" s="90">
        <f t="shared" ref="N3395:N3458" si="316">E3395/B3395</f>
        <v>1.0165005875922066</v>
      </c>
      <c r="O3395" s="89">
        <f t="shared" ref="O3395:O3458" si="317">LN(N3395/1.44)/1.68</f>
        <v>-0.20730784609970326</v>
      </c>
      <c r="P3395" s="89">
        <f t="shared" si="313"/>
        <v>-0.26504249413367192</v>
      </c>
      <c r="Q3395" s="90">
        <f t="shared" si="315"/>
        <v>-0.39694275350188396</v>
      </c>
    </row>
    <row r="3396" spans="1:17">
      <c r="A3396" s="88">
        <v>43800</v>
      </c>
      <c r="B3396" s="89">
        <v>7375.0369782424996</v>
      </c>
      <c r="C3396" s="89">
        <v>26.757083999999999</v>
      </c>
      <c r="D3396" s="89">
        <v>25.291409999999999</v>
      </c>
      <c r="E3396" s="89">
        <v>7662.6027869999998</v>
      </c>
      <c r="F3396" s="89">
        <v>7675.091308</v>
      </c>
      <c r="G3396" s="88">
        <v>43800</v>
      </c>
      <c r="H3396" s="89">
        <v>7375.0369782424996</v>
      </c>
      <c r="I3396" s="89">
        <v>1.315313</v>
      </c>
      <c r="J3396" s="89">
        <v>1</v>
      </c>
      <c r="K3396" s="90">
        <f>LN(I3396/1.8)/0.91</f>
        <v>-0.34473846679300946</v>
      </c>
      <c r="L3396" s="90">
        <f t="shared" si="312"/>
        <v>-0.23764875818990708</v>
      </c>
      <c r="M3396" s="90">
        <f t="shared" si="314"/>
        <v>-0.15791947396968117</v>
      </c>
      <c r="N3396" s="90">
        <f t="shared" si="316"/>
        <v>1.0389917785640754</v>
      </c>
      <c r="O3396" s="89">
        <f t="shared" si="317"/>
        <v>-0.19428113948659026</v>
      </c>
      <c r="P3396" s="89">
        <f t="shared" si="313"/>
        <v>-0.25836872662169624</v>
      </c>
      <c r="Q3396" s="90">
        <f t="shared" si="315"/>
        <v>-0.39342604797866437</v>
      </c>
    </row>
    <row r="3397" spans="1:17">
      <c r="A3397" s="88">
        <v>43801</v>
      </c>
      <c r="B3397" s="89">
        <v>7290.9806301939998</v>
      </c>
      <c r="C3397" s="89">
        <v>26.690922</v>
      </c>
      <c r="D3397" s="89">
        <v>25.279586999999999</v>
      </c>
      <c r="E3397" s="89">
        <v>7605.9019779999999</v>
      </c>
      <c r="F3397" s="89">
        <v>7663.2576499999996</v>
      </c>
      <c r="G3397" s="88">
        <v>43801</v>
      </c>
      <c r="H3397" s="89">
        <v>7290.9806301939998</v>
      </c>
      <c r="I3397" s="89">
        <v>1.298713</v>
      </c>
      <c r="J3397" s="89">
        <v>1</v>
      </c>
      <c r="K3397" s="90">
        <f>LN(I3397/1.8)/0.91</f>
        <v>-0.35869548440472671</v>
      </c>
      <c r="L3397" s="90">
        <f t="shared" si="312"/>
        <v>-0.24594352217936549</v>
      </c>
      <c r="M3397" s="90">
        <f t="shared" si="314"/>
        <v>-0.16157336738116046</v>
      </c>
      <c r="N3397" s="90">
        <f t="shared" si="316"/>
        <v>1.0431932772529695</v>
      </c>
      <c r="O3397" s="89">
        <f t="shared" si="317"/>
        <v>-0.19187895581517092</v>
      </c>
      <c r="P3397" s="89">
        <f t="shared" si="313"/>
        <v>-0.25247797192812776</v>
      </c>
      <c r="Q3397" s="90">
        <f t="shared" si="315"/>
        <v>-0.39008441674430744</v>
      </c>
    </row>
    <row r="3398" spans="1:17">
      <c r="A3398" s="88">
        <v>43802</v>
      </c>
      <c r="B3398" s="89">
        <v>7332.6219881963998</v>
      </c>
      <c r="C3398" s="89">
        <v>26.55086</v>
      </c>
      <c r="D3398" s="89">
        <v>25.261945999999998</v>
      </c>
      <c r="E3398" s="89">
        <v>7486.7923799999999</v>
      </c>
      <c r="F3398" s="89">
        <v>7645.6238670000002</v>
      </c>
      <c r="G3398" s="88">
        <v>43802</v>
      </c>
      <c r="H3398" s="89">
        <v>7332.6219881963998</v>
      </c>
      <c r="I3398" s="89">
        <v>1.2976719999999999</v>
      </c>
      <c r="J3398" s="89">
        <v>1</v>
      </c>
      <c r="K3398" s="90">
        <f>LN(I3398/1.8)/0.91</f>
        <v>-0.35957667583454539</v>
      </c>
      <c r="L3398" s="90">
        <f t="shared" si="312"/>
        <v>-0.25391025004255285</v>
      </c>
      <c r="M3398" s="90">
        <f t="shared" si="314"/>
        <v>-0.16518253865910132</v>
      </c>
      <c r="N3398" s="90">
        <f t="shared" si="316"/>
        <v>1.0210252747314363</v>
      </c>
      <c r="O3398" s="89">
        <f t="shared" si="317"/>
        <v>-0.20466417847190466</v>
      </c>
      <c r="P3398" s="89">
        <f t="shared" si="313"/>
        <v>-0.2471938202019569</v>
      </c>
      <c r="Q3398" s="90">
        <f t="shared" si="315"/>
        <v>-0.38685627303282522</v>
      </c>
    </row>
    <row r="3399" spans="1:17">
      <c r="A3399" s="88">
        <v>43803</v>
      </c>
      <c r="B3399" s="89">
        <v>7440.2420355894001</v>
      </c>
      <c r="C3399" s="89">
        <v>26.357454000000001</v>
      </c>
      <c r="D3399" s="89">
        <v>25.251494999999998</v>
      </c>
      <c r="E3399" s="89">
        <v>7324.371142</v>
      </c>
      <c r="F3399" s="89">
        <v>7635.1916110000002</v>
      </c>
      <c r="G3399" s="88">
        <v>43803</v>
      </c>
      <c r="H3399" s="89">
        <v>7440.2420355894001</v>
      </c>
      <c r="I3399" s="89">
        <v>1.2824660000000001</v>
      </c>
      <c r="J3399" s="89">
        <v>1</v>
      </c>
      <c r="K3399" s="90">
        <f>LN(I3399/1.8)/0.91</f>
        <v>-0.37252953616702678</v>
      </c>
      <c r="L3399" s="90">
        <f t="shared" si="312"/>
        <v>-0.2631071117196398</v>
      </c>
      <c r="M3399" s="90">
        <f t="shared" si="314"/>
        <v>-0.16919352030619994</v>
      </c>
      <c r="N3399" s="90">
        <f t="shared" si="316"/>
        <v>0.98442646179584647</v>
      </c>
      <c r="O3399" s="89">
        <f t="shared" si="317"/>
        <v>-0.22639237694808373</v>
      </c>
      <c r="P3399" s="89">
        <f t="shared" si="313"/>
        <v>-0.24133000658910608</v>
      </c>
      <c r="Q3399" s="90">
        <f t="shared" si="315"/>
        <v>-0.38375521567706444</v>
      </c>
    </row>
    <row r="3400" spans="1:17">
      <c r="A3400" s="88">
        <v>43804</v>
      </c>
      <c r="B3400" s="89">
        <v>7337.4096683041998</v>
      </c>
      <c r="C3400" s="89">
        <v>26.354151000000002</v>
      </c>
      <c r="D3400" s="89">
        <v>25.247177000000001</v>
      </c>
      <c r="E3400" s="89">
        <v>7321.6181919999999</v>
      </c>
      <c r="F3400" s="89">
        <v>7630.8838420000002</v>
      </c>
      <c r="G3400" s="88">
        <v>43804</v>
      </c>
      <c r="H3400" s="89">
        <v>7337.4096683041998</v>
      </c>
      <c r="I3400" s="89">
        <v>1.316562</v>
      </c>
      <c r="J3400" s="89">
        <v>1</v>
      </c>
      <c r="K3400" s="90">
        <f>LN(I3400/1.8)/0.91</f>
        <v>-0.34369546317348748</v>
      </c>
      <c r="L3400" s="90">
        <f t="shared" si="312"/>
        <v>-0.27109942867757703</v>
      </c>
      <c r="M3400" s="90">
        <f t="shared" si="314"/>
        <v>-0.17270083528568128</v>
      </c>
      <c r="N3400" s="90">
        <f t="shared" si="316"/>
        <v>0.99784781319047577</v>
      </c>
      <c r="O3400" s="89">
        <f t="shared" si="317"/>
        <v>-0.21833191647604072</v>
      </c>
      <c r="P3400" s="89">
        <f t="shared" si="313"/>
        <v>-0.23588013628818078</v>
      </c>
      <c r="Q3400" s="90">
        <f t="shared" si="315"/>
        <v>-0.38086930849158096</v>
      </c>
    </row>
    <row r="3401" spans="1:17">
      <c r="A3401" s="88">
        <v>43805</v>
      </c>
      <c r="B3401" s="89">
        <v>7417.3737747779996</v>
      </c>
      <c r="C3401" s="89">
        <v>26.283950000000001</v>
      </c>
      <c r="D3401" s="89">
        <v>25.245640000000002</v>
      </c>
      <c r="E3401" s="89">
        <v>7263.2651699999997</v>
      </c>
      <c r="F3401" s="89">
        <v>7629.3509100000001</v>
      </c>
      <c r="G3401" s="88">
        <v>43805</v>
      </c>
      <c r="H3401" s="89">
        <v>7417.3737747779996</v>
      </c>
      <c r="I3401" s="89">
        <v>1.340193</v>
      </c>
      <c r="J3401" s="89">
        <v>1</v>
      </c>
      <c r="K3401" s="90">
        <f>LN(I3401/1.8)/0.91</f>
        <v>-0.3241461884174241</v>
      </c>
      <c r="L3401" s="90">
        <f t="shared" si="312"/>
        <v>-0.27852750443150603</v>
      </c>
      <c r="M3401" s="90">
        <f t="shared" si="314"/>
        <v>-0.17552603817594803</v>
      </c>
      <c r="N3401" s="90">
        <f t="shared" si="316"/>
        <v>0.9792232925753277</v>
      </c>
      <c r="O3401" s="89">
        <f t="shared" si="317"/>
        <v>-0.22954684151347893</v>
      </c>
      <c r="P3401" s="89">
        <f t="shared" si="313"/>
        <v>-0.2334794504515233</v>
      </c>
      <c r="Q3401" s="90">
        <f t="shared" si="315"/>
        <v>-0.37809976943461154</v>
      </c>
    </row>
    <row r="3402" spans="1:17">
      <c r="A3402" s="88">
        <v>43806</v>
      </c>
      <c r="B3402" s="89">
        <v>7523.5331305017999</v>
      </c>
      <c r="C3402" s="89">
        <v>26.052513000000001</v>
      </c>
      <c r="D3402" s="89">
        <v>25.228952</v>
      </c>
      <c r="E3402" s="89">
        <v>7073.0848180000003</v>
      </c>
      <c r="F3402" s="89">
        <v>7612.7208250000003</v>
      </c>
      <c r="G3402" s="88">
        <v>43806</v>
      </c>
      <c r="H3402" s="89">
        <v>7523.5331305017999</v>
      </c>
      <c r="I3402" s="89">
        <v>1.336327</v>
      </c>
      <c r="J3402" s="89">
        <v>1</v>
      </c>
      <c r="K3402" s="90">
        <f>LN(I3402/1.8)/0.91</f>
        <v>-0.32732072445888177</v>
      </c>
      <c r="L3402" s="90">
        <f t="shared" si="312"/>
        <v>-0.28548175061282105</v>
      </c>
      <c r="M3402" s="90">
        <f t="shared" si="314"/>
        <v>-0.17811328020234948</v>
      </c>
      <c r="N3402" s="90">
        <f t="shared" si="316"/>
        <v>0.94012808813513449</v>
      </c>
      <c r="O3402" s="89">
        <f t="shared" si="317"/>
        <v>-0.25379896584258416</v>
      </c>
      <c r="P3402" s="89">
        <f t="shared" si="313"/>
        <v>-0.23287507306336802</v>
      </c>
      <c r="Q3402" s="90">
        <f t="shared" si="315"/>
        <v>-0.37589971643508446</v>
      </c>
    </row>
    <row r="3403" spans="1:17">
      <c r="A3403" s="88">
        <v>43807</v>
      </c>
      <c r="B3403" s="89">
        <v>7534.3442449491004</v>
      </c>
      <c r="C3403" s="89">
        <v>25.854317000000002</v>
      </c>
      <c r="D3403" s="89">
        <v>25.221909</v>
      </c>
      <c r="E3403" s="89">
        <v>6912.8826360000003</v>
      </c>
      <c r="F3403" s="89">
        <v>7605.7098109999997</v>
      </c>
      <c r="G3403" s="88">
        <v>43807</v>
      </c>
      <c r="H3403" s="89">
        <v>7534.3442449491004</v>
      </c>
      <c r="I3403" s="89">
        <v>1.3393729999999999</v>
      </c>
      <c r="J3403" s="89">
        <v>1</v>
      </c>
      <c r="K3403" s="90">
        <f>LN(I3403/1.8)/0.91</f>
        <v>-0.32481875922122405</v>
      </c>
      <c r="L3403" s="90">
        <f t="shared" si="312"/>
        <v>-0.29067778060649363</v>
      </c>
      <c r="M3403" s="90">
        <f t="shared" si="314"/>
        <v>-0.18078569135334152</v>
      </c>
      <c r="N3403" s="90">
        <f t="shared" si="316"/>
        <v>0.9175161648121245</v>
      </c>
      <c r="O3403" s="89">
        <f t="shared" si="317"/>
        <v>-0.26829059194802402</v>
      </c>
      <c r="P3403" s="89">
        <f t="shared" si="313"/>
        <v>-0.23299905890649944</v>
      </c>
      <c r="Q3403" s="90">
        <f t="shared" si="315"/>
        <v>-0.37385710266130867</v>
      </c>
    </row>
    <row r="3404" spans="1:17">
      <c r="A3404" s="88">
        <v>43808</v>
      </c>
      <c r="B3404" s="89">
        <v>7490.3289588751004</v>
      </c>
      <c r="C3404" s="89">
        <v>25.705461</v>
      </c>
      <c r="D3404" s="89">
        <v>25.215336000000001</v>
      </c>
      <c r="E3404" s="89">
        <v>6794.1661480000002</v>
      </c>
      <c r="F3404" s="89">
        <v>7599.1711299999997</v>
      </c>
      <c r="G3404" s="88">
        <v>43808</v>
      </c>
      <c r="H3404" s="89">
        <v>7490.3289588751004</v>
      </c>
      <c r="I3404" s="89">
        <v>1.3063880000000001</v>
      </c>
      <c r="J3404" s="89">
        <v>1</v>
      </c>
      <c r="K3404" s="90">
        <f>LN(I3404/1.8)/0.91</f>
        <v>-0.35222042617391108</v>
      </c>
      <c r="L3404" s="90">
        <f t="shared" si="312"/>
        <v>-0.29687307901066196</v>
      </c>
      <c r="M3404" s="90">
        <f t="shared" si="314"/>
        <v>-0.18376414943184596</v>
      </c>
      <c r="N3404" s="90">
        <f t="shared" si="316"/>
        <v>0.90705844633829669</v>
      </c>
      <c r="O3404" s="89">
        <f t="shared" si="317"/>
        <v>-0.27511399127903513</v>
      </c>
      <c r="P3404" s="89">
        <f t="shared" si="313"/>
        <v>-0.23239507839555304</v>
      </c>
      <c r="Q3404" s="90">
        <f t="shared" si="315"/>
        <v>-0.37180727005717751</v>
      </c>
    </row>
    <row r="3405" spans="1:17">
      <c r="A3405" s="88">
        <v>43809</v>
      </c>
      <c r="B3405" s="89">
        <v>7283.6130528074</v>
      </c>
      <c r="C3405" s="89">
        <v>25.743086000000002</v>
      </c>
      <c r="D3405" s="89">
        <v>25.206910000000001</v>
      </c>
      <c r="E3405" s="89">
        <v>6824.0436749999999</v>
      </c>
      <c r="F3405" s="89">
        <v>7590.7940500000004</v>
      </c>
      <c r="G3405" s="88">
        <v>43809</v>
      </c>
      <c r="H3405" s="89">
        <v>7283.6130528074</v>
      </c>
      <c r="I3405" s="89">
        <v>1.2878400000000001</v>
      </c>
      <c r="J3405" s="89">
        <v>1</v>
      </c>
      <c r="K3405" s="90">
        <f>LN(I3405/1.8)/0.91</f>
        <v>-0.36793436103168387</v>
      </c>
      <c r="L3405" s="90">
        <f t="shared" si="312"/>
        <v>-0.30453401895391585</v>
      </c>
      <c r="M3405" s="90">
        <f t="shared" si="314"/>
        <v>-0.18707343655285499</v>
      </c>
      <c r="N3405" s="90">
        <f t="shared" si="316"/>
        <v>0.93690365283336086</v>
      </c>
      <c r="O3405" s="89">
        <f t="shared" si="317"/>
        <v>-0.25584401236288973</v>
      </c>
      <c r="P3405" s="89">
        <f t="shared" si="313"/>
        <v>-0.2312724841531823</v>
      </c>
      <c r="Q3405" s="90">
        <f t="shared" si="315"/>
        <v>-0.36969107699973619</v>
      </c>
    </row>
    <row r="3406" spans="1:17">
      <c r="A3406" s="88">
        <v>43810</v>
      </c>
      <c r="B3406" s="89">
        <v>7186.1759285836997</v>
      </c>
      <c r="C3406" s="89">
        <v>25.792179000000001</v>
      </c>
      <c r="D3406" s="89">
        <v>25.206091000000001</v>
      </c>
      <c r="E3406" s="89">
        <v>6863.159764</v>
      </c>
      <c r="F3406" s="89">
        <v>7589.9800340000002</v>
      </c>
      <c r="G3406" s="88">
        <v>43810</v>
      </c>
      <c r="H3406" s="89">
        <v>7186.1759285836997</v>
      </c>
      <c r="I3406" s="89">
        <v>1.2829280000000001</v>
      </c>
      <c r="J3406" s="89">
        <v>1</v>
      </c>
      <c r="K3406" s="90">
        <f>LN(I3406/1.8)/0.91</f>
        <v>-0.37213373551170381</v>
      </c>
      <c r="L3406" s="90">
        <f t="shared" si="312"/>
        <v>-0.31098020685478323</v>
      </c>
      <c r="M3406" s="90">
        <f t="shared" si="314"/>
        <v>-0.19108076355439124</v>
      </c>
      <c r="N3406" s="90">
        <f t="shared" si="316"/>
        <v>0.95505034001479538</v>
      </c>
      <c r="O3406" s="89">
        <f t="shared" si="317"/>
        <v>-0.24442520322688707</v>
      </c>
      <c r="P3406" s="89">
        <f t="shared" si="313"/>
        <v>-0.2285713894370382</v>
      </c>
      <c r="Q3406" s="90">
        <f t="shared" si="315"/>
        <v>-0.36735003910166553</v>
      </c>
    </row>
    <row r="3407" spans="1:17">
      <c r="A3407" s="88">
        <v>43811</v>
      </c>
      <c r="B3407" s="89">
        <v>7168.9597977537996</v>
      </c>
      <c r="C3407" s="89">
        <v>26.264222</v>
      </c>
      <c r="D3407" s="89">
        <v>25.202504000000001</v>
      </c>
      <c r="E3407" s="89">
        <v>7246.9224679999998</v>
      </c>
      <c r="F3407" s="89">
        <v>7586.4162960000003</v>
      </c>
      <c r="G3407" s="88">
        <v>43811</v>
      </c>
      <c r="H3407" s="89">
        <v>7168.9597977537996</v>
      </c>
      <c r="I3407" s="89">
        <v>1.282189</v>
      </c>
      <c r="J3407" s="89">
        <v>1</v>
      </c>
      <c r="K3407" s="90">
        <f>LN(I3407/1.8)/0.91</f>
        <v>-0.37276691359641145</v>
      </c>
      <c r="L3407" s="90">
        <f t="shared" si="312"/>
        <v>-0.31775478223544956</v>
      </c>
      <c r="M3407" s="90">
        <f t="shared" si="314"/>
        <v>-0.19533096864751648</v>
      </c>
      <c r="N3407" s="90">
        <f t="shared" si="316"/>
        <v>1.0108750324238989</v>
      </c>
      <c r="O3407" s="89">
        <f t="shared" si="317"/>
        <v>-0.21061118397558226</v>
      </c>
      <c r="P3407" s="89">
        <f t="shared" si="313"/>
        <v>-0.22610713835665522</v>
      </c>
      <c r="Q3407" s="90">
        <f t="shared" si="315"/>
        <v>-0.36426183411687307</v>
      </c>
    </row>
    <row r="3408" spans="1:17">
      <c r="A3408" s="88">
        <v>43812</v>
      </c>
      <c r="B3408" s="89">
        <v>7247.9122528253001</v>
      </c>
      <c r="C3408" s="89">
        <v>26.164652</v>
      </c>
      <c r="D3408" s="89">
        <v>25.195554999999999</v>
      </c>
      <c r="E3408" s="89">
        <v>7164.8136180000001</v>
      </c>
      <c r="F3408" s="89">
        <v>7579.5164150000001</v>
      </c>
      <c r="G3408" s="88">
        <v>43812</v>
      </c>
      <c r="H3408" s="89">
        <v>7247.9122528253001</v>
      </c>
      <c r="I3408" s="89">
        <v>1.2916479999999999</v>
      </c>
      <c r="J3408" s="89">
        <v>1</v>
      </c>
      <c r="K3408" s="90">
        <f>LN(I3408/1.8)/0.91</f>
        <v>-0.36468982690356849</v>
      </c>
      <c r="L3408" s="90">
        <f t="shared" si="312"/>
        <v>-0.32410431103525827</v>
      </c>
      <c r="M3408" s="90">
        <f t="shared" si="314"/>
        <v>-0.19944817652011454</v>
      </c>
      <c r="N3408" s="90">
        <f t="shared" si="316"/>
        <v>0.98853481776177587</v>
      </c>
      <c r="O3408" s="89">
        <f t="shared" si="317"/>
        <v>-0.22391340937823154</v>
      </c>
      <c r="P3408" s="89">
        <f t="shared" si="313"/>
        <v>-0.22306509900286906</v>
      </c>
      <c r="Q3408" s="90">
        <f t="shared" si="315"/>
        <v>-0.36142787396930326</v>
      </c>
    </row>
    <row r="3409" spans="1:17">
      <c r="A3409" s="88">
        <v>43813</v>
      </c>
      <c r="B3409" s="89">
        <v>7127.8249388205004</v>
      </c>
      <c r="C3409" s="89">
        <v>26.276094000000001</v>
      </c>
      <c r="D3409" s="89">
        <v>25.196016</v>
      </c>
      <c r="E3409" s="89">
        <v>7256.7545190000001</v>
      </c>
      <c r="F3409" s="89">
        <v>7579.9738900000002</v>
      </c>
      <c r="G3409" s="88">
        <v>43813</v>
      </c>
      <c r="H3409" s="89">
        <v>7127.8249388205004</v>
      </c>
      <c r="I3409" s="89">
        <v>1.2610619999999999</v>
      </c>
      <c r="J3409" s="89">
        <v>1</v>
      </c>
      <c r="K3409" s="90">
        <f>LN(I3409/1.8)/0.91</f>
        <v>-0.39102466131922214</v>
      </c>
      <c r="L3409" s="90">
        <f t="shared" si="312"/>
        <v>-0.3308301593641314</v>
      </c>
      <c r="M3409" s="90">
        <f t="shared" si="314"/>
        <v>-0.20382102073927696</v>
      </c>
      <c r="N3409" s="90">
        <f t="shared" si="316"/>
        <v>1.0180882080138229</v>
      </c>
      <c r="O3409" s="89">
        <f t="shared" si="317"/>
        <v>-0.20637889932719744</v>
      </c>
      <c r="P3409" s="89">
        <f t="shared" si="313"/>
        <v>-0.21970065724632487</v>
      </c>
      <c r="Q3409" s="90">
        <f t="shared" si="315"/>
        <v>-0.35835634877297912</v>
      </c>
    </row>
    <row r="3410" spans="1:17">
      <c r="A3410" s="88">
        <v>43814</v>
      </c>
      <c r="B3410" s="89">
        <v>7113.6279280179997</v>
      </c>
      <c r="C3410" s="89">
        <v>26.486018000000001</v>
      </c>
      <c r="D3410" s="89">
        <v>25.209907000000001</v>
      </c>
      <c r="E3410" s="89">
        <v>7432.0734819999998</v>
      </c>
      <c r="F3410" s="89">
        <v>7593.7726229999998</v>
      </c>
      <c r="G3410" s="88">
        <v>43814</v>
      </c>
      <c r="H3410" s="89">
        <v>7113.6279280179997</v>
      </c>
      <c r="I3410" s="89">
        <v>1.268267</v>
      </c>
      <c r="J3410" s="89">
        <v>1</v>
      </c>
      <c r="K3410" s="90">
        <f>LN(I3410/1.8)/0.91</f>
        <v>-0.38476402552750938</v>
      </c>
      <c r="L3410" s="90">
        <f t="shared" si="312"/>
        <v>-0.3365893234170701</v>
      </c>
      <c r="M3410" s="90">
        <f t="shared" si="314"/>
        <v>-0.20778245318588634</v>
      </c>
      <c r="N3410" s="90">
        <f t="shared" si="316"/>
        <v>1.0447655622706606</v>
      </c>
      <c r="O3410" s="89">
        <f t="shared" si="317"/>
        <v>-0.19098249741926501</v>
      </c>
      <c r="P3410" s="89">
        <f t="shared" si="313"/>
        <v>-0.21638357659111634</v>
      </c>
      <c r="Q3410" s="90">
        <f t="shared" si="315"/>
        <v>-0.35493167408073245</v>
      </c>
    </row>
    <row r="3411" spans="1:17">
      <c r="A3411" s="88">
        <v>43815</v>
      </c>
      <c r="B3411" s="89">
        <v>7094.2241136369003</v>
      </c>
      <c r="C3411" s="89">
        <v>26.433795</v>
      </c>
      <c r="D3411" s="89">
        <v>25.193304000000001</v>
      </c>
      <c r="E3411" s="89">
        <v>7388.1980549999998</v>
      </c>
      <c r="F3411" s="89">
        <v>7577.2813749999996</v>
      </c>
      <c r="G3411" s="88">
        <v>43815</v>
      </c>
      <c r="H3411" s="89">
        <v>7094.2241136369003</v>
      </c>
      <c r="I3411" s="89">
        <v>1.2284120000000001</v>
      </c>
      <c r="J3411" s="89">
        <v>1</v>
      </c>
      <c r="K3411" s="90">
        <f>LN(I3411/1.8)/0.91</f>
        <v>-0.4198509742421469</v>
      </c>
      <c r="L3411" s="90">
        <f t="shared" si="312"/>
        <v>-0.34357252995103338</v>
      </c>
      <c r="M3411" s="90">
        <f t="shared" si="314"/>
        <v>-0.21226018146863518</v>
      </c>
      <c r="N3411" s="90">
        <f t="shared" si="316"/>
        <v>1.0414384908982517</v>
      </c>
      <c r="O3411" s="89">
        <f t="shared" si="317"/>
        <v>-0.19288106654762571</v>
      </c>
      <c r="P3411" s="89">
        <f t="shared" si="313"/>
        <v>-0.21184788394838255</v>
      </c>
      <c r="Q3411" s="90">
        <f t="shared" si="315"/>
        <v>-0.35171952193673151</v>
      </c>
    </row>
    <row r="3412" spans="1:17">
      <c r="A3412" s="88">
        <v>43816</v>
      </c>
      <c r="B3412" s="89">
        <v>6743.0579651675998</v>
      </c>
      <c r="C3412" s="89">
        <v>26.516424000000001</v>
      </c>
      <c r="D3412" s="89">
        <v>25.204716000000001</v>
      </c>
      <c r="E3412" s="89">
        <v>7457.6992170000003</v>
      </c>
      <c r="F3412" s="89">
        <v>7588.614431</v>
      </c>
      <c r="G3412" s="88">
        <v>43816</v>
      </c>
      <c r="H3412" s="89">
        <v>6743.0579651675998</v>
      </c>
      <c r="I3412" s="89">
        <v>1.1812039999999999</v>
      </c>
      <c r="J3412" s="89">
        <v>1</v>
      </c>
      <c r="K3412" s="90">
        <f>LN(I3412/1.8)/0.91</f>
        <v>-0.46291473366318348</v>
      </c>
      <c r="L3412" s="90">
        <f t="shared" si="312"/>
        <v>-0.35210914497229351</v>
      </c>
      <c r="M3412" s="90">
        <f t="shared" si="314"/>
        <v>-0.21707175009844812</v>
      </c>
      <c r="N3412" s="90">
        <f t="shared" si="316"/>
        <v>1.1059817749638221</v>
      </c>
      <c r="O3412" s="89">
        <f t="shared" si="317"/>
        <v>-0.15708910056930167</v>
      </c>
      <c r="P3412" s="89">
        <f t="shared" si="313"/>
        <v>-0.20765000311362083</v>
      </c>
      <c r="Q3412" s="90">
        <f t="shared" si="315"/>
        <v>-0.34806763171884064</v>
      </c>
    </row>
    <row r="3413" spans="1:17">
      <c r="A3413" s="88">
        <v>43817</v>
      </c>
      <c r="B3413" s="89">
        <v>6789.8287092488999</v>
      </c>
      <c r="C3413" s="89">
        <v>26.556066999999999</v>
      </c>
      <c r="D3413" s="89">
        <v>25.204398999999999</v>
      </c>
      <c r="E3413" s="89">
        <v>7491.1975380000003</v>
      </c>
      <c r="F3413" s="89">
        <v>7588.2992219999996</v>
      </c>
      <c r="G3413" s="88">
        <v>43817</v>
      </c>
      <c r="H3413" s="89">
        <v>6789.8287092488999</v>
      </c>
      <c r="I3413" s="89">
        <v>1.303002</v>
      </c>
      <c r="J3413" s="89">
        <v>1</v>
      </c>
      <c r="K3413" s="90">
        <f>LN(I3413/1.8)/0.91</f>
        <v>-0.35507234268260673</v>
      </c>
      <c r="L3413" s="90">
        <f t="shared" si="312"/>
        <v>-0.35566544064027578</v>
      </c>
      <c r="M3413" s="90">
        <f t="shared" si="314"/>
        <v>-0.22072291662325649</v>
      </c>
      <c r="N3413" s="90">
        <f t="shared" si="316"/>
        <v>1.1032969841780718</v>
      </c>
      <c r="O3413" s="89">
        <f t="shared" si="317"/>
        <v>-0.15853580849015025</v>
      </c>
      <c r="P3413" s="89">
        <f t="shared" si="313"/>
        <v>-0.20532255910238337</v>
      </c>
      <c r="Q3413" s="90">
        <f t="shared" si="315"/>
        <v>-0.34447420663026179</v>
      </c>
    </row>
    <row r="3414" spans="1:17">
      <c r="A3414" s="88">
        <v>43818</v>
      </c>
      <c r="B3414" s="89">
        <v>7130.5876802998</v>
      </c>
      <c r="C3414" s="89">
        <v>26.497419000000001</v>
      </c>
      <c r="D3414" s="89">
        <v>25.203576999999999</v>
      </c>
      <c r="E3414" s="89">
        <v>7441.6754979999996</v>
      </c>
      <c r="F3414" s="89">
        <v>7587.4827379999997</v>
      </c>
      <c r="G3414" s="88">
        <v>43818</v>
      </c>
      <c r="H3414" s="89">
        <v>7130.5876802998</v>
      </c>
      <c r="I3414" s="89">
        <v>1.2783949999999999</v>
      </c>
      <c r="J3414" s="89">
        <v>1</v>
      </c>
      <c r="K3414" s="90">
        <f>LN(I3414/1.8)/0.91</f>
        <v>-0.37602338463606383</v>
      </c>
      <c r="L3414" s="90">
        <f t="shared" si="312"/>
        <v>-0.35963261786552564</v>
      </c>
      <c r="M3414" s="90">
        <f t="shared" si="314"/>
        <v>-0.22431885140969171</v>
      </c>
      <c r="N3414" s="90">
        <f t="shared" si="316"/>
        <v>1.0436272340580939</v>
      </c>
      <c r="O3414" s="89">
        <f t="shared" si="317"/>
        <v>-0.19163139487313391</v>
      </c>
      <c r="P3414" s="89">
        <f t="shared" si="313"/>
        <v>-0.20353586059116394</v>
      </c>
      <c r="Q3414" s="90">
        <f t="shared" si="315"/>
        <v>-0.34118482939123351</v>
      </c>
    </row>
    <row r="3415" spans="1:17">
      <c r="A3415" s="88">
        <v>43819</v>
      </c>
      <c r="B3415" s="89">
        <v>7177.0499759361001</v>
      </c>
      <c r="C3415" s="89">
        <v>26.414538</v>
      </c>
      <c r="D3415" s="89">
        <v>25.196707</v>
      </c>
      <c r="E3415" s="89">
        <v>7372.063314</v>
      </c>
      <c r="F3415" s="89">
        <v>7580.659686</v>
      </c>
      <c r="G3415" s="88">
        <v>43819</v>
      </c>
      <c r="H3415" s="89">
        <v>7177.0499759361001</v>
      </c>
      <c r="I3415" s="89">
        <v>1.285072</v>
      </c>
      <c r="J3415" s="89">
        <v>1</v>
      </c>
      <c r="K3415" s="90">
        <f>LN(I3415/1.8)/0.91</f>
        <v>-0.37029880988595198</v>
      </c>
      <c r="L3415" s="90">
        <f t="shared" si="312"/>
        <v>-0.36324756060409485</v>
      </c>
      <c r="M3415" s="90">
        <f t="shared" si="314"/>
        <v>-0.22788584271081244</v>
      </c>
      <c r="N3415" s="90">
        <f t="shared" si="316"/>
        <v>1.027171796032877</v>
      </c>
      <c r="O3415" s="89">
        <f t="shared" si="317"/>
        <v>-0.2010916173478608</v>
      </c>
      <c r="P3415" s="89">
        <f t="shared" si="313"/>
        <v>-0.20375308471404596</v>
      </c>
      <c r="Q3415" s="90">
        <f t="shared" si="315"/>
        <v>-0.33790992859036428</v>
      </c>
    </row>
    <row r="3416" spans="1:17">
      <c r="A3416" s="88">
        <v>43820</v>
      </c>
      <c r="B3416" s="89">
        <v>7137.2632199595</v>
      </c>
      <c r="C3416" s="89">
        <v>26.181518000000001</v>
      </c>
      <c r="D3416" s="89">
        <v>25.183260000000001</v>
      </c>
      <c r="E3416" s="89">
        <v>7178.6780829999998</v>
      </c>
      <c r="F3416" s="89">
        <v>7567.3175609999998</v>
      </c>
      <c r="G3416" s="88">
        <v>43820</v>
      </c>
      <c r="H3416" s="89">
        <v>7137.2632199595</v>
      </c>
      <c r="I3416" s="89">
        <v>1.277315</v>
      </c>
      <c r="J3416" s="89">
        <v>1</v>
      </c>
      <c r="K3416" s="90">
        <f>LN(I3416/1.8)/0.91</f>
        <v>-0.37695213888240531</v>
      </c>
      <c r="L3416" s="90">
        <f t="shared" si="312"/>
        <v>-0.364974125265139</v>
      </c>
      <c r="M3416" s="90">
        <f t="shared" si="314"/>
        <v>-0.23179072961791508</v>
      </c>
      <c r="N3416" s="90">
        <f t="shared" si="316"/>
        <v>1.0058026251469445</v>
      </c>
      <c r="O3416" s="89">
        <f t="shared" si="317"/>
        <v>-0.21360551120636609</v>
      </c>
      <c r="P3416" s="89">
        <f t="shared" si="313"/>
        <v>-0.20669059063247039</v>
      </c>
      <c r="Q3416" s="90">
        <f t="shared" si="315"/>
        <v>-0.33457464988815944</v>
      </c>
    </row>
    <row r="3417" spans="1:17">
      <c r="A3417" s="88">
        <v>43821</v>
      </c>
      <c r="B3417" s="89">
        <v>7165.6638217456002</v>
      </c>
      <c r="C3417" s="89">
        <v>25.964310000000001</v>
      </c>
      <c r="D3417" s="89">
        <v>25.189149</v>
      </c>
      <c r="E3417" s="89">
        <v>7001.4876000000004</v>
      </c>
      <c r="F3417" s="89">
        <v>7573.1579579999998</v>
      </c>
      <c r="G3417" s="88">
        <v>43821</v>
      </c>
      <c r="H3417" s="89">
        <v>7165.6638217456002</v>
      </c>
      <c r="I3417" s="89">
        <v>1.3377220000000001</v>
      </c>
      <c r="J3417" s="89">
        <v>1</v>
      </c>
      <c r="K3417" s="90">
        <f>LN(I3417/1.8)/0.91</f>
        <v>-0.32617417316379832</v>
      </c>
      <c r="L3417" s="90">
        <f t="shared" si="312"/>
        <v>-0.36345704091596132</v>
      </c>
      <c r="M3417" s="90">
        <f t="shared" si="314"/>
        <v>-0.23511993781430621</v>
      </c>
      <c r="N3417" s="90">
        <f t="shared" si="316"/>
        <v>0.97708848393816983</v>
      </c>
      <c r="O3417" s="89">
        <f t="shared" si="317"/>
        <v>-0.23084593907709838</v>
      </c>
      <c r="P3417" s="89">
        <f t="shared" si="313"/>
        <v>-0.20918545893577706</v>
      </c>
      <c r="Q3417" s="90">
        <f t="shared" si="315"/>
        <v>-0.33143192959852796</v>
      </c>
    </row>
    <row r="3418" spans="1:17">
      <c r="A3418" s="88">
        <v>43822</v>
      </c>
      <c r="B3418" s="89">
        <v>7567.4694744034005</v>
      </c>
      <c r="C3418" s="89">
        <v>26.145488</v>
      </c>
      <c r="D3418" s="89">
        <v>25.207080999999999</v>
      </c>
      <c r="E3418" s="89">
        <v>7149.0818470000004</v>
      </c>
      <c r="F3418" s="89">
        <v>7590.9637000000002</v>
      </c>
      <c r="G3418" s="88">
        <v>43822</v>
      </c>
      <c r="H3418" s="89">
        <v>7567.4694744034005</v>
      </c>
      <c r="I3418" s="89">
        <v>1.309741</v>
      </c>
      <c r="J3418" s="89">
        <v>1</v>
      </c>
      <c r="K3418" s="90">
        <f>LN(I3418/1.8)/0.91</f>
        <v>-0.34940357929660038</v>
      </c>
      <c r="L3418" s="90">
        <f t="shared" si="312"/>
        <v>-0.36299686768145684</v>
      </c>
      <c r="M3418" s="90">
        <f t="shared" si="314"/>
        <v>-0.23869675625095557</v>
      </c>
      <c r="N3418" s="90">
        <f t="shared" si="316"/>
        <v>0.9447123468659403</v>
      </c>
      <c r="O3418" s="89">
        <f t="shared" si="317"/>
        <v>-0.25090351563373597</v>
      </c>
      <c r="P3418" s="89">
        <f t="shared" si="313"/>
        <v>-0.21139686589089005</v>
      </c>
      <c r="Q3418" s="90">
        <f t="shared" si="315"/>
        <v>-0.32849314641781119</v>
      </c>
    </row>
    <row r="3419" spans="1:17">
      <c r="A3419" s="88">
        <v>43823</v>
      </c>
      <c r="B3419" s="89">
        <v>7267.6496312783001</v>
      </c>
      <c r="C3419" s="89">
        <v>26.183865999999998</v>
      </c>
      <c r="D3419" s="89">
        <v>25.221916</v>
      </c>
      <c r="E3419" s="89">
        <v>7180.6096829999997</v>
      </c>
      <c r="F3419" s="89">
        <v>7605.7164540000003</v>
      </c>
      <c r="G3419" s="88">
        <v>43823</v>
      </c>
      <c r="H3419" s="89">
        <v>7267.6496312783001</v>
      </c>
      <c r="I3419" s="89">
        <v>1.294308</v>
      </c>
      <c r="J3419" s="89">
        <v>1</v>
      </c>
      <c r="K3419" s="90">
        <f>LN(I3419/1.8)/0.91</f>
        <v>-0.36242909396454431</v>
      </c>
      <c r="L3419" s="90">
        <f t="shared" si="312"/>
        <v>-0.36102159509112902</v>
      </c>
      <c r="M3419" s="90">
        <f t="shared" si="314"/>
        <v>-0.24233983454036298</v>
      </c>
      <c r="N3419" s="90">
        <f t="shared" si="316"/>
        <v>0.98802364551206479</v>
      </c>
      <c r="O3419" s="89">
        <f t="shared" si="317"/>
        <v>-0.2242212871452631</v>
      </c>
      <c r="P3419" s="89">
        <f t="shared" si="313"/>
        <v>-0.21322997098245519</v>
      </c>
      <c r="Q3419" s="90">
        <f t="shared" si="315"/>
        <v>-0.32532773045478713</v>
      </c>
    </row>
    <row r="3420" spans="1:17">
      <c r="A3420" s="88">
        <v>43824</v>
      </c>
      <c r="B3420" s="89">
        <v>7185.2457521233</v>
      </c>
      <c r="C3420" s="89">
        <v>26.168303999999999</v>
      </c>
      <c r="D3420" s="89">
        <v>25.238681</v>
      </c>
      <c r="E3420" s="89">
        <v>7167.8135609999999</v>
      </c>
      <c r="F3420" s="89">
        <v>7622.4125889999996</v>
      </c>
      <c r="G3420" s="88">
        <v>43824</v>
      </c>
      <c r="H3420" s="89">
        <v>7185.2457521233</v>
      </c>
      <c r="I3420" s="89">
        <v>1.288524</v>
      </c>
      <c r="J3420" s="89">
        <v>1</v>
      </c>
      <c r="K3420" s="90">
        <f>LN(I3420/1.8)/0.91</f>
        <v>-0.36735086555565</v>
      </c>
      <c r="L3420" s="90">
        <f t="shared" si="312"/>
        <v>-0.360266176589565</v>
      </c>
      <c r="M3420" s="90">
        <f t="shared" si="314"/>
        <v>-0.24597887527727558</v>
      </c>
      <c r="N3420" s="90">
        <f t="shared" si="316"/>
        <v>0.99757389075827385</v>
      </c>
      <c r="O3420" s="89">
        <f t="shared" si="317"/>
        <v>-0.21849533964367332</v>
      </c>
      <c r="P3420" s="89">
        <f t="shared" si="313"/>
        <v>-0.21604247486906264</v>
      </c>
      <c r="Q3420" s="90">
        <f t="shared" si="315"/>
        <v>-0.3220528535609144</v>
      </c>
    </row>
    <row r="3421" spans="1:17">
      <c r="A3421" s="88">
        <v>43825</v>
      </c>
      <c r="B3421" s="89">
        <v>7199.5518239716002</v>
      </c>
      <c r="C3421" s="89">
        <v>25.904256</v>
      </c>
      <c r="D3421" s="89">
        <v>25.237107999999999</v>
      </c>
      <c r="E3421" s="89">
        <v>6953.0182649999997</v>
      </c>
      <c r="F3421" s="89">
        <v>7620.844959</v>
      </c>
      <c r="G3421" s="88">
        <v>43825</v>
      </c>
      <c r="H3421" s="89">
        <v>7199.5518239716002</v>
      </c>
      <c r="I3421" s="89">
        <v>1.28945</v>
      </c>
      <c r="J3421" s="89">
        <v>1</v>
      </c>
      <c r="K3421" s="90">
        <f>LN(I3421/1.8)/0.91</f>
        <v>-0.36656142201483372</v>
      </c>
      <c r="L3421" s="90">
        <f t="shared" si="312"/>
        <v>-0.3596637551769532</v>
      </c>
      <c r="M3421" s="90">
        <f t="shared" si="314"/>
        <v>-0.24953920653965578</v>
      </c>
      <c r="N3421" s="90">
        <f t="shared" si="316"/>
        <v>0.96575709641387075</v>
      </c>
      <c r="O3421" s="89">
        <f t="shared" si="317"/>
        <v>-0.23778931128859696</v>
      </c>
      <c r="P3421" s="89">
        <f t="shared" si="313"/>
        <v>-0.21844503539979726</v>
      </c>
      <c r="Q3421" s="90">
        <f t="shared" si="315"/>
        <v>-0.31887656479418675</v>
      </c>
    </row>
    <row r="3422" spans="1:17">
      <c r="A3422" s="88">
        <v>43826</v>
      </c>
      <c r="B3422" s="89">
        <v>7232.7149285183004</v>
      </c>
      <c r="C3422" s="89">
        <v>25.871773999999998</v>
      </c>
      <c r="D3422" s="89">
        <v>25.253270000000001</v>
      </c>
      <c r="E3422" s="89">
        <v>6926.8955109999997</v>
      </c>
      <c r="F3422" s="89">
        <v>7636.9629830000003</v>
      </c>
      <c r="G3422" s="88">
        <v>43826</v>
      </c>
      <c r="H3422" s="89">
        <v>7232.7149285183004</v>
      </c>
      <c r="I3422" s="89">
        <v>1.2974300000000001</v>
      </c>
      <c r="J3422" s="89">
        <v>1</v>
      </c>
      <c r="K3422" s="90">
        <f>LN(I3422/1.8)/0.91</f>
        <v>-0.35978162659694679</v>
      </c>
      <c r="L3422" s="90">
        <f t="shared" si="312"/>
        <v>-0.36065370576397693</v>
      </c>
      <c r="M3422" s="90">
        <f t="shared" si="314"/>
        <v>-0.25298168710348118</v>
      </c>
      <c r="N3422" s="90">
        <f t="shared" si="316"/>
        <v>0.95771720293959506</v>
      </c>
      <c r="O3422" s="89">
        <f t="shared" si="317"/>
        <v>-0.24276538895194419</v>
      </c>
      <c r="P3422" s="89">
        <f t="shared" si="313"/>
        <v>-0.21958787612416319</v>
      </c>
      <c r="Q3422" s="90">
        <f t="shared" si="315"/>
        <v>-0.31576576098060211</v>
      </c>
    </row>
    <row r="3423" spans="1:17">
      <c r="A3423" s="88">
        <v>43827</v>
      </c>
      <c r="B3423" s="89">
        <v>7303.9413359583996</v>
      </c>
      <c r="C3423" s="89">
        <v>25.956935000000001</v>
      </c>
      <c r="D3423" s="89">
        <v>25.264399000000001</v>
      </c>
      <c r="E3423" s="89">
        <v>6995.5234849999997</v>
      </c>
      <c r="F3423" s="89">
        <v>7648.074595</v>
      </c>
      <c r="G3423" s="88">
        <v>43827</v>
      </c>
      <c r="H3423" s="89">
        <v>7303.9413359583996</v>
      </c>
      <c r="I3423" s="89">
        <v>1.309912</v>
      </c>
      <c r="J3423" s="89">
        <v>1</v>
      </c>
      <c r="K3423" s="90">
        <f>LN(I3423/1.8)/0.91</f>
        <v>-0.34926011595379974</v>
      </c>
      <c r="L3423" s="90">
        <f t="shared" si="312"/>
        <v>-0.36086141761881585</v>
      </c>
      <c r="M3423" s="90">
        <f t="shared" si="314"/>
        <v>-0.25643037279109182</v>
      </c>
      <c r="N3423" s="90">
        <f t="shared" si="316"/>
        <v>0.95777377763975013</v>
      </c>
      <c r="O3423" s="89">
        <f t="shared" si="317"/>
        <v>-0.24273022781873066</v>
      </c>
      <c r="P3423" s="89">
        <f t="shared" si="313"/>
        <v>-0.22071877249846217</v>
      </c>
      <c r="Q3423" s="90">
        <f t="shared" si="315"/>
        <v>-0.31284840505045775</v>
      </c>
    </row>
    <row r="3424" spans="1:17">
      <c r="A3424" s="88">
        <v>43828</v>
      </c>
      <c r="B3424" s="89">
        <v>7390.2339198907002</v>
      </c>
      <c r="C3424" s="89">
        <v>25.848229</v>
      </c>
      <c r="D3424" s="89">
        <v>25.259339000000001</v>
      </c>
      <c r="E3424" s="89">
        <v>6908.0002619999996</v>
      </c>
      <c r="F3424" s="89">
        <v>7643.021291</v>
      </c>
      <c r="G3424" s="88">
        <v>43828</v>
      </c>
      <c r="H3424" s="89">
        <v>7390.2339198907002</v>
      </c>
      <c r="I3424" s="89">
        <v>1.326638</v>
      </c>
      <c r="J3424" s="89">
        <v>1</v>
      </c>
      <c r="K3424" s="90">
        <f>LN(I3424/1.8)/0.91</f>
        <v>-0.33531729950279165</v>
      </c>
      <c r="L3424" s="90">
        <f t="shared" ref="L3424:L3487" si="318">AVERAGE(K3395:K3424)</f>
        <v>-0.36210611151077132</v>
      </c>
      <c r="M3424" s="90">
        <f t="shared" si="314"/>
        <v>-0.25963133036687103</v>
      </c>
      <c r="N3424" s="90">
        <f t="shared" si="316"/>
        <v>0.93474717267165575</v>
      </c>
      <c r="O3424" s="89">
        <f t="shared" si="317"/>
        <v>-0.25721565678971436</v>
      </c>
      <c r="P3424" s="89">
        <f t="shared" ref="P3424:P3487" si="319">AVERAGE(O3396:O3425)</f>
        <v>-0.22261253793180058</v>
      </c>
      <c r="Q3424" s="90">
        <f t="shared" si="315"/>
        <v>-0.30977042080819034</v>
      </c>
    </row>
    <row r="3425" spans="1:17">
      <c r="A3425" s="88">
        <v>43829</v>
      </c>
      <c r="B3425" s="89">
        <v>7279.6591243835001</v>
      </c>
      <c r="C3425" s="89">
        <v>25.619405</v>
      </c>
      <c r="D3425" s="89">
        <v>25.267057000000001</v>
      </c>
      <c r="E3425" s="89">
        <v>6726.1585910000003</v>
      </c>
      <c r="F3425" s="89">
        <v>7650.7297269999999</v>
      </c>
      <c r="G3425" s="88">
        <v>43829</v>
      </c>
      <c r="H3425" s="89">
        <v>7279.6591243835001</v>
      </c>
      <c r="I3425" s="89">
        <v>1.2975159999999999</v>
      </c>
      <c r="J3425" s="89">
        <v>1</v>
      </c>
      <c r="K3425" s="90">
        <f>LN(I3425/1.8)/0.91</f>
        <v>-0.35970878847658522</v>
      </c>
      <c r="L3425" s="90">
        <f t="shared" si="318"/>
        <v>-0.36327181990174151</v>
      </c>
      <c r="M3425" s="90">
        <f t="shared" si="314"/>
        <v>-0.26287596397890911</v>
      </c>
      <c r="N3425" s="90">
        <f t="shared" si="316"/>
        <v>0.92396614677608624</v>
      </c>
      <c r="O3425" s="89">
        <f t="shared" si="317"/>
        <v>-0.2641208090998553</v>
      </c>
      <c r="P3425" s="89">
        <f t="shared" si="319"/>
        <v>-0.22484828479812105</v>
      </c>
      <c r="Q3425" s="90">
        <f t="shared" si="315"/>
        <v>-0.3067467905520847</v>
      </c>
    </row>
    <row r="3426" spans="1:17">
      <c r="A3426" s="88">
        <v>43830</v>
      </c>
      <c r="B3426" s="89">
        <v>7219.0072372319</v>
      </c>
      <c r="C3426" s="89">
        <v>25.587676999999999</v>
      </c>
      <c r="D3426" s="89">
        <v>25.274388999999999</v>
      </c>
      <c r="E3426" s="89">
        <v>6701.199893</v>
      </c>
      <c r="F3426" s="89">
        <v>7658.0592360000001</v>
      </c>
      <c r="G3426" s="88">
        <v>43830</v>
      </c>
      <c r="H3426" s="89">
        <v>7219.0072372319</v>
      </c>
      <c r="I3426" s="89">
        <v>1.2868189999999999</v>
      </c>
      <c r="J3426" s="89">
        <v>1</v>
      </c>
      <c r="K3426" s="90">
        <f>LN(I3426/1.8)/0.91</f>
        <v>-0.36880591573527094</v>
      </c>
      <c r="L3426" s="90">
        <f t="shared" si="318"/>
        <v>-0.36407406819981691</v>
      </c>
      <c r="M3426" s="90">
        <f t="shared" si="314"/>
        <v>-0.26627658460474934</v>
      </c>
      <c r="N3426" s="90">
        <f t="shared" si="316"/>
        <v>0.9282716684973914</v>
      </c>
      <c r="O3426" s="89">
        <f t="shared" si="317"/>
        <v>-0.26135354547620465</v>
      </c>
      <c r="P3426" s="89">
        <f t="shared" si="319"/>
        <v>-0.2275604178045412</v>
      </c>
      <c r="Q3426" s="90">
        <f t="shared" si="315"/>
        <v>-0.3036781281267274</v>
      </c>
    </row>
    <row r="3427" spans="1:17">
      <c r="A3427" s="88">
        <v>43831</v>
      </c>
      <c r="B3427" s="89">
        <v>7225.7152679066003</v>
      </c>
      <c r="C3427" s="89">
        <v>25.425749</v>
      </c>
      <c r="D3427" s="89">
        <v>25.265951000000001</v>
      </c>
      <c r="E3427" s="89">
        <v>6574.7804930000002</v>
      </c>
      <c r="F3427" s="89">
        <v>7649.6246870000004</v>
      </c>
      <c r="G3427" s="88">
        <v>43831</v>
      </c>
      <c r="H3427" s="89">
        <v>7225.7152679066003</v>
      </c>
      <c r="I3427" s="89">
        <v>1.2874350000000001</v>
      </c>
      <c r="J3427" s="89">
        <v>1</v>
      </c>
      <c r="K3427" s="90">
        <f>LN(I3427/1.8)/0.91</f>
        <v>-0.36827999786559412</v>
      </c>
      <c r="L3427" s="90">
        <f t="shared" si="318"/>
        <v>-0.36439355198184581</v>
      </c>
      <c r="M3427" s="90">
        <f t="shared" si="314"/>
        <v>-0.26928214304294212</v>
      </c>
      <c r="N3427" s="90">
        <f t="shared" si="316"/>
        <v>0.90991413987792158</v>
      </c>
      <c r="O3427" s="89">
        <f t="shared" si="317"/>
        <v>-0.27324294600777604</v>
      </c>
      <c r="P3427" s="89">
        <f t="shared" si="319"/>
        <v>-0.22934384023069948</v>
      </c>
      <c r="Q3427" s="90">
        <f t="shared" si="315"/>
        <v>-0.30096500259538966</v>
      </c>
    </row>
    <row r="3428" spans="1:17">
      <c r="A3428" s="88">
        <v>43832</v>
      </c>
      <c r="B3428" s="89">
        <v>7127.7773843885998</v>
      </c>
      <c r="C3428" s="89">
        <v>25.524941999999999</v>
      </c>
      <c r="D3428" s="89">
        <v>25.273206999999999</v>
      </c>
      <c r="E3428" s="89">
        <v>6652.0312690000001</v>
      </c>
      <c r="F3428" s="89">
        <v>7656.8775070000002</v>
      </c>
      <c r="G3428" s="88">
        <v>43832</v>
      </c>
      <c r="H3428" s="89">
        <v>7127.7773843885998</v>
      </c>
      <c r="I3428" s="89">
        <v>1.247555</v>
      </c>
      <c r="J3428" s="89">
        <v>1</v>
      </c>
      <c r="K3428" s="90">
        <f>LN(I3428/1.8)/0.91</f>
        <v>-0.4028582736858074</v>
      </c>
      <c r="L3428" s="90">
        <f t="shared" si="318"/>
        <v>-0.36583627191022117</v>
      </c>
      <c r="M3428" s="90">
        <f t="shared" si="314"/>
        <v>-0.27136345086373947</v>
      </c>
      <c r="N3428" s="90">
        <f t="shared" si="316"/>
        <v>0.93325463328434077</v>
      </c>
      <c r="O3428" s="89">
        <f t="shared" si="317"/>
        <v>-0.25816685125665484</v>
      </c>
      <c r="P3428" s="89">
        <f t="shared" si="319"/>
        <v>-0.23082357167320902</v>
      </c>
      <c r="Q3428" s="90">
        <f t="shared" si="315"/>
        <v>-0.29829999529644791</v>
      </c>
    </row>
    <row r="3429" spans="1:17">
      <c r="A3429" s="88">
        <v>43833</v>
      </c>
      <c r="B3429" s="89">
        <v>7273.4185254766999</v>
      </c>
      <c r="C3429" s="89">
        <v>25.516687000000001</v>
      </c>
      <c r="D3429" s="89">
        <v>25.269801000000001</v>
      </c>
      <c r="E3429" s="89">
        <v>6645.5792570000003</v>
      </c>
      <c r="F3429" s="89">
        <v>7653.4725570000001</v>
      </c>
      <c r="G3429" s="88">
        <v>43833</v>
      </c>
      <c r="H3429" s="89">
        <v>7273.4185254766999</v>
      </c>
      <c r="I3429" s="89">
        <v>1.313285</v>
      </c>
      <c r="J3429" s="89">
        <v>1</v>
      </c>
      <c r="K3429" s="90">
        <f>LN(I3429/1.8)/0.91</f>
        <v>-0.34643410216269716</v>
      </c>
      <c r="L3429" s="90">
        <f t="shared" si="318"/>
        <v>-0.36496642411007679</v>
      </c>
      <c r="M3429" s="90">
        <f t="shared" si="314"/>
        <v>-0.27266032361004222</v>
      </c>
      <c r="N3429" s="90">
        <f t="shared" si="316"/>
        <v>0.91368030503434405</v>
      </c>
      <c r="O3429" s="89">
        <f t="shared" si="317"/>
        <v>-0.27078432022336862</v>
      </c>
      <c r="P3429" s="89">
        <f t="shared" si="319"/>
        <v>-0.23303737635733324</v>
      </c>
      <c r="Q3429" s="90">
        <f t="shared" si="315"/>
        <v>-0.29644939489877631</v>
      </c>
    </row>
    <row r="3430" spans="1:17">
      <c r="A3430" s="88">
        <v>43834</v>
      </c>
      <c r="B3430" s="89">
        <v>7335.1689314114001</v>
      </c>
      <c r="C3430" s="89">
        <v>25.389408</v>
      </c>
      <c r="D3430" s="89">
        <v>25.264050999999998</v>
      </c>
      <c r="E3430" s="89">
        <v>6546.6284720000003</v>
      </c>
      <c r="F3430" s="89">
        <v>7647.7267979999997</v>
      </c>
      <c r="G3430" s="88">
        <v>43834</v>
      </c>
      <c r="H3430" s="89">
        <v>7335.1689314114001</v>
      </c>
      <c r="I3430" s="89">
        <v>1.3185070000000001</v>
      </c>
      <c r="J3430" s="89">
        <v>1</v>
      </c>
      <c r="K3430" s="90">
        <f>LN(I3430/1.8)/0.91</f>
        <v>-0.34207321872711877</v>
      </c>
      <c r="L3430" s="90">
        <f t="shared" si="318"/>
        <v>-0.36491234929519784</v>
      </c>
      <c r="M3430" s="90">
        <f t="shared" ref="M3430:M3493" si="320">AVERAGE(K3331:K3430)</f>
        <v>-0.27351031172794588</v>
      </c>
      <c r="N3430" s="90">
        <f t="shared" si="316"/>
        <v>0.89249866406830358</v>
      </c>
      <c r="O3430" s="89">
        <f t="shared" si="317"/>
        <v>-0.28474605699976741</v>
      </c>
      <c r="P3430" s="89">
        <f t="shared" si="319"/>
        <v>-0.2354512734666058</v>
      </c>
      <c r="Q3430" s="90">
        <f t="shared" ref="Q3430:Q3493" si="321">AVERAGE(O3331:O3430)</f>
        <v>-0.29477825061751584</v>
      </c>
    </row>
    <row r="3431" spans="1:17">
      <c r="A3431" s="88">
        <v>43835</v>
      </c>
      <c r="B3431" s="89">
        <v>7458.2853521225998</v>
      </c>
      <c r="C3431" s="89">
        <v>25.285686999999999</v>
      </c>
      <c r="D3431" s="89">
        <v>25.267054000000002</v>
      </c>
      <c r="E3431" s="89">
        <v>6466.7233820000001</v>
      </c>
      <c r="F3431" s="89">
        <v>7650.7269999999999</v>
      </c>
      <c r="G3431" s="88">
        <v>43835</v>
      </c>
      <c r="H3431" s="89">
        <v>7458.2853521225998</v>
      </c>
      <c r="I3431" s="89">
        <v>1.3189150000000001</v>
      </c>
      <c r="J3431" s="89">
        <v>1</v>
      </c>
      <c r="K3431" s="90">
        <f>LN(I3431/1.8)/0.91</f>
        <v>-0.34173322637706782</v>
      </c>
      <c r="L3431" s="90">
        <f t="shared" si="318"/>
        <v>-0.36549858389385265</v>
      </c>
      <c r="M3431" s="90">
        <f t="shared" si="320"/>
        <v>-0.27448563144569676</v>
      </c>
      <c r="N3431" s="90">
        <f t="shared" si="316"/>
        <v>0.86705228838684689</v>
      </c>
      <c r="O3431" s="89">
        <f t="shared" si="317"/>
        <v>-0.30196375479165632</v>
      </c>
      <c r="P3431" s="89">
        <f t="shared" si="319"/>
        <v>-0.23696553416560512</v>
      </c>
      <c r="Q3431" s="90">
        <f t="shared" si="321"/>
        <v>-0.29349331682975438</v>
      </c>
    </row>
    <row r="3432" spans="1:17">
      <c r="A3432" s="88">
        <v>43836</v>
      </c>
      <c r="B3432" s="89">
        <v>7530.7395547048</v>
      </c>
      <c r="C3432" s="89">
        <v>25.406213999999999</v>
      </c>
      <c r="D3432" s="89">
        <v>25.272335000000002</v>
      </c>
      <c r="E3432" s="89">
        <v>6559.6376369999998</v>
      </c>
      <c r="F3432" s="89">
        <v>7656.0048159999997</v>
      </c>
      <c r="G3432" s="88">
        <v>43836</v>
      </c>
      <c r="H3432" s="89">
        <v>7530.7395547048</v>
      </c>
      <c r="I3432" s="89">
        <v>1.393432</v>
      </c>
      <c r="J3432" s="89">
        <v>1</v>
      </c>
      <c r="K3432" s="90">
        <f>LN(I3432/1.8)/0.91</f>
        <v>-0.28133724850943392</v>
      </c>
      <c r="L3432" s="90">
        <f t="shared" si="318"/>
        <v>-0.36396580136220436</v>
      </c>
      <c r="M3432" s="90">
        <f t="shared" si="320"/>
        <v>-0.27488429794347069</v>
      </c>
      <c r="N3432" s="90">
        <f t="shared" si="316"/>
        <v>0.87104826682020786</v>
      </c>
      <c r="O3432" s="89">
        <f t="shared" si="317"/>
        <v>-0.29922678681256204</v>
      </c>
      <c r="P3432" s="89">
        <f t="shared" si="319"/>
        <v>-0.2391066479555275</v>
      </c>
      <c r="Q3432" s="90">
        <f t="shared" si="321"/>
        <v>-0.29213945030523919</v>
      </c>
    </row>
    <row r="3433" spans="1:17">
      <c r="A3433" s="88">
        <v>43837</v>
      </c>
      <c r="B3433" s="89">
        <v>7820.1563025304004</v>
      </c>
      <c r="C3433" s="89">
        <v>25.252313999999998</v>
      </c>
      <c r="D3433" s="89">
        <v>25.259288000000002</v>
      </c>
      <c r="E3433" s="89">
        <v>6441.151484</v>
      </c>
      <c r="F3433" s="89">
        <v>7642.9701349999996</v>
      </c>
      <c r="G3433" s="88">
        <v>43837</v>
      </c>
      <c r="H3433" s="89">
        <v>7820.1563025304004</v>
      </c>
      <c r="I3433" s="89">
        <v>1.458715</v>
      </c>
      <c r="J3433" s="89">
        <v>1</v>
      </c>
      <c r="K3433" s="90">
        <f>LN(I3433/1.8)/0.91</f>
        <v>-0.23102280628147931</v>
      </c>
      <c r="L3433" s="90">
        <f t="shared" si="318"/>
        <v>-0.36083926959754625</v>
      </c>
      <c r="M3433" s="90">
        <f t="shared" si="320"/>
        <v>-0.27459803306164932</v>
      </c>
      <c r="N3433" s="90">
        <f t="shared" si="316"/>
        <v>0.82366019742032648</v>
      </c>
      <c r="O3433" s="89">
        <f t="shared" si="317"/>
        <v>-0.33252400564569606</v>
      </c>
      <c r="P3433" s="89">
        <f t="shared" si="319"/>
        <v>-0.24211611586873039</v>
      </c>
      <c r="Q3433" s="90">
        <f t="shared" si="321"/>
        <v>-0.29131222424415049</v>
      </c>
    </row>
    <row r="3434" spans="1:17">
      <c r="A3434" s="88">
        <v>43838</v>
      </c>
      <c r="B3434" s="89">
        <v>8299.7235269569992</v>
      </c>
      <c r="C3434" s="89">
        <v>25.288443999999998</v>
      </c>
      <c r="D3434" s="89">
        <v>25.274467999999999</v>
      </c>
      <c r="E3434" s="89">
        <v>6468.8388759999998</v>
      </c>
      <c r="F3434" s="89">
        <v>7658.1380849999996</v>
      </c>
      <c r="G3434" s="88">
        <v>43838</v>
      </c>
      <c r="H3434" s="89">
        <v>8299.7235269569992</v>
      </c>
      <c r="I3434" s="89">
        <v>1.4443490000000001</v>
      </c>
      <c r="J3434" s="89">
        <v>1</v>
      </c>
      <c r="K3434" s="90">
        <f>LN(I3434/1.8)/0.91</f>
        <v>-0.24189886140995015</v>
      </c>
      <c r="L3434" s="90">
        <f t="shared" si="318"/>
        <v>-0.35716188410541422</v>
      </c>
      <c r="M3434" s="90">
        <f t="shared" si="320"/>
        <v>-0.27471607831031458</v>
      </c>
      <c r="N3434" s="90">
        <f t="shared" si="316"/>
        <v>0.77940413978725953</v>
      </c>
      <c r="O3434" s="89">
        <f t="shared" si="317"/>
        <v>-0.365398028675123</v>
      </c>
      <c r="P3434" s="89">
        <f t="shared" si="319"/>
        <v>-0.2449222068920402</v>
      </c>
      <c r="Q3434" s="90">
        <f t="shared" si="321"/>
        <v>-0.29077912214981</v>
      </c>
    </row>
    <row r="3435" spans="1:17">
      <c r="A3435" s="88">
        <v>43839</v>
      </c>
      <c r="B3435" s="89">
        <v>7919.2457008644997</v>
      </c>
      <c r="C3435" s="89">
        <v>25.252203000000002</v>
      </c>
      <c r="D3435" s="89">
        <v>25.281514999999999</v>
      </c>
      <c r="E3435" s="89">
        <v>6441.0665950000002</v>
      </c>
      <c r="F3435" s="89">
        <v>7665.1867709999997</v>
      </c>
      <c r="G3435" s="88">
        <v>43839</v>
      </c>
      <c r="H3435" s="89">
        <v>7919.2457008644997</v>
      </c>
      <c r="I3435" s="89">
        <v>1.400239</v>
      </c>
      <c r="J3435" s="89">
        <v>1</v>
      </c>
      <c r="K3435" s="90">
        <f>LN(I3435/1.8)/0.91</f>
        <v>-0.27598211930243655</v>
      </c>
      <c r="L3435" s="90">
        <f t="shared" si="318"/>
        <v>-0.35409680938110599</v>
      </c>
      <c r="M3435" s="90">
        <f t="shared" si="320"/>
        <v>-0.27522699475480034</v>
      </c>
      <c r="N3435" s="90">
        <f t="shared" si="316"/>
        <v>0.81334344687611659</v>
      </c>
      <c r="O3435" s="89">
        <f t="shared" si="317"/>
        <v>-0.34002674306218367</v>
      </c>
      <c r="P3435" s="89">
        <f t="shared" si="319"/>
        <v>-0.24850202691580783</v>
      </c>
      <c r="Q3435" s="90">
        <f t="shared" si="321"/>
        <v>-0.28998331074204098</v>
      </c>
    </row>
    <row r="3436" spans="1:17">
      <c r="A3436" s="88">
        <v>43840</v>
      </c>
      <c r="B3436" s="89">
        <v>8011.0720003918004</v>
      </c>
      <c r="C3436" s="89">
        <v>25.182570999999999</v>
      </c>
      <c r="D3436" s="89">
        <v>25.289313</v>
      </c>
      <c r="E3436" s="89">
        <v>6387.9309940000003</v>
      </c>
      <c r="F3436" s="89">
        <v>7672.9910250000003</v>
      </c>
      <c r="G3436" s="88">
        <v>43840</v>
      </c>
      <c r="H3436" s="89">
        <v>8011.0720003918004</v>
      </c>
      <c r="I3436" s="89">
        <v>1.4552020000000001</v>
      </c>
      <c r="J3436" s="89">
        <v>1</v>
      </c>
      <c r="K3436" s="90">
        <f>LN(I3436/1.8)/0.91</f>
        <v>-0.23367246406566988</v>
      </c>
      <c r="L3436" s="90">
        <f t="shared" si="318"/>
        <v>-0.34948143366623818</v>
      </c>
      <c r="M3436" s="90">
        <f t="shared" si="320"/>
        <v>-0.27537998373509981</v>
      </c>
      <c r="N3436" s="90">
        <f t="shared" si="316"/>
        <v>0.79738778951026568</v>
      </c>
      <c r="O3436" s="89">
        <f t="shared" si="317"/>
        <v>-0.35181980393991646</v>
      </c>
      <c r="P3436" s="89">
        <f t="shared" si="319"/>
        <v>-0.25381078050423944</v>
      </c>
      <c r="Q3436" s="90">
        <f t="shared" si="321"/>
        <v>-0.28939201824191402</v>
      </c>
    </row>
    <row r="3437" spans="1:17">
      <c r="A3437" s="88">
        <v>43841</v>
      </c>
      <c r="B3437" s="89">
        <v>8067.4318652818001</v>
      </c>
      <c r="C3437" s="89">
        <v>24.987577000000002</v>
      </c>
      <c r="D3437" s="89">
        <v>25.282643</v>
      </c>
      <c r="E3437" s="89">
        <v>6240.6874399999997</v>
      </c>
      <c r="F3437" s="89">
        <v>7666.3145809999996</v>
      </c>
      <c r="G3437" s="88">
        <v>43841</v>
      </c>
      <c r="H3437" s="89">
        <v>8067.4318652818001</v>
      </c>
      <c r="I3437" s="89">
        <v>1.4375519999999999</v>
      </c>
      <c r="J3437" s="89">
        <v>1</v>
      </c>
      <c r="K3437" s="90">
        <f>LN(I3437/1.8)/0.91</f>
        <v>-0.24708241533403011</v>
      </c>
      <c r="L3437" s="90">
        <f t="shared" si="318"/>
        <v>-0.3452919503908255</v>
      </c>
      <c r="M3437" s="90">
        <f t="shared" si="320"/>
        <v>-0.27552926644525738</v>
      </c>
      <c r="N3437" s="90">
        <f t="shared" si="316"/>
        <v>0.77356555893044521</v>
      </c>
      <c r="O3437" s="89">
        <f t="shared" si="317"/>
        <v>-0.36987379162853068</v>
      </c>
      <c r="P3437" s="89">
        <f t="shared" si="319"/>
        <v>-0.25889977189310481</v>
      </c>
      <c r="Q3437" s="90">
        <f t="shared" si="321"/>
        <v>-0.28914706372740517</v>
      </c>
    </row>
    <row r="3438" spans="1:17">
      <c r="A3438" s="88">
        <v>43842</v>
      </c>
      <c r="B3438" s="89">
        <v>8166.9253364336</v>
      </c>
      <c r="C3438" s="89">
        <v>24.995788000000001</v>
      </c>
      <c r="D3438" s="89">
        <v>25.27937</v>
      </c>
      <c r="E3438" s="89">
        <v>6246.8411630000001</v>
      </c>
      <c r="F3438" s="89">
        <v>7663.0406430000003</v>
      </c>
      <c r="G3438" s="88">
        <v>43842</v>
      </c>
      <c r="H3438" s="89">
        <v>8166.9253364336</v>
      </c>
      <c r="I3438" s="89">
        <v>1.460842</v>
      </c>
      <c r="J3438" s="89">
        <v>1</v>
      </c>
      <c r="K3438" s="90">
        <f>LN(I3438/1.8)/0.91</f>
        <v>-0.22942162976676039</v>
      </c>
      <c r="L3438" s="90">
        <f t="shared" si="318"/>
        <v>-0.34078301048626525</v>
      </c>
      <c r="M3438" s="90">
        <f t="shared" si="320"/>
        <v>-0.27538730119089866</v>
      </c>
      <c r="N3438" s="90">
        <f t="shared" si="316"/>
        <v>0.7648950989097596</v>
      </c>
      <c r="O3438" s="89">
        <f t="shared" si="317"/>
        <v>-0.3765831510441926</v>
      </c>
      <c r="P3438" s="89">
        <f t="shared" si="319"/>
        <v>-0.26427974310120905</v>
      </c>
      <c r="Q3438" s="90">
        <f t="shared" si="321"/>
        <v>-0.28894306034795908</v>
      </c>
    </row>
    <row r="3439" spans="1:17">
      <c r="A3439" s="88">
        <v>43843</v>
      </c>
      <c r="B3439" s="89">
        <v>8091.885664038</v>
      </c>
      <c r="C3439" s="89">
        <v>25.042172000000001</v>
      </c>
      <c r="D3439" s="89">
        <v>25.279209999999999</v>
      </c>
      <c r="E3439" s="89">
        <v>6281.6821540000001</v>
      </c>
      <c r="F3439" s="89">
        <v>7662.8808129999998</v>
      </c>
      <c r="G3439" s="88">
        <v>43843</v>
      </c>
      <c r="H3439" s="89">
        <v>8091.885664038</v>
      </c>
      <c r="I3439" s="89">
        <v>1.452766</v>
      </c>
      <c r="J3439" s="89">
        <v>1</v>
      </c>
      <c r="K3439" s="90">
        <f>LN(I3439/1.8)/0.91</f>
        <v>-0.23551355977448801</v>
      </c>
      <c r="L3439" s="90">
        <f t="shared" si="318"/>
        <v>-0.33559930710144076</v>
      </c>
      <c r="M3439" s="90">
        <f t="shared" si="320"/>
        <v>-0.27527456292083186</v>
      </c>
      <c r="N3439" s="90">
        <f t="shared" si="316"/>
        <v>0.77629398323274446</v>
      </c>
      <c r="O3439" s="89">
        <f t="shared" si="317"/>
        <v>-0.36777803557032385</v>
      </c>
      <c r="P3439" s="89">
        <f t="shared" si="319"/>
        <v>-0.27191314165838504</v>
      </c>
      <c r="Q3439" s="90">
        <f t="shared" si="321"/>
        <v>-0.2888010310371647</v>
      </c>
    </row>
    <row r="3440" spans="1:17">
      <c r="A3440" s="88">
        <v>43844</v>
      </c>
      <c r="B3440" s="89">
        <v>8715.6953024954</v>
      </c>
      <c r="C3440" s="89">
        <v>24.930208</v>
      </c>
      <c r="D3440" s="89">
        <v>25.283743000000001</v>
      </c>
      <c r="E3440" s="89">
        <v>6197.8018490000004</v>
      </c>
      <c r="F3440" s="89">
        <v>7667.4159410000002</v>
      </c>
      <c r="G3440" s="88">
        <v>43844</v>
      </c>
      <c r="H3440" s="89">
        <v>8715.6953024954</v>
      </c>
      <c r="I3440" s="89">
        <v>1.574638</v>
      </c>
      <c r="J3440" s="89">
        <v>1</v>
      </c>
      <c r="K3440" s="90">
        <f>LN(I3440/1.8)/0.91</f>
        <v>-0.14699039594716101</v>
      </c>
      <c r="L3440" s="90">
        <f t="shared" si="318"/>
        <v>-0.32767351944876244</v>
      </c>
      <c r="M3440" s="90">
        <f t="shared" si="320"/>
        <v>-0.27388734101113882</v>
      </c>
      <c r="N3440" s="90">
        <f t="shared" si="316"/>
        <v>0.71110813697508457</v>
      </c>
      <c r="O3440" s="89">
        <f t="shared" si="317"/>
        <v>-0.41998445413454522</v>
      </c>
      <c r="P3440" s="89">
        <f t="shared" si="319"/>
        <v>-0.27961961553811221</v>
      </c>
      <c r="Q3440" s="90">
        <f t="shared" si="321"/>
        <v>-0.28929972706911083</v>
      </c>
    </row>
    <row r="3441" spans="1:17">
      <c r="A3441" s="88">
        <v>43845</v>
      </c>
      <c r="B3441" s="89">
        <v>8813.2210918300007</v>
      </c>
      <c r="C3441" s="89">
        <v>24.965592000000001</v>
      </c>
      <c r="D3441" s="89">
        <v>25.277678999999999</v>
      </c>
      <c r="E3441" s="89">
        <v>6224.2293099999997</v>
      </c>
      <c r="F3441" s="89">
        <v>7661.3488859999998</v>
      </c>
      <c r="G3441" s="88">
        <v>43845</v>
      </c>
      <c r="H3441" s="89">
        <v>8813.2210918300007</v>
      </c>
      <c r="I3441" s="89">
        <v>1.568684</v>
      </c>
      <c r="J3441" s="89">
        <v>1</v>
      </c>
      <c r="K3441" s="90">
        <f>LN(I3441/1.8)/0.91</f>
        <v>-0.15115342154104264</v>
      </c>
      <c r="L3441" s="90">
        <f t="shared" si="318"/>
        <v>-0.31871693435872561</v>
      </c>
      <c r="M3441" s="90">
        <f t="shared" si="320"/>
        <v>-0.27304930546943634</v>
      </c>
      <c r="N3441" s="90">
        <f t="shared" si="316"/>
        <v>0.7062377359135994</v>
      </c>
      <c r="O3441" s="89">
        <f t="shared" si="317"/>
        <v>-0.4240752829394403</v>
      </c>
      <c r="P3441" s="89">
        <f t="shared" si="319"/>
        <v>-0.28849287721690609</v>
      </c>
      <c r="Q3441" s="90">
        <f t="shared" si="321"/>
        <v>-0.28981751061512395</v>
      </c>
    </row>
    <row r="3442" spans="1:17">
      <c r="A3442" s="88">
        <v>43846</v>
      </c>
      <c r="B3442" s="89">
        <v>8701.6824187952006</v>
      </c>
      <c r="C3442" s="89">
        <v>24.870801</v>
      </c>
      <c r="D3442" s="89">
        <v>25.268511</v>
      </c>
      <c r="E3442" s="89">
        <v>6153.6009110000005</v>
      </c>
      <c r="F3442" s="89">
        <v>7652.1829239999997</v>
      </c>
      <c r="G3442" s="88">
        <v>43846</v>
      </c>
      <c r="H3442" s="89">
        <v>8701.6824187952006</v>
      </c>
      <c r="I3442" s="89">
        <v>1.550786</v>
      </c>
      <c r="J3442" s="89">
        <v>1</v>
      </c>
      <c r="K3442" s="90">
        <f>LN(I3442/1.8)/0.91</f>
        <v>-0.16376347882075795</v>
      </c>
      <c r="L3442" s="90">
        <f t="shared" si="318"/>
        <v>-0.30874522586397812</v>
      </c>
      <c r="M3442" s="90">
        <f t="shared" si="320"/>
        <v>-0.2722889684261533</v>
      </c>
      <c r="N3442" s="90">
        <f t="shared" si="316"/>
        <v>0.70717369525099294</v>
      </c>
      <c r="O3442" s="89">
        <f t="shared" si="317"/>
        <v>-0.42328695093311863</v>
      </c>
      <c r="P3442" s="89">
        <f t="shared" si="319"/>
        <v>-0.2979270438216392</v>
      </c>
      <c r="Q3442" s="90">
        <f t="shared" si="321"/>
        <v>-0.28997355029838789</v>
      </c>
    </row>
    <row r="3443" spans="1:17">
      <c r="A3443" s="88">
        <v>43847</v>
      </c>
      <c r="B3443" s="89">
        <v>8831.3433719837994</v>
      </c>
      <c r="C3443" s="89">
        <v>24.739258</v>
      </c>
      <c r="D3443" s="89">
        <v>25.256564000000001</v>
      </c>
      <c r="E3443" s="89">
        <v>6056.475915</v>
      </c>
      <c r="F3443" s="89">
        <v>7640.2505970000002</v>
      </c>
      <c r="G3443" s="88">
        <v>43847</v>
      </c>
      <c r="H3443" s="89">
        <v>8831.3433719837994</v>
      </c>
      <c r="I3443" s="89">
        <v>1.583683</v>
      </c>
      <c r="J3443" s="89">
        <v>1</v>
      </c>
      <c r="K3443" s="90">
        <f>LN(I3443/1.8)/0.91</f>
        <v>-0.1406961734070811</v>
      </c>
      <c r="L3443" s="90">
        <f t="shared" si="318"/>
        <v>-0.30159935355479389</v>
      </c>
      <c r="M3443" s="90">
        <f t="shared" si="320"/>
        <v>-0.27182908866543809</v>
      </c>
      <c r="N3443" s="90">
        <f t="shared" si="316"/>
        <v>0.68579327740933749</v>
      </c>
      <c r="O3443" s="89">
        <f t="shared" si="317"/>
        <v>-0.44156080663214409</v>
      </c>
      <c r="P3443" s="89">
        <f t="shared" si="319"/>
        <v>-0.30608635352870839</v>
      </c>
      <c r="Q3443" s="90">
        <f t="shared" si="321"/>
        <v>-0.29007103961567748</v>
      </c>
    </row>
    <row r="3444" spans="1:17">
      <c r="A3444" s="88">
        <v>43848</v>
      </c>
      <c r="B3444" s="89">
        <v>8901.3233168934003</v>
      </c>
      <c r="C3444" s="89">
        <v>24.876072000000001</v>
      </c>
      <c r="D3444" s="89">
        <v>25.261779000000001</v>
      </c>
      <c r="E3444" s="89">
        <v>6157.5139339999996</v>
      </c>
      <c r="F3444" s="89">
        <v>7645.4578949999996</v>
      </c>
      <c r="G3444" s="88">
        <v>43848</v>
      </c>
      <c r="H3444" s="89">
        <v>8901.3233168934003</v>
      </c>
      <c r="I3444" s="89">
        <v>1.5858380000000001</v>
      </c>
      <c r="J3444" s="89">
        <v>1</v>
      </c>
      <c r="K3444" s="90">
        <f>LN(I3444/1.8)/0.91</f>
        <v>-0.13920185787293746</v>
      </c>
      <c r="L3444" s="90">
        <f t="shared" si="318"/>
        <v>-0.29370530266268968</v>
      </c>
      <c r="M3444" s="90">
        <f t="shared" si="320"/>
        <v>-0.27132865139133949</v>
      </c>
      <c r="N3444" s="90">
        <f t="shared" si="316"/>
        <v>0.69175264337538955</v>
      </c>
      <c r="O3444" s="89">
        <f t="shared" si="317"/>
        <v>-0.4364106860852125</v>
      </c>
      <c r="P3444" s="89">
        <f t="shared" si="319"/>
        <v>-0.31329181090288505</v>
      </c>
      <c r="Q3444" s="90">
        <f t="shared" si="321"/>
        <v>-0.29026234520736099</v>
      </c>
    </row>
    <row r="3445" spans="1:17">
      <c r="A3445" s="88">
        <v>43849</v>
      </c>
      <c r="B3445" s="89">
        <v>8656.0745763913001</v>
      </c>
      <c r="C3445" s="89">
        <v>24.911275</v>
      </c>
      <c r="D3445" s="89">
        <v>25.256640999999998</v>
      </c>
      <c r="E3445" s="89">
        <v>6183.6918660000001</v>
      </c>
      <c r="F3445" s="89">
        <v>7640.3272820000002</v>
      </c>
      <c r="G3445" s="88">
        <v>43849</v>
      </c>
      <c r="H3445" s="89">
        <v>8656.0745763913001</v>
      </c>
      <c r="I3445" s="89">
        <v>1.543142</v>
      </c>
      <c r="J3445" s="89">
        <v>1</v>
      </c>
      <c r="K3445" s="90">
        <f>LN(I3445/1.8)/0.91</f>
        <v>-0.16919348048305627</v>
      </c>
      <c r="L3445" s="90">
        <f t="shared" si="318"/>
        <v>-0.28700179168259321</v>
      </c>
      <c r="M3445" s="90">
        <f t="shared" si="320"/>
        <v>-0.27075780605805144</v>
      </c>
      <c r="N3445" s="90">
        <f t="shared" si="316"/>
        <v>0.7143759924233426</v>
      </c>
      <c r="O3445" s="89">
        <f t="shared" si="317"/>
        <v>-0.41725533857316005</v>
      </c>
      <c r="P3445" s="89">
        <f t="shared" si="319"/>
        <v>-0.31974584852678767</v>
      </c>
      <c r="Q3445" s="90">
        <f t="shared" si="321"/>
        <v>-0.29051767726036037</v>
      </c>
    </row>
    <row r="3446" spans="1:17">
      <c r="A3446" s="88">
        <v>43850</v>
      </c>
      <c r="B3446" s="89">
        <v>8649.1006748074997</v>
      </c>
      <c r="C3446" s="89">
        <v>25.044841999999999</v>
      </c>
      <c r="D3446" s="89">
        <v>25.261758</v>
      </c>
      <c r="E3446" s="89">
        <v>6283.692</v>
      </c>
      <c r="F3446" s="89">
        <v>7645.4369340000003</v>
      </c>
      <c r="G3446" s="88">
        <v>43850</v>
      </c>
      <c r="H3446" s="89">
        <v>8649.1006748074997</v>
      </c>
      <c r="I3446" s="89">
        <v>1.5341389999999999</v>
      </c>
      <c r="J3446" s="89">
        <v>1</v>
      </c>
      <c r="K3446" s="90">
        <f>LN(I3446/1.8)/0.91</f>
        <v>-0.17562346514845154</v>
      </c>
      <c r="L3446" s="90">
        <f t="shared" si="318"/>
        <v>-0.28029083589146142</v>
      </c>
      <c r="M3446" s="90">
        <f t="shared" si="320"/>
        <v>-0.27029491893988611</v>
      </c>
      <c r="N3446" s="90">
        <f t="shared" si="316"/>
        <v>0.72651391586904546</v>
      </c>
      <c r="O3446" s="89">
        <f t="shared" si="317"/>
        <v>-0.40722663992344099</v>
      </c>
      <c r="P3446" s="89">
        <f t="shared" si="319"/>
        <v>-0.32543391455913456</v>
      </c>
      <c r="Q3446" s="90">
        <f t="shared" si="321"/>
        <v>-0.29080081284380976</v>
      </c>
    </row>
    <row r="3447" spans="1:17">
      <c r="A3447" s="88">
        <v>43851</v>
      </c>
      <c r="B3447" s="89">
        <v>8659.5937014812007</v>
      </c>
      <c r="C3447" s="89">
        <v>25.135614</v>
      </c>
      <c r="D3447" s="89">
        <v>25.263178</v>
      </c>
      <c r="E3447" s="89">
        <v>6352.2635419999997</v>
      </c>
      <c r="F3447" s="89">
        <v>7646.8550429999996</v>
      </c>
      <c r="G3447" s="88">
        <v>43851</v>
      </c>
      <c r="H3447" s="89">
        <v>8659.5937014812007</v>
      </c>
      <c r="I3447" s="89">
        <v>1.550397</v>
      </c>
      <c r="J3447" s="89">
        <v>1</v>
      </c>
      <c r="K3447" s="90">
        <f>LN(I3447/1.8)/0.91</f>
        <v>-0.16403916234521601</v>
      </c>
      <c r="L3447" s="90">
        <f t="shared" si="318"/>
        <v>-0.27488633553084196</v>
      </c>
      <c r="M3447" s="90">
        <f t="shared" si="320"/>
        <v>-0.26967476546407237</v>
      </c>
      <c r="N3447" s="90">
        <f t="shared" si="316"/>
        <v>0.73355214586031459</v>
      </c>
      <c r="O3447" s="89">
        <f t="shared" si="317"/>
        <v>-0.40148792004750689</v>
      </c>
      <c r="P3447" s="89">
        <f t="shared" si="319"/>
        <v>-0.33061475958918207</v>
      </c>
      <c r="Q3447" s="90">
        <f t="shared" si="321"/>
        <v>-0.29095938533736659</v>
      </c>
    </row>
    <row r="3448" spans="1:17">
      <c r="A3448" s="88">
        <v>43852</v>
      </c>
      <c r="B3448" s="89">
        <v>8658.9319515724001</v>
      </c>
      <c r="C3448" s="89">
        <v>25.066927</v>
      </c>
      <c r="D3448" s="89">
        <v>25.253972999999998</v>
      </c>
      <c r="E3448" s="89">
        <v>6300.3299280000001</v>
      </c>
      <c r="F3448" s="89">
        <v>7637.6643260000001</v>
      </c>
      <c r="G3448" s="88">
        <v>43852</v>
      </c>
      <c r="H3448" s="89">
        <v>8658.9319515724001</v>
      </c>
      <c r="I3448" s="89">
        <v>1.5354429999999999</v>
      </c>
      <c r="J3448" s="89">
        <v>1</v>
      </c>
      <c r="K3448" s="90">
        <f>LN(I3448/1.8)/0.91</f>
        <v>-0.17468980895736891</v>
      </c>
      <c r="L3448" s="90">
        <f t="shared" si="318"/>
        <v>-0.26906254318620093</v>
      </c>
      <c r="M3448" s="90">
        <f t="shared" si="320"/>
        <v>-0.26918397523809118</v>
      </c>
      <c r="N3448" s="90">
        <f t="shared" si="316"/>
        <v>0.72761051400293142</v>
      </c>
      <c r="O3448" s="89">
        <f t="shared" si="317"/>
        <v>-0.40632886653515804</v>
      </c>
      <c r="P3448" s="89">
        <f t="shared" si="319"/>
        <v>-0.33650205965096736</v>
      </c>
      <c r="Q3448" s="90">
        <f t="shared" si="321"/>
        <v>-0.29133435639236899</v>
      </c>
    </row>
    <row r="3449" spans="1:17">
      <c r="A3449" s="88">
        <v>43853</v>
      </c>
      <c r="B3449" s="89">
        <v>8393.6136743504994</v>
      </c>
      <c r="C3449" s="89">
        <v>24.884609999999999</v>
      </c>
      <c r="D3449" s="89">
        <v>25.250862000000001</v>
      </c>
      <c r="E3449" s="89">
        <v>6163.8560749999997</v>
      </c>
      <c r="F3449" s="89">
        <v>7634.5600379999996</v>
      </c>
      <c r="G3449" s="88">
        <v>43853</v>
      </c>
      <c r="H3449" s="89">
        <v>8393.6136743504994</v>
      </c>
      <c r="I3449" s="89">
        <v>1.4854780000000001</v>
      </c>
      <c r="J3449" s="89">
        <v>1</v>
      </c>
      <c r="K3449" s="90">
        <f>LN(I3449/1.8)/0.91</f>
        <v>-0.21104402079077023</v>
      </c>
      <c r="L3449" s="90">
        <f t="shared" si="318"/>
        <v>-0.26401637408040846</v>
      </c>
      <c r="M3449" s="90">
        <f t="shared" si="320"/>
        <v>-0.26881946262062073</v>
      </c>
      <c r="N3449" s="90">
        <f t="shared" si="316"/>
        <v>0.73435069972730915</v>
      </c>
      <c r="O3449" s="89">
        <f t="shared" si="317"/>
        <v>-0.40084028899882473</v>
      </c>
      <c r="P3449" s="89">
        <f t="shared" si="319"/>
        <v>-0.34308544002065927</v>
      </c>
      <c r="Q3449" s="90">
        <f t="shared" si="321"/>
        <v>-0.29164482328605817</v>
      </c>
    </row>
    <row r="3450" spans="1:17">
      <c r="A3450" s="88">
        <v>43854</v>
      </c>
      <c r="B3450" s="89">
        <v>8479.5813818799998</v>
      </c>
      <c r="C3450" s="89">
        <v>24.758244999999999</v>
      </c>
      <c r="D3450" s="89">
        <v>25.258296000000001</v>
      </c>
      <c r="E3450" s="89">
        <v>6070.4312920000002</v>
      </c>
      <c r="F3450" s="89">
        <v>7641.979867</v>
      </c>
      <c r="G3450" s="88">
        <v>43854</v>
      </c>
      <c r="H3450" s="89">
        <v>8479.5813818799998</v>
      </c>
      <c r="I3450" s="89">
        <v>1.4949399999999999</v>
      </c>
      <c r="J3450" s="89">
        <v>1</v>
      </c>
      <c r="K3450" s="90">
        <f>LN(I3450/1.8)/0.91</f>
        <v>-0.20406658532320351</v>
      </c>
      <c r="L3450" s="90">
        <f t="shared" si="318"/>
        <v>-0.25857356473932691</v>
      </c>
      <c r="M3450" s="90">
        <f t="shared" si="320"/>
        <v>-0.26817839102460483</v>
      </c>
      <c r="N3450" s="90">
        <f t="shared" si="316"/>
        <v>0.7158880867600248</v>
      </c>
      <c r="O3450" s="89">
        <f t="shared" si="317"/>
        <v>-0.41599675073442732</v>
      </c>
      <c r="P3450" s="89">
        <f t="shared" si="319"/>
        <v>-0.34863036577171519</v>
      </c>
      <c r="Q3450" s="90">
        <f t="shared" si="321"/>
        <v>-0.29239877604406117</v>
      </c>
    </row>
    <row r="3451" spans="1:17">
      <c r="A3451" s="88">
        <v>43855</v>
      </c>
      <c r="B3451" s="89">
        <v>8331.4787186130998</v>
      </c>
      <c r="C3451" s="89">
        <v>24.777266999999998</v>
      </c>
      <c r="D3451" s="89">
        <v>25.249245999999999</v>
      </c>
      <c r="E3451" s="89">
        <v>6084.434389</v>
      </c>
      <c r="F3451" s="89">
        <v>7632.9470529999999</v>
      </c>
      <c r="G3451" s="88">
        <v>43855</v>
      </c>
      <c r="H3451" s="89">
        <v>8331.4787186130998</v>
      </c>
      <c r="I3451" s="89">
        <v>1.4807680000000001</v>
      </c>
      <c r="J3451" s="89">
        <v>1</v>
      </c>
      <c r="K3451" s="90">
        <f>LN(I3451/1.8)/0.91</f>
        <v>-0.21453383824070232</v>
      </c>
      <c r="L3451" s="90">
        <f t="shared" si="318"/>
        <v>-0.25350597861352248</v>
      </c>
      <c r="M3451" s="90">
        <f t="shared" si="320"/>
        <v>-0.26773923797136912</v>
      </c>
      <c r="N3451" s="90">
        <f t="shared" si="316"/>
        <v>0.73029465650640779</v>
      </c>
      <c r="O3451" s="89">
        <f t="shared" si="317"/>
        <v>-0.40413708382027552</v>
      </c>
      <c r="P3451" s="89">
        <f t="shared" si="319"/>
        <v>-0.35430718556089597</v>
      </c>
      <c r="Q3451" s="90">
        <f t="shared" si="321"/>
        <v>-0.29295384930359253</v>
      </c>
    </row>
    <row r="3452" spans="1:17">
      <c r="A3452" s="88">
        <v>43856</v>
      </c>
      <c r="B3452" s="89">
        <v>8471.0837695284008</v>
      </c>
      <c r="C3452" s="89">
        <v>24.790569999999999</v>
      </c>
      <c r="D3452" s="89">
        <v>25.255120000000002</v>
      </c>
      <c r="E3452" s="89">
        <v>6094.2395999999999</v>
      </c>
      <c r="F3452" s="89">
        <v>7638.8087459999997</v>
      </c>
      <c r="G3452" s="88">
        <v>43856</v>
      </c>
      <c r="H3452" s="89">
        <v>8471.0837695284008</v>
      </c>
      <c r="I3452" s="89">
        <v>1.5209569999999999</v>
      </c>
      <c r="J3452" s="89">
        <v>1</v>
      </c>
      <c r="K3452" s="90">
        <f>LN(I3452/1.8)/0.91</f>
        <v>-0.18510650868023815</v>
      </c>
      <c r="L3452" s="90">
        <f t="shared" si="318"/>
        <v>-0.24768347468296556</v>
      </c>
      <c r="M3452" s="90">
        <f t="shared" si="320"/>
        <v>-0.26685510468155527</v>
      </c>
      <c r="N3452" s="90">
        <f t="shared" si="316"/>
        <v>0.71941675537689509</v>
      </c>
      <c r="O3452" s="89">
        <f t="shared" si="317"/>
        <v>-0.41306998262736794</v>
      </c>
      <c r="P3452" s="89">
        <f t="shared" si="319"/>
        <v>-0.36040378270777673</v>
      </c>
      <c r="Q3452" s="90">
        <f t="shared" si="321"/>
        <v>-0.29376414569088527</v>
      </c>
    </row>
    <row r="3453" spans="1:17">
      <c r="A3453" s="88">
        <v>43857</v>
      </c>
      <c r="B3453" s="89">
        <v>8767.4855076621006</v>
      </c>
      <c r="C3453" s="89">
        <v>24.900668</v>
      </c>
      <c r="D3453" s="89">
        <v>25.261202000000001</v>
      </c>
      <c r="E3453" s="89">
        <v>6175.7966399999996</v>
      </c>
      <c r="F3453" s="89">
        <v>7644.8817239999998</v>
      </c>
      <c r="G3453" s="88">
        <v>43857</v>
      </c>
      <c r="H3453" s="89">
        <v>8767.4855076621006</v>
      </c>
      <c r="I3453" s="89">
        <v>1.5779270000000001</v>
      </c>
      <c r="J3453" s="89">
        <v>1</v>
      </c>
      <c r="K3453" s="90">
        <f>LN(I3453/1.8)/0.91</f>
        <v>-0.14469747762472643</v>
      </c>
      <c r="L3453" s="90">
        <f t="shared" si="318"/>
        <v>-0.24086472007199641</v>
      </c>
      <c r="M3453" s="90">
        <f t="shared" si="320"/>
        <v>-0.2655519618980719</v>
      </c>
      <c r="N3453" s="90">
        <f t="shared" si="316"/>
        <v>0.7043977015534082</v>
      </c>
      <c r="O3453" s="89">
        <f t="shared" si="317"/>
        <v>-0.42562814222515416</v>
      </c>
      <c r="P3453" s="89">
        <f t="shared" si="319"/>
        <v>-0.36638175141569579</v>
      </c>
      <c r="Q3453" s="90">
        <f t="shared" si="321"/>
        <v>-0.29466140924967155</v>
      </c>
    </row>
    <row r="3454" spans="1:17">
      <c r="A3454" s="88">
        <v>43858</v>
      </c>
      <c r="B3454" s="89">
        <v>9008.8277423719992</v>
      </c>
      <c r="C3454" s="89">
        <v>24.973803</v>
      </c>
      <c r="D3454" s="89">
        <v>25.265204000000001</v>
      </c>
      <c r="E3454" s="89">
        <v>6230.3726360000001</v>
      </c>
      <c r="F3454" s="89">
        <v>7648.8790399999998</v>
      </c>
      <c r="G3454" s="88">
        <v>43858</v>
      </c>
      <c r="H3454" s="89">
        <v>9008.8277423719992</v>
      </c>
      <c r="I3454" s="89">
        <v>1.645853</v>
      </c>
      <c r="J3454" s="89">
        <v>1</v>
      </c>
      <c r="K3454" s="90">
        <f>LN(I3454/1.8)/0.91</f>
        <v>-9.8382279172849432E-2</v>
      </c>
      <c r="L3454" s="90">
        <f t="shared" si="318"/>
        <v>-0.23296688606099838</v>
      </c>
      <c r="M3454" s="90">
        <f t="shared" si="320"/>
        <v>-0.26414455403349174</v>
      </c>
      <c r="N3454" s="90">
        <f t="shared" si="316"/>
        <v>0.69158527770446199</v>
      </c>
      <c r="O3454" s="89">
        <f t="shared" si="317"/>
        <v>-0.43655471802728418</v>
      </c>
      <c r="P3454" s="89">
        <f t="shared" si="319"/>
        <v>-0.37268131784523539</v>
      </c>
      <c r="Q3454" s="90">
        <f t="shared" si="321"/>
        <v>-0.29570060861770125</v>
      </c>
    </row>
    <row r="3455" spans="1:17">
      <c r="A3455" s="88">
        <v>43859</v>
      </c>
      <c r="B3455" s="89">
        <v>9302.5547339449004</v>
      </c>
      <c r="C3455" s="89">
        <v>25.009415000000001</v>
      </c>
      <c r="D3455" s="89">
        <v>25.261645999999999</v>
      </c>
      <c r="E3455" s="89">
        <v>6257.0640359999998</v>
      </c>
      <c r="F3455" s="89">
        <v>7645.3243739999998</v>
      </c>
      <c r="G3455" s="88">
        <v>43859</v>
      </c>
      <c r="H3455" s="89">
        <v>9302.5547339449004</v>
      </c>
      <c r="I3455" s="89">
        <v>1.6452869999999999</v>
      </c>
      <c r="J3455" s="89">
        <v>1</v>
      </c>
      <c r="K3455" s="90">
        <f>LN(I3455/1.8)/0.91</f>
        <v>-9.876025034886142E-2</v>
      </c>
      <c r="L3455" s="90">
        <f t="shared" si="318"/>
        <v>-0.22426860145674085</v>
      </c>
      <c r="M3455" s="90">
        <f t="shared" si="320"/>
        <v>-0.26274236012423219</v>
      </c>
      <c r="N3455" s="90">
        <f t="shared" si="316"/>
        <v>0.67261781467063608</v>
      </c>
      <c r="O3455" s="89">
        <f t="shared" si="317"/>
        <v>-0.4531078019860435</v>
      </c>
      <c r="P3455" s="89">
        <f t="shared" si="319"/>
        <v>-0.37934570385001604</v>
      </c>
      <c r="Q3455" s="90">
        <f t="shared" si="321"/>
        <v>-0.2967772697981283</v>
      </c>
    </row>
    <row r="3456" spans="1:17">
      <c r="A3456" s="88">
        <v>43860</v>
      </c>
      <c r="B3456" s="89">
        <v>9366.8215206080004</v>
      </c>
      <c r="C3456" s="89">
        <v>24.952349000000002</v>
      </c>
      <c r="D3456" s="89">
        <v>25.255231999999999</v>
      </c>
      <c r="E3456" s="89">
        <v>6214.3300440000003</v>
      </c>
      <c r="F3456" s="89">
        <v>7638.9211480000004</v>
      </c>
      <c r="G3456" s="88">
        <v>43860</v>
      </c>
      <c r="H3456" s="89">
        <v>9366.8215206080004</v>
      </c>
      <c r="I3456" s="89">
        <v>1.6770259999999999</v>
      </c>
      <c r="J3456" s="89">
        <v>1</v>
      </c>
      <c r="K3456" s="90">
        <f>LN(I3456/1.8)/0.91</f>
        <v>-7.7763382753035279E-2</v>
      </c>
      <c r="L3456" s="90">
        <f t="shared" si="318"/>
        <v>-0.21456718369066635</v>
      </c>
      <c r="M3456" s="90">
        <f t="shared" si="320"/>
        <v>-0.26088789859632555</v>
      </c>
      <c r="N3456" s="90">
        <f t="shared" si="316"/>
        <v>0.66344063782231943</v>
      </c>
      <c r="O3456" s="89">
        <f t="shared" si="317"/>
        <v>-0.46128512561962487</v>
      </c>
      <c r="P3456" s="89">
        <f t="shared" si="319"/>
        <v>-0.38507076835074028</v>
      </c>
      <c r="Q3456" s="90">
        <f t="shared" si="321"/>
        <v>-0.29793625976319948</v>
      </c>
    </row>
    <row r="3457" spans="1:17">
      <c r="A3457" s="88">
        <v>43861</v>
      </c>
      <c r="B3457" s="89">
        <v>9297.8168194542995</v>
      </c>
      <c r="C3457" s="89">
        <v>25.119031</v>
      </c>
      <c r="D3457" s="89">
        <v>25.262979999999999</v>
      </c>
      <c r="E3457" s="89">
        <v>6339.6992819999996</v>
      </c>
      <c r="F3457" s="89">
        <v>7646.6570709999996</v>
      </c>
      <c r="G3457" s="88">
        <v>43861</v>
      </c>
      <c r="H3457" s="89">
        <v>9297.8168194542995</v>
      </c>
      <c r="I3457" s="89">
        <v>1.647327</v>
      </c>
      <c r="J3457" s="89">
        <v>1</v>
      </c>
      <c r="K3457" s="90">
        <f>LN(I3457/1.8)/0.91</f>
        <v>-9.7398561108274578E-2</v>
      </c>
      <c r="L3457" s="90">
        <f t="shared" si="318"/>
        <v>-0.20553780246542236</v>
      </c>
      <c r="M3457" s="90">
        <f t="shared" si="320"/>
        <v>-0.25844104367194692</v>
      </c>
      <c r="N3457" s="90">
        <f t="shared" si="316"/>
        <v>0.68184815910065266</v>
      </c>
      <c r="O3457" s="89">
        <f t="shared" si="317"/>
        <v>-0.44499488102950235</v>
      </c>
      <c r="P3457" s="89">
        <f t="shared" si="319"/>
        <v>-0.39156783945788154</v>
      </c>
      <c r="Q3457" s="90">
        <f t="shared" si="321"/>
        <v>-0.29928291150798292</v>
      </c>
    </row>
    <row r="3458" spans="1:17">
      <c r="A3458" s="88">
        <v>43862</v>
      </c>
      <c r="B3458" s="89">
        <v>9366.3438628759995</v>
      </c>
      <c r="C3458" s="89">
        <v>25.066853999999999</v>
      </c>
      <c r="D3458" s="89">
        <v>25.269002</v>
      </c>
      <c r="E3458" s="89">
        <v>6300.2747509999999</v>
      </c>
      <c r="F3458" s="89">
        <v>7652.6741940000002</v>
      </c>
      <c r="G3458" s="88">
        <v>43862</v>
      </c>
      <c r="H3458" s="89">
        <v>9366.3438628759995</v>
      </c>
      <c r="I3458" s="89">
        <v>1.6509780000000001</v>
      </c>
      <c r="J3458" s="89">
        <v>1</v>
      </c>
      <c r="K3458" s="90">
        <f>LN(I3458/1.8)/0.91</f>
        <v>-9.4965742099263589E-2</v>
      </c>
      <c r="L3458" s="90">
        <f t="shared" si="318"/>
        <v>-0.19527471807920435</v>
      </c>
      <c r="M3458" s="90">
        <f t="shared" si="320"/>
        <v>-0.25598606757081077</v>
      </c>
      <c r="N3458" s="90">
        <f t="shared" si="316"/>
        <v>0.67265037919133774</v>
      </c>
      <c r="O3458" s="89">
        <f t="shared" si="317"/>
        <v>-0.45307898447089368</v>
      </c>
      <c r="P3458" s="89">
        <f t="shared" si="319"/>
        <v>-0.39749259038992718</v>
      </c>
      <c r="Q3458" s="90">
        <f t="shared" si="321"/>
        <v>-0.30082092250228187</v>
      </c>
    </row>
    <row r="3459" spans="1:17">
      <c r="A3459" s="88">
        <v>43863</v>
      </c>
      <c r="B3459" s="89">
        <v>9458.2975076721996</v>
      </c>
      <c r="C3459" s="89">
        <v>25.212809</v>
      </c>
      <c r="D3459" s="89">
        <v>25.272093999999999</v>
      </c>
      <c r="E3459" s="89">
        <v>6410.9688619999997</v>
      </c>
      <c r="F3459" s="89">
        <v>7655.7639069999996</v>
      </c>
      <c r="G3459" s="88">
        <v>43863</v>
      </c>
      <c r="H3459" s="89">
        <v>9458.2975076721996</v>
      </c>
      <c r="I3459" s="89">
        <v>1.6435679999999999</v>
      </c>
      <c r="J3459" s="89">
        <v>1</v>
      </c>
      <c r="K3459" s="90">
        <f>LN(I3459/1.8)/0.91</f>
        <v>-9.9908985188816052E-2</v>
      </c>
      <c r="L3459" s="90">
        <f t="shared" si="318"/>
        <v>-0.18705721418007498</v>
      </c>
      <c r="M3459" s="90">
        <f t="shared" si="320"/>
        <v>-0.25520162658620849</v>
      </c>
      <c r="N3459" s="90">
        <f t="shared" ref="N3459:N3522" si="322">E3459/B3459</f>
        <v>0.67781425323105704</v>
      </c>
      <c r="O3459" s="89">
        <f t="shared" ref="O3459:O3522" si="323">LN(N3459/1.44)/1.68</f>
        <v>-0.44852684818473926</v>
      </c>
      <c r="P3459" s="89">
        <f t="shared" si="319"/>
        <v>-0.40241233218149031</v>
      </c>
      <c r="Q3459" s="90">
        <f t="shared" si="321"/>
        <v>-0.30216559489265649</v>
      </c>
    </row>
    <row r="3460" spans="1:17">
      <c r="A3460" s="88">
        <v>43864</v>
      </c>
      <c r="B3460" s="89">
        <v>9330.0745055960997</v>
      </c>
      <c r="C3460" s="89">
        <v>25.326922</v>
      </c>
      <c r="D3460" s="89">
        <v>25.27017</v>
      </c>
      <c r="E3460" s="89">
        <v>6498.4114319999999</v>
      </c>
      <c r="F3460" s="89">
        <v>7653.8412989999997</v>
      </c>
      <c r="G3460" s="88">
        <v>43864</v>
      </c>
      <c r="H3460" s="89">
        <v>9330.0745055960997</v>
      </c>
      <c r="I3460" s="89">
        <v>1.6319589999999999</v>
      </c>
      <c r="J3460" s="89">
        <v>1</v>
      </c>
      <c r="K3460" s="90">
        <f>LN(I3460/1.8)/0.91</f>
        <v>-0.10769838596131864</v>
      </c>
      <c r="L3460" s="90">
        <f t="shared" si="318"/>
        <v>-0.17924471975454831</v>
      </c>
      <c r="M3460" s="90">
        <f t="shared" si="320"/>
        <v>-0.25519200001109504</v>
      </c>
      <c r="N3460" s="90">
        <f t="shared" si="322"/>
        <v>0.69650155827826543</v>
      </c>
      <c r="O3460" s="89">
        <f t="shared" si="323"/>
        <v>-0.43233831074666035</v>
      </c>
      <c r="P3460" s="89">
        <f t="shared" si="319"/>
        <v>-0.40606799146071021</v>
      </c>
      <c r="Q3460" s="90">
        <f t="shared" si="321"/>
        <v>-0.30238302911242609</v>
      </c>
    </row>
    <row r="3461" spans="1:17">
      <c r="A3461" s="88">
        <v>43865</v>
      </c>
      <c r="B3461" s="89">
        <v>9201.4478612649</v>
      </c>
      <c r="C3461" s="89">
        <v>25.503997999999999</v>
      </c>
      <c r="D3461" s="89">
        <v>25.279558999999999</v>
      </c>
      <c r="E3461" s="89">
        <v>6635.6698900000001</v>
      </c>
      <c r="F3461" s="89">
        <v>7663.2296649999998</v>
      </c>
      <c r="G3461" s="88">
        <v>43865</v>
      </c>
      <c r="H3461" s="89">
        <v>9201.4478612649</v>
      </c>
      <c r="I3461" s="89">
        <v>1.610698</v>
      </c>
      <c r="J3461" s="89">
        <v>1</v>
      </c>
      <c r="K3461" s="90">
        <f>LN(I3461/1.8)/0.91</f>
        <v>-0.12210883459840716</v>
      </c>
      <c r="L3461" s="90">
        <f t="shared" si="318"/>
        <v>-0.17192390669525964</v>
      </c>
      <c r="M3461" s="90">
        <f t="shared" si="320"/>
        <v>-0.25567539904646164</v>
      </c>
      <c r="N3461" s="90">
        <f t="shared" si="322"/>
        <v>0.72115497365735348</v>
      </c>
      <c r="O3461" s="89">
        <f t="shared" si="323"/>
        <v>-0.41163353316825207</v>
      </c>
      <c r="P3461" s="89">
        <f t="shared" si="319"/>
        <v>-0.41065551770555453</v>
      </c>
      <c r="Q3461" s="90">
        <f t="shared" si="321"/>
        <v>-0.30231101620701184</v>
      </c>
    </row>
    <row r="3462" spans="1:17">
      <c r="A3462" s="88">
        <v>43866</v>
      </c>
      <c r="B3462" s="89">
        <v>9450.8419430301001</v>
      </c>
      <c r="C3462" s="89">
        <v>25.371510000000001</v>
      </c>
      <c r="D3462" s="89">
        <v>25.276907999999999</v>
      </c>
      <c r="E3462" s="89">
        <v>6532.7933329999996</v>
      </c>
      <c r="F3462" s="89">
        <v>7660.5775469999999</v>
      </c>
      <c r="G3462" s="88">
        <v>43866</v>
      </c>
      <c r="H3462" s="89">
        <v>9450.8419430301001</v>
      </c>
      <c r="I3462" s="89">
        <v>1.690868</v>
      </c>
      <c r="J3462" s="89">
        <v>1</v>
      </c>
      <c r="K3462" s="90">
        <f>LN(I3462/1.8)/0.91</f>
        <v>-6.8730393793273253E-2</v>
      </c>
      <c r="L3462" s="90">
        <f t="shared" si="318"/>
        <v>-0.16483701153805427</v>
      </c>
      <c r="M3462" s="90">
        <f t="shared" si="320"/>
        <v>-0.25532931360789635</v>
      </c>
      <c r="N3462" s="90">
        <f t="shared" si="322"/>
        <v>0.6912392961790953</v>
      </c>
      <c r="O3462" s="89">
        <f t="shared" si="323"/>
        <v>-0.43685257415789336</v>
      </c>
      <c r="P3462" s="89">
        <f t="shared" si="319"/>
        <v>-0.4142579728958678</v>
      </c>
      <c r="Q3462" s="90">
        <f t="shared" si="321"/>
        <v>-0.30268829801955222</v>
      </c>
    </row>
    <row r="3463" spans="1:17">
      <c r="A3463" s="88">
        <v>43867</v>
      </c>
      <c r="B3463" s="89">
        <v>9776.9387431842006</v>
      </c>
      <c r="C3463" s="89">
        <v>25.606268</v>
      </c>
      <c r="D3463" s="89">
        <v>25.292860000000001</v>
      </c>
      <c r="E3463" s="89">
        <v>6715.8168329999999</v>
      </c>
      <c r="F3463" s="89">
        <v>7676.5433560000001</v>
      </c>
      <c r="G3463" s="88">
        <v>43867</v>
      </c>
      <c r="H3463" s="89">
        <v>9776.9387431842006</v>
      </c>
      <c r="I3463" s="89">
        <v>1.7057169999999999</v>
      </c>
      <c r="J3463" s="89">
        <v>1</v>
      </c>
      <c r="K3463" s="90">
        <f>LN(I3463/1.8)/0.91</f>
        <v>-5.9122104070835423E-2</v>
      </c>
      <c r="L3463" s="90">
        <f t="shared" si="318"/>
        <v>-0.15910698813103283</v>
      </c>
      <c r="M3463" s="90">
        <f t="shared" si="320"/>
        <v>-0.25500238175525214</v>
      </c>
      <c r="N3463" s="90">
        <f t="shared" si="322"/>
        <v>0.68690384683874584</v>
      </c>
      <c r="O3463" s="89">
        <f t="shared" si="323"/>
        <v>-0.44059766135509199</v>
      </c>
      <c r="P3463" s="89">
        <f t="shared" si="319"/>
        <v>-0.41677965989079985</v>
      </c>
      <c r="Q3463" s="90">
        <f t="shared" si="321"/>
        <v>-0.30309924520784121</v>
      </c>
    </row>
    <row r="3464" spans="1:17">
      <c r="A3464" s="88">
        <v>43868</v>
      </c>
      <c r="B3464" s="89">
        <v>9807.0065973127003</v>
      </c>
      <c r="C3464" s="89">
        <v>25.626017999999998</v>
      </c>
      <c r="D3464" s="89">
        <v>25.311695</v>
      </c>
      <c r="E3464" s="89">
        <v>6731.3686600000001</v>
      </c>
      <c r="F3464" s="89">
        <v>7695.4245039999996</v>
      </c>
      <c r="G3464" s="88">
        <v>43868</v>
      </c>
      <c r="H3464" s="89">
        <v>9807.0065973127003</v>
      </c>
      <c r="I3464" s="89">
        <v>1.7097119999999999</v>
      </c>
      <c r="J3464" s="89">
        <v>1</v>
      </c>
      <c r="K3464" s="90">
        <f>LN(I3464/1.8)/0.91</f>
        <v>-5.6551351235824561E-2</v>
      </c>
      <c r="L3464" s="90">
        <f t="shared" si="318"/>
        <v>-0.15292873779189528</v>
      </c>
      <c r="M3464" s="90">
        <f t="shared" si="320"/>
        <v>-0.25435443866502605</v>
      </c>
      <c r="N3464" s="90">
        <f t="shared" si="322"/>
        <v>0.68638361697895856</v>
      </c>
      <c r="O3464" s="89">
        <f t="shared" si="323"/>
        <v>-0.44104863852308795</v>
      </c>
      <c r="P3464" s="89">
        <f t="shared" si="319"/>
        <v>-0.41994420652363257</v>
      </c>
      <c r="Q3464" s="90">
        <f t="shared" si="321"/>
        <v>-0.30364060845642266</v>
      </c>
    </row>
    <row r="3465" spans="1:17">
      <c r="A3465" s="88">
        <v>43869</v>
      </c>
      <c r="B3465" s="89">
        <v>9815.0750275824994</v>
      </c>
      <c r="C3465" s="89">
        <v>25.720547</v>
      </c>
      <c r="D3465" s="89">
        <v>25.325429</v>
      </c>
      <c r="E3465" s="89">
        <v>6806.1356500000002</v>
      </c>
      <c r="F3465" s="89">
        <v>7709.2116800000003</v>
      </c>
      <c r="G3465" s="88">
        <v>43869</v>
      </c>
      <c r="H3465" s="89">
        <v>9815.0750275824994</v>
      </c>
      <c r="I3465" s="89">
        <v>1.7266429999999999</v>
      </c>
      <c r="J3465" s="89">
        <v>1</v>
      </c>
      <c r="K3465" s="90">
        <f>LN(I3465/1.8)/0.91</f>
        <v>-4.572264171041699E-2</v>
      </c>
      <c r="L3465" s="90">
        <f t="shared" si="318"/>
        <v>-0.14525342187216125</v>
      </c>
      <c r="M3465" s="90">
        <f t="shared" si="320"/>
        <v>-0.2535616521750641</v>
      </c>
      <c r="N3465" s="90">
        <f t="shared" si="322"/>
        <v>0.69343694580767601</v>
      </c>
      <c r="O3465" s="89">
        <f t="shared" si="323"/>
        <v>-0.43496314204716252</v>
      </c>
      <c r="P3465" s="89">
        <f t="shared" si="319"/>
        <v>-0.42321158683397336</v>
      </c>
      <c r="Q3465" s="90">
        <f t="shared" si="321"/>
        <v>-0.30405068616693787</v>
      </c>
    </row>
    <row r="3466" spans="1:17">
      <c r="A3466" s="88">
        <v>43870</v>
      </c>
      <c r="B3466" s="89">
        <v>10012.8744142333</v>
      </c>
      <c r="C3466" s="89">
        <v>25.677347999999999</v>
      </c>
      <c r="D3466" s="89">
        <v>25.326846</v>
      </c>
      <c r="E3466" s="89">
        <v>6771.8992159999998</v>
      </c>
      <c r="F3466" s="89">
        <v>7710.6351750000003</v>
      </c>
      <c r="G3466" s="88">
        <v>43870</v>
      </c>
      <c r="H3466" s="89">
        <v>10012.8744142333</v>
      </c>
      <c r="I3466" s="89">
        <v>1.766408</v>
      </c>
      <c r="J3466" s="89">
        <v>1</v>
      </c>
      <c r="K3466" s="90">
        <f>LN(I3466/1.8)/0.91</f>
        <v>-2.0701712995855482E-2</v>
      </c>
      <c r="L3466" s="90">
        <f t="shared" si="318"/>
        <v>-0.13815439683650074</v>
      </c>
      <c r="M3466" s="90">
        <f t="shared" si="320"/>
        <v>-0.25261609015173997</v>
      </c>
      <c r="N3466" s="90">
        <f t="shared" si="322"/>
        <v>0.67631920024620962</v>
      </c>
      <c r="O3466" s="89">
        <f t="shared" si="323"/>
        <v>-0.44984121325014043</v>
      </c>
      <c r="P3466" s="89">
        <f t="shared" si="319"/>
        <v>-0.42500904705648285</v>
      </c>
      <c r="Q3466" s="90">
        <f t="shared" si="321"/>
        <v>-0.30470970270387698</v>
      </c>
    </row>
    <row r="3467" spans="1:17">
      <c r="A3467" s="88">
        <v>43871</v>
      </c>
      <c r="B3467" s="89">
        <v>9895.7875890376999</v>
      </c>
      <c r="C3467" s="89">
        <v>25.952625000000001</v>
      </c>
      <c r="D3467" s="89">
        <v>25.337479999999999</v>
      </c>
      <c r="E3467" s="89">
        <v>6992.0397190000003</v>
      </c>
      <c r="F3467" s="89">
        <v>7721.3245710000001</v>
      </c>
      <c r="G3467" s="88">
        <v>43871</v>
      </c>
      <c r="H3467" s="89">
        <v>9895.7875890376999</v>
      </c>
      <c r="I3467" s="89">
        <v>1.71347</v>
      </c>
      <c r="J3467" s="89">
        <v>1</v>
      </c>
      <c r="K3467" s="90">
        <f>LN(I3467/1.8)/0.91</f>
        <v>-5.4138583238869206E-2</v>
      </c>
      <c r="L3467" s="90">
        <f t="shared" si="318"/>
        <v>-0.13172293576666208</v>
      </c>
      <c r="M3467" s="90">
        <f t="shared" si="320"/>
        <v>-0.25205895033691894</v>
      </c>
      <c r="N3467" s="90">
        <f t="shared" si="322"/>
        <v>0.70656727987427725</v>
      </c>
      <c r="O3467" s="89">
        <f t="shared" si="323"/>
        <v>-0.42379759830381597</v>
      </c>
      <c r="P3467" s="89">
        <f t="shared" si="319"/>
        <v>-0.42671040480261818</v>
      </c>
      <c r="Q3467" s="90">
        <f t="shared" si="321"/>
        <v>-0.30502675887517072</v>
      </c>
    </row>
    <row r="3468" spans="1:17">
      <c r="A3468" s="88">
        <v>43872</v>
      </c>
      <c r="B3468" s="89">
        <v>9983.1255203661003</v>
      </c>
      <c r="C3468" s="89">
        <v>25.973040000000001</v>
      </c>
      <c r="D3468" s="89">
        <v>25.338805000000001</v>
      </c>
      <c r="E3468" s="89">
        <v>7008.5526410000002</v>
      </c>
      <c r="F3468" s="89">
        <v>7722.6568100000004</v>
      </c>
      <c r="G3468" s="88">
        <v>43872</v>
      </c>
      <c r="H3468" s="89">
        <v>9983.1255203661003</v>
      </c>
      <c r="I3468" s="89">
        <v>1.7792319999999999</v>
      </c>
      <c r="J3468" s="89">
        <v>1</v>
      </c>
      <c r="K3468" s="90">
        <f>LN(I3468/1.8)/0.91</f>
        <v>-1.2752587228814609E-2</v>
      </c>
      <c r="L3468" s="90">
        <f t="shared" si="318"/>
        <v>-0.12450063434873056</v>
      </c>
      <c r="M3468" s="90">
        <f t="shared" si="320"/>
        <v>-0.25098072780981778</v>
      </c>
      <c r="N3468" s="90">
        <f t="shared" si="322"/>
        <v>0.70203991993310966</v>
      </c>
      <c r="O3468" s="89">
        <f t="shared" si="323"/>
        <v>-0.42762388342825253</v>
      </c>
      <c r="P3468" s="89">
        <f t="shared" si="319"/>
        <v>-0.42922744157318748</v>
      </c>
      <c r="Q3468" s="90">
        <f t="shared" si="321"/>
        <v>-0.30548912951666368</v>
      </c>
    </row>
    <row r="3469" spans="1:17">
      <c r="A3469" s="88">
        <v>43873</v>
      </c>
      <c r="B3469" s="89">
        <v>10259.4816886356</v>
      </c>
      <c r="C3469" s="89">
        <v>25.981598999999999</v>
      </c>
      <c r="D3469" s="89">
        <v>25.334890999999999</v>
      </c>
      <c r="E3469" s="89">
        <v>7015.4838259999997</v>
      </c>
      <c r="F3469" s="89">
        <v>7718.721149</v>
      </c>
      <c r="G3469" s="88">
        <v>43873</v>
      </c>
      <c r="H3469" s="89">
        <v>10259.4816886356</v>
      </c>
      <c r="I3469" s="89">
        <v>1.792084</v>
      </c>
      <c r="J3469" s="89">
        <v>1</v>
      </c>
      <c r="K3469" s="90">
        <f>LN(I3469/1.8)/0.91</f>
        <v>-4.8433807120646342E-3</v>
      </c>
      <c r="L3469" s="90">
        <f t="shared" si="318"/>
        <v>-0.11681162837998312</v>
      </c>
      <c r="M3469" s="90">
        <f t="shared" si="320"/>
        <v>-0.25006292475839426</v>
      </c>
      <c r="N3469" s="90">
        <f t="shared" si="322"/>
        <v>0.68380489764614838</v>
      </c>
      <c r="O3469" s="89">
        <f t="shared" si="323"/>
        <v>-0.44328913868740533</v>
      </c>
      <c r="P3469" s="89">
        <f t="shared" si="319"/>
        <v>-0.42991268684145617</v>
      </c>
      <c r="Q3469" s="90">
        <f t="shared" si="321"/>
        <v>-0.30607285161620568</v>
      </c>
    </row>
    <row r="3470" spans="1:17">
      <c r="A3470" s="88">
        <v>43874</v>
      </c>
      <c r="B3470" s="89">
        <v>10243.178424465599</v>
      </c>
      <c r="C3470" s="89">
        <v>26.007812000000001</v>
      </c>
      <c r="D3470" s="89">
        <v>25.34308</v>
      </c>
      <c r="E3470" s="89">
        <v>7036.7388659999997</v>
      </c>
      <c r="F3470" s="89">
        <v>7726.9572239999998</v>
      </c>
      <c r="G3470" s="88">
        <v>43874</v>
      </c>
      <c r="H3470" s="89">
        <v>10243.178424465599</v>
      </c>
      <c r="I3470" s="89">
        <v>1.768516</v>
      </c>
      <c r="J3470" s="89">
        <v>1</v>
      </c>
      <c r="K3470" s="90">
        <f>LN(I3470/1.8)/0.91</f>
        <v>-1.9391085785156574E-2</v>
      </c>
      <c r="L3470" s="90">
        <f t="shared" si="318"/>
        <v>-0.11255831804124963</v>
      </c>
      <c r="M3470" s="90">
        <f t="shared" si="320"/>
        <v>-0.24921757607189213</v>
      </c>
      <c r="N3470" s="90">
        <f t="shared" si="322"/>
        <v>0.68696829972158924</v>
      </c>
      <c r="O3470" s="89">
        <f t="shared" si="323"/>
        <v>-0.44054181218260458</v>
      </c>
      <c r="P3470" s="89">
        <f t="shared" si="319"/>
        <v>-0.43027379945800781</v>
      </c>
      <c r="Q3470" s="90">
        <f t="shared" si="321"/>
        <v>-0.30653580648941608</v>
      </c>
    </row>
    <row r="3471" spans="1:17">
      <c r="A3471" s="88">
        <v>43875</v>
      </c>
      <c r="B3471" s="89">
        <v>10260.884422552301</v>
      </c>
      <c r="C3471" s="89">
        <v>26.105008999999999</v>
      </c>
      <c r="D3471" s="89">
        <v>25.348362999999999</v>
      </c>
      <c r="E3471" s="89">
        <v>7115.9276280000004</v>
      </c>
      <c r="F3471" s="89">
        <v>7732.273725</v>
      </c>
      <c r="G3471" s="88">
        <v>43875</v>
      </c>
      <c r="H3471" s="89">
        <v>10260.884422552301</v>
      </c>
      <c r="I3471" s="89">
        <v>1.7883100000000001</v>
      </c>
      <c r="J3471" s="89">
        <v>1</v>
      </c>
      <c r="K3471" s="90">
        <f>LN(I3471/1.8)/0.91</f>
        <v>-7.1600275856874762E-3</v>
      </c>
      <c r="L3471" s="90">
        <f t="shared" si="318"/>
        <v>-0.10775853824273778</v>
      </c>
      <c r="M3471" s="90">
        <f t="shared" si="320"/>
        <v>-0.24827613718975347</v>
      </c>
      <c r="N3471" s="90">
        <f t="shared" si="322"/>
        <v>0.69350041721159728</v>
      </c>
      <c r="O3471" s="89">
        <f t="shared" si="323"/>
        <v>-0.43490866143598872</v>
      </c>
      <c r="P3471" s="89">
        <f t="shared" si="319"/>
        <v>-0.43033243196659859</v>
      </c>
      <c r="Q3471" s="90">
        <f t="shared" si="321"/>
        <v>-0.30695446359836359</v>
      </c>
    </row>
    <row r="3472" spans="1:17">
      <c r="A3472" s="88">
        <v>43876</v>
      </c>
      <c r="B3472" s="89">
        <v>10213.396088310799</v>
      </c>
      <c r="C3472" s="89">
        <v>26.209031</v>
      </c>
      <c r="D3472" s="89">
        <v>25.343979999999998</v>
      </c>
      <c r="E3472" s="89">
        <v>7201.3330749999996</v>
      </c>
      <c r="F3472" s="89">
        <v>7727.8626800000002</v>
      </c>
      <c r="G3472" s="88">
        <v>43876</v>
      </c>
      <c r="H3472" s="89">
        <v>10213.396088310799</v>
      </c>
      <c r="I3472" s="89">
        <v>1.7107570000000001</v>
      </c>
      <c r="J3472" s="89">
        <v>1</v>
      </c>
      <c r="K3472" s="90">
        <f>LN(I3472/1.8)/0.91</f>
        <v>-5.58798926235229E-2</v>
      </c>
      <c r="L3472" s="90">
        <f t="shared" si="318"/>
        <v>-0.10416241870282997</v>
      </c>
      <c r="M3472" s="90">
        <f t="shared" si="320"/>
        <v>-0.2476480027257944</v>
      </c>
      <c r="N3472" s="90">
        <f t="shared" si="322"/>
        <v>0.70508702616966978</v>
      </c>
      <c r="O3472" s="89">
        <f t="shared" si="323"/>
        <v>-0.42504592619084475</v>
      </c>
      <c r="P3472" s="89">
        <f t="shared" si="319"/>
        <v>-0.42888694318084258</v>
      </c>
      <c r="Q3472" s="90">
        <f t="shared" si="321"/>
        <v>-0.30794672745084894</v>
      </c>
    </row>
    <row r="3473" spans="1:17">
      <c r="A3473" s="88">
        <v>43877</v>
      </c>
      <c r="B3473" s="89">
        <v>9880.5510570281003</v>
      </c>
      <c r="C3473" s="89">
        <v>26.313863999999999</v>
      </c>
      <c r="D3473" s="89">
        <v>25.350324000000001</v>
      </c>
      <c r="E3473" s="89">
        <v>7288.0926929999996</v>
      </c>
      <c r="F3473" s="89">
        <v>7734.2477040000003</v>
      </c>
      <c r="G3473" s="88">
        <v>43877</v>
      </c>
      <c r="H3473" s="89">
        <v>9880.5510570281003</v>
      </c>
      <c r="I3473" s="89">
        <v>1.7169540000000001</v>
      </c>
      <c r="J3473" s="89">
        <v>1</v>
      </c>
      <c r="K3473" s="90">
        <f>LN(I3473/1.8)/0.91</f>
        <v>-5.1906455230823052E-2</v>
      </c>
      <c r="L3473" s="90">
        <f t="shared" si="318"/>
        <v>-0.10120276143028803</v>
      </c>
      <c r="M3473" s="90">
        <f t="shared" si="320"/>
        <v>-0.2464776886839922</v>
      </c>
      <c r="N3473" s="90">
        <f t="shared" si="322"/>
        <v>0.73762006298382843</v>
      </c>
      <c r="O3473" s="89">
        <f t="shared" si="323"/>
        <v>-0.39819614305946449</v>
      </c>
      <c r="P3473" s="89">
        <f t="shared" si="319"/>
        <v>-0.42726041279460641</v>
      </c>
      <c r="Q3473" s="90">
        <f t="shared" si="321"/>
        <v>-0.30906446974551671</v>
      </c>
    </row>
    <row r="3474" spans="1:17">
      <c r="A3474" s="88">
        <v>43878</v>
      </c>
      <c r="B3474" s="89">
        <v>9544.7617745877997</v>
      </c>
      <c r="C3474" s="89">
        <v>26.166927000000001</v>
      </c>
      <c r="D3474" s="89">
        <v>25.354146</v>
      </c>
      <c r="E3474" s="89">
        <v>7166.6820369999996</v>
      </c>
      <c r="F3474" s="89">
        <v>7738.0963680000004</v>
      </c>
      <c r="G3474" s="88">
        <v>43878</v>
      </c>
      <c r="H3474" s="89">
        <v>9544.7617745877997</v>
      </c>
      <c r="I3474" s="89">
        <v>1.6706179999999999</v>
      </c>
      <c r="J3474" s="89">
        <v>1</v>
      </c>
      <c r="K3474" s="90">
        <f>LN(I3474/1.8)/0.91</f>
        <v>-8.1970381371962012E-2</v>
      </c>
      <c r="L3474" s="90">
        <f t="shared" si="318"/>
        <v>-9.9295045546922187E-2</v>
      </c>
      <c r="M3474" s="90">
        <f t="shared" si="320"/>
        <v>-0.2456337777572232</v>
      </c>
      <c r="N3474" s="90">
        <f t="shared" si="322"/>
        <v>0.75084975468751292</v>
      </c>
      <c r="O3474" s="89">
        <f t="shared" si="323"/>
        <v>-0.38761477449812576</v>
      </c>
      <c r="P3474" s="89">
        <f t="shared" si="319"/>
        <v>-0.42685863417860936</v>
      </c>
      <c r="Q3474" s="90">
        <f t="shared" si="321"/>
        <v>-0.31022667333064707</v>
      </c>
    </row>
    <row r="3475" spans="1:17">
      <c r="A3475" s="88">
        <v>43879</v>
      </c>
      <c r="B3475" s="89">
        <v>9834.1948540837002</v>
      </c>
      <c r="C3475" s="89">
        <v>26.169775000000001</v>
      </c>
      <c r="D3475" s="89">
        <v>25.359238999999999</v>
      </c>
      <c r="E3475" s="89">
        <v>7169.0229069999996</v>
      </c>
      <c r="F3475" s="89">
        <v>7743.2274379999999</v>
      </c>
      <c r="G3475" s="88">
        <v>43879</v>
      </c>
      <c r="H3475" s="89">
        <v>9834.1948540837002</v>
      </c>
      <c r="I3475" s="89">
        <v>1.754254</v>
      </c>
      <c r="J3475" s="89">
        <v>1</v>
      </c>
      <c r="K3475" s="90">
        <f>LN(I3475/1.8)/0.91</f>
        <v>-2.8288977557960372E-2</v>
      </c>
      <c r="L3475" s="90">
        <f t="shared" si="318"/>
        <v>-9.4598228782752328E-2</v>
      </c>
      <c r="M3475" s="90">
        <f t="shared" si="320"/>
        <v>-0.24453560590546211</v>
      </c>
      <c r="N3475" s="90">
        <f t="shared" si="322"/>
        <v>0.72898930856785149</v>
      </c>
      <c r="O3475" s="89">
        <f t="shared" si="323"/>
        <v>-0.40520198009324654</v>
      </c>
      <c r="P3475" s="89">
        <f t="shared" si="319"/>
        <v>-0.42722707467588744</v>
      </c>
      <c r="Q3475" s="90">
        <f t="shared" si="321"/>
        <v>-0.31153905885466665</v>
      </c>
    </row>
    <row r="3476" spans="1:17">
      <c r="A3476" s="88">
        <v>43880</v>
      </c>
      <c r="B3476" s="89">
        <v>10131.7424986479</v>
      </c>
      <c r="C3476" s="89">
        <v>26.238227999999999</v>
      </c>
      <c r="D3476" s="89">
        <v>25.368836999999999</v>
      </c>
      <c r="E3476" s="89">
        <v>7225.4265809999997</v>
      </c>
      <c r="F3476" s="89">
        <v>7752.902607</v>
      </c>
      <c r="G3476" s="88">
        <v>43880</v>
      </c>
      <c r="H3476" s="89">
        <v>10131.7424986479</v>
      </c>
      <c r="I3476" s="89">
        <v>1.6579410000000001</v>
      </c>
      <c r="J3476" s="89">
        <v>1</v>
      </c>
      <c r="K3476" s="90">
        <f>LN(I3476/1.8)/0.91</f>
        <v>-9.0340872378459294E-2</v>
      </c>
      <c r="L3476" s="90">
        <f t="shared" si="318"/>
        <v>-9.1755475690419253E-2</v>
      </c>
      <c r="M3476" s="90">
        <f t="shared" si="320"/>
        <v>-0.24365153364438985</v>
      </c>
      <c r="N3476" s="90">
        <f t="shared" si="322"/>
        <v>0.71314747507294485</v>
      </c>
      <c r="O3476" s="89">
        <f t="shared" si="323"/>
        <v>-0.41827985484178476</v>
      </c>
      <c r="P3476" s="89">
        <f t="shared" si="319"/>
        <v>-0.42631425148099555</v>
      </c>
      <c r="Q3476" s="90">
        <f t="shared" si="321"/>
        <v>-0.31294082709810445</v>
      </c>
    </row>
    <row r="3477" spans="1:17">
      <c r="A3477" s="88">
        <v>43881</v>
      </c>
      <c r="B3477" s="89">
        <v>9585.9068926868003</v>
      </c>
      <c r="C3477" s="89">
        <v>26.403500000000001</v>
      </c>
      <c r="D3477" s="89">
        <v>25.373024000000001</v>
      </c>
      <c r="E3477" s="89">
        <v>7362.8249569999998</v>
      </c>
      <c r="F3477" s="89">
        <v>7757.1267120000002</v>
      </c>
      <c r="G3477" s="88">
        <v>43881</v>
      </c>
      <c r="H3477" s="89">
        <v>9585.9068926868003</v>
      </c>
      <c r="I3477" s="89">
        <v>1.654352</v>
      </c>
      <c r="J3477" s="89">
        <v>1</v>
      </c>
      <c r="K3477" s="90">
        <f>LN(I3477/1.8)/0.91</f>
        <v>-9.2722278605163466E-2</v>
      </c>
      <c r="L3477" s="90">
        <f t="shared" si="318"/>
        <v>-8.937824623241751E-2</v>
      </c>
      <c r="M3477" s="90">
        <f t="shared" si="320"/>
        <v>-0.24288345990867732</v>
      </c>
      <c r="N3477" s="90">
        <f t="shared" si="322"/>
        <v>0.76808851154366875</v>
      </c>
      <c r="O3477" s="89">
        <f t="shared" si="323"/>
        <v>-0.37410322420074882</v>
      </c>
      <c r="P3477" s="89">
        <f t="shared" si="319"/>
        <v>-0.42544812810993288</v>
      </c>
      <c r="Q3477" s="90">
        <f t="shared" si="321"/>
        <v>-0.31376541908551281</v>
      </c>
    </row>
    <row r="3478" spans="1:17">
      <c r="A3478" s="88">
        <v>43882</v>
      </c>
      <c r="B3478" s="89">
        <v>9703.5836188393005</v>
      </c>
      <c r="C3478" s="89">
        <v>26.418596000000001</v>
      </c>
      <c r="D3478" s="89">
        <v>25.35952</v>
      </c>
      <c r="E3478" s="89">
        <v>7375.4616599999999</v>
      </c>
      <c r="F3478" s="89">
        <v>7743.5101850000001</v>
      </c>
      <c r="G3478" s="88">
        <v>43882</v>
      </c>
      <c r="H3478" s="89">
        <v>9703.5836188393005</v>
      </c>
      <c r="I3478" s="89">
        <v>1.6688130000000001</v>
      </c>
      <c r="J3478" s="89">
        <v>1</v>
      </c>
      <c r="K3478" s="90">
        <f>LN(I3478/1.8)/0.91</f>
        <v>-8.3158318284974664E-2</v>
      </c>
      <c r="L3478" s="90">
        <f t="shared" si="318"/>
        <v>-8.6327196543337689E-2</v>
      </c>
      <c r="M3478" s="90">
        <f t="shared" si="320"/>
        <v>-0.241973003462434</v>
      </c>
      <c r="N3478" s="90">
        <f t="shared" si="322"/>
        <v>0.76007606567955976</v>
      </c>
      <c r="O3478" s="89">
        <f t="shared" si="323"/>
        <v>-0.38034516540327845</v>
      </c>
      <c r="P3478" s="89">
        <f t="shared" si="319"/>
        <v>-0.42444181997278346</v>
      </c>
      <c r="Q3478" s="90">
        <f t="shared" si="321"/>
        <v>-0.31459046132164842</v>
      </c>
    </row>
    <row r="3479" spans="1:17">
      <c r="A3479" s="88">
        <v>43883</v>
      </c>
      <c r="B3479" s="89">
        <v>9622.7544072356995</v>
      </c>
      <c r="C3479" s="89">
        <v>26.488446</v>
      </c>
      <c r="D3479" s="89">
        <v>25.368776</v>
      </c>
      <c r="E3479" s="89">
        <v>7434.1176880000003</v>
      </c>
      <c r="F3479" s="89">
        <v>7752.8419160000003</v>
      </c>
      <c r="G3479" s="88">
        <v>43883</v>
      </c>
      <c r="H3479" s="89">
        <v>9622.7544072356995</v>
      </c>
      <c r="I3479" s="89">
        <v>1.6637980000000001</v>
      </c>
      <c r="J3479" s="89">
        <v>1</v>
      </c>
      <c r="K3479" s="90">
        <f>LN(I3479/1.8)/0.91</f>
        <v>-8.6465630882139988E-2</v>
      </c>
      <c r="L3479" s="90">
        <f t="shared" si="318"/>
        <v>-8.2174583546383351E-2</v>
      </c>
      <c r="M3479" s="90">
        <f t="shared" si="320"/>
        <v>-0.24094516765672508</v>
      </c>
      <c r="N3479" s="90">
        <f t="shared" si="322"/>
        <v>0.7725561074706444</v>
      </c>
      <c r="O3479" s="89">
        <f t="shared" si="323"/>
        <v>-0.37065104488433981</v>
      </c>
      <c r="P3479" s="89">
        <f t="shared" si="319"/>
        <v>-0.42329568036239706</v>
      </c>
      <c r="Q3479" s="90">
        <f t="shared" si="321"/>
        <v>-0.31532057097108401</v>
      </c>
    </row>
    <row r="3480" spans="1:17">
      <c r="A3480" s="88">
        <v>43884</v>
      </c>
      <c r="B3480" s="89">
        <v>9872.7664808353002</v>
      </c>
      <c r="C3480" s="89">
        <v>26.552396999999999</v>
      </c>
      <c r="D3480" s="89">
        <v>25.371856999999999</v>
      </c>
      <c r="E3480" s="89">
        <v>7488.0926689999997</v>
      </c>
      <c r="F3480" s="89">
        <v>7755.9485549999999</v>
      </c>
      <c r="G3480" s="88">
        <v>43884</v>
      </c>
      <c r="H3480" s="89">
        <v>9872.7664808353002</v>
      </c>
      <c r="I3480" s="89">
        <v>1.7138409999999999</v>
      </c>
      <c r="J3480" s="89">
        <v>1</v>
      </c>
      <c r="K3480" s="90">
        <f>LN(I3480/1.8)/0.91</f>
        <v>-5.3900675264200712E-2</v>
      </c>
      <c r="L3480" s="90">
        <f t="shared" si="318"/>
        <v>-7.7169053211083263E-2</v>
      </c>
      <c r="M3480" s="90">
        <f t="shared" si="320"/>
        <v>-0.23936428336997367</v>
      </c>
      <c r="N3480" s="90">
        <f t="shared" si="322"/>
        <v>0.75845941292500396</v>
      </c>
      <c r="O3480" s="89">
        <f t="shared" si="323"/>
        <v>-0.38161256242283631</v>
      </c>
      <c r="P3480" s="89">
        <f t="shared" si="319"/>
        <v>-0.42193468635188325</v>
      </c>
      <c r="Q3480" s="90">
        <f t="shared" si="321"/>
        <v>-0.31621753909415645</v>
      </c>
    </row>
    <row r="3481" spans="1:17">
      <c r="A3481" s="88">
        <v>43885</v>
      </c>
      <c r="B3481" s="89">
        <v>9731.0607877810999</v>
      </c>
      <c r="C3481" s="89">
        <v>26.697019999999998</v>
      </c>
      <c r="D3481" s="89">
        <v>25.372584</v>
      </c>
      <c r="E3481" s="89">
        <v>7611.1161009999996</v>
      </c>
      <c r="F3481" s="89">
        <v>7756.6820449999996</v>
      </c>
      <c r="G3481" s="88">
        <v>43885</v>
      </c>
      <c r="H3481" s="89">
        <v>9731.0607877810999</v>
      </c>
      <c r="I3481" s="89">
        <v>1.657654</v>
      </c>
      <c r="J3481" s="89">
        <v>1</v>
      </c>
      <c r="K3481" s="90">
        <f>LN(I3481/1.8)/0.91</f>
        <v>-9.0531115527078099E-2</v>
      </c>
      <c r="L3481" s="90">
        <f t="shared" si="318"/>
        <v>-7.3035629120629122E-2</v>
      </c>
      <c r="M3481" s="90">
        <f t="shared" si="320"/>
        <v>-0.23816604674301195</v>
      </c>
      <c r="N3481" s="90">
        <f t="shared" si="322"/>
        <v>0.78214659912072182</v>
      </c>
      <c r="O3481" s="89">
        <f t="shared" si="323"/>
        <v>-0.36330726350486076</v>
      </c>
      <c r="P3481" s="89">
        <f t="shared" si="319"/>
        <v>-0.41960340008207248</v>
      </c>
      <c r="Q3481" s="90">
        <f t="shared" si="321"/>
        <v>-0.3169266768671663</v>
      </c>
    </row>
    <row r="3482" spans="1:17">
      <c r="A3482" s="88">
        <v>43886</v>
      </c>
      <c r="B3482" s="89">
        <v>9403.1411317500006</v>
      </c>
      <c r="C3482" s="89">
        <v>26.693605999999999</v>
      </c>
      <c r="D3482" s="89">
        <v>25.374766000000001</v>
      </c>
      <c r="E3482" s="89">
        <v>7608.1966080000002</v>
      </c>
      <c r="F3482" s="89">
        <v>7758.8844330000002</v>
      </c>
      <c r="G3482" s="88">
        <v>43886</v>
      </c>
      <c r="H3482" s="89">
        <v>9403.1411317500006</v>
      </c>
      <c r="I3482" s="89">
        <v>1.6036900000000001</v>
      </c>
      <c r="J3482" s="89">
        <v>1</v>
      </c>
      <c r="K3482" s="90">
        <f>LN(I3482/1.8)/0.91</f>
        <v>-0.12690048458148889</v>
      </c>
      <c r="L3482" s="90">
        <f t="shared" si="318"/>
        <v>-7.1095428317337478E-2</v>
      </c>
      <c r="M3482" s="90">
        <f t="shared" si="320"/>
        <v>-0.23736688875857304</v>
      </c>
      <c r="N3482" s="90">
        <f t="shared" si="322"/>
        <v>0.80911224253677172</v>
      </c>
      <c r="O3482" s="89">
        <f t="shared" si="323"/>
        <v>-0.34313139453304403</v>
      </c>
      <c r="P3482" s="89">
        <f t="shared" si="319"/>
        <v>-0.41608641988502615</v>
      </c>
      <c r="Q3482" s="90">
        <f t="shared" si="321"/>
        <v>-0.31742639201398354</v>
      </c>
    </row>
    <row r="3483" spans="1:17">
      <c r="A3483" s="88">
        <v>43887</v>
      </c>
      <c r="B3483" s="89">
        <v>9005.2189921452009</v>
      </c>
      <c r="C3483" s="89">
        <v>26.652901</v>
      </c>
      <c r="D3483" s="89">
        <v>25.388949</v>
      </c>
      <c r="E3483" s="89">
        <v>7573.4441219999999</v>
      </c>
      <c r="F3483" s="89">
        <v>7773.2039839999998</v>
      </c>
      <c r="G3483" s="88">
        <v>43887</v>
      </c>
      <c r="H3483" s="89">
        <v>9005.2189921452009</v>
      </c>
      <c r="I3483" s="89">
        <v>1.5115190000000001</v>
      </c>
      <c r="J3483" s="89">
        <v>1</v>
      </c>
      <c r="K3483" s="90">
        <f>LN(I3483/1.8)/0.91</f>
        <v>-0.19194676862564758</v>
      </c>
      <c r="L3483" s="90">
        <f t="shared" si="318"/>
        <v>-7.2670404684034864E-2</v>
      </c>
      <c r="M3483" s="90">
        <f t="shared" si="320"/>
        <v>-0.23680252171839811</v>
      </c>
      <c r="N3483" s="90">
        <f t="shared" si="322"/>
        <v>0.84100610197330394</v>
      </c>
      <c r="O3483" s="89">
        <f t="shared" si="323"/>
        <v>-0.32011873631376503</v>
      </c>
      <c r="P3483" s="89">
        <f t="shared" si="319"/>
        <v>-0.41201181426667166</v>
      </c>
      <c r="Q3483" s="90">
        <f t="shared" si="321"/>
        <v>-0.31778285704179121</v>
      </c>
    </row>
    <row r="3484" spans="1:17">
      <c r="A3484" s="88">
        <v>43888</v>
      </c>
      <c r="B3484" s="89">
        <v>8889.7570856711009</v>
      </c>
      <c r="C3484" s="89">
        <v>26.624867999999999</v>
      </c>
      <c r="D3484" s="89">
        <v>25.388850000000001</v>
      </c>
      <c r="E3484" s="89">
        <v>7549.5732250000001</v>
      </c>
      <c r="F3484" s="89">
        <v>7773.104789</v>
      </c>
      <c r="G3484" s="88">
        <v>43888</v>
      </c>
      <c r="H3484" s="89">
        <v>8889.7570856711009</v>
      </c>
      <c r="I3484" s="89">
        <v>1.509012</v>
      </c>
      <c r="J3484" s="89">
        <v>1</v>
      </c>
      <c r="K3484" s="90">
        <f>LN(I3484/1.8)/0.91</f>
        <v>-0.19377091523268589</v>
      </c>
      <c r="L3484" s="90">
        <f t="shared" si="318"/>
        <v>-7.585002588602939E-2</v>
      </c>
      <c r="M3484" s="90">
        <f t="shared" si="320"/>
        <v>-0.23617015019193932</v>
      </c>
      <c r="N3484" s="90">
        <f t="shared" si="322"/>
        <v>0.84924404033139811</v>
      </c>
      <c r="O3484" s="89">
        <f t="shared" si="323"/>
        <v>-0.31431654947665044</v>
      </c>
      <c r="P3484" s="89">
        <f t="shared" si="319"/>
        <v>-0.40682282484391435</v>
      </c>
      <c r="Q3484" s="90">
        <f t="shared" si="321"/>
        <v>-0.31831147538445509</v>
      </c>
    </row>
    <row r="3485" spans="1:17">
      <c r="A3485" s="88">
        <v>43889</v>
      </c>
      <c r="B3485" s="89">
        <v>8656.2168811116007</v>
      </c>
      <c r="C3485" s="89">
        <v>26.640260000000001</v>
      </c>
      <c r="D3485" s="89">
        <v>25.388020000000001</v>
      </c>
      <c r="E3485" s="89">
        <v>7562.674145</v>
      </c>
      <c r="F3485" s="89">
        <v>7772.2659899999999</v>
      </c>
      <c r="G3485" s="88">
        <v>43889</v>
      </c>
      <c r="H3485" s="89">
        <v>8656.2168811116007</v>
      </c>
      <c r="I3485" s="89">
        <v>1.504354</v>
      </c>
      <c r="J3485" s="89">
        <v>1</v>
      </c>
      <c r="K3485" s="90">
        <f>LN(I3485/1.8)/0.91</f>
        <v>-0.19716823596677902</v>
      </c>
      <c r="L3485" s="90">
        <f t="shared" si="318"/>
        <v>-7.9130292073293307E-2</v>
      </c>
      <c r="M3485" s="90">
        <f t="shared" si="320"/>
        <v>-0.23552332727431829</v>
      </c>
      <c r="N3485" s="90">
        <f t="shared" si="322"/>
        <v>0.87366966988803407</v>
      </c>
      <c r="O3485" s="89">
        <f t="shared" si="323"/>
        <v>-0.29743811930332431</v>
      </c>
      <c r="P3485" s="89">
        <f t="shared" si="319"/>
        <v>-0.4010995537146444</v>
      </c>
      <c r="Q3485" s="90">
        <f t="shared" si="321"/>
        <v>-0.31873893085064392</v>
      </c>
    </row>
    <row r="3486" spans="1:17">
      <c r="A3486" s="88">
        <v>43890</v>
      </c>
      <c r="B3486" s="89">
        <v>8647.1755787401999</v>
      </c>
      <c r="C3486" s="89">
        <v>26.748325999999999</v>
      </c>
      <c r="D3486" s="89">
        <v>25.401330999999999</v>
      </c>
      <c r="E3486" s="89">
        <v>7655.0817809999999</v>
      </c>
      <c r="F3486" s="89">
        <v>7785.7214860000004</v>
      </c>
      <c r="G3486" s="88">
        <v>43890</v>
      </c>
      <c r="H3486" s="89">
        <v>8647.1755787401999</v>
      </c>
      <c r="I3486" s="89">
        <v>1.475816</v>
      </c>
      <c r="J3486" s="89">
        <v>1</v>
      </c>
      <c r="K3486" s="90">
        <f>LN(I3486/1.8)/0.91</f>
        <v>-0.21821495356187889</v>
      </c>
      <c r="L3486" s="90">
        <f t="shared" si="318"/>
        <v>-8.3812011100254769E-2</v>
      </c>
      <c r="M3486" s="90">
        <f t="shared" si="320"/>
        <v>-0.23445392481942634</v>
      </c>
      <c r="N3486" s="90">
        <f t="shared" si="322"/>
        <v>0.88526961333139287</v>
      </c>
      <c r="O3486" s="89">
        <f t="shared" si="323"/>
        <v>-0.28958699174152536</v>
      </c>
      <c r="P3486" s="89">
        <f t="shared" si="319"/>
        <v>-0.39623667370320831</v>
      </c>
      <c r="Q3486" s="90">
        <f t="shared" si="321"/>
        <v>-0.31956391289286012</v>
      </c>
    </row>
    <row r="3487" spans="1:17">
      <c r="A3487" s="88">
        <v>43891</v>
      </c>
      <c r="B3487" s="89">
        <v>8590.5926944135008</v>
      </c>
      <c r="C3487" s="89">
        <v>26.547923999999998</v>
      </c>
      <c r="D3487" s="89">
        <v>25.383558000000001</v>
      </c>
      <c r="E3487" s="89">
        <v>7484.3082679999998</v>
      </c>
      <c r="F3487" s="89">
        <v>7767.7591259999999</v>
      </c>
      <c r="G3487" s="88">
        <v>43891</v>
      </c>
      <c r="H3487" s="89">
        <v>8590.5926944135008</v>
      </c>
      <c r="I3487" s="89">
        <v>1.4692810000000001</v>
      </c>
      <c r="J3487" s="89">
        <v>1</v>
      </c>
      <c r="K3487" s="90">
        <f>LN(I3487/1.8)/0.91</f>
        <v>-0.22309175759759223</v>
      </c>
      <c r="L3487" s="90">
        <f t="shared" si="318"/>
        <v>-8.8001784316565343E-2</v>
      </c>
      <c r="M3487" s="90">
        <f t="shared" si="320"/>
        <v>-0.23296797535901095</v>
      </c>
      <c r="N3487" s="90">
        <f t="shared" si="322"/>
        <v>0.87122140860747332</v>
      </c>
      <c r="O3487" s="89">
        <f t="shared" si="323"/>
        <v>-0.2991084806864201</v>
      </c>
      <c r="P3487" s="89">
        <f t="shared" si="319"/>
        <v>-0.39152599825830847</v>
      </c>
      <c r="Q3487" s="90">
        <f t="shared" si="321"/>
        <v>-0.32112779008448067</v>
      </c>
    </row>
    <row r="3488" spans="1:17">
      <c r="A3488" s="88">
        <v>43892</v>
      </c>
      <c r="B3488" s="89">
        <v>8790.1323777327998</v>
      </c>
      <c r="C3488" s="89">
        <v>26.563057000000001</v>
      </c>
      <c r="D3488" s="89">
        <v>25.384898</v>
      </c>
      <c r="E3488" s="89">
        <v>7497.114654</v>
      </c>
      <c r="F3488" s="89">
        <v>7769.1125620000003</v>
      </c>
      <c r="G3488" s="88">
        <v>43892</v>
      </c>
      <c r="H3488" s="89">
        <v>8790.1323777327998</v>
      </c>
      <c r="I3488" s="89">
        <v>1.5310919999999999</v>
      </c>
      <c r="J3488" s="89">
        <v>1</v>
      </c>
      <c r="K3488" s="90">
        <f>LN(I3488/1.8)/0.91</f>
        <v>-0.17780819625108774</v>
      </c>
      <c r="L3488" s="90">
        <f t="shared" ref="L3488:L3551" si="324">AVERAGE(K3459:K3488)</f>
        <v>-9.0763199454959489E-2</v>
      </c>
      <c r="M3488" s="90">
        <f t="shared" si="320"/>
        <v>-0.23111396955820449</v>
      </c>
      <c r="N3488" s="90">
        <f t="shared" si="322"/>
        <v>0.85290122285208381</v>
      </c>
      <c r="O3488" s="89">
        <f t="shared" si="323"/>
        <v>-0.31175872112389547</v>
      </c>
      <c r="P3488" s="89">
        <f t="shared" ref="P3488:P3551" si="325">AVERAGE(O3460:O3489)</f>
        <v>-0.38693688323452796</v>
      </c>
      <c r="Q3488" s="90">
        <f t="shared" si="321"/>
        <v>-0.32248480263037421</v>
      </c>
    </row>
    <row r="3489" spans="1:17">
      <c r="A3489" s="88">
        <v>43893</v>
      </c>
      <c r="B3489" s="89">
        <v>8719.1296977403999</v>
      </c>
      <c r="C3489" s="89">
        <v>26.504776</v>
      </c>
      <c r="D3489" s="89">
        <v>25.380241999999999</v>
      </c>
      <c r="E3489" s="89">
        <v>7447.8755709999996</v>
      </c>
      <c r="F3489" s="89">
        <v>7764.411333</v>
      </c>
      <c r="G3489" s="88">
        <v>43893</v>
      </c>
      <c r="H3489" s="89">
        <v>8719.1296977403999</v>
      </c>
      <c r="I3489" s="89">
        <v>1.5070440000000001</v>
      </c>
      <c r="J3489" s="89">
        <v>1</v>
      </c>
      <c r="K3489" s="90">
        <f>LN(I3489/1.8)/0.91</f>
        <v>-0.19520499846559894</v>
      </c>
      <c r="L3489" s="90">
        <f t="shared" si="324"/>
        <v>-9.3939733230852251E-2</v>
      </c>
      <c r="M3489" s="90">
        <f t="shared" si="320"/>
        <v>-0.22884914682611668</v>
      </c>
      <c r="N3489" s="90">
        <f t="shared" si="322"/>
        <v>0.85419942462034359</v>
      </c>
      <c r="O3489" s="89">
        <f t="shared" si="323"/>
        <v>-0.31085339747132623</v>
      </c>
      <c r="P3489" s="89">
        <f t="shared" si="325"/>
        <v>-0.38322124588634965</v>
      </c>
      <c r="Q3489" s="90">
        <f t="shared" si="321"/>
        <v>-0.32401454582016875</v>
      </c>
    </row>
    <row r="3490" spans="1:17">
      <c r="A3490" s="88">
        <v>43894</v>
      </c>
      <c r="B3490" s="89">
        <v>8754.7899964013995</v>
      </c>
      <c r="C3490" s="89">
        <v>26.392413999999999</v>
      </c>
      <c r="D3490" s="89">
        <v>25.374914</v>
      </c>
      <c r="E3490" s="89">
        <v>7353.5548740000004</v>
      </c>
      <c r="F3490" s="89">
        <v>7759.03305</v>
      </c>
      <c r="G3490" s="88">
        <v>43894</v>
      </c>
      <c r="H3490" s="89">
        <v>8754.7899964013995</v>
      </c>
      <c r="I3490" s="89">
        <v>1.508597</v>
      </c>
      <c r="J3490" s="89">
        <v>1</v>
      </c>
      <c r="K3490" s="90">
        <f>LN(I3490/1.8)/0.91</f>
        <v>-0.19407317040154254</v>
      </c>
      <c r="L3490" s="90">
        <f t="shared" si="324"/>
        <v>-9.6818892712193058E-2</v>
      </c>
      <c r="M3490" s="90">
        <f t="shared" si="320"/>
        <v>-0.22688974432410638</v>
      </c>
      <c r="N3490" s="90">
        <f t="shared" si="322"/>
        <v>0.83994646096852488</v>
      </c>
      <c r="O3490" s="89">
        <f t="shared" si="323"/>
        <v>-0.32086919030131217</v>
      </c>
      <c r="P3490" s="89">
        <f t="shared" si="325"/>
        <v>-0.38123704513832307</v>
      </c>
      <c r="Q3490" s="90">
        <f t="shared" si="321"/>
        <v>-0.3255882158542146</v>
      </c>
    </row>
    <row r="3491" spans="1:17">
      <c r="A3491" s="88">
        <v>43895</v>
      </c>
      <c r="B3491" s="89">
        <v>9035.5889338597008</v>
      </c>
      <c r="C3491" s="89">
        <v>26.209095999999999</v>
      </c>
      <c r="D3491" s="89">
        <v>25.361591000000001</v>
      </c>
      <c r="E3491" s="89">
        <v>7201.3866740000003</v>
      </c>
      <c r="F3491" s="89">
        <v>7745.5978720000003</v>
      </c>
      <c r="G3491" s="88">
        <v>43895</v>
      </c>
      <c r="H3491" s="89">
        <v>9035.5889338597008</v>
      </c>
      <c r="I3491" s="89">
        <v>1.560902</v>
      </c>
      <c r="J3491" s="89">
        <v>1</v>
      </c>
      <c r="K3491" s="90">
        <f>LN(I3491/1.8)/0.91</f>
        <v>-0.15661846770180865</v>
      </c>
      <c r="L3491" s="90">
        <f t="shared" si="324"/>
        <v>-9.7969213815639777E-2</v>
      </c>
      <c r="M3491" s="90">
        <f t="shared" si="320"/>
        <v>-0.22460958835719258</v>
      </c>
      <c r="N3491" s="90">
        <f t="shared" si="322"/>
        <v>0.79700246732271485</v>
      </c>
      <c r="O3491" s="89">
        <f t="shared" si="323"/>
        <v>-0.3521075107274525</v>
      </c>
      <c r="P3491" s="89">
        <f t="shared" si="325"/>
        <v>-0.37842189107927859</v>
      </c>
      <c r="Q3491" s="90">
        <f t="shared" si="321"/>
        <v>-0.3275751490145854</v>
      </c>
    </row>
    <row r="3492" spans="1:17">
      <c r="A3492" s="88">
        <v>43896</v>
      </c>
      <c r="B3492" s="89">
        <v>9067.8142366787997</v>
      </c>
      <c r="C3492" s="89">
        <v>26.235949999999999</v>
      </c>
      <c r="D3492" s="89">
        <v>25.358381999999999</v>
      </c>
      <c r="E3492" s="89">
        <v>7223.5447889999996</v>
      </c>
      <c r="F3492" s="89">
        <v>7742.3641870000001</v>
      </c>
      <c r="G3492" s="88">
        <v>43896</v>
      </c>
      <c r="H3492" s="89">
        <v>9067.8142366787997</v>
      </c>
      <c r="I3492" s="89">
        <v>1.574784</v>
      </c>
      <c r="J3492" s="89">
        <v>1</v>
      </c>
      <c r="K3492" s="90">
        <f>LN(I3492/1.8)/0.91</f>
        <v>-0.1468885108644033</v>
      </c>
      <c r="L3492" s="90">
        <f t="shared" si="324"/>
        <v>-0.10057448438467745</v>
      </c>
      <c r="M3492" s="90">
        <f t="shared" si="320"/>
        <v>-0.22277764237597425</v>
      </c>
      <c r="N3492" s="90">
        <f t="shared" si="322"/>
        <v>0.79661367121760907</v>
      </c>
      <c r="O3492" s="89">
        <f t="shared" si="323"/>
        <v>-0.35239795238656207</v>
      </c>
      <c r="P3492" s="89">
        <f t="shared" si="325"/>
        <v>-0.37586944280697637</v>
      </c>
      <c r="Q3492" s="90">
        <f t="shared" si="321"/>
        <v>-0.32939224280815194</v>
      </c>
    </row>
    <row r="3493" spans="1:17">
      <c r="A3493" s="88">
        <v>43897</v>
      </c>
      <c r="B3493" s="89">
        <v>9111.9873454572007</v>
      </c>
      <c r="C3493" s="89">
        <v>26.107946999999999</v>
      </c>
      <c r="D3493" s="89">
        <v>25.356142999999999</v>
      </c>
      <c r="E3493" s="89">
        <v>7118.3308930000003</v>
      </c>
      <c r="F3493" s="89">
        <v>7740.1080670000001</v>
      </c>
      <c r="G3493" s="88">
        <v>43897</v>
      </c>
      <c r="H3493" s="89">
        <v>9111.9873454572007</v>
      </c>
      <c r="I3493" s="89">
        <v>1.5321</v>
      </c>
      <c r="J3493" s="89">
        <v>1</v>
      </c>
      <c r="K3493" s="90">
        <f>LN(I3493/1.8)/0.91</f>
        <v>-0.17708496875005295</v>
      </c>
      <c r="L3493" s="90">
        <f t="shared" si="324"/>
        <v>-0.10450657987398469</v>
      </c>
      <c r="M3493" s="90">
        <f t="shared" si="320"/>
        <v>-0.22111820446038843</v>
      </c>
      <c r="N3493" s="90">
        <f t="shared" si="322"/>
        <v>0.78120508985878456</v>
      </c>
      <c r="O3493" s="89">
        <f t="shared" si="323"/>
        <v>-0.36402421318602113</v>
      </c>
      <c r="P3493" s="89">
        <f t="shared" si="325"/>
        <v>-0.3721650455373347</v>
      </c>
      <c r="Q3493" s="90">
        <f t="shared" si="321"/>
        <v>-0.3309480348791346</v>
      </c>
    </row>
    <row r="3494" spans="1:17">
      <c r="A3494" s="88">
        <v>43898</v>
      </c>
      <c r="B3494" s="89">
        <v>8497.1207307792993</v>
      </c>
      <c r="C3494" s="89">
        <v>25.998846</v>
      </c>
      <c r="D3494" s="89">
        <v>25.349734000000002</v>
      </c>
      <c r="E3494" s="89">
        <v>7029.4635330000001</v>
      </c>
      <c r="F3494" s="89">
        <v>7733.6536580000002</v>
      </c>
      <c r="G3494" s="88">
        <v>43898</v>
      </c>
      <c r="H3494" s="89">
        <v>8497.1207307792993</v>
      </c>
      <c r="I3494" s="89">
        <v>1.3973199999999999</v>
      </c>
      <c r="J3494" s="89">
        <v>1</v>
      </c>
      <c r="K3494" s="90">
        <f>LN(I3494/1.8)/0.91</f>
        <v>-0.27827532811180833</v>
      </c>
      <c r="L3494" s="90">
        <f t="shared" si="324"/>
        <v>-0.11189737910318415</v>
      </c>
      <c r="M3494" s="90">
        <f t="shared" ref="M3494:M3557" si="326">AVERAGE(K3395:K3494)</f>
        <v>-0.22092119291406523</v>
      </c>
      <c r="N3494" s="90">
        <f t="shared" si="322"/>
        <v>0.82727593919397036</v>
      </c>
      <c r="O3494" s="89">
        <f t="shared" si="323"/>
        <v>-0.32991672043383957</v>
      </c>
      <c r="P3494" s="89">
        <f t="shared" si="325"/>
        <v>-0.36685819028173744</v>
      </c>
      <c r="Q3494" s="90">
        <f t="shared" ref="Q3494:Q3557" si="327">AVERAGE(O3395:O3494)</f>
        <v>-0.33201431442786555</v>
      </c>
    </row>
    <row r="3495" spans="1:17">
      <c r="A3495" s="88">
        <v>43899</v>
      </c>
      <c r="B3495" s="89">
        <v>7703.0705958296003</v>
      </c>
      <c r="C3495" s="89">
        <v>25.937207999999998</v>
      </c>
      <c r="D3495" s="89">
        <v>25.345973000000001</v>
      </c>
      <c r="E3495" s="89">
        <v>6979.5857569999998</v>
      </c>
      <c r="F3495" s="89">
        <v>7729.8683579999997</v>
      </c>
      <c r="G3495" s="88">
        <v>43899</v>
      </c>
      <c r="H3495" s="89">
        <v>7703.0705958296003</v>
      </c>
      <c r="I3495" s="89">
        <v>1.362967</v>
      </c>
      <c r="J3495" s="89">
        <v>1</v>
      </c>
      <c r="K3495" s="90">
        <f>LN(I3495/1.8)/0.91</f>
        <v>-0.30562936679057984</v>
      </c>
      <c r="L3495" s="90">
        <f t="shared" si="324"/>
        <v>-0.12056093660585623</v>
      </c>
      <c r="M3495" s="90">
        <f t="shared" si="326"/>
        <v>-0.22073011121449626</v>
      </c>
      <c r="N3495" s="90">
        <f t="shared" si="322"/>
        <v>0.90607838396011964</v>
      </c>
      <c r="O3495" s="89">
        <f t="shared" si="323"/>
        <v>-0.27575748437924474</v>
      </c>
      <c r="P3495" s="89">
        <f t="shared" si="325"/>
        <v>-0.36154457688327851</v>
      </c>
      <c r="Q3495" s="90">
        <f t="shared" si="327"/>
        <v>-0.33269881081066105</v>
      </c>
    </row>
    <row r="3496" spans="1:17">
      <c r="A3496" s="88">
        <v>43900</v>
      </c>
      <c r="B3496" s="89">
        <v>8010.8173923620998</v>
      </c>
      <c r="C3496" s="89">
        <v>26.063040999999998</v>
      </c>
      <c r="D3496" s="89">
        <v>25.353048999999999</v>
      </c>
      <c r="E3496" s="89">
        <v>7081.6631829999997</v>
      </c>
      <c r="F3496" s="89">
        <v>7736.9918070000003</v>
      </c>
      <c r="G3496" s="88">
        <v>43900</v>
      </c>
      <c r="H3496" s="89">
        <v>8010.8173923620998</v>
      </c>
      <c r="I3496" s="89">
        <v>1.366768</v>
      </c>
      <c r="J3496" s="89">
        <v>1</v>
      </c>
      <c r="K3496" s="90">
        <f>LN(I3496/1.8)/0.91</f>
        <v>-0.30256905084308494</v>
      </c>
      <c r="L3496" s="90">
        <f t="shared" si="324"/>
        <v>-0.12995651453409723</v>
      </c>
      <c r="M3496" s="90">
        <f t="shared" si="326"/>
        <v>-0.22030841705499701</v>
      </c>
      <c r="N3496" s="90">
        <f t="shared" si="322"/>
        <v>0.88401255903698406</v>
      </c>
      <c r="O3496" s="89">
        <f t="shared" si="323"/>
        <v>-0.29043281129637522</v>
      </c>
      <c r="P3496" s="89">
        <f t="shared" si="325"/>
        <v>-0.35649187701147916</v>
      </c>
      <c r="Q3496" s="90">
        <f t="shared" si="327"/>
        <v>-0.3336603275287589</v>
      </c>
    </row>
    <row r="3497" spans="1:17">
      <c r="A3497" s="88">
        <v>43901</v>
      </c>
      <c r="B3497" s="89">
        <v>7787.2422012438001</v>
      </c>
      <c r="C3497" s="89">
        <v>26.083006000000001</v>
      </c>
      <c r="D3497" s="89">
        <v>25.366409000000001</v>
      </c>
      <c r="E3497" s="89">
        <v>7097.9499390000001</v>
      </c>
      <c r="F3497" s="89">
        <v>7750.4541980000004</v>
      </c>
      <c r="G3497" s="88">
        <v>43901</v>
      </c>
      <c r="H3497" s="89">
        <v>7787.2422012438001</v>
      </c>
      <c r="I3497" s="89">
        <v>1.3753230000000001</v>
      </c>
      <c r="J3497" s="89">
        <v>1</v>
      </c>
      <c r="K3497" s="90">
        <f>LN(I3497/1.8)/0.91</f>
        <v>-0.29571214536208307</v>
      </c>
      <c r="L3497" s="90">
        <f t="shared" si="324"/>
        <v>-0.13800896660487103</v>
      </c>
      <c r="M3497" s="90">
        <f t="shared" si="326"/>
        <v>-0.21967858366457055</v>
      </c>
      <c r="N3497" s="90">
        <f t="shared" si="322"/>
        <v>0.91148441971745731</v>
      </c>
      <c r="O3497" s="89">
        <f t="shared" si="323"/>
        <v>-0.27221660214983617</v>
      </c>
      <c r="P3497" s="89">
        <f t="shared" si="325"/>
        <v>-0.34640441538313377</v>
      </c>
      <c r="Q3497" s="90">
        <f t="shared" si="327"/>
        <v>-0.33446370399210557</v>
      </c>
    </row>
    <row r="3498" spans="1:17">
      <c r="A3498" s="88">
        <v>43902</v>
      </c>
      <c r="B3498" s="89">
        <v>6070.5678769565002</v>
      </c>
      <c r="C3498" s="89">
        <v>26.068135999999999</v>
      </c>
      <c r="D3498" s="89">
        <v>25.361730000000001</v>
      </c>
      <c r="E3498" s="89">
        <v>7085.817215</v>
      </c>
      <c r="F3498" s="89">
        <v>7745.7373209999996</v>
      </c>
      <c r="G3498" s="88">
        <v>43902</v>
      </c>
      <c r="H3498" s="89">
        <v>6070.5678769565002</v>
      </c>
      <c r="I3498" s="89">
        <v>0.87746900000000005</v>
      </c>
      <c r="J3498" s="89">
        <v>1</v>
      </c>
      <c r="K3498" s="90">
        <f>LN(I3498/1.8)/0.91</f>
        <v>-0.78956078769626192</v>
      </c>
      <c r="L3498" s="90">
        <f t="shared" si="324"/>
        <v>-0.16390257328711927</v>
      </c>
      <c r="M3498" s="90">
        <f t="shared" si="326"/>
        <v>-0.22397842478318772</v>
      </c>
      <c r="N3498" s="90">
        <f t="shared" si="322"/>
        <v>1.1672412463910211</v>
      </c>
      <c r="O3498" s="89">
        <f t="shared" si="323"/>
        <v>-0.12500003457789211</v>
      </c>
      <c r="P3498" s="89">
        <f t="shared" si="325"/>
        <v>-0.33268427538149498</v>
      </c>
      <c r="Q3498" s="90">
        <f t="shared" si="327"/>
        <v>-0.33366706255316553</v>
      </c>
    </row>
    <row r="3499" spans="1:17">
      <c r="A3499" s="88">
        <v>43903</v>
      </c>
      <c r="B3499" s="89">
        <v>5251.5614159579</v>
      </c>
      <c r="C3499" s="89">
        <v>26.171244999999999</v>
      </c>
      <c r="D3499" s="89">
        <v>25.378001999999999</v>
      </c>
      <c r="E3499" s="89">
        <v>7170.2309279999999</v>
      </c>
      <c r="F3499" s="89">
        <v>7762.1499139999996</v>
      </c>
      <c r="G3499" s="88">
        <v>43903</v>
      </c>
      <c r="H3499" s="89">
        <v>5251.5614159579</v>
      </c>
      <c r="I3499" s="89">
        <v>1.002308</v>
      </c>
      <c r="J3499" s="89">
        <v>1</v>
      </c>
      <c r="K3499" s="90">
        <f>LN(I3499/1.8)/0.91</f>
        <v>-0.64338607059677555</v>
      </c>
      <c r="L3499" s="90">
        <f t="shared" si="324"/>
        <v>-0.18518732961660961</v>
      </c>
      <c r="M3499" s="90">
        <f t="shared" si="326"/>
        <v>-0.22668699012748522</v>
      </c>
      <c r="N3499" s="90">
        <f t="shared" si="322"/>
        <v>1.3653521991025082</v>
      </c>
      <c r="O3499" s="89">
        <f t="shared" si="323"/>
        <v>-3.1684938638240144E-2</v>
      </c>
      <c r="P3499" s="89">
        <f t="shared" si="325"/>
        <v>-0.3192453202970969</v>
      </c>
      <c r="Q3499" s="90">
        <f t="shared" si="327"/>
        <v>-0.33171998817006709</v>
      </c>
    </row>
    <row r="3500" spans="1:17">
      <c r="A3500" s="88">
        <v>43904</v>
      </c>
      <c r="B3500" s="89">
        <v>5350.7587515239002</v>
      </c>
      <c r="C3500" s="89">
        <v>26.251248</v>
      </c>
      <c r="D3500" s="89">
        <v>25.392014</v>
      </c>
      <c r="E3500" s="89">
        <v>7236.1882210000003</v>
      </c>
      <c r="F3500" s="89">
        <v>7776.3020829999996</v>
      </c>
      <c r="G3500" s="88">
        <v>43904</v>
      </c>
      <c r="H3500" s="89">
        <v>5350.7587515239002</v>
      </c>
      <c r="I3500" s="89">
        <v>0.919431</v>
      </c>
      <c r="J3500" s="89">
        <v>1</v>
      </c>
      <c r="K3500" s="90">
        <f>LN(I3500/1.8)/0.91</f>
        <v>-0.73822741037210438</v>
      </c>
      <c r="L3500" s="90">
        <f t="shared" si="324"/>
        <v>-0.20914854043617456</v>
      </c>
      <c r="M3500" s="90">
        <f t="shared" si="326"/>
        <v>-0.23063230959947142</v>
      </c>
      <c r="N3500" s="90">
        <f t="shared" si="322"/>
        <v>1.3523667496575376</v>
      </c>
      <c r="O3500" s="89">
        <f t="shared" si="323"/>
        <v>-3.737315965066132E-2</v>
      </c>
      <c r="P3500" s="89">
        <f t="shared" si="325"/>
        <v>-0.30579194521419473</v>
      </c>
      <c r="Q3500" s="90">
        <f t="shared" si="327"/>
        <v>-0.32991040060181331</v>
      </c>
    </row>
    <row r="3501" spans="1:17">
      <c r="A3501" s="88">
        <v>43905</v>
      </c>
      <c r="B3501" s="89">
        <v>5356.2827067528997</v>
      </c>
      <c r="C3501" s="89">
        <v>26.349632</v>
      </c>
      <c r="D3501" s="89">
        <v>25.414753000000001</v>
      </c>
      <c r="E3501" s="89">
        <v>7317.8522480000001</v>
      </c>
      <c r="F3501" s="89">
        <v>7799.3054590000002</v>
      </c>
      <c r="G3501" s="88">
        <v>43905</v>
      </c>
      <c r="H3501" s="89">
        <v>5356.2827067528997</v>
      </c>
      <c r="I3501" s="89">
        <v>0.95864400000000005</v>
      </c>
      <c r="J3501" s="89">
        <v>1</v>
      </c>
      <c r="K3501" s="90">
        <f>LN(I3501/1.8)/0.91</f>
        <v>-0.69233204169327622</v>
      </c>
      <c r="L3501" s="90">
        <f t="shared" si="324"/>
        <v>-0.2319876075730942</v>
      </c>
      <c r="M3501" s="90">
        <f t="shared" si="326"/>
        <v>-0.23431416813222999</v>
      </c>
      <c r="N3501" s="90">
        <f t="shared" si="322"/>
        <v>1.3662184482484585</v>
      </c>
      <c r="O3501" s="89">
        <f t="shared" si="323"/>
        <v>-3.1307408948922165E-2</v>
      </c>
      <c r="P3501" s="89">
        <f t="shared" si="325"/>
        <v>-0.29150945062317379</v>
      </c>
      <c r="Q3501" s="90">
        <f t="shared" si="327"/>
        <v>-0.32792800627616769</v>
      </c>
    </row>
    <row r="3502" spans="1:17">
      <c r="A3502" s="88">
        <v>43906</v>
      </c>
      <c r="B3502" s="89">
        <v>5134.6039598428997</v>
      </c>
      <c r="C3502" s="89">
        <v>26.491329</v>
      </c>
      <c r="D3502" s="89">
        <v>25.429569999999998</v>
      </c>
      <c r="E3502" s="89">
        <v>7436.5453010000001</v>
      </c>
      <c r="F3502" s="89">
        <v>7814.3210479999998</v>
      </c>
      <c r="G3502" s="88">
        <v>43906</v>
      </c>
      <c r="H3502" s="89">
        <v>5134.6039598428997</v>
      </c>
      <c r="I3502" s="89">
        <v>0.90056000000000003</v>
      </c>
      <c r="J3502" s="89">
        <v>1</v>
      </c>
      <c r="K3502" s="90">
        <f>LN(I3502/1.8)/0.91</f>
        <v>-0.76101665037110711</v>
      </c>
      <c r="L3502" s="90">
        <f t="shared" si="324"/>
        <v>-0.25549216616468029</v>
      </c>
      <c r="M3502" s="90">
        <f t="shared" si="326"/>
        <v>-0.23865112739135227</v>
      </c>
      <c r="N3502" s="90">
        <f t="shared" si="322"/>
        <v>1.448319161353105</v>
      </c>
      <c r="O3502" s="89">
        <f t="shared" si="323"/>
        <v>3.4289115397845237E-3</v>
      </c>
      <c r="P3502" s="89">
        <f t="shared" si="325"/>
        <v>-0.27837938675693652</v>
      </c>
      <c r="Q3502" s="90">
        <f t="shared" si="327"/>
        <v>-0.32535572750234398</v>
      </c>
    </row>
    <row r="3503" spans="1:17">
      <c r="A3503" s="88">
        <v>43907</v>
      </c>
      <c r="B3503" s="89">
        <v>5271.8736575410003</v>
      </c>
      <c r="C3503" s="89">
        <v>26.609995000000001</v>
      </c>
      <c r="D3503" s="89">
        <v>25.449629999999999</v>
      </c>
      <c r="E3503" s="89">
        <v>7536.9277910000001</v>
      </c>
      <c r="F3503" s="89">
        <v>7834.6813970000003</v>
      </c>
      <c r="G3503" s="88">
        <v>43907</v>
      </c>
      <c r="H3503" s="89">
        <v>5271.8736575410003</v>
      </c>
      <c r="I3503" s="89">
        <v>0.97465599999999997</v>
      </c>
      <c r="J3503" s="89">
        <v>1</v>
      </c>
      <c r="K3503" s="90">
        <f>LN(I3503/1.8)/0.91</f>
        <v>-0.67412896225827523</v>
      </c>
      <c r="L3503" s="90">
        <f t="shared" si="324"/>
        <v>-0.27623291639892866</v>
      </c>
      <c r="M3503" s="90">
        <f t="shared" si="326"/>
        <v>-0.24214422942172281</v>
      </c>
      <c r="N3503" s="90">
        <f t="shared" si="322"/>
        <v>1.4296487891395155</v>
      </c>
      <c r="O3503" s="89">
        <f t="shared" si="323"/>
        <v>-4.2942270723467426E-3</v>
      </c>
      <c r="P3503" s="89">
        <f t="shared" si="325"/>
        <v>-0.26496566311185499</v>
      </c>
      <c r="Q3503" s="90">
        <f t="shared" si="327"/>
        <v>-0.3227157638535873</v>
      </c>
    </row>
    <row r="3504" spans="1:17">
      <c r="A3504" s="88">
        <v>43908</v>
      </c>
      <c r="B3504" s="89">
        <v>5313.7744149589998</v>
      </c>
      <c r="C3504" s="89">
        <v>26.967078000000001</v>
      </c>
      <c r="D3504" s="89">
        <v>25.486201000000001</v>
      </c>
      <c r="E3504" s="89">
        <v>7844.4349709999997</v>
      </c>
      <c r="F3504" s="89">
        <v>7871.8960669999997</v>
      </c>
      <c r="G3504" s="88">
        <v>43908</v>
      </c>
      <c r="H3504" s="89">
        <v>5313.7744149589998</v>
      </c>
      <c r="I3504" s="89">
        <v>0.97098799999999996</v>
      </c>
      <c r="J3504" s="89">
        <v>1</v>
      </c>
      <c r="K3504" s="90">
        <f>LN(I3504/1.8)/0.91</f>
        <v>-0.67827234512385226</v>
      </c>
      <c r="L3504" s="90">
        <f t="shared" si="324"/>
        <v>-0.29610964852399169</v>
      </c>
      <c r="M3504" s="90">
        <f t="shared" si="326"/>
        <v>-0.24540474861122216</v>
      </c>
      <c r="N3504" s="90">
        <f t="shared" si="322"/>
        <v>1.4762453876319712</v>
      </c>
      <c r="O3504" s="89">
        <f t="shared" si="323"/>
        <v>1.4796934854317611E-2</v>
      </c>
      <c r="P3504" s="89">
        <f t="shared" si="325"/>
        <v>-0.25226457052278467</v>
      </c>
      <c r="Q3504" s="90">
        <f t="shared" si="327"/>
        <v>-0.31981665459225367</v>
      </c>
    </row>
    <row r="3505" spans="1:17">
      <c r="A3505" s="88">
        <v>43909</v>
      </c>
      <c r="B3505" s="89">
        <v>5849.4902513816996</v>
      </c>
      <c r="C3505" s="89">
        <v>27.243449999999999</v>
      </c>
      <c r="D3505" s="89">
        <v>25.513580000000001</v>
      </c>
      <c r="E3505" s="89">
        <v>8088.0961889999999</v>
      </c>
      <c r="F3505" s="89">
        <v>7899.8365219999996</v>
      </c>
      <c r="G3505" s="88">
        <v>43909</v>
      </c>
      <c r="H3505" s="89">
        <v>5849.4902513816996</v>
      </c>
      <c r="I3505" s="89">
        <v>1.116125</v>
      </c>
      <c r="J3505" s="89">
        <v>1</v>
      </c>
      <c r="K3505" s="90">
        <f>LN(I3505/1.8)/0.91</f>
        <v>-0.52519098906250061</v>
      </c>
      <c r="L3505" s="90">
        <f t="shared" si="324"/>
        <v>-0.31267304890747644</v>
      </c>
      <c r="M3505" s="90">
        <f t="shared" si="326"/>
        <v>-0.2469773148915303</v>
      </c>
      <c r="N3505" s="90">
        <f t="shared" si="322"/>
        <v>1.3827010288784605</v>
      </c>
      <c r="O3505" s="89">
        <f t="shared" si="323"/>
        <v>-2.4169202421138691E-2</v>
      </c>
      <c r="P3505" s="89">
        <f t="shared" si="325"/>
        <v>-0.24101469488457825</v>
      </c>
      <c r="Q3505" s="90">
        <f t="shared" si="327"/>
        <v>-0.31749990649283616</v>
      </c>
    </row>
    <row r="3506" spans="1:17">
      <c r="A3506" s="88">
        <v>43910</v>
      </c>
      <c r="B3506" s="89">
        <v>6583.0316953989004</v>
      </c>
      <c r="C3506" s="89">
        <v>27.453382000000001</v>
      </c>
      <c r="D3506" s="89">
        <v>25.531614999999999</v>
      </c>
      <c r="E3506" s="89">
        <v>8276.5157180000006</v>
      </c>
      <c r="F3506" s="89">
        <v>7918.2796500000004</v>
      </c>
      <c r="G3506" s="88">
        <v>43910</v>
      </c>
      <c r="H3506" s="89">
        <v>6583.0316953989004</v>
      </c>
      <c r="I3506" s="89">
        <v>1.112754</v>
      </c>
      <c r="J3506" s="89">
        <v>1</v>
      </c>
      <c r="K3506" s="90">
        <f>LN(I3506/1.8)/0.91</f>
        <v>-0.52851499043618966</v>
      </c>
      <c r="L3506" s="90">
        <f t="shared" si="324"/>
        <v>-0.32727885284273411</v>
      </c>
      <c r="M3506" s="90">
        <f t="shared" si="326"/>
        <v>-0.24854112744077514</v>
      </c>
      <c r="N3506" s="90">
        <f t="shared" si="322"/>
        <v>1.2572498661649665</v>
      </c>
      <c r="O3506" s="89">
        <f t="shared" si="323"/>
        <v>-8.0783585695589882E-2</v>
      </c>
      <c r="P3506" s="89">
        <f t="shared" si="325"/>
        <v>-0.23003995590050705</v>
      </c>
      <c r="Q3506" s="90">
        <f t="shared" si="327"/>
        <v>-0.31586349031752314</v>
      </c>
    </row>
    <row r="3507" spans="1:17">
      <c r="A3507" s="88">
        <v>43911</v>
      </c>
      <c r="B3507" s="89">
        <v>6208.0379970056001</v>
      </c>
      <c r="C3507" s="89">
        <v>27.468937</v>
      </c>
      <c r="D3507" s="89">
        <v>25.551366000000002</v>
      </c>
      <c r="E3507" s="89">
        <v>8290.5925580000003</v>
      </c>
      <c r="F3507" s="89">
        <v>7938.5125870000002</v>
      </c>
      <c r="G3507" s="88">
        <v>43911</v>
      </c>
      <c r="H3507" s="89">
        <v>6208.0379970056001</v>
      </c>
      <c r="I3507" s="89">
        <v>1.113178</v>
      </c>
      <c r="J3507" s="89">
        <v>1</v>
      </c>
      <c r="K3507" s="90">
        <f>LN(I3507/1.8)/0.91</f>
        <v>-0.52809634865237121</v>
      </c>
      <c r="L3507" s="90">
        <f t="shared" si="324"/>
        <v>-0.34179132184430761</v>
      </c>
      <c r="M3507" s="90">
        <f t="shared" si="326"/>
        <v>-0.25009442179133473</v>
      </c>
      <c r="N3507" s="90">
        <f t="shared" si="322"/>
        <v>1.3354609881574346</v>
      </c>
      <c r="O3507" s="89">
        <f t="shared" si="323"/>
        <v>-4.4861054678612906E-2</v>
      </c>
      <c r="P3507" s="89">
        <f t="shared" si="325"/>
        <v>-0.21803348885909199</v>
      </c>
      <c r="Q3507" s="90">
        <f t="shared" si="327"/>
        <v>-0.31420598902455349</v>
      </c>
    </row>
    <row r="3508" spans="1:17">
      <c r="A3508" s="88">
        <v>43912</v>
      </c>
      <c r="B3508" s="89">
        <v>6073.7948716774999</v>
      </c>
      <c r="C3508" s="89">
        <v>27.649462</v>
      </c>
      <c r="D3508" s="89">
        <v>25.562218000000001</v>
      </c>
      <c r="E3508" s="89">
        <v>8455.1250230000005</v>
      </c>
      <c r="F3508" s="89">
        <v>7949.6437480000004</v>
      </c>
      <c r="G3508" s="88">
        <v>43912</v>
      </c>
      <c r="H3508" s="89">
        <v>6073.7948716774999</v>
      </c>
      <c r="I3508" s="89">
        <v>1.0512060000000001</v>
      </c>
      <c r="J3508" s="89">
        <v>1</v>
      </c>
      <c r="K3508" s="90">
        <f>LN(I3508/1.8)/0.91</f>
        <v>-0.59104240484356274</v>
      </c>
      <c r="L3508" s="90">
        <f t="shared" si="324"/>
        <v>-0.35872079139626062</v>
      </c>
      <c r="M3508" s="90">
        <f t="shared" si="326"/>
        <v>-0.25235794757073465</v>
      </c>
      <c r="N3508" s="90">
        <f t="shared" si="322"/>
        <v>1.3920662784360396</v>
      </c>
      <c r="O3508" s="89">
        <f t="shared" si="323"/>
        <v>-2.0151154160826943E-2</v>
      </c>
      <c r="P3508" s="89">
        <f t="shared" si="325"/>
        <v>-0.2062812285049043</v>
      </c>
      <c r="Q3508" s="90">
        <f t="shared" si="327"/>
        <v>-0.3121683664723795</v>
      </c>
    </row>
    <row r="3509" spans="1:17">
      <c r="A3509" s="88">
        <v>43913</v>
      </c>
      <c r="B3509" s="89">
        <v>6213.8646825264996</v>
      </c>
      <c r="C3509" s="89">
        <v>27.892675000000001</v>
      </c>
      <c r="D3509" s="89">
        <v>25.582262</v>
      </c>
      <c r="E3509" s="89">
        <v>8680.2151439999998</v>
      </c>
      <c r="F3509" s="89">
        <v>7970.2330449999999</v>
      </c>
      <c r="G3509" s="88">
        <v>43913</v>
      </c>
      <c r="H3509" s="89">
        <v>6213.8646825264996</v>
      </c>
      <c r="I3509" s="89">
        <v>1.16909</v>
      </c>
      <c r="J3509" s="89">
        <v>1</v>
      </c>
      <c r="K3509" s="90">
        <f>LN(I3509/1.8)/0.91</f>
        <v>-0.47424285329263222</v>
      </c>
      <c r="L3509" s="90">
        <f t="shared" si="324"/>
        <v>-0.37164669880994361</v>
      </c>
      <c r="M3509" s="90">
        <f t="shared" si="326"/>
        <v>-0.25319012949046882</v>
      </c>
      <c r="N3509" s="90">
        <f t="shared" si="322"/>
        <v>1.3969108739057228</v>
      </c>
      <c r="O3509" s="89">
        <f t="shared" si="323"/>
        <v>-1.8083234258708954E-2</v>
      </c>
      <c r="P3509" s="89">
        <f t="shared" si="325"/>
        <v>-0.19505069731582669</v>
      </c>
      <c r="Q3509" s="90">
        <f t="shared" si="327"/>
        <v>-0.31028540982169461</v>
      </c>
    </row>
    <row r="3510" spans="1:17">
      <c r="A3510" s="88">
        <v>43914</v>
      </c>
      <c r="B3510" s="89">
        <v>6547.2877869054</v>
      </c>
      <c r="C3510" s="89">
        <v>27.963028000000001</v>
      </c>
      <c r="D3510" s="89">
        <v>25.592279999999999</v>
      </c>
      <c r="E3510" s="89">
        <v>8746.0630870000005</v>
      </c>
      <c r="F3510" s="89">
        <v>7980.5377010000002</v>
      </c>
      <c r="G3510" s="88">
        <v>43914</v>
      </c>
      <c r="H3510" s="89">
        <v>6547.2877869054</v>
      </c>
      <c r="I3510" s="89">
        <v>1.2190240000000001</v>
      </c>
      <c r="J3510" s="89">
        <v>1</v>
      </c>
      <c r="K3510" s="90">
        <f>LN(I3510/1.8)/0.91</f>
        <v>-0.42828145750299218</v>
      </c>
      <c r="L3510" s="90">
        <f t="shared" si="324"/>
        <v>-0.38412605821790341</v>
      </c>
      <c r="M3510" s="90">
        <f t="shared" si="326"/>
        <v>-0.25362530381022363</v>
      </c>
      <c r="N3510" s="90">
        <f t="shared" si="322"/>
        <v>1.3358299454152847</v>
      </c>
      <c r="O3510" s="89">
        <f t="shared" si="323"/>
        <v>-4.469662675051015E-2</v>
      </c>
      <c r="P3510" s="89">
        <f t="shared" si="325"/>
        <v>-0.18400319755902889</v>
      </c>
      <c r="Q3510" s="90">
        <f t="shared" si="327"/>
        <v>-0.30882255111500706</v>
      </c>
    </row>
    <row r="3511" spans="1:17">
      <c r="A3511" s="88">
        <v>43915</v>
      </c>
      <c r="B3511" s="89">
        <v>6643.2883296628997</v>
      </c>
      <c r="C3511" s="89">
        <v>28.301402</v>
      </c>
      <c r="D3511" s="89">
        <v>25.613893000000001</v>
      </c>
      <c r="E3511" s="89">
        <v>9067.4218180000007</v>
      </c>
      <c r="F3511" s="89">
        <v>8002.7995940000001</v>
      </c>
      <c r="G3511" s="88">
        <v>43915</v>
      </c>
      <c r="H3511" s="89">
        <v>6643.2883296628997</v>
      </c>
      <c r="I3511" s="89">
        <v>1.204059</v>
      </c>
      <c r="J3511" s="89">
        <v>1</v>
      </c>
      <c r="K3511" s="90">
        <f>LN(I3511/1.8)/0.91</f>
        <v>-0.44185529219104852</v>
      </c>
      <c r="L3511" s="90">
        <f t="shared" si="324"/>
        <v>-0.39583686410670244</v>
      </c>
      <c r="M3511" s="90">
        <f t="shared" si="326"/>
        <v>-0.25384534698971267</v>
      </c>
      <c r="N3511" s="90">
        <f t="shared" si="322"/>
        <v>1.3648996352473699</v>
      </c>
      <c r="O3511" s="89">
        <f t="shared" si="323"/>
        <v>-3.1882270800925053E-2</v>
      </c>
      <c r="P3511" s="89">
        <f t="shared" si="325"/>
        <v>-0.1737104479677592</v>
      </c>
      <c r="Q3511" s="90">
        <f t="shared" si="327"/>
        <v>-0.30721256315754003</v>
      </c>
    </row>
    <row r="3512" spans="1:17">
      <c r="A3512" s="88">
        <v>43916</v>
      </c>
      <c r="B3512" s="89">
        <v>6595.1423494402998</v>
      </c>
      <c r="C3512" s="89">
        <v>28.193894</v>
      </c>
      <c r="D3512" s="89">
        <v>25.611637999999999</v>
      </c>
      <c r="E3512" s="89">
        <v>8964.4819590000006</v>
      </c>
      <c r="F3512" s="89">
        <v>8000.475222</v>
      </c>
      <c r="G3512" s="88">
        <v>43916</v>
      </c>
      <c r="H3512" s="89">
        <v>6595.1423494402998</v>
      </c>
      <c r="I3512" s="89">
        <v>1.2153910000000001</v>
      </c>
      <c r="J3512" s="89">
        <v>1</v>
      </c>
      <c r="K3512" s="90">
        <f>LN(I3512/1.8)/0.91</f>
        <v>-0.43156135074722579</v>
      </c>
      <c r="L3512" s="90">
        <f t="shared" si="324"/>
        <v>-0.40599222631222692</v>
      </c>
      <c r="M3512" s="90">
        <f t="shared" si="326"/>
        <v>-0.25353181316055307</v>
      </c>
      <c r="N3512" s="90">
        <f t="shared" si="322"/>
        <v>1.359255264560101</v>
      </c>
      <c r="O3512" s="89">
        <f t="shared" si="323"/>
        <v>-3.4348906794953497E-2</v>
      </c>
      <c r="P3512" s="89">
        <f t="shared" si="325"/>
        <v>-0.16457754331460664</v>
      </c>
      <c r="Q3512" s="90">
        <f t="shared" si="327"/>
        <v>-0.30598516121979658</v>
      </c>
    </row>
    <row r="3513" spans="1:17">
      <c r="A3513" s="88">
        <v>43917</v>
      </c>
      <c r="B3513" s="89">
        <v>6636.2930413715003</v>
      </c>
      <c r="C3513" s="89">
        <v>28.066607000000001</v>
      </c>
      <c r="D3513" s="89">
        <v>25.610240000000001</v>
      </c>
      <c r="E3513" s="89">
        <v>8843.6135149999991</v>
      </c>
      <c r="F3513" s="89">
        <v>7999.0342449999998</v>
      </c>
      <c r="G3513" s="88">
        <v>43917</v>
      </c>
      <c r="H3513" s="89">
        <v>6636.2930413715003</v>
      </c>
      <c r="I3513" s="89">
        <v>1.168733</v>
      </c>
      <c r="J3513" s="89">
        <v>1</v>
      </c>
      <c r="K3513" s="90">
        <f>LN(I3513/1.8)/0.91</f>
        <v>-0.47457847125460545</v>
      </c>
      <c r="L3513" s="90">
        <f t="shared" si="324"/>
        <v>-0.41541328306652553</v>
      </c>
      <c r="M3513" s="90">
        <f t="shared" si="326"/>
        <v>-0.25472687444627307</v>
      </c>
      <c r="N3513" s="90">
        <f t="shared" si="322"/>
        <v>1.3326134725919696</v>
      </c>
      <c r="O3513" s="89">
        <f t="shared" si="323"/>
        <v>-4.6131596719187817E-2</v>
      </c>
      <c r="P3513" s="89">
        <f t="shared" si="325"/>
        <v>-0.1542237697306244</v>
      </c>
      <c r="Q3513" s="90">
        <f t="shared" si="327"/>
        <v>-0.30486111910208696</v>
      </c>
    </row>
    <row r="3514" spans="1:17">
      <c r="A3514" s="88">
        <v>43918</v>
      </c>
      <c r="B3514" s="89">
        <v>6236.0389258116002</v>
      </c>
      <c r="C3514" s="89">
        <v>28.151600999999999</v>
      </c>
      <c r="D3514" s="89">
        <v>25.618431999999999</v>
      </c>
      <c r="E3514" s="89">
        <v>8924.2000410000001</v>
      </c>
      <c r="F3514" s="89">
        <v>8007.4802490000002</v>
      </c>
      <c r="G3514" s="88">
        <v>43918</v>
      </c>
      <c r="H3514" s="89">
        <v>6236.0389258116002</v>
      </c>
      <c r="I3514" s="89">
        <v>1.1227389999999999</v>
      </c>
      <c r="J3514" s="89">
        <v>1</v>
      </c>
      <c r="K3514" s="90">
        <f>LN(I3514/1.8)/0.91</f>
        <v>-0.51869827399662194</v>
      </c>
      <c r="L3514" s="90">
        <f t="shared" si="324"/>
        <v>-0.42624419502532335</v>
      </c>
      <c r="M3514" s="90">
        <f t="shared" si="326"/>
        <v>-0.25615362333987868</v>
      </c>
      <c r="N3514" s="90">
        <f t="shared" si="322"/>
        <v>1.4310686875384673</v>
      </c>
      <c r="O3514" s="89">
        <f t="shared" si="323"/>
        <v>-3.7033419571831355E-3</v>
      </c>
      <c r="P3514" s="89">
        <f t="shared" si="325"/>
        <v>-0.14394773904347916</v>
      </c>
      <c r="Q3514" s="90">
        <f t="shared" si="327"/>
        <v>-0.30298183857292743</v>
      </c>
    </row>
    <row r="3515" spans="1:17">
      <c r="A3515" s="88">
        <v>43919</v>
      </c>
      <c r="B3515" s="89">
        <v>6118.8104655822999</v>
      </c>
      <c r="C3515" s="89">
        <v>28.202884000000001</v>
      </c>
      <c r="D3515" s="89">
        <v>25.615535000000001</v>
      </c>
      <c r="E3515" s="89">
        <v>8973.0597670000006</v>
      </c>
      <c r="F3515" s="89">
        <v>8004.4933940000001</v>
      </c>
      <c r="G3515" s="88">
        <v>43919</v>
      </c>
      <c r="H3515" s="89">
        <v>6118.8104655822999</v>
      </c>
      <c r="I3515" s="89">
        <v>1.0648839999999999</v>
      </c>
      <c r="J3515" s="89">
        <v>1</v>
      </c>
      <c r="K3515" s="90">
        <f>LN(I3515/1.8)/0.91</f>
        <v>-0.57683603501182257</v>
      </c>
      <c r="L3515" s="90">
        <f t="shared" si="324"/>
        <v>-0.4388997883268248</v>
      </c>
      <c r="M3515" s="90">
        <f t="shared" si="326"/>
        <v>-0.25821899559113742</v>
      </c>
      <c r="N3515" s="90">
        <f t="shared" si="322"/>
        <v>1.4664712720671067</v>
      </c>
      <c r="O3515" s="89">
        <f t="shared" si="323"/>
        <v>1.0842801311033707E-2</v>
      </c>
      <c r="P3515" s="89">
        <f t="shared" si="325"/>
        <v>-0.13487281710652349</v>
      </c>
      <c r="Q3515" s="90">
        <f t="shared" si="327"/>
        <v>-0.3008624943863385</v>
      </c>
    </row>
    <row r="3516" spans="1:17">
      <c r="A3516" s="88">
        <v>43920</v>
      </c>
      <c r="B3516" s="89">
        <v>6379.9950819009</v>
      </c>
      <c r="C3516" s="89">
        <v>28.150791000000002</v>
      </c>
      <c r="D3516" s="89">
        <v>25.614463000000001</v>
      </c>
      <c r="E3516" s="89">
        <v>8923.429623</v>
      </c>
      <c r="F3516" s="89">
        <v>8003.3876929999997</v>
      </c>
      <c r="G3516" s="88">
        <v>43920</v>
      </c>
      <c r="H3516" s="89">
        <v>6379.9950819009</v>
      </c>
      <c r="I3516" s="89">
        <v>1.161119</v>
      </c>
      <c r="J3516" s="89">
        <v>1</v>
      </c>
      <c r="K3516" s="90">
        <f>LN(I3516/1.8)/0.91</f>
        <v>-0.48176095559585275</v>
      </c>
      <c r="L3516" s="90">
        <f t="shared" si="324"/>
        <v>-0.44768465506129063</v>
      </c>
      <c r="M3516" s="90">
        <f t="shared" si="326"/>
        <v>-0.25926708375827184</v>
      </c>
      <c r="N3516" s="90">
        <f t="shared" si="322"/>
        <v>1.3986577588930196</v>
      </c>
      <c r="O3516" s="89">
        <f t="shared" si="323"/>
        <v>-1.7339333632855711E-2</v>
      </c>
      <c r="P3516" s="89">
        <f t="shared" si="325"/>
        <v>-0.12540575204217322</v>
      </c>
      <c r="Q3516" s="90">
        <f t="shared" si="327"/>
        <v>-0.29889983261060343</v>
      </c>
    </row>
    <row r="3517" spans="1:17">
      <c r="A3517" s="88">
        <v>43921</v>
      </c>
      <c r="B3517" s="89">
        <v>6442.7584375488996</v>
      </c>
      <c r="C3517" s="89">
        <v>28.278296000000001</v>
      </c>
      <c r="D3517" s="89">
        <v>25.606504000000001</v>
      </c>
      <c r="E3517" s="89">
        <v>9045.2315880000006</v>
      </c>
      <c r="F3517" s="89">
        <v>7995.1838310000003</v>
      </c>
      <c r="G3517" s="88">
        <v>43921</v>
      </c>
      <c r="H3517" s="89">
        <v>6442.7584375488996</v>
      </c>
      <c r="I3517" s="89">
        <v>1.16086</v>
      </c>
      <c r="J3517" s="89">
        <v>1</v>
      </c>
      <c r="K3517" s="90">
        <f>LN(I3517/1.8)/0.91</f>
        <v>-0.48200610457075377</v>
      </c>
      <c r="L3517" s="90">
        <f t="shared" si="324"/>
        <v>-0.45631513329372936</v>
      </c>
      <c r="M3517" s="90">
        <f t="shared" si="326"/>
        <v>-0.26082540307234142</v>
      </c>
      <c r="N3517" s="90">
        <f t="shared" si="322"/>
        <v>1.4039377194842018</v>
      </c>
      <c r="O3517" s="89">
        <f t="shared" si="323"/>
        <v>-1.509652875591143E-2</v>
      </c>
      <c r="P3517" s="89">
        <f t="shared" si="325"/>
        <v>-0.11493605252596152</v>
      </c>
      <c r="Q3517" s="90">
        <f t="shared" si="327"/>
        <v>-0.29674233850739157</v>
      </c>
    </row>
    <row r="3518" spans="1:17">
      <c r="A3518" s="88">
        <v>43922</v>
      </c>
      <c r="B3518" s="89">
        <v>6240.5411331300002</v>
      </c>
      <c r="C3518" s="89">
        <v>28.253709000000001</v>
      </c>
      <c r="D3518" s="89">
        <v>25.611231</v>
      </c>
      <c r="E3518" s="89">
        <v>9021.6587710000003</v>
      </c>
      <c r="F3518" s="89">
        <v>8000.0551910000004</v>
      </c>
      <c r="G3518" s="88">
        <v>43922</v>
      </c>
      <c r="H3518" s="89">
        <v>6240.5411331300002</v>
      </c>
      <c r="I3518" s="89">
        <v>1.2023269999999999</v>
      </c>
      <c r="J3518" s="89">
        <v>1</v>
      </c>
      <c r="K3518" s="90">
        <f>LN(I3518/1.8)/0.91</f>
        <v>-0.44343716395389909</v>
      </c>
      <c r="L3518" s="90">
        <f t="shared" si="324"/>
        <v>-0.4651694322171564</v>
      </c>
      <c r="M3518" s="90">
        <f t="shared" si="326"/>
        <v>-0.26176573891891441</v>
      </c>
      <c r="N3518" s="90">
        <f t="shared" si="322"/>
        <v>1.4456532820696442</v>
      </c>
      <c r="O3518" s="89">
        <f t="shared" si="323"/>
        <v>2.3322643624559634E-3</v>
      </c>
      <c r="P3518" s="89">
        <f t="shared" si="325"/>
        <v>-0.10616927717627189</v>
      </c>
      <c r="Q3518" s="90">
        <f t="shared" si="327"/>
        <v>-0.29420998070742965</v>
      </c>
    </row>
    <row r="3519" spans="1:17">
      <c r="A3519" s="88">
        <v>43923</v>
      </c>
      <c r="B3519" s="89">
        <v>6791.7250505770999</v>
      </c>
      <c r="C3519" s="89">
        <v>28.256833</v>
      </c>
      <c r="D3519" s="89">
        <v>25.608848999999999</v>
      </c>
      <c r="E3519" s="89">
        <v>9024.6511549999996</v>
      </c>
      <c r="F3519" s="89">
        <v>7997.6004800000001</v>
      </c>
      <c r="G3519" s="88">
        <v>43923</v>
      </c>
      <c r="H3519" s="89">
        <v>6791.7250505770999</v>
      </c>
      <c r="I3519" s="89">
        <v>1.22932</v>
      </c>
      <c r="J3519" s="89">
        <v>1</v>
      </c>
      <c r="K3519" s="90">
        <f>LN(I3519/1.8)/0.91</f>
        <v>-0.41903900430954316</v>
      </c>
      <c r="L3519" s="90">
        <f t="shared" si="324"/>
        <v>-0.47263056574528783</v>
      </c>
      <c r="M3519" s="90">
        <f t="shared" si="326"/>
        <v>-0.26233183802236437</v>
      </c>
      <c r="N3519" s="90">
        <f t="shared" si="322"/>
        <v>1.3287715694900173</v>
      </c>
      <c r="O3519" s="89">
        <f t="shared" si="323"/>
        <v>-4.7850136980637989E-2</v>
      </c>
      <c r="P3519" s="89">
        <f t="shared" si="325"/>
        <v>-9.6334199982534202E-2</v>
      </c>
      <c r="Q3519" s="90">
        <f t="shared" si="327"/>
        <v>-0.29244626920578343</v>
      </c>
    </row>
    <row r="3520" spans="1:17">
      <c r="A3520" s="88">
        <v>43924</v>
      </c>
      <c r="B3520" s="89">
        <v>6718.1227812981997</v>
      </c>
      <c r="C3520" s="89">
        <v>28.503926</v>
      </c>
      <c r="D3520" s="89">
        <v>25.615082999999998</v>
      </c>
      <c r="E3520" s="89">
        <v>9263.4776280000005</v>
      </c>
      <c r="F3520" s="89">
        <v>8004.0265449999997</v>
      </c>
      <c r="G3520" s="88">
        <v>43924</v>
      </c>
      <c r="H3520" s="89">
        <v>6718.1227812981997</v>
      </c>
      <c r="I3520" s="89">
        <v>1.2220759999999999</v>
      </c>
      <c r="J3520" s="89">
        <v>1</v>
      </c>
      <c r="K3520" s="90">
        <f>LN(I3520/1.8)/0.91</f>
        <v>-0.42553364061604931</v>
      </c>
      <c r="L3520" s="90">
        <f t="shared" si="324"/>
        <v>-0.4803459147524381</v>
      </c>
      <c r="M3520" s="90">
        <f t="shared" si="326"/>
        <v>-0.26291366577296832</v>
      </c>
      <c r="N3520" s="90">
        <f t="shared" si="322"/>
        <v>1.3788788817298068</v>
      </c>
      <c r="O3520" s="89">
        <f t="shared" si="323"/>
        <v>-2.5816874489180772E-2</v>
      </c>
      <c r="P3520" s="89">
        <f t="shared" si="325"/>
        <v>-8.5366870885066989E-2</v>
      </c>
      <c r="Q3520" s="90">
        <f t="shared" si="327"/>
        <v>-0.29051948455423848</v>
      </c>
    </row>
    <row r="3521" spans="1:17">
      <c r="A3521" s="88">
        <v>43925</v>
      </c>
      <c r="B3521" s="89">
        <v>6719.5079005391999</v>
      </c>
      <c r="C3521" s="89">
        <v>28.549486000000002</v>
      </c>
      <c r="D3521" s="89">
        <v>25.618462000000001</v>
      </c>
      <c r="E3521" s="89">
        <v>9307.9679749999996</v>
      </c>
      <c r="F3521" s="89">
        <v>8007.5116340000004</v>
      </c>
      <c r="G3521" s="88">
        <v>43925</v>
      </c>
      <c r="H3521" s="89">
        <v>6719.5079005391999</v>
      </c>
      <c r="I3521" s="89">
        <v>1.2415400000000001</v>
      </c>
      <c r="J3521" s="89">
        <v>1</v>
      </c>
      <c r="K3521" s="90">
        <f>LN(I3521/1.8)/0.91</f>
        <v>-0.40816936303873375</v>
      </c>
      <c r="L3521" s="90">
        <f t="shared" si="324"/>
        <v>-0.48873094459700223</v>
      </c>
      <c r="M3521" s="90">
        <f t="shared" si="326"/>
        <v>-0.26332974518320734</v>
      </c>
      <c r="N3521" s="90">
        <f t="shared" si="322"/>
        <v>1.3852157200757351</v>
      </c>
      <c r="O3521" s="89">
        <f t="shared" si="323"/>
        <v>-2.3087637803436256E-2</v>
      </c>
      <c r="P3521" s="89">
        <f t="shared" si="325"/>
        <v>-7.4871371665223216E-2</v>
      </c>
      <c r="Q3521" s="90">
        <f t="shared" si="327"/>
        <v>-0.28837246781938686</v>
      </c>
    </row>
    <row r="3522" spans="1:17">
      <c r="A3522" s="88">
        <v>43926</v>
      </c>
      <c r="B3522" s="89">
        <v>6785.9282865949999</v>
      </c>
      <c r="C3522" s="89">
        <v>28.412474</v>
      </c>
      <c r="D3522" s="89">
        <v>25.604642999999999</v>
      </c>
      <c r="E3522" s="89">
        <v>9174.6001510000006</v>
      </c>
      <c r="F3522" s="89">
        <v>7993.2667499999998</v>
      </c>
      <c r="G3522" s="88">
        <v>43926</v>
      </c>
      <c r="H3522" s="89">
        <v>6785.9282865949999</v>
      </c>
      <c r="I3522" s="89">
        <v>1.2289650000000001</v>
      </c>
      <c r="J3522" s="89">
        <v>1</v>
      </c>
      <c r="K3522" s="90">
        <f>LN(I3522/1.8)/0.91</f>
        <v>-0.41935638808955372</v>
      </c>
      <c r="L3522" s="90">
        <f t="shared" si="324"/>
        <v>-0.49781320717117394</v>
      </c>
      <c r="M3522" s="90">
        <f t="shared" si="326"/>
        <v>-0.26392549279813343</v>
      </c>
      <c r="N3522" s="90">
        <f t="shared" si="322"/>
        <v>1.3520036999394187</v>
      </c>
      <c r="O3522" s="89">
        <f t="shared" si="323"/>
        <v>-3.7532975791249715E-2</v>
      </c>
      <c r="P3522" s="89">
        <f t="shared" si="325"/>
        <v>-6.4543636011492725E-2</v>
      </c>
      <c r="Q3522" s="90">
        <f t="shared" si="327"/>
        <v>-0.28632014368777986</v>
      </c>
    </row>
    <row r="3523" spans="1:17">
      <c r="A3523" s="88">
        <v>43927</v>
      </c>
      <c r="B3523" s="89">
        <v>7132.1731556680998</v>
      </c>
      <c r="C3523" s="89">
        <v>28.619475000000001</v>
      </c>
      <c r="D3523" s="89">
        <v>25.613168000000002</v>
      </c>
      <c r="E3523" s="89">
        <v>9376.5912499999995</v>
      </c>
      <c r="F3523" s="89">
        <v>8002.0520180000003</v>
      </c>
      <c r="G3523" s="88">
        <v>43927</v>
      </c>
      <c r="H3523" s="89">
        <v>7132.1731556680998</v>
      </c>
      <c r="I3523" s="89">
        <v>1.318703</v>
      </c>
      <c r="J3523" s="89">
        <v>1</v>
      </c>
      <c r="K3523" s="90">
        <f>LN(I3523/1.8)/0.91</f>
        <v>-0.34190987594002098</v>
      </c>
      <c r="L3523" s="90">
        <f t="shared" si="324"/>
        <v>-0.50330737074417287</v>
      </c>
      <c r="M3523" s="90">
        <f t="shared" si="326"/>
        <v>-0.26385199039799562</v>
      </c>
      <c r="N3523" s="90">
        <f t="shared" ref="N3523:N3586" si="328">E3523/B3523</f>
        <v>1.3146892322080277</v>
      </c>
      <c r="O3523" s="89">
        <f t="shared" ref="O3523:O3586" si="329">LN(N3523/1.44)/1.68</f>
        <v>-5.4192143574106323E-2</v>
      </c>
      <c r="P3523" s="89">
        <f t="shared" si="325"/>
        <v>-5.5994469814446217E-2</v>
      </c>
      <c r="Q3523" s="90">
        <f t="shared" si="327"/>
        <v>-0.2844347628453337</v>
      </c>
    </row>
    <row r="3524" spans="1:17">
      <c r="A3524" s="88">
        <v>43928</v>
      </c>
      <c r="B3524" s="89">
        <v>7314.7142916478997</v>
      </c>
      <c r="C3524" s="89">
        <v>28.552133999999999</v>
      </c>
      <c r="D3524" s="89">
        <v>25.606801999999998</v>
      </c>
      <c r="E3524" s="89">
        <v>9310.5575379999991</v>
      </c>
      <c r="F3524" s="89">
        <v>7995.4912009999998</v>
      </c>
      <c r="G3524" s="88">
        <v>43928</v>
      </c>
      <c r="H3524" s="89">
        <v>7314.7142916478997</v>
      </c>
      <c r="I3524" s="89">
        <v>1.2991980000000001</v>
      </c>
      <c r="J3524" s="89">
        <v>1</v>
      </c>
      <c r="K3524" s="90">
        <f>LN(I3524/1.8)/0.91</f>
        <v>-0.35828518009548826</v>
      </c>
      <c r="L3524" s="90">
        <f t="shared" si="324"/>
        <v>-0.50597436581029553</v>
      </c>
      <c r="M3524" s="90">
        <f t="shared" si="326"/>
        <v>-0.26408166920392256</v>
      </c>
      <c r="N3524" s="90">
        <f t="shared" si="328"/>
        <v>1.2728532061233064</v>
      </c>
      <c r="O3524" s="89">
        <f t="shared" si="329"/>
        <v>-7.3441734522444402E-2</v>
      </c>
      <c r="P3524" s="89">
        <f t="shared" si="325"/>
        <v>-4.9031931838334923E-2</v>
      </c>
      <c r="Q3524" s="90">
        <f t="shared" si="327"/>
        <v>-0.28259702362266093</v>
      </c>
    </row>
    <row r="3525" spans="1:17">
      <c r="A3525" s="88">
        <v>43929</v>
      </c>
      <c r="B3525" s="89">
        <v>7269.1182083745998</v>
      </c>
      <c r="C3525" s="89">
        <v>28.597553000000001</v>
      </c>
      <c r="D3525" s="89">
        <v>25.603784000000001</v>
      </c>
      <c r="E3525" s="89">
        <v>9355.0606810000008</v>
      </c>
      <c r="F3525" s="89">
        <v>7992.3814540000003</v>
      </c>
      <c r="G3525" s="88">
        <v>43929</v>
      </c>
      <c r="H3525" s="89">
        <v>7269.1182083745998</v>
      </c>
      <c r="I3525" s="89">
        <v>1.3318000000000001</v>
      </c>
      <c r="J3525" s="89">
        <v>1</v>
      </c>
      <c r="K3525" s="90">
        <f>LN(I3525/1.8)/0.91</f>
        <v>-0.33104972989860881</v>
      </c>
      <c r="L3525" s="90">
        <f t="shared" si="324"/>
        <v>-0.50682171124722997</v>
      </c>
      <c r="M3525" s="90">
        <f t="shared" si="326"/>
        <v>-0.26379507861814283</v>
      </c>
      <c r="N3525" s="90">
        <f t="shared" si="328"/>
        <v>1.2869594925863539</v>
      </c>
      <c r="O3525" s="89">
        <f t="shared" si="329"/>
        <v>-6.688134509590643E-2</v>
      </c>
      <c r="P3525" s="89">
        <f t="shared" si="325"/>
        <v>-4.191327691397409E-2</v>
      </c>
      <c r="Q3525" s="90">
        <f t="shared" si="327"/>
        <v>-0.28062462898262153</v>
      </c>
    </row>
    <row r="3526" spans="1:17">
      <c r="A3526" s="88">
        <v>43930</v>
      </c>
      <c r="B3526" s="89">
        <v>7275.0186547333997</v>
      </c>
      <c r="C3526" s="89">
        <v>28.445677</v>
      </c>
      <c r="D3526" s="89">
        <v>25.603791000000001</v>
      </c>
      <c r="E3526" s="89">
        <v>9206.8021599999993</v>
      </c>
      <c r="F3526" s="89">
        <v>7992.3886380000004</v>
      </c>
      <c r="G3526" s="88">
        <v>43930</v>
      </c>
      <c r="H3526" s="89">
        <v>7275.0186547333997</v>
      </c>
      <c r="I3526" s="89">
        <v>1.318433</v>
      </c>
      <c r="J3526" s="89">
        <v>1</v>
      </c>
      <c r="K3526" s="90">
        <f>LN(I3526/1.8)/0.91</f>
        <v>-0.34213489527746888</v>
      </c>
      <c r="L3526" s="90">
        <f t="shared" si="324"/>
        <v>-0.50814057272837609</v>
      </c>
      <c r="M3526" s="90">
        <f t="shared" si="326"/>
        <v>-0.26352836841356481</v>
      </c>
      <c r="N3526" s="90">
        <f t="shared" si="328"/>
        <v>1.2655365706876516</v>
      </c>
      <c r="O3526" s="89">
        <f t="shared" si="329"/>
        <v>-7.6873163565549948E-2</v>
      </c>
      <c r="P3526" s="89">
        <f t="shared" si="325"/>
        <v>-3.4625715660830385E-2</v>
      </c>
      <c r="Q3526" s="90">
        <f t="shared" si="327"/>
        <v>-0.2787798251635149</v>
      </c>
    </row>
    <row r="3527" spans="1:17">
      <c r="A3527" s="88">
        <v>43931</v>
      </c>
      <c r="B3527" s="89">
        <v>6775.6141450544001</v>
      </c>
      <c r="C3527" s="89">
        <v>28.143865999999999</v>
      </c>
      <c r="D3527" s="89">
        <v>25.603964000000001</v>
      </c>
      <c r="E3527" s="89">
        <v>8916.8462130000007</v>
      </c>
      <c r="F3527" s="89">
        <v>7992.5671689999999</v>
      </c>
      <c r="G3527" s="88">
        <v>43931</v>
      </c>
      <c r="H3527" s="89">
        <v>6775.6141450544001</v>
      </c>
      <c r="I3527" s="89">
        <v>1.2439359999999999</v>
      </c>
      <c r="J3527" s="89">
        <v>1</v>
      </c>
      <c r="K3527" s="90">
        <f>LN(I3527/1.8)/0.91</f>
        <v>-0.40605068005924005</v>
      </c>
      <c r="L3527" s="90">
        <f t="shared" si="324"/>
        <v>-0.51181852388494797</v>
      </c>
      <c r="M3527" s="90">
        <f t="shared" si="326"/>
        <v>-0.26390607523550125</v>
      </c>
      <c r="N3527" s="90">
        <f t="shared" si="328"/>
        <v>1.3160203668782573</v>
      </c>
      <c r="O3527" s="89">
        <f t="shared" si="329"/>
        <v>-5.3589764555524964E-2</v>
      </c>
      <c r="P3527" s="89">
        <f t="shared" si="325"/>
        <v>-3.2519737199738899E-2</v>
      </c>
      <c r="Q3527" s="90">
        <f t="shared" si="327"/>
        <v>-0.2765832933489924</v>
      </c>
    </row>
    <row r="3528" spans="1:17">
      <c r="A3528" s="88">
        <v>43932</v>
      </c>
      <c r="B3528" s="89">
        <v>6832.271127686</v>
      </c>
      <c r="C3528" s="89">
        <v>28.092309</v>
      </c>
      <c r="D3528" s="89">
        <v>25.603117000000001</v>
      </c>
      <c r="E3528" s="89">
        <v>8867.9309969999995</v>
      </c>
      <c r="F3528" s="89">
        <v>7991.6947499999997</v>
      </c>
      <c r="G3528" s="88">
        <v>43932</v>
      </c>
      <c r="H3528" s="89">
        <v>6832.271127686</v>
      </c>
      <c r="I3528" s="89">
        <v>1.2482850000000001</v>
      </c>
      <c r="J3528" s="89">
        <v>1</v>
      </c>
      <c r="K3528" s="90">
        <f>LN(I3528/1.8)/0.91</f>
        <v>-0.40221544576008017</v>
      </c>
      <c r="L3528" s="90">
        <f t="shared" si="324"/>
        <v>-0.4989070124870752</v>
      </c>
      <c r="M3528" s="90">
        <f t="shared" si="326"/>
        <v>-0.26389964695624402</v>
      </c>
      <c r="N3528" s="90">
        <f t="shared" si="328"/>
        <v>1.2979477586984243</v>
      </c>
      <c r="O3528" s="89">
        <f t="shared" si="329"/>
        <v>-6.1820680745147294E-2</v>
      </c>
      <c r="P3528" s="89">
        <f t="shared" si="325"/>
        <v>-3.4441887774176685E-2</v>
      </c>
      <c r="Q3528" s="90">
        <f t="shared" si="327"/>
        <v>-0.27461983164387732</v>
      </c>
    </row>
    <row r="3529" spans="1:17">
      <c r="A3529" s="88">
        <v>43933</v>
      </c>
      <c r="B3529" s="89">
        <v>7013.7190652432</v>
      </c>
      <c r="C3529" s="89">
        <v>27.905301999999999</v>
      </c>
      <c r="D3529" s="89">
        <v>25.597429999999999</v>
      </c>
      <c r="E3529" s="89">
        <v>8692.0092380000006</v>
      </c>
      <c r="F3529" s="89">
        <v>7985.8382959999999</v>
      </c>
      <c r="G3529" s="88">
        <v>43933</v>
      </c>
      <c r="H3529" s="89">
        <v>7013.7190652432</v>
      </c>
      <c r="I3529" s="89">
        <v>1.265541</v>
      </c>
      <c r="J3529" s="89">
        <v>1</v>
      </c>
      <c r="K3529" s="90">
        <f>LN(I3529/1.8)/0.91</f>
        <v>-0.38712853424432186</v>
      </c>
      <c r="L3529" s="90">
        <f t="shared" si="324"/>
        <v>-0.49036509460866007</v>
      </c>
      <c r="M3529" s="90">
        <f t="shared" si="326"/>
        <v>-0.2643065912770603</v>
      </c>
      <c r="N3529" s="90">
        <f t="shared" si="328"/>
        <v>1.2392867688518696</v>
      </c>
      <c r="O3529" s="89">
        <f t="shared" si="329"/>
        <v>-8.9349455871373842E-2</v>
      </c>
      <c r="P3529" s="89">
        <f t="shared" si="325"/>
        <v>-3.6073935150966331E-2</v>
      </c>
      <c r="Q3529" s="90">
        <f t="shared" si="327"/>
        <v>-0.27280548300035734</v>
      </c>
    </row>
    <row r="3530" spans="1:17">
      <c r="A3530" s="88">
        <v>43934</v>
      </c>
      <c r="B3530" s="89">
        <v>6767.6891017051003</v>
      </c>
      <c r="C3530" s="89">
        <v>27.621714999999998</v>
      </c>
      <c r="D3530" s="89">
        <v>25.577437</v>
      </c>
      <c r="E3530" s="89">
        <v>8429.6959380000008</v>
      </c>
      <c r="F3530" s="89">
        <v>7965.2731750000003</v>
      </c>
      <c r="G3530" s="88">
        <v>43934</v>
      </c>
      <c r="H3530" s="89">
        <v>6767.6891017051003</v>
      </c>
      <c r="I3530" s="89">
        <v>1.2450019999999999</v>
      </c>
      <c r="J3530" s="89">
        <v>1</v>
      </c>
      <c r="K3530" s="90">
        <f>LN(I3530/1.8)/0.91</f>
        <v>-0.40510937204509401</v>
      </c>
      <c r="L3530" s="90">
        <f t="shared" si="324"/>
        <v>-0.47926115999775976</v>
      </c>
      <c r="M3530" s="90">
        <f t="shared" si="326"/>
        <v>-0.26493695281024005</v>
      </c>
      <c r="N3530" s="90">
        <f t="shared" si="328"/>
        <v>1.2455796670500368</v>
      </c>
      <c r="O3530" s="89">
        <f t="shared" si="329"/>
        <v>-8.6334580954350648E-2</v>
      </c>
      <c r="P3530" s="89">
        <f t="shared" si="325"/>
        <v>-3.8970867779910781E-2</v>
      </c>
      <c r="Q3530" s="90">
        <f t="shared" si="327"/>
        <v>-0.27082136823990316</v>
      </c>
    </row>
    <row r="3531" spans="1:17">
      <c r="A3531" s="88">
        <v>43935</v>
      </c>
      <c r="B3531" s="89">
        <v>6897.2892728215002</v>
      </c>
      <c r="C3531" s="89">
        <v>27.305057000000001</v>
      </c>
      <c r="D3531" s="89">
        <v>25.569683000000001</v>
      </c>
      <c r="E3531" s="89">
        <v>8143.0901839999997</v>
      </c>
      <c r="F3531" s="89">
        <v>7957.3077929999999</v>
      </c>
      <c r="G3531" s="88">
        <v>43935</v>
      </c>
      <c r="H3531" s="89">
        <v>6897.2892728215002</v>
      </c>
      <c r="I3531" s="89">
        <v>1.2472730000000001</v>
      </c>
      <c r="J3531" s="89">
        <v>1</v>
      </c>
      <c r="K3531" s="90">
        <f>LN(I3531/1.8)/0.91</f>
        <v>-0.40310669971855173</v>
      </c>
      <c r="L3531" s="90">
        <f t="shared" si="324"/>
        <v>-0.46962031526526893</v>
      </c>
      <c r="M3531" s="90">
        <f t="shared" si="326"/>
        <v>-0.26555068754365491</v>
      </c>
      <c r="N3531" s="90">
        <f t="shared" si="328"/>
        <v>1.180621815600446</v>
      </c>
      <c r="O3531" s="89">
        <f t="shared" si="329"/>
        <v>-0.11821538781725591</v>
      </c>
      <c r="P3531" s="89">
        <f t="shared" si="325"/>
        <v>-4.3169979709051828E-2</v>
      </c>
      <c r="Q3531" s="90">
        <f t="shared" si="327"/>
        <v>-0.2689838845701592</v>
      </c>
    </row>
    <row r="3532" spans="1:17">
      <c r="A3532" s="88">
        <v>43936</v>
      </c>
      <c r="B3532" s="89">
        <v>6709.4301468019003</v>
      </c>
      <c r="C3532" s="89">
        <v>26.989363000000001</v>
      </c>
      <c r="D3532" s="89">
        <v>25.561482999999999</v>
      </c>
      <c r="E3532" s="89">
        <v>7863.898416</v>
      </c>
      <c r="F3532" s="89">
        <v>7948.8899039999997</v>
      </c>
      <c r="G3532" s="88">
        <v>43936</v>
      </c>
      <c r="H3532" s="89">
        <v>6709.4301468019003</v>
      </c>
      <c r="I3532" s="89">
        <v>1.2025250000000001</v>
      </c>
      <c r="J3532" s="89">
        <v>1</v>
      </c>
      <c r="K3532" s="90">
        <f>LN(I3532/1.8)/0.91</f>
        <v>-0.44325621109852659</v>
      </c>
      <c r="L3532" s="90">
        <f t="shared" si="324"/>
        <v>-0.45902830062284966</v>
      </c>
      <c r="M3532" s="90">
        <f t="shared" si="326"/>
        <v>-0.26716987716954577</v>
      </c>
      <c r="N3532" s="90">
        <f t="shared" si="328"/>
        <v>1.1720665159243644</v>
      </c>
      <c r="O3532" s="89">
        <f t="shared" si="329"/>
        <v>-0.12254444633444703</v>
      </c>
      <c r="P3532" s="89">
        <f t="shared" si="325"/>
        <v>-4.8487022794071577E-2</v>
      </c>
      <c r="Q3532" s="90">
        <f t="shared" si="327"/>
        <v>-0.26721706116537802</v>
      </c>
    </row>
    <row r="3533" spans="1:17">
      <c r="A3533" s="88">
        <v>43937</v>
      </c>
      <c r="B3533" s="89">
        <v>7039.3457961692002</v>
      </c>
      <c r="C3533" s="89">
        <v>26.798262000000001</v>
      </c>
      <c r="D3533" s="89">
        <v>25.556782999999999</v>
      </c>
      <c r="E3533" s="89">
        <v>7698.0348329999997</v>
      </c>
      <c r="F3533" s="89">
        <v>7944.0671480000001</v>
      </c>
      <c r="G3533" s="88">
        <v>43937</v>
      </c>
      <c r="H3533" s="89">
        <v>7039.3457961692002</v>
      </c>
      <c r="I3533" s="89">
        <v>1.293291</v>
      </c>
      <c r="J3533" s="89">
        <v>1</v>
      </c>
      <c r="K3533" s="90">
        <f>LN(I3533/1.8)/0.91</f>
        <v>-0.36329289277968324</v>
      </c>
      <c r="L3533" s="90">
        <f t="shared" si="324"/>
        <v>-0.44866709830689655</v>
      </c>
      <c r="M3533" s="90">
        <f t="shared" si="326"/>
        <v>-0.26849257803452781</v>
      </c>
      <c r="N3533" s="90">
        <f t="shared" si="328"/>
        <v>1.0935724790206012</v>
      </c>
      <c r="O3533" s="89">
        <f t="shared" si="329"/>
        <v>-0.16380551962293888</v>
      </c>
      <c r="P3533" s="89">
        <f t="shared" si="325"/>
        <v>-5.4825474589828858E-2</v>
      </c>
      <c r="Q3533" s="90">
        <f t="shared" si="327"/>
        <v>-0.26552987630515046</v>
      </c>
    </row>
    <row r="3534" spans="1:17">
      <c r="A3534" s="88">
        <v>43938</v>
      </c>
      <c r="B3534" s="89">
        <v>7046.0371359643996</v>
      </c>
      <c r="C3534" s="89">
        <v>26.633907000000001</v>
      </c>
      <c r="D3534" s="89">
        <v>25.569493999999999</v>
      </c>
      <c r="E3534" s="89">
        <v>7557.2649380000003</v>
      </c>
      <c r="F3534" s="89">
        <v>7957.113582</v>
      </c>
      <c r="G3534" s="88">
        <v>43938</v>
      </c>
      <c r="H3534" s="89">
        <v>7046.0371359643996</v>
      </c>
      <c r="I3534" s="89">
        <v>1.2848299999999999</v>
      </c>
      <c r="J3534" s="89">
        <v>1</v>
      </c>
      <c r="K3534" s="90">
        <f>LN(I3534/1.8)/0.91</f>
        <v>-0.37050577035893506</v>
      </c>
      <c r="L3534" s="90">
        <f t="shared" si="324"/>
        <v>-0.43840821248139938</v>
      </c>
      <c r="M3534" s="90">
        <f t="shared" si="326"/>
        <v>-0.26977864712401767</v>
      </c>
      <c r="N3534" s="90">
        <f t="shared" si="328"/>
        <v>1.0725553658277205</v>
      </c>
      <c r="O3534" s="89">
        <f t="shared" si="329"/>
        <v>-0.17535661901840086</v>
      </c>
      <c r="P3534" s="89">
        <f t="shared" si="325"/>
        <v>-6.1056918115213979E-2</v>
      </c>
      <c r="Q3534" s="90">
        <f t="shared" si="327"/>
        <v>-0.26362946220858324</v>
      </c>
    </row>
    <row r="3535" spans="1:17">
      <c r="A3535" s="88">
        <v>43939</v>
      </c>
      <c r="B3535" s="89">
        <v>7226.9212025446004</v>
      </c>
      <c r="C3535" s="89">
        <v>26.327421999999999</v>
      </c>
      <c r="D3535" s="89">
        <v>25.569579000000001</v>
      </c>
      <c r="E3535" s="89">
        <v>7299.3639110000004</v>
      </c>
      <c r="F3535" s="89">
        <v>7957.2003720000002</v>
      </c>
      <c r="G3535" s="88">
        <v>43939</v>
      </c>
      <c r="H3535" s="89">
        <v>7226.9212025446004</v>
      </c>
      <c r="I3535" s="89">
        <v>1.317393</v>
      </c>
      <c r="J3535" s="89">
        <v>1</v>
      </c>
      <c r="K3535" s="90">
        <f>LN(I3535/1.8)/0.91</f>
        <v>-0.34300206723962717</v>
      </c>
      <c r="L3535" s="90">
        <f t="shared" si="324"/>
        <v>-0.43233524842063692</v>
      </c>
      <c r="M3535" s="90">
        <f t="shared" si="326"/>
        <v>-0.27044884660338953</v>
      </c>
      <c r="N3535" s="90">
        <f t="shared" si="328"/>
        <v>1.0100240069630055</v>
      </c>
      <c r="O3535" s="89">
        <f t="shared" si="329"/>
        <v>-0.21111250818269239</v>
      </c>
      <c r="P3535" s="89">
        <f t="shared" si="325"/>
        <v>-6.564618151145879E-2</v>
      </c>
      <c r="Q3535" s="90">
        <f t="shared" si="327"/>
        <v>-0.26234031985978834</v>
      </c>
    </row>
    <row r="3536" spans="1:17">
      <c r="A3536" s="88">
        <v>43940</v>
      </c>
      <c r="B3536" s="89">
        <v>7108.1329834945</v>
      </c>
      <c r="C3536" s="89">
        <v>26.074846999999998</v>
      </c>
      <c r="D3536" s="89">
        <v>25.562483</v>
      </c>
      <c r="E3536" s="89">
        <v>7091.2911569999997</v>
      </c>
      <c r="F3536" s="89">
        <v>7949.9153779999997</v>
      </c>
      <c r="G3536" s="88">
        <v>43940</v>
      </c>
      <c r="H3536" s="89">
        <v>7108.1329834945</v>
      </c>
      <c r="I3536" s="89">
        <v>1.296996</v>
      </c>
      <c r="J3536" s="89">
        <v>1</v>
      </c>
      <c r="K3536" s="90">
        <f>LN(I3536/1.8)/0.91</f>
        <v>-0.36014927869523106</v>
      </c>
      <c r="L3536" s="90">
        <f t="shared" si="324"/>
        <v>-0.42672305802927163</v>
      </c>
      <c r="M3536" s="90">
        <f t="shared" si="326"/>
        <v>-0.2717136147496852</v>
      </c>
      <c r="N3536" s="90">
        <f t="shared" si="328"/>
        <v>0.99763062585722462</v>
      </c>
      <c r="O3536" s="89">
        <f t="shared" si="329"/>
        <v>-0.21846148758293413</v>
      </c>
      <c r="P3536" s="89">
        <f t="shared" si="325"/>
        <v>-7.1796511112310599E-2</v>
      </c>
      <c r="Q3536" s="90">
        <f t="shared" si="327"/>
        <v>-0.26100673669621854</v>
      </c>
    </row>
    <row r="3537" spans="1:17">
      <c r="A3537" s="88">
        <v>43941</v>
      </c>
      <c r="B3537" s="89">
        <v>7063.7397068668997</v>
      </c>
      <c r="C3537" s="89">
        <v>25.861968999999998</v>
      </c>
      <c r="D3537" s="89">
        <v>25.565922</v>
      </c>
      <c r="E3537" s="89">
        <v>6919.0227919999998</v>
      </c>
      <c r="F3537" s="89">
        <v>7953.4453649999996</v>
      </c>
      <c r="G3537" s="88">
        <v>43941</v>
      </c>
      <c r="H3537" s="89">
        <v>7063.7397068668997</v>
      </c>
      <c r="I3537" s="89">
        <v>1.2439720000000001</v>
      </c>
      <c r="J3537" s="89">
        <v>1</v>
      </c>
      <c r="K3537" s="90">
        <f>LN(I3537/1.8)/0.91</f>
        <v>-0.40601887788684193</v>
      </c>
      <c r="L3537" s="90">
        <f t="shared" si="324"/>
        <v>-0.42265380900375393</v>
      </c>
      <c r="M3537" s="90">
        <f t="shared" si="326"/>
        <v>-0.27330297937521331</v>
      </c>
      <c r="N3537" s="90">
        <f t="shared" si="328"/>
        <v>0.97951270561028514</v>
      </c>
      <c r="O3537" s="89">
        <f t="shared" si="329"/>
        <v>-0.22937094270416689</v>
      </c>
      <c r="P3537" s="89">
        <f t="shared" si="325"/>
        <v>-7.8408852914709629E-2</v>
      </c>
      <c r="Q3537" s="90">
        <f t="shared" si="327"/>
        <v>-0.25960170820697498</v>
      </c>
    </row>
    <row r="3538" spans="1:17">
      <c r="A3538" s="88">
        <v>43942</v>
      </c>
      <c r="B3538" s="89">
        <v>6836.9211260829998</v>
      </c>
      <c r="C3538" s="89">
        <v>25.738043999999999</v>
      </c>
      <c r="D3538" s="89">
        <v>25.561599999999999</v>
      </c>
      <c r="E3538" s="89">
        <v>6820.0353169999998</v>
      </c>
      <c r="F3538" s="89">
        <v>7949.0099559999999</v>
      </c>
      <c r="G3538" s="88">
        <v>43942</v>
      </c>
      <c r="H3538" s="89">
        <v>6836.9211260829998</v>
      </c>
      <c r="I3538" s="89">
        <v>1.247384</v>
      </c>
      <c r="J3538" s="89">
        <v>1</v>
      </c>
      <c r="K3538" s="90">
        <f>LN(I3538/1.8)/0.91</f>
        <v>-0.40300890830108754</v>
      </c>
      <c r="L3538" s="90">
        <f t="shared" si="324"/>
        <v>-0.41638602578567141</v>
      </c>
      <c r="M3538" s="90">
        <f t="shared" si="326"/>
        <v>-0.27503885216055662</v>
      </c>
      <c r="N3538" s="90">
        <f t="shared" si="328"/>
        <v>0.99753020273722626</v>
      </c>
      <c r="O3538" s="89">
        <f t="shared" si="329"/>
        <v>-0.21852140823279806</v>
      </c>
      <c r="P3538" s="89">
        <f t="shared" si="325"/>
        <v>-8.6107826595187953E-2</v>
      </c>
      <c r="Q3538" s="90">
        <f t="shared" si="327"/>
        <v>-0.25802109077886098</v>
      </c>
    </row>
    <row r="3539" spans="1:17">
      <c r="A3539" s="88">
        <v>43943</v>
      </c>
      <c r="B3539" s="89">
        <v>7108.1902975063003</v>
      </c>
      <c r="C3539" s="89">
        <v>25.632034000000001</v>
      </c>
      <c r="D3539" s="89">
        <v>25.556950000000001</v>
      </c>
      <c r="E3539" s="89">
        <v>6736.1105509999998</v>
      </c>
      <c r="F3539" s="89">
        <v>7944.2385439999998</v>
      </c>
      <c r="G3539" s="88">
        <v>43943</v>
      </c>
      <c r="H3539" s="89">
        <v>7108.1902975063003</v>
      </c>
      <c r="I3539" s="89">
        <v>1.293015</v>
      </c>
      <c r="J3539" s="89">
        <v>1</v>
      </c>
      <c r="K3539" s="90">
        <f>LN(I3539/1.8)/0.91</f>
        <v>-0.36352743324353248</v>
      </c>
      <c r="L3539" s="90">
        <f t="shared" si="324"/>
        <v>-0.41269551178403474</v>
      </c>
      <c r="M3539" s="90">
        <f t="shared" si="326"/>
        <v>-0.27631899089524703</v>
      </c>
      <c r="N3539" s="90">
        <f t="shared" si="328"/>
        <v>0.94765478540482606</v>
      </c>
      <c r="O3539" s="89">
        <f t="shared" si="329"/>
        <v>-0.24905244467305845</v>
      </c>
      <c r="P3539" s="89">
        <f t="shared" si="325"/>
        <v>-9.4199632693371838E-2</v>
      </c>
      <c r="Q3539" s="90">
        <f t="shared" si="327"/>
        <v>-0.25683383486988837</v>
      </c>
    </row>
    <row r="3540" spans="1:17">
      <c r="A3540" s="88">
        <v>43944</v>
      </c>
      <c r="B3540" s="89">
        <v>7533.9501381173995</v>
      </c>
      <c r="C3540" s="89">
        <v>25.577943999999999</v>
      </c>
      <c r="D3540" s="89">
        <v>25.569458999999998</v>
      </c>
      <c r="E3540" s="89">
        <v>6693.5558110000002</v>
      </c>
      <c r="F3540" s="89">
        <v>7957.0770089999996</v>
      </c>
      <c r="G3540" s="88">
        <v>43944</v>
      </c>
      <c r="H3540" s="89">
        <v>7533.9501381173995</v>
      </c>
      <c r="I3540" s="89">
        <v>1.357982</v>
      </c>
      <c r="J3540" s="89">
        <v>1</v>
      </c>
      <c r="K3540" s="90">
        <f>LN(I3540/1.8)/0.91</f>
        <v>-0.30965592378012174</v>
      </c>
      <c r="L3540" s="90">
        <f t="shared" si="324"/>
        <v>-0.40874132732660579</v>
      </c>
      <c r="M3540" s="90">
        <f t="shared" si="326"/>
        <v>-0.27794564617357664</v>
      </c>
      <c r="N3540" s="90">
        <f t="shared" si="328"/>
        <v>0.8884523640705434</v>
      </c>
      <c r="O3540" s="89">
        <f t="shared" si="329"/>
        <v>-0.28745080969602693</v>
      </c>
      <c r="P3540" s="89">
        <f t="shared" si="325"/>
        <v>-0.10331112901325572</v>
      </c>
      <c r="Q3540" s="90">
        <f t="shared" si="327"/>
        <v>-0.25550849842550316</v>
      </c>
    </row>
    <row r="3541" spans="1:17">
      <c r="A3541" s="88">
        <v>43945</v>
      </c>
      <c r="B3541" s="89">
        <v>7502.819425998</v>
      </c>
      <c r="C3541" s="89">
        <v>25.289656000000001</v>
      </c>
      <c r="D3541" s="89">
        <v>25.571641</v>
      </c>
      <c r="E3541" s="89">
        <v>6469.7686949999998</v>
      </c>
      <c r="F3541" s="89">
        <v>7959.3187250000001</v>
      </c>
      <c r="G3541" s="88">
        <v>43945</v>
      </c>
      <c r="H3541" s="89">
        <v>7502.819425998</v>
      </c>
      <c r="I3541" s="89">
        <v>1.3603769999999999</v>
      </c>
      <c r="J3541" s="89">
        <v>1</v>
      </c>
      <c r="K3541" s="90">
        <f>LN(I3541/1.8)/0.91</f>
        <v>-0.30771955789698585</v>
      </c>
      <c r="L3541" s="90">
        <f t="shared" si="324"/>
        <v>-0.40427013618347041</v>
      </c>
      <c r="M3541" s="90">
        <f t="shared" si="326"/>
        <v>-0.27951130753713604</v>
      </c>
      <c r="N3541" s="90">
        <f t="shared" si="328"/>
        <v>0.86231166281059901</v>
      </c>
      <c r="O3541" s="89">
        <f t="shared" si="329"/>
        <v>-0.30522716039744102</v>
      </c>
      <c r="P3541" s="89">
        <f t="shared" si="325"/>
        <v>-0.1121192243919909</v>
      </c>
      <c r="Q3541" s="90">
        <f t="shared" si="327"/>
        <v>-0.25432001720008318</v>
      </c>
    </row>
    <row r="3542" spans="1:17">
      <c r="A3542" s="88">
        <v>43946</v>
      </c>
      <c r="B3542" s="89">
        <v>7539.9455903761</v>
      </c>
      <c r="C3542" s="89">
        <v>25.425602999999999</v>
      </c>
      <c r="D3542" s="89">
        <v>25.581219999999998</v>
      </c>
      <c r="E3542" s="89">
        <v>6574.6668589999999</v>
      </c>
      <c r="F3542" s="89">
        <v>7969.1614310000004</v>
      </c>
      <c r="G3542" s="88">
        <v>43946</v>
      </c>
      <c r="H3542" s="89">
        <v>7539.9455903761</v>
      </c>
      <c r="I3542" s="89">
        <v>1.3657330000000001</v>
      </c>
      <c r="J3542" s="89">
        <v>1</v>
      </c>
      <c r="K3542" s="90">
        <f>LN(I3542/1.8)/0.91</f>
        <v>-0.30340152094410594</v>
      </c>
      <c r="L3542" s="90">
        <f t="shared" si="324"/>
        <v>-0.39999814185669974</v>
      </c>
      <c r="M3542" s="90">
        <f t="shared" si="326"/>
        <v>-0.28090768795836957</v>
      </c>
      <c r="N3542" s="90">
        <f t="shared" si="328"/>
        <v>0.87197802427007287</v>
      </c>
      <c r="O3542" s="89">
        <f t="shared" si="329"/>
        <v>-0.29859176815700961</v>
      </c>
      <c r="P3542" s="89">
        <f t="shared" si="325"/>
        <v>-0.12032063585856452</v>
      </c>
      <c r="Q3542" s="90">
        <f t="shared" si="327"/>
        <v>-0.2530730653723221</v>
      </c>
    </row>
    <row r="3543" spans="1:17">
      <c r="A3543" s="88">
        <v>43947</v>
      </c>
      <c r="B3543" s="89">
        <v>7550.5929706273</v>
      </c>
      <c r="C3543" s="89">
        <v>25.529152</v>
      </c>
      <c r="D3543" s="89">
        <v>25.583745</v>
      </c>
      <c r="E3543" s="89">
        <v>6655.3230460000004</v>
      </c>
      <c r="F3543" s="89">
        <v>7971.7581410000003</v>
      </c>
      <c r="G3543" s="88">
        <v>43947</v>
      </c>
      <c r="H3543" s="89">
        <v>7550.5929706273</v>
      </c>
      <c r="I3543" s="89">
        <v>1.391824</v>
      </c>
      <c r="J3543" s="89">
        <v>1</v>
      </c>
      <c r="K3543" s="90">
        <f>LN(I3543/1.8)/0.91</f>
        <v>-0.28260609644538909</v>
      </c>
      <c r="L3543" s="90">
        <f t="shared" si="324"/>
        <v>-0.3935990626963925</v>
      </c>
      <c r="M3543" s="90">
        <f t="shared" si="326"/>
        <v>-0.28232678718875259</v>
      </c>
      <c r="N3543" s="90">
        <f t="shared" si="328"/>
        <v>0.88143051438343911</v>
      </c>
      <c r="O3543" s="89">
        <f t="shared" si="329"/>
        <v>-0.29217394071639652</v>
      </c>
      <c r="P3543" s="89">
        <f t="shared" si="325"/>
        <v>-0.1303458481172502</v>
      </c>
      <c r="Q3543" s="90">
        <f t="shared" si="327"/>
        <v>-0.25157919671316459</v>
      </c>
    </row>
    <row r="3544" spans="1:17">
      <c r="A3544" s="88">
        <v>43948</v>
      </c>
      <c r="B3544" s="89">
        <v>7679.8506596633997</v>
      </c>
      <c r="C3544" s="89">
        <v>25.497973000000002</v>
      </c>
      <c r="D3544" s="89">
        <v>25.596726</v>
      </c>
      <c r="E3544" s="89">
        <v>6630.9687050000002</v>
      </c>
      <c r="F3544" s="89">
        <v>7985.1135510000004</v>
      </c>
      <c r="G3544" s="88">
        <v>43948</v>
      </c>
      <c r="H3544" s="89">
        <v>7679.8506596633997</v>
      </c>
      <c r="I3544" s="89">
        <v>1.405926</v>
      </c>
      <c r="J3544" s="89">
        <v>1</v>
      </c>
      <c r="K3544" s="90">
        <f>LN(I3544/1.8)/0.91</f>
        <v>-0.27152802689855327</v>
      </c>
      <c r="L3544" s="90">
        <f t="shared" si="324"/>
        <v>-0.38536005445979021</v>
      </c>
      <c r="M3544" s="90">
        <f t="shared" si="326"/>
        <v>-0.2836500488790088</v>
      </c>
      <c r="N3544" s="90">
        <f t="shared" si="328"/>
        <v>0.86342417305424912</v>
      </c>
      <c r="O3544" s="89">
        <f t="shared" si="329"/>
        <v>-0.3044597097177536</v>
      </c>
      <c r="P3544" s="89">
        <f t="shared" si="325"/>
        <v>-0.14099593943943986</v>
      </c>
      <c r="Q3544" s="90">
        <f t="shared" si="327"/>
        <v>-0.25025968694949002</v>
      </c>
    </row>
    <row r="3545" spans="1:17">
      <c r="A3545" s="88">
        <v>43949</v>
      </c>
      <c r="B3545" s="89">
        <v>7721.4785816469002</v>
      </c>
      <c r="C3545" s="89">
        <v>25.483948000000002</v>
      </c>
      <c r="D3545" s="89">
        <v>25.603815999999998</v>
      </c>
      <c r="E3545" s="89">
        <v>6620.0325640000001</v>
      </c>
      <c r="F3545" s="89">
        <v>7992.4147730000004</v>
      </c>
      <c r="G3545" s="88">
        <v>43949</v>
      </c>
      <c r="H3545" s="89">
        <v>7721.4785816469002</v>
      </c>
      <c r="I3545" s="89">
        <v>1.404166</v>
      </c>
      <c r="J3545" s="89">
        <v>1</v>
      </c>
      <c r="K3545" s="90">
        <f>LN(I3545/1.8)/0.91</f>
        <v>-0.27290454139484549</v>
      </c>
      <c r="L3545" s="90">
        <f t="shared" si="324"/>
        <v>-0.37522900467255765</v>
      </c>
      <c r="M3545" s="90">
        <f t="shared" si="326"/>
        <v>-0.28468715948812667</v>
      </c>
      <c r="N3545" s="90">
        <f t="shared" si="328"/>
        <v>0.85735296601548372</v>
      </c>
      <c r="O3545" s="89">
        <f t="shared" si="329"/>
        <v>-0.30865993835465583</v>
      </c>
      <c r="P3545" s="89">
        <f t="shared" si="325"/>
        <v>-0.15227876044568614</v>
      </c>
      <c r="Q3545" s="90">
        <f t="shared" si="327"/>
        <v>-0.24917373294730497</v>
      </c>
    </row>
    <row r="3546" spans="1:17">
      <c r="A3546" s="88">
        <v>43950</v>
      </c>
      <c r="B3546" s="89">
        <v>8371.8674646578002</v>
      </c>
      <c r="C3546" s="89">
        <v>25.497845000000002</v>
      </c>
      <c r="D3546" s="89">
        <v>25.604129</v>
      </c>
      <c r="E3546" s="89">
        <v>6630.8687449999998</v>
      </c>
      <c r="F3546" s="89">
        <v>7992.737408</v>
      </c>
      <c r="G3546" s="88">
        <v>43950</v>
      </c>
      <c r="H3546" s="89">
        <v>8371.8674646578002</v>
      </c>
      <c r="I3546" s="89">
        <v>1.5712489999999999</v>
      </c>
      <c r="J3546" s="89">
        <v>1</v>
      </c>
      <c r="K3546" s="90">
        <f>LN(I3546/1.8)/0.91</f>
        <v>-0.14935804441314304</v>
      </c>
      <c r="L3546" s="90">
        <f t="shared" si="324"/>
        <v>-0.36414890763313407</v>
      </c>
      <c r="M3546" s="90">
        <f t="shared" si="326"/>
        <v>-0.28442450528077357</v>
      </c>
      <c r="N3546" s="90">
        <f t="shared" si="328"/>
        <v>0.79204177239934803</v>
      </c>
      <c r="O3546" s="89">
        <f t="shared" si="329"/>
        <v>-0.355823963820244</v>
      </c>
      <c r="P3546" s="89">
        <f t="shared" si="325"/>
        <v>-0.16431641590036014</v>
      </c>
      <c r="Q3546" s="90">
        <f t="shared" si="327"/>
        <v>-0.24865970618627295</v>
      </c>
    </row>
    <row r="3547" spans="1:17">
      <c r="A3547" s="88">
        <v>43951</v>
      </c>
      <c r="B3547" s="89">
        <v>8805.3200222334999</v>
      </c>
      <c r="C3547" s="89">
        <v>25.635935</v>
      </c>
      <c r="D3547" s="89">
        <v>25.623633000000002</v>
      </c>
      <c r="E3547" s="89">
        <v>6739.1863439999997</v>
      </c>
      <c r="F3547" s="89">
        <v>8012.846689</v>
      </c>
      <c r="G3547" s="88">
        <v>43951</v>
      </c>
      <c r="H3547" s="89">
        <v>8805.3200222334999</v>
      </c>
      <c r="I3547" s="89">
        <v>1.5478369999999999</v>
      </c>
      <c r="J3547" s="89">
        <v>1</v>
      </c>
      <c r="K3547" s="90">
        <f>LN(I3547/1.8)/0.91</f>
        <v>-0.16585515652345201</v>
      </c>
      <c r="L3547" s="90">
        <f t="shared" si="324"/>
        <v>-0.35361054269822401</v>
      </c>
      <c r="M3547" s="90">
        <f t="shared" si="326"/>
        <v>-0.28444266522255596</v>
      </c>
      <c r="N3547" s="90">
        <f t="shared" si="328"/>
        <v>0.76535393682268249</v>
      </c>
      <c r="O3547" s="89">
        <f t="shared" si="329"/>
        <v>-0.37622619239613103</v>
      </c>
      <c r="P3547" s="89">
        <f t="shared" si="325"/>
        <v>-0.17660793437125927</v>
      </c>
      <c r="Q3547" s="90">
        <f t="shared" si="327"/>
        <v>-0.24840708890975918</v>
      </c>
    </row>
    <row r="3548" spans="1:17">
      <c r="A3548" s="88">
        <v>43952</v>
      </c>
      <c r="B3548" s="89">
        <v>8733.4689881941995</v>
      </c>
      <c r="C3548" s="89">
        <v>25.706893000000001</v>
      </c>
      <c r="D3548" s="89">
        <v>25.646588999999999</v>
      </c>
      <c r="E3548" s="89">
        <v>6795.301665</v>
      </c>
      <c r="F3548" s="89">
        <v>8036.5606520000001</v>
      </c>
      <c r="G3548" s="88">
        <v>43952</v>
      </c>
      <c r="H3548" s="89">
        <v>8733.4689881941995</v>
      </c>
      <c r="I3548" s="89">
        <v>1.5814969999999999</v>
      </c>
      <c r="J3548" s="89">
        <v>1</v>
      </c>
      <c r="K3548" s="90">
        <f>LN(I3548/1.8)/0.91</f>
        <v>-0.14221406381719012</v>
      </c>
      <c r="L3548" s="90">
        <f t="shared" si="324"/>
        <v>-0.34356977269366701</v>
      </c>
      <c r="M3548" s="90">
        <f t="shared" si="326"/>
        <v>-0.28411790777115414</v>
      </c>
      <c r="N3548" s="90">
        <f t="shared" si="328"/>
        <v>0.77807589105609798</v>
      </c>
      <c r="O3548" s="89">
        <f t="shared" si="329"/>
        <v>-0.36641328976451842</v>
      </c>
      <c r="P3548" s="89">
        <f t="shared" si="325"/>
        <v>-0.18756966948039908</v>
      </c>
      <c r="Q3548" s="90">
        <f t="shared" si="327"/>
        <v>-0.24800793314205283</v>
      </c>
    </row>
    <row r="3549" spans="1:17">
      <c r="A3549" s="88">
        <v>43953</v>
      </c>
      <c r="B3549" s="89">
        <v>8918.2720355676993</v>
      </c>
      <c r="C3549" s="89">
        <v>25.738223999999999</v>
      </c>
      <c r="D3549" s="89">
        <v>25.651218</v>
      </c>
      <c r="E3549" s="89">
        <v>6820.1784950000001</v>
      </c>
      <c r="F3549" s="89">
        <v>8041.3483200000001</v>
      </c>
      <c r="G3549" s="88">
        <v>43953</v>
      </c>
      <c r="H3549" s="89">
        <v>8918.2720355676993</v>
      </c>
      <c r="I3549" s="89">
        <v>1.6018319999999999</v>
      </c>
      <c r="J3549" s="89">
        <v>1</v>
      </c>
      <c r="K3549" s="90">
        <f>LN(I3549/1.8)/0.91</f>
        <v>-0.12817438535048162</v>
      </c>
      <c r="L3549" s="90">
        <f t="shared" si="324"/>
        <v>-0.33387428539503161</v>
      </c>
      <c r="M3549" s="90">
        <f t="shared" si="326"/>
        <v>-0.28328921141675123</v>
      </c>
      <c r="N3549" s="90">
        <f t="shared" si="328"/>
        <v>0.76474214598970314</v>
      </c>
      <c r="O3549" s="89">
        <f t="shared" si="329"/>
        <v>-0.37670219025483231</v>
      </c>
      <c r="P3549" s="89">
        <f t="shared" si="325"/>
        <v>-0.19952537875284856</v>
      </c>
      <c r="Q3549" s="90">
        <f t="shared" si="327"/>
        <v>-0.24776655215461291</v>
      </c>
    </row>
    <row r="3550" spans="1:17">
      <c r="A3550" s="88">
        <v>43954</v>
      </c>
      <c r="B3550" s="89">
        <v>8825.2758578972007</v>
      </c>
      <c r="C3550" s="89">
        <v>25.536861999999999</v>
      </c>
      <c r="D3550" s="89">
        <v>25.637271999999999</v>
      </c>
      <c r="E3550" s="89">
        <v>6661.3547390000003</v>
      </c>
      <c r="F3550" s="89">
        <v>8026.9305320000003</v>
      </c>
      <c r="G3550" s="88">
        <v>43954</v>
      </c>
      <c r="H3550" s="89">
        <v>8825.2758578972007</v>
      </c>
      <c r="I3550" s="89">
        <v>1.586398</v>
      </c>
      <c r="J3550" s="89">
        <v>1</v>
      </c>
      <c r="K3550" s="90">
        <f>LN(I3550/1.8)/0.91</f>
        <v>-0.13881387625884761</v>
      </c>
      <c r="L3550" s="90">
        <f t="shared" si="324"/>
        <v>-0.3243169599164582</v>
      </c>
      <c r="M3550" s="90">
        <f t="shared" si="326"/>
        <v>-0.28263668432610767</v>
      </c>
      <c r="N3550" s="90">
        <f t="shared" si="328"/>
        <v>0.75480413827961657</v>
      </c>
      <c r="O3550" s="89">
        <f t="shared" si="329"/>
        <v>-0.38448815266266462</v>
      </c>
      <c r="P3550" s="89">
        <f t="shared" si="325"/>
        <v>-0.21161128787875619</v>
      </c>
      <c r="Q3550" s="90">
        <f t="shared" si="327"/>
        <v>-0.2474514661738953</v>
      </c>
    </row>
    <row r="3551" spans="1:17">
      <c r="A3551" s="88">
        <v>43955</v>
      </c>
      <c r="B3551" s="89">
        <v>8839.9057325006997</v>
      </c>
      <c r="C3551" s="89">
        <v>25.534133000000001</v>
      </c>
      <c r="D3551" s="89">
        <v>25.626470000000001</v>
      </c>
      <c r="E3551" s="89">
        <v>6659.2194300000001</v>
      </c>
      <c r="F3551" s="89">
        <v>8015.7748890000003</v>
      </c>
      <c r="G3551" s="88">
        <v>43955</v>
      </c>
      <c r="H3551" s="89">
        <v>8839.9057325006997</v>
      </c>
      <c r="I3551" s="89">
        <v>1.582411</v>
      </c>
      <c r="J3551" s="89">
        <v>1</v>
      </c>
      <c r="K3551" s="90">
        <f>LN(I3551/1.8)/0.91</f>
        <v>-0.1415791555756509</v>
      </c>
      <c r="L3551" s="90">
        <f t="shared" si="324"/>
        <v>-0.31543061966768871</v>
      </c>
      <c r="M3551" s="90">
        <f t="shared" si="326"/>
        <v>-0.28190713749945717</v>
      </c>
      <c r="N3551" s="90">
        <f t="shared" si="328"/>
        <v>0.75331339852604851</v>
      </c>
      <c r="O3551" s="89">
        <f t="shared" si="329"/>
        <v>-0.38566491158066474</v>
      </c>
      <c r="P3551" s="89">
        <f t="shared" si="325"/>
        <v>-0.22292415955875508</v>
      </c>
      <c r="Q3551" s="90">
        <f t="shared" si="327"/>
        <v>-0.24726674445149918</v>
      </c>
    </row>
    <row r="3552" spans="1:17">
      <c r="A3552" s="88">
        <v>43956</v>
      </c>
      <c r="B3552" s="89">
        <v>8812.7233713462992</v>
      </c>
      <c r="C3552" s="89">
        <v>25.633168999999999</v>
      </c>
      <c r="D3552" s="89">
        <v>25.626076000000001</v>
      </c>
      <c r="E3552" s="89">
        <v>6737.0052180000002</v>
      </c>
      <c r="F3552" s="89">
        <v>8015.3676750000004</v>
      </c>
      <c r="G3552" s="88">
        <v>43956</v>
      </c>
      <c r="H3552" s="89">
        <v>8812.7233713462992</v>
      </c>
      <c r="I3552" s="89">
        <v>1.599594</v>
      </c>
      <c r="J3552" s="89">
        <v>1</v>
      </c>
      <c r="K3552" s="90">
        <f>LN(I3552/1.8)/0.91</f>
        <v>-0.12971078885314513</v>
      </c>
      <c r="L3552" s="90">
        <f t="shared" ref="L3552:L3615" si="330">AVERAGE(K3523:K3552)</f>
        <v>-0.30577576635980841</v>
      </c>
      <c r="M3552" s="90">
        <f t="shared" si="326"/>
        <v>-0.28135318030118628</v>
      </c>
      <c r="N3552" s="90">
        <f t="shared" si="328"/>
        <v>0.7644634846822389</v>
      </c>
      <c r="O3552" s="89">
        <f t="shared" si="329"/>
        <v>-0.37691912619121737</v>
      </c>
      <c r="P3552" s="89">
        <f t="shared" ref="P3552:P3615" si="331">AVERAGE(O3524:O3553)</f>
        <v>-0.23504061613736044</v>
      </c>
      <c r="Q3552" s="90">
        <f t="shared" si="327"/>
        <v>-0.24690523588713773</v>
      </c>
    </row>
    <row r="3553" spans="1:17">
      <c r="A3553" s="88">
        <v>43957</v>
      </c>
      <c r="B3553" s="89">
        <v>9279.3803445434005</v>
      </c>
      <c r="C3553" s="89">
        <v>25.489260999999999</v>
      </c>
      <c r="D3553" s="89">
        <v>25.616157000000001</v>
      </c>
      <c r="E3553" s="89">
        <v>6624.1739159999997</v>
      </c>
      <c r="F3553" s="89">
        <v>8005.1348589999998</v>
      </c>
      <c r="G3553" s="88">
        <v>43957</v>
      </c>
      <c r="H3553" s="89">
        <v>9279.3803445434005</v>
      </c>
      <c r="I3553" s="89">
        <v>1.645748</v>
      </c>
      <c r="J3553" s="89">
        <v>1</v>
      </c>
      <c r="K3553" s="90">
        <f>LN(I3553/1.8)/0.91</f>
        <v>-9.8452387679575412E-2</v>
      </c>
      <c r="L3553" s="90">
        <f t="shared" si="330"/>
        <v>-0.29766051675112692</v>
      </c>
      <c r="M3553" s="90">
        <f t="shared" si="326"/>
        <v>-0.28089072940173476</v>
      </c>
      <c r="N3553" s="90">
        <f t="shared" si="328"/>
        <v>0.71385951109281187</v>
      </c>
      <c r="O3553" s="89">
        <f t="shared" si="329"/>
        <v>-0.41768584093226707</v>
      </c>
      <c r="P3553" s="89">
        <f t="shared" si="331"/>
        <v>-0.24668233240613002</v>
      </c>
      <c r="Q3553" s="90">
        <f t="shared" si="327"/>
        <v>-0.24682581287420885</v>
      </c>
    </row>
    <row r="3554" spans="1:17">
      <c r="A3554" s="88">
        <v>43958</v>
      </c>
      <c r="B3554" s="89">
        <v>9491.7907694738005</v>
      </c>
      <c r="C3554" s="89">
        <v>25.610368000000001</v>
      </c>
      <c r="D3554" s="89">
        <v>25.621230000000001</v>
      </c>
      <c r="E3554" s="89">
        <v>6719.0434130000003</v>
      </c>
      <c r="F3554" s="89">
        <v>8010.3672020000004</v>
      </c>
      <c r="G3554" s="88">
        <v>43958</v>
      </c>
      <c r="H3554" s="89">
        <v>9491.7907694738005</v>
      </c>
      <c r="I3554" s="89">
        <v>1.7624660000000001</v>
      </c>
      <c r="J3554" s="89">
        <v>1</v>
      </c>
      <c r="K3554" s="90">
        <f>LN(I3554/1.8)/0.91</f>
        <v>-2.3156813367080895E-2</v>
      </c>
      <c r="L3554" s="90">
        <f t="shared" si="330"/>
        <v>-0.28648957119351326</v>
      </c>
      <c r="M3554" s="90">
        <f t="shared" si="326"/>
        <v>-0.28013847474367704</v>
      </c>
      <c r="N3554" s="90">
        <f t="shared" si="328"/>
        <v>0.70787942720027808</v>
      </c>
      <c r="O3554" s="89">
        <f t="shared" si="329"/>
        <v>-0.42269322258553177</v>
      </c>
      <c r="P3554" s="89">
        <f t="shared" si="331"/>
        <v>-0.25938613159998553</v>
      </c>
      <c r="Q3554" s="90">
        <f t="shared" si="327"/>
        <v>-0.24668719791979132</v>
      </c>
    </row>
    <row r="3555" spans="1:17">
      <c r="A3555" s="88">
        <v>43959</v>
      </c>
      <c r="B3555" s="89">
        <v>9953.0516655672</v>
      </c>
      <c r="C3555" s="89">
        <v>25.652612000000001</v>
      </c>
      <c r="D3555" s="89">
        <v>25.629899999999999</v>
      </c>
      <c r="E3555" s="89">
        <v>6752.3472060000004</v>
      </c>
      <c r="F3555" s="89">
        <v>8019.3162329999996</v>
      </c>
      <c r="G3555" s="88">
        <v>43959</v>
      </c>
      <c r="H3555" s="89">
        <v>9953.0516655672</v>
      </c>
      <c r="I3555" s="89">
        <v>1.7350490000000001</v>
      </c>
      <c r="J3555" s="89">
        <v>1</v>
      </c>
      <c r="K3555" s="90">
        <f>LN(I3555/1.8)/0.91</f>
        <v>-4.0385725084800497E-2</v>
      </c>
      <c r="L3555" s="90">
        <f t="shared" si="330"/>
        <v>-0.27680077103305295</v>
      </c>
      <c r="M3555" s="90">
        <f t="shared" si="326"/>
        <v>-0.27955472949103644</v>
      </c>
      <c r="N3555" s="90">
        <f t="shared" si="328"/>
        <v>0.6784197885116876</v>
      </c>
      <c r="O3555" s="89">
        <f t="shared" si="329"/>
        <v>-0.44799532091157096</v>
      </c>
      <c r="P3555" s="89">
        <f t="shared" si="331"/>
        <v>-0.27097554290862508</v>
      </c>
      <c r="Q3555" s="90">
        <f t="shared" si="327"/>
        <v>-0.24663607310904659</v>
      </c>
    </row>
    <row r="3556" spans="1:17">
      <c r="A3556" s="88">
        <v>43960</v>
      </c>
      <c r="B3556" s="89">
        <v>9686.9596284012005</v>
      </c>
      <c r="C3556" s="89">
        <v>25.757833999999999</v>
      </c>
      <c r="D3556" s="89">
        <v>25.627209000000001</v>
      </c>
      <c r="E3556" s="89">
        <v>6835.779313</v>
      </c>
      <c r="F3556" s="89">
        <v>8016.5379419999999</v>
      </c>
      <c r="G3556" s="88">
        <v>43960</v>
      </c>
      <c r="H3556" s="89">
        <v>9686.9596284012005</v>
      </c>
      <c r="I3556" s="89">
        <v>1.685279</v>
      </c>
      <c r="J3556" s="89">
        <v>1</v>
      </c>
      <c r="K3556" s="90">
        <f>LN(I3556/1.8)/0.91</f>
        <v>-7.236872106528397E-2</v>
      </c>
      <c r="L3556" s="90">
        <f t="shared" si="330"/>
        <v>-0.26780856522598018</v>
      </c>
      <c r="M3556" s="90">
        <f t="shared" si="326"/>
        <v>-0.27950078287415892</v>
      </c>
      <c r="N3556" s="90">
        <f t="shared" si="328"/>
        <v>0.70566819468909281</v>
      </c>
      <c r="O3556" s="89">
        <f t="shared" si="329"/>
        <v>-0.42455550282473836</v>
      </c>
      <c r="P3556" s="89">
        <f t="shared" si="331"/>
        <v>-0.28115149765506031</v>
      </c>
      <c r="Q3556" s="90">
        <f t="shared" si="327"/>
        <v>-0.24626877688109775</v>
      </c>
    </row>
    <row r="3557" spans="1:17">
      <c r="A3557" s="88">
        <v>43961</v>
      </c>
      <c r="B3557" s="89">
        <v>8637.6112800171995</v>
      </c>
      <c r="C3557" s="89">
        <v>25.720939000000001</v>
      </c>
      <c r="D3557" s="89">
        <v>25.611452</v>
      </c>
      <c r="E3557" s="89">
        <v>6806.447075</v>
      </c>
      <c r="F3557" s="89">
        <v>8000.2836690000004</v>
      </c>
      <c r="G3557" s="88">
        <v>43961</v>
      </c>
      <c r="H3557" s="89">
        <v>8637.6112800171995</v>
      </c>
      <c r="I3557" s="89">
        <v>1.5344439999999999</v>
      </c>
      <c r="J3557" s="89">
        <v>1</v>
      </c>
      <c r="K3557" s="90">
        <f>LN(I3557/1.8)/0.91</f>
        <v>-0.17540501589270802</v>
      </c>
      <c r="L3557" s="90">
        <f t="shared" si="330"/>
        <v>-0.26012037642042907</v>
      </c>
      <c r="M3557" s="90">
        <f t="shared" si="326"/>
        <v>-0.28028084742200327</v>
      </c>
      <c r="N3557" s="90">
        <f t="shared" si="328"/>
        <v>0.78800108668312829</v>
      </c>
      <c r="O3557" s="89">
        <f t="shared" si="329"/>
        <v>-0.35886840694858041</v>
      </c>
      <c r="P3557" s="89">
        <f t="shared" si="331"/>
        <v>-0.29139706487192057</v>
      </c>
      <c r="Q3557" s="90">
        <f t="shared" si="327"/>
        <v>-0.24540751214028844</v>
      </c>
    </row>
    <row r="3558" spans="1:17">
      <c r="A3558" s="88">
        <v>43962</v>
      </c>
      <c r="B3558" s="89">
        <v>8873.9240147725995</v>
      </c>
      <c r="C3558" s="89">
        <v>25.803847999999999</v>
      </c>
      <c r="D3558" s="89">
        <v>25.620262</v>
      </c>
      <c r="E3558" s="89">
        <v>6872.4789110000002</v>
      </c>
      <c r="F3558" s="89">
        <v>8009.3682849999996</v>
      </c>
      <c r="G3558" s="88">
        <v>43962</v>
      </c>
      <c r="H3558" s="89">
        <v>8873.9240147725995</v>
      </c>
      <c r="I3558" s="89">
        <v>1.5142770000000001</v>
      </c>
      <c r="J3558" s="89">
        <v>1</v>
      </c>
      <c r="K3558" s="90">
        <f>LN(I3558/1.8)/0.91</f>
        <v>-0.18994348084939602</v>
      </c>
      <c r="L3558" s="90">
        <f t="shared" si="330"/>
        <v>-0.25304464425673961</v>
      </c>
      <c r="M3558" s="90">
        <f t="shared" ref="M3558:M3621" si="332">AVERAGE(K3459:K3558)</f>
        <v>-0.28123062480950461</v>
      </c>
      <c r="N3558" s="90">
        <f t="shared" si="328"/>
        <v>0.77445771448563749</v>
      </c>
      <c r="O3558" s="89">
        <f t="shared" si="329"/>
        <v>-0.3691876972509554</v>
      </c>
      <c r="P3558" s="89">
        <f t="shared" si="331"/>
        <v>-0.299664662339098</v>
      </c>
      <c r="Q3558" s="90">
        <f t="shared" ref="Q3558:Q3621" si="333">AVERAGE(O3459:O3558)</f>
        <v>-0.24456859926808902</v>
      </c>
    </row>
    <row r="3559" spans="1:17">
      <c r="A3559" s="88">
        <v>43963</v>
      </c>
      <c r="B3559" s="89">
        <v>8879.8038430938996</v>
      </c>
      <c r="C3559" s="89">
        <v>26.273430999999999</v>
      </c>
      <c r="D3559" s="89">
        <v>25.666076</v>
      </c>
      <c r="E3559" s="89">
        <v>7254.5479990000003</v>
      </c>
      <c r="F3559" s="89">
        <v>8056.7295119999999</v>
      </c>
      <c r="G3559" s="88">
        <v>43963</v>
      </c>
      <c r="H3559" s="89">
        <v>8879.8038430938996</v>
      </c>
      <c r="I3559" s="89">
        <v>1.5539860000000001</v>
      </c>
      <c r="J3559" s="89">
        <v>1</v>
      </c>
      <c r="K3559" s="90">
        <f>LN(I3559/1.8)/0.91</f>
        <v>-0.16149826594093811</v>
      </c>
      <c r="L3559" s="90">
        <f t="shared" si="330"/>
        <v>-0.24552363531329352</v>
      </c>
      <c r="M3559" s="90">
        <f t="shared" si="332"/>
        <v>-0.28184651761702578</v>
      </c>
      <c r="N3559" s="90">
        <f t="shared" si="328"/>
        <v>0.81697165018370177</v>
      </c>
      <c r="O3559" s="89">
        <f t="shared" si="329"/>
        <v>-0.33737737988669558</v>
      </c>
      <c r="P3559" s="89">
        <f t="shared" si="331"/>
        <v>-0.30705926130466815</v>
      </c>
      <c r="Q3559" s="90">
        <f t="shared" si="333"/>
        <v>-0.24345710458510855</v>
      </c>
    </row>
    <row r="3560" spans="1:17">
      <c r="A3560" s="88">
        <v>43964</v>
      </c>
      <c r="B3560" s="89">
        <v>9131.1085400150005</v>
      </c>
      <c r="C3560" s="89">
        <v>26.956257000000001</v>
      </c>
      <c r="D3560" s="89">
        <v>25.711086999999999</v>
      </c>
      <c r="E3560" s="89">
        <v>7834.9957569999997</v>
      </c>
      <c r="F3560" s="89">
        <v>8103.4496319999998</v>
      </c>
      <c r="G3560" s="88">
        <v>43964</v>
      </c>
      <c r="H3560" s="89">
        <v>9131.1085400150005</v>
      </c>
      <c r="I3560" s="89">
        <v>1.6402680000000001</v>
      </c>
      <c r="J3560" s="89">
        <v>1</v>
      </c>
      <c r="K3560" s="90">
        <f>LN(I3560/1.8)/0.91</f>
        <v>-0.1021176063544863</v>
      </c>
      <c r="L3560" s="90">
        <f t="shared" si="330"/>
        <v>-0.23542390979027328</v>
      </c>
      <c r="M3560" s="90">
        <f t="shared" si="332"/>
        <v>-0.2817907098209575</v>
      </c>
      <c r="N3560" s="90">
        <f t="shared" si="328"/>
        <v>0.85805526488540995</v>
      </c>
      <c r="O3560" s="89">
        <f t="shared" si="329"/>
        <v>-0.30817254992145554</v>
      </c>
      <c r="P3560" s="89">
        <f t="shared" si="331"/>
        <v>-0.31311256898840722</v>
      </c>
      <c r="Q3560" s="90">
        <f t="shared" si="333"/>
        <v>-0.24221544697685649</v>
      </c>
    </row>
    <row r="3561" spans="1:17">
      <c r="A3561" s="88">
        <v>43965</v>
      </c>
      <c r="B3561" s="89">
        <v>9740.3200209911993</v>
      </c>
      <c r="C3561" s="89">
        <v>27.672104000000001</v>
      </c>
      <c r="D3561" s="89">
        <v>25.755966999999998</v>
      </c>
      <c r="E3561" s="89">
        <v>8475.9142900000006</v>
      </c>
      <c r="F3561" s="89">
        <v>8150.2218309999998</v>
      </c>
      <c r="G3561" s="88">
        <v>43965</v>
      </c>
      <c r="H3561" s="89">
        <v>9740.3200209911993</v>
      </c>
      <c r="I3561" s="89">
        <v>1.72149</v>
      </c>
      <c r="J3561" s="89">
        <v>1</v>
      </c>
      <c r="K3561" s="90">
        <f>LN(I3561/1.8)/0.91</f>
        <v>-4.9007109901260851E-2</v>
      </c>
      <c r="L3561" s="90">
        <f t="shared" si="330"/>
        <v>-0.22362059012969696</v>
      </c>
      <c r="M3561" s="90">
        <f t="shared" si="332"/>
        <v>-0.281059692573986</v>
      </c>
      <c r="N3561" s="90">
        <f t="shared" si="328"/>
        <v>0.87018848166525342</v>
      </c>
      <c r="O3561" s="89">
        <f t="shared" si="329"/>
        <v>-0.29981461832942791</v>
      </c>
      <c r="P3561" s="89">
        <f t="shared" si="331"/>
        <v>-0.31695001129856826</v>
      </c>
      <c r="Q3561" s="90">
        <f t="shared" si="333"/>
        <v>-0.24109725782846822</v>
      </c>
    </row>
    <row r="3562" spans="1:17">
      <c r="A3562" s="88">
        <v>43966</v>
      </c>
      <c r="B3562" s="89">
        <v>9481.1561944919995</v>
      </c>
      <c r="C3562" s="89">
        <v>28.395703999999999</v>
      </c>
      <c r="D3562" s="89">
        <v>25.797032999999999</v>
      </c>
      <c r="E3562" s="89">
        <v>9158.3645629999992</v>
      </c>
      <c r="F3562" s="89">
        <v>8193.1836779999994</v>
      </c>
      <c r="G3562" s="88">
        <v>43966</v>
      </c>
      <c r="H3562" s="89">
        <v>9481.1561944919995</v>
      </c>
      <c r="I3562" s="89">
        <v>1.6377010000000001</v>
      </c>
      <c r="J3562" s="89">
        <v>1</v>
      </c>
      <c r="K3562" s="90">
        <f>LN(I3562/1.8)/0.91</f>
        <v>-0.10383872067711707</v>
      </c>
      <c r="L3562" s="90">
        <f t="shared" si="330"/>
        <v>-0.21230667378231657</v>
      </c>
      <c r="M3562" s="90">
        <f t="shared" si="332"/>
        <v>-0.28141077584282448</v>
      </c>
      <c r="N3562" s="90">
        <f t="shared" si="328"/>
        <v>0.96595440209290895</v>
      </c>
      <c r="O3562" s="89">
        <f t="shared" si="329"/>
        <v>-0.23766771563927813</v>
      </c>
      <c r="P3562" s="89">
        <f t="shared" si="331"/>
        <v>-0.31783278609622556</v>
      </c>
      <c r="Q3562" s="90">
        <f t="shared" si="333"/>
        <v>-0.23910540924328205</v>
      </c>
    </row>
    <row r="3563" spans="1:17">
      <c r="A3563" s="88">
        <v>43967</v>
      </c>
      <c r="B3563" s="89">
        <v>9370.0161558813998</v>
      </c>
      <c r="C3563" s="89">
        <v>29.044803999999999</v>
      </c>
      <c r="D3563" s="89">
        <v>25.840395999999998</v>
      </c>
      <c r="E3563" s="89">
        <v>9800.8862109999991</v>
      </c>
      <c r="F3563" s="89">
        <v>8238.7204490000004</v>
      </c>
      <c r="G3563" s="88">
        <v>43967</v>
      </c>
      <c r="H3563" s="89">
        <v>9370.0161558813998</v>
      </c>
      <c r="I3563" s="89">
        <v>1.649235</v>
      </c>
      <c r="J3563" s="89">
        <v>1</v>
      </c>
      <c r="K3563" s="90">
        <f>LN(I3563/1.8)/0.91</f>
        <v>-9.6126506445975229E-2</v>
      </c>
      <c r="L3563" s="90">
        <f t="shared" si="330"/>
        <v>-0.20340112757119297</v>
      </c>
      <c r="M3563" s="90">
        <f t="shared" si="332"/>
        <v>-0.28178081986657588</v>
      </c>
      <c r="N3563" s="90">
        <f t="shared" si="328"/>
        <v>1.0459839180584709</v>
      </c>
      <c r="O3563" s="89">
        <f t="shared" si="329"/>
        <v>-0.19028876355265761</v>
      </c>
      <c r="P3563" s="89">
        <f t="shared" si="331"/>
        <v>-0.31811068075002541</v>
      </c>
      <c r="Q3563" s="90">
        <f t="shared" si="333"/>
        <v>-0.23660232026525777</v>
      </c>
    </row>
    <row r="3564" spans="1:17">
      <c r="A3564" s="88">
        <v>43968</v>
      </c>
      <c r="B3564" s="89">
        <v>9818.3535182933992</v>
      </c>
      <c r="C3564" s="89">
        <v>29.610011</v>
      </c>
      <c r="D3564" s="89">
        <v>25.890426000000001</v>
      </c>
      <c r="E3564" s="89">
        <v>10384.263604</v>
      </c>
      <c r="F3564" s="89">
        <v>8291.4766199999995</v>
      </c>
      <c r="G3564" s="88">
        <v>43968</v>
      </c>
      <c r="H3564" s="89">
        <v>9818.3535182933992</v>
      </c>
      <c r="I3564" s="89">
        <v>1.6985509999999999</v>
      </c>
      <c r="J3564" s="89">
        <v>1</v>
      </c>
      <c r="K3564" s="90">
        <f>LN(I3564/1.8)/0.91</f>
        <v>-6.3748494769712546E-2</v>
      </c>
      <c r="L3564" s="90">
        <f t="shared" si="330"/>
        <v>-0.19317588505155225</v>
      </c>
      <c r="M3564" s="90">
        <f t="shared" si="332"/>
        <v>-0.28185279130191476</v>
      </c>
      <c r="N3564" s="90">
        <f t="shared" si="328"/>
        <v>1.0576379822393038</v>
      </c>
      <c r="O3564" s="89">
        <f t="shared" si="329"/>
        <v>-0.18369345863239725</v>
      </c>
      <c r="P3564" s="89">
        <f t="shared" si="331"/>
        <v>-0.31543673789789123</v>
      </c>
      <c r="Q3564" s="90">
        <f t="shared" si="333"/>
        <v>-0.23402876846635087</v>
      </c>
    </row>
    <row r="3565" spans="1:17">
      <c r="A3565" s="88">
        <v>43969</v>
      </c>
      <c r="B3565" s="89">
        <v>9666.2073083972991</v>
      </c>
      <c r="C3565" s="89">
        <v>30.340222000000001</v>
      </c>
      <c r="D3565" s="89">
        <v>25.939437999999999</v>
      </c>
      <c r="E3565" s="89">
        <v>11171.622302</v>
      </c>
      <c r="F3565" s="89">
        <v>8343.3862520000002</v>
      </c>
      <c r="G3565" s="88">
        <v>43969</v>
      </c>
      <c r="H3565" s="89">
        <v>9666.2073083972991</v>
      </c>
      <c r="I3565" s="89">
        <v>1.70309</v>
      </c>
      <c r="J3565" s="89">
        <v>1</v>
      </c>
      <c r="K3565" s="90">
        <f>LN(I3565/1.8)/0.91</f>
        <v>-6.0815842530248701E-2</v>
      </c>
      <c r="L3565" s="90">
        <f t="shared" si="330"/>
        <v>-0.18376967756123966</v>
      </c>
      <c r="M3565" s="90">
        <f t="shared" si="332"/>
        <v>-0.28200372331011303</v>
      </c>
      <c r="N3565" s="90">
        <f t="shared" si="328"/>
        <v>1.1557399862813729</v>
      </c>
      <c r="O3565" s="89">
        <f t="shared" si="329"/>
        <v>-0.13089422261866707</v>
      </c>
      <c r="P3565" s="89">
        <f t="shared" si="331"/>
        <v>-0.31106704954865183</v>
      </c>
      <c r="Q3565" s="90">
        <f t="shared" si="333"/>
        <v>-0.23098807927206594</v>
      </c>
    </row>
    <row r="3566" spans="1:17">
      <c r="A3566" s="88">
        <v>43970</v>
      </c>
      <c r="B3566" s="89">
        <v>9687.2324207509992</v>
      </c>
      <c r="C3566" s="89">
        <v>31.111317</v>
      </c>
      <c r="D3566" s="89">
        <v>25.990694999999999</v>
      </c>
      <c r="E3566" s="89">
        <v>12045.231801</v>
      </c>
      <c r="F3566" s="89">
        <v>8397.916416</v>
      </c>
      <c r="G3566" s="88">
        <v>43970</v>
      </c>
      <c r="H3566" s="89">
        <v>9687.2324207509992</v>
      </c>
      <c r="I3566" s="89">
        <v>1.705452</v>
      </c>
      <c r="J3566" s="89">
        <v>1</v>
      </c>
      <c r="K3566" s="90">
        <f>LN(I3566/1.8)/0.91</f>
        <v>-5.9292842484437648E-2</v>
      </c>
      <c r="L3566" s="90">
        <f t="shared" si="330"/>
        <v>-0.17374112968754654</v>
      </c>
      <c r="M3566" s="90">
        <f t="shared" si="332"/>
        <v>-0.28238963460499888</v>
      </c>
      <c r="N3566" s="90">
        <f t="shared" si="328"/>
        <v>1.2434131109725348</v>
      </c>
      <c r="O3566" s="89">
        <f t="shared" si="329"/>
        <v>-8.73708371057519E-2</v>
      </c>
      <c r="P3566" s="89">
        <f t="shared" si="331"/>
        <v>-0.30409723785822684</v>
      </c>
      <c r="Q3566" s="90">
        <f t="shared" si="333"/>
        <v>-0.22736337551062205</v>
      </c>
    </row>
    <row r="3567" spans="1:17">
      <c r="A3567" s="88">
        <v>43971</v>
      </c>
      <c r="B3567" s="89">
        <v>9419.3082097346996</v>
      </c>
      <c r="C3567" s="89">
        <v>32.001902999999999</v>
      </c>
      <c r="D3567" s="89">
        <v>26.038250000000001</v>
      </c>
      <c r="E3567" s="89">
        <v>13109.538388000001</v>
      </c>
      <c r="F3567" s="89">
        <v>8448.729394</v>
      </c>
      <c r="G3567" s="88">
        <v>43971</v>
      </c>
      <c r="H3567" s="89">
        <v>9419.3082097346996</v>
      </c>
      <c r="I3567" s="89">
        <v>1.6633770000000001</v>
      </c>
      <c r="J3567" s="89">
        <v>1</v>
      </c>
      <c r="K3567" s="90">
        <f>LN(I3567/1.8)/0.91</f>
        <v>-8.6743727083936642E-2</v>
      </c>
      <c r="L3567" s="90">
        <f t="shared" si="330"/>
        <v>-0.16309862466078301</v>
      </c>
      <c r="M3567" s="90">
        <f t="shared" si="332"/>
        <v>-0.2827156860434496</v>
      </c>
      <c r="N3567" s="90">
        <f t="shared" si="328"/>
        <v>1.3917729514840069</v>
      </c>
      <c r="O3567" s="89">
        <f t="shared" si="329"/>
        <v>-2.0276591991416841E-2</v>
      </c>
      <c r="P3567" s="89">
        <f t="shared" si="331"/>
        <v>-0.29540818287420972</v>
      </c>
      <c r="Q3567" s="90">
        <f t="shared" si="333"/>
        <v>-0.22332816544749806</v>
      </c>
    </row>
    <row r="3568" spans="1:17">
      <c r="A3568" s="88">
        <v>43972</v>
      </c>
      <c r="B3568" s="89">
        <v>9097.6467299134001</v>
      </c>
      <c r="C3568" s="89">
        <v>32.758825999999999</v>
      </c>
      <c r="D3568" s="89">
        <v>26.089061000000001</v>
      </c>
      <c r="E3568" s="89">
        <v>14061.932139</v>
      </c>
      <c r="F3568" s="89">
        <v>8503.2587399999993</v>
      </c>
      <c r="G3568" s="88">
        <v>43972</v>
      </c>
      <c r="H3568" s="89">
        <v>9097.6467299134001</v>
      </c>
      <c r="I3568" s="89">
        <v>1.586112</v>
      </c>
      <c r="J3568" s="89">
        <v>1</v>
      </c>
      <c r="K3568" s="90">
        <f>LN(I3568/1.8)/0.91</f>
        <v>-0.13901200689682019</v>
      </c>
      <c r="L3568" s="90">
        <f t="shared" si="330"/>
        <v>-0.15429872794730742</v>
      </c>
      <c r="M3568" s="90">
        <f t="shared" si="332"/>
        <v>-0.28397828024012967</v>
      </c>
      <c r="N3568" s="90">
        <f t="shared" si="328"/>
        <v>1.5456669792160478</v>
      </c>
      <c r="O3568" s="89">
        <f t="shared" si="329"/>
        <v>4.2150241287717265E-2</v>
      </c>
      <c r="P3568" s="89">
        <f t="shared" si="331"/>
        <v>-0.28465382340374112</v>
      </c>
      <c r="Q3568" s="90">
        <f t="shared" si="333"/>
        <v>-0.21863042420033835</v>
      </c>
    </row>
    <row r="3569" spans="1:17">
      <c r="A3569" s="88">
        <v>43973</v>
      </c>
      <c r="B3569" s="89">
        <v>9207.8623449101997</v>
      </c>
      <c r="C3569" s="89">
        <v>33.474573999999997</v>
      </c>
      <c r="D3569" s="89">
        <v>26.140370000000001</v>
      </c>
      <c r="E3569" s="89">
        <v>15003.934184</v>
      </c>
      <c r="F3569" s="89">
        <v>8558.5701590000008</v>
      </c>
      <c r="G3569" s="88">
        <v>43973</v>
      </c>
      <c r="H3569" s="89">
        <v>9207.8623449101997</v>
      </c>
      <c r="I3569" s="89">
        <v>1.602314</v>
      </c>
      <c r="J3569" s="89">
        <v>1</v>
      </c>
      <c r="K3569" s="90">
        <f>LN(I3569/1.8)/0.91</f>
        <v>-0.12784376974578343</v>
      </c>
      <c r="L3569" s="90">
        <f t="shared" si="330"/>
        <v>-0.14644260583071575</v>
      </c>
      <c r="M3569" s="90">
        <f t="shared" si="332"/>
        <v>-0.28520828413046684</v>
      </c>
      <c r="N3569" s="90">
        <f t="shared" si="328"/>
        <v>1.6294698619483245</v>
      </c>
      <c r="O3569" s="89">
        <f t="shared" si="329"/>
        <v>7.3578339440998716E-2</v>
      </c>
      <c r="P3569" s="89">
        <f t="shared" si="331"/>
        <v>-0.27117229469565801</v>
      </c>
      <c r="Q3569" s="90">
        <f t="shared" si="333"/>
        <v>-0.21346174941905433</v>
      </c>
    </row>
    <row r="3570" spans="1:17">
      <c r="A3570" s="88">
        <v>43974</v>
      </c>
      <c r="B3570" s="89">
        <v>9203.6676289351999</v>
      </c>
      <c r="C3570" s="89">
        <v>34.293219000000001</v>
      </c>
      <c r="D3570" s="89">
        <v>26.187512999999999</v>
      </c>
      <c r="E3570" s="89">
        <v>16131.870671999999</v>
      </c>
      <c r="F3570" s="89">
        <v>8609.6118960000003</v>
      </c>
      <c r="G3570" s="88">
        <v>43974</v>
      </c>
      <c r="H3570" s="89">
        <v>9203.6676289351999</v>
      </c>
      <c r="I3570" s="89">
        <v>1.605685</v>
      </c>
      <c r="J3570" s="89">
        <v>1</v>
      </c>
      <c r="K3570" s="90">
        <f>LN(I3570/1.8)/0.91</f>
        <v>-0.12553429460700358</v>
      </c>
      <c r="L3570" s="90">
        <f t="shared" si="330"/>
        <v>-0.14030521819161185</v>
      </c>
      <c r="M3570" s="90">
        <f t="shared" si="332"/>
        <v>-0.2862697162186853</v>
      </c>
      <c r="N3570" s="90">
        <f t="shared" si="328"/>
        <v>1.7527654542069055</v>
      </c>
      <c r="O3570" s="89">
        <f t="shared" si="329"/>
        <v>0.1169950515464647</v>
      </c>
      <c r="P3570" s="89">
        <f t="shared" si="331"/>
        <v>-0.25525654267241926</v>
      </c>
      <c r="Q3570" s="90">
        <f t="shared" si="333"/>
        <v>-0.20788638078176361</v>
      </c>
    </row>
    <row r="3571" spans="1:17">
      <c r="A3571" s="88">
        <v>43975</v>
      </c>
      <c r="B3571" s="89">
        <v>9063.3372956571002</v>
      </c>
      <c r="C3571" s="89">
        <v>35.190151999999998</v>
      </c>
      <c r="D3571" s="89">
        <v>26.229105000000001</v>
      </c>
      <c r="E3571" s="89">
        <v>17431.044676000001</v>
      </c>
      <c r="F3571" s="89">
        <v>8654.8185520000006</v>
      </c>
      <c r="G3571" s="88">
        <v>43975</v>
      </c>
      <c r="H3571" s="89">
        <v>9063.3372956571002</v>
      </c>
      <c r="I3571" s="89">
        <v>1.540087</v>
      </c>
      <c r="J3571" s="89">
        <v>1</v>
      </c>
      <c r="K3571" s="90">
        <f>LN(I3571/1.8)/0.91</f>
        <v>-0.1713711610613031</v>
      </c>
      <c r="L3571" s="90">
        <f t="shared" si="330"/>
        <v>-0.13576027163042242</v>
      </c>
      <c r="M3571" s="90">
        <f t="shared" si="332"/>
        <v>-0.28791182755344147</v>
      </c>
      <c r="N3571" s="90">
        <f t="shared" si="328"/>
        <v>1.9232479281503154</v>
      </c>
      <c r="O3571" s="89">
        <f t="shared" si="329"/>
        <v>0.17224540029972343</v>
      </c>
      <c r="P3571" s="89">
        <f t="shared" si="331"/>
        <v>-0.23757525760281967</v>
      </c>
      <c r="Q3571" s="90">
        <f t="shared" si="333"/>
        <v>-0.20181484016440648</v>
      </c>
    </row>
    <row r="3572" spans="1:17">
      <c r="A3572" s="88">
        <v>43976</v>
      </c>
      <c r="B3572" s="89">
        <v>8775.3820268222007</v>
      </c>
      <c r="C3572" s="89">
        <v>35.995023000000003</v>
      </c>
      <c r="D3572" s="89">
        <v>26.281086999999999</v>
      </c>
      <c r="E3572" s="89">
        <v>18654.660634</v>
      </c>
      <c r="F3572" s="89">
        <v>8711.5507570000009</v>
      </c>
      <c r="G3572" s="88">
        <v>43976</v>
      </c>
      <c r="H3572" s="89">
        <v>8775.3820268222007</v>
      </c>
      <c r="I3572" s="89">
        <v>1.5590299999999999</v>
      </c>
      <c r="J3572" s="89">
        <v>1</v>
      </c>
      <c r="K3572" s="90">
        <f>LN(I3572/1.8)/0.91</f>
        <v>-0.15793717791985887</v>
      </c>
      <c r="L3572" s="90">
        <f t="shared" si="330"/>
        <v>-0.13091146019628083</v>
      </c>
      <c r="M3572" s="90">
        <f t="shared" si="332"/>
        <v>-0.28893240040640483</v>
      </c>
      <c r="N3572" s="90">
        <f t="shared" si="328"/>
        <v>2.12579470352191</v>
      </c>
      <c r="O3572" s="89">
        <f t="shared" si="329"/>
        <v>0.23184678393097524</v>
      </c>
      <c r="P3572" s="89">
        <f t="shared" si="331"/>
        <v>-0.21859571342429557</v>
      </c>
      <c r="Q3572" s="90">
        <f t="shared" si="333"/>
        <v>-0.19524591306318828</v>
      </c>
    </row>
    <row r="3573" spans="1:17">
      <c r="A3573" s="88">
        <v>43977</v>
      </c>
      <c r="B3573" s="89">
        <v>8728.3140661456</v>
      </c>
      <c r="C3573" s="89">
        <v>36.855052999999998</v>
      </c>
      <c r="D3573" s="89">
        <v>26.334508</v>
      </c>
      <c r="E3573" s="89">
        <v>20024.01196</v>
      </c>
      <c r="F3573" s="89">
        <v>8770.1226800000004</v>
      </c>
      <c r="G3573" s="88">
        <v>43977</v>
      </c>
      <c r="H3573" s="89">
        <v>8728.3140661456</v>
      </c>
      <c r="I3573" s="89">
        <v>1.546249</v>
      </c>
      <c r="J3573" s="89">
        <v>1</v>
      </c>
      <c r="K3573" s="90">
        <f>LN(I3573/1.8)/0.91</f>
        <v>-0.16698315044364556</v>
      </c>
      <c r="L3573" s="90">
        <f t="shared" si="330"/>
        <v>-0.12705736199622272</v>
      </c>
      <c r="M3573" s="90">
        <f t="shared" si="332"/>
        <v>-0.29008316735853301</v>
      </c>
      <c r="N3573" s="90">
        <f t="shared" si="328"/>
        <v>2.2941442996038468</v>
      </c>
      <c r="O3573" s="89">
        <f t="shared" si="329"/>
        <v>0.27721238463932801</v>
      </c>
      <c r="P3573" s="89">
        <f t="shared" si="331"/>
        <v>-0.19876164392156195</v>
      </c>
      <c r="Q3573" s="90">
        <f t="shared" si="333"/>
        <v>-0.18849182778620033</v>
      </c>
    </row>
    <row r="3574" spans="1:17">
      <c r="A3574" s="88">
        <v>43978</v>
      </c>
      <c r="B3574" s="89">
        <v>9150.1647812612991</v>
      </c>
      <c r="C3574" s="89">
        <v>37.720433</v>
      </c>
      <c r="D3574" s="89">
        <v>26.383268999999999</v>
      </c>
      <c r="E3574" s="89">
        <v>21467.921382</v>
      </c>
      <c r="F3574" s="89">
        <v>8823.8248280000007</v>
      </c>
      <c r="G3574" s="88">
        <v>43978</v>
      </c>
      <c r="H3574" s="89">
        <v>9150.1647812612991</v>
      </c>
      <c r="I3574" s="89">
        <v>1.6035900000000001</v>
      </c>
      <c r="J3574" s="89">
        <v>1</v>
      </c>
      <c r="K3574" s="90">
        <f>LN(I3574/1.8)/0.91</f>
        <v>-0.12696901000485436</v>
      </c>
      <c r="L3574" s="90">
        <f t="shared" si="330"/>
        <v>-0.12223872809976612</v>
      </c>
      <c r="M3574" s="90">
        <f t="shared" si="332"/>
        <v>-0.29053315364486193</v>
      </c>
      <c r="N3574" s="90">
        <f t="shared" si="328"/>
        <v>2.3461786640131708</v>
      </c>
      <c r="O3574" s="89">
        <f t="shared" si="329"/>
        <v>0.290562375364254</v>
      </c>
      <c r="P3574" s="89">
        <f t="shared" si="331"/>
        <v>-0.17780549526741637</v>
      </c>
      <c r="Q3574" s="90">
        <f t="shared" si="333"/>
        <v>-0.18171005628757653</v>
      </c>
    </row>
    <row r="3575" spans="1:17">
      <c r="A3575" s="88">
        <v>43979</v>
      </c>
      <c r="B3575" s="89">
        <v>9507.5185370618001</v>
      </c>
      <c r="C3575" s="89">
        <v>38.840794000000002</v>
      </c>
      <c r="D3575" s="89">
        <v>26.438921000000001</v>
      </c>
      <c r="E3575" s="89">
        <v>23438.20117</v>
      </c>
      <c r="F3575" s="89">
        <v>8885.3966290000008</v>
      </c>
      <c r="G3575" s="88">
        <v>43979</v>
      </c>
      <c r="H3575" s="89">
        <v>9507.5185370618001</v>
      </c>
      <c r="I3575" s="89">
        <v>1.672228</v>
      </c>
      <c r="J3575" s="89">
        <v>1</v>
      </c>
      <c r="K3575" s="90">
        <f>LN(I3575/1.8)/0.91</f>
        <v>-8.0911863626286773E-2</v>
      </c>
      <c r="L3575" s="90">
        <f t="shared" si="330"/>
        <v>-0.11583897217414749</v>
      </c>
      <c r="M3575" s="90">
        <f t="shared" si="332"/>
        <v>-0.29105938250554525</v>
      </c>
      <c r="N3575" s="90">
        <f t="shared" si="328"/>
        <v>2.4652280275483252</v>
      </c>
      <c r="O3575" s="89">
        <f t="shared" si="329"/>
        <v>0.32002452126971165</v>
      </c>
      <c r="P3575" s="89">
        <f t="shared" si="331"/>
        <v>-0.15340707648352619</v>
      </c>
      <c r="Q3575" s="90">
        <f t="shared" si="333"/>
        <v>-0.17445779127394695</v>
      </c>
    </row>
    <row r="3576" spans="1:17">
      <c r="A3576" s="88">
        <v>43980</v>
      </c>
      <c r="B3576" s="89">
        <v>9402.9891549561999</v>
      </c>
      <c r="C3576" s="89">
        <v>39.933048999999997</v>
      </c>
      <c r="D3576" s="89">
        <v>26.488712</v>
      </c>
      <c r="E3576" s="89">
        <v>25471.668493000001</v>
      </c>
      <c r="F3576" s="89">
        <v>8940.7361230000006</v>
      </c>
      <c r="G3576" s="88">
        <v>43980</v>
      </c>
      <c r="H3576" s="89">
        <v>9402.9891549561999</v>
      </c>
      <c r="I3576" s="89">
        <v>1.6477090000000001</v>
      </c>
      <c r="J3576" s="89">
        <v>1</v>
      </c>
      <c r="K3576" s="90">
        <f>LN(I3576/1.8)/0.91</f>
        <v>-9.7143765578477037E-2</v>
      </c>
      <c r="L3576" s="90">
        <f t="shared" si="330"/>
        <v>-0.11409849621299194</v>
      </c>
      <c r="M3576" s="90">
        <f t="shared" si="332"/>
        <v>-0.29112741143754539</v>
      </c>
      <c r="N3576" s="90">
        <f t="shared" si="328"/>
        <v>2.7088905531252472</v>
      </c>
      <c r="O3576" s="89">
        <f t="shared" si="329"/>
        <v>0.37612859969646201</v>
      </c>
      <c r="P3576" s="89">
        <f t="shared" si="331"/>
        <v>-0.12742516791997663</v>
      </c>
      <c r="Q3576" s="90">
        <f t="shared" si="333"/>
        <v>-0.16651370672856453</v>
      </c>
    </row>
    <row r="3577" spans="1:17">
      <c r="A3577" s="88">
        <v>43981</v>
      </c>
      <c r="B3577" s="89">
        <v>9536.7642972338999</v>
      </c>
      <c r="C3577" s="89">
        <v>40.735115999999998</v>
      </c>
      <c r="D3577" s="89">
        <v>26.509884</v>
      </c>
      <c r="E3577" s="89">
        <v>27037.520722000001</v>
      </c>
      <c r="F3577" s="89">
        <v>8964.3401259999991</v>
      </c>
      <c r="G3577" s="88">
        <v>43981</v>
      </c>
      <c r="H3577" s="89">
        <v>9536.7642972338999</v>
      </c>
      <c r="I3577" s="89">
        <v>1.6921539999999999</v>
      </c>
      <c r="J3577" s="89">
        <v>1</v>
      </c>
      <c r="K3577" s="90">
        <f>LN(I3577/1.8)/0.91</f>
        <v>-6.7894935507009785E-2</v>
      </c>
      <c r="L3577" s="90">
        <f t="shared" si="330"/>
        <v>-0.11083315551244387</v>
      </c>
      <c r="M3577" s="90">
        <f t="shared" si="332"/>
        <v>-0.29087913800656384</v>
      </c>
      <c r="N3577" s="90">
        <f t="shared" si="328"/>
        <v>2.8350832503894559</v>
      </c>
      <c r="O3577" s="89">
        <f t="shared" si="329"/>
        <v>0.40323106451035473</v>
      </c>
      <c r="P3577" s="89">
        <f t="shared" si="331"/>
        <v>-0.10025269602165136</v>
      </c>
      <c r="Q3577" s="90">
        <f t="shared" si="333"/>
        <v>-0.15874036384145349</v>
      </c>
    </row>
    <row r="3578" spans="1:17">
      <c r="A3578" s="88">
        <v>43982</v>
      </c>
      <c r="B3578" s="89">
        <v>9480.3063514476999</v>
      </c>
      <c r="C3578" s="89">
        <v>41.704456999999998</v>
      </c>
      <c r="D3578" s="89">
        <v>26.549762999999999</v>
      </c>
      <c r="E3578" s="89">
        <v>29013.986353</v>
      </c>
      <c r="F3578" s="89">
        <v>9008.9183040000007</v>
      </c>
      <c r="G3578" s="88">
        <v>43982</v>
      </c>
      <c r="H3578" s="89">
        <v>9480.3063514476999</v>
      </c>
      <c r="I3578" s="89">
        <v>1.6470499999999999</v>
      </c>
      <c r="J3578" s="89">
        <v>1</v>
      </c>
      <c r="K3578" s="90">
        <f>LN(I3578/1.8)/0.91</f>
        <v>-9.7583358176195567E-2</v>
      </c>
      <c r="L3578" s="90">
        <f t="shared" si="330"/>
        <v>-0.10934546532441072</v>
      </c>
      <c r="M3578" s="90">
        <f t="shared" si="332"/>
        <v>-0.29102338840547604</v>
      </c>
      <c r="N3578" s="90">
        <f t="shared" si="328"/>
        <v>3.0604481835726109</v>
      </c>
      <c r="O3578" s="89">
        <f t="shared" si="329"/>
        <v>0.44876086718524077</v>
      </c>
      <c r="P3578" s="89">
        <f t="shared" si="331"/>
        <v>-7.1103158790402049E-2</v>
      </c>
      <c r="Q3578" s="90">
        <f t="shared" si="333"/>
        <v>-0.15044930351556829</v>
      </c>
    </row>
    <row r="3579" spans="1:17">
      <c r="A3579" s="88">
        <v>43983</v>
      </c>
      <c r="B3579" s="89">
        <v>9542.0766708400006</v>
      </c>
      <c r="C3579" s="89">
        <v>42.958123000000001</v>
      </c>
      <c r="D3579" s="89">
        <v>26.583508999999999</v>
      </c>
      <c r="E3579" s="89">
        <v>31709.973491000001</v>
      </c>
      <c r="F3579" s="89">
        <v>9046.7607900000003</v>
      </c>
      <c r="G3579" s="88">
        <v>43983</v>
      </c>
      <c r="H3579" s="89">
        <v>9542.0766708400006</v>
      </c>
      <c r="I3579" s="89">
        <v>1.7745629999999999</v>
      </c>
      <c r="J3579" s="89">
        <v>1</v>
      </c>
      <c r="K3579" s="90">
        <f>LN(I3579/1.8)/0.91</f>
        <v>-1.5640076339934326E-2</v>
      </c>
      <c r="L3579" s="90">
        <f t="shared" si="330"/>
        <v>-0.10559432169072581</v>
      </c>
      <c r="M3579" s="90">
        <f t="shared" si="332"/>
        <v>-0.290315132860054</v>
      </c>
      <c r="N3579" s="90">
        <f t="shared" si="328"/>
        <v>3.3231732027372751</v>
      </c>
      <c r="O3579" s="89">
        <f t="shared" si="329"/>
        <v>0.4977839266826472</v>
      </c>
      <c r="P3579" s="89">
        <f t="shared" si="331"/>
        <v>-3.9238153997015884E-2</v>
      </c>
      <c r="Q3579" s="90">
        <f t="shared" si="333"/>
        <v>-0.14176495379989845</v>
      </c>
    </row>
    <row r="3580" spans="1:17">
      <c r="A3580" s="82">
        <v>43984</v>
      </c>
      <c r="B3580" s="83">
        <v>9481.8319350577003</v>
      </c>
      <c r="C3580" s="83">
        <v>44.673222000000003</v>
      </c>
      <c r="D3580" s="83">
        <v>26.612452999999999</v>
      </c>
      <c r="E3580" s="83">
        <v>35661.682691000002</v>
      </c>
      <c r="F3580" s="83">
        <v>9079.3069070000001</v>
      </c>
      <c r="G3580" s="82">
        <v>43984</v>
      </c>
      <c r="H3580" s="83">
        <v>9481.8319350577003</v>
      </c>
      <c r="I3580" s="83">
        <v>1.655559</v>
      </c>
      <c r="J3580" s="83">
        <v>1</v>
      </c>
      <c r="K3580" s="84">
        <f>LN(I3580/1.8)/0.91</f>
        <v>-9.1920822804589561E-2</v>
      </c>
      <c r="L3580" s="84">
        <f t="shared" si="330"/>
        <v>-0.10403121990891721</v>
      </c>
      <c r="M3580" s="84">
        <f t="shared" si="332"/>
        <v>-0.29069533433545791</v>
      </c>
      <c r="N3580" s="84">
        <f t="shared" si="328"/>
        <v>3.7610540806092643</v>
      </c>
      <c r="O3580" s="83">
        <f t="shared" si="329"/>
        <v>0.57146199113891927</v>
      </c>
      <c r="P3580" s="83">
        <f t="shared" si="331"/>
        <v>-5.4468058686680176E-3</v>
      </c>
      <c r="Q3580" s="84">
        <f t="shared" si="333"/>
        <v>-0.13223420826428081</v>
      </c>
    </row>
    <row r="3581" spans="1:17">
      <c r="A3581" s="82">
        <v>43985</v>
      </c>
      <c r="B3581" s="83">
        <v>9568.6651032412992</v>
      </c>
      <c r="C3581" s="83">
        <v>46.252549000000002</v>
      </c>
      <c r="D3581" s="83">
        <v>26.656865</v>
      </c>
      <c r="E3581" s="83">
        <v>39579.199530999998</v>
      </c>
      <c r="F3581" s="83">
        <v>9129.4041149999994</v>
      </c>
      <c r="G3581" s="82">
        <v>43985</v>
      </c>
      <c r="H3581" s="83">
        <v>9568.6651032412992</v>
      </c>
      <c r="I3581" s="83">
        <v>1.6769970000000001</v>
      </c>
      <c r="J3581" s="83">
        <v>1</v>
      </c>
      <c r="K3581" s="84">
        <f>LN(I3581/1.8)/0.91</f>
        <v>-7.7782385682871436E-2</v>
      </c>
      <c r="L3581" s="84">
        <f t="shared" si="330"/>
        <v>-0.1019046609124912</v>
      </c>
      <c r="M3581" s="84">
        <f t="shared" si="332"/>
        <v>-0.29056784703701583</v>
      </c>
      <c r="N3581" s="84">
        <f t="shared" si="328"/>
        <v>4.1363344943060971</v>
      </c>
      <c r="O3581" s="83">
        <f t="shared" si="329"/>
        <v>0.62807553226977064</v>
      </c>
      <c r="P3581" s="83">
        <f t="shared" si="331"/>
        <v>2.9539805528020376E-2</v>
      </c>
      <c r="Q3581" s="84">
        <f t="shared" si="333"/>
        <v>-0.12232038030653453</v>
      </c>
    </row>
    <row r="3582" spans="1:17">
      <c r="A3582" s="82">
        <v>43986</v>
      </c>
      <c r="B3582" s="83">
        <v>9816.9138276164995</v>
      </c>
      <c r="C3582" s="83">
        <v>47.829008999999999</v>
      </c>
      <c r="D3582" s="83">
        <v>26.701536000000001</v>
      </c>
      <c r="E3582" s="83">
        <v>43765.725787000003</v>
      </c>
      <c r="F3582" s="83">
        <v>9179.9876760000006</v>
      </c>
      <c r="G3582" s="82">
        <v>43986</v>
      </c>
      <c r="H3582" s="83">
        <v>9816.9138276164995</v>
      </c>
      <c r="I3582" s="83">
        <v>1.7049890000000001</v>
      </c>
      <c r="J3582" s="83">
        <v>1</v>
      </c>
      <c r="K3582" s="84">
        <f>LN(I3582/1.8)/0.91</f>
        <v>-5.9591215165223983E-2</v>
      </c>
      <c r="L3582" s="84">
        <f t="shared" si="330"/>
        <v>-9.9567341789560518E-2</v>
      </c>
      <c r="M3582" s="84">
        <f t="shared" si="332"/>
        <v>-0.28989475434285317</v>
      </c>
      <c r="N3582" s="84">
        <f t="shared" si="328"/>
        <v>4.4581959825174629</v>
      </c>
      <c r="O3582" s="83">
        <f t="shared" si="329"/>
        <v>0.67267921570943523</v>
      </c>
      <c r="P3582" s="83">
        <f t="shared" si="331"/>
        <v>6.7706147988523244E-2</v>
      </c>
      <c r="Q3582" s="84">
        <f t="shared" si="333"/>
        <v>-0.11216227420410972</v>
      </c>
    </row>
    <row r="3583" spans="1:17">
      <c r="A3583" s="82">
        <v>43987</v>
      </c>
      <c r="B3583" s="83">
        <v>9712.5656538911007</v>
      </c>
      <c r="C3583" s="83">
        <v>49.139360000000003</v>
      </c>
      <c r="D3583" s="83">
        <v>26.737884999999999</v>
      </c>
      <c r="E3583" s="83">
        <v>47462.267940999998</v>
      </c>
      <c r="F3583" s="83">
        <v>9221.2916079999995</v>
      </c>
      <c r="G3583" s="82">
        <v>43987</v>
      </c>
      <c r="H3583" s="83">
        <v>9712.5656538911007</v>
      </c>
      <c r="I3583" s="83">
        <v>1.674912</v>
      </c>
      <c r="J3583" s="83">
        <v>1</v>
      </c>
      <c r="K3583" s="84">
        <f>LN(I3583/1.8)/0.91</f>
        <v>-7.9149492657862808E-2</v>
      </c>
      <c r="L3583" s="84">
        <f t="shared" si="330"/>
        <v>-9.892391195550343E-2</v>
      </c>
      <c r="M3583" s="84">
        <f t="shared" si="332"/>
        <v>-0.28876678158317526</v>
      </c>
      <c r="N3583" s="84">
        <f t="shared" si="328"/>
        <v>4.8866869612341208</v>
      </c>
      <c r="O3583" s="83">
        <f t="shared" si="329"/>
        <v>0.72730443288281976</v>
      </c>
      <c r="P3583" s="83">
        <f t="shared" si="331"/>
        <v>0.10740316659367331</v>
      </c>
      <c r="Q3583" s="84">
        <f t="shared" si="333"/>
        <v>-0.10168804251214386</v>
      </c>
    </row>
    <row r="3584" spans="1:17">
      <c r="A3584" s="82">
        <v>43988</v>
      </c>
      <c r="B3584" s="83">
        <v>9658.5343996447009</v>
      </c>
      <c r="C3584" s="83">
        <v>50.184792999999999</v>
      </c>
      <c r="D3584" s="83">
        <v>26.770629</v>
      </c>
      <c r="E3584" s="83">
        <v>50556.430881</v>
      </c>
      <c r="F3584" s="83">
        <v>9258.6101479999998</v>
      </c>
      <c r="G3584" s="82">
        <v>43988</v>
      </c>
      <c r="H3584" s="83">
        <v>9658.5343996447009</v>
      </c>
      <c r="I3584" s="83">
        <v>1.67896</v>
      </c>
      <c r="J3584" s="83">
        <v>1</v>
      </c>
      <c r="K3584" s="84">
        <f>LN(I3584/1.8)/0.91</f>
        <v>-7.649682504954973E-2</v>
      </c>
      <c r="L3584" s="84">
        <f t="shared" si="330"/>
        <v>-0.10070191234491904</v>
      </c>
      <c r="M3584" s="84">
        <f t="shared" si="332"/>
        <v>-0.28759404068134392</v>
      </c>
      <c r="N3584" s="84">
        <f t="shared" si="328"/>
        <v>5.2343791292869204</v>
      </c>
      <c r="O3584" s="83">
        <f t="shared" si="329"/>
        <v>0.76821733556896998</v>
      </c>
      <c r="P3584" s="83">
        <f t="shared" si="331"/>
        <v>0.14981045429779682</v>
      </c>
      <c r="Q3584" s="84">
        <f t="shared" si="333"/>
        <v>-9.0862703661687652E-2</v>
      </c>
    </row>
    <row r="3585" spans="1:17">
      <c r="A3585" s="82">
        <v>43989</v>
      </c>
      <c r="B3585" s="83">
        <v>9483.0932048716004</v>
      </c>
      <c r="C3585" s="83">
        <v>51.468240999999999</v>
      </c>
      <c r="D3585" s="83">
        <v>26.795093999999999</v>
      </c>
      <c r="E3585" s="83">
        <v>54535.334182999999</v>
      </c>
      <c r="F3585" s="83">
        <v>9286.5619299999998</v>
      </c>
      <c r="G3585" s="82">
        <v>43989</v>
      </c>
      <c r="H3585" s="83">
        <v>9483.0932048716004</v>
      </c>
      <c r="I3585" s="83">
        <v>1.692105</v>
      </c>
      <c r="J3585" s="83">
        <v>1</v>
      </c>
      <c r="K3585" s="84">
        <f>LN(I3585/1.8)/0.91</f>
        <v>-6.7926757039492858E-2</v>
      </c>
      <c r="L3585" s="84">
        <f t="shared" si="330"/>
        <v>-0.10161994674340878</v>
      </c>
      <c r="M3585" s="84">
        <f t="shared" si="332"/>
        <v>-0.28630162589207109</v>
      </c>
      <c r="N3585" s="84">
        <f t="shared" si="328"/>
        <v>5.7507959697142299</v>
      </c>
      <c r="O3585" s="83">
        <f t="shared" si="329"/>
        <v>0.82422331021213513</v>
      </c>
      <c r="P3585" s="83">
        <f t="shared" si="331"/>
        <v>0.19243693125373779</v>
      </c>
      <c r="Q3585" s="84">
        <f t="shared" si="333"/>
        <v>-7.9646089366533043E-2</v>
      </c>
    </row>
    <row r="3586" spans="1:17">
      <c r="A3586" s="82">
        <v>43990</v>
      </c>
      <c r="B3586" s="83">
        <v>9712.2392334708002</v>
      </c>
      <c r="C3586" s="83">
        <v>52.758896</v>
      </c>
      <c r="D3586" s="83">
        <v>26.830746000000001</v>
      </c>
      <c r="E3586" s="83">
        <v>58741.776819999999</v>
      </c>
      <c r="F3586" s="83">
        <v>9327.3991420000002</v>
      </c>
      <c r="G3586" s="82">
        <v>43990</v>
      </c>
      <c r="H3586" s="83">
        <v>9712.2392334708002</v>
      </c>
      <c r="I3586" s="83">
        <v>1.6929369999999999</v>
      </c>
      <c r="J3586" s="83">
        <v>1</v>
      </c>
      <c r="K3586" s="84">
        <f>LN(I3586/1.8)/0.91</f>
        <v>-6.7386565377057575E-2</v>
      </c>
      <c r="L3586" s="84">
        <f t="shared" si="330"/>
        <v>-0.10145387488713457</v>
      </c>
      <c r="M3586" s="84">
        <f t="shared" si="332"/>
        <v>-0.28479334201022283</v>
      </c>
      <c r="N3586" s="84">
        <f t="shared" si="328"/>
        <v>6.0482217754234444</v>
      </c>
      <c r="O3586" s="83">
        <f t="shared" si="329"/>
        <v>0.85423880585348966</v>
      </c>
      <c r="P3586" s="83">
        <f t="shared" si="331"/>
        <v>0.23535002736941762</v>
      </c>
      <c r="Q3586" s="84">
        <f t="shared" si="333"/>
        <v>-6.8207831390582896E-2</v>
      </c>
    </row>
    <row r="3587" spans="1:17">
      <c r="A3587" s="82">
        <v>43991</v>
      </c>
      <c r="B3587" s="83">
        <v>9719.7015126121005</v>
      </c>
      <c r="C3587" s="83">
        <v>55.014037999999999</v>
      </c>
      <c r="D3587" s="83">
        <v>26.872174000000001</v>
      </c>
      <c r="E3587" s="83">
        <v>66600.970104000007</v>
      </c>
      <c r="F3587" s="83">
        <v>9375.0104719999999</v>
      </c>
      <c r="G3587" s="82">
        <v>43991</v>
      </c>
      <c r="H3587" s="83">
        <v>9719.7015126121005</v>
      </c>
      <c r="I3587" s="83">
        <v>1.6935739999999999</v>
      </c>
      <c r="J3587" s="83">
        <v>1</v>
      </c>
      <c r="K3587" s="84">
        <f>LN(I3587/1.8)/0.91</f>
        <v>-6.6973160543436425E-2</v>
      </c>
      <c r="L3587" s="84">
        <f t="shared" si="330"/>
        <v>-9.7839479708825533E-2</v>
      </c>
      <c r="M3587" s="84">
        <f t="shared" si="332"/>
        <v>-0.28323215603968133</v>
      </c>
      <c r="N3587" s="84">
        <f t="shared" ref="N3587:N3650" si="334">E3587/B3587</f>
        <v>6.8521620769505986</v>
      </c>
      <c r="O3587" s="83">
        <f t="shared" ref="O3587:O3650" si="335">LN(N3587/1.44)/1.68</f>
        <v>0.92852447652181425</v>
      </c>
      <c r="P3587" s="83">
        <f t="shared" si="331"/>
        <v>0.28030463621925938</v>
      </c>
      <c r="Q3587" s="84">
        <f t="shared" si="333"/>
        <v>-5.593150181850054E-2</v>
      </c>
    </row>
    <row r="3588" spans="1:17">
      <c r="A3588" s="82">
        <v>43992</v>
      </c>
      <c r="B3588" s="83">
        <v>9774.5239716239994</v>
      </c>
      <c r="C3588" s="83">
        <v>56.711773000000001</v>
      </c>
      <c r="D3588" s="83">
        <v>26.905441</v>
      </c>
      <c r="E3588" s="83">
        <v>72959.133868000004</v>
      </c>
      <c r="F3588" s="83">
        <v>9413.3652299999994</v>
      </c>
      <c r="G3588" s="82">
        <v>43992</v>
      </c>
      <c r="H3588" s="83">
        <v>9774.5239716239994</v>
      </c>
      <c r="I3588" s="83">
        <v>1.7112860000000001</v>
      </c>
      <c r="J3588" s="83">
        <v>1</v>
      </c>
      <c r="K3588" s="84">
        <f>LN(I3588/1.8)/0.91</f>
        <v>-5.5540143131217218E-2</v>
      </c>
      <c r="L3588" s="84">
        <f t="shared" si="330"/>
        <v>-9.335936845155289E-2</v>
      </c>
      <c r="M3588" s="84">
        <f t="shared" si="332"/>
        <v>-0.2820094755084826</v>
      </c>
      <c r="N3588" s="84">
        <f t="shared" si="334"/>
        <v>7.4642135084843551</v>
      </c>
      <c r="O3588" s="83">
        <f t="shared" si="335"/>
        <v>0.97945056824429821</v>
      </c>
      <c r="P3588" s="83">
        <f t="shared" si="331"/>
        <v>0.32413548045036722</v>
      </c>
      <c r="Q3588" s="84">
        <f t="shared" si="333"/>
        <v>-4.3019408924818613E-2</v>
      </c>
    </row>
    <row r="3589" spans="1:17">
      <c r="A3589" s="82">
        <v>43993</v>
      </c>
      <c r="B3589" s="83">
        <v>9532.5403509355001</v>
      </c>
      <c r="C3589" s="83">
        <v>56.179971000000002</v>
      </c>
      <c r="D3589" s="83">
        <v>26.927267000000001</v>
      </c>
      <c r="E3589" s="83">
        <v>70925.846116000001</v>
      </c>
      <c r="F3589" s="83">
        <v>9438.5873019999999</v>
      </c>
      <c r="G3589" s="82">
        <v>43993</v>
      </c>
      <c r="H3589" s="83">
        <v>9532.5403509355001</v>
      </c>
      <c r="I3589" s="83">
        <v>1.6065199999999999</v>
      </c>
      <c r="J3589" s="83">
        <v>1</v>
      </c>
      <c r="K3589" s="84">
        <f>LN(I3589/1.8)/0.91</f>
        <v>-0.12496298459518934</v>
      </c>
      <c r="L3589" s="84">
        <f t="shared" si="330"/>
        <v>-9.2141525740027944E-2</v>
      </c>
      <c r="M3589" s="84">
        <f t="shared" si="332"/>
        <v>-0.28130705536977851</v>
      </c>
      <c r="N3589" s="84">
        <f t="shared" si="334"/>
        <v>7.4403929597884693</v>
      </c>
      <c r="O3589" s="83">
        <f t="shared" si="335"/>
        <v>0.97754794704653758</v>
      </c>
      <c r="P3589" s="83">
        <f t="shared" si="331"/>
        <v>0.36659675520028129</v>
      </c>
      <c r="Q3589" s="84">
        <f t="shared" si="333"/>
        <v>-3.0135395479639969E-2</v>
      </c>
    </row>
    <row r="3590" spans="1:17">
      <c r="A3590" s="82">
        <v>43994</v>
      </c>
      <c r="B3590" s="83">
        <v>9422.0892427862</v>
      </c>
      <c r="C3590" s="83">
        <v>55.591006999999998</v>
      </c>
      <c r="D3590" s="83">
        <v>26.965091999999999</v>
      </c>
      <c r="E3590" s="83">
        <v>68718.491710000002</v>
      </c>
      <c r="F3590" s="83">
        <v>9482.4114809999992</v>
      </c>
      <c r="G3590" s="82">
        <v>43994</v>
      </c>
      <c r="H3590" s="83">
        <v>9422.0892427862</v>
      </c>
      <c r="I3590" s="83">
        <v>1.6369560000000001</v>
      </c>
      <c r="J3590" s="83">
        <v>1</v>
      </c>
      <c r="K3590" s="84">
        <f>LN(I3590/1.8)/0.91</f>
        <v>-0.10433873111045769</v>
      </c>
      <c r="L3590" s="84">
        <f t="shared" si="330"/>
        <v>-9.2215563231893657E-2</v>
      </c>
      <c r="M3590" s="84">
        <f t="shared" si="332"/>
        <v>-0.28040971097686762</v>
      </c>
      <c r="N3590" s="84">
        <f t="shared" si="334"/>
        <v>7.2933390821587363</v>
      </c>
      <c r="O3590" s="83">
        <f t="shared" si="335"/>
        <v>0.96566569257596735</v>
      </c>
      <c r="P3590" s="83">
        <f t="shared" si="331"/>
        <v>0.4081209808068646</v>
      </c>
      <c r="Q3590" s="84">
        <f t="shared" si="333"/>
        <v>-1.7270046650867208E-2</v>
      </c>
    </row>
    <row r="3591" spans="1:17">
      <c r="A3591" s="82">
        <v>43995</v>
      </c>
      <c r="B3591" s="83">
        <v>9439.9832922965998</v>
      </c>
      <c r="C3591" s="83">
        <v>55.014232</v>
      </c>
      <c r="D3591" s="83">
        <v>27.013711000000001</v>
      </c>
      <c r="E3591" s="83">
        <v>66601.67555</v>
      </c>
      <c r="F3591" s="83">
        <v>9538.9492919999993</v>
      </c>
      <c r="G3591" s="82">
        <v>43995</v>
      </c>
      <c r="H3591" s="83">
        <v>9439.9832922965998</v>
      </c>
      <c r="I3591" s="83">
        <v>1.637561</v>
      </c>
      <c r="J3591" s="83">
        <v>1</v>
      </c>
      <c r="K3591" s="84">
        <f>LN(I3591/1.8)/0.91</f>
        <v>-0.10393266501130467</v>
      </c>
      <c r="L3591" s="84">
        <f t="shared" si="330"/>
        <v>-9.4046415068895106E-2</v>
      </c>
      <c r="M3591" s="84">
        <f t="shared" si="332"/>
        <v>-0.27988285294996262</v>
      </c>
      <c r="N3591" s="84">
        <f t="shared" si="334"/>
        <v>7.0552747274827921</v>
      </c>
      <c r="O3591" s="83">
        <f t="shared" si="335"/>
        <v>0.94591214986807559</v>
      </c>
      <c r="P3591" s="83">
        <f t="shared" si="331"/>
        <v>0.44695588885952803</v>
      </c>
      <c r="Q3591" s="84">
        <f t="shared" si="333"/>
        <v>-4.2898500449119184E-3</v>
      </c>
    </row>
    <row r="3592" spans="1:17">
      <c r="A3592" s="82">
        <v>43996</v>
      </c>
      <c r="B3592" s="83">
        <v>9435.0926241442994</v>
      </c>
      <c r="C3592" s="83">
        <v>54.436827999999998</v>
      </c>
      <c r="D3592" s="83">
        <v>27.047371999999999</v>
      </c>
      <c r="E3592" s="83">
        <v>64526.546516000002</v>
      </c>
      <c r="F3592" s="83">
        <v>9578.2296719999995</v>
      </c>
      <c r="G3592" s="82">
        <v>43996</v>
      </c>
      <c r="H3592" s="83">
        <v>9435.0926241442994</v>
      </c>
      <c r="I3592" s="83">
        <v>1.6168739999999999</v>
      </c>
      <c r="J3592" s="83">
        <v>1</v>
      </c>
      <c r="K3592" s="84">
        <f>LN(I3592/1.8)/0.91</f>
        <v>-0.11790330705621337</v>
      </c>
      <c r="L3592" s="84">
        <f t="shared" si="330"/>
        <v>-9.4515234614864996E-2</v>
      </c>
      <c r="M3592" s="84">
        <f t="shared" si="332"/>
        <v>-0.27959300091188066</v>
      </c>
      <c r="N3592" s="84">
        <f t="shared" si="334"/>
        <v>6.8389944949641803</v>
      </c>
      <c r="O3592" s="83">
        <f t="shared" si="335"/>
        <v>0.92737952594062212</v>
      </c>
      <c r="P3592" s="83">
        <f t="shared" si="331"/>
        <v>0.48431701802694044</v>
      </c>
      <c r="Q3592" s="84">
        <f t="shared" si="333"/>
        <v>8.507924738359908E-3</v>
      </c>
    </row>
    <row r="3593" spans="1:17">
      <c r="A3593" s="82">
        <v>43997</v>
      </c>
      <c r="B3593" s="83">
        <v>9307.6214977792006</v>
      </c>
      <c r="C3593" s="83">
        <v>54.286712999999999</v>
      </c>
      <c r="D3593" s="83">
        <v>27.080801000000001</v>
      </c>
      <c r="E3593" s="83">
        <v>63994.201730000001</v>
      </c>
      <c r="F3593" s="83">
        <v>9617.351568</v>
      </c>
      <c r="G3593" s="82">
        <v>43997</v>
      </c>
      <c r="H3593" s="83">
        <v>9307.6214977792006</v>
      </c>
      <c r="I3593" s="83">
        <v>1.6332690000000001</v>
      </c>
      <c r="J3593" s="83">
        <v>1</v>
      </c>
      <c r="K3593" s="84">
        <f>LN(I3593/1.8)/0.91</f>
        <v>-0.10681663404886568</v>
      </c>
      <c r="L3593" s="84">
        <f t="shared" si="330"/>
        <v>-9.4871572201628021E-2</v>
      </c>
      <c r="M3593" s="84">
        <f t="shared" si="332"/>
        <v>-0.27889031756486882</v>
      </c>
      <c r="N3593" s="84">
        <f t="shared" si="334"/>
        <v>6.8754624095177297</v>
      </c>
      <c r="O3593" s="83">
        <f t="shared" si="335"/>
        <v>0.93054511146971308</v>
      </c>
      <c r="P3593" s="83">
        <f t="shared" si="331"/>
        <v>0.52047926177094228</v>
      </c>
      <c r="Q3593" s="84">
        <f t="shared" si="333"/>
        <v>2.1453617984917246E-2</v>
      </c>
    </row>
    <row r="3594" spans="1:17">
      <c r="A3594" s="82">
        <v>43998</v>
      </c>
      <c r="B3594" s="83">
        <v>9457.8242743385999</v>
      </c>
      <c r="C3594" s="83">
        <v>53.686836999999997</v>
      </c>
      <c r="D3594" s="83">
        <v>27.112843000000002</v>
      </c>
      <c r="E3594" s="83">
        <v>61896.123483000003</v>
      </c>
      <c r="F3594" s="83">
        <v>9654.9540589999997</v>
      </c>
      <c r="G3594" s="82">
        <v>43998</v>
      </c>
      <c r="H3594" s="83">
        <v>9457.8242743385999</v>
      </c>
      <c r="I3594" s="83">
        <v>1.6460269999999999</v>
      </c>
      <c r="J3594" s="83">
        <v>1</v>
      </c>
      <c r="K3594" s="84">
        <f>LN(I3594/1.8)/0.91</f>
        <v>-9.8266109208338698E-2</v>
      </c>
      <c r="L3594" s="84">
        <f t="shared" si="330"/>
        <v>-9.602215934958222E-2</v>
      </c>
      <c r="M3594" s="84">
        <f t="shared" si="332"/>
        <v>-0.27709022537583405</v>
      </c>
      <c r="N3594" s="84">
        <f t="shared" si="334"/>
        <v>6.5444357695394473</v>
      </c>
      <c r="O3594" s="83">
        <f t="shared" si="335"/>
        <v>0.90117385368765945</v>
      </c>
      <c r="P3594" s="83">
        <f t="shared" si="331"/>
        <v>0.55487121289643282</v>
      </c>
      <c r="Q3594" s="84">
        <f t="shared" si="333"/>
        <v>3.3764523726132235E-2</v>
      </c>
    </row>
    <row r="3595" spans="1:17">
      <c r="A3595" s="82">
        <v>43999</v>
      </c>
      <c r="B3595" s="83">
        <v>9398.7756559228001</v>
      </c>
      <c r="C3595" s="83">
        <v>53.565589000000003</v>
      </c>
      <c r="D3595" s="83">
        <v>27.163902</v>
      </c>
      <c r="E3595" s="83">
        <v>61477.704937000002</v>
      </c>
      <c r="F3595" s="83">
        <v>9715.0853040000002</v>
      </c>
      <c r="G3595" s="82">
        <v>43999</v>
      </c>
      <c r="H3595" s="83">
        <v>9398.7756559228001</v>
      </c>
      <c r="I3595" s="83">
        <v>1.633473</v>
      </c>
      <c r="J3595" s="83">
        <v>1</v>
      </c>
      <c r="K3595" s="84">
        <f>LN(I3595/1.8)/0.91</f>
        <v>-0.1066793867091816</v>
      </c>
      <c r="L3595" s="84">
        <f t="shared" si="330"/>
        <v>-9.7550944155546659E-2</v>
      </c>
      <c r="M3595" s="84">
        <f t="shared" si="332"/>
        <v>-0.27510072557502013</v>
      </c>
      <c r="N3595" s="84">
        <f t="shared" si="334"/>
        <v>6.5410333417479505</v>
      </c>
      <c r="O3595" s="83">
        <f t="shared" si="335"/>
        <v>0.90086431114604892</v>
      </c>
      <c r="P3595" s="83">
        <f t="shared" si="331"/>
        <v>0.58772101156861656</v>
      </c>
      <c r="Q3595" s="84">
        <f t="shared" si="333"/>
        <v>4.5530741681385212E-2</v>
      </c>
    </row>
    <row r="3596" spans="1:17">
      <c r="A3596" s="82">
        <v>44000</v>
      </c>
      <c r="B3596" s="83">
        <v>9391.2962545215996</v>
      </c>
      <c r="C3596" s="83">
        <v>53.469234999999998</v>
      </c>
      <c r="D3596" s="83">
        <v>27.225376000000001</v>
      </c>
      <c r="E3596" s="83">
        <v>61146.540730000001</v>
      </c>
      <c r="F3596" s="83">
        <v>9787.8286069999995</v>
      </c>
      <c r="G3596" s="82">
        <v>44000</v>
      </c>
      <c r="H3596" s="83">
        <v>9391.2962545215996</v>
      </c>
      <c r="I3596" s="83">
        <v>1.6193029999999999</v>
      </c>
      <c r="J3596" s="83">
        <v>1</v>
      </c>
      <c r="K3596" s="84">
        <f>LN(I3596/1.8)/0.91</f>
        <v>-0.11625368698260058</v>
      </c>
      <c r="L3596" s="84">
        <f t="shared" si="330"/>
        <v>-9.9449638972152074E-2</v>
      </c>
      <c r="M3596" s="84">
        <f t="shared" si="332"/>
        <v>-0.27323757193641529</v>
      </c>
      <c r="N3596" s="84">
        <f t="shared" si="334"/>
        <v>6.5109798554762826</v>
      </c>
      <c r="O3596" s="83">
        <f t="shared" si="335"/>
        <v>0.89812312305976316</v>
      </c>
      <c r="P3596" s="83">
        <f t="shared" si="331"/>
        <v>0.61797648678751504</v>
      </c>
      <c r="Q3596" s="84">
        <f t="shared" si="333"/>
        <v>5.7416301024946569E-2</v>
      </c>
    </row>
    <row r="3597" spans="1:17">
      <c r="A3597" s="82">
        <v>44001</v>
      </c>
      <c r="B3597" s="83">
        <v>9380.9841461936994</v>
      </c>
      <c r="C3597" s="83">
        <v>53.129289</v>
      </c>
      <c r="D3597" s="83">
        <v>27.262748999999999</v>
      </c>
      <c r="E3597" s="83">
        <v>59987.671566999998</v>
      </c>
      <c r="F3597" s="83">
        <v>9832.2373590000007</v>
      </c>
      <c r="G3597" s="82">
        <v>44001</v>
      </c>
      <c r="H3597" s="83">
        <v>9380.9841461936994</v>
      </c>
      <c r="I3597" s="83">
        <v>1.601515</v>
      </c>
      <c r="J3597" s="83">
        <v>1</v>
      </c>
      <c r="K3597" s="84">
        <f>LN(I3597/1.8)/0.91</f>
        <v>-0.12839187764806201</v>
      </c>
      <c r="L3597" s="84">
        <f t="shared" si="330"/>
        <v>-0.10083791065762293</v>
      </c>
      <c r="M3597" s="84">
        <f t="shared" si="332"/>
        <v>-0.27156436925927507</v>
      </c>
      <c r="N3597" s="84">
        <f t="shared" si="334"/>
        <v>6.3946032348151638</v>
      </c>
      <c r="O3597" s="83">
        <f t="shared" si="335"/>
        <v>0.88738766457553542</v>
      </c>
      <c r="P3597" s="83">
        <f t="shared" si="331"/>
        <v>0.64632674646099453</v>
      </c>
      <c r="Q3597" s="84">
        <f t="shared" si="333"/>
        <v>6.9012343692200287E-2</v>
      </c>
    </row>
    <row r="3598" spans="1:17">
      <c r="A3598" s="82">
        <v>44002</v>
      </c>
      <c r="B3598" s="83">
        <v>9261.4525517508991</v>
      </c>
      <c r="C3598" s="83">
        <v>53.059035999999999</v>
      </c>
      <c r="D3598" s="83">
        <v>27.302302999999998</v>
      </c>
      <c r="E3598" s="83">
        <v>59750.018826</v>
      </c>
      <c r="F3598" s="83">
        <v>9879.3901010000009</v>
      </c>
      <c r="G3598" s="82">
        <v>44002</v>
      </c>
      <c r="H3598" s="83">
        <v>9261.4525517508991</v>
      </c>
      <c r="I3598" s="83">
        <v>1.613435</v>
      </c>
      <c r="J3598" s="83">
        <v>1</v>
      </c>
      <c r="K3598" s="84">
        <f>LN(I3598/1.8)/0.91</f>
        <v>-0.12024309703101185</v>
      </c>
      <c r="L3598" s="84">
        <f t="shared" si="330"/>
        <v>-0.10021228032876264</v>
      </c>
      <c r="M3598" s="84">
        <f t="shared" si="332"/>
        <v>-0.26487119235262258</v>
      </c>
      <c r="N3598" s="84">
        <f t="shared" si="334"/>
        <v>6.4514738365424247</v>
      </c>
      <c r="O3598" s="83">
        <f t="shared" si="335"/>
        <v>0.89265803149210565</v>
      </c>
      <c r="P3598" s="83">
        <f t="shared" si="331"/>
        <v>0.67291815910051078</v>
      </c>
      <c r="Q3598" s="84">
        <f t="shared" si="333"/>
        <v>7.9188924352900245E-2</v>
      </c>
    </row>
    <row r="3599" spans="1:17">
      <c r="A3599" s="82">
        <v>44003</v>
      </c>
      <c r="B3599" s="83">
        <v>9374.1913224168002</v>
      </c>
      <c r="C3599" s="83">
        <v>52.640690999999997</v>
      </c>
      <c r="D3599" s="83">
        <v>27.340178000000002</v>
      </c>
      <c r="E3599" s="83">
        <v>58347.833583</v>
      </c>
      <c r="F3599" s="83">
        <v>9924.6887160000006</v>
      </c>
      <c r="G3599" s="82">
        <v>44003</v>
      </c>
      <c r="H3599" s="83">
        <v>9374.1913224168002</v>
      </c>
      <c r="I3599" s="83">
        <v>1.6005860000000001</v>
      </c>
      <c r="J3599" s="83">
        <v>1</v>
      </c>
      <c r="K3599" s="84">
        <f>LN(I3599/1.8)/0.91</f>
        <v>-0.12902950847202538</v>
      </c>
      <c r="L3599" s="84">
        <f t="shared" si="330"/>
        <v>-0.10025180495297073</v>
      </c>
      <c r="M3599" s="84">
        <f t="shared" si="332"/>
        <v>-0.25972762673137512</v>
      </c>
      <c r="N3599" s="84">
        <f t="shared" si="334"/>
        <v>6.224305817555801</v>
      </c>
      <c r="O3599" s="83">
        <f t="shared" si="335"/>
        <v>0.87132071862648441</v>
      </c>
      <c r="P3599" s="83">
        <f t="shared" si="331"/>
        <v>0.69748720067269376</v>
      </c>
      <c r="Q3599" s="84">
        <f t="shared" si="333"/>
        <v>8.8218980925547488E-2</v>
      </c>
    </row>
    <row r="3600" spans="1:17">
      <c r="A3600" s="82">
        <v>44004</v>
      </c>
      <c r="B3600" s="83">
        <v>9495.5138786430998</v>
      </c>
      <c r="C3600" s="83">
        <v>52.358449</v>
      </c>
      <c r="D3600" s="83">
        <v>27.400473999999999</v>
      </c>
      <c r="E3600" s="83">
        <v>57414.332036</v>
      </c>
      <c r="F3600" s="83">
        <v>9997.1024269999998</v>
      </c>
      <c r="G3600" s="82">
        <v>44004</v>
      </c>
      <c r="H3600" s="83">
        <v>9495.5138786430998</v>
      </c>
      <c r="I3600" s="83">
        <v>1.66795</v>
      </c>
      <c r="J3600" s="83">
        <v>1</v>
      </c>
      <c r="K3600" s="84">
        <f>LN(I3600/1.8)/0.91</f>
        <v>-8.3726744433009301E-2</v>
      </c>
      <c r="L3600" s="84">
        <f t="shared" si="330"/>
        <v>-9.8858219947170908E-2</v>
      </c>
      <c r="M3600" s="84">
        <f t="shared" si="332"/>
        <v>-0.25318262007198411</v>
      </c>
      <c r="N3600" s="84">
        <f t="shared" si="334"/>
        <v>6.046469182161256</v>
      </c>
      <c r="O3600" s="83">
        <f t="shared" si="335"/>
        <v>0.85406629871195605</v>
      </c>
      <c r="P3600" s="83">
        <f t="shared" si="331"/>
        <v>0.71931813968351288</v>
      </c>
      <c r="Q3600" s="84">
        <f t="shared" si="333"/>
        <v>9.7133375509173683E-2</v>
      </c>
    </row>
    <row r="3601" spans="1:17">
      <c r="A3601" s="82">
        <v>44005</v>
      </c>
      <c r="B3601" s="83">
        <v>9658.9635312918999</v>
      </c>
      <c r="C3601" s="83">
        <v>51.870092</v>
      </c>
      <c r="D3601" s="83">
        <v>27.454954000000001</v>
      </c>
      <c r="E3601" s="83">
        <v>55822.725852000003</v>
      </c>
      <c r="F3601" s="83">
        <v>10062.847299999999</v>
      </c>
      <c r="G3601" s="82">
        <v>44005</v>
      </c>
      <c r="H3601" s="83">
        <v>9658.9635312918999</v>
      </c>
      <c r="I3601" s="83">
        <v>1.654539</v>
      </c>
      <c r="J3601" s="83">
        <v>1</v>
      </c>
      <c r="K3601" s="84">
        <f>LN(I3601/1.8)/0.91</f>
        <v>-9.2598071125549838E-2</v>
      </c>
      <c r="L3601" s="84">
        <f t="shared" si="330"/>
        <v>-9.6232450282645793E-2</v>
      </c>
      <c r="M3601" s="84">
        <f t="shared" si="332"/>
        <v>-0.24718528036630683</v>
      </c>
      <c r="N3601" s="84">
        <f t="shared" si="334"/>
        <v>5.7793701851293395</v>
      </c>
      <c r="O3601" s="83">
        <f t="shared" si="335"/>
        <v>0.82717357062429664</v>
      </c>
      <c r="P3601" s="83">
        <f t="shared" si="331"/>
        <v>0.73995536358143787</v>
      </c>
      <c r="Q3601" s="84">
        <f t="shared" si="333"/>
        <v>0.10571818530490586</v>
      </c>
    </row>
    <row r="3602" spans="1:17">
      <c r="A3602" s="82">
        <v>44006</v>
      </c>
      <c r="B3602" s="83">
        <v>9195.3709662587007</v>
      </c>
      <c r="C3602" s="83">
        <v>51.710939000000003</v>
      </c>
      <c r="D3602" s="83">
        <v>27.497782999999998</v>
      </c>
      <c r="E3602" s="83">
        <v>55310.457561000003</v>
      </c>
      <c r="F3602" s="83">
        <v>10114.742980999999</v>
      </c>
      <c r="G3602" s="82">
        <v>44006</v>
      </c>
      <c r="H3602" s="83">
        <v>9195.3709662587007</v>
      </c>
      <c r="I3602" s="83">
        <v>1.600438</v>
      </c>
      <c r="J3602" s="83">
        <v>1</v>
      </c>
      <c r="K3602" s="84">
        <f>LN(I3602/1.8)/0.91</f>
        <v>-0.12913112430667903</v>
      </c>
      <c r="L3602" s="84">
        <f t="shared" si="330"/>
        <v>-9.5272248495539794E-2</v>
      </c>
      <c r="M3602" s="84">
        <f t="shared" si="332"/>
        <v>-0.24086642510566258</v>
      </c>
      <c r="N3602" s="84">
        <f t="shared" si="334"/>
        <v>6.0150327554978507</v>
      </c>
      <c r="O3602" s="83">
        <f t="shared" si="335"/>
        <v>0.8509635008687253</v>
      </c>
      <c r="P3602" s="83">
        <f t="shared" si="331"/>
        <v>0.75882281860090994</v>
      </c>
      <c r="Q3602" s="84">
        <f t="shared" si="333"/>
        <v>0.11419353119819525</v>
      </c>
    </row>
    <row r="3603" spans="1:17">
      <c r="A3603" s="82">
        <v>44007</v>
      </c>
      <c r="B3603" s="83">
        <v>9211.9083658648997</v>
      </c>
      <c r="C3603" s="83">
        <v>51.518497000000004</v>
      </c>
      <c r="D3603" s="83">
        <v>27.550564999999999</v>
      </c>
      <c r="E3603" s="83">
        <v>54695.240102999996</v>
      </c>
      <c r="F3603" s="83">
        <v>10178.954537</v>
      </c>
      <c r="G3603" s="82">
        <v>44007</v>
      </c>
      <c r="H3603" s="83">
        <v>9211.9083658648997</v>
      </c>
      <c r="I3603" s="83">
        <v>1.5928359999999999</v>
      </c>
      <c r="J3603" s="83">
        <v>1</v>
      </c>
      <c r="K3603" s="84">
        <f>LN(I3603/1.8)/0.91</f>
        <v>-0.13436328536483486</v>
      </c>
      <c r="L3603" s="84">
        <f t="shared" si="330"/>
        <v>-9.4184919659579439E-2</v>
      </c>
      <c r="M3603" s="84">
        <f t="shared" si="332"/>
        <v>-0.23546876833672811</v>
      </c>
      <c r="N3603" s="84">
        <f t="shared" si="334"/>
        <v>5.937449432918311</v>
      </c>
      <c r="O3603" s="83">
        <f t="shared" si="335"/>
        <v>0.84323603522348667</v>
      </c>
      <c r="P3603" s="83">
        <f t="shared" si="331"/>
        <v>0.77709579093449066</v>
      </c>
      <c r="Q3603" s="84">
        <f t="shared" si="333"/>
        <v>0.12266883382115359</v>
      </c>
    </row>
    <row r="3604" spans="1:17">
      <c r="A3604" s="82">
        <v>44008</v>
      </c>
      <c r="B3604" s="83">
        <v>9124.3883240175001</v>
      </c>
      <c r="C3604" s="83">
        <v>51.226016000000001</v>
      </c>
      <c r="D3604" s="83">
        <v>27.584917000000001</v>
      </c>
      <c r="E3604" s="83">
        <v>53768.972100999999</v>
      </c>
      <c r="F3604" s="83">
        <v>10220.897714000001</v>
      </c>
      <c r="G3604" s="82">
        <v>44008</v>
      </c>
      <c r="H3604" s="83">
        <v>9124.3883240175001</v>
      </c>
      <c r="I3604" s="83">
        <v>1.573696</v>
      </c>
      <c r="J3604" s="83">
        <v>1</v>
      </c>
      <c r="K3604" s="84">
        <f>LN(I3604/1.8)/0.91</f>
        <v>-0.14764799127602748</v>
      </c>
      <c r="L3604" s="84">
        <f t="shared" si="330"/>
        <v>-9.4874219035285215E-2</v>
      </c>
      <c r="M3604" s="84">
        <f t="shared" si="332"/>
        <v>-0.23016252479824995</v>
      </c>
      <c r="N3604" s="84">
        <f t="shared" si="334"/>
        <v>5.8928851109358895</v>
      </c>
      <c r="O3604" s="83">
        <f t="shared" si="335"/>
        <v>0.8387515453716764</v>
      </c>
      <c r="P3604" s="83">
        <f t="shared" si="331"/>
        <v>0.79432584334738676</v>
      </c>
      <c r="Q3604" s="84">
        <f t="shared" si="333"/>
        <v>0.1309083799263272</v>
      </c>
    </row>
    <row r="3605" spans="1:17">
      <c r="A3605" s="82">
        <v>44009</v>
      </c>
      <c r="B3605" s="83">
        <v>9111.4974596939992</v>
      </c>
      <c r="C3605" s="83">
        <v>51.149566</v>
      </c>
      <c r="D3605" s="83">
        <v>27.637720000000002</v>
      </c>
      <c r="E3605" s="83">
        <v>53528.596444000003</v>
      </c>
      <c r="F3605" s="83">
        <v>10285.603835</v>
      </c>
      <c r="G3605" s="82">
        <v>44009</v>
      </c>
      <c r="H3605" s="83">
        <v>9111.4974596939992</v>
      </c>
      <c r="I3605" s="83">
        <v>1.546791</v>
      </c>
      <c r="J3605" s="83">
        <v>1</v>
      </c>
      <c r="K3605" s="84">
        <f>LN(I3605/1.8)/0.91</f>
        <v>-0.16659802487029324</v>
      </c>
      <c r="L3605" s="84">
        <f t="shared" si="330"/>
        <v>-9.773042441008542E-2</v>
      </c>
      <c r="M3605" s="84">
        <f t="shared" si="332"/>
        <v>-0.22657659515632786</v>
      </c>
      <c r="N3605" s="84">
        <f t="shared" si="334"/>
        <v>5.8748407362007553</v>
      </c>
      <c r="O3605" s="83">
        <f t="shared" si="335"/>
        <v>0.83692609365659454</v>
      </c>
      <c r="P3605" s="83">
        <f t="shared" si="331"/>
        <v>0.80938384669802521</v>
      </c>
      <c r="Q3605" s="84">
        <f t="shared" si="333"/>
        <v>0.13951933288710452</v>
      </c>
    </row>
    <row r="3606" spans="1:17">
      <c r="A3606" s="82">
        <v>44010</v>
      </c>
      <c r="B3606" s="83">
        <v>9113.4842782767992</v>
      </c>
      <c r="C3606" s="83">
        <v>50.894483999999999</v>
      </c>
      <c r="D3606" s="83">
        <v>27.693591000000001</v>
      </c>
      <c r="E3606" s="83">
        <v>52731.744442000003</v>
      </c>
      <c r="F3606" s="83">
        <v>10354.380214000001</v>
      </c>
      <c r="G3606" s="82">
        <v>44010</v>
      </c>
      <c r="H3606" s="83">
        <v>9113.4842782767992</v>
      </c>
      <c r="I3606" s="83">
        <v>1.564864</v>
      </c>
      <c r="J3606" s="83">
        <v>1</v>
      </c>
      <c r="K3606" s="84">
        <f>LN(I3606/1.8)/0.91</f>
        <v>-0.15383268752151211</v>
      </c>
      <c r="L3606" s="84">
        <f t="shared" si="330"/>
        <v>-9.962005514151992E-2</v>
      </c>
      <c r="M3606" s="84">
        <f t="shared" si="332"/>
        <v>-0.22282977212718105</v>
      </c>
      <c r="N3606" s="84">
        <f t="shared" si="334"/>
        <v>5.7861233784857813</v>
      </c>
      <c r="O3606" s="83">
        <f t="shared" si="335"/>
        <v>0.82786870021561043</v>
      </c>
      <c r="P3606" s="83">
        <f t="shared" si="331"/>
        <v>0.82365408834026232</v>
      </c>
      <c r="Q3606" s="84">
        <f t="shared" si="333"/>
        <v>0.14860585574621654</v>
      </c>
    </row>
    <row r="3607" spans="1:17">
      <c r="A3607" s="82">
        <v>44011</v>
      </c>
      <c r="B3607" s="83">
        <v>9127.7850176516004</v>
      </c>
      <c r="C3607" s="83">
        <v>51.020125999999998</v>
      </c>
      <c r="D3607" s="83">
        <v>27.738861</v>
      </c>
      <c r="E3607" s="83">
        <v>53123.242324999999</v>
      </c>
      <c r="F3607" s="83">
        <v>10410.341268</v>
      </c>
      <c r="G3607" s="82">
        <v>44011</v>
      </c>
      <c r="H3607" s="83">
        <v>9127.7850176516004</v>
      </c>
      <c r="I3607" s="83">
        <v>1.5775250000000001</v>
      </c>
      <c r="J3607" s="83">
        <v>1</v>
      </c>
      <c r="K3607" s="84">
        <f>LN(I3607/1.8)/0.91</f>
        <v>-0.14497747443288467</v>
      </c>
      <c r="L3607" s="84">
        <f t="shared" si="330"/>
        <v>-0.10218947310571576</v>
      </c>
      <c r="M3607" s="84">
        <f t="shared" si="332"/>
        <v>-0.21899858338498621</v>
      </c>
      <c r="N3607" s="84">
        <f t="shared" si="334"/>
        <v>5.8199488947503237</v>
      </c>
      <c r="O3607" s="83">
        <f t="shared" si="335"/>
        <v>0.83133831377746992</v>
      </c>
      <c r="P3607" s="83">
        <f t="shared" si="331"/>
        <v>0.83635727546459371</v>
      </c>
      <c r="Q3607" s="84">
        <f t="shared" si="333"/>
        <v>0.15736784943077739</v>
      </c>
    </row>
    <row r="3608" spans="1:17">
      <c r="A3608" s="82">
        <v>44012</v>
      </c>
      <c r="B3608" s="83">
        <v>9170.1035556631996</v>
      </c>
      <c r="C3608" s="83">
        <v>51.056466</v>
      </c>
      <c r="D3608" s="83">
        <v>27.778756000000001</v>
      </c>
      <c r="E3608" s="83">
        <v>53236.836949999997</v>
      </c>
      <c r="F3608" s="83">
        <v>10459.832302000001</v>
      </c>
      <c r="G3608" s="82">
        <v>44012</v>
      </c>
      <c r="H3608" s="83">
        <v>9170.1035556631996</v>
      </c>
      <c r="I3608" s="83">
        <v>1.5699000000000001</v>
      </c>
      <c r="J3608" s="83">
        <v>1</v>
      </c>
      <c r="K3608" s="84">
        <f>LN(I3608/1.8)/0.91</f>
        <v>-0.15030191410767502</v>
      </c>
      <c r="L3608" s="84">
        <f t="shared" si="330"/>
        <v>-0.10394675830343174</v>
      </c>
      <c r="M3608" s="84">
        <f t="shared" si="332"/>
        <v>-0.21459117847762735</v>
      </c>
      <c r="N3608" s="84">
        <f t="shared" si="334"/>
        <v>5.8054782726114817</v>
      </c>
      <c r="O3608" s="83">
        <f t="shared" si="335"/>
        <v>0.82985648091518749</v>
      </c>
      <c r="P3608" s="83">
        <f t="shared" si="331"/>
        <v>0.84687832575883248</v>
      </c>
      <c r="Q3608" s="84">
        <f t="shared" si="333"/>
        <v>0.16586792578153753</v>
      </c>
    </row>
    <row r="3609" spans="1:17">
      <c r="A3609" s="82">
        <v>44013</v>
      </c>
      <c r="B3609" s="83">
        <v>9256.5823854727005</v>
      </c>
      <c r="C3609" s="83">
        <v>50.747075000000002</v>
      </c>
      <c r="D3609" s="83">
        <v>27.823077000000001</v>
      </c>
      <c r="E3609" s="83">
        <v>52274.880166000003</v>
      </c>
      <c r="F3609" s="83">
        <v>10515.005795999999</v>
      </c>
      <c r="G3609" s="82">
        <v>44013</v>
      </c>
      <c r="H3609" s="83">
        <v>9256.5823854727005</v>
      </c>
      <c r="I3609" s="83">
        <v>1.5861879999999999</v>
      </c>
      <c r="J3609" s="83">
        <v>1</v>
      </c>
      <c r="K3609" s="84">
        <f>LN(I3609/1.8)/0.91</f>
        <v>-0.13895935331201889</v>
      </c>
      <c r="L3609" s="84">
        <f t="shared" si="330"/>
        <v>-0.10805740086916789</v>
      </c>
      <c r="M3609" s="84">
        <f t="shared" si="332"/>
        <v>-0.21123834347782114</v>
      </c>
      <c r="N3609" s="84">
        <f t="shared" si="334"/>
        <v>5.6473197114347844</v>
      </c>
      <c r="O3609" s="83">
        <f t="shared" si="335"/>
        <v>0.8134154355098121</v>
      </c>
      <c r="P3609" s="83">
        <f t="shared" si="331"/>
        <v>0.8548850342784593</v>
      </c>
      <c r="Q3609" s="84">
        <f t="shared" si="333"/>
        <v>0.17418291247922274</v>
      </c>
    </row>
    <row r="3610" spans="1:17">
      <c r="A3610" s="82">
        <v>44014</v>
      </c>
      <c r="B3610" s="83">
        <v>9075.7096608739994</v>
      </c>
      <c r="C3610" s="83">
        <v>50.364924000000002</v>
      </c>
      <c r="D3610" s="83">
        <v>27.873127</v>
      </c>
      <c r="E3610" s="83">
        <v>51102.782343999999</v>
      </c>
      <c r="F3610" s="83">
        <v>10577.555641999999</v>
      </c>
      <c r="G3610" s="82">
        <v>44014</v>
      </c>
      <c r="H3610" s="83">
        <v>9075.7096608739994</v>
      </c>
      <c r="I3610" s="83">
        <v>1.5610660000000001</v>
      </c>
      <c r="J3610" s="83">
        <v>1</v>
      </c>
      <c r="K3610" s="84">
        <f>LN(I3610/1.8)/0.91</f>
        <v>-0.15650301502555725</v>
      </c>
      <c r="L3610" s="84">
        <f t="shared" si="330"/>
        <v>-0.11021014060986682</v>
      </c>
      <c r="M3610" s="84">
        <f t="shared" si="332"/>
        <v>-0.20852055905304673</v>
      </c>
      <c r="N3610" s="84">
        <f t="shared" si="334"/>
        <v>5.6307202691055185</v>
      </c>
      <c r="O3610" s="83">
        <f t="shared" si="335"/>
        <v>0.81166324672772605</v>
      </c>
      <c r="P3610" s="83">
        <f t="shared" si="331"/>
        <v>0.86063738621646169</v>
      </c>
      <c r="Q3610" s="84">
        <f t="shared" si="333"/>
        <v>0.18274651121400506</v>
      </c>
    </row>
    <row r="3611" spans="1:17">
      <c r="A3611" s="82">
        <v>44015</v>
      </c>
      <c r="B3611" s="83">
        <v>9104.0089224264993</v>
      </c>
      <c r="C3611" s="83">
        <v>50.107120999999999</v>
      </c>
      <c r="D3611" s="83">
        <v>27.920825000000001</v>
      </c>
      <c r="E3611" s="83">
        <v>50322.052621000003</v>
      </c>
      <c r="F3611" s="83">
        <v>10637.406111</v>
      </c>
      <c r="G3611" s="82">
        <v>44015</v>
      </c>
      <c r="H3611" s="83">
        <v>9104.0089224264993</v>
      </c>
      <c r="I3611" s="83">
        <v>1.5561959999999999</v>
      </c>
      <c r="J3611" s="83">
        <v>1</v>
      </c>
      <c r="K3611" s="84">
        <f>LN(I3611/1.8)/0.91</f>
        <v>-0.15993657480047935</v>
      </c>
      <c r="L3611" s="84">
        <f t="shared" si="330"/>
        <v>-0.11294861358045376</v>
      </c>
      <c r="M3611" s="84">
        <f t="shared" si="332"/>
        <v>-0.20570137187914109</v>
      </c>
      <c r="N3611" s="84">
        <f t="shared" si="334"/>
        <v>5.5274608197097006</v>
      </c>
      <c r="O3611" s="83">
        <f t="shared" si="335"/>
        <v>0.80064609040983781</v>
      </c>
      <c r="P3611" s="83">
        <f t="shared" si="331"/>
        <v>0.86487537987557073</v>
      </c>
      <c r="Q3611" s="84">
        <f t="shared" si="333"/>
        <v>0.19107179482611272</v>
      </c>
    </row>
    <row r="3612" spans="1:17">
      <c r="A3612" s="82">
        <v>44016</v>
      </c>
      <c r="B3612" s="83">
        <v>9082.8965009101994</v>
      </c>
      <c r="C3612" s="83">
        <v>50.045174000000003</v>
      </c>
      <c r="D3612" s="83">
        <v>27.982097</v>
      </c>
      <c r="E3612" s="83">
        <v>50135.644192</v>
      </c>
      <c r="F3612" s="83">
        <v>10714.633782000001</v>
      </c>
      <c r="G3612" s="82">
        <v>44016</v>
      </c>
      <c r="H3612" s="83">
        <v>9082.8965009101994</v>
      </c>
      <c r="I3612" s="83">
        <v>1.566208</v>
      </c>
      <c r="J3612" s="83">
        <v>1</v>
      </c>
      <c r="K3612" s="84">
        <f>LN(I3612/1.8)/0.91</f>
        <v>-0.15288928975382624</v>
      </c>
      <c r="L3612" s="84">
        <f t="shared" si="330"/>
        <v>-0.11605854940007382</v>
      </c>
      <c r="M3612" s="84">
        <f t="shared" si="332"/>
        <v>-0.20291465126920713</v>
      </c>
      <c r="N3612" s="84">
        <f t="shared" si="334"/>
        <v>5.519785917077872</v>
      </c>
      <c r="O3612" s="83">
        <f t="shared" si="335"/>
        <v>0.79981902548270412</v>
      </c>
      <c r="P3612" s="83">
        <f t="shared" si="331"/>
        <v>0.86761189375870729</v>
      </c>
      <c r="Q3612" s="84">
        <f t="shared" si="333"/>
        <v>0.1994134741488893</v>
      </c>
    </row>
    <row r="3613" spans="1:17">
      <c r="A3613" s="82">
        <v>44017</v>
      </c>
      <c r="B3613" s="83">
        <v>9032.5163565276998</v>
      </c>
      <c r="C3613" s="83">
        <v>50.221201999999998</v>
      </c>
      <c r="D3613" s="83">
        <v>28.034103000000002</v>
      </c>
      <c r="E3613" s="83">
        <v>50666.546244999998</v>
      </c>
      <c r="F3613" s="83">
        <v>10780.489428000001</v>
      </c>
      <c r="G3613" s="82">
        <v>44017</v>
      </c>
      <c r="H3613" s="83">
        <v>9032.5163565276998</v>
      </c>
      <c r="I3613" s="83">
        <v>1.5581510000000001</v>
      </c>
      <c r="J3613" s="83">
        <v>1</v>
      </c>
      <c r="K3613" s="84">
        <f>LN(I3613/1.8)/0.91</f>
        <v>-0.15855692639871613</v>
      </c>
      <c r="L3613" s="84">
        <f t="shared" si="330"/>
        <v>-0.11870546385810228</v>
      </c>
      <c r="M3613" s="84">
        <f t="shared" si="332"/>
        <v>-0.1997544358206482</v>
      </c>
      <c r="N3613" s="84">
        <f t="shared" si="334"/>
        <v>5.6093500686975055</v>
      </c>
      <c r="O3613" s="83">
        <f t="shared" si="335"/>
        <v>0.80939984937691511</v>
      </c>
      <c r="P3613" s="83">
        <f t="shared" si="331"/>
        <v>0.86894538461892135</v>
      </c>
      <c r="Q3613" s="84">
        <f t="shared" si="333"/>
        <v>0.20796878860985032</v>
      </c>
    </row>
    <row r="3614" spans="1:17">
      <c r="A3614" s="82">
        <v>44018</v>
      </c>
      <c r="B3614" s="83">
        <v>9303.0020086900004</v>
      </c>
      <c r="C3614" s="83">
        <v>50.684144000000003</v>
      </c>
      <c r="D3614" s="83">
        <v>28.077437</v>
      </c>
      <c r="E3614" s="83">
        <v>52080.641812000002</v>
      </c>
      <c r="F3614" s="83">
        <v>10835.579485</v>
      </c>
      <c r="G3614" s="82">
        <v>44018</v>
      </c>
      <c r="H3614" s="83">
        <v>9303.0020086900004</v>
      </c>
      <c r="I3614" s="83">
        <v>1.601837</v>
      </c>
      <c r="J3614" s="83">
        <v>1</v>
      </c>
      <c r="K3614" s="84">
        <f>LN(I3614/1.8)/0.91</f>
        <v>-0.12817095521740945</v>
      </c>
      <c r="L3614" s="84">
        <f t="shared" si="330"/>
        <v>-0.1204279348636976</v>
      </c>
      <c r="M3614" s="84">
        <f t="shared" si="332"/>
        <v>-0.19584916263285609</v>
      </c>
      <c r="N3614" s="84">
        <f t="shared" si="334"/>
        <v>5.5982619119453165</v>
      </c>
      <c r="O3614" s="83">
        <f t="shared" si="335"/>
        <v>0.80822206137539276</v>
      </c>
      <c r="P3614" s="83">
        <f t="shared" si="331"/>
        <v>0.86847382248626537</v>
      </c>
      <c r="Q3614" s="84">
        <f t="shared" si="333"/>
        <v>0.21608804264317608</v>
      </c>
    </row>
    <row r="3615" spans="1:17">
      <c r="A3615" s="82">
        <v>44019</v>
      </c>
      <c r="B3615" s="83">
        <v>9263.5412363242995</v>
      </c>
      <c r="C3615" s="83">
        <v>50.664965000000002</v>
      </c>
      <c r="D3615" s="83">
        <v>28.130334999999999</v>
      </c>
      <c r="E3615" s="83">
        <v>52021.544066000002</v>
      </c>
      <c r="F3615" s="83">
        <v>10903.091698</v>
      </c>
      <c r="G3615" s="82">
        <v>44019</v>
      </c>
      <c r="H3615" s="83">
        <v>9263.5412363242995</v>
      </c>
      <c r="I3615" s="83">
        <v>1.586678</v>
      </c>
      <c r="J3615" s="83">
        <v>1</v>
      </c>
      <c r="K3615" s="84">
        <f>LN(I3615/1.8)/0.91</f>
        <v>-0.13861993680798607</v>
      </c>
      <c r="L3615" s="84">
        <f t="shared" si="330"/>
        <v>-0.12278437418931405</v>
      </c>
      <c r="M3615" s="84">
        <f t="shared" si="332"/>
        <v>-0.19146700165081776</v>
      </c>
      <c r="N3615" s="84">
        <f t="shared" si="334"/>
        <v>5.6157297451230157</v>
      </c>
      <c r="O3615" s="83">
        <f t="shared" si="335"/>
        <v>0.81007644623245834</v>
      </c>
      <c r="P3615" s="83">
        <f t="shared" si="331"/>
        <v>0.86685930954962986</v>
      </c>
      <c r="Q3615" s="84">
        <f t="shared" si="333"/>
        <v>0.22408037909239034</v>
      </c>
    </row>
    <row r="3616" spans="1:17">
      <c r="A3616" s="82">
        <v>44020</v>
      </c>
      <c r="B3616" s="83">
        <v>9399.2698410580997</v>
      </c>
      <c r="C3616" s="83">
        <v>50.789532999999999</v>
      </c>
      <c r="D3616" s="83">
        <v>28.173072999999999</v>
      </c>
      <c r="E3616" s="83">
        <v>52406.197916999998</v>
      </c>
      <c r="F3616" s="83">
        <v>10957.851887000001</v>
      </c>
      <c r="G3616" s="82">
        <v>44020</v>
      </c>
      <c r="H3616" s="83">
        <v>9399.2698410580997</v>
      </c>
      <c r="I3616" s="83">
        <v>1.615613</v>
      </c>
      <c r="J3616" s="83">
        <v>1</v>
      </c>
      <c r="K3616" s="84">
        <f>LN(I3616/1.8)/0.91</f>
        <v>-0.11876067437494156</v>
      </c>
      <c r="L3616" s="84">
        <f t="shared" ref="L3616:L3679" si="336">AVERAGE(K3587:K3616)</f>
        <v>-0.12449684448924352</v>
      </c>
      <c r="M3616" s="84">
        <f t="shared" si="332"/>
        <v>-0.18783699883860866</v>
      </c>
      <c r="N3616" s="84">
        <f t="shared" si="334"/>
        <v>5.5755605279122937</v>
      </c>
      <c r="O3616" s="83">
        <f t="shared" si="335"/>
        <v>0.80580341775442477</v>
      </c>
      <c r="P3616" s="83">
        <f t="shared" ref="P3616:P3679" si="337">AVERAGE(O3588:O3617)</f>
        <v>0.86308336603731162</v>
      </c>
      <c r="Q3616" s="84">
        <f t="shared" si="333"/>
        <v>0.23231180660626316</v>
      </c>
    </row>
    <row r="3617" spans="1:17">
      <c r="A3617" s="82">
        <v>44021</v>
      </c>
      <c r="B3617" s="83">
        <v>9228.7427221375001</v>
      </c>
      <c r="C3617" s="83">
        <v>50.748150000000003</v>
      </c>
      <c r="D3617" s="83">
        <v>28.200944</v>
      </c>
      <c r="E3617" s="83">
        <v>52278.202390999999</v>
      </c>
      <c r="F3617" s="83">
        <v>10993.666292</v>
      </c>
      <c r="G3617" s="82">
        <v>44021</v>
      </c>
      <c r="H3617" s="83">
        <v>9228.7427221375001</v>
      </c>
      <c r="I3617" s="83">
        <v>1.5805089999999999</v>
      </c>
      <c r="J3617" s="83">
        <v>1</v>
      </c>
      <c r="K3617" s="84">
        <f>LN(I3617/1.8)/0.91</f>
        <v>-0.14290078883987972</v>
      </c>
      <c r="L3617" s="84">
        <f t="shared" si="336"/>
        <v>-0.12702776543245828</v>
      </c>
      <c r="M3617" s="84">
        <f t="shared" si="332"/>
        <v>-0.18444594568129991</v>
      </c>
      <c r="N3617" s="84">
        <f t="shared" si="334"/>
        <v>5.6647155484784895</v>
      </c>
      <c r="O3617" s="83">
        <f t="shared" si="335"/>
        <v>0.81524617115226317</v>
      </c>
      <c r="P3617" s="83">
        <f t="shared" si="337"/>
        <v>0.85763095985139082</v>
      </c>
      <c r="Q3617" s="84">
        <f t="shared" si="333"/>
        <v>0.2406152336053449</v>
      </c>
    </row>
    <row r="3618" spans="1:17">
      <c r="A3618" s="82">
        <v>44022</v>
      </c>
      <c r="B3618" s="83">
        <v>9238.6895503977994</v>
      </c>
      <c r="C3618" s="83">
        <v>50.784353000000003</v>
      </c>
      <c r="D3618" s="83">
        <v>28.249140000000001</v>
      </c>
      <c r="E3618" s="83">
        <v>52390.163200000003</v>
      </c>
      <c r="F3618" s="83">
        <v>11055.789833999999</v>
      </c>
      <c r="G3618" s="82">
        <v>44022</v>
      </c>
      <c r="H3618" s="83">
        <v>9238.6895503977994</v>
      </c>
      <c r="I3618" s="83">
        <v>1.589407</v>
      </c>
      <c r="J3618" s="83">
        <v>1</v>
      </c>
      <c r="K3618" s="84">
        <f>LN(I3618/1.8)/0.91</f>
        <v>-0.13673151012109697</v>
      </c>
      <c r="L3618" s="84">
        <f t="shared" si="336"/>
        <v>-0.12973414433212097</v>
      </c>
      <c r="M3618" s="84">
        <f t="shared" si="332"/>
        <v>-0.18137888914297193</v>
      </c>
      <c r="N3618" s="84">
        <f t="shared" si="334"/>
        <v>5.670735326066259</v>
      </c>
      <c r="O3618" s="83">
        <f t="shared" si="335"/>
        <v>0.81587838266667145</v>
      </c>
      <c r="P3618" s="83">
        <f t="shared" si="337"/>
        <v>0.85262067859663848</v>
      </c>
      <c r="Q3618" s="84">
        <f t="shared" si="333"/>
        <v>0.24875069478838707</v>
      </c>
    </row>
    <row r="3619" spans="1:17">
      <c r="A3619" s="82">
        <v>44023</v>
      </c>
      <c r="B3619" s="83">
        <v>9240.1111430521996</v>
      </c>
      <c r="C3619" s="83">
        <v>51.111105999999999</v>
      </c>
      <c r="D3619" s="83">
        <v>28.300028999999999</v>
      </c>
      <c r="E3619" s="83">
        <v>53407.938899000001</v>
      </c>
      <c r="F3619" s="83">
        <v>11121.649799000001</v>
      </c>
      <c r="G3619" s="82">
        <v>44023</v>
      </c>
      <c r="H3619" s="83">
        <v>9240.1111430521996</v>
      </c>
      <c r="I3619" s="83">
        <v>1.581043</v>
      </c>
      <c r="J3619" s="83">
        <v>1</v>
      </c>
      <c r="K3619" s="84">
        <f>LN(I3619/1.8)/0.91</f>
        <v>-0.1425295704051403</v>
      </c>
      <c r="L3619" s="84">
        <f t="shared" si="336"/>
        <v>-0.13031969719245265</v>
      </c>
      <c r="M3619" s="84">
        <f t="shared" si="332"/>
        <v>-0.17861379480392789</v>
      </c>
      <c r="N3619" s="84">
        <f t="shared" si="334"/>
        <v>5.7800104427486634</v>
      </c>
      <c r="O3619" s="83">
        <f t="shared" si="335"/>
        <v>0.82723950940396773</v>
      </c>
      <c r="P3619" s="83">
        <f t="shared" si="337"/>
        <v>0.84820140351035744</v>
      </c>
      <c r="Q3619" s="84">
        <f t="shared" si="333"/>
        <v>0.25750159125223304</v>
      </c>
    </row>
    <row r="3620" spans="1:17">
      <c r="A3620" s="82">
        <v>44024</v>
      </c>
      <c r="B3620" s="83">
        <v>9218.0103868733004</v>
      </c>
      <c r="C3620" s="83">
        <v>51.237845</v>
      </c>
      <c r="D3620" s="83">
        <v>28.338956</v>
      </c>
      <c r="E3620" s="83">
        <v>53806.228608999998</v>
      </c>
      <c r="F3620" s="83">
        <v>11172.212981999999</v>
      </c>
      <c r="G3620" s="82">
        <v>44024</v>
      </c>
      <c r="H3620" s="83">
        <v>9218.0103868733004</v>
      </c>
      <c r="I3620" s="83">
        <v>1.589696</v>
      </c>
      <c r="J3620" s="83">
        <v>1</v>
      </c>
      <c r="K3620" s="84">
        <f>LN(I3620/1.8)/0.91</f>
        <v>-0.13653171639408837</v>
      </c>
      <c r="L3620" s="84">
        <f t="shared" si="336"/>
        <v>-0.13139279670190701</v>
      </c>
      <c r="M3620" s="84">
        <f t="shared" si="332"/>
        <v>-0.17572377556170829</v>
      </c>
      <c r="N3620" s="84">
        <f t="shared" si="334"/>
        <v>5.8370761531817692</v>
      </c>
      <c r="O3620" s="83">
        <f t="shared" si="335"/>
        <v>0.83308743998753554</v>
      </c>
      <c r="P3620" s="83">
        <f t="shared" si="337"/>
        <v>0.84445095748008148</v>
      </c>
      <c r="Q3620" s="84">
        <f t="shared" si="333"/>
        <v>0.2660906343970002</v>
      </c>
    </row>
    <row r="3621" spans="1:17">
      <c r="A3621" s="82">
        <v>44025</v>
      </c>
      <c r="B3621" s="83">
        <v>9282.0114510091007</v>
      </c>
      <c r="C3621" s="83">
        <v>51.365107999999999</v>
      </c>
      <c r="D3621" s="83">
        <v>28.381689000000001</v>
      </c>
      <c r="E3621" s="83">
        <v>54208.152915999999</v>
      </c>
      <c r="F3621" s="83">
        <v>11227.904239</v>
      </c>
      <c r="G3621" s="82">
        <v>44025</v>
      </c>
      <c r="H3621" s="83">
        <v>9282.0114510091007</v>
      </c>
      <c r="I3621" s="83">
        <v>1.580579</v>
      </c>
      <c r="J3621" s="83">
        <v>1</v>
      </c>
      <c r="K3621" s="84">
        <f>LN(I3621/1.8)/0.91</f>
        <v>-0.14285212010497852</v>
      </c>
      <c r="L3621" s="84">
        <f t="shared" si="336"/>
        <v>-0.13269011187169613</v>
      </c>
      <c r="M3621" s="84">
        <f t="shared" si="332"/>
        <v>-0.17307060313237074</v>
      </c>
      <c r="N3621" s="84">
        <f t="shared" si="334"/>
        <v>5.8401299332707373</v>
      </c>
      <c r="O3621" s="83">
        <f t="shared" si="335"/>
        <v>0.83339876895979381</v>
      </c>
      <c r="P3621" s="83">
        <f t="shared" si="337"/>
        <v>0.8417516690896325</v>
      </c>
      <c r="Q3621" s="84">
        <f t="shared" si="333"/>
        <v>0.27465549846463255</v>
      </c>
    </row>
    <row r="3622" spans="1:17">
      <c r="A3622" s="82">
        <v>44026</v>
      </c>
      <c r="B3622" s="83">
        <v>9241.2476426884004</v>
      </c>
      <c r="C3622" s="83">
        <v>51.664617</v>
      </c>
      <c r="D3622" s="83">
        <v>28.425965000000001</v>
      </c>
      <c r="E3622" s="83">
        <v>55161.954472999998</v>
      </c>
      <c r="F3622" s="83">
        <v>11285.809351</v>
      </c>
      <c r="G3622" s="82">
        <v>44026</v>
      </c>
      <c r="H3622" s="83">
        <v>9241.2476426884004</v>
      </c>
      <c r="I3622" s="83">
        <v>1.5838190000000001</v>
      </c>
      <c r="J3622" s="83">
        <v>1</v>
      </c>
      <c r="K3622" s="84">
        <f>LN(I3622/1.8)/0.91</f>
        <v>-0.1406018084787922</v>
      </c>
      <c r="L3622" s="84">
        <f t="shared" si="336"/>
        <v>-0.13344672858578208</v>
      </c>
      <c r="M3622" s="84">
        <f t="shared" ref="M3622:M3685" si="338">AVERAGE(K3523:K3622)</f>
        <v>-0.17028305733626314</v>
      </c>
      <c r="N3622" s="84">
        <f t="shared" si="334"/>
        <v>5.9691025071321064</v>
      </c>
      <c r="O3622" s="83">
        <f t="shared" si="335"/>
        <v>0.84640087422715693</v>
      </c>
      <c r="P3622" s="83">
        <f t="shared" si="337"/>
        <v>0.83897524114862732</v>
      </c>
      <c r="Q3622" s="84">
        <f t="shared" ref="Q3622:Q3685" si="339">AVERAGE(O3523:O3622)</f>
        <v>0.28349483696481659</v>
      </c>
    </row>
    <row r="3623" spans="1:17">
      <c r="A3623" s="82">
        <v>44027</v>
      </c>
      <c r="B3623" s="83">
        <v>9229.4086180839004</v>
      </c>
      <c r="C3623" s="83">
        <v>51.667174000000003</v>
      </c>
      <c r="D3623" s="83">
        <v>28.481359000000001</v>
      </c>
      <c r="E3623" s="83">
        <v>55170.142344</v>
      </c>
      <c r="F3623" s="83">
        <v>11358.54902</v>
      </c>
      <c r="G3623" s="82">
        <v>44027</v>
      </c>
      <c r="H3623" s="83">
        <v>9229.4086180839004</v>
      </c>
      <c r="I3623" s="83">
        <v>1.572341</v>
      </c>
      <c r="J3623" s="83">
        <v>1</v>
      </c>
      <c r="K3623" s="84">
        <f>LN(I3623/1.8)/0.91</f>
        <v>-0.14859458604340173</v>
      </c>
      <c r="L3623" s="84">
        <f t="shared" si="336"/>
        <v>-0.13483932698559994</v>
      </c>
      <c r="M3623" s="84">
        <f t="shared" si="338"/>
        <v>-0.16834990443729694</v>
      </c>
      <c r="N3623" s="84">
        <f t="shared" si="334"/>
        <v>5.9776465239496313</v>
      </c>
      <c r="O3623" s="83">
        <f t="shared" si="335"/>
        <v>0.84725227323955576</v>
      </c>
      <c r="P3623" s="83">
        <f t="shared" si="337"/>
        <v>0.83758974662174945</v>
      </c>
      <c r="Q3623" s="84">
        <f t="shared" si="339"/>
        <v>0.29250928113295321</v>
      </c>
    </row>
    <row r="3624" spans="1:17">
      <c r="A3624" s="82">
        <v>44028</v>
      </c>
      <c r="B3624" s="83">
        <v>9126.0400482256991</v>
      </c>
      <c r="C3624" s="83">
        <v>51.830979999999997</v>
      </c>
      <c r="D3624" s="83">
        <v>28.520605</v>
      </c>
      <c r="E3624" s="83">
        <v>55696.546014</v>
      </c>
      <c r="F3624" s="83">
        <v>11410.281107000001</v>
      </c>
      <c r="G3624" s="82">
        <v>44028</v>
      </c>
      <c r="H3624" s="83">
        <v>9126.0400482256991</v>
      </c>
      <c r="I3624" s="83">
        <v>1.5613079999999999</v>
      </c>
      <c r="J3624" s="83">
        <v>1</v>
      </c>
      <c r="K3624" s="84">
        <f>LN(I3624/1.8)/0.91</f>
        <v>-0.15633267408211721</v>
      </c>
      <c r="L3624" s="84">
        <f t="shared" si="336"/>
        <v>-0.13677487914805925</v>
      </c>
      <c r="M3624" s="84">
        <f t="shared" si="338"/>
        <v>-0.16633037937716322</v>
      </c>
      <c r="N3624" s="84">
        <f t="shared" si="334"/>
        <v>6.1030354589369376</v>
      </c>
      <c r="O3624" s="83">
        <f t="shared" si="335"/>
        <v>0.85960901788132971</v>
      </c>
      <c r="P3624" s="83">
        <f t="shared" si="337"/>
        <v>0.8364613429324107</v>
      </c>
      <c r="Q3624" s="84">
        <f t="shared" si="339"/>
        <v>0.30183978865699096</v>
      </c>
    </row>
    <row r="3625" spans="1:17">
      <c r="A3625" s="82">
        <v>44029</v>
      </c>
      <c r="B3625" s="83">
        <v>9136.0604308223992</v>
      </c>
      <c r="C3625" s="83">
        <v>52.065348</v>
      </c>
      <c r="D3625" s="83">
        <v>28.556847999999999</v>
      </c>
      <c r="E3625" s="83">
        <v>56455.509069</v>
      </c>
      <c r="F3625" s="83">
        <v>11458.199927</v>
      </c>
      <c r="G3625" s="82">
        <v>44029</v>
      </c>
      <c r="H3625" s="83">
        <v>9136.0604308223992</v>
      </c>
      <c r="I3625" s="83">
        <v>1.565366</v>
      </c>
      <c r="J3625" s="83">
        <v>1</v>
      </c>
      <c r="K3625" s="84">
        <f>LN(I3625/1.8)/0.91</f>
        <v>-0.15348022245895904</v>
      </c>
      <c r="L3625" s="84">
        <f t="shared" si="336"/>
        <v>-0.13833490700638515</v>
      </c>
      <c r="M3625" s="84">
        <f t="shared" si="338"/>
        <v>-0.16455468430276671</v>
      </c>
      <c r="N3625" s="84">
        <f t="shared" si="334"/>
        <v>6.1794150220959141</v>
      </c>
      <c r="O3625" s="83">
        <f t="shared" si="335"/>
        <v>0.86701220046588423</v>
      </c>
      <c r="P3625" s="83">
        <f t="shared" si="337"/>
        <v>0.8352550600184091</v>
      </c>
      <c r="Q3625" s="84">
        <f t="shared" si="339"/>
        <v>0.31117872411260883</v>
      </c>
    </row>
    <row r="3626" spans="1:17">
      <c r="A3626" s="82">
        <v>44030</v>
      </c>
      <c r="B3626" s="83">
        <v>9172.4076628579005</v>
      </c>
      <c r="C3626" s="83">
        <v>51.986272999999997</v>
      </c>
      <c r="D3626" s="83">
        <v>28.588615000000001</v>
      </c>
      <c r="E3626" s="83">
        <v>56198.671168000001</v>
      </c>
      <c r="F3626" s="83">
        <v>11500.315850999999</v>
      </c>
      <c r="G3626" s="82">
        <v>44030</v>
      </c>
      <c r="H3626" s="83">
        <v>9172.4076628579005</v>
      </c>
      <c r="I3626" s="83">
        <v>1.568541</v>
      </c>
      <c r="J3626" s="83">
        <v>1</v>
      </c>
      <c r="K3626" s="84">
        <f>LN(I3626/1.8)/0.91</f>
        <v>-0.15125360106737679</v>
      </c>
      <c r="L3626" s="84">
        <f t="shared" si="336"/>
        <v>-0.13950157080921102</v>
      </c>
      <c r="M3626" s="84">
        <f t="shared" si="338"/>
        <v>-0.16264587136066577</v>
      </c>
      <c r="N3626" s="84">
        <f t="shared" si="334"/>
        <v>6.1269268913512134</v>
      </c>
      <c r="O3626" s="83">
        <f t="shared" si="335"/>
        <v>0.86193463563971806</v>
      </c>
      <c r="P3626" s="83">
        <f t="shared" si="337"/>
        <v>0.8346482139090099</v>
      </c>
      <c r="Q3626" s="84">
        <f t="shared" si="339"/>
        <v>0.32056680210466154</v>
      </c>
    </row>
    <row r="3627" spans="1:17">
      <c r="A3627" s="82">
        <v>44031</v>
      </c>
      <c r="B3627" s="83">
        <v>9136.0264008410995</v>
      </c>
      <c r="C3627" s="83">
        <v>52.128594</v>
      </c>
      <c r="D3627" s="83">
        <v>28.648966999999999</v>
      </c>
      <c r="E3627" s="83">
        <v>56661.495527999999</v>
      </c>
      <c r="F3627" s="83">
        <v>11580.627805</v>
      </c>
      <c r="G3627" s="82">
        <v>44031</v>
      </c>
      <c r="H3627" s="83">
        <v>9136.0264008410995</v>
      </c>
      <c r="I3627" s="83">
        <v>1.5754490000000001</v>
      </c>
      <c r="J3627" s="83">
        <v>1</v>
      </c>
      <c r="K3627" s="84">
        <f>LN(I3627/1.8)/0.91</f>
        <v>-0.1464245647108178</v>
      </c>
      <c r="L3627" s="84">
        <f t="shared" si="336"/>
        <v>-0.14010266037796953</v>
      </c>
      <c r="M3627" s="84">
        <f t="shared" si="338"/>
        <v>-0.16004961020718153</v>
      </c>
      <c r="N3627" s="84">
        <f t="shared" si="334"/>
        <v>6.2019846530635583</v>
      </c>
      <c r="O3627" s="83">
        <f t="shared" si="335"/>
        <v>0.86918228129356401</v>
      </c>
      <c r="P3627" s="83">
        <f t="shared" si="337"/>
        <v>0.83372855248119737</v>
      </c>
      <c r="Q3627" s="84">
        <f t="shared" si="339"/>
        <v>0.32979452256315239</v>
      </c>
    </row>
    <row r="3628" spans="1:17">
      <c r="A3628" s="82">
        <v>44032</v>
      </c>
      <c r="B3628" s="83">
        <v>9176.0740930631</v>
      </c>
      <c r="C3628" s="83">
        <v>52.084516000000001</v>
      </c>
      <c r="D3628" s="83">
        <v>28.692547999999999</v>
      </c>
      <c r="E3628" s="83">
        <v>56517.884336000003</v>
      </c>
      <c r="F3628" s="83">
        <v>11638.863921</v>
      </c>
      <c r="G3628" s="82">
        <v>44032</v>
      </c>
      <c r="H3628" s="83">
        <v>9176.0740930631</v>
      </c>
      <c r="I3628" s="83">
        <v>1.566567</v>
      </c>
      <c r="J3628" s="83">
        <v>1</v>
      </c>
      <c r="K3628" s="84">
        <f>LN(I3628/1.8)/0.91</f>
        <v>-0.15263743285619888</v>
      </c>
      <c r="L3628" s="84">
        <f t="shared" si="336"/>
        <v>-0.14118247157214245</v>
      </c>
      <c r="M3628" s="84">
        <f t="shared" si="338"/>
        <v>-0.15755383007814275</v>
      </c>
      <c r="N3628" s="84">
        <f t="shared" si="334"/>
        <v>6.1592663444954328</v>
      </c>
      <c r="O3628" s="83">
        <f t="shared" si="335"/>
        <v>0.86506818865773094</v>
      </c>
      <c r="P3628" s="83">
        <f t="shared" si="337"/>
        <v>0.83345133719373132</v>
      </c>
      <c r="Q3628" s="84">
        <f t="shared" si="339"/>
        <v>0.33906341125718115</v>
      </c>
    </row>
    <row r="3629" spans="1:17">
      <c r="A3629" s="82">
        <v>44033</v>
      </c>
      <c r="B3629" s="83">
        <v>9340.3848931576995</v>
      </c>
      <c r="C3629" s="83">
        <v>52.333039999999997</v>
      </c>
      <c r="D3629" s="83">
        <v>28.762753</v>
      </c>
      <c r="E3629" s="83">
        <v>57330.784507999997</v>
      </c>
      <c r="F3629" s="83">
        <v>11733.105867</v>
      </c>
      <c r="G3629" s="82">
        <v>44033</v>
      </c>
      <c r="H3629" s="83">
        <v>9340.3848931576995</v>
      </c>
      <c r="I3629" s="83">
        <v>1.6036539999999999</v>
      </c>
      <c r="J3629" s="83">
        <v>1</v>
      </c>
      <c r="K3629" s="84">
        <f>LN(I3629/1.8)/0.91</f>
        <v>-0.12692515324164033</v>
      </c>
      <c r="L3629" s="84">
        <f t="shared" si="336"/>
        <v>-0.14111232639779628</v>
      </c>
      <c r="M3629" s="84">
        <f t="shared" si="338"/>
        <v>-0.15495179626811595</v>
      </c>
      <c r="N3629" s="84">
        <f t="shared" si="334"/>
        <v>6.1379466867578092</v>
      </c>
      <c r="O3629" s="83">
        <f t="shared" si="335"/>
        <v>0.86300426000250352</v>
      </c>
      <c r="P3629" s="83">
        <f t="shared" si="337"/>
        <v>0.8337394053002235</v>
      </c>
      <c r="Q3629" s="84">
        <f t="shared" si="339"/>
        <v>0.34858694841591997</v>
      </c>
    </row>
    <row r="3630" spans="1:17">
      <c r="A3630" s="82">
        <v>44034</v>
      </c>
      <c r="B3630" s="83">
        <v>9340.1684153828992</v>
      </c>
      <c r="C3630" s="83">
        <v>52.323963999999997</v>
      </c>
      <c r="D3630" s="83">
        <v>28.806404000000001</v>
      </c>
      <c r="E3630" s="83">
        <v>57300.961959</v>
      </c>
      <c r="F3630" s="83">
        <v>11791.970482999999</v>
      </c>
      <c r="G3630" s="82">
        <v>44034</v>
      </c>
      <c r="H3630" s="83">
        <v>9340.1684153828992</v>
      </c>
      <c r="I3630" s="83">
        <v>1.626706</v>
      </c>
      <c r="J3630" s="83">
        <v>1</v>
      </c>
      <c r="K3630" s="84">
        <f>LN(I3630/1.8)/0.91</f>
        <v>-0.11124126776883896</v>
      </c>
      <c r="L3630" s="84">
        <f t="shared" si="336"/>
        <v>-0.14202947717565725</v>
      </c>
      <c r="M3630" s="84">
        <f t="shared" si="338"/>
        <v>-0.15201311522535338</v>
      </c>
      <c r="N3630" s="84">
        <f t="shared" si="334"/>
        <v>6.1348960115780686</v>
      </c>
      <c r="O3630" s="83">
        <f t="shared" si="335"/>
        <v>0.86270834190671886</v>
      </c>
      <c r="P3630" s="83">
        <f t="shared" si="337"/>
        <v>0.83481563116777102</v>
      </c>
      <c r="Q3630" s="84">
        <f t="shared" si="339"/>
        <v>0.35807737764453068</v>
      </c>
    </row>
    <row r="3631" spans="1:17">
      <c r="A3631" s="82">
        <v>44035</v>
      </c>
      <c r="B3631" s="83">
        <v>9533.5342044419995</v>
      </c>
      <c r="C3631" s="83">
        <v>52.586844999999997</v>
      </c>
      <c r="D3631" s="83">
        <v>28.850100999999999</v>
      </c>
      <c r="E3631" s="83">
        <v>58168.966757000002</v>
      </c>
      <c r="F3631" s="83">
        <v>11851.102242000001</v>
      </c>
      <c r="G3631" s="82">
        <v>44035</v>
      </c>
      <c r="H3631" s="83">
        <v>9533.5342044419995</v>
      </c>
      <c r="I3631" s="83">
        <v>1.638784</v>
      </c>
      <c r="J3631" s="83">
        <v>1</v>
      </c>
      <c r="K3631" s="84">
        <f>LN(I3631/1.8)/0.91</f>
        <v>-0.10311226538527136</v>
      </c>
      <c r="L3631" s="84">
        <f t="shared" si="336"/>
        <v>-0.14237995031764797</v>
      </c>
      <c r="M3631" s="84">
        <f t="shared" si="338"/>
        <v>-0.14901317088202057</v>
      </c>
      <c r="N3631" s="84">
        <f t="shared" si="334"/>
        <v>6.1015113083558346</v>
      </c>
      <c r="O3631" s="83">
        <f t="shared" si="335"/>
        <v>0.85946034665071924</v>
      </c>
      <c r="P3631" s="83">
        <f t="shared" si="337"/>
        <v>0.83477167021155796</v>
      </c>
      <c r="Q3631" s="84">
        <f t="shared" si="339"/>
        <v>0.36785413498921038</v>
      </c>
    </row>
    <row r="3632" spans="1:17">
      <c r="A3632" s="82">
        <v>44036</v>
      </c>
      <c r="B3632" s="83">
        <v>9550.4717257662996</v>
      </c>
      <c r="C3632" s="83">
        <v>52.329534000000002</v>
      </c>
      <c r="D3632" s="83">
        <v>28.893287999999998</v>
      </c>
      <c r="E3632" s="83">
        <v>57319.261065999999</v>
      </c>
      <c r="F3632" s="83">
        <v>11909.746419999999</v>
      </c>
      <c r="G3632" s="82">
        <v>44036</v>
      </c>
      <c r="H3632" s="83">
        <v>9550.4717257662996</v>
      </c>
      <c r="I3632" s="83">
        <v>1.62771</v>
      </c>
      <c r="J3632" s="83">
        <v>1</v>
      </c>
      <c r="K3632" s="84">
        <f>LN(I3632/1.8)/0.91</f>
        <v>-0.11056323721693739</v>
      </c>
      <c r="L3632" s="84">
        <f t="shared" si="336"/>
        <v>-0.14176102074798991</v>
      </c>
      <c r="M3632" s="84">
        <f t="shared" si="338"/>
        <v>-0.14568624114320466</v>
      </c>
      <c r="N3632" s="84">
        <f t="shared" si="334"/>
        <v>6.0017204083603399</v>
      </c>
      <c r="O3632" s="83">
        <f t="shared" si="335"/>
        <v>0.84964467218233564</v>
      </c>
      <c r="P3632" s="83">
        <f t="shared" si="337"/>
        <v>0.83487674563448644</v>
      </c>
      <c r="Q3632" s="84">
        <f t="shared" si="339"/>
        <v>0.37757602617437824</v>
      </c>
    </row>
    <row r="3633" spans="1:17">
      <c r="A3633" s="82">
        <v>44037</v>
      </c>
      <c r="B3633" s="83">
        <v>9597.8480865983001</v>
      </c>
      <c r="C3633" s="83">
        <v>52.320422999999998</v>
      </c>
      <c r="D3633" s="83">
        <v>28.951712000000001</v>
      </c>
      <c r="E3633" s="83">
        <v>57289.328643000001</v>
      </c>
      <c r="F3633" s="83">
        <v>11989.40279</v>
      </c>
      <c r="G3633" s="82">
        <v>44037</v>
      </c>
      <c r="H3633" s="83">
        <v>9597.8480865983001</v>
      </c>
      <c r="I3633" s="83">
        <v>1.6530959999999999</v>
      </c>
      <c r="J3633" s="83">
        <v>1</v>
      </c>
      <c r="K3633" s="84">
        <f>LN(I3633/1.8)/0.91</f>
        <v>-9.3556891785214591E-2</v>
      </c>
      <c r="L3633" s="84">
        <f t="shared" si="336"/>
        <v>-0.14040080762866927</v>
      </c>
      <c r="M3633" s="84">
        <f t="shared" si="338"/>
        <v>-0.14298888113325997</v>
      </c>
      <c r="N3633" s="84">
        <f t="shared" si="334"/>
        <v>5.9689763920096244</v>
      </c>
      <c r="O3633" s="83">
        <f t="shared" si="335"/>
        <v>0.84638829791133197</v>
      </c>
      <c r="P3633" s="83">
        <f t="shared" si="337"/>
        <v>0.83446509656713086</v>
      </c>
      <c r="Q3633" s="84">
        <f t="shared" si="339"/>
        <v>0.38767796434972096</v>
      </c>
    </row>
    <row r="3634" spans="1:17">
      <c r="A3634" s="82">
        <v>44038</v>
      </c>
      <c r="B3634" s="83">
        <v>9967.5801662772992</v>
      </c>
      <c r="C3634" s="83">
        <v>52.394108000000003</v>
      </c>
      <c r="D3634" s="83">
        <v>28.997271000000001</v>
      </c>
      <c r="E3634" s="83">
        <v>57531.719536999997</v>
      </c>
      <c r="F3634" s="83">
        <v>12051.775686999999</v>
      </c>
      <c r="G3634" s="82">
        <v>44038</v>
      </c>
      <c r="H3634" s="83">
        <v>9967.5801662772992</v>
      </c>
      <c r="I3634" s="83">
        <v>1.691254</v>
      </c>
      <c r="J3634" s="83">
        <v>1</v>
      </c>
      <c r="K3634" s="84">
        <f>LN(I3634/1.8)/0.91</f>
        <v>-6.8479559656587793E-2</v>
      </c>
      <c r="L3634" s="84">
        <f t="shared" si="336"/>
        <v>-0.13776185990802123</v>
      </c>
      <c r="M3634" s="84">
        <f t="shared" si="338"/>
        <v>-0.13996861902623653</v>
      </c>
      <c r="N3634" s="84">
        <f t="shared" si="334"/>
        <v>5.7718843066488219</v>
      </c>
      <c r="O3634" s="83">
        <f t="shared" si="335"/>
        <v>0.8264020733510109</v>
      </c>
      <c r="P3634" s="83">
        <f t="shared" si="337"/>
        <v>0.83328140061445799</v>
      </c>
      <c r="Q3634" s="84">
        <f t="shared" si="339"/>
        <v>0.3976955512734151</v>
      </c>
    </row>
    <row r="3635" spans="1:17">
      <c r="A3635" s="82">
        <v>44039</v>
      </c>
      <c r="B3635" s="83">
        <v>10319.6620389901</v>
      </c>
      <c r="C3635" s="83">
        <v>52.267384999999997</v>
      </c>
      <c r="D3635" s="83">
        <v>29.059505999999999</v>
      </c>
      <c r="E3635" s="83">
        <v>57115.280269000003</v>
      </c>
      <c r="F3635" s="83">
        <v>12137.343747000001</v>
      </c>
      <c r="G3635" s="82">
        <v>44039</v>
      </c>
      <c r="H3635" s="83">
        <v>10319.6620389901</v>
      </c>
      <c r="I3635" s="83">
        <v>1.8722289999999999</v>
      </c>
      <c r="J3635" s="83">
        <v>1</v>
      </c>
      <c r="K3635" s="84">
        <f>LN(I3635/1.8)/0.91</f>
        <v>4.3234104100572567E-2</v>
      </c>
      <c r="L3635" s="84">
        <f t="shared" si="336"/>
        <v>-0.13076745560899236</v>
      </c>
      <c r="M3635" s="84">
        <f t="shared" si="338"/>
        <v>-0.13610625731283452</v>
      </c>
      <c r="N3635" s="84">
        <f t="shared" si="334"/>
        <v>5.5346076308705747</v>
      </c>
      <c r="O3635" s="83">
        <f t="shared" si="335"/>
        <v>0.80141521507640634</v>
      </c>
      <c r="P3635" s="83">
        <f t="shared" si="337"/>
        <v>0.8309370451923147</v>
      </c>
      <c r="Q3635" s="84">
        <f t="shared" si="339"/>
        <v>0.40782082850600609</v>
      </c>
    </row>
    <row r="3636" spans="1:17">
      <c r="A3636" s="82">
        <v>44040</v>
      </c>
      <c r="B3636" s="83">
        <v>11148.3689081671</v>
      </c>
      <c r="C3636" s="83">
        <v>52.328896999999998</v>
      </c>
      <c r="D3636" s="83">
        <v>29.118922000000001</v>
      </c>
      <c r="E3636" s="83">
        <v>57317.169302000002</v>
      </c>
      <c r="F3636" s="83">
        <v>12219.430399999999</v>
      </c>
      <c r="G3636" s="82">
        <v>44040</v>
      </c>
      <c r="H3636" s="83">
        <v>11148.3689081671</v>
      </c>
      <c r="I3636" s="83">
        <v>1.8494999999999999</v>
      </c>
      <c r="J3636" s="83">
        <v>1</v>
      </c>
      <c r="K3636" s="84">
        <f>LN(I3636/1.8)/0.91</f>
        <v>2.9811722404673054E-2</v>
      </c>
      <c r="L3636" s="84">
        <f t="shared" si="336"/>
        <v>-0.12464597527811956</v>
      </c>
      <c r="M3636" s="84">
        <f t="shared" si="338"/>
        <v>-0.13220664730183548</v>
      </c>
      <c r="N3636" s="84">
        <f t="shared" si="334"/>
        <v>5.1413054029823542</v>
      </c>
      <c r="O3636" s="83">
        <f t="shared" si="335"/>
        <v>0.75753803755131111</v>
      </c>
      <c r="P3636" s="83">
        <f t="shared" si="337"/>
        <v>0.82841255640109934</v>
      </c>
      <c r="Q3636" s="84">
        <f t="shared" si="339"/>
        <v>0.41758082375734856</v>
      </c>
    </row>
    <row r="3637" spans="1:17">
      <c r="A3637" s="82">
        <v>44041</v>
      </c>
      <c r="B3637" s="83">
        <v>11163.817561079301</v>
      </c>
      <c r="C3637" s="83">
        <v>52.296376000000002</v>
      </c>
      <c r="D3637" s="83">
        <v>29.161840000000002</v>
      </c>
      <c r="E3637" s="83">
        <v>57210.372507</v>
      </c>
      <c r="F3637" s="83">
        <v>12278.965303999999</v>
      </c>
      <c r="G3637" s="82">
        <v>44041</v>
      </c>
      <c r="H3637" s="83">
        <v>11163.817561079301</v>
      </c>
      <c r="I3637" s="83">
        <v>1.874849</v>
      </c>
      <c r="J3637" s="83">
        <v>1</v>
      </c>
      <c r="K3637" s="84">
        <f>LN(I3637/1.8)/0.91</f>
        <v>4.4770832905427209E-2</v>
      </c>
      <c r="L3637" s="84">
        <f t="shared" si="336"/>
        <v>-0.11832103170017584</v>
      </c>
      <c r="M3637" s="84">
        <f t="shared" si="338"/>
        <v>-0.1276987501939128</v>
      </c>
      <c r="N3637" s="84">
        <f t="shared" si="334"/>
        <v>5.1246244570006203</v>
      </c>
      <c r="O3637" s="83">
        <f t="shared" si="335"/>
        <v>0.75560365004100571</v>
      </c>
      <c r="P3637" s="83">
        <f t="shared" si="337"/>
        <v>0.82639388717907125</v>
      </c>
      <c r="Q3637" s="84">
        <f t="shared" si="339"/>
        <v>0.42743056968480025</v>
      </c>
    </row>
    <row r="3638" spans="1:17">
      <c r="A3638" s="82">
        <v>44042</v>
      </c>
      <c r="B3638" s="83">
        <v>11000.3126551108</v>
      </c>
      <c r="C3638" s="83">
        <v>52.440381000000002</v>
      </c>
      <c r="D3638" s="83">
        <v>29.226455000000001</v>
      </c>
      <c r="E3638" s="83">
        <v>57684.284360999998</v>
      </c>
      <c r="F3638" s="83">
        <v>12368.976257</v>
      </c>
      <c r="G3638" s="82">
        <v>44042</v>
      </c>
      <c r="H3638" s="83">
        <v>11000.3126551108</v>
      </c>
      <c r="I3638" s="83">
        <v>1.8747549999999999</v>
      </c>
      <c r="J3638" s="83">
        <v>1</v>
      </c>
      <c r="K3638" s="84">
        <f>LN(I3638/1.8)/0.91</f>
        <v>4.4715735512039223E-2</v>
      </c>
      <c r="L3638" s="84">
        <f t="shared" si="336"/>
        <v>-0.11182044337951867</v>
      </c>
      <c r="M3638" s="84">
        <f t="shared" si="338"/>
        <v>-0.12322150375578152</v>
      </c>
      <c r="N3638" s="84">
        <f t="shared" si="334"/>
        <v>5.243876803283368</v>
      </c>
      <c r="O3638" s="83">
        <f t="shared" si="335"/>
        <v>0.76929640425434598</v>
      </c>
      <c r="P3638" s="83">
        <f t="shared" si="337"/>
        <v>0.82449473025001463</v>
      </c>
      <c r="Q3638" s="84">
        <f t="shared" si="339"/>
        <v>0.43730874780967177</v>
      </c>
    </row>
    <row r="3639" spans="1:17">
      <c r="A3639" s="82">
        <v>44043</v>
      </c>
      <c r="B3639" s="83">
        <v>11311.0305263755</v>
      </c>
      <c r="C3639" s="83">
        <v>52.549871000000003</v>
      </c>
      <c r="D3639" s="83">
        <v>29.268198999999999</v>
      </c>
      <c r="E3639" s="83">
        <v>58046.356330000002</v>
      </c>
      <c r="F3639" s="83">
        <v>12427.37226</v>
      </c>
      <c r="G3639" s="82">
        <v>44043</v>
      </c>
      <c r="H3639" s="83">
        <v>11311.0305263755</v>
      </c>
      <c r="I3639" s="83">
        <v>1.905176</v>
      </c>
      <c r="J3639" s="83">
        <v>1</v>
      </c>
      <c r="K3639" s="84">
        <f>LN(I3639/1.8)/0.91</f>
        <v>6.240409654993264E-2</v>
      </c>
      <c r="L3639" s="84">
        <f t="shared" si="336"/>
        <v>-0.10510832838412029</v>
      </c>
      <c r="M3639" s="84">
        <f t="shared" si="338"/>
        <v>-0.11896218845784685</v>
      </c>
      <c r="N3639" s="84">
        <f t="shared" si="334"/>
        <v>5.1318362367288515</v>
      </c>
      <c r="O3639" s="83">
        <f t="shared" si="335"/>
        <v>0.75644072763811354</v>
      </c>
      <c r="P3639" s="83">
        <f t="shared" si="337"/>
        <v>0.82246493136289767</v>
      </c>
      <c r="Q3639" s="84">
        <f t="shared" si="339"/>
        <v>0.44736367953278344</v>
      </c>
    </row>
    <row r="3640" spans="1:17">
      <c r="A3640" s="82">
        <v>44044</v>
      </c>
      <c r="B3640" s="83">
        <v>11632.541744441</v>
      </c>
      <c r="C3640" s="83">
        <v>52.874930999999997</v>
      </c>
      <c r="D3640" s="83">
        <v>29.331446</v>
      </c>
      <c r="E3640" s="83">
        <v>59130.212140000003</v>
      </c>
      <c r="F3640" s="83">
        <v>12516.213737</v>
      </c>
      <c r="G3640" s="82">
        <v>44044</v>
      </c>
      <c r="H3640" s="83">
        <v>11632.541744441</v>
      </c>
      <c r="I3640" s="83">
        <v>1.979087</v>
      </c>
      <c r="J3640" s="83">
        <v>1</v>
      </c>
      <c r="K3640" s="84">
        <f>LN(I3640/1.8)/0.91</f>
        <v>0.10422962895471773</v>
      </c>
      <c r="L3640" s="84">
        <f t="shared" si="336"/>
        <v>-9.641724025144445E-2</v>
      </c>
      <c r="M3640" s="84">
        <f t="shared" si="338"/>
        <v>-0.11482333293049848</v>
      </c>
      <c r="N3640" s="84">
        <f t="shared" si="334"/>
        <v>5.0831721423443295</v>
      </c>
      <c r="O3640" s="83">
        <f t="shared" si="335"/>
        <v>0.7507692801142164</v>
      </c>
      <c r="P3640" s="83">
        <f t="shared" si="337"/>
        <v>0.82201787842498497</v>
      </c>
      <c r="Q3640" s="84">
        <f t="shared" si="339"/>
        <v>0.45774588043088593</v>
      </c>
    </row>
    <row r="3641" spans="1:17">
      <c r="A3641" s="82">
        <v>44045</v>
      </c>
      <c r="B3641" s="83">
        <v>11108.760786920901</v>
      </c>
      <c r="C3641" s="83">
        <v>53.143318000000001</v>
      </c>
      <c r="D3641" s="83">
        <v>29.396241</v>
      </c>
      <c r="E3641" s="83">
        <v>60035.204661000003</v>
      </c>
      <c r="F3641" s="83">
        <v>12607.68743</v>
      </c>
      <c r="G3641" s="82">
        <v>44045</v>
      </c>
      <c r="H3641" s="83">
        <v>11108.760786920901</v>
      </c>
      <c r="I3641" s="83">
        <v>1.859988</v>
      </c>
      <c r="J3641" s="83">
        <v>1</v>
      </c>
      <c r="K3641" s="84">
        <f>LN(I3641/1.8)/0.91</f>
        <v>3.6025682625577982E-2</v>
      </c>
      <c r="L3641" s="84">
        <f t="shared" si="336"/>
        <v>-8.9885165003909209E-2</v>
      </c>
      <c r="M3641" s="84">
        <f t="shared" si="338"/>
        <v>-0.11138588052527285</v>
      </c>
      <c r="N3641" s="84">
        <f t="shared" si="334"/>
        <v>5.4043115890733313</v>
      </c>
      <c r="O3641" s="83">
        <f t="shared" si="335"/>
        <v>0.78723450227245662</v>
      </c>
      <c r="P3641" s="83">
        <f t="shared" si="337"/>
        <v>0.82110657790046437</v>
      </c>
      <c r="Q3641" s="84">
        <f t="shared" si="339"/>
        <v>0.4686704970575849</v>
      </c>
    </row>
    <row r="3642" spans="1:17">
      <c r="A3642" s="82">
        <v>44046</v>
      </c>
      <c r="B3642" s="83">
        <v>11350.609071430301</v>
      </c>
      <c r="C3642" s="83">
        <v>53.085774000000001</v>
      </c>
      <c r="D3642" s="83">
        <v>29.451281999999999</v>
      </c>
      <c r="E3642" s="83">
        <v>59840.395033000001</v>
      </c>
      <c r="F3642" s="83">
        <v>12685.757157</v>
      </c>
      <c r="G3642" s="82">
        <v>44046</v>
      </c>
      <c r="H3642" s="83">
        <v>11350.609071430301</v>
      </c>
      <c r="I3642" s="83">
        <v>1.877723</v>
      </c>
      <c r="J3642" s="83">
        <v>1</v>
      </c>
      <c r="K3642" s="84">
        <f>LN(I3642/1.8)/0.91</f>
        <v>4.6454074359952663E-2</v>
      </c>
      <c r="L3642" s="84">
        <f t="shared" si="336"/>
        <v>-8.3240386200116603E-2</v>
      </c>
      <c r="M3642" s="84">
        <f t="shared" si="338"/>
        <v>-0.10788732457223225</v>
      </c>
      <c r="N3642" s="84">
        <f t="shared" si="334"/>
        <v>5.2719985911257758</v>
      </c>
      <c r="O3642" s="83">
        <f t="shared" si="335"/>
        <v>0.77248000974709352</v>
      </c>
      <c r="P3642" s="83">
        <f t="shared" si="337"/>
        <v>0.82037824884994859</v>
      </c>
      <c r="Q3642" s="84">
        <f t="shared" si="339"/>
        <v>0.47938121483662594</v>
      </c>
    </row>
    <row r="3643" spans="1:17">
      <c r="A3643" s="82">
        <v>44047</v>
      </c>
      <c r="B3643" s="83">
        <v>11206.067221868199</v>
      </c>
      <c r="C3643" s="83">
        <v>53.307453000000002</v>
      </c>
      <c r="D3643" s="83">
        <v>29.496682</v>
      </c>
      <c r="E3643" s="83">
        <v>60593.184773000001</v>
      </c>
      <c r="F3643" s="83">
        <v>12750.403607</v>
      </c>
      <c r="G3643" s="82">
        <v>44047</v>
      </c>
      <c r="H3643" s="83">
        <v>11206.067221868199</v>
      </c>
      <c r="I3643" s="83">
        <v>1.870387</v>
      </c>
      <c r="J3643" s="83">
        <v>1</v>
      </c>
      <c r="K3643" s="84">
        <f>LN(I3643/1.8)/0.91</f>
        <v>4.2152413653241107E-2</v>
      </c>
      <c r="L3643" s="84">
        <f t="shared" si="336"/>
        <v>-7.6550074865051346E-2</v>
      </c>
      <c r="M3643" s="84">
        <f t="shared" si="338"/>
        <v>-0.10463973947124595</v>
      </c>
      <c r="N3643" s="84">
        <f t="shared" si="334"/>
        <v>5.4071766279212374</v>
      </c>
      <c r="O3643" s="83">
        <f t="shared" si="335"/>
        <v>0.78754997786144176</v>
      </c>
      <c r="P3643" s="83">
        <f t="shared" si="337"/>
        <v>0.81926824877558169</v>
      </c>
      <c r="Q3643" s="84">
        <f t="shared" si="339"/>
        <v>0.49017845402240423</v>
      </c>
    </row>
    <row r="3644" spans="1:17">
      <c r="A3644" s="82">
        <v>44048</v>
      </c>
      <c r="B3644" s="83">
        <v>11646.9037229406</v>
      </c>
      <c r="C3644" s="83">
        <v>53.616999999999997</v>
      </c>
      <c r="D3644" s="83">
        <v>29.558308</v>
      </c>
      <c r="E3644" s="83">
        <v>61654.889851</v>
      </c>
      <c r="F3644" s="83">
        <v>12838.523848000001</v>
      </c>
      <c r="G3644" s="82">
        <v>44048</v>
      </c>
      <c r="H3644" s="83">
        <v>11646.9037229406</v>
      </c>
      <c r="I3644" s="83">
        <v>1.9512689999999999</v>
      </c>
      <c r="J3644" s="83">
        <v>1</v>
      </c>
      <c r="K3644" s="84">
        <f>LN(I3644/1.8)/0.91</f>
        <v>8.8673917852562553E-2</v>
      </c>
      <c r="L3644" s="84">
        <f t="shared" si="336"/>
        <v>-6.9321912429385624E-2</v>
      </c>
      <c r="M3644" s="84">
        <f t="shared" si="338"/>
        <v>-0.1010377200237348</v>
      </c>
      <c r="N3644" s="84">
        <f t="shared" si="334"/>
        <v>5.2936721482087963</v>
      </c>
      <c r="O3644" s="83">
        <f t="shared" si="335"/>
        <v>0.77492205914438406</v>
      </c>
      <c r="P3644" s="83">
        <f t="shared" si="337"/>
        <v>0.81788765973743338</v>
      </c>
      <c r="Q3644" s="84">
        <f t="shared" si="339"/>
        <v>0.50097227171102565</v>
      </c>
    </row>
    <row r="3645" spans="1:17">
      <c r="A3645" s="82">
        <v>44049</v>
      </c>
      <c r="B3645" s="83">
        <v>11812.856773088</v>
      </c>
      <c r="C3645" s="83">
        <v>53.681840999999999</v>
      </c>
      <c r="D3645" s="83">
        <v>29.60697</v>
      </c>
      <c r="E3645" s="83">
        <v>61878.844427000004</v>
      </c>
      <c r="F3645" s="83">
        <v>12908.404406</v>
      </c>
      <c r="G3645" s="82">
        <v>44049</v>
      </c>
      <c r="H3645" s="83">
        <v>11812.856773088</v>
      </c>
      <c r="I3645" s="83">
        <v>1.951554</v>
      </c>
      <c r="J3645" s="83">
        <v>1</v>
      </c>
      <c r="K3645" s="84">
        <f>LN(I3645/1.8)/0.91</f>
        <v>8.88344103031522E-2</v>
      </c>
      <c r="L3645" s="84">
        <f t="shared" si="336"/>
        <v>-6.1740100859014345E-2</v>
      </c>
      <c r="M3645" s="84">
        <f t="shared" si="338"/>
        <v>-9.7420330506754804E-2</v>
      </c>
      <c r="N3645" s="84">
        <f t="shared" si="334"/>
        <v>5.2382624809243534</v>
      </c>
      <c r="O3645" s="83">
        <f t="shared" si="335"/>
        <v>0.76865877508801084</v>
      </c>
      <c r="P3645" s="83">
        <f t="shared" si="337"/>
        <v>0.8169327234275181</v>
      </c>
      <c r="Q3645" s="84">
        <f t="shared" si="339"/>
        <v>0.51174545884545231</v>
      </c>
    </row>
    <row r="3646" spans="1:17">
      <c r="A3646" s="82">
        <v>44050</v>
      </c>
      <c r="B3646" s="83">
        <v>11639.280321800001</v>
      </c>
      <c r="C3646" s="83">
        <v>53.672381999999999</v>
      </c>
      <c r="D3646" s="83">
        <v>29.650075999999999</v>
      </c>
      <c r="E3646" s="83">
        <v>61846.139377</v>
      </c>
      <c r="F3646" s="83">
        <v>12970.528898</v>
      </c>
      <c r="G3646" s="82">
        <v>44050</v>
      </c>
      <c r="H3646" s="83">
        <v>11639.280321800001</v>
      </c>
      <c r="I3646" s="83">
        <v>1.917648</v>
      </c>
      <c r="J3646" s="83">
        <v>1</v>
      </c>
      <c r="K3646" s="84">
        <f>LN(I3646/1.8)/0.91</f>
        <v>6.9574472760167608E-2</v>
      </c>
      <c r="L3646" s="84">
        <f t="shared" si="336"/>
        <v>-5.5462262621177358E-2</v>
      </c>
      <c r="M3646" s="84">
        <f t="shared" si="338"/>
        <v>-9.5231005335021685E-2</v>
      </c>
      <c r="N3646" s="84">
        <f t="shared" si="334"/>
        <v>5.3135707420985598</v>
      </c>
      <c r="O3646" s="83">
        <f t="shared" si="335"/>
        <v>0.77715532845696855</v>
      </c>
      <c r="P3646" s="83">
        <f t="shared" si="337"/>
        <v>0.81579889833124097</v>
      </c>
      <c r="Q3646" s="84">
        <f t="shared" si="339"/>
        <v>0.52307525176822456</v>
      </c>
    </row>
    <row r="3647" spans="1:17">
      <c r="A3647" s="82">
        <v>44051</v>
      </c>
      <c r="B3647" s="83">
        <v>11739.3972052765</v>
      </c>
      <c r="C3647" s="83">
        <v>53.948836</v>
      </c>
      <c r="D3647" s="83">
        <v>29.699513</v>
      </c>
      <c r="E3647" s="83">
        <v>62806.738205000001</v>
      </c>
      <c r="F3647" s="83">
        <v>13042.032208000001</v>
      </c>
      <c r="G3647" s="82">
        <v>44051</v>
      </c>
      <c r="H3647" s="83">
        <v>11739.3972052765</v>
      </c>
      <c r="I3647" s="83">
        <v>1.9374290000000001</v>
      </c>
      <c r="J3647" s="83">
        <v>1</v>
      </c>
      <c r="K3647" s="84">
        <f>LN(I3647/1.8)/0.91</f>
        <v>8.0851836824731071E-2</v>
      </c>
      <c r="L3647" s="84">
        <f t="shared" si="336"/>
        <v>-4.8003841765690343E-2</v>
      </c>
      <c r="M3647" s="84">
        <f t="shared" si="338"/>
        <v>-9.2763935401539849E-2</v>
      </c>
      <c r="N3647" s="84">
        <f t="shared" si="334"/>
        <v>5.3500820448234165</v>
      </c>
      <c r="O3647" s="83">
        <f t="shared" si="335"/>
        <v>0.78123141826394715</v>
      </c>
      <c r="P3647" s="83">
        <f t="shared" si="337"/>
        <v>0.81501482977688178</v>
      </c>
      <c r="Q3647" s="84">
        <f t="shared" si="339"/>
        <v>0.53464982787482529</v>
      </c>
    </row>
    <row r="3648" spans="1:17">
      <c r="A3648" s="82">
        <v>44052</v>
      </c>
      <c r="B3648" s="83">
        <v>11564.120661408801</v>
      </c>
      <c r="C3648" s="83">
        <v>54.014454000000001</v>
      </c>
      <c r="D3648" s="83">
        <v>29.747357000000001</v>
      </c>
      <c r="E3648" s="83">
        <v>63036.189606</v>
      </c>
      <c r="F3648" s="83">
        <v>13111.494185</v>
      </c>
      <c r="G3648" s="82">
        <v>44052</v>
      </c>
      <c r="H3648" s="83">
        <v>11564.120661408801</v>
      </c>
      <c r="I3648" s="83">
        <v>1.9247069999999999</v>
      </c>
      <c r="J3648" s="83">
        <v>1</v>
      </c>
      <c r="K3648" s="84">
        <f>LN(I3648/1.8)/0.91</f>
        <v>7.3612179627076058E-2</v>
      </c>
      <c r="L3648" s="84">
        <f t="shared" si="336"/>
        <v>-4.0992385440751247E-2</v>
      </c>
      <c r="M3648" s="84">
        <f t="shared" si="338"/>
        <v>-9.0605672967097192E-2</v>
      </c>
      <c r="N3648" s="84">
        <f t="shared" si="334"/>
        <v>5.4510145173736548</v>
      </c>
      <c r="O3648" s="83">
        <f t="shared" si="335"/>
        <v>0.79235632603589512</v>
      </c>
      <c r="P3648" s="83">
        <f t="shared" si="337"/>
        <v>0.81350884468855644</v>
      </c>
      <c r="Q3648" s="84">
        <f t="shared" si="339"/>
        <v>0.54623752403282955</v>
      </c>
    </row>
    <row r="3649" spans="1:17">
      <c r="A3649" s="82">
        <v>44053</v>
      </c>
      <c r="B3649" s="83">
        <v>11924.673856872199</v>
      </c>
      <c r="C3649" s="83">
        <v>54.256340000000002</v>
      </c>
      <c r="D3649" s="83">
        <v>29.80246</v>
      </c>
      <c r="E3649" s="83">
        <v>63886.848588000001</v>
      </c>
      <c r="F3649" s="83">
        <v>13191.813033</v>
      </c>
      <c r="G3649" s="82">
        <v>44053</v>
      </c>
      <c r="H3649" s="83">
        <v>11924.673856872199</v>
      </c>
      <c r="I3649" s="83">
        <v>1.953206</v>
      </c>
      <c r="J3649" s="83">
        <v>1</v>
      </c>
      <c r="K3649" s="84">
        <f>LN(I3649/1.8)/0.91</f>
        <v>8.9764241956671084E-2</v>
      </c>
      <c r="L3649" s="84">
        <f t="shared" si="336"/>
        <v>-3.3249258362024192E-2</v>
      </c>
      <c r="M3649" s="84">
        <f t="shared" si="338"/>
        <v>-8.8426286694025663E-2</v>
      </c>
      <c r="N3649" s="84">
        <f t="shared" si="334"/>
        <v>5.3575342482999613</v>
      </c>
      <c r="O3649" s="83">
        <f t="shared" si="335"/>
        <v>0.78205995675421025</v>
      </c>
      <c r="P3649" s="83">
        <f t="shared" si="337"/>
        <v>0.81250148883839102</v>
      </c>
      <c r="Q3649" s="84">
        <f t="shared" si="339"/>
        <v>0.55782514550291995</v>
      </c>
    </row>
    <row r="3650" spans="1:17">
      <c r="A3650" s="82">
        <v>44054</v>
      </c>
      <c r="B3650" s="83">
        <v>11500.854954632399</v>
      </c>
      <c r="C3650" s="83">
        <v>54.234046999999997</v>
      </c>
      <c r="D3650" s="83">
        <v>29.839763000000001</v>
      </c>
      <c r="E3650" s="83">
        <v>63808.132725000003</v>
      </c>
      <c r="F3650" s="83">
        <v>13246.380335</v>
      </c>
      <c r="G3650" s="82">
        <v>44054</v>
      </c>
      <c r="H3650" s="83">
        <v>11500.854954632399</v>
      </c>
      <c r="I3650" s="83">
        <v>1.8719479999999999</v>
      </c>
      <c r="J3650" s="83">
        <v>1</v>
      </c>
      <c r="K3650" s="84">
        <f>LN(I3650/1.8)/0.91</f>
        <v>4.3069159329333799E-2</v>
      </c>
      <c r="L3650" s="84">
        <f t="shared" si="336"/>
        <v>-2.7262562504576794E-2</v>
      </c>
      <c r="M3650" s="84">
        <f t="shared" si="338"/>
        <v>-8.6607456338143859E-2</v>
      </c>
      <c r="N3650" s="84">
        <f t="shared" si="334"/>
        <v>5.5481208116009579</v>
      </c>
      <c r="O3650" s="83">
        <f t="shared" si="335"/>
        <v>0.80286676448256999</v>
      </c>
      <c r="P3650" s="83">
        <f t="shared" si="337"/>
        <v>0.81120115836100581</v>
      </c>
      <c r="Q3650" s="84">
        <f t="shared" si="339"/>
        <v>0.56969869467437229</v>
      </c>
    </row>
    <row r="3651" spans="1:17">
      <c r="A3651" s="82">
        <v>44055</v>
      </c>
      <c r="B3651" s="83">
        <v>11586.6232153733</v>
      </c>
      <c r="C3651" s="83">
        <v>54.111021000000001</v>
      </c>
      <c r="D3651" s="83">
        <v>29.891573999999999</v>
      </c>
      <c r="E3651" s="83">
        <v>63374.885233000001</v>
      </c>
      <c r="F3651" s="83">
        <v>13322.431318999999</v>
      </c>
      <c r="G3651" s="82">
        <v>44055</v>
      </c>
      <c r="H3651" s="83">
        <v>11586.6232153733</v>
      </c>
      <c r="I3651" s="83">
        <v>1.899829</v>
      </c>
      <c r="J3651" s="83">
        <v>1</v>
      </c>
      <c r="K3651" s="84">
        <f>LN(I3651/1.8)/0.91</f>
        <v>5.9315623318717384E-2</v>
      </c>
      <c r="L3651" s="84">
        <f t="shared" si="336"/>
        <v>-2.0523637723786924E-2</v>
      </c>
      <c r="M3651" s="84">
        <f t="shared" si="338"/>
        <v>-8.4598508549200174E-2</v>
      </c>
      <c r="N3651" s="84">
        <f t="shared" ref="N3651:N3714" si="340">E3651/B3651</f>
        <v>5.4696596286063128</v>
      </c>
      <c r="O3651" s="83">
        <f t="shared" ref="O3651:O3714" si="341">LN(N3651/1.44)/1.68</f>
        <v>0.79438885463823916</v>
      </c>
      <c r="P3651" s="83">
        <f t="shared" si="337"/>
        <v>0.80957854231799797</v>
      </c>
      <c r="Q3651" s="84">
        <f t="shared" si="339"/>
        <v>0.58149923233656142</v>
      </c>
    </row>
    <row r="3652" spans="1:17">
      <c r="A3652" s="82">
        <v>44056</v>
      </c>
      <c r="B3652" s="83">
        <v>11499.6599181006</v>
      </c>
      <c r="C3652" s="83">
        <v>54.076158999999997</v>
      </c>
      <c r="D3652" s="83">
        <v>29.943452000000001</v>
      </c>
      <c r="E3652" s="83">
        <v>63252.471144000003</v>
      </c>
      <c r="F3652" s="83">
        <v>13398.885312</v>
      </c>
      <c r="G3652" s="82">
        <v>44056</v>
      </c>
      <c r="H3652" s="83">
        <v>11499.6599181006</v>
      </c>
      <c r="I3652" s="83">
        <v>1.929243</v>
      </c>
      <c r="J3652" s="83">
        <v>1</v>
      </c>
      <c r="K3652" s="84">
        <f>LN(I3652/1.8)/0.91</f>
        <v>7.6198937465809954E-2</v>
      </c>
      <c r="L3652" s="84">
        <f t="shared" si="336"/>
        <v>-1.329694619230019E-2</v>
      </c>
      <c r="M3652" s="84">
        <f t="shared" si="338"/>
        <v>-8.2539411286010639E-2</v>
      </c>
      <c r="N3652" s="84">
        <f t="shared" si="340"/>
        <v>5.5003775411166611</v>
      </c>
      <c r="O3652" s="83">
        <f t="shared" si="341"/>
        <v>0.79772239293692171</v>
      </c>
      <c r="P3652" s="83">
        <f t="shared" si="337"/>
        <v>0.80711926269024292</v>
      </c>
      <c r="Q3652" s="84">
        <f t="shared" si="339"/>
        <v>0.59324564752784281</v>
      </c>
    </row>
    <row r="3653" spans="1:17">
      <c r="A3653" s="82">
        <v>44057</v>
      </c>
      <c r="B3653" s="83">
        <v>11741.070520621101</v>
      </c>
      <c r="C3653" s="83">
        <v>53.717531000000001</v>
      </c>
      <c r="D3653" s="83">
        <v>29.9925</v>
      </c>
      <c r="E3653" s="83">
        <v>62002.346765000002</v>
      </c>
      <c r="F3653" s="83">
        <v>13471.448533000001</v>
      </c>
      <c r="G3653" s="82">
        <v>44057</v>
      </c>
      <c r="H3653" s="83">
        <v>11741.070520621101</v>
      </c>
      <c r="I3653" s="83">
        <v>1.9265620000000001</v>
      </c>
      <c r="J3653" s="83">
        <v>1</v>
      </c>
      <c r="K3653" s="84">
        <f>LN(I3653/1.8)/0.91</f>
        <v>7.4670771844913816E-2</v>
      </c>
      <c r="L3653" s="84">
        <f t="shared" si="336"/>
        <v>-5.8547675960230047E-3</v>
      </c>
      <c r="M3653" s="84">
        <f t="shared" si="338"/>
        <v>-8.080817969076573E-2</v>
      </c>
      <c r="N3653" s="84">
        <f t="shared" si="340"/>
        <v>5.280808649952653</v>
      </c>
      <c r="O3653" s="83">
        <f t="shared" si="341"/>
        <v>0.77347388440690468</v>
      </c>
      <c r="P3653" s="83">
        <f t="shared" si="337"/>
        <v>0.80376294269576276</v>
      </c>
      <c r="Q3653" s="84">
        <f t="shared" si="339"/>
        <v>0.60515724478123445</v>
      </c>
    </row>
    <row r="3654" spans="1:17">
      <c r="A3654" s="82">
        <v>44058</v>
      </c>
      <c r="B3654" s="83">
        <v>11868.6424389323</v>
      </c>
      <c r="C3654" s="83">
        <v>53.473767000000002</v>
      </c>
      <c r="D3654" s="83">
        <v>30.038677</v>
      </c>
      <c r="E3654" s="83">
        <v>61162.090964000003</v>
      </c>
      <c r="F3654" s="83">
        <v>13540.015405</v>
      </c>
      <c r="G3654" s="82">
        <v>44058</v>
      </c>
      <c r="H3654" s="83">
        <v>11868.6424389323</v>
      </c>
      <c r="I3654" s="83">
        <v>1.939897</v>
      </c>
      <c r="J3654" s="83">
        <v>1</v>
      </c>
      <c r="K3654" s="84">
        <f>LN(I3654/1.8)/0.91</f>
        <v>8.2250784593561416E-2</v>
      </c>
      <c r="L3654" s="84">
        <f t="shared" si="336"/>
        <v>2.0980143598329486E-3</v>
      </c>
      <c r="M3654" s="84">
        <f t="shared" si="338"/>
        <v>-7.9754103711159291E-2</v>
      </c>
      <c r="N3654" s="84">
        <f t="shared" si="340"/>
        <v>5.1532507848894404</v>
      </c>
      <c r="O3654" s="83">
        <f t="shared" si="341"/>
        <v>0.7589194180469262</v>
      </c>
      <c r="P3654" s="83">
        <f t="shared" si="337"/>
        <v>0.79969568260337054</v>
      </c>
      <c r="Q3654" s="84">
        <f t="shared" si="339"/>
        <v>0.61697337118755902</v>
      </c>
    </row>
    <row r="3655" spans="1:17">
      <c r="A3655" s="82">
        <v>44059</v>
      </c>
      <c r="B3655" s="83">
        <v>11871.2716797626</v>
      </c>
      <c r="C3655" s="83">
        <v>53.062317</v>
      </c>
      <c r="D3655" s="83">
        <v>30.073938999999999</v>
      </c>
      <c r="E3655" s="83">
        <v>59761.105432999997</v>
      </c>
      <c r="F3655" s="83">
        <v>13592.537444</v>
      </c>
      <c r="G3655" s="82">
        <v>44059</v>
      </c>
      <c r="H3655" s="83">
        <v>11871.2716797626</v>
      </c>
      <c r="I3655" s="83">
        <v>1.943662</v>
      </c>
      <c r="J3655" s="83">
        <v>1</v>
      </c>
      <c r="K3655" s="84">
        <f>LN(I3655/1.8)/0.91</f>
        <v>8.4381491985190918E-2</v>
      </c>
      <c r="L3655" s="84">
        <f t="shared" si="336"/>
        <v>1.0026738174637933E-2</v>
      </c>
      <c r="M3655" s="84">
        <f t="shared" si="338"/>
        <v>-7.8506431540459373E-2</v>
      </c>
      <c r="N3655" s="84">
        <f t="shared" si="340"/>
        <v>5.0340946652646306</v>
      </c>
      <c r="O3655" s="83">
        <f t="shared" si="341"/>
        <v>0.74499439769411757</v>
      </c>
      <c r="P3655" s="83">
        <f t="shared" si="337"/>
        <v>0.79498267814691925</v>
      </c>
      <c r="Q3655" s="84">
        <f t="shared" si="339"/>
        <v>0.62890326837361588</v>
      </c>
    </row>
    <row r="3656" spans="1:17">
      <c r="A3656" s="82">
        <v>44060</v>
      </c>
      <c r="B3656" s="83">
        <v>12413.092165259</v>
      </c>
      <c r="C3656" s="83">
        <v>53.125225999999998</v>
      </c>
      <c r="D3656" s="83">
        <v>30.116453</v>
      </c>
      <c r="E3656" s="83">
        <v>59973.908676999999</v>
      </c>
      <c r="F3656" s="83">
        <v>13656.050095000001</v>
      </c>
      <c r="G3656" s="82">
        <v>44060</v>
      </c>
      <c r="H3656" s="83">
        <v>12413.092165259</v>
      </c>
      <c r="I3656" s="83">
        <v>2.0043790000000001</v>
      </c>
      <c r="J3656" s="83">
        <v>1</v>
      </c>
      <c r="K3656" s="84">
        <f>LN(I3656/1.8)/0.91</f>
        <v>0.11818420021507851</v>
      </c>
      <c r="L3656" s="84">
        <f t="shared" si="336"/>
        <v>1.9007998217386444E-2</v>
      </c>
      <c r="M3656" s="84">
        <f t="shared" si="338"/>
        <v>-7.6600902327655762E-2</v>
      </c>
      <c r="N3656" s="84">
        <f t="shared" si="340"/>
        <v>4.8315043406228213</v>
      </c>
      <c r="O3656" s="83">
        <f t="shared" si="341"/>
        <v>0.72054450194617869</v>
      </c>
      <c r="P3656" s="83">
        <f t="shared" si="337"/>
        <v>0.79064256562711666</v>
      </c>
      <c r="Q3656" s="84">
        <f t="shared" si="339"/>
        <v>0.64035426842132503</v>
      </c>
    </row>
    <row r="3657" spans="1:17">
      <c r="A3657" s="82">
        <v>44061</v>
      </c>
      <c r="B3657" s="83">
        <v>11962.5196303187</v>
      </c>
      <c r="C3657" s="83">
        <v>53.019019</v>
      </c>
      <c r="D3657" s="83">
        <v>30.178462</v>
      </c>
      <c r="E3657" s="83">
        <v>59614.931601999997</v>
      </c>
      <c r="F3657" s="83">
        <v>13749.058585999999</v>
      </c>
      <c r="G3657" s="82">
        <v>44061</v>
      </c>
      <c r="H3657" s="83">
        <v>11962.5196303187</v>
      </c>
      <c r="I3657" s="83">
        <v>1.9501360000000001</v>
      </c>
      <c r="J3657" s="83">
        <v>1</v>
      </c>
      <c r="K3657" s="84">
        <f>LN(I3657/1.8)/0.91</f>
        <v>8.8035658056383415E-2</v>
      </c>
      <c r="L3657" s="84">
        <f t="shared" si="336"/>
        <v>2.6823338976293149E-2</v>
      </c>
      <c r="M3657" s="84">
        <f t="shared" si="338"/>
        <v>-7.3966495588164843E-2</v>
      </c>
      <c r="N3657" s="84">
        <f t="shared" si="340"/>
        <v>4.9834761776195942</v>
      </c>
      <c r="O3657" s="83">
        <f t="shared" si="341"/>
        <v>0.73897890569948221</v>
      </c>
      <c r="P3657" s="83">
        <f t="shared" si="337"/>
        <v>0.78687022278297758</v>
      </c>
      <c r="Q3657" s="84">
        <f t="shared" si="339"/>
        <v>0.65133274154780563</v>
      </c>
    </row>
    <row r="3658" spans="1:17">
      <c r="A3658" s="82">
        <v>44062</v>
      </c>
      <c r="B3658" s="83">
        <v>11731.441164805001</v>
      </c>
      <c r="C3658" s="83">
        <v>53.057879</v>
      </c>
      <c r="D3658" s="83">
        <v>30.234811000000001</v>
      </c>
      <c r="E3658" s="83">
        <v>59746.111413999999</v>
      </c>
      <c r="F3658" s="83">
        <v>13833.957488</v>
      </c>
      <c r="G3658" s="82">
        <v>44062</v>
      </c>
      <c r="H3658" s="83">
        <v>11731.441164805001</v>
      </c>
      <c r="I3658" s="83">
        <v>1.907511</v>
      </c>
      <c r="J3658" s="83">
        <v>1</v>
      </c>
      <c r="K3658" s="84">
        <f>LN(I3658/1.8)/0.91</f>
        <v>6.3750094470420349E-2</v>
      </c>
      <c r="L3658" s="84">
        <f t="shared" si="336"/>
        <v>3.4036256553847129E-2</v>
      </c>
      <c r="M3658" s="84">
        <f t="shared" si="338"/>
        <v>-7.1429559834966683E-2</v>
      </c>
      <c r="N3658" s="84">
        <f t="shared" si="340"/>
        <v>5.0928194221560581</v>
      </c>
      <c r="O3658" s="83">
        <f t="shared" si="341"/>
        <v>0.75189790333355966</v>
      </c>
      <c r="P3658" s="83">
        <f t="shared" si="337"/>
        <v>0.78269639873329122</v>
      </c>
      <c r="Q3658" s="84">
        <f t="shared" si="339"/>
        <v>0.66254359755365089</v>
      </c>
    </row>
    <row r="3659" spans="1:17">
      <c r="A3659" s="82">
        <v>44063</v>
      </c>
      <c r="B3659" s="83">
        <v>11843.882247589399</v>
      </c>
      <c r="C3659" s="83">
        <v>52.807980999999998</v>
      </c>
      <c r="D3659" s="83">
        <v>30.277667000000001</v>
      </c>
      <c r="E3659" s="83">
        <v>58905.885339</v>
      </c>
      <c r="F3659" s="83">
        <v>13898.772373</v>
      </c>
      <c r="G3659" s="82">
        <v>44063</v>
      </c>
      <c r="H3659" s="83">
        <v>11843.882247589399</v>
      </c>
      <c r="I3659" s="83">
        <v>1.9266650000000001</v>
      </c>
      <c r="J3659" s="83">
        <v>1</v>
      </c>
      <c r="K3659" s="84">
        <f>LN(I3659/1.8)/0.91</f>
        <v>7.4729520947011158E-2</v>
      </c>
      <c r="L3659" s="84">
        <f t="shared" si="336"/>
        <v>4.0758079026802174E-2</v>
      </c>
      <c r="M3659" s="84">
        <f t="shared" si="338"/>
        <v>-6.9067281966087191E-2</v>
      </c>
      <c r="N3659" s="84">
        <f t="shared" si="340"/>
        <v>4.9735284518713607</v>
      </c>
      <c r="O3659" s="83">
        <f t="shared" si="341"/>
        <v>0.73778953851191031</v>
      </c>
      <c r="P3659" s="83">
        <f t="shared" si="337"/>
        <v>0.77854540874200018</v>
      </c>
      <c r="Q3659" s="84">
        <f t="shared" si="339"/>
        <v>0.67329526673763684</v>
      </c>
    </row>
    <row r="3660" spans="1:17">
      <c r="A3660" s="82">
        <v>44064</v>
      </c>
      <c r="B3660" s="83">
        <v>11749.967630773899</v>
      </c>
      <c r="C3660" s="83">
        <v>52.679510000000001</v>
      </c>
      <c r="D3660" s="83">
        <v>30.321066999999999</v>
      </c>
      <c r="E3660" s="83">
        <v>58477.011909000001</v>
      </c>
      <c r="F3660" s="83">
        <v>13964.625034999999</v>
      </c>
      <c r="G3660" s="82">
        <v>44064</v>
      </c>
      <c r="H3660" s="83">
        <v>11749.967630773899</v>
      </c>
      <c r="I3660" s="83">
        <v>1.869656</v>
      </c>
      <c r="J3660" s="83">
        <v>1</v>
      </c>
      <c r="K3660" s="84">
        <f>LN(I3660/1.8)/0.91</f>
        <v>4.172284815705523E-2</v>
      </c>
      <c r="L3660" s="84">
        <f t="shared" si="336"/>
        <v>4.5856882890998651E-2</v>
      </c>
      <c r="M3660" s="84">
        <f t="shared" si="338"/>
        <v>-6.7628877420971789E-2</v>
      </c>
      <c r="N3660" s="84">
        <f t="shared" si="340"/>
        <v>4.9767806811522659</v>
      </c>
      <c r="O3660" s="83">
        <f t="shared" si="341"/>
        <v>0.73817864216798756</v>
      </c>
      <c r="P3660" s="83">
        <f t="shared" si="337"/>
        <v>0.77474826319940437</v>
      </c>
      <c r="Q3660" s="84">
        <f t="shared" si="339"/>
        <v>0.6837587786585313</v>
      </c>
    </row>
    <row r="3661" spans="1:17">
      <c r="A3661" s="82">
        <v>44065</v>
      </c>
      <c r="B3661" s="83">
        <v>11607.127416244701</v>
      </c>
      <c r="C3661" s="83">
        <v>52.682074</v>
      </c>
      <c r="D3661" s="83">
        <v>30.378571999999998</v>
      </c>
      <c r="E3661" s="83">
        <v>58485.549256999999</v>
      </c>
      <c r="F3661" s="83">
        <v>14052.214489</v>
      </c>
      <c r="G3661" s="82">
        <v>44065</v>
      </c>
      <c r="H3661" s="83">
        <v>11607.127416244701</v>
      </c>
      <c r="I3661" s="83">
        <v>1.894334</v>
      </c>
      <c r="J3661" s="83">
        <v>1</v>
      </c>
      <c r="K3661" s="84">
        <f>LN(I3661/1.8)/0.91</f>
        <v>5.6132594144497901E-2</v>
      </c>
      <c r="L3661" s="84">
        <f t="shared" si="336"/>
        <v>5.1165044875324292E-2</v>
      </c>
      <c r="M3661" s="84">
        <f t="shared" si="338"/>
        <v>-6.6577480380514198E-2</v>
      </c>
      <c r="N3661" s="84">
        <f t="shared" si="340"/>
        <v>5.038761715939021</v>
      </c>
      <c r="O3661" s="83">
        <f t="shared" si="341"/>
        <v>0.74554598037284536</v>
      </c>
      <c r="P3661" s="83">
        <f t="shared" si="337"/>
        <v>0.77123279634830777</v>
      </c>
      <c r="Q3661" s="84">
        <f t="shared" si="339"/>
        <v>0.69421238464555368</v>
      </c>
    </row>
    <row r="3662" spans="1:17">
      <c r="A3662" s="82">
        <v>44066</v>
      </c>
      <c r="B3662" s="83">
        <v>11667.382554330399</v>
      </c>
      <c r="C3662" s="83">
        <v>52.732743999999997</v>
      </c>
      <c r="D3662" s="83">
        <v>30.434199</v>
      </c>
      <c r="E3662" s="83">
        <v>58654.468783999997</v>
      </c>
      <c r="F3662" s="83">
        <v>14137.306644</v>
      </c>
      <c r="G3662" s="82">
        <v>44066</v>
      </c>
      <c r="H3662" s="83">
        <v>11667.382554330399</v>
      </c>
      <c r="I3662" s="83">
        <v>1.8909579999999999</v>
      </c>
      <c r="J3662" s="83">
        <v>1</v>
      </c>
      <c r="K3662" s="84">
        <f>LN(I3662/1.8)/0.91</f>
        <v>5.4172433029554733E-2</v>
      </c>
      <c r="L3662" s="84">
        <f t="shared" si="336"/>
        <v>5.6656233883540699E-2</v>
      </c>
      <c r="M3662" s="84">
        <f t="shared" si="338"/>
        <v>-6.4997368843447492E-2</v>
      </c>
      <c r="N3662" s="84">
        <f t="shared" si="340"/>
        <v>5.0272174166630146</v>
      </c>
      <c r="O3662" s="83">
        <f t="shared" si="341"/>
        <v>0.74418066664943727</v>
      </c>
      <c r="P3662" s="83">
        <f t="shared" si="337"/>
        <v>0.76756141509219522</v>
      </c>
      <c r="Q3662" s="84">
        <f t="shared" si="339"/>
        <v>0.7040308684684411</v>
      </c>
    </row>
    <row r="3663" spans="1:17">
      <c r="A3663" s="82">
        <v>44067</v>
      </c>
      <c r="B3663" s="83">
        <v>11769.7802911367</v>
      </c>
      <c r="C3663" s="83">
        <v>52.652113</v>
      </c>
      <c r="D3663" s="83">
        <v>30.489270999999999</v>
      </c>
      <c r="E3663" s="83">
        <v>58385.822387</v>
      </c>
      <c r="F3663" s="83">
        <v>14221.903539000001</v>
      </c>
      <c r="G3663" s="82">
        <v>44067</v>
      </c>
      <c r="H3663" s="83">
        <v>11769.7802911367</v>
      </c>
      <c r="I3663" s="83">
        <v>1.9060330000000001</v>
      </c>
      <c r="J3663" s="83">
        <v>1</v>
      </c>
      <c r="K3663" s="84">
        <f>LN(I3663/1.8)/0.91</f>
        <v>6.2898301017665095E-2</v>
      </c>
      <c r="L3663" s="84">
        <f t="shared" si="336"/>
        <v>6.1871406976970023E-2</v>
      </c>
      <c r="M3663" s="84">
        <f t="shared" si="338"/>
        <v>-6.3407120768811109E-2</v>
      </c>
      <c r="N3663" s="84">
        <f t="shared" si="340"/>
        <v>4.9606552495264316</v>
      </c>
      <c r="O3663" s="83">
        <f t="shared" si="341"/>
        <v>0.73624686022795161</v>
      </c>
      <c r="P3663" s="83">
        <f t="shared" si="337"/>
        <v>0.76555673560456383</v>
      </c>
      <c r="Q3663" s="84">
        <f t="shared" si="339"/>
        <v>0.7132962247062471</v>
      </c>
    </row>
    <row r="3664" spans="1:17">
      <c r="A3664" s="82">
        <v>44068</v>
      </c>
      <c r="B3664" s="83">
        <v>11423.3623642127</v>
      </c>
      <c r="C3664" s="83">
        <v>53.014021999999997</v>
      </c>
      <c r="D3664" s="83">
        <v>30.539301999999999</v>
      </c>
      <c r="E3664" s="83">
        <v>59598.078834</v>
      </c>
      <c r="F3664" s="83">
        <v>14299.061865</v>
      </c>
      <c r="G3664" s="82">
        <v>44068</v>
      </c>
      <c r="H3664" s="83">
        <v>11423.3623642127</v>
      </c>
      <c r="I3664" s="83">
        <v>1.838538</v>
      </c>
      <c r="J3664" s="83">
        <v>1</v>
      </c>
      <c r="K3664" s="84">
        <f>LN(I3664/1.8)/0.91</f>
        <v>2.3279149084758057E-2</v>
      </c>
      <c r="L3664" s="84">
        <f t="shared" si="336"/>
        <v>6.4930030601681551E-2</v>
      </c>
      <c r="M3664" s="84">
        <f t="shared" si="338"/>
        <v>-6.2536844330266392E-2</v>
      </c>
      <c r="N3664" s="84">
        <f t="shared" si="340"/>
        <v>5.2172098663971171</v>
      </c>
      <c r="O3664" s="83">
        <f t="shared" si="341"/>
        <v>0.7662616887220729</v>
      </c>
      <c r="P3664" s="83">
        <f t="shared" si="337"/>
        <v>0.76438378609475011</v>
      </c>
      <c r="Q3664" s="84">
        <f t="shared" si="339"/>
        <v>0.72279577617979185</v>
      </c>
    </row>
    <row r="3665" spans="1:17">
      <c r="A3665" s="82">
        <v>44069</v>
      </c>
      <c r="B3665" s="83">
        <v>11480.555388049899</v>
      </c>
      <c r="C3665" s="83">
        <v>53.101309999999998</v>
      </c>
      <c r="D3665" s="83">
        <v>30.583621999999998</v>
      </c>
      <c r="E3665" s="83">
        <v>59892.949164999998</v>
      </c>
      <c r="F3665" s="83">
        <v>14367.656061</v>
      </c>
      <c r="G3665" s="82">
        <v>44069</v>
      </c>
      <c r="H3665" s="83">
        <v>11480.555388049899</v>
      </c>
      <c r="I3665" s="83">
        <v>1.855677</v>
      </c>
      <c r="J3665" s="83">
        <v>1</v>
      </c>
      <c r="K3665" s="84">
        <f>LN(I3665/1.8)/0.91</f>
        <v>3.3475740818097073E-2</v>
      </c>
      <c r="L3665" s="84">
        <f t="shared" si="336"/>
        <v>6.4604751825599036E-2</v>
      </c>
      <c r="M3665" s="84">
        <f t="shared" si="338"/>
        <v>-6.1593928496782961E-2</v>
      </c>
      <c r="N3665" s="84">
        <f t="shared" si="340"/>
        <v>5.2169034633413744</v>
      </c>
      <c r="O3665" s="83">
        <f t="shared" si="341"/>
        <v>0.76622672978199546</v>
      </c>
      <c r="P3665" s="83">
        <f t="shared" si="337"/>
        <v>0.76515480637082034</v>
      </c>
      <c r="Q3665" s="84">
        <f t="shared" si="339"/>
        <v>0.73176698570379839</v>
      </c>
    </row>
    <row r="3666" spans="1:17">
      <c r="A3666" s="82">
        <v>44070</v>
      </c>
      <c r="B3666" s="83">
        <v>11330.4320060312</v>
      </c>
      <c r="C3666" s="83">
        <v>53.298146000000003</v>
      </c>
      <c r="D3666" s="83">
        <v>30.643031000000001</v>
      </c>
      <c r="E3666" s="83">
        <v>60561.455465999999</v>
      </c>
      <c r="F3666" s="83">
        <v>14459.963143000001</v>
      </c>
      <c r="G3666" s="82">
        <v>44070</v>
      </c>
      <c r="H3666" s="83">
        <v>11330.4320060312</v>
      </c>
      <c r="I3666" s="83">
        <v>1.8296049999999999</v>
      </c>
      <c r="J3666" s="83">
        <v>1</v>
      </c>
      <c r="K3666" s="84">
        <f>LN(I3666/1.8)/0.91</f>
        <v>1.7926847976219469E-2</v>
      </c>
      <c r="L3666" s="84">
        <f t="shared" si="336"/>
        <v>6.4208589344650596E-2</v>
      </c>
      <c r="M3666" s="84">
        <f t="shared" si="338"/>
        <v>-6.0821731592176402E-2</v>
      </c>
      <c r="N3666" s="84">
        <f t="shared" si="340"/>
        <v>5.3450261590875865</v>
      </c>
      <c r="O3666" s="83">
        <f t="shared" si="341"/>
        <v>0.78066864583342355</v>
      </c>
      <c r="P3666" s="83">
        <f t="shared" si="337"/>
        <v>0.76544615986229592</v>
      </c>
      <c r="Q3666" s="84">
        <f t="shared" si="339"/>
        <v>0.74044738053319026</v>
      </c>
    </row>
    <row r="3667" spans="1:17">
      <c r="A3667" s="82">
        <v>44071</v>
      </c>
      <c r="B3667" s="83">
        <v>11528.4119328412</v>
      </c>
      <c r="C3667" s="83">
        <v>53.118965000000003</v>
      </c>
      <c r="D3667" s="83">
        <v>30.701017</v>
      </c>
      <c r="E3667" s="83">
        <v>59952.70809</v>
      </c>
      <c r="F3667" s="83">
        <v>14550.45577</v>
      </c>
      <c r="G3667" s="82">
        <v>44071</v>
      </c>
      <c r="H3667" s="83">
        <v>11528.4119328412</v>
      </c>
      <c r="I3667" s="83">
        <v>1.861866</v>
      </c>
      <c r="J3667" s="83">
        <v>1</v>
      </c>
      <c r="K3667" s="84">
        <f>LN(I3667/1.8)/0.91</f>
        <v>3.7134665642582033E-2</v>
      </c>
      <c r="L3667" s="84">
        <f t="shared" si="336"/>
        <v>6.3954050435889073E-2</v>
      </c>
      <c r="M3667" s="84">
        <f t="shared" si="338"/>
        <v>-5.9582947664911214E-2</v>
      </c>
      <c r="N3667" s="84">
        <f t="shared" si="340"/>
        <v>5.2004307652480399</v>
      </c>
      <c r="O3667" s="83">
        <f t="shared" si="341"/>
        <v>0.7643442547852678</v>
      </c>
      <c r="P3667" s="83">
        <f t="shared" si="337"/>
        <v>0.7651927327440492</v>
      </c>
      <c r="Q3667" s="84">
        <f t="shared" si="339"/>
        <v>0.7482935890009571</v>
      </c>
    </row>
    <row r="3668" spans="1:17">
      <c r="A3668" s="82">
        <v>44072</v>
      </c>
      <c r="B3668" s="83">
        <v>11494.9734465279</v>
      </c>
      <c r="C3668" s="83">
        <v>52.988844</v>
      </c>
      <c r="D3668" s="83">
        <v>30.761396999999999</v>
      </c>
      <c r="E3668" s="83">
        <v>59513.203421999999</v>
      </c>
      <c r="F3668" s="83">
        <v>14645.104749</v>
      </c>
      <c r="G3668" s="82">
        <v>44072</v>
      </c>
      <c r="H3668" s="83">
        <v>11494.9734465279</v>
      </c>
      <c r="I3668" s="83">
        <v>1.855634</v>
      </c>
      <c r="J3668" s="83">
        <v>1</v>
      </c>
      <c r="K3668" s="84">
        <f>LN(I3668/1.8)/0.91</f>
        <v>3.3450276637243072E-2</v>
      </c>
      <c r="L3668" s="84">
        <f t="shared" si="336"/>
        <v>6.357853514006255E-2</v>
      </c>
      <c r="M3668" s="84">
        <f t="shared" si="338"/>
        <v>-5.7858324829570582E-2</v>
      </c>
      <c r="N3668" s="84">
        <f t="shared" si="340"/>
        <v>5.1773241320514911</v>
      </c>
      <c r="O3668" s="83">
        <f t="shared" si="341"/>
        <v>0.76169359070694698</v>
      </c>
      <c r="P3668" s="83">
        <f t="shared" si="337"/>
        <v>0.76555996814536198</v>
      </c>
      <c r="Q3668" s="84">
        <f t="shared" si="339"/>
        <v>0.75548902249514926</v>
      </c>
    </row>
    <row r="3669" spans="1:17">
      <c r="A3669" s="82">
        <v>44073</v>
      </c>
      <c r="B3669" s="83">
        <v>11590.1347606658</v>
      </c>
      <c r="C3669" s="83">
        <v>53.306458999999997</v>
      </c>
      <c r="D3669" s="83">
        <v>30.832336000000002</v>
      </c>
      <c r="E3669" s="83">
        <v>60589.795320999998</v>
      </c>
      <c r="F3669" s="83">
        <v>14756.851697</v>
      </c>
      <c r="G3669" s="82">
        <v>44073</v>
      </c>
      <c r="H3669" s="83">
        <v>11590.1347606658</v>
      </c>
      <c r="I3669" s="83">
        <v>1.887624</v>
      </c>
      <c r="J3669" s="83">
        <v>1</v>
      </c>
      <c r="K3669" s="84">
        <f>LN(I3669/1.8)/0.91</f>
        <v>5.223322026957828E-2</v>
      </c>
      <c r="L3669" s="84">
        <f t="shared" si="336"/>
        <v>6.3239505930717393E-2</v>
      </c>
      <c r="M3669" s="84">
        <f t="shared" si="338"/>
        <v>-5.6057554929416969E-2</v>
      </c>
      <c r="N3669" s="84">
        <f t="shared" si="340"/>
        <v>5.2277041270156372</v>
      </c>
      <c r="O3669" s="83">
        <f t="shared" si="341"/>
        <v>0.76745778967749612</v>
      </c>
      <c r="P3669" s="83">
        <f t="shared" si="337"/>
        <v>0.76568918967869137</v>
      </c>
      <c r="Q3669" s="84">
        <f t="shared" si="339"/>
        <v>0.76242781699751416</v>
      </c>
    </row>
    <row r="3670" spans="1:17">
      <c r="A3670" s="82">
        <v>44074</v>
      </c>
      <c r="B3670" s="83">
        <v>11739.156368505401</v>
      </c>
      <c r="C3670" s="83">
        <v>53.151238999999997</v>
      </c>
      <c r="D3670" s="83">
        <v>30.880300999999999</v>
      </c>
      <c r="E3670" s="83">
        <v>60062.051633000003</v>
      </c>
      <c r="F3670" s="83">
        <v>14832.745088</v>
      </c>
      <c r="G3670" s="82">
        <v>44074</v>
      </c>
      <c r="H3670" s="83">
        <v>11739.156368505401</v>
      </c>
      <c r="I3670" s="83">
        <v>1.881877</v>
      </c>
      <c r="J3670" s="83">
        <v>1</v>
      </c>
      <c r="K3670" s="84">
        <f>LN(I3670/1.8)/0.91</f>
        <v>4.8882437495627901E-2</v>
      </c>
      <c r="L3670" s="84">
        <f t="shared" si="336"/>
        <v>6.1394599548747736E-2</v>
      </c>
      <c r="M3670" s="84">
        <f t="shared" si="338"/>
        <v>-5.4313387608390648E-2</v>
      </c>
      <c r="N3670" s="84">
        <f t="shared" si="340"/>
        <v>5.1163856879987151</v>
      </c>
      <c r="O3670" s="83">
        <f t="shared" si="341"/>
        <v>0.75464592611410197</v>
      </c>
      <c r="P3670" s="83">
        <f t="shared" si="337"/>
        <v>0.7639332377694934</v>
      </c>
      <c r="Q3670" s="84">
        <f t="shared" si="339"/>
        <v>0.76880432574319069</v>
      </c>
    </row>
    <row r="3671" spans="1:17">
      <c r="A3671" s="82">
        <v>44075</v>
      </c>
      <c r="B3671" s="83">
        <v>12036.7385628172</v>
      </c>
      <c r="C3671" s="83">
        <v>52.997011999999998</v>
      </c>
      <c r="D3671" s="83">
        <v>30.931190999999998</v>
      </c>
      <c r="E3671" s="83">
        <v>59540.730280000003</v>
      </c>
      <c r="F3671" s="83">
        <v>14913.564237000001</v>
      </c>
      <c r="G3671" s="82">
        <v>44075</v>
      </c>
      <c r="H3671" s="83">
        <v>12036.7385628172</v>
      </c>
      <c r="I3671" s="83">
        <v>1.9247129999999999</v>
      </c>
      <c r="J3671" s="83">
        <v>1</v>
      </c>
      <c r="K3671" s="84">
        <f>LN(I3671/1.8)/0.91</f>
        <v>7.3615605289431951E-2</v>
      </c>
      <c r="L3671" s="84">
        <f t="shared" si="336"/>
        <v>6.2647596970876199E-2</v>
      </c>
      <c r="M3671" s="84">
        <f t="shared" si="338"/>
        <v>-5.1863519944883307E-2</v>
      </c>
      <c r="N3671" s="84">
        <f t="shared" si="340"/>
        <v>4.9465833264774748</v>
      </c>
      <c r="O3671" s="83">
        <f t="shared" si="341"/>
        <v>0.73455594499651755</v>
      </c>
      <c r="P3671" s="83">
        <f t="shared" si="337"/>
        <v>0.76411457827215601</v>
      </c>
      <c r="Q3671" s="84">
        <f t="shared" si="339"/>
        <v>0.77442743119015856</v>
      </c>
    </row>
    <row r="3672" spans="1:17">
      <c r="A3672" s="82">
        <v>44076</v>
      </c>
      <c r="B3672" s="83">
        <v>11331.339802611799</v>
      </c>
      <c r="C3672" s="83">
        <v>53.217599</v>
      </c>
      <c r="D3672" s="83">
        <v>30.99587</v>
      </c>
      <c r="E3672" s="83">
        <v>60287.296627000003</v>
      </c>
      <c r="F3672" s="83">
        <v>15016.721841</v>
      </c>
      <c r="G3672" s="82">
        <v>44076</v>
      </c>
      <c r="H3672" s="83">
        <v>11331.339802611799</v>
      </c>
      <c r="I3672" s="83">
        <v>1.8347880000000001</v>
      </c>
      <c r="J3672" s="83">
        <v>1</v>
      </c>
      <c r="K3672" s="84">
        <f>LN(I3672/1.8)/0.91</f>
        <v>2.1035470983523083E-2</v>
      </c>
      <c r="L3672" s="84">
        <f t="shared" si="336"/>
        <v>6.1800310191661878E-2</v>
      </c>
      <c r="M3672" s="84">
        <f t="shared" si="338"/>
        <v>-5.0073793455849495E-2</v>
      </c>
      <c r="N3672" s="84">
        <f t="shared" si="340"/>
        <v>5.3204032071392104</v>
      </c>
      <c r="O3672" s="83">
        <f t="shared" si="341"/>
        <v>0.77792022482696799</v>
      </c>
      <c r="P3672" s="83">
        <f t="shared" si="337"/>
        <v>0.76523703336982629</v>
      </c>
      <c r="Q3672" s="84">
        <f t="shared" si="339"/>
        <v>0.77988816559911855</v>
      </c>
    </row>
    <row r="3673" spans="1:17">
      <c r="A3673" s="82">
        <v>44077</v>
      </c>
      <c r="B3673" s="83">
        <v>10654.075178827399</v>
      </c>
      <c r="C3673" s="83">
        <v>53.415222</v>
      </c>
      <c r="D3673" s="83">
        <v>31.046507999999999</v>
      </c>
      <c r="E3673" s="83">
        <v>60961.424457000001</v>
      </c>
      <c r="F3673" s="83">
        <v>15097.833133</v>
      </c>
      <c r="G3673" s="82">
        <v>44077</v>
      </c>
      <c r="H3673" s="83">
        <v>10654.075178827399</v>
      </c>
      <c r="I3673" s="83">
        <v>1.652129</v>
      </c>
      <c r="J3673" s="83">
        <v>1</v>
      </c>
      <c r="K3673" s="84">
        <f>LN(I3673/1.8)/0.91</f>
        <v>-9.4199896357040278E-2</v>
      </c>
      <c r="L3673" s="84">
        <f t="shared" si="336"/>
        <v>5.7255233191319164E-2</v>
      </c>
      <c r="M3673" s="84">
        <f t="shared" si="338"/>
        <v>-4.9345960914983437E-2</v>
      </c>
      <c r="N3673" s="84">
        <f t="shared" si="340"/>
        <v>5.7218879568399563</v>
      </c>
      <c r="O3673" s="83">
        <f t="shared" si="341"/>
        <v>0.82122363079154714</v>
      </c>
      <c r="P3673" s="83">
        <f t="shared" si="337"/>
        <v>0.76712657907043025</v>
      </c>
      <c r="Q3673" s="84">
        <f t="shared" si="339"/>
        <v>0.78532827806064076</v>
      </c>
    </row>
    <row r="3674" spans="1:17">
      <c r="A3674" s="82">
        <v>44078</v>
      </c>
      <c r="B3674" s="83">
        <v>10428.245615633199</v>
      </c>
      <c r="C3674" s="83">
        <v>53.344441000000003</v>
      </c>
      <c r="D3674" s="83">
        <v>31.115365000000001</v>
      </c>
      <c r="E3674" s="83">
        <v>60719.404488</v>
      </c>
      <c r="F3674" s="83">
        <v>15208.615569</v>
      </c>
      <c r="G3674" s="82">
        <v>44078</v>
      </c>
      <c r="H3674" s="83">
        <v>10428.245615633199</v>
      </c>
      <c r="I3674" s="83">
        <v>1.6856089999999999</v>
      </c>
      <c r="J3674" s="83">
        <v>1</v>
      </c>
      <c r="K3674" s="84">
        <f>LN(I3674/1.8)/0.91</f>
        <v>-7.215356270713276E-2</v>
      </c>
      <c r="L3674" s="84">
        <f t="shared" si="336"/>
        <v>5.189431717266265E-2</v>
      </c>
      <c r="M3674" s="84">
        <f t="shared" si="338"/>
        <v>-4.8797806442006202E-2</v>
      </c>
      <c r="N3674" s="84">
        <f t="shared" si="340"/>
        <v>5.8225905608680986</v>
      </c>
      <c r="O3674" s="83">
        <f t="shared" si="341"/>
        <v>0.83160843016250385</v>
      </c>
      <c r="P3674" s="83">
        <f t="shared" si="337"/>
        <v>0.76974237980330096</v>
      </c>
      <c r="Q3674" s="84">
        <f t="shared" si="339"/>
        <v>0.79073873860862331</v>
      </c>
    </row>
    <row r="3675" spans="1:17">
      <c r="A3675" s="82">
        <v>44079</v>
      </c>
      <c r="B3675" s="83">
        <v>10266.702770445399</v>
      </c>
      <c r="C3675" s="83">
        <v>53.530917000000002</v>
      </c>
      <c r="D3675" s="83">
        <v>31.177636</v>
      </c>
      <c r="E3675" s="83">
        <v>61358.403036000003</v>
      </c>
      <c r="F3675" s="83">
        <v>15309.288427</v>
      </c>
      <c r="G3675" s="82">
        <v>44079</v>
      </c>
      <c r="H3675" s="83">
        <v>10266.702770445399</v>
      </c>
      <c r="I3675" s="83">
        <v>1.6313150000000001</v>
      </c>
      <c r="J3675" s="83">
        <v>1</v>
      </c>
      <c r="K3675" s="84">
        <f>LN(I3675/1.8)/0.91</f>
        <v>-0.10813211743276689</v>
      </c>
      <c r="L3675" s="84">
        <f t="shared" si="336"/>
        <v>4.5328766248132007E-2</v>
      </c>
      <c r="M3675" s="84">
        <f t="shared" si="338"/>
        <v>-4.9070008980071016E-2</v>
      </c>
      <c r="N3675" s="84">
        <f t="shared" si="340"/>
        <v>5.9764468113980564</v>
      </c>
      <c r="O3675" s="83">
        <f t="shared" si="341"/>
        <v>0.84713279707412914</v>
      </c>
      <c r="P3675" s="83">
        <f t="shared" si="337"/>
        <v>0.7722693227226467</v>
      </c>
      <c r="Q3675" s="84">
        <f t="shared" si="339"/>
        <v>0.79600982136666742</v>
      </c>
    </row>
    <row r="3676" spans="1:17">
      <c r="A3676" s="82">
        <v>44080</v>
      </c>
      <c r="B3676" s="83">
        <v>10182.2844423311</v>
      </c>
      <c r="C3676" s="83">
        <v>53.558390000000003</v>
      </c>
      <c r="D3676" s="83">
        <v>31.231529999999999</v>
      </c>
      <c r="E3676" s="83">
        <v>61452.921611999998</v>
      </c>
      <c r="F3676" s="83">
        <v>15396.792828</v>
      </c>
      <c r="G3676" s="82">
        <v>44080</v>
      </c>
      <c r="H3676" s="83">
        <v>10182.2844423311</v>
      </c>
      <c r="I3676" s="83">
        <v>1.6514009999999999</v>
      </c>
      <c r="J3676" s="83">
        <v>1</v>
      </c>
      <c r="K3676" s="84">
        <f>LN(I3676/1.8)/0.91</f>
        <v>-9.4684226762969781E-2</v>
      </c>
      <c r="L3676" s="84">
        <f t="shared" si="336"/>
        <v>3.9853476264027438E-2</v>
      </c>
      <c r="M3676" s="84">
        <f t="shared" si="338"/>
        <v>-4.9045413591915936E-2</v>
      </c>
      <c r="N3676" s="84">
        <f t="shared" si="340"/>
        <v>6.0352784249986202</v>
      </c>
      <c r="O3676" s="83">
        <f t="shared" si="341"/>
        <v>0.85296361603734283</v>
      </c>
      <c r="P3676" s="83">
        <f t="shared" si="337"/>
        <v>0.7743071079312247</v>
      </c>
      <c r="Q3676" s="84">
        <f t="shared" si="339"/>
        <v>0.80077817153007613</v>
      </c>
    </row>
    <row r="3677" spans="1:17">
      <c r="A3677" s="82">
        <v>44081</v>
      </c>
      <c r="B3677" s="83">
        <v>10148.713218860399</v>
      </c>
      <c r="C3677" s="83">
        <v>53.182873000000001</v>
      </c>
      <c r="D3677" s="83">
        <v>31.296714000000001</v>
      </c>
      <c r="E3677" s="83">
        <v>60169.356336999997</v>
      </c>
      <c r="F3677" s="83">
        <v>15503.092221999999</v>
      </c>
      <c r="G3677" s="82">
        <v>44081</v>
      </c>
      <c r="H3677" s="83">
        <v>10148.713218860399</v>
      </c>
      <c r="I3677" s="83">
        <v>1.6700550000000001</v>
      </c>
      <c r="J3677" s="83">
        <v>1</v>
      </c>
      <c r="K3677" s="84">
        <f>LN(I3677/1.8)/0.91</f>
        <v>-8.2340774597841032E-2</v>
      </c>
      <c r="L3677" s="84">
        <f t="shared" si="336"/>
        <v>3.4413722549941697E-2</v>
      </c>
      <c r="M3677" s="84">
        <f t="shared" si="338"/>
        <v>-4.9189871982824256E-2</v>
      </c>
      <c r="N3677" s="84">
        <f t="shared" si="340"/>
        <v>5.9287670307976663</v>
      </c>
      <c r="O3677" s="83">
        <f t="shared" si="341"/>
        <v>0.84236497452128734</v>
      </c>
      <c r="P3677" s="83">
        <f t="shared" si="337"/>
        <v>0.77622630193400188</v>
      </c>
      <c r="Q3677" s="84">
        <f t="shared" si="339"/>
        <v>0.80516951063018549</v>
      </c>
    </row>
    <row r="3678" spans="1:17">
      <c r="A3678" s="82">
        <v>44082</v>
      </c>
      <c r="B3678" s="83">
        <v>10077.1804191053</v>
      </c>
      <c r="C3678" s="83">
        <v>53.282940000000004</v>
      </c>
      <c r="D3678" s="83">
        <v>31.348877000000002</v>
      </c>
      <c r="E3678" s="83">
        <v>60509.635828999999</v>
      </c>
      <c r="F3678" s="83">
        <v>15588.526956</v>
      </c>
      <c r="G3678" s="82">
        <v>44082</v>
      </c>
      <c r="H3678" s="83">
        <v>10077.1804191053</v>
      </c>
      <c r="I3678" s="83">
        <v>1.6289419999999999</v>
      </c>
      <c r="J3678" s="83">
        <v>1</v>
      </c>
      <c r="K3678" s="84">
        <f>LN(I3678/1.8)/0.91</f>
        <v>-0.10973180283682536</v>
      </c>
      <c r="L3678" s="84">
        <f t="shared" si="336"/>
        <v>2.8302256467811641E-2</v>
      </c>
      <c r="M3678" s="84">
        <f t="shared" si="338"/>
        <v>-4.9311356429430561E-2</v>
      </c>
      <c r="N3678" s="84">
        <f t="shared" si="340"/>
        <v>6.0046196765793676</v>
      </c>
      <c r="O3678" s="83">
        <f t="shared" si="341"/>
        <v>0.84993214611920787</v>
      </c>
      <c r="P3678" s="83">
        <f t="shared" si="337"/>
        <v>0.77807951797211472</v>
      </c>
      <c r="Q3678" s="84">
        <f t="shared" si="339"/>
        <v>0.80918122341952514</v>
      </c>
    </row>
    <row r="3679" spans="1:17">
      <c r="A3679" s="82">
        <v>44083</v>
      </c>
      <c r="B3679" s="83">
        <v>10260.548511344001</v>
      </c>
      <c r="C3679" s="83">
        <v>53.236952000000002</v>
      </c>
      <c r="D3679" s="83">
        <v>31.429001</v>
      </c>
      <c r="E3679" s="83">
        <v>60353.094898000003</v>
      </c>
      <c r="F3679" s="83">
        <v>15720.393126999999</v>
      </c>
      <c r="G3679" s="82">
        <v>44083</v>
      </c>
      <c r="H3679" s="83">
        <v>10260.548511344001</v>
      </c>
      <c r="I3679" s="83">
        <v>1.6475770000000001</v>
      </c>
      <c r="J3679" s="83">
        <v>1</v>
      </c>
      <c r="K3679" s="84">
        <f>LN(I3679/1.8)/0.91</f>
        <v>-9.7231803427169125E-2</v>
      </c>
      <c r="L3679" s="84">
        <f t="shared" si="336"/>
        <v>2.2069054955016969E-2</v>
      </c>
      <c r="M3679" s="84">
        <f t="shared" si="338"/>
        <v>-5.0127273700302906E-2</v>
      </c>
      <c r="N3679" s="84">
        <f t="shared" si="340"/>
        <v>5.8820534624707426</v>
      </c>
      <c r="O3679" s="83">
        <f t="shared" si="341"/>
        <v>0.83765643789759758</v>
      </c>
      <c r="P3679" s="83">
        <f t="shared" si="337"/>
        <v>0.77890707977010576</v>
      </c>
      <c r="Q3679" s="84">
        <f t="shared" si="339"/>
        <v>0.81257994853167459</v>
      </c>
    </row>
    <row r="3680" spans="1:17">
      <c r="A3680" s="82">
        <v>44084</v>
      </c>
      <c r="B3680" s="83">
        <v>10428.318537749101</v>
      </c>
      <c r="C3680" s="83">
        <v>53.227747000000001</v>
      </c>
      <c r="D3680" s="83">
        <v>31.506136000000001</v>
      </c>
      <c r="E3680" s="83">
        <v>60321.792183999998</v>
      </c>
      <c r="F3680" s="83">
        <v>15848.073719</v>
      </c>
      <c r="G3680" s="82">
        <v>44084</v>
      </c>
      <c r="H3680" s="83">
        <v>10428.318537749101</v>
      </c>
      <c r="I3680" s="83">
        <v>1.665311</v>
      </c>
      <c r="J3680" s="83">
        <v>1</v>
      </c>
      <c r="K3680" s="84">
        <f>LN(I3680/1.8)/0.91</f>
        <v>-8.54667825553901E-2</v>
      </c>
      <c r="L3680" s="84">
        <f t="shared" ref="L3680:L3743" si="342">AVERAGE(K3651:K3680)</f>
        <v>1.7784523558859507E-2</v>
      </c>
      <c r="M3680" s="84">
        <f t="shared" si="338"/>
        <v>-5.0062733297810927E-2</v>
      </c>
      <c r="N3680" s="84">
        <f t="shared" si="340"/>
        <v>5.7844217133992677</v>
      </c>
      <c r="O3680" s="83">
        <f t="shared" si="341"/>
        <v>0.82769361842230005</v>
      </c>
      <c r="P3680" s="83">
        <f t="shared" ref="P3680:P3743" si="343">AVERAGE(O3652:O3681)</f>
        <v>0.78024679524318374</v>
      </c>
      <c r="Q3680" s="84">
        <f t="shared" si="339"/>
        <v>0.81514226480450847</v>
      </c>
    </row>
    <row r="3681" spans="1:17">
      <c r="A3681" s="82">
        <v>44085</v>
      </c>
      <c r="B3681" s="83">
        <v>10303.0498677949</v>
      </c>
      <c r="C3681" s="83">
        <v>53.218601999999997</v>
      </c>
      <c r="D3681" s="83">
        <v>31.564079</v>
      </c>
      <c r="E3681" s="83">
        <v>60290.70852</v>
      </c>
      <c r="F3681" s="83">
        <v>15944.459092999999</v>
      </c>
      <c r="G3681" s="82">
        <v>44085</v>
      </c>
      <c r="H3681" s="83">
        <v>10303.0498677949</v>
      </c>
      <c r="I3681" s="83">
        <v>1.6738139999999999</v>
      </c>
      <c r="J3681" s="83">
        <v>1</v>
      </c>
      <c r="K3681" s="84">
        <f>LN(I3681/1.8)/0.91</f>
        <v>-7.9870121010157585E-2</v>
      </c>
      <c r="L3681" s="84">
        <f t="shared" si="342"/>
        <v>1.3144998747897011E-2</v>
      </c>
      <c r="M3681" s="84">
        <f t="shared" si="338"/>
        <v>-5.0083610651083792E-2</v>
      </c>
      <c r="N3681" s="84">
        <f t="shared" si="340"/>
        <v>5.851734126654641</v>
      </c>
      <c r="O3681" s="83">
        <f t="shared" si="341"/>
        <v>0.83458031883058048</v>
      </c>
      <c r="P3681" s="83">
        <f t="shared" si="343"/>
        <v>0.78105065763701187</v>
      </c>
      <c r="Q3681" s="84">
        <f t="shared" si="339"/>
        <v>0.81720731267011659</v>
      </c>
    </row>
    <row r="3682" spans="1:17">
      <c r="A3682" s="82">
        <v>44086</v>
      </c>
      <c r="B3682" s="83">
        <v>10363.8133785314</v>
      </c>
      <c r="C3682" s="83">
        <v>52.943883999999997</v>
      </c>
      <c r="D3682" s="83">
        <v>31.612359999999999</v>
      </c>
      <c r="E3682" s="83">
        <v>59361.843474000001</v>
      </c>
      <c r="F3682" s="83">
        <v>16025.084779999999</v>
      </c>
      <c r="G3682" s="82">
        <v>44086</v>
      </c>
      <c r="H3682" s="83">
        <v>10363.8133785314</v>
      </c>
      <c r="I3682" s="83">
        <v>1.6819010000000001</v>
      </c>
      <c r="J3682" s="83">
        <v>1</v>
      </c>
      <c r="K3682" s="84">
        <f>LN(I3682/1.8)/0.91</f>
        <v>-7.4573586357555843E-2</v>
      </c>
      <c r="L3682" s="84">
        <f t="shared" si="342"/>
        <v>8.1192479537848181E-3</v>
      </c>
      <c r="M3682" s="84">
        <f t="shared" si="338"/>
        <v>-5.0233434363007097E-2</v>
      </c>
      <c r="N3682" s="84">
        <f t="shared" si="340"/>
        <v>5.7277993443000268</v>
      </c>
      <c r="O3682" s="83">
        <f t="shared" si="341"/>
        <v>0.82183826475176724</v>
      </c>
      <c r="P3682" s="83">
        <f t="shared" si="343"/>
        <v>0.78288252499801769</v>
      </c>
      <c r="Q3682" s="84">
        <f t="shared" si="339"/>
        <v>0.81869890316053984</v>
      </c>
    </row>
    <row r="3683" spans="1:17">
      <c r="A3683" s="82">
        <v>44087</v>
      </c>
      <c r="B3683" s="83">
        <v>10286.4543813737</v>
      </c>
      <c r="C3683" s="83">
        <v>53.007129999999997</v>
      </c>
      <c r="D3683" s="83">
        <v>31.667141999999998</v>
      </c>
      <c r="E3683" s="83">
        <v>59574.836319000002</v>
      </c>
      <c r="F3683" s="83">
        <v>16116.910394</v>
      </c>
      <c r="G3683" s="82">
        <v>44087</v>
      </c>
      <c r="H3683" s="83">
        <v>10286.4543813737</v>
      </c>
      <c r="I3683" s="83">
        <v>1.6634169999999999</v>
      </c>
      <c r="J3683" s="83">
        <v>1</v>
      </c>
      <c r="K3683" s="84">
        <f>LN(I3683/1.8)/0.91</f>
        <v>-8.6717301616078976E-2</v>
      </c>
      <c r="L3683" s="84">
        <f t="shared" si="342"/>
        <v>2.7396455050850603E-3</v>
      </c>
      <c r="M3683" s="84">
        <f t="shared" si="338"/>
        <v>-5.0309112452589282E-2</v>
      </c>
      <c r="N3683" s="84">
        <f t="shared" si="340"/>
        <v>5.7915812494998988</v>
      </c>
      <c r="O3683" s="83">
        <f t="shared" si="341"/>
        <v>0.82842990523707893</v>
      </c>
      <c r="P3683" s="83">
        <f t="shared" si="343"/>
        <v>0.78418491584463301</v>
      </c>
      <c r="Q3683" s="84">
        <f t="shared" si="339"/>
        <v>0.81971015788408241</v>
      </c>
    </row>
    <row r="3684" spans="1:17">
      <c r="A3684" s="82">
        <v>44088</v>
      </c>
      <c r="B3684" s="83">
        <v>10681.8408231169</v>
      </c>
      <c r="C3684" s="83">
        <v>52.770543000000004</v>
      </c>
      <c r="D3684" s="83">
        <v>31.711483000000001</v>
      </c>
      <c r="E3684" s="83">
        <v>58780.690903000002</v>
      </c>
      <c r="F3684" s="83">
        <v>16191.501123</v>
      </c>
      <c r="G3684" s="82">
        <v>44088</v>
      </c>
      <c r="H3684" s="83">
        <v>10681.8408231169</v>
      </c>
      <c r="I3684" s="83">
        <v>1.717357</v>
      </c>
      <c r="J3684" s="83">
        <v>1</v>
      </c>
      <c r="K3684" s="84">
        <f>LN(I3684/1.8)/0.91</f>
        <v>-5.1648553634322511E-2</v>
      </c>
      <c r="L3684" s="84">
        <f t="shared" si="342"/>
        <v>-1.7236657691777216E-3</v>
      </c>
      <c r="M3684" s="84">
        <f t="shared" si="338"/>
        <v>-5.0060629738437001E-2</v>
      </c>
      <c r="N3684" s="84">
        <f t="shared" si="340"/>
        <v>5.5028615269936347</v>
      </c>
      <c r="O3684" s="83">
        <f t="shared" si="341"/>
        <v>0.7979911434453808</v>
      </c>
      <c r="P3684" s="83">
        <f t="shared" si="343"/>
        <v>0.78569871913100719</v>
      </c>
      <c r="Q3684" s="84">
        <f t="shared" si="339"/>
        <v>0.82000789596284662</v>
      </c>
    </row>
    <row r="3685" spans="1:17">
      <c r="A3685" s="82">
        <v>44089</v>
      </c>
      <c r="B3685" s="83">
        <v>10791.264326614901</v>
      </c>
      <c r="C3685" s="83">
        <v>52.725758999999996</v>
      </c>
      <c r="D3685" s="83">
        <v>31.774463999999998</v>
      </c>
      <c r="E3685" s="83">
        <v>58631.162324999998</v>
      </c>
      <c r="F3685" s="83">
        <v>16297.863434999999</v>
      </c>
      <c r="G3685" s="82">
        <v>44089</v>
      </c>
      <c r="H3685" s="83">
        <v>10791.264326614901</v>
      </c>
      <c r="I3685" s="83">
        <v>1.7348269999999999</v>
      </c>
      <c r="J3685" s="83">
        <v>1</v>
      </c>
      <c r="K3685" s="84">
        <f>LN(I3685/1.8)/0.91</f>
        <v>-4.0526338780672619E-2</v>
      </c>
      <c r="L3685" s="84">
        <f t="shared" si="342"/>
        <v>-5.8872601280398453E-3</v>
      </c>
      <c r="M3685" s="84">
        <f t="shared" si="338"/>
        <v>-4.9786625555848806E-2</v>
      </c>
      <c r="N3685" s="84">
        <f t="shared" si="340"/>
        <v>5.4332060220595055</v>
      </c>
      <c r="O3685" s="83">
        <f t="shared" si="341"/>
        <v>0.79040849628534826</v>
      </c>
      <c r="P3685" s="83">
        <f t="shared" si="343"/>
        <v>0.78725346761710757</v>
      </c>
      <c r="Q3685" s="84">
        <f t="shared" si="339"/>
        <v>0.81966974782357882</v>
      </c>
    </row>
    <row r="3686" spans="1:17">
      <c r="A3686" s="82">
        <v>44090</v>
      </c>
      <c r="B3686" s="83">
        <v>10997.146280393399</v>
      </c>
      <c r="C3686" s="83">
        <v>52.373443999999999</v>
      </c>
      <c r="D3686" s="83">
        <v>31.827176999999999</v>
      </c>
      <c r="E3686" s="83">
        <v>57463.675091999998</v>
      </c>
      <c r="F3686" s="83">
        <v>16387.259051000001</v>
      </c>
      <c r="G3686" s="82">
        <v>44090</v>
      </c>
      <c r="H3686" s="83">
        <v>10997.146280393399</v>
      </c>
      <c r="I3686" s="83">
        <v>1.762923</v>
      </c>
      <c r="J3686" s="83">
        <v>1</v>
      </c>
      <c r="K3686" s="84">
        <f>LN(I3686/1.8)/0.91</f>
        <v>-2.2871909882665083E-2</v>
      </c>
      <c r="L3686" s="84">
        <f t="shared" si="342"/>
        <v>-1.0589130464631301E-2</v>
      </c>
      <c r="M3686" s="84">
        <f t="shared" ref="M3686:M3749" si="344">AVERAGE(K3587:K3686)</f>
        <v>-4.9341479000904881E-2</v>
      </c>
      <c r="N3686" s="84">
        <f t="shared" si="340"/>
        <v>5.2253260643127826</v>
      </c>
      <c r="O3686" s="83">
        <f t="shared" si="341"/>
        <v>0.76718695652919067</v>
      </c>
      <c r="P3686" s="83">
        <f t="shared" si="343"/>
        <v>0.78796879305557033</v>
      </c>
      <c r="Q3686" s="84">
        <f t="shared" ref="Q3686:Q3749" si="345">AVERAGE(O3587:O3686)</f>
        <v>0.81879922933033567</v>
      </c>
    </row>
    <row r="3687" spans="1:17">
      <c r="A3687" s="82">
        <v>44091</v>
      </c>
      <c r="B3687" s="83">
        <v>10844.6474082939</v>
      </c>
      <c r="C3687" s="83">
        <v>51.933596000000001</v>
      </c>
      <c r="D3687" s="83">
        <v>31.890857</v>
      </c>
      <c r="E3687" s="83">
        <v>56028.008029999997</v>
      </c>
      <c r="F3687" s="83">
        <v>16495.706464999999</v>
      </c>
      <c r="G3687" s="82">
        <v>44091</v>
      </c>
      <c r="H3687" s="83">
        <v>10844.6474082939</v>
      </c>
      <c r="I3687" s="83">
        <v>1.756677</v>
      </c>
      <c r="J3687" s="83">
        <v>1</v>
      </c>
      <c r="K3687" s="84">
        <f>LN(I3687/1.8)/0.91</f>
        <v>-2.677220734210721E-2</v>
      </c>
      <c r="L3687" s="84">
        <f t="shared" si="342"/>
        <v>-1.4416059311247658E-2</v>
      </c>
      <c r="M3687" s="84">
        <f t="shared" si="344"/>
        <v>-4.8939469468891578E-2</v>
      </c>
      <c r="N3687" s="84">
        <f t="shared" si="340"/>
        <v>5.1664204395571423</v>
      </c>
      <c r="O3687" s="83">
        <f t="shared" si="341"/>
        <v>0.76043866885336298</v>
      </c>
      <c r="P3687" s="83">
        <f t="shared" si="343"/>
        <v>0.78778191869672076</v>
      </c>
      <c r="Q3687" s="84">
        <f t="shared" si="345"/>
        <v>0.81711837125365117</v>
      </c>
    </row>
    <row r="3688" spans="1:17">
      <c r="A3688" s="82">
        <v>44092</v>
      </c>
      <c r="B3688" s="83">
        <v>10909.4934592953</v>
      </c>
      <c r="C3688" s="83">
        <v>51.626278999999997</v>
      </c>
      <c r="D3688" s="83">
        <v>31.940412999999999</v>
      </c>
      <c r="E3688" s="83">
        <v>55039.245935999999</v>
      </c>
      <c r="F3688" s="83">
        <v>16580.448109000001</v>
      </c>
      <c r="G3688" s="82">
        <v>44092</v>
      </c>
      <c r="H3688" s="83">
        <v>10909.4934592953</v>
      </c>
      <c r="I3688" s="83">
        <v>1.7526949999999999</v>
      </c>
      <c r="J3688" s="83">
        <v>1</v>
      </c>
      <c r="K3688" s="84">
        <f>LN(I3688/1.8)/0.91</f>
        <v>-2.9266001704043369E-2</v>
      </c>
      <c r="L3688" s="84">
        <f t="shared" si="342"/>
        <v>-1.7516595850396451E-2</v>
      </c>
      <c r="M3688" s="84">
        <f t="shared" si="344"/>
        <v>-4.8676728054619839E-2</v>
      </c>
      <c r="N3688" s="84">
        <f t="shared" si="340"/>
        <v>5.0450780452234918</v>
      </c>
      <c r="O3688" s="83">
        <f t="shared" si="341"/>
        <v>0.74629167256807016</v>
      </c>
      <c r="P3688" s="83">
        <f t="shared" si="343"/>
        <v>0.78769233565774366</v>
      </c>
      <c r="Q3688" s="84">
        <f t="shared" si="345"/>
        <v>0.81478678229688895</v>
      </c>
    </row>
    <row r="3689" spans="1:17">
      <c r="A3689" s="82">
        <v>44093</v>
      </c>
      <c r="B3689" s="83">
        <v>11096.1729175255</v>
      </c>
      <c r="C3689" s="83">
        <v>51.594768000000002</v>
      </c>
      <c r="D3689" s="83">
        <v>31.997980999999999</v>
      </c>
      <c r="E3689" s="83">
        <v>54938.524282999999</v>
      </c>
      <c r="F3689" s="83">
        <v>16679.268464000001</v>
      </c>
      <c r="G3689" s="82">
        <v>44093</v>
      </c>
      <c r="H3689" s="83">
        <v>11096.1729175255</v>
      </c>
      <c r="I3689" s="83">
        <v>1.7757369999999999</v>
      </c>
      <c r="J3689" s="83">
        <v>1</v>
      </c>
      <c r="K3689" s="84">
        <f>LN(I3689/1.8)/0.91</f>
        <v>-1.4913315256570591E-2</v>
      </c>
      <c r="L3689" s="84">
        <f t="shared" si="342"/>
        <v>-2.0504690390515837E-2</v>
      </c>
      <c r="M3689" s="84">
        <f t="shared" si="344"/>
        <v>-4.7576231361233658E-2</v>
      </c>
      <c r="N3689" s="84">
        <f t="shared" si="340"/>
        <v>4.9511236614048322</v>
      </c>
      <c r="O3689" s="83">
        <f t="shared" si="341"/>
        <v>0.73510204734260209</v>
      </c>
      <c r="P3689" s="83">
        <f t="shared" si="343"/>
        <v>0.78821621121476837</v>
      </c>
      <c r="Q3689" s="84">
        <f t="shared" si="345"/>
        <v>0.8123623232998497</v>
      </c>
    </row>
    <row r="3690" spans="1:17">
      <c r="A3690" s="82">
        <v>44094</v>
      </c>
      <c r="B3690" s="83">
        <v>10846.248746290399</v>
      </c>
      <c r="C3690" s="83">
        <v>51.746180000000003</v>
      </c>
      <c r="D3690" s="83">
        <v>32.069257999999998</v>
      </c>
      <c r="E3690" s="83">
        <v>55423.619244000001</v>
      </c>
      <c r="F3690" s="83">
        <v>16802.190351000001</v>
      </c>
      <c r="G3690" s="82">
        <v>44094</v>
      </c>
      <c r="H3690" s="83">
        <v>10846.248746290399</v>
      </c>
      <c r="I3690" s="83">
        <v>1.7506600000000001</v>
      </c>
      <c r="J3690" s="83">
        <v>1</v>
      </c>
      <c r="K3690" s="84">
        <f>LN(I3690/1.8)/0.91</f>
        <v>-3.0542643087961119E-2</v>
      </c>
      <c r="L3690" s="84">
        <f t="shared" si="342"/>
        <v>-2.2913540098683051E-2</v>
      </c>
      <c r="M3690" s="84">
        <f t="shared" si="344"/>
        <v>-4.6838270481008672E-2</v>
      </c>
      <c r="N3690" s="84">
        <f t="shared" si="340"/>
        <v>5.1099343690560133</v>
      </c>
      <c r="O3690" s="83">
        <f t="shared" si="341"/>
        <v>0.75389490887872834</v>
      </c>
      <c r="P3690" s="83">
        <f t="shared" si="343"/>
        <v>0.78916524983571645</v>
      </c>
      <c r="Q3690" s="84">
        <f t="shared" si="345"/>
        <v>0.81024461546287752</v>
      </c>
    </row>
    <row r="3691" spans="1:17">
      <c r="A3691" s="82">
        <v>44095</v>
      </c>
      <c r="B3691" s="83">
        <v>10424.782962904799</v>
      </c>
      <c r="C3691" s="83">
        <v>51.645752000000002</v>
      </c>
      <c r="D3691" s="83">
        <v>32.139772999999998</v>
      </c>
      <c r="E3691" s="83">
        <v>55101.550509000001</v>
      </c>
      <c r="F3691" s="83">
        <v>16924.418715</v>
      </c>
      <c r="G3691" s="82">
        <v>44095</v>
      </c>
      <c r="H3691" s="83">
        <v>10424.782962904799</v>
      </c>
      <c r="I3691" s="83">
        <v>1.6769080000000001</v>
      </c>
      <c r="J3691" s="83">
        <v>1</v>
      </c>
      <c r="K3691" s="84">
        <f>LN(I3691/1.8)/0.91</f>
        <v>-7.7840707071118939E-2</v>
      </c>
      <c r="L3691" s="84">
        <f t="shared" si="342"/>
        <v>-2.7379316805870278E-2</v>
      </c>
      <c r="M3691" s="84">
        <f t="shared" si="344"/>
        <v>-4.6577350901606793E-2</v>
      </c>
      <c r="N3691" s="84">
        <f t="shared" si="340"/>
        <v>5.2856304735620423</v>
      </c>
      <c r="O3691" s="83">
        <f t="shared" si="341"/>
        <v>0.77401713900128666</v>
      </c>
      <c r="P3691" s="83">
        <f t="shared" si="343"/>
        <v>0.79051125562217084</v>
      </c>
      <c r="Q3691" s="84">
        <f t="shared" si="345"/>
        <v>0.80852566535420944</v>
      </c>
    </row>
    <row r="3692" spans="1:17">
      <c r="A3692" s="82">
        <v>44096</v>
      </c>
      <c r="B3692" s="83">
        <v>10456.9561555948</v>
      </c>
      <c r="C3692" s="83">
        <v>52.004984999999998</v>
      </c>
      <c r="D3692" s="83">
        <v>32.178902999999998</v>
      </c>
      <c r="E3692" s="83">
        <v>56259.377762999997</v>
      </c>
      <c r="F3692" s="83">
        <v>16992.511471000002</v>
      </c>
      <c r="G3692" s="82">
        <v>44096</v>
      </c>
      <c r="H3692" s="83">
        <v>10456.9561555948</v>
      </c>
      <c r="I3692" s="83">
        <v>1.6856869999999999</v>
      </c>
      <c r="J3692" s="83">
        <v>1</v>
      </c>
      <c r="K3692" s="84">
        <f>LN(I3692/1.8)/0.91</f>
        <v>-7.2102713249992414E-2</v>
      </c>
      <c r="L3692" s="84">
        <f t="shared" si="342"/>
        <v>-3.1588488348521848E-2</v>
      </c>
      <c r="M3692" s="84">
        <f t="shared" si="344"/>
        <v>-4.6119344963544584E-2</v>
      </c>
      <c r="N3692" s="84">
        <f t="shared" si="340"/>
        <v>5.3800911972744059</v>
      </c>
      <c r="O3692" s="83">
        <f t="shared" si="341"/>
        <v>0.78456084024307204</v>
      </c>
      <c r="P3692" s="83">
        <f t="shared" si="343"/>
        <v>0.79217397499362951</v>
      </c>
      <c r="Q3692" s="84">
        <f t="shared" si="345"/>
        <v>0.80709747849723401</v>
      </c>
    </row>
    <row r="3693" spans="1:17">
      <c r="A3693" s="82">
        <v>44097</v>
      </c>
      <c r="B3693" s="83">
        <v>10459.026747371699</v>
      </c>
      <c r="C3693" s="83">
        <v>52.054093999999999</v>
      </c>
      <c r="D3693" s="83">
        <v>32.243203999999999</v>
      </c>
      <c r="E3693" s="83">
        <v>56418.905385999999</v>
      </c>
      <c r="F3693" s="83">
        <v>17104.820341999999</v>
      </c>
      <c r="G3693" s="82">
        <v>44097</v>
      </c>
      <c r="H3693" s="83">
        <v>10459.026747371699</v>
      </c>
      <c r="I3693" s="83">
        <v>1.640628</v>
      </c>
      <c r="J3693" s="83">
        <v>1</v>
      </c>
      <c r="K3693" s="84">
        <f>LN(I3693/1.8)/0.91</f>
        <v>-0.10187645003792398</v>
      </c>
      <c r="L3693" s="84">
        <f t="shared" si="342"/>
        <v>-3.7080980050374822E-2</v>
      </c>
      <c r="M3693" s="84">
        <f t="shared" si="344"/>
        <v>-4.6069943123435174E-2</v>
      </c>
      <c r="N3693" s="84">
        <f t="shared" si="340"/>
        <v>5.3942787172026101</v>
      </c>
      <c r="O3693" s="83">
        <f t="shared" si="341"/>
        <v>0.78612844137171589</v>
      </c>
      <c r="P3693" s="83">
        <f t="shared" si="343"/>
        <v>0.79255987231988145</v>
      </c>
      <c r="Q3693" s="84">
        <f t="shared" si="345"/>
        <v>0.80565331179625399</v>
      </c>
    </row>
    <row r="3694" spans="1:17">
      <c r="A3694" s="82">
        <v>44098</v>
      </c>
      <c r="B3694" s="83">
        <v>10543.6214078905</v>
      </c>
      <c r="C3694" s="83">
        <v>51.952319000000003</v>
      </c>
      <c r="D3694" s="83">
        <v>32.309899999999999</v>
      </c>
      <c r="E3694" s="83">
        <v>56088.626011</v>
      </c>
      <c r="F3694" s="83">
        <v>17221.858714000002</v>
      </c>
      <c r="G3694" s="82">
        <v>44098</v>
      </c>
      <c r="H3694" s="83">
        <v>10543.6214078905</v>
      </c>
      <c r="I3694" s="83">
        <v>1.7205349999999999</v>
      </c>
      <c r="J3694" s="83">
        <v>1</v>
      </c>
      <c r="K3694" s="84">
        <f>LN(I3694/1.8)/0.91</f>
        <v>-4.9616896626447082E-2</v>
      </c>
      <c r="L3694" s="84">
        <f t="shared" si="342"/>
        <v>-3.9510848240748318E-2</v>
      </c>
      <c r="M3694" s="84">
        <f t="shared" si="344"/>
        <v>-4.5583450997616272E-2</v>
      </c>
      <c r="N3694" s="84">
        <f t="shared" si="340"/>
        <v>5.31967374786666</v>
      </c>
      <c r="O3694" s="83">
        <f t="shared" si="341"/>
        <v>0.7778386085096306</v>
      </c>
      <c r="P3694" s="83">
        <f t="shared" si="343"/>
        <v>0.79238774587812044</v>
      </c>
      <c r="Q3694" s="84">
        <f t="shared" si="345"/>
        <v>0.80441995934447363</v>
      </c>
    </row>
    <row r="3695" spans="1:17">
      <c r="A3695" s="82">
        <v>44099</v>
      </c>
      <c r="B3695" s="83">
        <v>10653.656923012401</v>
      </c>
      <c r="C3695" s="83">
        <v>51.644964000000002</v>
      </c>
      <c r="D3695" s="83">
        <v>32.370497999999998</v>
      </c>
      <c r="E3695" s="83">
        <v>55099.026781</v>
      </c>
      <c r="F3695" s="83">
        <v>17328.679833999999</v>
      </c>
      <c r="G3695" s="82">
        <v>44099</v>
      </c>
      <c r="H3695" s="83">
        <v>10653.656923012401</v>
      </c>
      <c r="I3695" s="83">
        <v>1.710666</v>
      </c>
      <c r="J3695" s="83">
        <v>1</v>
      </c>
      <c r="K3695" s="84">
        <f>LN(I3695/1.8)/0.91</f>
        <v>-5.5938347833547376E-2</v>
      </c>
      <c r="L3695" s="84">
        <f t="shared" si="342"/>
        <v>-4.2491317862469805E-2</v>
      </c>
      <c r="M3695" s="84">
        <f t="shared" si="344"/>
        <v>-4.5076040608859926E-2</v>
      </c>
      <c r="N3695" s="84">
        <f t="shared" si="340"/>
        <v>5.1718416670602103</v>
      </c>
      <c r="O3695" s="83">
        <f t="shared" si="341"/>
        <v>0.76106293652916368</v>
      </c>
      <c r="P3695" s="83">
        <f t="shared" si="343"/>
        <v>0.79133344093373958</v>
      </c>
      <c r="Q3695" s="84">
        <f t="shared" si="345"/>
        <v>0.80302194559830486</v>
      </c>
    </row>
    <row r="3696" spans="1:17">
      <c r="A3696" s="82">
        <v>44100</v>
      </c>
      <c r="B3696" s="83">
        <v>10722.5754981669</v>
      </c>
      <c r="C3696" s="83">
        <v>51.408779000000003</v>
      </c>
      <c r="D3696" s="83">
        <v>32.420959000000003</v>
      </c>
      <c r="E3696" s="83">
        <v>54346.534444999998</v>
      </c>
      <c r="F3696" s="83">
        <v>17417.981423000001</v>
      </c>
      <c r="G3696" s="82">
        <v>44100</v>
      </c>
      <c r="H3696" s="83">
        <v>10722.5754981669</v>
      </c>
      <c r="I3696" s="83">
        <v>1.7193560000000001</v>
      </c>
      <c r="J3696" s="83">
        <v>1</v>
      </c>
      <c r="K3696" s="84">
        <f>LN(I3696/1.8)/0.91</f>
        <v>-5.0370178894017167E-2</v>
      </c>
      <c r="L3696" s="84">
        <f t="shared" si="342"/>
        <v>-4.4767885424811027E-2</v>
      </c>
      <c r="M3696" s="84">
        <f t="shared" si="344"/>
        <v>-4.4417205527974069E-2</v>
      </c>
      <c r="N3696" s="84">
        <f t="shared" si="340"/>
        <v>5.0684217102776215</v>
      </c>
      <c r="O3696" s="83">
        <f t="shared" si="341"/>
        <v>0.74903949750199661</v>
      </c>
      <c r="P3696" s="83">
        <f t="shared" si="343"/>
        <v>0.79094670830692781</v>
      </c>
      <c r="Q3696" s="84">
        <f t="shared" si="345"/>
        <v>0.8015311093427272</v>
      </c>
    </row>
    <row r="3697" spans="1:17">
      <c r="A3697" s="82">
        <v>44101</v>
      </c>
      <c r="B3697" s="83">
        <v>10735.679246313201</v>
      </c>
      <c r="C3697" s="83">
        <v>51.536465</v>
      </c>
      <c r="D3697" s="83">
        <v>32.482894000000002</v>
      </c>
      <c r="E3697" s="83">
        <v>54752.489641</v>
      </c>
      <c r="F3697" s="83">
        <v>17528.029094000001</v>
      </c>
      <c r="G3697" s="82">
        <v>44101</v>
      </c>
      <c r="H3697" s="83">
        <v>10735.679246313201</v>
      </c>
      <c r="I3697" s="83">
        <v>1.7216750000000001</v>
      </c>
      <c r="J3697" s="83">
        <v>1</v>
      </c>
      <c r="K3697" s="84">
        <f>LN(I3697/1.8)/0.91</f>
        <v>-4.8889022790423828E-2</v>
      </c>
      <c r="L3697" s="84">
        <f t="shared" si="342"/>
        <v>-4.7635341705911216E-2</v>
      </c>
      <c r="M3697" s="84">
        <f t="shared" si="344"/>
        <v>-4.3622176979397673E-2</v>
      </c>
      <c r="N3697" s="84">
        <f t="shared" si="340"/>
        <v>5.1000489475132982</v>
      </c>
      <c r="O3697" s="83">
        <f t="shared" si="341"/>
        <v>0.75274227598091781</v>
      </c>
      <c r="P3697" s="83">
        <f t="shared" si="343"/>
        <v>0.79056617151542219</v>
      </c>
      <c r="Q3697" s="84">
        <f t="shared" si="345"/>
        <v>0.80018465545678097</v>
      </c>
    </row>
    <row r="3698" spans="1:17">
      <c r="A3698" s="82">
        <v>44102</v>
      </c>
      <c r="B3698" s="83">
        <v>10904.070864508099</v>
      </c>
      <c r="C3698" s="83">
        <v>51.733066999999998</v>
      </c>
      <c r="D3698" s="83">
        <v>32.533828999999997</v>
      </c>
      <c r="E3698" s="83">
        <v>55381.493467</v>
      </c>
      <c r="F3698" s="83">
        <v>17618.891527</v>
      </c>
      <c r="G3698" s="82">
        <v>44102</v>
      </c>
      <c r="H3698" s="83">
        <v>10904.070864508099</v>
      </c>
      <c r="I3698" s="83">
        <v>1.7162200000000001</v>
      </c>
      <c r="J3698" s="83">
        <v>1</v>
      </c>
      <c r="K3698" s="84">
        <f>LN(I3698/1.8)/0.91</f>
        <v>-5.2376337281009211E-2</v>
      </c>
      <c r="L3698" s="84">
        <f t="shared" si="342"/>
        <v>-5.0496228836519622E-2</v>
      </c>
      <c r="M3698" s="84">
        <f t="shared" si="344"/>
        <v>-4.2943509381897657E-2</v>
      </c>
      <c r="N3698" s="84">
        <f t="shared" si="340"/>
        <v>5.078974096478265</v>
      </c>
      <c r="O3698" s="83">
        <f t="shared" si="341"/>
        <v>0.75027748696177399</v>
      </c>
      <c r="P3698" s="83">
        <f t="shared" si="343"/>
        <v>0.79013680382169504</v>
      </c>
      <c r="Q3698" s="84">
        <f t="shared" si="345"/>
        <v>0.79876085001147767</v>
      </c>
    </row>
    <row r="3699" spans="1:17">
      <c r="A3699" s="82">
        <v>44103</v>
      </c>
      <c r="B3699" s="83">
        <v>10727.046962840401</v>
      </c>
      <c r="C3699" s="83">
        <v>51.575605000000003</v>
      </c>
      <c r="D3699" s="83">
        <v>32.573687999999997</v>
      </c>
      <c r="E3699" s="83">
        <v>54877.332385000002</v>
      </c>
      <c r="F3699" s="83">
        <v>17690.225341000001</v>
      </c>
      <c r="G3699" s="82">
        <v>44103</v>
      </c>
      <c r="H3699" s="83">
        <v>10727.046962840401</v>
      </c>
      <c r="I3699" s="83">
        <v>1.7314039999999999</v>
      </c>
      <c r="J3699" s="83">
        <v>1</v>
      </c>
      <c r="K3699" s="84">
        <f>LN(I3699/1.8)/0.91</f>
        <v>-4.2696730589126437E-2</v>
      </c>
      <c r="L3699" s="84">
        <f t="shared" si="342"/>
        <v>-5.366056053180978E-2</v>
      </c>
      <c r="M3699" s="84">
        <f t="shared" si="344"/>
        <v>-4.2080181603068659E-2</v>
      </c>
      <c r="N3699" s="84">
        <f t="shared" si="340"/>
        <v>5.1157911935223881</v>
      </c>
      <c r="O3699" s="83">
        <f t="shared" si="341"/>
        <v>0.75457675886568276</v>
      </c>
      <c r="P3699" s="83">
        <f t="shared" si="343"/>
        <v>0.78996118056160192</v>
      </c>
      <c r="Q3699" s="84">
        <f t="shared" si="345"/>
        <v>0.79759341041386977</v>
      </c>
    </row>
    <row r="3700" spans="1:17">
      <c r="A3700" s="82">
        <v>44104</v>
      </c>
      <c r="B3700" s="83">
        <v>10780.0300860437</v>
      </c>
      <c r="C3700" s="83">
        <v>51.510176999999999</v>
      </c>
      <c r="D3700" s="83">
        <v>32.619512999999998</v>
      </c>
      <c r="E3700" s="83">
        <v>54668.748105999999</v>
      </c>
      <c r="F3700" s="83">
        <v>17772.484979000001</v>
      </c>
      <c r="G3700" s="82">
        <v>44104</v>
      </c>
      <c r="H3700" s="83">
        <v>10780.0300860437</v>
      </c>
      <c r="I3700" s="83">
        <v>1.7199519999999999</v>
      </c>
      <c r="J3700" s="83">
        <v>1</v>
      </c>
      <c r="K3700" s="84">
        <f>LN(I3700/1.8)/0.91</f>
        <v>-4.9989320266932376E-2</v>
      </c>
      <c r="L3700" s="84">
        <f t="shared" si="342"/>
        <v>-5.6956285790561792E-2</v>
      </c>
      <c r="M3700" s="84">
        <f t="shared" si="344"/>
        <v>-4.174280736140789E-2</v>
      </c>
      <c r="N3700" s="84">
        <f t="shared" si="340"/>
        <v>5.0712982867066909</v>
      </c>
      <c r="O3700" s="83">
        <f t="shared" si="341"/>
        <v>0.74937722831130704</v>
      </c>
      <c r="P3700" s="83">
        <f t="shared" si="343"/>
        <v>0.79092432345013597</v>
      </c>
      <c r="Q3700" s="84">
        <f t="shared" si="345"/>
        <v>0.79654651970986323</v>
      </c>
    </row>
    <row r="3701" spans="1:17">
      <c r="A3701" s="82">
        <v>44105</v>
      </c>
      <c r="B3701" s="83">
        <v>10741.5000132725</v>
      </c>
      <c r="C3701" s="83">
        <v>51.855798</v>
      </c>
      <c r="D3701" s="83">
        <v>32.682622000000002</v>
      </c>
      <c r="E3701" s="83">
        <v>55776.590045999998</v>
      </c>
      <c r="F3701" s="83">
        <v>17886.207276000001</v>
      </c>
      <c r="G3701" s="82">
        <v>44105</v>
      </c>
      <c r="H3701" s="83">
        <v>10741.5000132725</v>
      </c>
      <c r="I3701" s="83">
        <v>1.693568</v>
      </c>
      <c r="J3701" s="83">
        <v>1</v>
      </c>
      <c r="K3701" s="84">
        <f>LN(I3701/1.8)/0.91</f>
        <v>-6.6977053741060388E-2</v>
      </c>
      <c r="L3701" s="84">
        <f t="shared" si="342"/>
        <v>-6.1642707758244861E-2</v>
      </c>
      <c r="M3701" s="84">
        <f t="shared" si="344"/>
        <v>-4.1486597187562986E-2</v>
      </c>
      <c r="N3701" s="84">
        <f t="shared" si="340"/>
        <v>5.1926257950082269</v>
      </c>
      <c r="O3701" s="83">
        <f t="shared" si="341"/>
        <v>0.763450231652541</v>
      </c>
      <c r="P3701" s="83">
        <f t="shared" si="343"/>
        <v>0.79096579887638641</v>
      </c>
      <c r="Q3701" s="84">
        <f t="shared" si="345"/>
        <v>0.79590928632014579</v>
      </c>
    </row>
    <row r="3702" spans="1:17">
      <c r="A3702" s="82">
        <v>44106</v>
      </c>
      <c r="B3702" s="83">
        <v>10519.149471249601</v>
      </c>
      <c r="C3702" s="83">
        <v>51.950651999999998</v>
      </c>
      <c r="D3702" s="83">
        <v>32.738455999999999</v>
      </c>
      <c r="E3702" s="83">
        <v>56083.228358</v>
      </c>
      <c r="F3702" s="83">
        <v>17987.241136000001</v>
      </c>
      <c r="G3702" s="82">
        <v>44106</v>
      </c>
      <c r="H3702" s="83">
        <v>10519.149471249601</v>
      </c>
      <c r="I3702" s="83">
        <v>1.687486</v>
      </c>
      <c r="J3702" s="83">
        <v>1</v>
      </c>
      <c r="K3702" s="84">
        <f>LN(I3702/1.8)/0.91</f>
        <v>-7.0930568646463701E-2</v>
      </c>
      <c r="L3702" s="84">
        <f t="shared" si="342"/>
        <v>-6.4708242412577749E-2</v>
      </c>
      <c r="M3702" s="84">
        <f t="shared" si="344"/>
        <v>-4.0904591630960843E-2</v>
      </c>
      <c r="N3702" s="84">
        <f t="shared" si="340"/>
        <v>5.3315364052277996</v>
      </c>
      <c r="O3702" s="83">
        <f t="shared" si="341"/>
        <v>0.77916448761447921</v>
      </c>
      <c r="P3702" s="83">
        <f t="shared" si="343"/>
        <v>0.78921819288757333</v>
      </c>
      <c r="Q3702" s="84">
        <f t="shared" si="345"/>
        <v>0.79519129618760331</v>
      </c>
    </row>
    <row r="3703" spans="1:17">
      <c r="A3703" s="82">
        <v>44107</v>
      </c>
      <c r="B3703" s="83">
        <v>10549.995058213701</v>
      </c>
      <c r="C3703" s="83">
        <v>51.700302000000001</v>
      </c>
      <c r="D3703" s="83">
        <v>32.791195999999999</v>
      </c>
      <c r="E3703" s="83">
        <v>55276.334147000001</v>
      </c>
      <c r="F3703" s="83">
        <v>18083.041101999999</v>
      </c>
      <c r="G3703" s="82">
        <v>44107</v>
      </c>
      <c r="H3703" s="83">
        <v>10549.995058213701</v>
      </c>
      <c r="I3703" s="83">
        <v>1.685063</v>
      </c>
      <c r="J3703" s="83">
        <v>1</v>
      </c>
      <c r="K3703" s="84">
        <f>LN(I3703/1.8)/0.91</f>
        <v>-7.2509574805164026E-2</v>
      </c>
      <c r="L3703" s="84">
        <f t="shared" si="342"/>
        <v>-6.3985231694181882E-2</v>
      </c>
      <c r="M3703" s="84">
        <f t="shared" si="344"/>
        <v>-4.0286054525364143E-2</v>
      </c>
      <c r="N3703" s="84">
        <f t="shared" si="340"/>
        <v>5.2394654065704609</v>
      </c>
      <c r="O3703" s="83">
        <f t="shared" si="341"/>
        <v>0.7687954511271553</v>
      </c>
      <c r="P3703" s="83">
        <f t="shared" si="343"/>
        <v>0.78673079645596533</v>
      </c>
      <c r="Q3703" s="84">
        <f t="shared" si="345"/>
        <v>0.79444689034664018</v>
      </c>
    </row>
    <row r="3704" spans="1:17">
      <c r="A3704" s="82">
        <v>44108</v>
      </c>
      <c r="B3704" s="83">
        <v>10600.3813992548</v>
      </c>
      <c r="C3704" s="83">
        <v>51.44117</v>
      </c>
      <c r="D3704" s="83">
        <v>32.843798</v>
      </c>
      <c r="E3704" s="83">
        <v>54449.326363</v>
      </c>
      <c r="F3704" s="83">
        <v>18178.943085999999</v>
      </c>
      <c r="G3704" s="82">
        <v>44108</v>
      </c>
      <c r="H3704" s="83">
        <v>10600.3813992548</v>
      </c>
      <c r="I3704" s="83">
        <v>1.702169</v>
      </c>
      <c r="J3704" s="83">
        <v>1</v>
      </c>
      <c r="K3704" s="84">
        <f>LN(I3704/1.8)/0.91</f>
        <v>-6.1410268937618188E-2</v>
      </c>
      <c r="L3704" s="84">
        <f t="shared" si="342"/>
        <v>-6.362712190186473E-2</v>
      </c>
      <c r="M3704" s="84">
        <f t="shared" si="344"/>
        <v>-3.9423677301980042E-2</v>
      </c>
      <c r="N3704" s="84">
        <f t="shared" si="340"/>
        <v>5.1365440838598273</v>
      </c>
      <c r="O3704" s="83">
        <f t="shared" si="341"/>
        <v>0.75698653721426379</v>
      </c>
      <c r="P3704" s="83">
        <f t="shared" si="343"/>
        <v>0.78357212777087781</v>
      </c>
      <c r="Q3704" s="84">
        <f t="shared" si="345"/>
        <v>0.79362924026506609</v>
      </c>
    </row>
    <row r="3705" spans="1:17">
      <c r="A3705" s="82">
        <v>44109</v>
      </c>
      <c r="B3705" s="83">
        <v>10726.9028343013</v>
      </c>
      <c r="C3705" s="83">
        <v>51.511757000000003</v>
      </c>
      <c r="D3705" s="83">
        <v>32.892816000000003</v>
      </c>
      <c r="E3705" s="83">
        <v>54673.776054000002</v>
      </c>
      <c r="F3705" s="83">
        <v>18268.630669999999</v>
      </c>
      <c r="G3705" s="82">
        <v>44109</v>
      </c>
      <c r="H3705" s="83">
        <v>10726.9028343013</v>
      </c>
      <c r="I3705" s="83">
        <v>1.7183520000000001</v>
      </c>
      <c r="J3705" s="83">
        <v>1</v>
      </c>
      <c r="K3705" s="84">
        <f>LN(I3705/1.8)/0.91</f>
        <v>-5.1012058154655752E-2</v>
      </c>
      <c r="L3705" s="84">
        <f t="shared" si="342"/>
        <v>-6.1723119925927696E-2</v>
      </c>
      <c r="M3705" s="84">
        <f t="shared" si="344"/>
        <v>-3.8267817634823675E-2</v>
      </c>
      <c r="N3705" s="84">
        <f t="shared" si="340"/>
        <v>5.0968836856776836</v>
      </c>
      <c r="O3705" s="83">
        <f t="shared" si="341"/>
        <v>0.75237273652150372</v>
      </c>
      <c r="P3705" s="83">
        <f t="shared" si="343"/>
        <v>0.78049027850706765</v>
      </c>
      <c r="Q3705" s="84">
        <f t="shared" si="345"/>
        <v>0.79278370669371512</v>
      </c>
    </row>
    <row r="3706" spans="1:17">
      <c r="A3706" s="82">
        <v>44110</v>
      </c>
      <c r="B3706" s="83">
        <v>10724.116608004</v>
      </c>
      <c r="C3706" s="83">
        <v>51.742489999999997</v>
      </c>
      <c r="D3706" s="83">
        <v>32.946953999999998</v>
      </c>
      <c r="E3706" s="83">
        <v>55411.761878999998</v>
      </c>
      <c r="F3706" s="83">
        <v>18368.042756999999</v>
      </c>
      <c r="G3706" s="82">
        <v>44110</v>
      </c>
      <c r="H3706" s="83">
        <v>10724.116608004</v>
      </c>
      <c r="I3706" s="83">
        <v>1.690123</v>
      </c>
      <c r="J3706" s="83">
        <v>1</v>
      </c>
      <c r="K3706" s="84">
        <f>LN(I3706/1.8)/0.91</f>
        <v>-6.9214678626880619E-2</v>
      </c>
      <c r="L3706" s="84">
        <f t="shared" si="342"/>
        <v>-6.0874134988058042E-2</v>
      </c>
      <c r="M3706" s="84">
        <f t="shared" si="344"/>
        <v>-3.7421637545877365E-2</v>
      </c>
      <c r="N3706" s="84">
        <f t="shared" si="340"/>
        <v>5.1670234392680081</v>
      </c>
      <c r="O3706" s="83">
        <f t="shared" si="341"/>
        <v>0.76050813812303564</v>
      </c>
      <c r="P3706" s="83">
        <f t="shared" si="343"/>
        <v>0.77823800327461512</v>
      </c>
      <c r="Q3706" s="84">
        <f t="shared" si="345"/>
        <v>0.79211010107278934</v>
      </c>
    </row>
    <row r="3707" spans="1:17">
      <c r="A3707" s="82">
        <v>44111</v>
      </c>
      <c r="B3707" s="83">
        <v>10633.214706795199</v>
      </c>
      <c r="C3707" s="83">
        <v>52.010384000000002</v>
      </c>
      <c r="D3707" s="83">
        <v>33.092714000000001</v>
      </c>
      <c r="E3707" s="83">
        <v>56276.900845999997</v>
      </c>
      <c r="F3707" s="83">
        <v>18637.574235</v>
      </c>
      <c r="G3707" s="82">
        <v>44111</v>
      </c>
      <c r="H3707" s="83">
        <v>10633.214706795199</v>
      </c>
      <c r="I3707" s="83">
        <v>1.700399</v>
      </c>
      <c r="J3707" s="83">
        <v>1</v>
      </c>
      <c r="K3707" s="84">
        <f>LN(I3707/1.8)/0.91</f>
        <v>-6.2553555490892657E-2</v>
      </c>
      <c r="L3707" s="84">
        <f t="shared" si="342"/>
        <v>-6.0214561017826435E-2</v>
      </c>
      <c r="M3707" s="84">
        <f t="shared" si="344"/>
        <v>-3.659739835645745E-2</v>
      </c>
      <c r="N3707" s="84">
        <f t="shared" si="340"/>
        <v>5.2925575564684131</v>
      </c>
      <c r="O3707" s="83">
        <f t="shared" si="341"/>
        <v>0.77479671754771118</v>
      </c>
      <c r="P3707" s="83">
        <f t="shared" si="343"/>
        <v>0.774955206374215</v>
      </c>
      <c r="Q3707" s="84">
        <f t="shared" si="345"/>
        <v>0.7915446851104917</v>
      </c>
    </row>
    <row r="3708" spans="1:17">
      <c r="A3708" s="82">
        <v>44112</v>
      </c>
      <c r="B3708" s="83">
        <v>10914.0568265124</v>
      </c>
      <c r="C3708" s="83">
        <v>51.782792999999998</v>
      </c>
      <c r="D3708" s="83">
        <v>33.136969999999998</v>
      </c>
      <c r="E3708" s="83">
        <v>55541.346801</v>
      </c>
      <c r="F3708" s="83">
        <v>18719.951975</v>
      </c>
      <c r="G3708" s="82">
        <v>44112</v>
      </c>
      <c r="H3708" s="83">
        <v>10914.0568265124</v>
      </c>
      <c r="I3708" s="83">
        <v>1.736381</v>
      </c>
      <c r="J3708" s="83">
        <v>1</v>
      </c>
      <c r="K3708" s="84">
        <f>LN(I3708/1.8)/0.91</f>
        <v>-3.954242054714846E-2</v>
      </c>
      <c r="L3708" s="84">
        <f t="shared" si="342"/>
        <v>-5.7874914941503881E-2</v>
      </c>
      <c r="M3708" s="84">
        <f t="shared" si="344"/>
        <v>-3.5489803420852173E-2</v>
      </c>
      <c r="N3708" s="84">
        <f t="shared" si="340"/>
        <v>5.0889735763588018</v>
      </c>
      <c r="O3708" s="83">
        <f t="shared" si="341"/>
        <v>0.75144823910720193</v>
      </c>
      <c r="P3708" s="83">
        <f t="shared" si="343"/>
        <v>0.77175658889944954</v>
      </c>
      <c r="Q3708" s="84">
        <f t="shared" si="345"/>
        <v>0.79076060269241177</v>
      </c>
    </row>
    <row r="3709" spans="1:17">
      <c r="A3709" s="82">
        <v>44113</v>
      </c>
      <c r="B3709" s="83">
        <v>11088.614906688201</v>
      </c>
      <c r="C3709" s="83">
        <v>51.773935000000002</v>
      </c>
      <c r="D3709" s="83">
        <v>33.210132999999999</v>
      </c>
      <c r="E3709" s="83">
        <v>55512.848940000003</v>
      </c>
      <c r="F3709" s="83">
        <v>18856.693729999999</v>
      </c>
      <c r="G3709" s="82">
        <v>44113</v>
      </c>
      <c r="H3709" s="83">
        <v>11088.614906688201</v>
      </c>
      <c r="I3709" s="83">
        <v>1.761798</v>
      </c>
      <c r="J3709" s="83">
        <v>1</v>
      </c>
      <c r="K3709" s="84">
        <f>LN(I3709/1.8)/0.91</f>
        <v>-2.3573391661361326E-2</v>
      </c>
      <c r="L3709" s="84">
        <f t="shared" si="342"/>
        <v>-5.5419634549310294E-2</v>
      </c>
      <c r="M3709" s="84">
        <f t="shared" si="344"/>
        <v>-3.4335943804345598E-2</v>
      </c>
      <c r="N3709" s="84">
        <f t="shared" si="340"/>
        <v>5.0062924366249666</v>
      </c>
      <c r="O3709" s="83">
        <f t="shared" si="341"/>
        <v>0.74169791365462967</v>
      </c>
      <c r="P3709" s="83">
        <f t="shared" si="343"/>
        <v>0.76860428220105415</v>
      </c>
      <c r="Q3709" s="84">
        <f t="shared" si="345"/>
        <v>0.79004342747385992</v>
      </c>
    </row>
    <row r="3710" spans="1:17">
      <c r="A3710" s="82">
        <v>44114</v>
      </c>
      <c r="B3710" s="83">
        <v>11341.497815806501</v>
      </c>
      <c r="C3710" s="83">
        <v>51.914709999999999</v>
      </c>
      <c r="D3710" s="83">
        <v>33.273744000000001</v>
      </c>
      <c r="E3710" s="83">
        <v>55966.903496999999</v>
      </c>
      <c r="F3710" s="83">
        <v>18976.146628999999</v>
      </c>
      <c r="G3710" s="82">
        <v>44114</v>
      </c>
      <c r="H3710" s="83">
        <v>11341.497815806501</v>
      </c>
      <c r="I3710" s="83">
        <v>1.7969999999999999</v>
      </c>
      <c r="J3710" s="83">
        <v>1</v>
      </c>
      <c r="K3710" s="84">
        <f>LN(I3710/1.8)/0.91</f>
        <v>-1.8330297809857788E-3</v>
      </c>
      <c r="L3710" s="84">
        <f t="shared" si="342"/>
        <v>-5.2631842790163488E-2</v>
      </c>
      <c r="M3710" s="84">
        <f t="shared" si="344"/>
        <v>-3.2789243951899881E-2</v>
      </c>
      <c r="N3710" s="84">
        <f t="shared" si="340"/>
        <v>4.9347012542734561</v>
      </c>
      <c r="O3710" s="83">
        <f t="shared" si="341"/>
        <v>0.73312441747044643</v>
      </c>
      <c r="P3710" s="83">
        <f t="shared" si="343"/>
        <v>0.76535474543019555</v>
      </c>
      <c r="Q3710" s="84">
        <f t="shared" si="345"/>
        <v>0.78925803918128723</v>
      </c>
    </row>
    <row r="3711" spans="1:17">
      <c r="A3711" s="82">
        <v>44115</v>
      </c>
      <c r="B3711" s="83">
        <v>11404.162423870401</v>
      </c>
      <c r="C3711" s="83">
        <v>52.125900000000001</v>
      </c>
      <c r="D3711" s="83">
        <v>33.313381999999997</v>
      </c>
      <c r="E3711" s="83">
        <v>56652.709190000001</v>
      </c>
      <c r="F3711" s="83">
        <v>19050.847049</v>
      </c>
      <c r="G3711" s="82">
        <v>44115</v>
      </c>
      <c r="H3711" s="83">
        <v>11404.162423870401</v>
      </c>
      <c r="I3711" s="83">
        <v>1.8077030000000001</v>
      </c>
      <c r="J3711" s="83">
        <v>1</v>
      </c>
      <c r="K3711" s="84">
        <f>LN(I3711/1.8)/0.91</f>
        <v>4.6926523764634033E-3</v>
      </c>
      <c r="L3711" s="84">
        <f t="shared" si="342"/>
        <v>-4.9813083677276125E-2</v>
      </c>
      <c r="M3711" s="84">
        <f t="shared" si="344"/>
        <v>-3.1142951680130451E-2</v>
      </c>
      <c r="N3711" s="84">
        <f t="shared" si="340"/>
        <v>4.9677220548366172</v>
      </c>
      <c r="O3711" s="83">
        <f t="shared" si="341"/>
        <v>0.73709421570481715</v>
      </c>
      <c r="P3711" s="83">
        <f t="shared" si="343"/>
        <v>0.76260881141379533</v>
      </c>
      <c r="Q3711" s="84">
        <f t="shared" si="345"/>
        <v>0.78862252043423697</v>
      </c>
    </row>
    <row r="3712" spans="1:17">
      <c r="A3712" s="82">
        <v>44116</v>
      </c>
      <c r="B3712" s="83">
        <v>11522.003513781099</v>
      </c>
      <c r="C3712" s="83">
        <v>52.374175000000001</v>
      </c>
      <c r="D3712" s="83">
        <v>33.385401000000002</v>
      </c>
      <c r="E3712" s="83">
        <v>57466.081122000003</v>
      </c>
      <c r="F3712" s="83">
        <v>19187.098006</v>
      </c>
      <c r="G3712" s="82">
        <v>44116</v>
      </c>
      <c r="H3712" s="83">
        <v>11522.003513781099</v>
      </c>
      <c r="I3712" s="83">
        <v>1.832849</v>
      </c>
      <c r="J3712" s="83">
        <v>1</v>
      </c>
      <c r="K3712" s="84">
        <f>LN(I3712/1.8)/0.91</f>
        <v>1.9873540602033973E-2</v>
      </c>
      <c r="L3712" s="84">
        <f t="shared" si="342"/>
        <v>-4.6664846111956461E-2</v>
      </c>
      <c r="M3712" s="84">
        <f t="shared" si="344"/>
        <v>-2.9415323376571854E-2</v>
      </c>
      <c r="N3712" s="84">
        <f t="shared" si="340"/>
        <v>4.9875076893759545</v>
      </c>
      <c r="O3712" s="83">
        <f t="shared" si="341"/>
        <v>0.7394602442597612</v>
      </c>
      <c r="P3712" s="83">
        <f t="shared" si="343"/>
        <v>0.75980651942425437</v>
      </c>
      <c r="Q3712" s="84">
        <f t="shared" si="345"/>
        <v>0.7880189326220074</v>
      </c>
    </row>
    <row r="3713" spans="1:17">
      <c r="A3713" s="82">
        <v>44117</v>
      </c>
      <c r="B3713" s="83">
        <v>11398.8532620814</v>
      </c>
      <c r="C3713" s="83">
        <v>52.330334000000001</v>
      </c>
      <c r="D3713" s="83">
        <v>33.428795999999998</v>
      </c>
      <c r="E3713" s="83">
        <v>57321.891273000001</v>
      </c>
      <c r="F3713" s="83">
        <v>19269.520779999999</v>
      </c>
      <c r="G3713" s="82">
        <v>44117</v>
      </c>
      <c r="H3713" s="83">
        <v>11398.8532620814</v>
      </c>
      <c r="I3713" s="83">
        <v>1.8134840000000001</v>
      </c>
      <c r="J3713" s="83">
        <v>1</v>
      </c>
      <c r="K3713" s="84">
        <f>LN(I3713/1.8)/0.91</f>
        <v>8.2013099794290677E-3</v>
      </c>
      <c r="L3713" s="84">
        <f t="shared" si="342"/>
        <v>-4.3500892392106187E-2</v>
      </c>
      <c r="M3713" s="84">
        <f t="shared" si="344"/>
        <v>-2.7747741012790397E-2</v>
      </c>
      <c r="N3713" s="84">
        <f t="shared" si="340"/>
        <v>5.0287419229864865</v>
      </c>
      <c r="O3713" s="83">
        <f t="shared" si="341"/>
        <v>0.74436114555084576</v>
      </c>
      <c r="P3713" s="83">
        <f t="shared" si="343"/>
        <v>0.75848862236388592</v>
      </c>
      <c r="Q3713" s="84">
        <f t="shared" si="345"/>
        <v>0.78736854558374669</v>
      </c>
    </row>
    <row r="3714" spans="1:17">
      <c r="A3714" s="82">
        <v>44118</v>
      </c>
      <c r="B3714" s="83">
        <v>11338.456903058601</v>
      </c>
      <c r="C3714" s="83">
        <v>52.651645000000002</v>
      </c>
      <c r="D3714" s="83">
        <v>33.493293999999999</v>
      </c>
      <c r="E3714" s="83">
        <v>58384.266027999998</v>
      </c>
      <c r="F3714" s="83">
        <v>19392.485032000001</v>
      </c>
      <c r="G3714" s="82">
        <v>44118</v>
      </c>
      <c r="H3714" s="83">
        <v>11338.456903058601</v>
      </c>
      <c r="I3714" s="83">
        <v>1.808802</v>
      </c>
      <c r="J3714" s="83">
        <v>1</v>
      </c>
      <c r="K3714" s="84">
        <f>LN(I3714/1.8)/0.91</f>
        <v>5.3605305322339224E-3</v>
      </c>
      <c r="L3714" s="84">
        <f t="shared" si="342"/>
        <v>-4.1600589586554319E-2</v>
      </c>
      <c r="M3714" s="84">
        <f t="shared" si="344"/>
        <v>-2.6412426155293968E-2</v>
      </c>
      <c r="N3714" s="84">
        <f t="shared" si="340"/>
        <v>5.149225024813612</v>
      </c>
      <c r="O3714" s="83">
        <f t="shared" si="341"/>
        <v>0.75845423163433046</v>
      </c>
      <c r="P3714" s="83">
        <f t="shared" si="343"/>
        <v>0.75737896377946257</v>
      </c>
      <c r="Q3714" s="84">
        <f t="shared" si="345"/>
        <v>0.78687086728633615</v>
      </c>
    </row>
    <row r="3715" spans="1:17">
      <c r="A3715" s="82">
        <v>44119</v>
      </c>
      <c r="B3715" s="83">
        <v>11404.2808241436</v>
      </c>
      <c r="C3715" s="83">
        <v>52.713898</v>
      </c>
      <c r="D3715" s="83">
        <v>33.549222999999998</v>
      </c>
      <c r="E3715" s="83">
        <v>58591.602865000001</v>
      </c>
      <c r="F3715" s="83">
        <v>19499.552068000001</v>
      </c>
      <c r="G3715" s="82">
        <v>44119</v>
      </c>
      <c r="H3715" s="83">
        <v>11404.2808241436</v>
      </c>
      <c r="I3715" s="83">
        <v>1.820505</v>
      </c>
      <c r="J3715" s="83">
        <v>1</v>
      </c>
      <c r="K3715" s="84">
        <f>LN(I3715/1.8)/0.91</f>
        <v>1.2447549698544233E-2</v>
      </c>
      <c r="L3715" s="84">
        <f t="shared" si="342"/>
        <v>-3.9834793303913742E-2</v>
      </c>
      <c r="M3715" s="84">
        <f t="shared" si="344"/>
        <v>-2.4901751290228664E-2</v>
      </c>
      <c r="N3715" s="84">
        <f t="shared" ref="N3715:N3778" si="346">E3715/B3715</f>
        <v>5.137685029726538</v>
      </c>
      <c r="O3715" s="83">
        <f t="shared" ref="O3715:O3778" si="347">LN(N3715/1.44)/1.68</f>
        <v>0.75711873875264768</v>
      </c>
      <c r="P3715" s="83">
        <f t="shared" si="343"/>
        <v>0.75716978713516547</v>
      </c>
      <c r="Q3715" s="84">
        <f t="shared" si="345"/>
        <v>0.78634129021153809</v>
      </c>
    </row>
    <row r="3716" spans="1:17">
      <c r="A3716" s="82">
        <v>44120</v>
      </c>
      <c r="B3716" s="83">
        <v>11333.7226591576</v>
      </c>
      <c r="C3716" s="83">
        <v>52.716813000000002</v>
      </c>
      <c r="D3716" s="83">
        <v>33.609409999999997</v>
      </c>
      <c r="E3716" s="83">
        <v>58601.323714999999</v>
      </c>
      <c r="F3716" s="83">
        <v>19615.230648000001</v>
      </c>
      <c r="G3716" s="82">
        <v>44120</v>
      </c>
      <c r="H3716" s="83">
        <v>11333.7226591576</v>
      </c>
      <c r="I3716" s="83">
        <v>1.794076</v>
      </c>
      <c r="J3716" s="83">
        <v>1</v>
      </c>
      <c r="K3716" s="84">
        <f>LN(I3716/1.8)/0.91</f>
        <v>-3.6225700320349314E-3</v>
      </c>
      <c r="L3716" s="84">
        <f t="shared" si="342"/>
        <v>-3.9193148642226075E-2</v>
      </c>
      <c r="M3716" s="84">
        <f t="shared" si="344"/>
        <v>-2.3750370246799591E-2</v>
      </c>
      <c r="N3716" s="84">
        <f t="shared" si="346"/>
        <v>5.1705274142781654</v>
      </c>
      <c r="O3716" s="83">
        <f t="shared" si="347"/>
        <v>0.76091165720027787</v>
      </c>
      <c r="P3716" s="83">
        <f t="shared" si="343"/>
        <v>0.75742906604159499</v>
      </c>
      <c r="Q3716" s="84">
        <f t="shared" si="345"/>
        <v>0.78589237260599676</v>
      </c>
    </row>
    <row r="3717" spans="1:17">
      <c r="A3717" s="82">
        <v>44121</v>
      </c>
      <c r="B3717" s="83">
        <v>11358.0800064208</v>
      </c>
      <c r="C3717" s="83">
        <v>52.970812000000002</v>
      </c>
      <c r="D3717" s="83">
        <v>33.677110999999996</v>
      </c>
      <c r="E3717" s="83">
        <v>59452.467018000003</v>
      </c>
      <c r="F3717" s="83">
        <v>19745.923020999999</v>
      </c>
      <c r="G3717" s="82">
        <v>44121</v>
      </c>
      <c r="H3717" s="83">
        <v>11358.0800064208</v>
      </c>
      <c r="I3717" s="83">
        <v>1.797326</v>
      </c>
      <c r="J3717" s="83">
        <v>1</v>
      </c>
      <c r="K3717" s="84">
        <f>LN(I3717/1.8)/0.91</f>
        <v>-1.6336924035614635E-3</v>
      </c>
      <c r="L3717" s="84">
        <f t="shared" si="342"/>
        <v>-3.8355198144274544E-2</v>
      </c>
      <c r="M3717" s="84">
        <f t="shared" si="344"/>
        <v>-2.2337699282436407E-2</v>
      </c>
      <c r="N3717" s="84">
        <f t="shared" si="346"/>
        <v>5.2343764953575889</v>
      </c>
      <c r="O3717" s="83">
        <f t="shared" si="347"/>
        <v>0.76821703604625025</v>
      </c>
      <c r="P3717" s="83">
        <f t="shared" si="343"/>
        <v>0.75864708844360063</v>
      </c>
      <c r="Q3717" s="84">
        <f t="shared" si="345"/>
        <v>0.78542208125493662</v>
      </c>
    </row>
    <row r="3718" spans="1:17">
      <c r="A3718" s="82">
        <v>44122</v>
      </c>
      <c r="B3718" s="83">
        <v>11430.367034287499</v>
      </c>
      <c r="C3718" s="83">
        <v>53.519193999999999</v>
      </c>
      <c r="D3718" s="83">
        <v>33.745038999999998</v>
      </c>
      <c r="E3718" s="83">
        <v>61318.098333000002</v>
      </c>
      <c r="F3718" s="83">
        <v>19877.661345</v>
      </c>
      <c r="G3718" s="82">
        <v>44122</v>
      </c>
      <c r="H3718" s="83">
        <v>11430.367034287499</v>
      </c>
      <c r="I3718" s="83">
        <v>1.816657</v>
      </c>
      <c r="J3718" s="83">
        <v>1</v>
      </c>
      <c r="K3718" s="84">
        <f>LN(I3718/1.8)/0.91</f>
        <v>1.012234504379063E-2</v>
      </c>
      <c r="L3718" s="84">
        <f t="shared" si="342"/>
        <v>-3.7042253252680075E-2</v>
      </c>
      <c r="M3718" s="84">
        <f t="shared" si="344"/>
        <v>-2.0869160730787529E-2</v>
      </c>
      <c r="N3718" s="84">
        <f t="shared" si="346"/>
        <v>5.3644907594887394</v>
      </c>
      <c r="O3718" s="83">
        <f t="shared" si="347"/>
        <v>0.78283234462824014</v>
      </c>
      <c r="P3718" s="83">
        <f t="shared" si="343"/>
        <v>0.75993379445748355</v>
      </c>
      <c r="Q3718" s="84">
        <f t="shared" si="345"/>
        <v>0.78509162087455242</v>
      </c>
    </row>
    <row r="3719" spans="1:17">
      <c r="A3719" s="82">
        <v>44123</v>
      </c>
      <c r="B3719" s="83">
        <v>11802.184368288799</v>
      </c>
      <c r="C3719" s="83">
        <v>53.817484</v>
      </c>
      <c r="D3719" s="83">
        <v>33.814518999999997</v>
      </c>
      <c r="E3719" s="83">
        <v>62349.095582000002</v>
      </c>
      <c r="F3719" s="83">
        <v>20013.043178</v>
      </c>
      <c r="G3719" s="82">
        <v>44123</v>
      </c>
      <c r="H3719" s="83">
        <v>11802.184368288799</v>
      </c>
      <c r="I3719" s="83">
        <v>1.8516649999999999</v>
      </c>
      <c r="J3719" s="83">
        <v>1</v>
      </c>
      <c r="K3719" s="84">
        <f>LN(I3719/1.8)/0.91</f>
        <v>3.1097329045000552E-2</v>
      </c>
      <c r="L3719" s="84">
        <f t="shared" si="342"/>
        <v>-3.5508565109294378E-2</v>
      </c>
      <c r="M3719" s="84">
        <f t="shared" si="344"/>
        <v>-1.9132891736286111E-2</v>
      </c>
      <c r="N3719" s="84">
        <f t="shared" si="346"/>
        <v>5.2828437208221661</v>
      </c>
      <c r="O3719" s="83">
        <f t="shared" si="347"/>
        <v>0.77370322775909239</v>
      </c>
      <c r="P3719" s="83">
        <f t="shared" si="343"/>
        <v>0.76037317446026287</v>
      </c>
      <c r="Q3719" s="84">
        <f t="shared" si="345"/>
        <v>0.78455625805810358</v>
      </c>
    </row>
    <row r="3720" spans="1:17">
      <c r="A3720" s="82">
        <v>44124</v>
      </c>
      <c r="B3720" s="83">
        <v>11919.6713921137</v>
      </c>
      <c r="C3720" s="83">
        <v>53.795462999999998</v>
      </c>
      <c r="D3720" s="83">
        <v>33.887377000000001</v>
      </c>
      <c r="E3720" s="83">
        <v>62272.592805</v>
      </c>
      <c r="F3720" s="83">
        <v>20155.694035</v>
      </c>
      <c r="G3720" s="82">
        <v>44124</v>
      </c>
      <c r="H3720" s="83">
        <v>11919.6713921137</v>
      </c>
      <c r="I3720" s="83">
        <v>1.8769990000000001</v>
      </c>
      <c r="J3720" s="83">
        <v>1</v>
      </c>
      <c r="K3720" s="84">
        <f>LN(I3720/1.8)/0.91</f>
        <v>4.6030285645121148E-2</v>
      </c>
      <c r="L3720" s="84">
        <f t="shared" si="342"/>
        <v>-3.2956134151524971E-2</v>
      </c>
      <c r="M3720" s="84">
        <f t="shared" si="344"/>
        <v>-1.7307271715894017E-2</v>
      </c>
      <c r="N3720" s="84">
        <f t="shared" si="346"/>
        <v>5.2243548296306921</v>
      </c>
      <c r="O3720" s="83">
        <f t="shared" si="347"/>
        <v>0.76707630896210632</v>
      </c>
      <c r="P3720" s="83">
        <f t="shared" si="343"/>
        <v>0.75911288604133942</v>
      </c>
      <c r="Q3720" s="84">
        <f t="shared" si="345"/>
        <v>0.78389614674784924</v>
      </c>
    </row>
    <row r="3721" spans="1:17">
      <c r="A3721" s="82">
        <v>44125</v>
      </c>
      <c r="B3721" s="83">
        <v>12686.8569881331</v>
      </c>
      <c r="C3721" s="83">
        <v>53.984411000000001</v>
      </c>
      <c r="D3721" s="83">
        <v>33.974364000000001</v>
      </c>
      <c r="E3721" s="83">
        <v>62931.066549000003</v>
      </c>
      <c r="F3721" s="83">
        <v>20326.935121999999</v>
      </c>
      <c r="G3721" s="82">
        <v>44125</v>
      </c>
      <c r="H3721" s="83">
        <v>12686.8569881331</v>
      </c>
      <c r="I3721" s="83">
        <v>2.0134150000000002</v>
      </c>
      <c r="J3721" s="83">
        <v>1</v>
      </c>
      <c r="K3721" s="84">
        <f>LN(I3721/1.8)/0.91</f>
        <v>0.12312705545906531</v>
      </c>
      <c r="L3721" s="84">
        <f t="shared" si="342"/>
        <v>-2.6257208733852164E-2</v>
      </c>
      <c r="M3721" s="84">
        <f t="shared" si="344"/>
        <v>-1.4647479960253576E-2</v>
      </c>
      <c r="N3721" s="84">
        <f t="shared" si="346"/>
        <v>4.9603354564384077</v>
      </c>
      <c r="O3721" s="83">
        <f t="shared" si="347"/>
        <v>0.73620848643358094</v>
      </c>
      <c r="P3721" s="83">
        <f t="shared" si="343"/>
        <v>0.75699166758129055</v>
      </c>
      <c r="Q3721" s="84">
        <f t="shared" si="345"/>
        <v>0.78292424392258708</v>
      </c>
    </row>
    <row r="3722" spans="1:17">
      <c r="A3722" s="82">
        <v>44126</v>
      </c>
      <c r="B3722" s="83">
        <v>12919.987379971</v>
      </c>
      <c r="C3722" s="83">
        <v>53.850183999999999</v>
      </c>
      <c r="D3722" s="83">
        <v>34.058151000000002</v>
      </c>
      <c r="E3722" s="83">
        <v>62462.816042999999</v>
      </c>
      <c r="F3722" s="83">
        <v>20492.834811000001</v>
      </c>
      <c r="G3722" s="82">
        <v>44126</v>
      </c>
      <c r="H3722" s="83">
        <v>12919.987379971</v>
      </c>
      <c r="I3722" s="83">
        <v>2.020187</v>
      </c>
      <c r="J3722" s="83">
        <v>1</v>
      </c>
      <c r="K3722" s="84">
        <f>LN(I3722/1.8)/0.91</f>
        <v>0.12681694119086595</v>
      </c>
      <c r="L3722" s="84">
        <f t="shared" si="342"/>
        <v>-1.9626553585823554E-2</v>
      </c>
      <c r="M3722" s="84">
        <f t="shared" si="344"/>
        <v>-1.1973292463557002E-2</v>
      </c>
      <c r="N3722" s="84">
        <f t="shared" si="346"/>
        <v>4.8345880074025427</v>
      </c>
      <c r="O3722" s="83">
        <f t="shared" si="347"/>
        <v>0.72092428644160689</v>
      </c>
      <c r="P3722" s="83">
        <f t="shared" si="343"/>
        <v>0.75499046362003996</v>
      </c>
      <c r="Q3722" s="84">
        <f t="shared" si="345"/>
        <v>0.78166947804473164</v>
      </c>
    </row>
    <row r="3723" spans="1:17">
      <c r="A3723" s="82">
        <v>44127</v>
      </c>
      <c r="B3723" s="83">
        <v>12934.8947698342</v>
      </c>
      <c r="C3723" s="83">
        <v>54.027020999999998</v>
      </c>
      <c r="D3723" s="83">
        <v>34.115685999999997</v>
      </c>
      <c r="E3723" s="83">
        <v>63080.197671000002</v>
      </c>
      <c r="F3723" s="83">
        <v>20607.299025</v>
      </c>
      <c r="G3723" s="82">
        <v>44127</v>
      </c>
      <c r="H3723" s="83">
        <v>12934.8947698342</v>
      </c>
      <c r="I3723" s="83">
        <v>2.008499</v>
      </c>
      <c r="J3723" s="83">
        <v>1</v>
      </c>
      <c r="K3723" s="84">
        <f>LN(I3723/1.8)/0.91</f>
        <v>0.12044067256149862</v>
      </c>
      <c r="L3723" s="84">
        <f t="shared" si="342"/>
        <v>-1.2215982832509464E-2</v>
      </c>
      <c r="M3723" s="84">
        <f t="shared" si="344"/>
        <v>-9.282939877507999E-3</v>
      </c>
      <c r="N3723" s="84">
        <f t="shared" si="346"/>
        <v>4.8767461037341366</v>
      </c>
      <c r="O3723" s="83">
        <f t="shared" si="347"/>
        <v>0.72609232253419942</v>
      </c>
      <c r="P3723" s="83">
        <f t="shared" si="343"/>
        <v>0.75278850321948432</v>
      </c>
      <c r="Q3723" s="84">
        <f t="shared" si="345"/>
        <v>0.78045787853767801</v>
      </c>
    </row>
    <row r="3724" spans="1:17">
      <c r="A3724" s="82">
        <v>44128</v>
      </c>
      <c r="B3724" s="83">
        <v>13114.909609537301</v>
      </c>
      <c r="C3724" s="83">
        <v>53.843209999999999</v>
      </c>
      <c r="D3724" s="83">
        <v>34.169086</v>
      </c>
      <c r="E3724" s="83">
        <v>62438.551233999999</v>
      </c>
      <c r="F3724" s="83">
        <v>20713.934201</v>
      </c>
      <c r="G3724" s="82">
        <v>44128</v>
      </c>
      <c r="H3724" s="83">
        <v>13114.909609537301</v>
      </c>
      <c r="I3724" s="83">
        <v>2.0290279999999998</v>
      </c>
      <c r="J3724" s="83">
        <v>1</v>
      </c>
      <c r="K3724" s="84">
        <f>LN(I3724/1.8)/0.91</f>
        <v>0.13161559972282419</v>
      </c>
      <c r="L3724" s="84">
        <f t="shared" si="342"/>
        <v>-6.1748996208670854E-3</v>
      </c>
      <c r="M3724" s="84">
        <f t="shared" si="344"/>
        <v>-6.4034571394585875E-3</v>
      </c>
      <c r="N3724" s="84">
        <f t="shared" si="346"/>
        <v>4.760883078339635</v>
      </c>
      <c r="O3724" s="83">
        <f t="shared" si="347"/>
        <v>0.71177979649296275</v>
      </c>
      <c r="P3724" s="83">
        <f t="shared" si="343"/>
        <v>0.75215106737491899</v>
      </c>
      <c r="Q3724" s="84">
        <f t="shared" si="345"/>
        <v>0.77897958632379427</v>
      </c>
    </row>
    <row r="3725" spans="1:17">
      <c r="A3725" s="82">
        <v>44129</v>
      </c>
      <c r="B3725" s="83">
        <v>12927.641285621899</v>
      </c>
      <c r="C3725" s="83">
        <v>54.498432999999999</v>
      </c>
      <c r="D3725" s="83">
        <v>34.238515</v>
      </c>
      <c r="E3725" s="83">
        <v>64745.864816000001</v>
      </c>
      <c r="F3725" s="83">
        <v>20853.154415000001</v>
      </c>
      <c r="G3725" s="82">
        <v>44129</v>
      </c>
      <c r="H3725" s="83">
        <v>12927.641285621899</v>
      </c>
      <c r="I3725" s="83">
        <v>2.0156879999999999</v>
      </c>
      <c r="J3725" s="83">
        <v>1</v>
      </c>
      <c r="K3725" s="84">
        <f>LN(I3725/1.8)/0.91</f>
        <v>0.12436693563228773</v>
      </c>
      <c r="L3725" s="84">
        <f t="shared" si="342"/>
        <v>-1.647235053392491E-4</v>
      </c>
      <c r="M3725" s="84">
        <f t="shared" si="344"/>
        <v>-3.6249855585461254E-3</v>
      </c>
      <c r="N3725" s="84">
        <f t="shared" si="346"/>
        <v>5.0083277672633324</v>
      </c>
      <c r="O3725" s="83">
        <f t="shared" si="347"/>
        <v>0.7419398611922049</v>
      </c>
      <c r="P3725" s="83">
        <f t="shared" si="343"/>
        <v>0.75236049586768716</v>
      </c>
      <c r="Q3725" s="84">
        <f t="shared" si="345"/>
        <v>0.77772886293105759</v>
      </c>
    </row>
    <row r="3726" spans="1:17">
      <c r="A3726" s="82">
        <v>44130</v>
      </c>
      <c r="B3726" s="83">
        <v>13002.208973581301</v>
      </c>
      <c r="C3726" s="83">
        <v>55.013759</v>
      </c>
      <c r="D3726" s="83">
        <v>34.290098</v>
      </c>
      <c r="E3726" s="83">
        <v>66599.956839999999</v>
      </c>
      <c r="F3726" s="83">
        <v>20957.008911000001</v>
      </c>
      <c r="G3726" s="82">
        <v>44130</v>
      </c>
      <c r="H3726" s="83">
        <v>13002.208973581301</v>
      </c>
      <c r="I3726" s="83">
        <v>2.0195419999999999</v>
      </c>
      <c r="J3726" s="83">
        <v>1</v>
      </c>
      <c r="K3726" s="84">
        <f>LN(I3726/1.8)/0.91</f>
        <v>0.12646603091207526</v>
      </c>
      <c r="L3726" s="84">
        <f t="shared" si="342"/>
        <v>5.7298168215304925E-3</v>
      </c>
      <c r="M3726" s="84">
        <f t="shared" si="344"/>
        <v>-8.4778923875160448E-4</v>
      </c>
      <c r="N3726" s="84">
        <f t="shared" si="346"/>
        <v>5.1222032329523346</v>
      </c>
      <c r="O3726" s="83">
        <f t="shared" si="347"/>
        <v>0.7553223522850413</v>
      </c>
      <c r="P3726" s="83">
        <f t="shared" si="343"/>
        <v>0.75229719495206815</v>
      </c>
      <c r="Q3726" s="84">
        <f t="shared" si="345"/>
        <v>0.77666274009751068</v>
      </c>
    </row>
    <row r="3727" spans="1:17">
      <c r="A3727" s="82">
        <v>44131</v>
      </c>
      <c r="B3727" s="83">
        <v>13604.6941911618</v>
      </c>
      <c r="C3727" s="83">
        <v>55.710774000000001</v>
      </c>
      <c r="D3727" s="83">
        <v>34.362315000000002</v>
      </c>
      <c r="E3727" s="83">
        <v>69163.596730000005</v>
      </c>
      <c r="F3727" s="83">
        <v>21103.014053999999</v>
      </c>
      <c r="G3727" s="82">
        <v>44131</v>
      </c>
      <c r="H3727" s="83">
        <v>13604.6941911618</v>
      </c>
      <c r="I3727" s="83">
        <v>2.1036999999999999</v>
      </c>
      <c r="J3727" s="83">
        <v>1</v>
      </c>
      <c r="K3727" s="84">
        <f>LN(I3727/1.8)/0.91</f>
        <v>0.17133080687442581</v>
      </c>
      <c r="L3727" s="84">
        <f t="shared" si="342"/>
        <v>1.3070477810358817E-2</v>
      </c>
      <c r="M3727" s="84">
        <f t="shared" si="344"/>
        <v>2.3297644771008335E-3</v>
      </c>
      <c r="N3727" s="84">
        <f t="shared" si="346"/>
        <v>5.0838038516831698</v>
      </c>
      <c r="O3727" s="83">
        <f t="shared" si="347"/>
        <v>0.75084324851235185</v>
      </c>
      <c r="P3727" s="83">
        <f t="shared" si="343"/>
        <v>0.75326912097388743</v>
      </c>
      <c r="Q3727" s="84">
        <f t="shared" si="345"/>
        <v>0.77547934976969857</v>
      </c>
    </row>
    <row r="3728" spans="1:17">
      <c r="A3728" s="82">
        <v>44132</v>
      </c>
      <c r="B3728" s="83">
        <v>13240.737656998799</v>
      </c>
      <c r="C3728" s="83">
        <v>56.100583</v>
      </c>
      <c r="D3728" s="83">
        <v>34.433576000000002</v>
      </c>
      <c r="E3728" s="83">
        <v>70625.595862000002</v>
      </c>
      <c r="F3728" s="83">
        <v>21247.779160999999</v>
      </c>
      <c r="G3728" s="82">
        <v>44132</v>
      </c>
      <c r="H3728" s="83">
        <v>13240.737656998799</v>
      </c>
      <c r="I3728" s="83">
        <v>2.0404930000000001</v>
      </c>
      <c r="J3728" s="83">
        <v>1</v>
      </c>
      <c r="K3728" s="84">
        <f>LN(I3728/1.8)/0.91</f>
        <v>0.13780745101537098</v>
      </c>
      <c r="L3728" s="84">
        <f t="shared" si="342"/>
        <v>1.9409937420238155E-2</v>
      </c>
      <c r="M3728" s="84">
        <f t="shared" si="344"/>
        <v>5.2342133158165358E-3</v>
      </c>
      <c r="N3728" s="84">
        <f t="shared" si="346"/>
        <v>5.3339623283502391</v>
      </c>
      <c r="O3728" s="83">
        <f t="shared" si="347"/>
        <v>0.77943526761634663</v>
      </c>
      <c r="P3728" s="83">
        <f t="shared" si="343"/>
        <v>0.75429725674617965</v>
      </c>
      <c r="Q3728" s="84">
        <f t="shared" si="345"/>
        <v>0.77462302055928489</v>
      </c>
    </row>
    <row r="3729" spans="1:17">
      <c r="A3729" s="82">
        <v>44133</v>
      </c>
      <c r="B3729" s="83">
        <v>13426.3132926418</v>
      </c>
      <c r="C3729" s="83">
        <v>56.550697</v>
      </c>
      <c r="D3729" s="83">
        <v>34.502679999999998</v>
      </c>
      <c r="E3729" s="83">
        <v>72339.229214000006</v>
      </c>
      <c r="F3729" s="83">
        <v>21388.821271000001</v>
      </c>
      <c r="G3729" s="82">
        <v>44133</v>
      </c>
      <c r="H3729" s="83">
        <v>13426.3132926418</v>
      </c>
      <c r="I3729" s="83">
        <v>2.063571</v>
      </c>
      <c r="J3729" s="83">
        <v>1</v>
      </c>
      <c r="K3729" s="84">
        <f>LN(I3729/1.8)/0.91</f>
        <v>0.15016627722684056</v>
      </c>
      <c r="L3729" s="84">
        <f t="shared" si="342"/>
        <v>2.5838704347437055E-2</v>
      </c>
      <c r="M3729" s="84">
        <f t="shared" si="344"/>
        <v>8.0051276205013438E-3</v>
      </c>
      <c r="N3729" s="84">
        <f t="shared" si="346"/>
        <v>5.387869896767941</v>
      </c>
      <c r="O3729" s="83">
        <f t="shared" si="347"/>
        <v>0.78542083203445123</v>
      </c>
      <c r="P3729" s="83">
        <f t="shared" si="343"/>
        <v>0.7560023632625299</v>
      </c>
      <c r="Q3729" s="84">
        <f t="shared" si="345"/>
        <v>0.77384718627960436</v>
      </c>
    </row>
    <row r="3730" spans="1:17">
      <c r="A3730" s="82">
        <v>44134</v>
      </c>
      <c r="B3730" s="83">
        <v>13528.439796418301</v>
      </c>
      <c r="C3730" s="83">
        <v>57.175460000000001</v>
      </c>
      <c r="D3730" s="83">
        <v>34.569110999999999</v>
      </c>
      <c r="E3730" s="83">
        <v>74763.391499999998</v>
      </c>
      <c r="F3730" s="83">
        <v>21525.021309</v>
      </c>
      <c r="G3730" s="82">
        <v>44134</v>
      </c>
      <c r="H3730" s="83">
        <v>13528.439796418301</v>
      </c>
      <c r="I3730" s="83">
        <v>2.0801750000000001</v>
      </c>
      <c r="J3730" s="83">
        <v>1</v>
      </c>
      <c r="K3730" s="84">
        <f>LN(I3730/1.8)/0.91</f>
        <v>0.15897292295315826</v>
      </c>
      <c r="L3730" s="84">
        <f t="shared" si="342"/>
        <v>3.280411245477341E-2</v>
      </c>
      <c r="M3730" s="84">
        <f t="shared" si="344"/>
        <v>1.0707269527721315E-2</v>
      </c>
      <c r="N3730" s="84">
        <f t="shared" si="346"/>
        <v>5.5263868284200708</v>
      </c>
      <c r="O3730" s="83">
        <f t="shared" si="347"/>
        <v>0.80053042380181083</v>
      </c>
      <c r="P3730" s="83">
        <f t="shared" si="343"/>
        <v>0.75692598729199956</v>
      </c>
      <c r="Q3730" s="84">
        <f t="shared" si="345"/>
        <v>0.77322540709855536</v>
      </c>
    </row>
    <row r="3731" spans="1:17">
      <c r="A3731" s="82">
        <v>44135</v>
      </c>
      <c r="B3731" s="83">
        <v>13856.3324105922</v>
      </c>
      <c r="C3731" s="83">
        <v>57.332033000000003</v>
      </c>
      <c r="D3731" s="83">
        <v>34.633251000000001</v>
      </c>
      <c r="E3731" s="83">
        <v>75379.284490000005</v>
      </c>
      <c r="F3731" s="83">
        <v>21657.098182000002</v>
      </c>
      <c r="G3731" s="82">
        <v>44135</v>
      </c>
      <c r="H3731" s="83">
        <v>13856.3324105922</v>
      </c>
      <c r="I3731" s="83">
        <v>2.1074760000000001</v>
      </c>
      <c r="J3731" s="83">
        <v>1</v>
      </c>
      <c r="K3731" s="84">
        <f>LN(I3731/1.8)/0.91</f>
        <v>0.17330149233687464</v>
      </c>
      <c r="L3731" s="84">
        <f t="shared" si="342"/>
        <v>4.0813397324037909E-2</v>
      </c>
      <c r="M3731" s="84">
        <f t="shared" si="344"/>
        <v>1.3471407104942776E-2</v>
      </c>
      <c r="N3731" s="84">
        <f t="shared" si="346"/>
        <v>5.4400603461546435</v>
      </c>
      <c r="O3731" s="83">
        <f t="shared" si="347"/>
        <v>0.7911589525366356</v>
      </c>
      <c r="P3731" s="83">
        <f t="shared" si="343"/>
        <v>0.75759278868293201</v>
      </c>
      <c r="Q3731" s="84">
        <f t="shared" si="345"/>
        <v>0.77254239315741446</v>
      </c>
    </row>
    <row r="3732" spans="1:17">
      <c r="A3732" s="82">
        <v>44136</v>
      </c>
      <c r="B3732" s="83">
        <v>13784.2284106974</v>
      </c>
      <c r="C3732" s="83">
        <v>57.489697999999997</v>
      </c>
      <c r="D3732" s="83">
        <v>34.696055999999999</v>
      </c>
      <c r="E3732" s="83">
        <v>76002.885957000006</v>
      </c>
      <c r="F3732" s="83">
        <v>21786.972268000001</v>
      </c>
      <c r="G3732" s="82">
        <v>44136</v>
      </c>
      <c r="H3732" s="83">
        <v>13784.2284106974</v>
      </c>
      <c r="I3732" s="83">
        <v>2.0931679999999999</v>
      </c>
      <c r="J3732" s="83">
        <v>1</v>
      </c>
      <c r="K3732" s="84">
        <f>LN(I3732/1.8)/0.91</f>
        <v>0.16581543175714711</v>
      </c>
      <c r="L3732" s="84">
        <f t="shared" si="342"/>
        <v>4.8704930670824945E-2</v>
      </c>
      <c r="M3732" s="84">
        <f t="shared" si="344"/>
        <v>1.623519379468363E-2</v>
      </c>
      <c r="N3732" s="84">
        <f t="shared" si="346"/>
        <v>5.5137570049272497</v>
      </c>
      <c r="O3732" s="83">
        <f t="shared" si="347"/>
        <v>0.79916852934244942</v>
      </c>
      <c r="P3732" s="83">
        <f t="shared" si="343"/>
        <v>0.75978472071112679</v>
      </c>
      <c r="Q3732" s="84">
        <f t="shared" si="345"/>
        <v>0.77203763172901563</v>
      </c>
    </row>
    <row r="3733" spans="1:17">
      <c r="A3733" s="82">
        <v>44137</v>
      </c>
      <c r="B3733" s="83">
        <v>13541.858118202999</v>
      </c>
      <c r="C3733" s="83">
        <v>58.294521000000003</v>
      </c>
      <c r="D3733" s="83">
        <v>34.772500000000001</v>
      </c>
      <c r="E3733" s="83">
        <v>79239.771290999997</v>
      </c>
      <c r="F3733" s="83">
        <v>21945.780813000001</v>
      </c>
      <c r="G3733" s="82">
        <v>44137</v>
      </c>
      <c r="H3733" s="83">
        <v>13541.858118202999</v>
      </c>
      <c r="I3733" s="83">
        <v>2.0658609999999999</v>
      </c>
      <c r="J3733" s="83">
        <v>1</v>
      </c>
      <c r="K3733" s="84">
        <f>LN(I3733/1.8)/0.91</f>
        <v>0.15138508105964357</v>
      </c>
      <c r="L3733" s="84">
        <f t="shared" si="342"/>
        <v>5.616808586631853E-2</v>
      </c>
      <c r="M3733" s="84">
        <f t="shared" si="344"/>
        <v>1.868461352313221E-2</v>
      </c>
      <c r="N3733" s="84">
        <f t="shared" si="346"/>
        <v>5.8514696136481961</v>
      </c>
      <c r="O3733" s="83">
        <f t="shared" si="347"/>
        <v>0.83455341197299815</v>
      </c>
      <c r="P3733" s="83">
        <f t="shared" si="343"/>
        <v>0.76239615176186315</v>
      </c>
      <c r="Q3733" s="84">
        <f t="shared" si="345"/>
        <v>0.77191928286963218</v>
      </c>
    </row>
    <row r="3734" spans="1:17">
      <c r="A3734" s="82">
        <v>44138</v>
      </c>
      <c r="B3734" s="83">
        <v>13710.035527222701</v>
      </c>
      <c r="C3734" s="83">
        <v>58.560295000000004</v>
      </c>
      <c r="D3734" s="83">
        <v>34.830364000000003</v>
      </c>
      <c r="E3734" s="83">
        <v>80328.518389999997</v>
      </c>
      <c r="F3734" s="83">
        <v>22066.525623000001</v>
      </c>
      <c r="G3734" s="82">
        <v>44138</v>
      </c>
      <c r="H3734" s="83">
        <v>13710.035527222701</v>
      </c>
      <c r="I3734" s="83">
        <v>2.0949749999999998</v>
      </c>
      <c r="J3734" s="83">
        <v>1</v>
      </c>
      <c r="K3734" s="84">
        <f>LN(I3734/1.8)/0.91</f>
        <v>0.16676368706215011</v>
      </c>
      <c r="L3734" s="84">
        <f t="shared" si="342"/>
        <v>6.3773884399644126E-2</v>
      </c>
      <c r="M3734" s="84">
        <f t="shared" si="344"/>
        <v>2.1037045990319591E-2</v>
      </c>
      <c r="N3734" s="84">
        <f t="shared" si="346"/>
        <v>5.8591035909789859</v>
      </c>
      <c r="O3734" s="83">
        <f t="shared" si="347"/>
        <v>0.83532946873635938</v>
      </c>
      <c r="P3734" s="83">
        <f t="shared" si="343"/>
        <v>0.76452556684169282</v>
      </c>
      <c r="Q3734" s="84">
        <f t="shared" si="345"/>
        <v>0.77200855682348557</v>
      </c>
    </row>
    <row r="3735" spans="1:17">
      <c r="A3735" s="82">
        <v>44139</v>
      </c>
      <c r="B3735" s="83">
        <v>13906.5622817607</v>
      </c>
      <c r="C3735" s="83">
        <v>58.213631999999997</v>
      </c>
      <c r="D3735" s="83">
        <v>34.888218000000002</v>
      </c>
      <c r="E3735" s="83">
        <v>78910.371174999993</v>
      </c>
      <c r="F3735" s="83">
        <v>22187.710666999999</v>
      </c>
      <c r="G3735" s="82">
        <v>44139</v>
      </c>
      <c r="H3735" s="83">
        <v>13906.5622817607</v>
      </c>
      <c r="I3735" s="83">
        <v>2.1082339999999999</v>
      </c>
      <c r="J3735" s="83">
        <v>1</v>
      </c>
      <c r="K3735" s="84">
        <f>LN(I3735/1.8)/0.91</f>
        <v>0.17369666517463778</v>
      </c>
      <c r="L3735" s="84">
        <f t="shared" si="342"/>
        <v>7.1264175177287253E-2</v>
      </c>
      <c r="M3735" s="84">
        <f t="shared" si="344"/>
        <v>2.2341671601060237E-2</v>
      </c>
      <c r="N3735" s="84">
        <f t="shared" si="346"/>
        <v>5.6743262336296967</v>
      </c>
      <c r="O3735" s="83">
        <f t="shared" si="347"/>
        <v>0.81625518891639859</v>
      </c>
      <c r="P3735" s="83">
        <f t="shared" si="343"/>
        <v>0.76448657420359578</v>
      </c>
      <c r="Q3735" s="84">
        <f t="shared" si="345"/>
        <v>0.77215695656188554</v>
      </c>
    </row>
    <row r="3736" spans="1:17">
      <c r="A3736" s="82">
        <v>44140</v>
      </c>
      <c r="B3736" s="83">
        <v>15111.648950431299</v>
      </c>
      <c r="C3736" s="83">
        <v>57.971285999999999</v>
      </c>
      <c r="D3736" s="83">
        <v>34.940885000000002</v>
      </c>
      <c r="E3736" s="83">
        <v>77928.945527999997</v>
      </c>
      <c r="F3736" s="83">
        <v>22298.434869000001</v>
      </c>
      <c r="G3736" s="82">
        <v>44140</v>
      </c>
      <c r="H3736" s="83">
        <v>15111.648950431299</v>
      </c>
      <c r="I3736" s="83">
        <v>2.307493</v>
      </c>
      <c r="J3736" s="83">
        <v>1</v>
      </c>
      <c r="K3736" s="84">
        <f>LN(I3736/1.8)/0.91</f>
        <v>0.27293954824397554</v>
      </c>
      <c r="L3736" s="84">
        <f t="shared" si="342"/>
        <v>8.266931607298246E-2</v>
      </c>
      <c r="M3736" s="84">
        <f t="shared" si="344"/>
        <v>2.4772949859453268E-2</v>
      </c>
      <c r="N3736" s="84">
        <f t="shared" si="346"/>
        <v>5.1568790264794924</v>
      </c>
      <c r="O3736" s="83">
        <f t="shared" si="347"/>
        <v>0.75933835898012314</v>
      </c>
      <c r="P3736" s="83">
        <f t="shared" si="343"/>
        <v>0.76351082922067781</v>
      </c>
      <c r="Q3736" s="84">
        <f t="shared" si="345"/>
        <v>0.77217495977617356</v>
      </c>
    </row>
    <row r="3737" spans="1:17">
      <c r="A3737" s="82">
        <v>44141</v>
      </c>
      <c r="B3737" s="83">
        <v>15434.515120812701</v>
      </c>
      <c r="C3737" s="83">
        <v>57.931355000000003</v>
      </c>
      <c r="D3737" s="83">
        <v>34.978076000000001</v>
      </c>
      <c r="E3737" s="83">
        <v>77768.020189000003</v>
      </c>
      <c r="F3737" s="83">
        <v>22376.853604</v>
      </c>
      <c r="G3737" s="82">
        <v>44141</v>
      </c>
      <c r="H3737" s="83">
        <v>15434.515120812701</v>
      </c>
      <c r="I3737" s="83">
        <v>2.2991920000000001</v>
      </c>
      <c r="J3737" s="83">
        <v>1</v>
      </c>
      <c r="K3737" s="84">
        <f>LN(I3737/1.8)/0.91</f>
        <v>0.26897922193772605</v>
      </c>
      <c r="L3737" s="84">
        <f t="shared" si="342"/>
        <v>9.3720408653936424E-2</v>
      </c>
      <c r="M3737" s="84">
        <f t="shared" si="344"/>
        <v>2.7015033749776249E-2</v>
      </c>
      <c r="N3737" s="84">
        <f t="shared" si="346"/>
        <v>5.0385787684469312</v>
      </c>
      <c r="O3737" s="83">
        <f t="shared" si="347"/>
        <v>0.74552436806017197</v>
      </c>
      <c r="P3737" s="83">
        <f t="shared" si="343"/>
        <v>0.76371247142967447</v>
      </c>
      <c r="Q3737" s="84">
        <f t="shared" si="345"/>
        <v>0.77207416695636522</v>
      </c>
    </row>
    <row r="3738" spans="1:17">
      <c r="A3738" s="82">
        <v>44142</v>
      </c>
      <c r="B3738" s="83">
        <v>15379.6473366954</v>
      </c>
      <c r="C3738" s="83">
        <v>58.251897</v>
      </c>
      <c r="D3738" s="83">
        <v>35.015690999999997</v>
      </c>
      <c r="E3738" s="83">
        <v>79066.079834999997</v>
      </c>
      <c r="F3738" s="83">
        <v>22456.363367999998</v>
      </c>
      <c r="G3738" s="82">
        <v>44142</v>
      </c>
      <c r="H3738" s="83">
        <v>15379.6473366954</v>
      </c>
      <c r="I3738" s="83">
        <v>2.1871149999999999</v>
      </c>
      <c r="J3738" s="83">
        <v>1</v>
      </c>
      <c r="K3738" s="84">
        <f>LN(I3738/1.8)/0.91</f>
        <v>0.21406226248098437</v>
      </c>
      <c r="L3738" s="84">
        <f t="shared" si="342"/>
        <v>0.1021738980882075</v>
      </c>
      <c r="M3738" s="84">
        <f t="shared" si="344"/>
        <v>2.8708499019465709E-2</v>
      </c>
      <c r="N3738" s="84">
        <f t="shared" si="346"/>
        <v>5.14095532258081</v>
      </c>
      <c r="O3738" s="83">
        <f t="shared" si="347"/>
        <v>0.75749750537710592</v>
      </c>
      <c r="P3738" s="83">
        <f t="shared" si="343"/>
        <v>0.76437510241911766</v>
      </c>
      <c r="Q3738" s="84">
        <f t="shared" si="345"/>
        <v>0.77195617796759275</v>
      </c>
    </row>
    <row r="3739" spans="1:17">
      <c r="A3739" s="82">
        <v>44143</v>
      </c>
      <c r="B3739" s="83">
        <v>15322.622283851601</v>
      </c>
      <c r="C3739" s="83">
        <v>58.312871000000001</v>
      </c>
      <c r="D3739" s="83">
        <v>35.063796000000004</v>
      </c>
      <c r="E3739" s="83">
        <v>79314.624171000003</v>
      </c>
      <c r="F3739" s="83">
        <v>22558.332401</v>
      </c>
      <c r="G3739" s="82">
        <v>44143</v>
      </c>
      <c r="H3739" s="83">
        <v>15322.622283851601</v>
      </c>
      <c r="I3739" s="83">
        <v>2.2697639999999999</v>
      </c>
      <c r="J3739" s="83">
        <v>1</v>
      </c>
      <c r="K3739" s="84">
        <f>LN(I3739/1.8)/0.91</f>
        <v>0.25482329277887145</v>
      </c>
      <c r="L3739" s="84">
        <f t="shared" si="342"/>
        <v>0.11145378756954862</v>
      </c>
      <c r="M3739" s="84">
        <f t="shared" si="344"/>
        <v>3.0632690981755091E-2</v>
      </c>
      <c r="N3739" s="84">
        <f t="shared" si="346"/>
        <v>5.1763087741573521</v>
      </c>
      <c r="O3739" s="83">
        <f t="shared" si="347"/>
        <v>0.76157684333792108</v>
      </c>
      <c r="P3739" s="83">
        <f t="shared" si="343"/>
        <v>0.76507255558185994</v>
      </c>
      <c r="Q3739" s="84">
        <f t="shared" si="345"/>
        <v>0.77200753912459097</v>
      </c>
    </row>
    <row r="3740" spans="1:17">
      <c r="A3740" s="82">
        <v>44144</v>
      </c>
      <c r="B3740" s="83">
        <v>15043.0862568229</v>
      </c>
      <c r="C3740" s="83">
        <v>57.712248000000002</v>
      </c>
      <c r="D3740" s="83">
        <v>35.120088000000003</v>
      </c>
      <c r="E3740" s="83">
        <v>76888.957840999996</v>
      </c>
      <c r="F3740" s="83">
        <v>22678.063011999999</v>
      </c>
      <c r="G3740" s="82">
        <v>44144</v>
      </c>
      <c r="H3740" s="83">
        <v>15043.0862568229</v>
      </c>
      <c r="I3740" s="83">
        <v>2.237517</v>
      </c>
      <c r="J3740" s="83">
        <v>1</v>
      </c>
      <c r="K3740" s="84">
        <f>LN(I3740/1.8)/0.91</f>
        <v>0.23909901538599396</v>
      </c>
      <c r="L3740" s="84">
        <f t="shared" si="342"/>
        <v>0.11948485574178123</v>
      </c>
      <c r="M3740" s="84">
        <f t="shared" si="344"/>
        <v>3.1981384846067842E-2</v>
      </c>
      <c r="N3740" s="84">
        <f t="shared" si="346"/>
        <v>5.1112488839267574</v>
      </c>
      <c r="O3740" s="83">
        <f t="shared" si="347"/>
        <v>0.75404801235271401</v>
      </c>
      <c r="P3740" s="83">
        <f t="shared" si="343"/>
        <v>0.76536002203850317</v>
      </c>
      <c r="Q3740" s="84">
        <f t="shared" si="345"/>
        <v>0.77204032644697573</v>
      </c>
    </row>
    <row r="3741" spans="1:17">
      <c r="A3741" s="82">
        <v>44145</v>
      </c>
      <c r="B3741" s="83">
        <v>15178.676227668</v>
      </c>
      <c r="C3741" s="83">
        <v>57.615738</v>
      </c>
      <c r="D3741" s="83">
        <v>35.180486000000002</v>
      </c>
      <c r="E3741" s="83">
        <v>76503.865466000003</v>
      </c>
      <c r="F3741" s="83">
        <v>22807.020826</v>
      </c>
      <c r="G3741" s="82">
        <v>44145</v>
      </c>
      <c r="H3741" s="83">
        <v>15178.676227668</v>
      </c>
      <c r="I3741" s="83">
        <v>2.2322869999999999</v>
      </c>
      <c r="J3741" s="83">
        <v>1</v>
      </c>
      <c r="K3741" s="84">
        <f>LN(I3741/1.8)/0.91</f>
        <v>0.23652742371438756</v>
      </c>
      <c r="L3741" s="84">
        <f t="shared" si="342"/>
        <v>0.12721268145304537</v>
      </c>
      <c r="M3741" s="84">
        <f t="shared" si="344"/>
        <v>3.3986402256955942E-2</v>
      </c>
      <c r="N3741" s="84">
        <f t="shared" si="346"/>
        <v>5.0402198662454634</v>
      </c>
      <c r="O3741" s="83">
        <f t="shared" si="347"/>
        <v>0.74571820940411326</v>
      </c>
      <c r="P3741" s="83">
        <f t="shared" si="343"/>
        <v>0.76494513864093772</v>
      </c>
      <c r="Q3741" s="84">
        <f t="shared" si="345"/>
        <v>0.77162516351829236</v>
      </c>
    </row>
    <row r="3742" spans="1:17">
      <c r="A3742" s="82">
        <v>44146</v>
      </c>
      <c r="B3742" s="83">
        <v>15688.8578351535</v>
      </c>
      <c r="C3742" s="83">
        <v>57.647160999999997</v>
      </c>
      <c r="D3742" s="83">
        <v>35.304924999999997</v>
      </c>
      <c r="E3742" s="83">
        <v>76629.105280999996</v>
      </c>
      <c r="F3742" s="83">
        <v>23074.322298999999</v>
      </c>
      <c r="G3742" s="82">
        <v>44146</v>
      </c>
      <c r="H3742" s="83">
        <v>15688.8578351535</v>
      </c>
      <c r="I3742" s="83">
        <v>2.2856329999999998</v>
      </c>
      <c r="J3742" s="83">
        <v>1</v>
      </c>
      <c r="K3742" s="84">
        <f>LN(I3742/1.8)/0.91</f>
        <v>0.26247950016482208</v>
      </c>
      <c r="L3742" s="84">
        <f t="shared" si="342"/>
        <v>0.135299546771805</v>
      </c>
      <c r="M3742" s="84">
        <f t="shared" si="344"/>
        <v>3.6146656515004635E-2</v>
      </c>
      <c r="N3742" s="84">
        <f t="shared" si="346"/>
        <v>4.8843010808154386</v>
      </c>
      <c r="O3742" s="83">
        <f t="shared" si="347"/>
        <v>0.72701374233279636</v>
      </c>
      <c r="P3742" s="83">
        <f t="shared" si="343"/>
        <v>0.76389100185542946</v>
      </c>
      <c r="Q3742" s="84">
        <f t="shared" si="345"/>
        <v>0.77117050084414973</v>
      </c>
    </row>
    <row r="3743" spans="1:17">
      <c r="A3743" s="82">
        <v>44147</v>
      </c>
      <c r="B3743" s="83">
        <v>16143.9717214457</v>
      </c>
      <c r="C3743" s="83">
        <v>57.735833999999997</v>
      </c>
      <c r="D3743" s="83">
        <v>35.355862000000002</v>
      </c>
      <c r="E3743" s="83">
        <v>76983.264655000006</v>
      </c>
      <c r="F3743" s="83">
        <v>23184.365308</v>
      </c>
      <c r="G3743" s="82">
        <v>44147</v>
      </c>
      <c r="H3743" s="83">
        <v>16143.9717214457</v>
      </c>
      <c r="I3743" s="83">
        <v>2.35643</v>
      </c>
      <c r="J3743" s="83">
        <v>1</v>
      </c>
      <c r="K3743" s="84">
        <f>LN(I3743/1.8)/0.91</f>
        <v>0.296001205458511</v>
      </c>
      <c r="L3743" s="84">
        <f t="shared" si="342"/>
        <v>0.14489287662110772</v>
      </c>
      <c r="M3743" s="84">
        <f t="shared" si="344"/>
        <v>3.8685144433057331E-2</v>
      </c>
      <c r="N3743" s="84">
        <f t="shared" si="346"/>
        <v>4.7685455588809793</v>
      </c>
      <c r="O3743" s="83">
        <f t="shared" si="347"/>
        <v>0.71273704198560262</v>
      </c>
      <c r="P3743" s="83">
        <f t="shared" si="343"/>
        <v>0.76255399598342144</v>
      </c>
      <c r="Q3743" s="84">
        <f t="shared" si="345"/>
        <v>0.77042237148539128</v>
      </c>
    </row>
    <row r="3744" spans="1:17">
      <c r="A3744" s="82">
        <v>44148</v>
      </c>
      <c r="B3744" s="83">
        <v>16114.028620384601</v>
      </c>
      <c r="C3744" s="83">
        <v>57.881576000000003</v>
      </c>
      <c r="D3744" s="83">
        <v>35.446471000000003</v>
      </c>
      <c r="E3744" s="83">
        <v>77567.720077000005</v>
      </c>
      <c r="F3744" s="83">
        <v>23381.018306000002</v>
      </c>
      <c r="G3744" s="82">
        <v>44148</v>
      </c>
      <c r="H3744" s="83">
        <v>16114.028620384601</v>
      </c>
      <c r="I3744" s="83">
        <v>2.3545530000000001</v>
      </c>
      <c r="J3744" s="83">
        <v>1</v>
      </c>
      <c r="K3744" s="84">
        <f>LN(I3744/1.8)/0.91</f>
        <v>0.29512553366271682</v>
      </c>
      <c r="L3744" s="84">
        <f t="shared" ref="L3744:L3807" si="348">AVERAGE(K3715:K3744)</f>
        <v>0.15455171005879051</v>
      </c>
      <c r="M3744" s="84">
        <f t="shared" si="344"/>
        <v>4.0749660591158879E-2</v>
      </c>
      <c r="N3744" s="84">
        <f t="shared" si="346"/>
        <v>4.8136764495301403</v>
      </c>
      <c r="O3744" s="83">
        <f t="shared" si="347"/>
        <v>0.71834405547408486</v>
      </c>
      <c r="P3744" s="83">
        <f t="shared" ref="P3744:P3807" si="349">AVERAGE(O3716:O3745)</f>
        <v>0.76159681474089713</v>
      </c>
      <c r="Q3744" s="84">
        <f t="shared" si="345"/>
        <v>0.76985659144868834</v>
      </c>
    </row>
    <row r="3745" spans="1:17">
      <c r="A3745" s="82">
        <v>44149</v>
      </c>
      <c r="B3745" s="83">
        <v>15952.75336266</v>
      </c>
      <c r="C3745" s="83">
        <v>58.013710000000003</v>
      </c>
      <c r="D3745" s="83">
        <v>35.526330000000002</v>
      </c>
      <c r="E3745" s="83">
        <v>78100.159494000007</v>
      </c>
      <c r="F3745" s="83">
        <v>23555.301253000001</v>
      </c>
      <c r="G3745" s="82">
        <v>44149</v>
      </c>
      <c r="H3745" s="83">
        <v>15952.75336266</v>
      </c>
      <c r="I3745" s="83">
        <v>2.3178670000000001</v>
      </c>
      <c r="J3745" s="83">
        <v>1</v>
      </c>
      <c r="K3745" s="84">
        <f>LN(I3745/1.8)/0.91</f>
        <v>0.27786890254959873</v>
      </c>
      <c r="L3745" s="84">
        <f t="shared" si="348"/>
        <v>0.16339908848715898</v>
      </c>
      <c r="M3745" s="84">
        <f t="shared" si="344"/>
        <v>4.264000551362334E-2</v>
      </c>
      <c r="N3745" s="84">
        <f t="shared" si="346"/>
        <v>4.8957166025525138</v>
      </c>
      <c r="O3745" s="83">
        <f t="shared" si="347"/>
        <v>0.7284033014769179</v>
      </c>
      <c r="P3745" s="83">
        <f t="shared" si="349"/>
        <v>0.7605038317197349</v>
      </c>
      <c r="Q3745" s="84">
        <f t="shared" si="345"/>
        <v>0.7694540367125775</v>
      </c>
    </row>
    <row r="3746" spans="1:17">
      <c r="A3746" s="82">
        <v>44150</v>
      </c>
      <c r="B3746" s="83">
        <v>16022.3817674723</v>
      </c>
      <c r="C3746" s="83">
        <v>58.088844999999999</v>
      </c>
      <c r="D3746" s="83">
        <v>35.594002000000003</v>
      </c>
      <c r="E3746" s="83">
        <v>78404.000954000003</v>
      </c>
      <c r="F3746" s="83">
        <v>23703.692767</v>
      </c>
      <c r="G3746" s="82">
        <v>44150</v>
      </c>
      <c r="H3746" s="83">
        <v>16022.3817674723</v>
      </c>
      <c r="I3746" s="83">
        <v>2.2988309999999998</v>
      </c>
      <c r="J3746" s="83">
        <v>1</v>
      </c>
      <c r="K3746" s="84">
        <f>LN(I3746/1.8)/0.91</f>
        <v>0.26880666808250664</v>
      </c>
      <c r="L3746" s="84">
        <f t="shared" si="348"/>
        <v>0.17248006309097702</v>
      </c>
      <c r="M3746" s="84">
        <f t="shared" si="344"/>
        <v>4.4632327466846727E-2</v>
      </c>
      <c r="N3746" s="84">
        <f t="shared" si="346"/>
        <v>4.893404869004633</v>
      </c>
      <c r="O3746" s="83">
        <f t="shared" si="347"/>
        <v>0.72812216656541096</v>
      </c>
      <c r="P3746" s="83">
        <f t="shared" si="349"/>
        <v>0.75861221279191615</v>
      </c>
      <c r="Q3746" s="84">
        <f t="shared" si="345"/>
        <v>0.76896370509366196</v>
      </c>
    </row>
    <row r="3747" spans="1:17">
      <c r="A3747" s="82">
        <v>44151</v>
      </c>
      <c r="B3747" s="83">
        <v>16443.030788503002</v>
      </c>
      <c r="C3747" s="83">
        <v>58.048912000000001</v>
      </c>
      <c r="D3747" s="83">
        <v>35.662958000000003</v>
      </c>
      <c r="E3747" s="83">
        <v>78242.413086</v>
      </c>
      <c r="F3747" s="83">
        <v>23855.569142</v>
      </c>
      <c r="G3747" s="82">
        <v>44151</v>
      </c>
      <c r="H3747" s="83">
        <v>16443.030788503002</v>
      </c>
      <c r="I3747" s="83">
        <v>2.3997959999999998</v>
      </c>
      <c r="J3747" s="83">
        <v>1</v>
      </c>
      <c r="K3747" s="84">
        <f>LN(I3747/1.8)/0.91</f>
        <v>0.31604073498799568</v>
      </c>
      <c r="L3747" s="84">
        <f t="shared" si="348"/>
        <v>0.18306921067069562</v>
      </c>
      <c r="M3747" s="84">
        <f t="shared" si="344"/>
        <v>4.6984216448479374E-2</v>
      </c>
      <c r="N3747" s="84">
        <f t="shared" si="346"/>
        <v>4.7583936375468712</v>
      </c>
      <c r="O3747" s="83">
        <f t="shared" si="347"/>
        <v>0.71146846821168663</v>
      </c>
      <c r="P3747" s="83">
        <f t="shared" si="349"/>
        <v>0.75466316836215153</v>
      </c>
      <c r="Q3747" s="84">
        <f t="shared" si="345"/>
        <v>0.76826607559313942</v>
      </c>
    </row>
    <row r="3748" spans="1:17">
      <c r="A3748" s="82">
        <v>44152</v>
      </c>
      <c r="B3748" s="83">
        <v>17318.7941104253</v>
      </c>
      <c r="C3748" s="83">
        <v>57.524022000000002</v>
      </c>
      <c r="D3748" s="83">
        <v>35.720768999999997</v>
      </c>
      <c r="E3748" s="83">
        <v>76139.096904999999</v>
      </c>
      <c r="F3748" s="83">
        <v>23983.420880999998</v>
      </c>
      <c r="G3748" s="82">
        <v>44152</v>
      </c>
      <c r="H3748" s="83">
        <v>17318.7941104253</v>
      </c>
      <c r="I3748" s="83">
        <v>2.5173860000000001</v>
      </c>
      <c r="J3748" s="83">
        <v>1</v>
      </c>
      <c r="K3748" s="84">
        <f>LN(I3748/1.8)/0.91</f>
        <v>0.36860922710361149</v>
      </c>
      <c r="L3748" s="84">
        <f t="shared" si="348"/>
        <v>0.19501877340602297</v>
      </c>
      <c r="M3748" s="84">
        <f t="shared" si="344"/>
        <v>4.9934186923244736E-2</v>
      </c>
      <c r="N3748" s="84">
        <f t="shared" si="346"/>
        <v>4.3963278516699358</v>
      </c>
      <c r="O3748" s="83">
        <f t="shared" si="347"/>
        <v>0.6643610117352986</v>
      </c>
      <c r="P3748" s="83">
        <f t="shared" si="349"/>
        <v>0.74973063194480172</v>
      </c>
      <c r="Q3748" s="84">
        <f t="shared" si="345"/>
        <v>0.76698612245013331</v>
      </c>
    </row>
    <row r="3749" spans="1:17">
      <c r="A3749" s="82">
        <v>44153</v>
      </c>
      <c r="B3749" s="83">
        <v>17896.3312670614</v>
      </c>
      <c r="C3749" s="83">
        <v>56.911769</v>
      </c>
      <c r="D3749" s="83">
        <v>35.779826</v>
      </c>
      <c r="E3749" s="83">
        <v>73733.735513000007</v>
      </c>
      <c r="F3749" s="83">
        <v>24114.520747999999</v>
      </c>
      <c r="G3749" s="82">
        <v>44153</v>
      </c>
      <c r="H3749" s="83">
        <v>17896.3312670614</v>
      </c>
      <c r="I3749" s="83">
        <v>2.5102329999999999</v>
      </c>
      <c r="J3749" s="83">
        <v>1</v>
      </c>
      <c r="K3749" s="84">
        <f>LN(I3749/1.8)/0.91</f>
        <v>0.3654823215588095</v>
      </c>
      <c r="L3749" s="84">
        <f t="shared" si="348"/>
        <v>0.2061649398231499</v>
      </c>
      <c r="M3749" s="84">
        <f t="shared" si="344"/>
        <v>5.2691367719266122E-2</v>
      </c>
      <c r="N3749" s="84">
        <f t="shared" si="346"/>
        <v>4.1200475344747671</v>
      </c>
      <c r="O3749" s="83">
        <f t="shared" si="347"/>
        <v>0.62572713523859824</v>
      </c>
      <c r="P3749" s="83">
        <f t="shared" si="349"/>
        <v>0.74489004657951663</v>
      </c>
      <c r="Q3749" s="84">
        <f t="shared" si="345"/>
        <v>0.76542279423497717</v>
      </c>
    </row>
    <row r="3750" spans="1:17">
      <c r="A3750" s="82">
        <v>44154</v>
      </c>
      <c r="B3750" s="83">
        <v>18107.996054598301</v>
      </c>
      <c r="C3750" s="83">
        <v>57.011622000000003</v>
      </c>
      <c r="D3750" s="83">
        <v>35.848730000000003</v>
      </c>
      <c r="E3750" s="83">
        <v>74122.521643</v>
      </c>
      <c r="F3750" s="83">
        <v>24268.109946</v>
      </c>
      <c r="G3750" s="82">
        <v>44154</v>
      </c>
      <c r="H3750" s="83">
        <v>18107.996054598301</v>
      </c>
      <c r="I3750" s="83">
        <v>2.5044300000000002</v>
      </c>
      <c r="J3750" s="83">
        <v>1</v>
      </c>
      <c r="K3750" s="84">
        <f>LN(I3750/1.8)/0.91</f>
        <v>0.36293900970577869</v>
      </c>
      <c r="L3750" s="84">
        <f t="shared" si="348"/>
        <v>0.21672856395850515</v>
      </c>
      <c r="M3750" s="84">
        <f t="shared" ref="M3750:M3813" si="350">AVERAGE(K3651:K3750)</f>
        <v>5.5890066223030568E-2</v>
      </c>
      <c r="N3750" s="84">
        <f t="shared" si="346"/>
        <v>4.0933586145871459</v>
      </c>
      <c r="O3750" s="83">
        <f t="shared" si="347"/>
        <v>0.62185874800355745</v>
      </c>
      <c r="P3750" s="83">
        <f t="shared" si="349"/>
        <v>0.7399108713422835</v>
      </c>
      <c r="Q3750" s="84">
        <f t="shared" ref="Q3750:Q3813" si="351">AVERAGE(O3651:O3750)</f>
        <v>0.76361271407018694</v>
      </c>
    </row>
    <row r="3751" spans="1:17">
      <c r="A3751" s="82">
        <v>44155</v>
      </c>
      <c r="B3751" s="83">
        <v>18685.0925896062</v>
      </c>
      <c r="C3751" s="83">
        <v>56.491959999999999</v>
      </c>
      <c r="D3751" s="83">
        <v>35.899461000000002</v>
      </c>
      <c r="E3751" s="83">
        <v>72114.054579999996</v>
      </c>
      <c r="F3751" s="83">
        <v>24381.626862000001</v>
      </c>
      <c r="G3751" s="82">
        <v>44155</v>
      </c>
      <c r="H3751" s="83">
        <v>18685.0925896062</v>
      </c>
      <c r="I3751" s="83">
        <v>2.5961270000000001</v>
      </c>
      <c r="J3751" s="83">
        <v>1</v>
      </c>
      <c r="K3751" s="84">
        <f>LN(I3751/1.8)/0.91</f>
        <v>0.40245500457217204</v>
      </c>
      <c r="L3751" s="84">
        <f t="shared" si="348"/>
        <v>0.22603949559560871</v>
      </c>
      <c r="M3751" s="84">
        <f t="shared" si="350"/>
        <v>5.932146003556512E-2</v>
      </c>
      <c r="N3751" s="84">
        <f t="shared" si="346"/>
        <v>3.8594432558559695</v>
      </c>
      <c r="O3751" s="83">
        <f t="shared" si="347"/>
        <v>0.5868332293165881</v>
      </c>
      <c r="P3751" s="83">
        <f t="shared" si="349"/>
        <v>0.73489532101670585</v>
      </c>
      <c r="Q3751" s="84">
        <f t="shared" si="351"/>
        <v>0.76153715781697029</v>
      </c>
    </row>
    <row r="3752" spans="1:17">
      <c r="A3752" s="82">
        <v>44156</v>
      </c>
      <c r="B3752" s="83">
        <v>18771.301727555699</v>
      </c>
      <c r="C3752" s="83">
        <v>56.062238000000001</v>
      </c>
      <c r="D3752" s="83">
        <v>35.945281000000001</v>
      </c>
      <c r="E3752" s="83">
        <v>70480.873707999999</v>
      </c>
      <c r="F3752" s="83">
        <v>24484.471097000001</v>
      </c>
      <c r="G3752" s="82">
        <v>44156</v>
      </c>
      <c r="H3752" s="83">
        <v>18771.301727555699</v>
      </c>
      <c r="I3752" s="83">
        <v>2.5899869999999998</v>
      </c>
      <c r="J3752" s="83">
        <v>1</v>
      </c>
      <c r="K3752" s="84">
        <f>LN(I3752/1.8)/0.91</f>
        <v>0.39985295768319923</v>
      </c>
      <c r="L3752" s="84">
        <f t="shared" si="348"/>
        <v>0.23514069614535316</v>
      </c>
      <c r="M3752" s="84">
        <f t="shared" si="350"/>
        <v>6.2558000237739012E-2</v>
      </c>
      <c r="N3752" s="84">
        <f t="shared" si="346"/>
        <v>3.7547142297828082</v>
      </c>
      <c r="O3752" s="83">
        <f t="shared" si="347"/>
        <v>0.57045777667427378</v>
      </c>
      <c r="P3752" s="83">
        <f t="shared" si="349"/>
        <v>0.72961545641916647</v>
      </c>
      <c r="Q3752" s="84">
        <f t="shared" si="351"/>
        <v>0.75926451165434383</v>
      </c>
    </row>
    <row r="3753" spans="1:17">
      <c r="A3753" s="82">
        <v>44157</v>
      </c>
      <c r="B3753" s="83">
        <v>18290.955975484401</v>
      </c>
      <c r="C3753" s="83">
        <v>55.494019999999999</v>
      </c>
      <c r="D3753" s="83">
        <v>36.026829999999997</v>
      </c>
      <c r="E3753" s="83">
        <v>68359.446981999994</v>
      </c>
      <c r="F3753" s="83">
        <v>24668.258019000001</v>
      </c>
      <c r="G3753" s="82">
        <v>44157</v>
      </c>
      <c r="H3753" s="83">
        <v>18290.955975484401</v>
      </c>
      <c r="I3753" s="83">
        <v>2.5537770000000002</v>
      </c>
      <c r="J3753" s="83">
        <v>1</v>
      </c>
      <c r="K3753" s="84">
        <f>LN(I3753/1.8)/0.91</f>
        <v>0.38438107129550553</v>
      </c>
      <c r="L3753" s="84">
        <f t="shared" si="348"/>
        <v>0.24393870943648674</v>
      </c>
      <c r="M3753" s="84">
        <f t="shared" si="350"/>
        <v>6.5655103232244938E-2</v>
      </c>
      <c r="N3753" s="84">
        <f t="shared" si="346"/>
        <v>3.7373359311357492</v>
      </c>
      <c r="O3753" s="83">
        <f t="shared" si="347"/>
        <v>0.56769638460801752</v>
      </c>
      <c r="P3753" s="83">
        <f t="shared" si="349"/>
        <v>0.72487825941817285</v>
      </c>
      <c r="Q3753" s="84">
        <f t="shared" si="351"/>
        <v>0.75720673665635485</v>
      </c>
    </row>
    <row r="3754" spans="1:17">
      <c r="A3754" s="82">
        <v>44158</v>
      </c>
      <c r="B3754" s="83">
        <v>18298.470954712098</v>
      </c>
      <c r="C3754" s="83">
        <v>55.562804</v>
      </c>
      <c r="D3754" s="83">
        <v>36.081949000000002</v>
      </c>
      <c r="E3754" s="83">
        <v>68613.955350999997</v>
      </c>
      <c r="F3754" s="83">
        <v>24793.022939999999</v>
      </c>
      <c r="G3754" s="82">
        <v>44158</v>
      </c>
      <c r="H3754" s="83">
        <v>18298.470954712098</v>
      </c>
      <c r="I3754" s="83">
        <v>2.5277599999999998</v>
      </c>
      <c r="J3754" s="83">
        <v>1</v>
      </c>
      <c r="K3754" s="84">
        <f>LN(I3754/1.8)/0.91</f>
        <v>0.37312842875478747</v>
      </c>
      <c r="L3754" s="84">
        <f t="shared" si="348"/>
        <v>0.25198913707088549</v>
      </c>
      <c r="M3754" s="84">
        <f t="shared" si="350"/>
        <v>6.85638796738572E-2</v>
      </c>
      <c r="N3754" s="84">
        <f t="shared" si="346"/>
        <v>3.7497097719703731</v>
      </c>
      <c r="O3754" s="83">
        <f t="shared" si="347"/>
        <v>0.56966388646315202</v>
      </c>
      <c r="P3754" s="83">
        <f t="shared" si="349"/>
        <v>0.7177443777079493</v>
      </c>
      <c r="Q3754" s="84">
        <f t="shared" si="351"/>
        <v>0.7553141813405172</v>
      </c>
    </row>
    <row r="3755" spans="1:17">
      <c r="A3755" s="82">
        <v>44159</v>
      </c>
      <c r="B3755" s="83">
        <v>19367.268431370499</v>
      </c>
      <c r="C3755" s="83">
        <v>55.315969000000003</v>
      </c>
      <c r="D3755" s="83">
        <v>36.136625000000002</v>
      </c>
      <c r="E3755" s="83">
        <v>67703.568505000003</v>
      </c>
      <c r="F3755" s="83">
        <v>24917.218074</v>
      </c>
      <c r="G3755" s="82">
        <v>44159</v>
      </c>
      <c r="H3755" s="83">
        <v>19367.268431370499</v>
      </c>
      <c r="I3755" s="83">
        <v>2.6177459999999999</v>
      </c>
      <c r="J3755" s="83">
        <v>1</v>
      </c>
      <c r="K3755" s="84">
        <f>LN(I3755/1.8)/0.91</f>
        <v>0.41156810687071577</v>
      </c>
      <c r="L3755" s="84">
        <f t="shared" si="348"/>
        <v>0.2615625094454998</v>
      </c>
      <c r="M3755" s="84">
        <f t="shared" si="350"/>
        <v>7.1835745822712432E-2</v>
      </c>
      <c r="N3755" s="84">
        <f t="shared" si="346"/>
        <v>3.4957727128589733</v>
      </c>
      <c r="O3755" s="83">
        <f t="shared" si="347"/>
        <v>0.5279234098854978</v>
      </c>
      <c r="P3755" s="83">
        <f t="shared" si="349"/>
        <v>0.70975316174938419</v>
      </c>
      <c r="Q3755" s="84">
        <f t="shared" si="351"/>
        <v>0.7531434714624311</v>
      </c>
    </row>
    <row r="3756" spans="1:17">
      <c r="A3756" s="82">
        <v>44160</v>
      </c>
      <c r="B3756" s="83">
        <v>19158.341491356201</v>
      </c>
      <c r="C3756" s="83">
        <v>54.736851999999999</v>
      </c>
      <c r="D3756" s="83">
        <v>36.180050999999999</v>
      </c>
      <c r="E3756" s="83">
        <v>65599.336981999993</v>
      </c>
      <c r="F3756" s="83">
        <v>25016.168054999998</v>
      </c>
      <c r="G3756" s="82">
        <v>44160</v>
      </c>
      <c r="H3756" s="83">
        <v>19158.341491356201</v>
      </c>
      <c r="I3756" s="83">
        <v>2.5554779999999999</v>
      </c>
      <c r="J3756" s="83">
        <v>1</v>
      </c>
      <c r="K3756" s="84">
        <f>LN(I3756/1.8)/0.91</f>
        <v>0.38511277516947229</v>
      </c>
      <c r="L3756" s="84">
        <f t="shared" si="348"/>
        <v>0.27018406758741303</v>
      </c>
      <c r="M3756" s="84">
        <f t="shared" si="350"/>
        <v>7.4505031572256367E-2</v>
      </c>
      <c r="N3756" s="84">
        <f t="shared" si="346"/>
        <v>3.4240613683390544</v>
      </c>
      <c r="O3756" s="83">
        <f t="shared" si="347"/>
        <v>0.5155858735280896</v>
      </c>
      <c r="P3756" s="83">
        <f t="shared" si="349"/>
        <v>0.70369893033886732</v>
      </c>
      <c r="Q3756" s="84">
        <f t="shared" si="351"/>
        <v>0.75109388517825026</v>
      </c>
    </row>
    <row r="3757" spans="1:17">
      <c r="A3757" s="82">
        <v>44161</v>
      </c>
      <c r="B3757" s="83">
        <v>16898.585011550302</v>
      </c>
      <c r="C3757" s="83">
        <v>54.094588000000002</v>
      </c>
      <c r="D3757" s="83">
        <v>36.24174</v>
      </c>
      <c r="E3757" s="83">
        <v>63317.161066000001</v>
      </c>
      <c r="F3757" s="83">
        <v>25157.203079999999</v>
      </c>
      <c r="G3757" s="82">
        <v>44161</v>
      </c>
      <c r="H3757" s="83">
        <v>16898.585011550302</v>
      </c>
      <c r="I3757" s="83">
        <v>2.3268689999999999</v>
      </c>
      <c r="J3757" s="83">
        <v>1</v>
      </c>
      <c r="K3757" s="84">
        <f>LN(I3757/1.8)/0.91</f>
        <v>0.28212848590519557</v>
      </c>
      <c r="L3757" s="84">
        <f t="shared" si="348"/>
        <v>0.27387732355510536</v>
      </c>
      <c r="M3757" s="84">
        <f t="shared" si="350"/>
        <v>7.6445959850744497E-2</v>
      </c>
      <c r="N3757" s="84">
        <f t="shared" si="346"/>
        <v>3.7468912943138299</v>
      </c>
      <c r="O3757" s="83">
        <f t="shared" si="347"/>
        <v>0.56921630619685137</v>
      </c>
      <c r="P3757" s="83">
        <f t="shared" si="349"/>
        <v>0.69639410901165255</v>
      </c>
      <c r="Q3757" s="84">
        <f t="shared" si="351"/>
        <v>0.74939625918322395</v>
      </c>
    </row>
    <row r="3758" spans="1:17">
      <c r="A3758" s="82">
        <v>44162</v>
      </c>
      <c r="B3758" s="83">
        <v>16530.0818982862</v>
      </c>
      <c r="C3758" s="83">
        <v>53.430750000000003</v>
      </c>
      <c r="D3758" s="83">
        <v>36.324342000000001</v>
      </c>
      <c r="E3758" s="83">
        <v>61014.603346000004</v>
      </c>
      <c r="F3758" s="83">
        <v>25346.914508000002</v>
      </c>
      <c r="G3758" s="82">
        <v>44162</v>
      </c>
      <c r="H3758" s="83">
        <v>16530.0818982862</v>
      </c>
      <c r="I3758" s="83">
        <v>2.3195399999999999</v>
      </c>
      <c r="J3758" s="83">
        <v>1</v>
      </c>
      <c r="K3758" s="84">
        <f>LN(I3758/1.8)/0.91</f>
        <v>0.27866178599425617</v>
      </c>
      <c r="L3758" s="84">
        <f t="shared" si="348"/>
        <v>0.27857246805440156</v>
      </c>
      <c r="M3758" s="84">
        <f t="shared" si="350"/>
        <v>7.8595076765982846E-2</v>
      </c>
      <c r="N3758" s="84">
        <f t="shared" si="346"/>
        <v>3.6911252903305853</v>
      </c>
      <c r="O3758" s="83">
        <f t="shared" si="347"/>
        <v>0.56029062779989913</v>
      </c>
      <c r="P3758" s="83">
        <f t="shared" si="349"/>
        <v>0.68712566009404685</v>
      </c>
      <c r="Q3758" s="84">
        <f t="shared" si="351"/>
        <v>0.74748018642788738</v>
      </c>
    </row>
    <row r="3759" spans="1:17">
      <c r="A3759" s="82">
        <v>44163</v>
      </c>
      <c r="B3759" s="83">
        <v>17512.623837560601</v>
      </c>
      <c r="C3759" s="83">
        <v>52.878461000000001</v>
      </c>
      <c r="D3759" s="83">
        <v>36.38185</v>
      </c>
      <c r="E3759" s="83">
        <v>59142.055419999997</v>
      </c>
      <c r="F3759" s="83">
        <v>25479.579583999999</v>
      </c>
      <c r="G3759" s="82">
        <v>44163</v>
      </c>
      <c r="H3759" s="83">
        <v>17512.623837560601</v>
      </c>
      <c r="I3759" s="83">
        <v>2.4031310000000001</v>
      </c>
      <c r="J3759" s="83">
        <v>1</v>
      </c>
      <c r="K3759" s="84">
        <f>LN(I3759/1.8)/0.91</f>
        <v>0.31756681929193464</v>
      </c>
      <c r="L3759" s="84">
        <f t="shared" si="348"/>
        <v>0.28415248612323801</v>
      </c>
      <c r="M3759" s="84">
        <f t="shared" si="350"/>
        <v>8.1023449749432097E-2</v>
      </c>
      <c r="N3759" s="84">
        <f t="shared" si="346"/>
        <v>3.3771099047507502</v>
      </c>
      <c r="O3759" s="83">
        <f t="shared" si="347"/>
        <v>0.50736736450628472</v>
      </c>
      <c r="P3759" s="83">
        <f t="shared" si="349"/>
        <v>0.67615924140718076</v>
      </c>
      <c r="Q3759" s="84">
        <f t="shared" si="351"/>
        <v>0.74517596468783087</v>
      </c>
    </row>
    <row r="3760" spans="1:17">
      <c r="A3760" s="82">
        <v>44164</v>
      </c>
      <c r="B3760" s="83">
        <v>18119.029412210799</v>
      </c>
      <c r="C3760" s="83">
        <v>52.419491000000001</v>
      </c>
      <c r="D3760" s="83">
        <v>36.431919999999998</v>
      </c>
      <c r="E3760" s="83">
        <v>57615.374961000001</v>
      </c>
      <c r="F3760" s="83">
        <v>25595.481861</v>
      </c>
      <c r="G3760" s="82">
        <v>44164</v>
      </c>
      <c r="H3760" s="83">
        <v>18119.029412210799</v>
      </c>
      <c r="I3760" s="83">
        <v>2.4585309999999998</v>
      </c>
      <c r="J3760" s="83">
        <v>1</v>
      </c>
      <c r="K3760" s="84">
        <f>LN(I3760/1.8)/0.91</f>
        <v>0.34261247494820202</v>
      </c>
      <c r="L3760" s="84">
        <f t="shared" si="348"/>
        <v>0.29027380452307283</v>
      </c>
      <c r="M3760" s="84">
        <f t="shared" si="350"/>
        <v>8.4032346017343565E-2</v>
      </c>
      <c r="N3760" s="84">
        <f t="shared" si="346"/>
        <v>3.1798267804660538</v>
      </c>
      <c r="O3760" s="83">
        <f t="shared" si="347"/>
        <v>0.47153786319582863</v>
      </c>
      <c r="P3760" s="83">
        <f t="shared" si="349"/>
        <v>0.66422578746535299</v>
      </c>
      <c r="Q3760" s="84">
        <f t="shared" si="351"/>
        <v>0.74250955689810927</v>
      </c>
    </row>
    <row r="3761" spans="1:17">
      <c r="A3761" s="82">
        <v>44165</v>
      </c>
      <c r="B3761" s="83">
        <v>19328.217078763399</v>
      </c>
      <c r="C3761" s="83">
        <v>52.421599999999998</v>
      </c>
      <c r="D3761" s="83">
        <v>36.511513000000001</v>
      </c>
      <c r="E3761" s="83">
        <v>57622.327810000003</v>
      </c>
      <c r="F3761" s="83">
        <v>25780.476726000001</v>
      </c>
      <c r="G3761" s="82">
        <v>44165</v>
      </c>
      <c r="H3761" s="83">
        <v>19328.217078763399</v>
      </c>
      <c r="I3761" s="83">
        <v>2.637219</v>
      </c>
      <c r="J3761" s="83">
        <v>1</v>
      </c>
      <c r="K3761" s="84">
        <f>LN(I3761/1.8)/0.91</f>
        <v>0.41971240432954554</v>
      </c>
      <c r="L3761" s="84">
        <f t="shared" si="348"/>
        <v>0.29848750158949516</v>
      </c>
      <c r="M3761" s="84">
        <f t="shared" si="350"/>
        <v>8.7668144119194047E-2</v>
      </c>
      <c r="N3761" s="84">
        <f t="shared" si="346"/>
        <v>2.9812541723422439</v>
      </c>
      <c r="O3761" s="83">
        <f t="shared" si="347"/>
        <v>0.43315533428179903</v>
      </c>
      <c r="P3761" s="83">
        <f t="shared" si="349"/>
        <v>0.65170245782765301</v>
      </c>
      <c r="Q3761" s="84">
        <f t="shared" si="351"/>
        <v>0.73938565043719873</v>
      </c>
    </row>
    <row r="3762" spans="1:17">
      <c r="A3762" s="82">
        <v>44166</v>
      </c>
      <c r="B3762" s="83">
        <v>19296.419838585502</v>
      </c>
      <c r="C3762" s="83">
        <v>52.109399000000003</v>
      </c>
      <c r="D3762" s="83">
        <v>36.579093</v>
      </c>
      <c r="E3762" s="83">
        <v>56598.925858000002</v>
      </c>
      <c r="F3762" s="83">
        <v>25938.279652000001</v>
      </c>
      <c r="G3762" s="82">
        <v>44166</v>
      </c>
      <c r="H3762" s="83">
        <v>19296.419838585502</v>
      </c>
      <c r="I3762" s="83">
        <v>2.5129069999999998</v>
      </c>
      <c r="J3762" s="83">
        <v>1</v>
      </c>
      <c r="K3762" s="84">
        <f>LN(I3762/1.8)/0.91</f>
        <v>0.36665229166357682</v>
      </c>
      <c r="L3762" s="84">
        <f t="shared" si="348"/>
        <v>0.30518206358637617</v>
      </c>
      <c r="M3762" s="84">
        <f t="shared" si="350"/>
        <v>9.0792942705534271E-2</v>
      </c>
      <c r="N3762" s="84">
        <f t="shared" si="346"/>
        <v>2.933130929542882</v>
      </c>
      <c r="O3762" s="83">
        <f t="shared" si="347"/>
        <v>0.42346864021145475</v>
      </c>
      <c r="P3762" s="83">
        <f t="shared" si="349"/>
        <v>0.6379045387106892</v>
      </c>
      <c r="Q3762" s="84">
        <f t="shared" si="351"/>
        <v>0.73617853017281887</v>
      </c>
    </row>
    <row r="3763" spans="1:17">
      <c r="A3763" s="82">
        <v>44167</v>
      </c>
      <c r="B3763" s="83">
        <v>18933.0781573922</v>
      </c>
      <c r="C3763" s="83">
        <v>51.697603999999998</v>
      </c>
      <c r="D3763" s="83">
        <v>36.669120999999997</v>
      </c>
      <c r="E3763" s="83">
        <v>55267.679578000003</v>
      </c>
      <c r="F3763" s="83">
        <v>26149.54535</v>
      </c>
      <c r="G3763" s="82">
        <v>44167</v>
      </c>
      <c r="H3763" s="83">
        <v>18933.0781573922</v>
      </c>
      <c r="I3763" s="83">
        <v>2.5519769999999999</v>
      </c>
      <c r="J3763" s="83">
        <v>1</v>
      </c>
      <c r="K3763" s="84">
        <f>LN(I3763/1.8)/0.91</f>
        <v>0.38360625055013875</v>
      </c>
      <c r="L3763" s="84">
        <f t="shared" si="348"/>
        <v>0.31292276923605938</v>
      </c>
      <c r="M3763" s="84">
        <f t="shared" si="350"/>
        <v>9.4000022200858999E-2</v>
      </c>
      <c r="N3763" s="84">
        <f t="shared" si="346"/>
        <v>2.9191069259079452</v>
      </c>
      <c r="O3763" s="83">
        <f t="shared" si="347"/>
        <v>0.42061583846408324</v>
      </c>
      <c r="P3763" s="83">
        <f t="shared" si="349"/>
        <v>0.62323539074017509</v>
      </c>
      <c r="Q3763" s="84">
        <f t="shared" si="351"/>
        <v>0.73302221995518013</v>
      </c>
    </row>
    <row r="3764" spans="1:17">
      <c r="A3764" s="82">
        <v>44168</v>
      </c>
      <c r="B3764" s="83">
        <v>19539.6291383399</v>
      </c>
      <c r="C3764" s="83">
        <v>51.507156000000002</v>
      </c>
      <c r="D3764" s="83">
        <v>36.756078000000002</v>
      </c>
      <c r="E3764" s="83">
        <v>54659.128162000001</v>
      </c>
      <c r="F3764" s="83">
        <v>26354.740234000001</v>
      </c>
      <c r="G3764" s="82">
        <v>44168</v>
      </c>
      <c r="H3764" s="83">
        <v>19539.6291383399</v>
      </c>
      <c r="I3764" s="83">
        <v>2.5749590000000002</v>
      </c>
      <c r="J3764" s="83">
        <v>1</v>
      </c>
      <c r="K3764" s="84">
        <f>LN(I3764/1.8)/0.91</f>
        <v>0.39345818324914478</v>
      </c>
      <c r="L3764" s="84">
        <f t="shared" si="348"/>
        <v>0.32047925244229253</v>
      </c>
      <c r="M3764" s="84">
        <f t="shared" si="350"/>
        <v>9.7701812542502875E-2</v>
      </c>
      <c r="N3764" s="84">
        <f t="shared" si="346"/>
        <v>2.7973472666761103</v>
      </c>
      <c r="O3764" s="83">
        <f t="shared" si="347"/>
        <v>0.39525502962093539</v>
      </c>
      <c r="P3764" s="83">
        <f t="shared" si="349"/>
        <v>0.60999472445281566</v>
      </c>
      <c r="Q3764" s="84">
        <f t="shared" si="351"/>
        <v>0.72931215336416888</v>
      </c>
    </row>
    <row r="3765" spans="1:17">
      <c r="A3765" s="82">
        <v>44169</v>
      </c>
      <c r="B3765" s="83">
        <v>18964.387949547501</v>
      </c>
      <c r="C3765" s="83">
        <v>51.680320000000002</v>
      </c>
      <c r="D3765" s="83">
        <v>36.828299000000001</v>
      </c>
      <c r="E3765" s="83">
        <v>55212.266735999998</v>
      </c>
      <c r="F3765" s="83">
        <v>26526.012822000001</v>
      </c>
      <c r="G3765" s="82">
        <v>44169</v>
      </c>
      <c r="H3765" s="83">
        <v>18964.387949547501</v>
      </c>
      <c r="I3765" s="83">
        <v>2.4723009999999999</v>
      </c>
      <c r="J3765" s="83">
        <v>1</v>
      </c>
      <c r="K3765" s="84">
        <f>LN(I3765/1.8)/0.91</f>
        <v>0.34875014399424881</v>
      </c>
      <c r="L3765" s="84">
        <f t="shared" si="348"/>
        <v>0.3263143684029462</v>
      </c>
      <c r="M3765" s="84">
        <f t="shared" si="350"/>
        <v>0.10085455657426438</v>
      </c>
      <c r="N3765" s="84">
        <f t="shared" si="346"/>
        <v>2.9113656018262053</v>
      </c>
      <c r="O3765" s="83">
        <f t="shared" si="347"/>
        <v>0.41903520029561092</v>
      </c>
      <c r="P3765" s="83">
        <f t="shared" si="349"/>
        <v>0.59855997867704203</v>
      </c>
      <c r="Q3765" s="84">
        <f t="shared" si="351"/>
        <v>0.72584023806930498</v>
      </c>
    </row>
    <row r="3766" spans="1:17">
      <c r="A3766" s="82">
        <v>44170</v>
      </c>
      <c r="B3766" s="83">
        <v>19092.6890899151</v>
      </c>
      <c r="C3766" s="83">
        <v>51.717210999999999</v>
      </c>
      <c r="D3766" s="83">
        <v>36.899827999999999</v>
      </c>
      <c r="E3766" s="83">
        <v>55330.586737999998</v>
      </c>
      <c r="F3766" s="83">
        <v>26696.407056</v>
      </c>
      <c r="G3766" s="82">
        <v>44170</v>
      </c>
      <c r="H3766" s="83">
        <v>19092.6890899151</v>
      </c>
      <c r="I3766" s="83">
        <v>2.5190969999999999</v>
      </c>
      <c r="J3766" s="83">
        <v>1</v>
      </c>
      <c r="K3766" s="84">
        <f>LN(I3766/1.8)/0.91</f>
        <v>0.36935586711115337</v>
      </c>
      <c r="L3766" s="84">
        <f t="shared" si="348"/>
        <v>0.32952824569851885</v>
      </c>
      <c r="M3766" s="84">
        <f t="shared" si="350"/>
        <v>0.10436884676561371</v>
      </c>
      <c r="N3766" s="84">
        <f t="shared" si="346"/>
        <v>2.8979986254123848</v>
      </c>
      <c r="O3766" s="83">
        <f t="shared" si="347"/>
        <v>0.41629598570691684</v>
      </c>
      <c r="P3766" s="83">
        <f t="shared" si="349"/>
        <v>0.58776672615596071</v>
      </c>
      <c r="Q3766" s="84">
        <f t="shared" si="351"/>
        <v>0.72219651146804009</v>
      </c>
    </row>
    <row r="3767" spans="1:17">
      <c r="A3767" s="82">
        <v>44171</v>
      </c>
      <c r="B3767" s="83">
        <v>19136.765315552999</v>
      </c>
      <c r="C3767" s="83">
        <v>51.914622999999999</v>
      </c>
      <c r="D3767" s="83">
        <v>36.987093000000002</v>
      </c>
      <c r="E3767" s="83">
        <v>55966.623008000002</v>
      </c>
      <c r="F3767" s="83">
        <v>26905.320953999999</v>
      </c>
      <c r="G3767" s="82">
        <v>44171</v>
      </c>
      <c r="H3767" s="83">
        <v>19136.765315552999</v>
      </c>
      <c r="I3767" s="83">
        <v>2.5472299999999999</v>
      </c>
      <c r="J3767" s="83">
        <v>1</v>
      </c>
      <c r="K3767" s="84">
        <f>LN(I3767/1.8)/0.91</f>
        <v>0.38156025201609112</v>
      </c>
      <c r="L3767" s="84">
        <f t="shared" si="348"/>
        <v>0.33328094670113095</v>
      </c>
      <c r="M3767" s="84">
        <f t="shared" si="350"/>
        <v>0.10781310262934882</v>
      </c>
      <c r="N3767" s="84">
        <f t="shared" si="346"/>
        <v>2.9245602422951973</v>
      </c>
      <c r="O3767" s="83">
        <f t="shared" si="347"/>
        <v>0.42172679242772543</v>
      </c>
      <c r="P3767" s="83">
        <f t="shared" si="349"/>
        <v>0.57638885141979945</v>
      </c>
      <c r="Q3767" s="84">
        <f t="shared" si="351"/>
        <v>0.71877033684446456</v>
      </c>
    </row>
    <row r="3768" spans="1:17">
      <c r="A3768" s="82">
        <v>44172</v>
      </c>
      <c r="B3768" s="83">
        <v>19268.325816625798</v>
      </c>
      <c r="C3768" s="83">
        <v>51.871397999999999</v>
      </c>
      <c r="D3768" s="83">
        <v>37.060282000000001</v>
      </c>
      <c r="E3768" s="83">
        <v>55826.944783999999</v>
      </c>
      <c r="F3768" s="83">
        <v>27081.410551000001</v>
      </c>
      <c r="G3768" s="82">
        <v>44172</v>
      </c>
      <c r="H3768" s="83">
        <v>19268.325816625798</v>
      </c>
      <c r="I3768" s="83">
        <v>2.517487</v>
      </c>
      <c r="J3768" s="83">
        <v>1</v>
      </c>
      <c r="K3768" s="84">
        <f>LN(I3768/1.8)/0.91</f>
        <v>0.36865331521109873</v>
      </c>
      <c r="L3768" s="84">
        <f t="shared" si="348"/>
        <v>0.33843398179213474</v>
      </c>
      <c r="M3768" s="84">
        <f t="shared" si="350"/>
        <v>0.11116513301508738</v>
      </c>
      <c r="N3768" s="84">
        <f t="shared" si="346"/>
        <v>2.8973427850088234</v>
      </c>
      <c r="O3768" s="83">
        <f t="shared" si="347"/>
        <v>0.41616126329226821</v>
      </c>
      <c r="P3768" s="83">
        <f t="shared" si="349"/>
        <v>0.56525551434313259</v>
      </c>
      <c r="Q3768" s="84">
        <f t="shared" si="351"/>
        <v>0.71531501357031768</v>
      </c>
    </row>
    <row r="3769" spans="1:17">
      <c r="A3769" s="82">
        <v>44173</v>
      </c>
      <c r="B3769" s="83">
        <v>18830.054923197498</v>
      </c>
      <c r="C3769" s="83">
        <v>51.805211999999997</v>
      </c>
      <c r="D3769" s="83">
        <v>37.136617999999999</v>
      </c>
      <c r="E3769" s="83">
        <v>55613.516886999998</v>
      </c>
      <c r="F3769" s="83">
        <v>27265.925976999999</v>
      </c>
      <c r="G3769" s="82">
        <v>44173</v>
      </c>
      <c r="H3769" s="83">
        <v>18830.054923197498</v>
      </c>
      <c r="I3769" s="83">
        <v>2.403413</v>
      </c>
      <c r="J3769" s="83">
        <v>1</v>
      </c>
      <c r="K3769" s="84">
        <f>LN(I3769/1.8)/0.91</f>
        <v>0.31769576437607228</v>
      </c>
      <c r="L3769" s="84">
        <f t="shared" si="348"/>
        <v>0.34052973084537475</v>
      </c>
      <c r="M3769" s="84">
        <f t="shared" si="350"/>
        <v>0.11381975845615232</v>
      </c>
      <c r="N3769" s="84">
        <f t="shared" si="346"/>
        <v>2.9534442206266474</v>
      </c>
      <c r="O3769" s="83">
        <f t="shared" si="347"/>
        <v>0.42757673103791505</v>
      </c>
      <c r="P3769" s="83">
        <f t="shared" si="349"/>
        <v>0.55546884926728757</v>
      </c>
      <c r="Q3769" s="84">
        <f t="shared" si="351"/>
        <v>0.71191620298392211</v>
      </c>
    </row>
    <row r="3770" spans="1:17">
      <c r="A3770" s="82">
        <v>44174</v>
      </c>
      <c r="B3770" s="83">
        <v>18376.255384897599</v>
      </c>
      <c r="C3770" s="83">
        <v>52.340322999999998</v>
      </c>
      <c r="D3770" s="83">
        <v>37.215657999999998</v>
      </c>
      <c r="E3770" s="83">
        <v>57354.724342000001</v>
      </c>
      <c r="F3770" s="83">
        <v>27457.900578000001</v>
      </c>
      <c r="G3770" s="82">
        <v>44174</v>
      </c>
      <c r="H3770" s="83">
        <v>18376.255384897599</v>
      </c>
      <c r="I3770" s="83">
        <v>2.422361</v>
      </c>
      <c r="J3770" s="83">
        <v>1</v>
      </c>
      <c r="K3770" s="84">
        <f>LN(I3770/1.8)/0.91</f>
        <v>0.32632529614667283</v>
      </c>
      <c r="L3770" s="84">
        <f t="shared" si="348"/>
        <v>0.34343727353739734</v>
      </c>
      <c r="M3770" s="84">
        <f t="shared" si="350"/>
        <v>0.11659418704266276</v>
      </c>
      <c r="N3770" s="84">
        <f t="shared" si="346"/>
        <v>3.1211323058307405</v>
      </c>
      <c r="O3770" s="83">
        <f t="shared" si="347"/>
        <v>0.46044806007736472</v>
      </c>
      <c r="P3770" s="83">
        <f t="shared" si="349"/>
        <v>0.54643927073069909</v>
      </c>
      <c r="Q3770" s="84">
        <f t="shared" si="351"/>
        <v>0.70897422432355472</v>
      </c>
    </row>
    <row r="3771" spans="1:17">
      <c r="A3771" s="82">
        <v>44175</v>
      </c>
      <c r="B3771" s="83">
        <v>18146.058492239499</v>
      </c>
      <c r="C3771" s="83">
        <v>52.542346000000002</v>
      </c>
      <c r="D3771" s="83">
        <v>37.283531000000004</v>
      </c>
      <c r="E3771" s="83">
        <v>58021.42398</v>
      </c>
      <c r="F3771" s="83">
        <v>27623.500153000001</v>
      </c>
      <c r="G3771" s="82">
        <v>44175</v>
      </c>
      <c r="H3771" s="83">
        <v>18146.058492239499</v>
      </c>
      <c r="I3771" s="83">
        <v>2.3823539999999999</v>
      </c>
      <c r="J3771" s="83">
        <v>1</v>
      </c>
      <c r="K3771" s="84">
        <f>LN(I3771/1.8)/0.91</f>
        <v>0.30802462593242191</v>
      </c>
      <c r="L3771" s="84">
        <f t="shared" si="348"/>
        <v>0.34582051361133181</v>
      </c>
      <c r="M3771" s="84">
        <f t="shared" si="350"/>
        <v>0.11893827724909264</v>
      </c>
      <c r="N3771" s="84">
        <f t="shared" si="346"/>
        <v>3.1974670424882596</v>
      </c>
      <c r="O3771" s="83">
        <f t="shared" si="347"/>
        <v>0.47483085330646052</v>
      </c>
      <c r="P3771" s="83">
        <f t="shared" si="349"/>
        <v>0.53818156672348005</v>
      </c>
      <c r="Q3771" s="84">
        <f t="shared" si="351"/>
        <v>0.70637697340665406</v>
      </c>
    </row>
    <row r="3772" spans="1:17">
      <c r="A3772" s="82">
        <v>44176</v>
      </c>
      <c r="B3772" s="83">
        <v>18123.0450771543</v>
      </c>
      <c r="C3772" s="83">
        <v>52.651221</v>
      </c>
      <c r="D3772" s="83">
        <v>37.348773000000001</v>
      </c>
      <c r="E3772" s="83">
        <v>58382.854292999997</v>
      </c>
      <c r="F3772" s="83">
        <v>27783.338479999999</v>
      </c>
      <c r="G3772" s="82">
        <v>44176</v>
      </c>
      <c r="H3772" s="83">
        <v>18123.0450771543</v>
      </c>
      <c r="I3772" s="83">
        <v>2.3480370000000002</v>
      </c>
      <c r="J3772" s="83">
        <v>1</v>
      </c>
      <c r="K3772" s="84">
        <f>LN(I3772/1.8)/0.91</f>
        <v>0.29208021432040304</v>
      </c>
      <c r="L3772" s="84">
        <f t="shared" si="348"/>
        <v>0.34680720408318449</v>
      </c>
      <c r="M3772" s="84">
        <f t="shared" si="350"/>
        <v>0.12164872468246146</v>
      </c>
      <c r="N3772" s="84">
        <f t="shared" si="346"/>
        <v>3.2214704562312622</v>
      </c>
      <c r="O3772" s="83">
        <f t="shared" si="347"/>
        <v>0.47928262211622435</v>
      </c>
      <c r="P3772" s="83">
        <f t="shared" si="349"/>
        <v>0.53045782264127939</v>
      </c>
      <c r="Q3772" s="84">
        <f t="shared" si="351"/>
        <v>0.70339059737954668</v>
      </c>
    </row>
    <row r="3773" spans="1:17">
      <c r="A3773" s="82">
        <v>44177</v>
      </c>
      <c r="B3773" s="83">
        <v>18418.190660107201</v>
      </c>
      <c r="C3773" s="83">
        <v>52.987169999999999</v>
      </c>
      <c r="D3773" s="83">
        <v>37.436081999999999</v>
      </c>
      <c r="E3773" s="83">
        <v>59507.564651000001</v>
      </c>
      <c r="F3773" s="83">
        <v>27998.242859999998</v>
      </c>
      <c r="G3773" s="82">
        <v>44177</v>
      </c>
      <c r="H3773" s="83">
        <v>18418.190660107201</v>
      </c>
      <c r="I3773" s="83">
        <v>2.4383349999999999</v>
      </c>
      <c r="J3773" s="83">
        <v>1</v>
      </c>
      <c r="K3773" s="84">
        <f>LN(I3773/1.8)/0.91</f>
        <v>0.33354809277870839</v>
      </c>
      <c r="L3773" s="84">
        <f t="shared" si="348"/>
        <v>0.34805876699385774</v>
      </c>
      <c r="M3773" s="84">
        <f t="shared" si="350"/>
        <v>0.12592620457381895</v>
      </c>
      <c r="N3773" s="84">
        <f t="shared" si="346"/>
        <v>3.230912620526301</v>
      </c>
      <c r="O3773" s="83">
        <f t="shared" si="347"/>
        <v>0.4810247195195842</v>
      </c>
      <c r="P3773" s="83">
        <f t="shared" si="349"/>
        <v>0.521472742456072</v>
      </c>
      <c r="Q3773" s="84">
        <f t="shared" si="351"/>
        <v>0.69998860826682718</v>
      </c>
    </row>
    <row r="3774" spans="1:17">
      <c r="A3774" s="82">
        <v>44178</v>
      </c>
      <c r="B3774" s="83">
        <v>19223.684888486299</v>
      </c>
      <c r="C3774" s="83">
        <v>52.787129</v>
      </c>
      <c r="D3774" s="83">
        <v>37.511093000000002</v>
      </c>
      <c r="E3774" s="83">
        <v>58836.134129999999</v>
      </c>
      <c r="F3774" s="83">
        <v>28183.802320999999</v>
      </c>
      <c r="G3774" s="82">
        <v>44178</v>
      </c>
      <c r="H3774" s="83">
        <v>19223.684888486299</v>
      </c>
      <c r="I3774" s="83">
        <v>2.4641160000000002</v>
      </c>
      <c r="J3774" s="83">
        <v>1</v>
      </c>
      <c r="K3774" s="84">
        <f>LN(I3774/1.8)/0.91</f>
        <v>0.34510599734406783</v>
      </c>
      <c r="L3774" s="84">
        <f t="shared" si="348"/>
        <v>0.34972478244990274</v>
      </c>
      <c r="M3774" s="84">
        <f t="shared" si="350"/>
        <v>0.13009880017433095</v>
      </c>
      <c r="N3774" s="84">
        <f t="shared" si="346"/>
        <v>3.0606064587148381</v>
      </c>
      <c r="O3774" s="83">
        <f t="shared" si="347"/>
        <v>0.44879164991786102</v>
      </c>
      <c r="P3774" s="83">
        <f t="shared" si="349"/>
        <v>0.51210860501616817</v>
      </c>
      <c r="Q3774" s="84">
        <f t="shared" si="351"/>
        <v>0.69616044046438075</v>
      </c>
    </row>
    <row r="3775" spans="1:17">
      <c r="A3775" s="82">
        <v>44179</v>
      </c>
      <c r="B3775" s="83">
        <v>19230.076469197102</v>
      </c>
      <c r="C3775" s="83">
        <v>52.754190999999999</v>
      </c>
      <c r="D3775" s="83">
        <v>37.564655000000002</v>
      </c>
      <c r="E3775" s="83">
        <v>58726.065204999999</v>
      </c>
      <c r="F3775" s="83">
        <v>28316.824655</v>
      </c>
      <c r="G3775" s="82">
        <v>44179</v>
      </c>
      <c r="H3775" s="83">
        <v>19230.076469197102</v>
      </c>
      <c r="I3775" s="83">
        <v>2.474237</v>
      </c>
      <c r="J3775" s="83">
        <v>1</v>
      </c>
      <c r="K3775" s="84">
        <f>LN(I3775/1.8)/0.91</f>
        <v>0.34961033050695839</v>
      </c>
      <c r="L3775" s="84">
        <f t="shared" si="348"/>
        <v>0.35211616338181478</v>
      </c>
      <c r="M3775" s="84">
        <f t="shared" si="350"/>
        <v>0.13467622465372819</v>
      </c>
      <c r="N3775" s="84">
        <f t="shared" si="346"/>
        <v>3.0538654018910378</v>
      </c>
      <c r="O3775" s="83">
        <f t="shared" si="347"/>
        <v>0.44747917827980338</v>
      </c>
      <c r="P3775" s="83">
        <f t="shared" si="349"/>
        <v>0.50267767395889529</v>
      </c>
      <c r="Q3775" s="84">
        <f t="shared" si="351"/>
        <v>0.69216390427643726</v>
      </c>
    </row>
    <row r="3776" spans="1:17">
      <c r="A3776" s="82">
        <v>44180</v>
      </c>
      <c r="B3776" s="83">
        <v>19437.9333201013</v>
      </c>
      <c r="C3776" s="83">
        <v>52.875881</v>
      </c>
      <c r="D3776" s="83">
        <v>37.654069</v>
      </c>
      <c r="E3776" s="83">
        <v>59133.400131000002</v>
      </c>
      <c r="F3776" s="83">
        <v>28539.858805</v>
      </c>
      <c r="G3776" s="82">
        <v>44180</v>
      </c>
      <c r="H3776" s="83">
        <v>19437.9333201013</v>
      </c>
      <c r="I3776" s="83">
        <v>2.4840719999999998</v>
      </c>
      <c r="J3776" s="83">
        <v>1</v>
      </c>
      <c r="K3776" s="84">
        <f>LN(I3776/1.8)/0.91</f>
        <v>0.35396976291899773</v>
      </c>
      <c r="L3776" s="84">
        <f t="shared" si="348"/>
        <v>0.35495493320969784</v>
      </c>
      <c r="M3776" s="84">
        <f t="shared" si="350"/>
        <v>0.13916276455054788</v>
      </c>
      <c r="N3776" s="84">
        <f t="shared" si="346"/>
        <v>3.042164985196679</v>
      </c>
      <c r="O3776" s="83">
        <f t="shared" si="347"/>
        <v>0.44519423484722492</v>
      </c>
      <c r="P3776" s="83">
        <f t="shared" si="349"/>
        <v>0.4927826455497662</v>
      </c>
      <c r="Q3776" s="84">
        <f t="shared" si="351"/>
        <v>0.68808621046453622</v>
      </c>
    </row>
    <row r="3777" spans="1:17">
      <c r="A3777" s="82">
        <v>44181</v>
      </c>
      <c r="B3777" s="83">
        <v>20703.023210556501</v>
      </c>
      <c r="C3777" s="83">
        <v>53.082225999999999</v>
      </c>
      <c r="D3777" s="83">
        <v>37.726215000000003</v>
      </c>
      <c r="E3777" s="83">
        <v>59828.398933999997</v>
      </c>
      <c r="F3777" s="83">
        <v>28720.711205</v>
      </c>
      <c r="G3777" s="82">
        <v>44181</v>
      </c>
      <c r="H3777" s="83">
        <v>20703.023210556501</v>
      </c>
      <c r="I3777" s="83">
        <v>2.703951</v>
      </c>
      <c r="J3777" s="83">
        <v>1</v>
      </c>
      <c r="K3777" s="84">
        <f>LN(I3777/1.8)/0.91</f>
        <v>0.44717293605783587</v>
      </c>
      <c r="L3777" s="84">
        <f t="shared" si="348"/>
        <v>0.35932600657869251</v>
      </c>
      <c r="M3777" s="84">
        <f t="shared" si="350"/>
        <v>0.14445790165710465</v>
      </c>
      <c r="N3777" s="84">
        <f t="shared" si="346"/>
        <v>2.88983876052911</v>
      </c>
      <c r="O3777" s="83">
        <f t="shared" si="347"/>
        <v>0.41461761593781465</v>
      </c>
      <c r="P3777" s="83">
        <f t="shared" si="349"/>
        <v>0.48245599437568942</v>
      </c>
      <c r="Q3777" s="84">
        <f t="shared" si="351"/>
        <v>0.68380873687870147</v>
      </c>
    </row>
    <row r="3778" spans="1:17">
      <c r="A3778" s="82">
        <v>44182</v>
      </c>
      <c r="B3778" s="83">
        <v>23345.4630700794</v>
      </c>
      <c r="C3778" s="83">
        <v>53.423552000000001</v>
      </c>
      <c r="D3778" s="83">
        <v>37.798442999999999</v>
      </c>
      <c r="E3778" s="83">
        <v>60989.947670000001</v>
      </c>
      <c r="F3778" s="83">
        <v>28902.566272</v>
      </c>
      <c r="G3778" s="82">
        <v>44182</v>
      </c>
      <c r="H3778" s="83">
        <v>23345.4630700794</v>
      </c>
      <c r="I3778" s="83">
        <v>2.8389799999999998</v>
      </c>
      <c r="J3778" s="83">
        <v>1</v>
      </c>
      <c r="K3778" s="84">
        <f>LN(I3778/1.8)/0.91</f>
        <v>0.50072326135147183</v>
      </c>
      <c r="L3778" s="84">
        <f t="shared" si="348"/>
        <v>0.36372980772028785</v>
      </c>
      <c r="M3778" s="84">
        <f t="shared" si="350"/>
        <v>0.15056245229898763</v>
      </c>
      <c r="N3778" s="84">
        <f t="shared" si="346"/>
        <v>2.6124968044933525</v>
      </c>
      <c r="O3778" s="83">
        <f t="shared" si="347"/>
        <v>0.3545614765129958</v>
      </c>
      <c r="P3778" s="83">
        <f t="shared" si="349"/>
        <v>0.47422754783538229</v>
      </c>
      <c r="Q3778" s="84">
        <f t="shared" si="351"/>
        <v>0.67885503018263949</v>
      </c>
    </row>
    <row r="3779" spans="1:17">
      <c r="A3779" s="82">
        <v>44183</v>
      </c>
      <c r="B3779" s="83">
        <v>22599.883485059901</v>
      </c>
      <c r="C3779" s="83">
        <v>53.573109000000002</v>
      </c>
      <c r="D3779" s="83">
        <v>37.880501000000002</v>
      </c>
      <c r="E3779" s="83">
        <v>61503.602227000003</v>
      </c>
      <c r="F3779" s="83">
        <v>29110.145142000001</v>
      </c>
      <c r="G3779" s="82">
        <v>44183</v>
      </c>
      <c r="H3779" s="83">
        <v>22599.883485059901</v>
      </c>
      <c r="I3779" s="83">
        <v>2.8222179999999999</v>
      </c>
      <c r="J3779" s="83">
        <v>1</v>
      </c>
      <c r="K3779" s="84">
        <f>LN(I3779/1.8)/0.91</f>
        <v>0.49421586343081447</v>
      </c>
      <c r="L3779" s="84">
        <f t="shared" si="348"/>
        <v>0.36802092578268802</v>
      </c>
      <c r="M3779" s="84">
        <f t="shared" si="350"/>
        <v>0.15647692896756746</v>
      </c>
      <c r="N3779" s="84">
        <f t="shared" ref="N3779:N3842" si="352">E3779/B3779</f>
        <v>2.7214123589468135</v>
      </c>
      <c r="O3779" s="83">
        <f t="shared" ref="O3779:O3842" si="353">LN(N3779/1.44)/1.68</f>
        <v>0.37887373902938348</v>
      </c>
      <c r="P3779" s="83">
        <f t="shared" si="349"/>
        <v>0.46501944859419075</v>
      </c>
      <c r="Q3779" s="84">
        <f t="shared" si="351"/>
        <v>0.67426720319395728</v>
      </c>
    </row>
    <row r="3780" spans="1:17">
      <c r="A3780" s="82">
        <v>44184</v>
      </c>
      <c r="B3780" s="83">
        <v>23561.590679396399</v>
      </c>
      <c r="C3780" s="83">
        <v>53.320124999999997</v>
      </c>
      <c r="D3780" s="83">
        <v>37.961384000000002</v>
      </c>
      <c r="E3780" s="83">
        <v>60636.406564999997</v>
      </c>
      <c r="F3780" s="83">
        <v>29315.763567999998</v>
      </c>
      <c r="G3780" s="82">
        <v>44184</v>
      </c>
      <c r="H3780" s="83">
        <v>23561.590679396399</v>
      </c>
      <c r="I3780" s="83">
        <v>2.9068770000000002</v>
      </c>
      <c r="J3780" s="83">
        <v>1</v>
      </c>
      <c r="K3780" s="84">
        <f>LN(I3780/1.8)/0.91</f>
        <v>0.52669521331642799</v>
      </c>
      <c r="L3780" s="84">
        <f t="shared" si="348"/>
        <v>0.37347946590304293</v>
      </c>
      <c r="M3780" s="84">
        <f t="shared" si="350"/>
        <v>0.16259854892628564</v>
      </c>
      <c r="N3780" s="84">
        <f t="shared" si="352"/>
        <v>2.5735277125420879</v>
      </c>
      <c r="O3780" s="83">
        <f t="shared" si="353"/>
        <v>0.34561577076780953</v>
      </c>
      <c r="P3780" s="83">
        <f t="shared" si="349"/>
        <v>0.45694530103069186</v>
      </c>
      <c r="Q3780" s="84">
        <f t="shared" si="351"/>
        <v>0.66944642471741234</v>
      </c>
    </row>
    <row r="3781" spans="1:17">
      <c r="A3781" s="82">
        <v>44185</v>
      </c>
      <c r="B3781" s="83">
        <v>23881.336650798901</v>
      </c>
      <c r="C3781" s="83">
        <v>53.530043999999997</v>
      </c>
      <c r="D3781" s="83">
        <v>38.06671</v>
      </c>
      <c r="E3781" s="83">
        <v>61355.398491</v>
      </c>
      <c r="F3781" s="83">
        <v>29585.039637000002</v>
      </c>
      <c r="G3781" s="82">
        <v>44185</v>
      </c>
      <c r="H3781" s="83">
        <v>23881.336650798901</v>
      </c>
      <c r="I3781" s="83">
        <v>2.850832</v>
      </c>
      <c r="J3781" s="83">
        <v>1</v>
      </c>
      <c r="K3781" s="84">
        <f>LN(I3781/1.8)/0.91</f>
        <v>0.50530133692283696</v>
      </c>
      <c r="L3781" s="84">
        <f t="shared" si="348"/>
        <v>0.37690767698139854</v>
      </c>
      <c r="M3781" s="84">
        <f t="shared" si="350"/>
        <v>0.16845026350561562</v>
      </c>
      <c r="N3781" s="84">
        <f t="shared" si="352"/>
        <v>2.5691777385897487</v>
      </c>
      <c r="O3781" s="83">
        <f t="shared" si="353"/>
        <v>0.34460880241162295</v>
      </c>
      <c r="P3781" s="83">
        <f t="shared" si="349"/>
        <v>0.45063245726540324</v>
      </c>
      <c r="Q3781" s="84">
        <f t="shared" si="351"/>
        <v>0.6645467095532227</v>
      </c>
    </row>
    <row r="3782" spans="1:17">
      <c r="A3782" s="82">
        <v>44186</v>
      </c>
      <c r="B3782" s="83">
        <v>22981.329067983301</v>
      </c>
      <c r="C3782" s="83">
        <v>53.939208999999998</v>
      </c>
      <c r="D3782" s="83">
        <v>38.172927000000001</v>
      </c>
      <c r="E3782" s="83">
        <v>62773.120179999998</v>
      </c>
      <c r="F3782" s="83">
        <v>29858.330021999998</v>
      </c>
      <c r="G3782" s="82">
        <v>44186</v>
      </c>
      <c r="H3782" s="83">
        <v>22981.329067983301</v>
      </c>
      <c r="I3782" s="83">
        <v>2.7669090000000001</v>
      </c>
      <c r="J3782" s="83">
        <v>1</v>
      </c>
      <c r="K3782" s="84">
        <f>LN(I3782/1.8)/0.91</f>
        <v>0.47246609643731602</v>
      </c>
      <c r="L3782" s="84">
        <f t="shared" si="348"/>
        <v>0.37932811493986907</v>
      </c>
      <c r="M3782" s="84">
        <f t="shared" si="350"/>
        <v>0.17392066033356432</v>
      </c>
      <c r="N3782" s="84">
        <f t="shared" si="352"/>
        <v>2.7314834574756204</v>
      </c>
      <c r="O3782" s="83">
        <f t="shared" si="353"/>
        <v>0.38107246371561471</v>
      </c>
      <c r="P3782" s="83">
        <f t="shared" si="349"/>
        <v>0.44444295044083904</v>
      </c>
      <c r="Q3782" s="84">
        <f t="shared" si="351"/>
        <v>0.66013905154286123</v>
      </c>
    </row>
    <row r="3783" spans="1:17">
      <c r="A3783" s="82">
        <v>44187</v>
      </c>
      <c r="B3783" s="83">
        <v>23446.898619387001</v>
      </c>
      <c r="C3783" s="83">
        <v>54.329574000000001</v>
      </c>
      <c r="D3783" s="83">
        <v>38.249107000000002</v>
      </c>
      <c r="E3783" s="83">
        <v>64145.896828999998</v>
      </c>
      <c r="F3783" s="83">
        <v>30055.420713</v>
      </c>
      <c r="G3783" s="82">
        <v>44187</v>
      </c>
      <c r="H3783" s="83">
        <v>23446.898619387001</v>
      </c>
      <c r="I3783" s="83">
        <v>2.8315139999999999</v>
      </c>
      <c r="J3783" s="83">
        <v>1</v>
      </c>
      <c r="K3783" s="84">
        <f>LN(I3783/1.8)/0.91</f>
        <v>0.49782954509137667</v>
      </c>
      <c r="L3783" s="84">
        <f t="shared" si="348"/>
        <v>0.38310973073306476</v>
      </c>
      <c r="M3783" s="84">
        <f t="shared" si="350"/>
        <v>0.17976612880063889</v>
      </c>
      <c r="N3783" s="84">
        <f t="shared" si="352"/>
        <v>2.7357945232023626</v>
      </c>
      <c r="O3783" s="83">
        <f t="shared" si="353"/>
        <v>0.38201117987109151</v>
      </c>
      <c r="P3783" s="83">
        <f t="shared" si="349"/>
        <v>0.43812283635812649</v>
      </c>
      <c r="Q3783" s="84">
        <f t="shared" si="351"/>
        <v>0.65567486428920119</v>
      </c>
    </row>
    <row r="3784" spans="1:17">
      <c r="A3784" s="82">
        <v>44188</v>
      </c>
      <c r="B3784" s="83">
        <v>23413.569959620701</v>
      </c>
      <c r="C3784" s="83">
        <v>54.244529999999997</v>
      </c>
      <c r="D3784" s="83">
        <v>38.301206000000001</v>
      </c>
      <c r="E3784" s="83">
        <v>63845.139775000003</v>
      </c>
      <c r="F3784" s="83">
        <v>30190.728197</v>
      </c>
      <c r="G3784" s="82">
        <v>44188</v>
      </c>
      <c r="H3784" s="83">
        <v>23413.569959620701</v>
      </c>
      <c r="I3784" s="83">
        <v>2.7518009999999999</v>
      </c>
      <c r="J3784" s="83">
        <v>1</v>
      </c>
      <c r="K3784" s="84">
        <f>LN(I3784/1.8)/0.91</f>
        <v>0.46644938627241406</v>
      </c>
      <c r="L3784" s="84">
        <f t="shared" si="348"/>
        <v>0.38622042931698558</v>
      </c>
      <c r="M3784" s="84">
        <f t="shared" si="350"/>
        <v>0.18494710819970628</v>
      </c>
      <c r="N3784" s="84">
        <f t="shared" si="352"/>
        <v>2.7268434452801529</v>
      </c>
      <c r="O3784" s="83">
        <f t="shared" si="353"/>
        <v>0.3800604639817759</v>
      </c>
      <c r="P3784" s="83">
        <f t="shared" si="349"/>
        <v>0.43266092132522088</v>
      </c>
      <c r="Q3784" s="84">
        <f t="shared" si="351"/>
        <v>0.651495557494565</v>
      </c>
    </row>
    <row r="3785" spans="1:17">
      <c r="A3785" s="82">
        <v>44189</v>
      </c>
      <c r="B3785" s="83">
        <v>24222.254237916699</v>
      </c>
      <c r="C3785" s="83">
        <v>54.372793999999999</v>
      </c>
      <c r="D3785" s="83">
        <v>38.370848000000002</v>
      </c>
      <c r="E3785" s="83">
        <v>64299.106268000003</v>
      </c>
      <c r="F3785" s="83">
        <v>30372.259914999999</v>
      </c>
      <c r="G3785" s="82">
        <v>44189</v>
      </c>
      <c r="H3785" s="83">
        <v>24222.254237916699</v>
      </c>
      <c r="I3785" s="83">
        <v>2.7732049999999999</v>
      </c>
      <c r="J3785" s="83">
        <v>1</v>
      </c>
      <c r="K3785" s="84">
        <f>LN(I3785/1.8)/0.91</f>
        <v>0.47496376500412157</v>
      </c>
      <c r="L3785" s="84">
        <f t="shared" si="348"/>
        <v>0.38833361792143251</v>
      </c>
      <c r="M3785" s="84">
        <f t="shared" si="350"/>
        <v>0.19010200923755424</v>
      </c>
      <c r="N3785" s="84">
        <f t="shared" si="352"/>
        <v>2.6545467501265159</v>
      </c>
      <c r="O3785" s="83">
        <f t="shared" si="353"/>
        <v>0.36406595889833093</v>
      </c>
      <c r="P3785" s="83">
        <f t="shared" si="349"/>
        <v>0.42790616292269046</v>
      </c>
      <c r="Q3785" s="84">
        <f t="shared" si="351"/>
        <v>0.64723213212069486</v>
      </c>
    </row>
    <row r="3786" spans="1:17">
      <c r="A3786" s="82">
        <v>44190</v>
      </c>
      <c r="B3786" s="83">
        <v>24050.995106619001</v>
      </c>
      <c r="C3786" s="83">
        <v>54.514678000000004</v>
      </c>
      <c r="D3786" s="83">
        <v>38.472527999999997</v>
      </c>
      <c r="E3786" s="83">
        <v>64803.779670000004</v>
      </c>
      <c r="F3786" s="83">
        <v>30638.669414</v>
      </c>
      <c r="G3786" s="82">
        <v>44190</v>
      </c>
      <c r="H3786" s="83">
        <v>24050.995106619001</v>
      </c>
      <c r="I3786" s="83">
        <v>2.877421</v>
      </c>
      <c r="J3786" s="83">
        <v>1</v>
      </c>
      <c r="K3786" s="84">
        <f>LN(I3786/1.8)/0.91</f>
        <v>0.51550301312902624</v>
      </c>
      <c r="L3786" s="84">
        <f t="shared" si="348"/>
        <v>0.39267995918675092</v>
      </c>
      <c r="M3786" s="84">
        <f t="shared" si="350"/>
        <v>0.19548575846767113</v>
      </c>
      <c r="N3786" s="84">
        <f t="shared" si="352"/>
        <v>2.6944323668406365</v>
      </c>
      <c r="O3786" s="83">
        <f t="shared" si="353"/>
        <v>0.37294312145217673</v>
      </c>
      <c r="P3786" s="83">
        <f t="shared" si="349"/>
        <v>0.4202815058664825</v>
      </c>
      <c r="Q3786" s="84">
        <f t="shared" si="351"/>
        <v>0.64328969376992473</v>
      </c>
    </row>
    <row r="3787" spans="1:17">
      <c r="A3787" s="82">
        <v>44191</v>
      </c>
      <c r="B3787" s="83">
        <v>25634.772966312699</v>
      </c>
      <c r="C3787" s="83">
        <v>54.682651999999997</v>
      </c>
      <c r="D3787" s="83">
        <v>38.555081000000001</v>
      </c>
      <c r="E3787" s="83">
        <v>65404.662055000001</v>
      </c>
      <c r="F3787" s="83">
        <v>30856.157787</v>
      </c>
      <c r="G3787" s="82">
        <v>44191</v>
      </c>
      <c r="H3787" s="83">
        <v>25634.772966312699</v>
      </c>
      <c r="I3787" s="83">
        <v>3.0673279999999998</v>
      </c>
      <c r="J3787" s="83">
        <v>1</v>
      </c>
      <c r="K3787" s="84">
        <f>LN(I3787/1.8)/0.91</f>
        <v>0.58573643891108929</v>
      </c>
      <c r="L3787" s="84">
        <f t="shared" si="348"/>
        <v>0.40280022428694739</v>
      </c>
      <c r="M3787" s="84">
        <f t="shared" si="350"/>
        <v>0.20161084493020312</v>
      </c>
      <c r="N3787" s="84">
        <f t="shared" si="352"/>
        <v>2.5514039910144675</v>
      </c>
      <c r="O3787" s="83">
        <f t="shared" si="353"/>
        <v>0.34047659451061402</v>
      </c>
      <c r="P3787" s="83">
        <f t="shared" si="349"/>
        <v>0.41172050024134688</v>
      </c>
      <c r="Q3787" s="84">
        <f t="shared" si="351"/>
        <v>0.63909007302649712</v>
      </c>
    </row>
    <row r="3788" spans="1:17">
      <c r="A3788" s="82">
        <v>44192</v>
      </c>
      <c r="B3788" s="83">
        <v>27398.721915892002</v>
      </c>
      <c r="C3788" s="83">
        <v>54.762172999999997</v>
      </c>
      <c r="D3788" s="83">
        <v>38.636539999999997</v>
      </c>
      <c r="E3788" s="83">
        <v>65690.416790000003</v>
      </c>
      <c r="F3788" s="83">
        <v>31071.816621999998</v>
      </c>
      <c r="G3788" s="82">
        <v>44192</v>
      </c>
      <c r="H3788" s="83">
        <v>27398.721915892002</v>
      </c>
      <c r="I3788" s="83">
        <v>3.0338699999999998</v>
      </c>
      <c r="J3788" s="83">
        <v>1</v>
      </c>
      <c r="K3788" s="84">
        <f>LN(I3788/1.8)/0.91</f>
        <v>0.57368392019830428</v>
      </c>
      <c r="L3788" s="84">
        <f t="shared" si="348"/>
        <v>0.41263429542708235</v>
      </c>
      <c r="M3788" s="84">
        <f t="shared" si="350"/>
        <v>0.20764034414922658</v>
      </c>
      <c r="N3788" s="84">
        <f t="shared" si="352"/>
        <v>2.3975723025203517</v>
      </c>
      <c r="O3788" s="83">
        <f t="shared" si="353"/>
        <v>0.3034604590458283</v>
      </c>
      <c r="P3788" s="83">
        <f t="shared" si="349"/>
        <v>0.4051602521451389</v>
      </c>
      <c r="Q3788" s="84">
        <f t="shared" si="351"/>
        <v>0.63466176089127468</v>
      </c>
    </row>
    <row r="3789" spans="1:17">
      <c r="A3789" s="82">
        <v>44193</v>
      </c>
      <c r="B3789" s="83">
        <v>26964.958916417101</v>
      </c>
      <c r="C3789" s="83">
        <v>54.688639000000002</v>
      </c>
      <c r="D3789" s="83">
        <v>38.718499999999999</v>
      </c>
      <c r="E3789" s="83">
        <v>65426.147478999999</v>
      </c>
      <c r="F3789" s="83">
        <v>31289.861067000002</v>
      </c>
      <c r="G3789" s="82">
        <v>44193</v>
      </c>
      <c r="H3789" s="83">
        <v>26964.958916417101</v>
      </c>
      <c r="I3789" s="83">
        <v>3.0333610000000002</v>
      </c>
      <c r="J3789" s="83">
        <v>1</v>
      </c>
      <c r="K3789" s="84">
        <f>LN(I3789/1.8)/0.91</f>
        <v>0.57349953932978193</v>
      </c>
      <c r="L3789" s="84">
        <f t="shared" si="348"/>
        <v>0.42116538609501059</v>
      </c>
      <c r="M3789" s="84">
        <f t="shared" si="350"/>
        <v>0.21352447269509012</v>
      </c>
      <c r="N3789" s="84">
        <f t="shared" si="352"/>
        <v>2.4263395943528225</v>
      </c>
      <c r="O3789" s="83">
        <f t="shared" si="353"/>
        <v>0.31055992162004659</v>
      </c>
      <c r="P3789" s="83">
        <f t="shared" si="349"/>
        <v>0.40001435225014853</v>
      </c>
      <c r="Q3789" s="84">
        <f t="shared" si="351"/>
        <v>0.63041633963404919</v>
      </c>
    </row>
    <row r="3790" spans="1:17">
      <c r="A3790" s="82">
        <v>44194</v>
      </c>
      <c r="B3790" s="83">
        <v>26634.608491911298</v>
      </c>
      <c r="C3790" s="83">
        <v>54.666091000000002</v>
      </c>
      <c r="D3790" s="83">
        <v>38.816747999999997</v>
      </c>
      <c r="E3790" s="83">
        <v>65345.253816999997</v>
      </c>
      <c r="F3790" s="83">
        <v>31552.640198000001</v>
      </c>
      <c r="G3790" s="82">
        <v>44194</v>
      </c>
      <c r="H3790" s="83">
        <v>26634.608491911298</v>
      </c>
      <c r="I3790" s="83">
        <v>3.0069089999999998</v>
      </c>
      <c r="J3790" s="83">
        <v>1</v>
      </c>
      <c r="K3790" s="84">
        <f>LN(I3790/1.8)/0.91</f>
        <v>0.56387469881981134</v>
      </c>
      <c r="L3790" s="84">
        <f t="shared" si="348"/>
        <v>0.42854079355739755</v>
      </c>
      <c r="M3790" s="84">
        <f t="shared" si="350"/>
        <v>0.21946864611416786</v>
      </c>
      <c r="N3790" s="84">
        <f t="shared" si="352"/>
        <v>2.4533964460879831</v>
      </c>
      <c r="O3790" s="83">
        <f t="shared" si="353"/>
        <v>0.31716086634611773</v>
      </c>
      <c r="P3790" s="83">
        <f t="shared" si="349"/>
        <v>0.39422143450873237</v>
      </c>
      <c r="Q3790" s="84">
        <f t="shared" si="351"/>
        <v>0.62604899920872303</v>
      </c>
    </row>
    <row r="3791" spans="1:17">
      <c r="A3791" s="82">
        <v>44195</v>
      </c>
      <c r="B3791" s="83">
        <v>28176.832293525102</v>
      </c>
      <c r="C3791" s="83">
        <v>53.927598000000003</v>
      </c>
      <c r="D3791" s="83">
        <v>38.882421000000001</v>
      </c>
      <c r="E3791" s="83">
        <v>62732.591387</v>
      </c>
      <c r="F3791" s="83">
        <v>31729.145406</v>
      </c>
      <c r="G3791" s="82">
        <v>44195</v>
      </c>
      <c r="H3791" s="83">
        <v>28176.832293525102</v>
      </c>
      <c r="I3791" s="83">
        <v>3.148488</v>
      </c>
      <c r="J3791" s="83">
        <v>1</v>
      </c>
      <c r="K3791" s="84">
        <f>LN(I3791/1.8)/0.91</f>
        <v>0.61443480516323667</v>
      </c>
      <c r="L3791" s="84">
        <f t="shared" si="348"/>
        <v>0.43503154025185398</v>
      </c>
      <c r="M3791" s="84">
        <f t="shared" si="350"/>
        <v>0.22639140123651139</v>
      </c>
      <c r="N3791" s="84">
        <f t="shared" si="352"/>
        <v>2.2263890679228568</v>
      </c>
      <c r="O3791" s="83">
        <f t="shared" si="353"/>
        <v>0.2593678020393142</v>
      </c>
      <c r="P3791" s="83">
        <f t="shared" si="349"/>
        <v>0.3881188241419935</v>
      </c>
      <c r="Q3791" s="84">
        <f t="shared" si="351"/>
        <v>0.62090250583910322</v>
      </c>
    </row>
    <row r="3792" spans="1:17">
      <c r="A3792" s="82">
        <v>44196</v>
      </c>
      <c r="B3792" s="83">
        <v>28815.548890698399</v>
      </c>
      <c r="C3792" s="83">
        <v>53.757686999999997</v>
      </c>
      <c r="D3792" s="83">
        <v>38.982756999999999</v>
      </c>
      <c r="E3792" s="83">
        <v>62141.497355</v>
      </c>
      <c r="F3792" s="83">
        <v>32000.143953999999</v>
      </c>
      <c r="G3792" s="82">
        <v>44196</v>
      </c>
      <c r="H3792" s="83">
        <v>28815.548890698399</v>
      </c>
      <c r="I3792" s="83">
        <v>3.1409959999999999</v>
      </c>
      <c r="J3792" s="83">
        <v>1</v>
      </c>
      <c r="K3792" s="84">
        <f>LN(I3792/1.8)/0.91</f>
        <v>0.61181679359757801</v>
      </c>
      <c r="L3792" s="84">
        <f t="shared" si="348"/>
        <v>0.44320369031632062</v>
      </c>
      <c r="M3792" s="84">
        <f t="shared" si="350"/>
        <v>0.2332305963049871</v>
      </c>
      <c r="N3792" s="84">
        <f t="shared" si="352"/>
        <v>2.1565265888465914</v>
      </c>
      <c r="O3792" s="83">
        <f t="shared" si="353"/>
        <v>0.24039032920929093</v>
      </c>
      <c r="P3792" s="83">
        <f t="shared" si="349"/>
        <v>0.38158450324984156</v>
      </c>
      <c r="Q3792" s="84">
        <f t="shared" si="351"/>
        <v>0.61546080072876541</v>
      </c>
    </row>
    <row r="3793" spans="1:17">
      <c r="A3793" s="82">
        <v>44197</v>
      </c>
      <c r="B3793" s="83">
        <v>29232.196787981298</v>
      </c>
      <c r="C3793" s="83">
        <v>53.5396</v>
      </c>
      <c r="D3793" s="83">
        <v>39.056784999999998</v>
      </c>
      <c r="E3793" s="83">
        <v>61388.264243999998</v>
      </c>
      <c r="F3793" s="83">
        <v>32201.116454999999</v>
      </c>
      <c r="G3793" s="82">
        <v>44197</v>
      </c>
      <c r="H3793" s="83">
        <v>29232.196787981298</v>
      </c>
      <c r="I3793" s="83">
        <v>3.1459229999999998</v>
      </c>
      <c r="J3793" s="83">
        <v>1</v>
      </c>
      <c r="K3793" s="84">
        <f>LN(I3793/1.8)/0.91</f>
        <v>0.61353919110984712</v>
      </c>
      <c r="L3793" s="84">
        <f t="shared" si="348"/>
        <v>0.45086812166831097</v>
      </c>
      <c r="M3793" s="84">
        <f t="shared" si="350"/>
        <v>0.24038475271646478</v>
      </c>
      <c r="N3793" s="84">
        <f t="shared" si="352"/>
        <v>2.1000222695969102</v>
      </c>
      <c r="O3793" s="83">
        <f t="shared" si="353"/>
        <v>0.22458621169952214</v>
      </c>
      <c r="P3793" s="83">
        <f t="shared" si="349"/>
        <v>0.37441371638366899</v>
      </c>
      <c r="Q3793" s="84">
        <f t="shared" si="351"/>
        <v>0.60984537843204345</v>
      </c>
    </row>
    <row r="3794" spans="1:17">
      <c r="A3794" s="82">
        <v>44198</v>
      </c>
      <c r="B3794" s="83">
        <v>31633.862850630201</v>
      </c>
      <c r="C3794" s="83">
        <v>53.615918999999998</v>
      </c>
      <c r="D3794" s="83">
        <v>39.160519000000001</v>
      </c>
      <c r="E3794" s="83">
        <v>61651.160986000003</v>
      </c>
      <c r="F3794" s="83">
        <v>32484.212936</v>
      </c>
      <c r="G3794" s="82">
        <v>44198</v>
      </c>
      <c r="H3794" s="83">
        <v>31633.862850630201</v>
      </c>
      <c r="I3794" s="83">
        <v>3.3618380000000001</v>
      </c>
      <c r="J3794" s="83">
        <v>1</v>
      </c>
      <c r="K3794" s="84">
        <f>LN(I3794/1.8)/0.91</f>
        <v>0.6864848168346529</v>
      </c>
      <c r="L3794" s="84">
        <f t="shared" si="348"/>
        <v>0.4606356761211613</v>
      </c>
      <c r="M3794" s="84">
        <f t="shared" si="350"/>
        <v>0.2477457698510758</v>
      </c>
      <c r="N3794" s="84">
        <f t="shared" si="352"/>
        <v>1.9488976505052973</v>
      </c>
      <c r="O3794" s="83">
        <f t="shared" si="353"/>
        <v>0.18013142363575829</v>
      </c>
      <c r="P3794" s="83">
        <f t="shared" si="349"/>
        <v>0.36505480159474751</v>
      </c>
      <c r="Q3794" s="84">
        <f t="shared" si="351"/>
        <v>0.6038683065833047</v>
      </c>
    </row>
    <row r="3795" spans="1:17">
      <c r="A3795" s="82">
        <v>44199</v>
      </c>
      <c r="B3795" s="83">
        <v>33620.657458966802</v>
      </c>
      <c r="C3795" s="83">
        <v>53.447856999999999</v>
      </c>
      <c r="D3795" s="83">
        <v>39.259962000000002</v>
      </c>
      <c r="E3795" s="83">
        <v>61073.229520000001</v>
      </c>
      <c r="F3795" s="83">
        <v>32757.223797999999</v>
      </c>
      <c r="G3795" s="82">
        <v>44199</v>
      </c>
      <c r="H3795" s="83">
        <v>33620.657458966802</v>
      </c>
      <c r="I3795" s="83">
        <v>3.433605</v>
      </c>
      <c r="J3795" s="83">
        <v>1</v>
      </c>
      <c r="K3795" s="84">
        <f>LN(I3795/1.8)/0.91</f>
        <v>0.70969677444905477</v>
      </c>
      <c r="L3795" s="84">
        <f t="shared" si="348"/>
        <v>0.47266723046965481</v>
      </c>
      <c r="M3795" s="84">
        <f t="shared" si="350"/>
        <v>0.25540212107390181</v>
      </c>
      <c r="N3795" s="84">
        <f t="shared" si="352"/>
        <v>1.8165388227323751</v>
      </c>
      <c r="O3795" s="83">
        <f t="shared" si="353"/>
        <v>0.13826775662796706</v>
      </c>
      <c r="P3795" s="83">
        <f t="shared" si="349"/>
        <v>0.35652478724433967</v>
      </c>
      <c r="Q3795" s="84">
        <f t="shared" si="351"/>
        <v>0.59764035478429267</v>
      </c>
    </row>
    <row r="3796" spans="1:17">
      <c r="A3796" s="82">
        <v>44200</v>
      </c>
      <c r="B3796" s="83">
        <v>31765.754834512099</v>
      </c>
      <c r="C3796" s="83">
        <v>53.100206999999997</v>
      </c>
      <c r="D3796" s="83">
        <v>39.346353999999998</v>
      </c>
      <c r="E3796" s="83">
        <v>59889.216498000002</v>
      </c>
      <c r="F3796" s="83">
        <v>32995.698363000003</v>
      </c>
      <c r="G3796" s="82">
        <v>44200</v>
      </c>
      <c r="H3796" s="83">
        <v>31765.754834512099</v>
      </c>
      <c r="I3796" s="83">
        <v>3.2392639999999999</v>
      </c>
      <c r="J3796" s="83">
        <v>1</v>
      </c>
      <c r="K3796" s="84">
        <f>LN(I3796/1.8)/0.91</f>
        <v>0.6456697567070756</v>
      </c>
      <c r="L3796" s="84">
        <f t="shared" si="348"/>
        <v>0.48187769345618559</v>
      </c>
      <c r="M3796" s="84">
        <f t="shared" si="350"/>
        <v>0.26236252042991276</v>
      </c>
      <c r="N3796" s="84">
        <f t="shared" si="352"/>
        <v>1.8853390013868958</v>
      </c>
      <c r="O3796" s="83">
        <f t="shared" si="353"/>
        <v>0.16039555519468207</v>
      </c>
      <c r="P3796" s="83">
        <f t="shared" si="349"/>
        <v>0.34732359415312586</v>
      </c>
      <c r="Q3796" s="84">
        <f t="shared" si="351"/>
        <v>0.59175391536121957</v>
      </c>
    </row>
    <row r="3797" spans="1:17">
      <c r="A3797" s="82">
        <v>44201</v>
      </c>
      <c r="B3797" s="83">
        <v>32105.6021491912</v>
      </c>
      <c r="C3797" s="83">
        <v>52.851891999999999</v>
      </c>
      <c r="D3797" s="83">
        <v>39.410806000000001</v>
      </c>
      <c r="E3797" s="83">
        <v>59052.951813</v>
      </c>
      <c r="F3797" s="83">
        <v>33174.398520000002</v>
      </c>
      <c r="G3797" s="82">
        <v>44201</v>
      </c>
      <c r="H3797" s="83">
        <v>32105.6021491912</v>
      </c>
      <c r="I3797" s="83">
        <v>3.407816</v>
      </c>
      <c r="J3797" s="83">
        <v>1</v>
      </c>
      <c r="K3797" s="84">
        <f>LN(I3797/1.8)/0.91</f>
        <v>0.70141203516162209</v>
      </c>
      <c r="L3797" s="84">
        <f t="shared" si="348"/>
        <v>0.49253941956103658</v>
      </c>
      <c r="M3797" s="84">
        <f t="shared" si="350"/>
        <v>0.26986553100943317</v>
      </c>
      <c r="N3797" s="84">
        <f t="shared" si="352"/>
        <v>1.8393348157305205</v>
      </c>
      <c r="O3797" s="83">
        <f t="shared" si="353"/>
        <v>0.145690999691312</v>
      </c>
      <c r="P3797" s="83">
        <f t="shared" si="349"/>
        <v>0.33646567806249678</v>
      </c>
      <c r="Q3797" s="84">
        <f t="shared" si="351"/>
        <v>0.58568340259832352</v>
      </c>
    </row>
    <row r="3798" spans="1:17">
      <c r="A3798" s="82">
        <v>44202</v>
      </c>
      <c r="B3798" s="83">
        <v>34600.631840188304</v>
      </c>
      <c r="C3798" s="83">
        <v>52.535598</v>
      </c>
      <c r="D3798" s="83">
        <v>39.510097000000002</v>
      </c>
      <c r="E3798" s="83">
        <v>57999.071866999999</v>
      </c>
      <c r="F3798" s="83">
        <v>33451.009606</v>
      </c>
      <c r="G3798" s="82">
        <v>44202</v>
      </c>
      <c r="H3798" s="83">
        <v>34600.631840188304</v>
      </c>
      <c r="I3798" s="83">
        <v>3.6009570000000002</v>
      </c>
      <c r="J3798" s="83">
        <v>1</v>
      </c>
      <c r="K3798" s="84">
        <f>LN(I3798/1.8)/0.91</f>
        <v>0.76199228413830633</v>
      </c>
      <c r="L3798" s="84">
        <f t="shared" si="348"/>
        <v>0.50565071852527688</v>
      </c>
      <c r="M3798" s="84">
        <f t="shared" si="350"/>
        <v>0.27800921722362631</v>
      </c>
      <c r="N3798" s="84">
        <f t="shared" si="352"/>
        <v>1.6762431430409497</v>
      </c>
      <c r="O3798" s="83">
        <f t="shared" si="353"/>
        <v>9.0423780573396784E-2</v>
      </c>
      <c r="P3798" s="83">
        <f t="shared" si="349"/>
        <v>0.32256308175146753</v>
      </c>
      <c r="Q3798" s="84">
        <f t="shared" si="351"/>
        <v>0.57908486553443983</v>
      </c>
    </row>
    <row r="3799" spans="1:17">
      <c r="A3799" s="82">
        <v>44203</v>
      </c>
      <c r="B3799" s="83">
        <v>38948.593008201002</v>
      </c>
      <c r="C3799" s="83">
        <v>52.257840999999999</v>
      </c>
      <c r="D3799" s="83">
        <v>39.576895</v>
      </c>
      <c r="E3799" s="83">
        <v>57083.997091999998</v>
      </c>
      <c r="F3799" s="83">
        <v>33638.000013999997</v>
      </c>
      <c r="G3799" s="82">
        <v>44203</v>
      </c>
      <c r="H3799" s="83">
        <v>38948.593008201002</v>
      </c>
      <c r="I3799" s="83">
        <v>3.7420469999999999</v>
      </c>
      <c r="J3799" s="83">
        <v>1</v>
      </c>
      <c r="K3799" s="84">
        <f>LN(I3799/1.8)/0.91</f>
        <v>0.80422650879030189</v>
      </c>
      <c r="L3799" s="84">
        <f t="shared" si="348"/>
        <v>0.52186841000575124</v>
      </c>
      <c r="M3799" s="84">
        <f t="shared" si="350"/>
        <v>0.28647844961742058</v>
      </c>
      <c r="N3799" s="84">
        <f t="shared" si="352"/>
        <v>1.4656241133018697</v>
      </c>
      <c r="O3799" s="83">
        <f t="shared" si="353"/>
        <v>1.0498841707037342E-2</v>
      </c>
      <c r="P3799" s="83">
        <f t="shared" si="349"/>
        <v>0.30656617997177971</v>
      </c>
      <c r="Q3799" s="84">
        <f t="shared" si="351"/>
        <v>0.57164408636285335</v>
      </c>
    </row>
    <row r="3800" spans="1:17">
      <c r="A3800" s="82">
        <v>44204</v>
      </c>
      <c r="B3800" s="83">
        <v>40720.060221692998</v>
      </c>
      <c r="C3800" s="83">
        <v>52.156021000000003</v>
      </c>
      <c r="D3800" s="83">
        <v>39.669325999999998</v>
      </c>
      <c r="E3800" s="83">
        <v>56750.976087000003</v>
      </c>
      <c r="F3800" s="83">
        <v>33897.947721999997</v>
      </c>
      <c r="G3800" s="82">
        <v>44204</v>
      </c>
      <c r="H3800" s="83">
        <v>40720.060221692998</v>
      </c>
      <c r="I3800" s="83">
        <v>3.7886389999999999</v>
      </c>
      <c r="J3800" s="83">
        <v>1</v>
      </c>
      <c r="K3800" s="84">
        <f>LN(I3800/1.8)/0.91</f>
        <v>0.81782438109555355</v>
      </c>
      <c r="L3800" s="84">
        <f t="shared" si="348"/>
        <v>0.5382517128373806</v>
      </c>
      <c r="M3800" s="84">
        <f t="shared" si="350"/>
        <v>0.29515658663104544</v>
      </c>
      <c r="N3800" s="84">
        <f t="shared" si="352"/>
        <v>1.3936859567011832</v>
      </c>
      <c r="O3800" s="83">
        <f t="shared" si="353"/>
        <v>-1.9458993313270116E-2</v>
      </c>
      <c r="P3800" s="83">
        <f t="shared" si="349"/>
        <v>0.28998957016974813</v>
      </c>
      <c r="Q3800" s="84">
        <f t="shared" si="351"/>
        <v>0.56395572414660766</v>
      </c>
    </row>
    <row r="3801" spans="1:17">
      <c r="A3801" s="82">
        <v>44205</v>
      </c>
      <c r="B3801" s="83">
        <v>40687.726816912902</v>
      </c>
      <c r="C3801" s="83">
        <v>52.054440999999997</v>
      </c>
      <c r="D3801" s="83">
        <v>39.755876000000001</v>
      </c>
      <c r="E3801" s="83">
        <v>56420.033970999997</v>
      </c>
      <c r="F3801" s="83">
        <v>34142.623545000002</v>
      </c>
      <c r="G3801" s="82">
        <v>44205</v>
      </c>
      <c r="H3801" s="83">
        <v>40687.726816912902</v>
      </c>
      <c r="I3801" s="83">
        <v>3.6883279999999998</v>
      </c>
      <c r="J3801" s="83">
        <v>1</v>
      </c>
      <c r="K3801" s="84">
        <f>LN(I3801/1.8)/0.91</f>
        <v>0.78833689442948907</v>
      </c>
      <c r="L3801" s="84">
        <f t="shared" si="348"/>
        <v>0.55426212178728274</v>
      </c>
      <c r="M3801" s="84">
        <f t="shared" si="350"/>
        <v>0.30370972611275099</v>
      </c>
      <c r="N3801" s="84">
        <f t="shared" si="352"/>
        <v>1.3866597715050415</v>
      </c>
      <c r="O3801" s="83">
        <f t="shared" si="353"/>
        <v>-2.2467440754485479E-2</v>
      </c>
      <c r="P3801" s="83">
        <f t="shared" si="349"/>
        <v>0.27345882059442073</v>
      </c>
      <c r="Q3801" s="84">
        <f t="shared" si="351"/>
        <v>0.55609654742253734</v>
      </c>
    </row>
    <row r="3802" spans="1:17">
      <c r="A3802" s="82">
        <v>44206</v>
      </c>
      <c r="B3802" s="83">
        <v>39740.062177750697</v>
      </c>
      <c r="C3802" s="83">
        <v>51.815947999999999</v>
      </c>
      <c r="D3802" s="83">
        <v>39.858873000000003</v>
      </c>
      <c r="E3802" s="83">
        <v>55648.100373000001</v>
      </c>
      <c r="F3802" s="83">
        <v>34435.394411000001</v>
      </c>
      <c r="G3802" s="82">
        <v>44206</v>
      </c>
      <c r="H3802" s="83">
        <v>39740.062177750697</v>
      </c>
      <c r="I3802" s="83">
        <v>3.4761519999999999</v>
      </c>
      <c r="J3802" s="83">
        <v>1</v>
      </c>
      <c r="K3802" s="84">
        <f>LN(I3802/1.8)/0.91</f>
        <v>0.72322996699828812</v>
      </c>
      <c r="L3802" s="84">
        <f t="shared" si="348"/>
        <v>0.56863378020987898</v>
      </c>
      <c r="M3802" s="84">
        <f t="shared" si="350"/>
        <v>0.31165133146919843</v>
      </c>
      <c r="N3802" s="84">
        <f t="shared" si="352"/>
        <v>1.4003022975680131</v>
      </c>
      <c r="O3802" s="83">
        <f t="shared" si="353"/>
        <v>-1.6639865143598109E-2</v>
      </c>
      <c r="P3802" s="83">
        <f t="shared" si="349"/>
        <v>0.2610459204340681</v>
      </c>
      <c r="Q3802" s="84">
        <f t="shared" si="351"/>
        <v>0.54813850389495666</v>
      </c>
    </row>
    <row r="3803" spans="1:17">
      <c r="A3803" s="82">
        <v>44207</v>
      </c>
      <c r="B3803" s="83">
        <v>31738.0691597429</v>
      </c>
      <c r="C3803" s="83">
        <v>51.56823</v>
      </c>
      <c r="D3803" s="83">
        <v>39.944747999999997</v>
      </c>
      <c r="E3803" s="83">
        <v>54853.793984999997</v>
      </c>
      <c r="F3803" s="83">
        <v>34680.827598000003</v>
      </c>
      <c r="G3803" s="82">
        <v>44207</v>
      </c>
      <c r="H3803" s="83">
        <v>31738.0691597429</v>
      </c>
      <c r="I3803" s="83">
        <v>3.1772330000000002</v>
      </c>
      <c r="J3803" s="83">
        <v>1</v>
      </c>
      <c r="K3803" s="84">
        <f>LN(I3803/1.8)/0.91</f>
        <v>0.62442200804903458</v>
      </c>
      <c r="L3803" s="84">
        <f t="shared" si="348"/>
        <v>0.57832957738555657</v>
      </c>
      <c r="M3803" s="84">
        <f t="shared" si="350"/>
        <v>0.31862064729774048</v>
      </c>
      <c r="N3803" s="84">
        <f t="shared" si="352"/>
        <v>1.7283280122969003</v>
      </c>
      <c r="O3803" s="83">
        <f t="shared" si="353"/>
        <v>0.10863771470900478</v>
      </c>
      <c r="P3803" s="83">
        <f t="shared" si="349"/>
        <v>0.24850129061334345</v>
      </c>
      <c r="Q3803" s="84">
        <f t="shared" si="351"/>
        <v>0.54153692653077512</v>
      </c>
    </row>
    <row r="3804" spans="1:17">
      <c r="A3804" s="82">
        <v>44208</v>
      </c>
      <c r="B3804" s="83">
        <v>33911.177071065402</v>
      </c>
      <c r="C3804" s="83">
        <v>51.661774999999999</v>
      </c>
      <c r="D3804" s="83">
        <v>40.025207999999999</v>
      </c>
      <c r="E3804" s="83">
        <v>55152.849340000001</v>
      </c>
      <c r="F3804" s="83">
        <v>34911.890675000002</v>
      </c>
      <c r="G3804" s="82">
        <v>44208</v>
      </c>
      <c r="H3804" s="83">
        <v>33911.177071065402</v>
      </c>
      <c r="I3804" s="83">
        <v>3.0245790000000001</v>
      </c>
      <c r="J3804" s="83">
        <v>1</v>
      </c>
      <c r="K3804" s="84">
        <f>LN(I3804/1.8)/0.91</f>
        <v>0.57031345422135071</v>
      </c>
      <c r="L3804" s="84">
        <f t="shared" si="348"/>
        <v>0.5858364926147992</v>
      </c>
      <c r="M3804" s="84">
        <f t="shared" si="350"/>
        <v>0.32493788452933009</v>
      </c>
      <c r="N3804" s="84">
        <f t="shared" si="352"/>
        <v>1.6263914763094138</v>
      </c>
      <c r="O3804" s="83">
        <f t="shared" si="353"/>
        <v>7.2452755296121052E-2</v>
      </c>
      <c r="P3804" s="83">
        <f t="shared" si="349"/>
        <v>0.23543265808814573</v>
      </c>
      <c r="Q3804" s="84">
        <f t="shared" si="351"/>
        <v>0.53469158871159361</v>
      </c>
    </row>
    <row r="3805" spans="1:17">
      <c r="A3805" s="82">
        <v>44209</v>
      </c>
      <c r="B3805" s="83">
        <v>34740.332837450798</v>
      </c>
      <c r="C3805" s="83">
        <v>51.585062000000001</v>
      </c>
      <c r="D3805" s="83">
        <v>40.106040999999998</v>
      </c>
      <c r="E3805" s="83">
        <v>54907.524389999999</v>
      </c>
      <c r="F3805" s="83">
        <v>35145.103926999996</v>
      </c>
      <c r="G3805" s="82">
        <v>44209</v>
      </c>
      <c r="H3805" s="83">
        <v>34740.332837450798</v>
      </c>
      <c r="I3805" s="83">
        <v>3.3189329999999999</v>
      </c>
      <c r="J3805" s="83">
        <v>1</v>
      </c>
      <c r="K3805" s="84">
        <f>LN(I3805/1.8)/0.91</f>
        <v>0.67236997893264638</v>
      </c>
      <c r="L3805" s="84">
        <f t="shared" si="348"/>
        <v>0.59659514756232213</v>
      </c>
      <c r="M3805" s="84">
        <f t="shared" si="350"/>
        <v>0.33217170490020315</v>
      </c>
      <c r="N3805" s="84">
        <f t="shared" si="352"/>
        <v>1.5805123297727461</v>
      </c>
      <c r="O3805" s="83">
        <f t="shared" si="353"/>
        <v>5.5420202523871649E-2</v>
      </c>
      <c r="P3805" s="83">
        <f t="shared" si="349"/>
        <v>0.21978328613297635</v>
      </c>
      <c r="Q3805" s="84">
        <f t="shared" si="351"/>
        <v>0.52772206337161731</v>
      </c>
    </row>
    <row r="3806" spans="1:17">
      <c r="A3806" s="82">
        <v>44210</v>
      </c>
      <c r="B3806" s="83">
        <v>39541.5915276054</v>
      </c>
      <c r="C3806" s="83">
        <v>51.508493999999999</v>
      </c>
      <c r="D3806" s="83">
        <v>40.196874000000001</v>
      </c>
      <c r="E3806" s="83">
        <v>54663.387336</v>
      </c>
      <c r="F3806" s="83">
        <v>35408.457924000002</v>
      </c>
      <c r="G3806" s="82">
        <v>44210</v>
      </c>
      <c r="H3806" s="83">
        <v>39541.5915276054</v>
      </c>
      <c r="I3806" s="83">
        <v>3.439686</v>
      </c>
      <c r="J3806" s="83">
        <v>1</v>
      </c>
      <c r="K3806" s="84">
        <f>LN(I3806/1.8)/0.91</f>
        <v>0.71164123433761839</v>
      </c>
      <c r="L3806" s="84">
        <f t="shared" si="348"/>
        <v>0.60851752994294295</v>
      </c>
      <c r="M3806" s="84">
        <f t="shared" si="350"/>
        <v>0.33998026402984816</v>
      </c>
      <c r="N3806" s="84">
        <f t="shared" si="352"/>
        <v>1.3824275964673181</v>
      </c>
      <c r="O3806" s="83">
        <f t="shared" si="353"/>
        <v>-2.4286923807857106E-2</v>
      </c>
      <c r="P3806" s="83">
        <f t="shared" si="349"/>
        <v>0.2069986080241851</v>
      </c>
      <c r="Q3806" s="84">
        <f t="shared" si="351"/>
        <v>0.51987411275230833</v>
      </c>
    </row>
    <row r="3807" spans="1:17">
      <c r="A3807" s="82">
        <v>44211</v>
      </c>
      <c r="B3807" s="83">
        <v>35752.316228863798</v>
      </c>
      <c r="C3807" s="83">
        <v>51.376010000000001</v>
      </c>
      <c r="D3807" s="83">
        <v>40.292833999999999</v>
      </c>
      <c r="E3807" s="83">
        <v>54242.676523000002</v>
      </c>
      <c r="F3807" s="83">
        <v>35688.172330000001</v>
      </c>
      <c r="G3807" s="82">
        <v>44211</v>
      </c>
      <c r="H3807" s="83">
        <v>35752.316228863798</v>
      </c>
      <c r="I3807" s="83">
        <v>3.2169189999999999</v>
      </c>
      <c r="J3807" s="83">
        <v>1</v>
      </c>
      <c r="K3807" s="84">
        <f>LN(I3807/1.8)/0.91</f>
        <v>0.63806308164816028</v>
      </c>
      <c r="L3807" s="84">
        <f t="shared" si="348"/>
        <v>0.61488053479595373</v>
      </c>
      <c r="M3807" s="84">
        <f t="shared" si="350"/>
        <v>0.34698643040123867</v>
      </c>
      <c r="N3807" s="84">
        <f t="shared" si="352"/>
        <v>1.5171793675065015</v>
      </c>
      <c r="O3807" s="83">
        <f t="shared" si="353"/>
        <v>3.1077272674077009E-2</v>
      </c>
      <c r="P3807" s="83">
        <f t="shared" si="349"/>
        <v>0.19505502026580618</v>
      </c>
      <c r="Q3807" s="84">
        <f t="shared" si="351"/>
        <v>0.51243691830357196</v>
      </c>
    </row>
    <row r="3808" spans="1:17">
      <c r="A3808" s="82">
        <v>44212</v>
      </c>
      <c r="B3808" s="83">
        <v>37467.611609774503</v>
      </c>
      <c r="C3808" s="83">
        <v>51.177030999999999</v>
      </c>
      <c r="D3808" s="83">
        <v>40.393763</v>
      </c>
      <c r="E3808" s="83">
        <v>53614.869223000002</v>
      </c>
      <c r="F3808" s="83">
        <v>35984.026105999998</v>
      </c>
      <c r="G3808" s="82">
        <v>44212</v>
      </c>
      <c r="H3808" s="83">
        <v>37467.611609774503</v>
      </c>
      <c r="I3808" s="83">
        <v>3.1600280000000001</v>
      </c>
      <c r="J3808" s="83">
        <v>1</v>
      </c>
      <c r="K3808" s="84">
        <f>LN(I3808/1.8)/0.91</f>
        <v>0.61845519056806497</v>
      </c>
      <c r="L3808" s="84">
        <f t="shared" ref="L3808:L3871" si="354">AVERAGE(K3779:K3808)</f>
        <v>0.6188049324365068</v>
      </c>
      <c r="M3808" s="84">
        <f t="shared" si="350"/>
        <v>0.35356640651239085</v>
      </c>
      <c r="N3808" s="84">
        <f t="shared" si="352"/>
        <v>1.4309657573426171</v>
      </c>
      <c r="O3808" s="83">
        <f t="shared" si="353"/>
        <v>-3.7461562383713405E-3</v>
      </c>
      <c r="P3808" s="83">
        <f t="shared" ref="P3808:P3871" si="355">AVERAGE(O3780:O3809)</f>
        <v>0.18353049781041089</v>
      </c>
      <c r="Q3808" s="84">
        <f t="shared" si="351"/>
        <v>0.50488497435011614</v>
      </c>
    </row>
    <row r="3809" spans="1:17">
      <c r="A3809" s="82">
        <v>44213</v>
      </c>
      <c r="B3809" s="83">
        <v>35780.184227162899</v>
      </c>
      <c r="C3809" s="83">
        <v>51.448695000000001</v>
      </c>
      <c r="D3809" s="83">
        <v>40.471711999999997</v>
      </c>
      <c r="E3809" s="83">
        <v>54473.224663000001</v>
      </c>
      <c r="F3809" s="83">
        <v>36213.683232000003</v>
      </c>
      <c r="G3809" s="82">
        <v>44213</v>
      </c>
      <c r="H3809" s="83">
        <v>35780.184227162899</v>
      </c>
      <c r="I3809" s="83">
        <v>3.14209</v>
      </c>
      <c r="J3809" s="83">
        <v>1</v>
      </c>
      <c r="K3809" s="84">
        <f>LN(I3809/1.8)/0.91</f>
        <v>0.61219947109533868</v>
      </c>
      <c r="L3809" s="84">
        <f t="shared" si="354"/>
        <v>0.6227377193586574</v>
      </c>
      <c r="M3809" s="84">
        <f t="shared" si="350"/>
        <v>0.3599241351399578</v>
      </c>
      <c r="N3809" s="84">
        <f t="shared" si="352"/>
        <v>1.5224411455558153</v>
      </c>
      <c r="O3809" s="83">
        <f t="shared" si="353"/>
        <v>3.3138065367525969E-2</v>
      </c>
      <c r="P3809" s="83">
        <f t="shared" si="355"/>
        <v>0.17287425270249082</v>
      </c>
      <c r="Q3809" s="84">
        <f t="shared" si="351"/>
        <v>0.49779937586724515</v>
      </c>
    </row>
    <row r="3810" spans="1:17">
      <c r="A3810" s="82">
        <v>44214</v>
      </c>
      <c r="B3810" s="83">
        <v>36533.219274417199</v>
      </c>
      <c r="C3810" s="83">
        <v>51.598379999999999</v>
      </c>
      <c r="D3810" s="83">
        <v>40.564143000000001</v>
      </c>
      <c r="E3810" s="83">
        <v>54950.062532000004</v>
      </c>
      <c r="F3810" s="83">
        <v>36487.330993000003</v>
      </c>
      <c r="G3810" s="82">
        <v>44214</v>
      </c>
      <c r="H3810" s="83">
        <v>36533.219274417199</v>
      </c>
      <c r="I3810" s="83">
        <v>3.167897</v>
      </c>
      <c r="J3810" s="83">
        <v>1</v>
      </c>
      <c r="K3810" s="84">
        <f>LN(I3810/1.8)/0.91</f>
        <v>0.62118823724752836</v>
      </c>
      <c r="L3810" s="84">
        <f t="shared" si="354"/>
        <v>0.62588748682302742</v>
      </c>
      <c r="M3810" s="84">
        <f t="shared" si="350"/>
        <v>0.36615434781024297</v>
      </c>
      <c r="N3810" s="84">
        <f t="shared" si="352"/>
        <v>1.5041122469729737</v>
      </c>
      <c r="O3810" s="83">
        <f t="shared" si="353"/>
        <v>2.5928417530207037E-2</v>
      </c>
      <c r="P3810" s="83">
        <f t="shared" si="355"/>
        <v>0.16184416482157538</v>
      </c>
      <c r="Q3810" s="84">
        <f t="shared" si="351"/>
        <v>0.49072741586784274</v>
      </c>
    </row>
    <row r="3811" spans="1:17">
      <c r="A3811" s="82">
        <v>44215</v>
      </c>
      <c r="B3811" s="83">
        <v>37346.279784447303</v>
      </c>
      <c r="C3811" s="83">
        <v>51.623806000000002</v>
      </c>
      <c r="D3811" s="83">
        <v>40.657044999999997</v>
      </c>
      <c r="E3811" s="83">
        <v>55031.336354999999</v>
      </c>
      <c r="F3811" s="83">
        <v>36763.823047999998</v>
      </c>
      <c r="G3811" s="82">
        <v>44215</v>
      </c>
      <c r="H3811" s="83">
        <v>37346.279784447303</v>
      </c>
      <c r="I3811" s="83">
        <v>3.127799</v>
      </c>
      <c r="J3811" s="83">
        <v>1</v>
      </c>
      <c r="K3811" s="84">
        <f>LN(I3811/1.8)/0.91</f>
        <v>0.60718999714755095</v>
      </c>
      <c r="L3811" s="84">
        <f t="shared" si="354"/>
        <v>0.62928377549718462</v>
      </c>
      <c r="M3811" s="84">
        <f t="shared" si="350"/>
        <v>0.37217932125795378</v>
      </c>
      <c r="N3811" s="84">
        <f t="shared" si="352"/>
        <v>1.4735426573309602</v>
      </c>
      <c r="O3811" s="83">
        <f t="shared" si="353"/>
        <v>1.3706165984158577E-2</v>
      </c>
      <c r="P3811" s="83">
        <f t="shared" si="355"/>
        <v>0.15129953484650344</v>
      </c>
      <c r="Q3811" s="84">
        <f t="shared" si="351"/>
        <v>0.48349353537063622</v>
      </c>
    </row>
    <row r="3812" spans="1:17">
      <c r="A3812" s="82">
        <v>44216</v>
      </c>
      <c r="B3812" s="83">
        <v>34170.420549809503</v>
      </c>
      <c r="C3812" s="83">
        <v>51.569682999999998</v>
      </c>
      <c r="D3812" s="83">
        <v>40.756143000000002</v>
      </c>
      <c r="E3812" s="83">
        <v>54858.430478000002</v>
      </c>
      <c r="F3812" s="83">
        <v>37060.363647999999</v>
      </c>
      <c r="G3812" s="82">
        <v>44216</v>
      </c>
      <c r="H3812" s="83">
        <v>34170.420549809503</v>
      </c>
      <c r="I3812" s="83">
        <v>3.0564079999999998</v>
      </c>
      <c r="J3812" s="83">
        <v>1</v>
      </c>
      <c r="K3812" s="84">
        <f>LN(I3812/1.8)/0.91</f>
        <v>0.58181725861997557</v>
      </c>
      <c r="L3812" s="84">
        <f t="shared" si="354"/>
        <v>0.63292881423660663</v>
      </c>
      <c r="M3812" s="84">
        <f t="shared" si="350"/>
        <v>0.37779875843813326</v>
      </c>
      <c r="N3812" s="84">
        <f t="shared" si="352"/>
        <v>1.6054362104801732</v>
      </c>
      <c r="O3812" s="83">
        <f t="shared" si="353"/>
        <v>6.4733564463456836E-2</v>
      </c>
      <c r="P3812" s="83">
        <f t="shared" si="355"/>
        <v>0.1426118340413807</v>
      </c>
      <c r="Q3812" s="84">
        <f t="shared" si="351"/>
        <v>0.47674626857267327</v>
      </c>
    </row>
    <row r="3813" spans="1:17">
      <c r="A3813" s="82">
        <v>44217</v>
      </c>
      <c r="B3813" s="83">
        <v>31361.2298410445</v>
      </c>
      <c r="C3813" s="83">
        <v>51.731147</v>
      </c>
      <c r="D3813" s="83">
        <v>40.866211</v>
      </c>
      <c r="E3813" s="83">
        <v>55375.329947999999</v>
      </c>
      <c r="F3813" s="83">
        <v>37391.675401</v>
      </c>
      <c r="G3813" s="82">
        <v>44217</v>
      </c>
      <c r="H3813" s="83">
        <v>31361.2298410445</v>
      </c>
      <c r="I3813" s="83">
        <v>2.6720000000000002</v>
      </c>
      <c r="J3813" s="83">
        <v>1</v>
      </c>
      <c r="K3813" s="84">
        <f>LN(I3813/1.8)/0.91</f>
        <v>0.43411053931019805</v>
      </c>
      <c r="L3813" s="84">
        <f t="shared" si="354"/>
        <v>0.63080484737723397</v>
      </c>
      <c r="M3813" s="84">
        <f t="shared" si="350"/>
        <v>0.38205785073144094</v>
      </c>
      <c r="N3813" s="84">
        <f t="shared" si="352"/>
        <v>1.7657257138406821</v>
      </c>
      <c r="O3813" s="83">
        <f t="shared" si="353"/>
        <v>0.12138015571740822</v>
      </c>
      <c r="P3813" s="83">
        <f t="shared" si="355"/>
        <v>0.13352255358969309</v>
      </c>
      <c r="Q3813" s="84">
        <f t="shared" si="351"/>
        <v>0.47051645867433883</v>
      </c>
    </row>
    <row r="3814" spans="1:17">
      <c r="A3814" s="82">
        <v>44218</v>
      </c>
      <c r="B3814" s="83">
        <v>32389.8728719871</v>
      </c>
      <c r="C3814" s="83">
        <v>51.882364000000003</v>
      </c>
      <c r="D3814" s="83">
        <v>40.973463000000002</v>
      </c>
      <c r="E3814" s="83">
        <v>55862.357680000001</v>
      </c>
      <c r="F3814" s="83">
        <v>37716.493174000003</v>
      </c>
      <c r="G3814" s="82">
        <v>44218</v>
      </c>
      <c r="H3814" s="83">
        <v>32389.8728719871</v>
      </c>
      <c r="I3814" s="83">
        <v>2.8357060000000001</v>
      </c>
      <c r="J3814" s="83">
        <v>1</v>
      </c>
      <c r="K3814" s="84">
        <f>LN(I3814/1.8)/0.91</f>
        <v>0.49945524313971501</v>
      </c>
      <c r="L3814" s="84">
        <f t="shared" si="354"/>
        <v>0.63190504260614411</v>
      </c>
      <c r="M3814" s="84">
        <f t="shared" ref="M3814:M3877" si="356">AVERAGE(K3715:K3814)</f>
        <v>0.38699879785751579</v>
      </c>
      <c r="N3814" s="84">
        <f t="shared" si="352"/>
        <v>1.7246859196015387</v>
      </c>
      <c r="O3814" s="83">
        <f t="shared" si="353"/>
        <v>0.10738205043114872</v>
      </c>
      <c r="P3814" s="83">
        <f t="shared" si="355"/>
        <v>0.12486048263816069</v>
      </c>
      <c r="Q3814" s="84">
        <f t="shared" ref="Q3814:Q3877" si="357">AVERAGE(O3715:O3814)</f>
        <v>0.46400573686230706</v>
      </c>
    </row>
    <row r="3815" spans="1:17">
      <c r="A3815" s="82">
        <v>44219</v>
      </c>
      <c r="B3815" s="83">
        <v>31929.408267422201</v>
      </c>
      <c r="C3815" s="83">
        <v>51.543512</v>
      </c>
      <c r="D3815" s="83">
        <v>41.064121999999998</v>
      </c>
      <c r="E3815" s="83">
        <v>54774.952754999998</v>
      </c>
      <c r="F3815" s="83">
        <v>37992.590161</v>
      </c>
      <c r="G3815" s="82">
        <v>44219</v>
      </c>
      <c r="H3815" s="83">
        <v>31929.408267422201</v>
      </c>
      <c r="I3815" s="83">
        <v>2.750804</v>
      </c>
      <c r="J3815" s="83">
        <v>1</v>
      </c>
      <c r="K3815" s="84">
        <f>LN(I3815/1.8)/0.91</f>
        <v>0.46605117327780748</v>
      </c>
      <c r="L3815" s="84">
        <f t="shared" si="354"/>
        <v>0.631607956215267</v>
      </c>
      <c r="M3815" s="84">
        <f t="shared" si="356"/>
        <v>0.3915348340933083</v>
      </c>
      <c r="N3815" s="84">
        <f t="shared" si="352"/>
        <v>1.7155016559103373</v>
      </c>
      <c r="O3815" s="83">
        <f t="shared" si="353"/>
        <v>0.10420383035235738</v>
      </c>
      <c r="P3815" s="83">
        <f t="shared" si="355"/>
        <v>0.11593795376971484</v>
      </c>
      <c r="Q3815" s="84">
        <f t="shared" si="357"/>
        <v>0.45747658777830402</v>
      </c>
    </row>
    <row r="3816" spans="1:17">
      <c r="A3816" s="82">
        <v>44220</v>
      </c>
      <c r="B3816" s="83">
        <v>31982.338237507</v>
      </c>
      <c r="C3816" s="83">
        <v>51.602699000000001</v>
      </c>
      <c r="D3816" s="83">
        <v>41.179586999999998</v>
      </c>
      <c r="E3816" s="83">
        <v>54963.862455000002</v>
      </c>
      <c r="F3816" s="83">
        <v>38346.265389</v>
      </c>
      <c r="G3816" s="82">
        <v>44220</v>
      </c>
      <c r="H3816" s="83">
        <v>31982.338237507</v>
      </c>
      <c r="I3816" s="83">
        <v>2.7637700000000001</v>
      </c>
      <c r="J3816" s="83">
        <v>1</v>
      </c>
      <c r="K3816" s="84">
        <f>LN(I3816/1.8)/0.91</f>
        <v>0.47121870857776516</v>
      </c>
      <c r="L3816" s="84">
        <f t="shared" si="354"/>
        <v>0.63013181273022489</v>
      </c>
      <c r="M3816" s="84">
        <f t="shared" si="356"/>
        <v>0.39628324687940636</v>
      </c>
      <c r="N3816" s="84">
        <f t="shared" si="352"/>
        <v>1.7185692317687276</v>
      </c>
      <c r="O3816" s="83">
        <f t="shared" si="353"/>
        <v>0.10526725539880184</v>
      </c>
      <c r="P3816" s="83">
        <f t="shared" si="355"/>
        <v>0.10654936539942499</v>
      </c>
      <c r="Q3816" s="84">
        <f t="shared" si="357"/>
        <v>0.45092014376028933</v>
      </c>
    </row>
    <row r="3817" spans="1:17">
      <c r="A3817" s="82">
        <v>44221</v>
      </c>
      <c r="B3817" s="83">
        <v>34514.815911845901</v>
      </c>
      <c r="C3817" s="83">
        <v>51.571260000000002</v>
      </c>
      <c r="D3817" s="83">
        <v>41.269697999999998</v>
      </c>
      <c r="E3817" s="83">
        <v>54863.463507</v>
      </c>
      <c r="F3817" s="83">
        <v>38623.868331999998</v>
      </c>
      <c r="G3817" s="82">
        <v>44221</v>
      </c>
      <c r="H3817" s="83">
        <v>34514.815911845901</v>
      </c>
      <c r="I3817" s="83">
        <v>2.7771919999999999</v>
      </c>
      <c r="J3817" s="83">
        <v>1</v>
      </c>
      <c r="K3817" s="84">
        <f>LN(I3817/1.8)/0.91</f>
        <v>0.4765425059247787</v>
      </c>
      <c r="L3817" s="84">
        <f t="shared" si="354"/>
        <v>0.62649201496401463</v>
      </c>
      <c r="M3817" s="84">
        <f t="shared" si="356"/>
        <v>0.40106500886268975</v>
      </c>
      <c r="N3817" s="84">
        <f t="shared" si="352"/>
        <v>1.5895626865612282</v>
      </c>
      <c r="O3817" s="83">
        <f t="shared" si="353"/>
        <v>5.8818943401918275E-2</v>
      </c>
      <c r="P3817" s="83">
        <f t="shared" si="355"/>
        <v>9.988103068419768E-2</v>
      </c>
      <c r="Q3817" s="84">
        <f t="shared" si="357"/>
        <v>0.44382616283384602</v>
      </c>
    </row>
    <row r="3818" spans="1:17">
      <c r="A3818" s="82">
        <v>44222</v>
      </c>
      <c r="B3818" s="83">
        <v>31756.354320322</v>
      </c>
      <c r="C3818" s="83">
        <v>51.427368000000001</v>
      </c>
      <c r="D3818" s="83">
        <v>41.330776999999998</v>
      </c>
      <c r="E3818" s="83">
        <v>54405.511143999996</v>
      </c>
      <c r="F3818" s="83">
        <v>38812.827087999998</v>
      </c>
      <c r="G3818" s="82">
        <v>44222</v>
      </c>
      <c r="H3818" s="83">
        <v>31756.354320322</v>
      </c>
      <c r="I3818" s="83">
        <v>2.7916080000000001</v>
      </c>
      <c r="J3818" s="83">
        <v>1</v>
      </c>
      <c r="K3818" s="84">
        <f>LN(I3818/1.8)/0.91</f>
        <v>0.48223198790627647</v>
      </c>
      <c r="L3818" s="84">
        <f t="shared" si="354"/>
        <v>0.6234436172209471</v>
      </c>
      <c r="M3818" s="84">
        <f t="shared" si="356"/>
        <v>0.40578610529131459</v>
      </c>
      <c r="N3818" s="84">
        <f t="shared" si="352"/>
        <v>1.7132165296815576</v>
      </c>
      <c r="O3818" s="83">
        <f t="shared" si="353"/>
        <v>0.10341041758900894</v>
      </c>
      <c r="P3818" s="83">
        <f t="shared" si="355"/>
        <v>9.4065953341870387E-2</v>
      </c>
      <c r="Q3818" s="84">
        <f t="shared" si="357"/>
        <v>0.43703194356345376</v>
      </c>
    </row>
    <row r="3819" spans="1:17">
      <c r="A3819" s="82">
        <v>44223</v>
      </c>
      <c r="B3819" s="83">
        <v>30421.897659010199</v>
      </c>
      <c r="C3819" s="83">
        <v>51.633508999999997</v>
      </c>
      <c r="D3819" s="83">
        <v>41.419128000000001</v>
      </c>
      <c r="E3819" s="83">
        <v>55062.370437999998</v>
      </c>
      <c r="F3819" s="83">
        <v>39087.297255999998</v>
      </c>
      <c r="G3819" s="82">
        <v>44223</v>
      </c>
      <c r="H3819" s="83">
        <v>30421.897659010199</v>
      </c>
      <c r="I3819" s="83">
        <v>2.5841669999999999</v>
      </c>
      <c r="J3819" s="83">
        <v>1</v>
      </c>
      <c r="K3819" s="84">
        <f>LN(I3819/1.8)/0.91</f>
        <v>0.39738082133283298</v>
      </c>
      <c r="L3819" s="84">
        <f t="shared" si="354"/>
        <v>0.61757299328771564</v>
      </c>
      <c r="M3819" s="84">
        <f t="shared" si="356"/>
        <v>0.40944894021419287</v>
      </c>
      <c r="N3819" s="84">
        <f t="shared" si="352"/>
        <v>1.8099584403043283</v>
      </c>
      <c r="O3819" s="83">
        <f t="shared" si="353"/>
        <v>0.13610760135022856</v>
      </c>
      <c r="P3819" s="83">
        <f t="shared" si="355"/>
        <v>8.7161458398065619E-2</v>
      </c>
      <c r="Q3819" s="84">
        <f t="shared" si="357"/>
        <v>0.43065598729936511</v>
      </c>
    </row>
    <row r="3820" spans="1:17">
      <c r="A3820" s="82">
        <v>44224</v>
      </c>
      <c r="B3820" s="83">
        <v>31936.675822314501</v>
      </c>
      <c r="C3820" s="83">
        <v>51.715763000000003</v>
      </c>
      <c r="D3820" s="83">
        <v>41.528078000000001</v>
      </c>
      <c r="E3820" s="83">
        <v>55325.940512000001</v>
      </c>
      <c r="F3820" s="83">
        <v>39427.618559000002</v>
      </c>
      <c r="G3820" s="82">
        <v>44224</v>
      </c>
      <c r="H3820" s="83">
        <v>31936.675822314501</v>
      </c>
      <c r="I3820" s="83">
        <v>2.835372</v>
      </c>
      <c r="J3820" s="83">
        <v>1</v>
      </c>
      <c r="K3820" s="84">
        <f>LN(I3820/1.8)/0.91</f>
        <v>0.49932580285782946</v>
      </c>
      <c r="L3820" s="84">
        <f t="shared" si="354"/>
        <v>0.61542136342231613</v>
      </c>
      <c r="M3820" s="84">
        <f t="shared" si="356"/>
        <v>0.41398189538631996</v>
      </c>
      <c r="N3820" s="84">
        <f t="shared" si="352"/>
        <v>1.7323637819983497</v>
      </c>
      <c r="O3820" s="83">
        <f t="shared" si="353"/>
        <v>0.11002601803197526</v>
      </c>
      <c r="P3820" s="83">
        <f t="shared" si="355"/>
        <v>7.9511809594288024E-2</v>
      </c>
      <c r="Q3820" s="84">
        <f t="shared" si="357"/>
        <v>0.42408548439006372</v>
      </c>
    </row>
    <row r="3821" spans="1:17">
      <c r="A3821" s="82">
        <v>44225</v>
      </c>
      <c r="B3821" s="83">
        <v>37032.914664163698</v>
      </c>
      <c r="C3821" s="83">
        <v>51.947344999999999</v>
      </c>
      <c r="D3821" s="83">
        <v>41.628469000000003</v>
      </c>
      <c r="E3821" s="83">
        <v>56072.518378000001</v>
      </c>
      <c r="F3821" s="83">
        <v>39743.028787000003</v>
      </c>
      <c r="G3821" s="82">
        <v>44225</v>
      </c>
      <c r="H3821" s="83">
        <v>37032.914664163698</v>
      </c>
      <c r="I3821" s="83">
        <v>2.8712759999999999</v>
      </c>
      <c r="J3821" s="83">
        <v>1</v>
      </c>
      <c r="K3821" s="84">
        <f>LN(I3821/1.8)/0.91</f>
        <v>0.51315369820611101</v>
      </c>
      <c r="L3821" s="84">
        <f t="shared" si="354"/>
        <v>0.61204532652374533</v>
      </c>
      <c r="M3821" s="84">
        <f t="shared" si="356"/>
        <v>0.4178821618137904</v>
      </c>
      <c r="N3821" s="84">
        <f t="shared" si="352"/>
        <v>1.5141265246470241</v>
      </c>
      <c r="O3821" s="83">
        <f t="shared" si="353"/>
        <v>2.9878337925986334E-2</v>
      </c>
      <c r="P3821" s="83">
        <f t="shared" si="355"/>
        <v>7.4457950282798072E-2</v>
      </c>
      <c r="Q3821" s="84">
        <f t="shared" si="357"/>
        <v>0.41702218290498783</v>
      </c>
    </row>
    <row r="3822" spans="1:17">
      <c r="A3822" s="82">
        <v>44226</v>
      </c>
      <c r="B3822" s="83">
        <v>34225.797638170603</v>
      </c>
      <c r="C3822" s="83">
        <v>52.296878</v>
      </c>
      <c r="D3822" s="83">
        <v>41.724156999999998</v>
      </c>
      <c r="E3822" s="83">
        <v>57212.021019</v>
      </c>
      <c r="F3822" s="83">
        <v>40045.294717999997</v>
      </c>
      <c r="G3822" s="82">
        <v>44226</v>
      </c>
      <c r="H3822" s="83">
        <v>34225.797638170603</v>
      </c>
      <c r="I3822" s="83">
        <v>2.8781880000000002</v>
      </c>
      <c r="J3822" s="83">
        <v>1</v>
      </c>
      <c r="K3822" s="84">
        <f>LN(I3822/1.8)/0.91</f>
        <v>0.51579589513259771</v>
      </c>
      <c r="L3822" s="84">
        <f t="shared" si="354"/>
        <v>0.60884462990824595</v>
      </c>
      <c r="M3822" s="84">
        <f t="shared" si="356"/>
        <v>0.42177195135320772</v>
      </c>
      <c r="N3822" s="84">
        <f t="shared" si="352"/>
        <v>1.6716051916111905</v>
      </c>
      <c r="O3822" s="83">
        <f t="shared" si="353"/>
        <v>8.87745498645926E-2</v>
      </c>
      <c r="P3822" s="83">
        <f t="shared" si="355"/>
        <v>7.0777853147092992E-2</v>
      </c>
      <c r="Q3822" s="84">
        <f t="shared" si="357"/>
        <v>0.41070068553921774</v>
      </c>
    </row>
    <row r="3823" spans="1:17">
      <c r="A3823" s="82">
        <v>44227</v>
      </c>
      <c r="B3823" s="83">
        <v>32910.380668350401</v>
      </c>
      <c r="C3823" s="83">
        <v>52.357841999999998</v>
      </c>
      <c r="D3823" s="83">
        <v>41.824119000000003</v>
      </c>
      <c r="E3823" s="83">
        <v>57412.335443999997</v>
      </c>
      <c r="F3823" s="83">
        <v>40362.768228000001</v>
      </c>
      <c r="G3823" s="82">
        <v>44227</v>
      </c>
      <c r="H3823" s="83">
        <v>32910.380668350401</v>
      </c>
      <c r="I3823" s="83">
        <v>2.77013</v>
      </c>
      <c r="J3823" s="83">
        <v>1</v>
      </c>
      <c r="K3823" s="84">
        <f>LN(I3823/1.8)/0.91</f>
        <v>0.47374459956464421</v>
      </c>
      <c r="L3823" s="84">
        <f t="shared" si="354"/>
        <v>0.60418481019007231</v>
      </c>
      <c r="M3823" s="84">
        <f t="shared" si="356"/>
        <v>0.42530499062323929</v>
      </c>
      <c r="N3823" s="84">
        <f t="shared" si="352"/>
        <v>1.7445053590404955</v>
      </c>
      <c r="O3823" s="83">
        <f t="shared" si="353"/>
        <v>0.11418329762836985</v>
      </c>
      <c r="P3823" s="83">
        <f t="shared" si="355"/>
        <v>6.8782983405032694E-2</v>
      </c>
      <c r="Q3823" s="84">
        <f t="shared" si="357"/>
        <v>0.40458159529015958</v>
      </c>
    </row>
    <row r="3824" spans="1:17">
      <c r="A3824" s="82">
        <v>44228</v>
      </c>
      <c r="B3824" s="83">
        <v>33286.102720281502</v>
      </c>
      <c r="C3824" s="83">
        <v>52.736235999999998</v>
      </c>
      <c r="D3824" s="83">
        <v>41.929791000000002</v>
      </c>
      <c r="E3824" s="83">
        <v>58666.123303</v>
      </c>
      <c r="F3824" s="83">
        <v>40700.282250999997</v>
      </c>
      <c r="G3824" s="82">
        <v>44228</v>
      </c>
      <c r="H3824" s="83">
        <v>33286.102720281502</v>
      </c>
      <c r="I3824" s="83">
        <v>2.7984740000000001</v>
      </c>
      <c r="J3824" s="83">
        <v>1</v>
      </c>
      <c r="K3824" s="84">
        <f>LN(I3824/1.8)/0.91</f>
        <v>0.48493143265116223</v>
      </c>
      <c r="L3824" s="84">
        <f t="shared" si="354"/>
        <v>0.5974663640506227</v>
      </c>
      <c r="M3824" s="84">
        <f t="shared" si="356"/>
        <v>0.42883814895252259</v>
      </c>
      <c r="N3824" s="84">
        <f t="shared" si="352"/>
        <v>1.7624809908206598</v>
      </c>
      <c r="O3824" s="83">
        <f t="shared" si="353"/>
        <v>0.12028533137394934</v>
      </c>
      <c r="P3824" s="83">
        <f t="shared" si="355"/>
        <v>6.7467282365551093E-2</v>
      </c>
      <c r="Q3824" s="84">
        <f t="shared" si="357"/>
        <v>0.39866665063896944</v>
      </c>
    </row>
    <row r="3825" spans="1:17">
      <c r="A3825" s="82">
        <v>44229</v>
      </c>
      <c r="B3825" s="83">
        <v>34631.834207074702</v>
      </c>
      <c r="C3825" s="83">
        <v>52.798369999999998</v>
      </c>
      <c r="D3825" s="83">
        <v>42.021456999999998</v>
      </c>
      <c r="E3825" s="83">
        <v>58873.727304</v>
      </c>
      <c r="F3825" s="83">
        <v>40994.649039000004</v>
      </c>
      <c r="G3825" s="82">
        <v>44229</v>
      </c>
      <c r="H3825" s="83">
        <v>34631.834207074702</v>
      </c>
      <c r="I3825" s="83">
        <v>2.952477</v>
      </c>
      <c r="J3825" s="83">
        <v>1</v>
      </c>
      <c r="K3825" s="84">
        <f>LN(I3825/1.8)/0.91</f>
        <v>0.54379979576752913</v>
      </c>
      <c r="L3825" s="84">
        <f t="shared" si="354"/>
        <v>0.59193646476123851</v>
      </c>
      <c r="M3825" s="84">
        <f t="shared" si="356"/>
        <v>0.43303247755387497</v>
      </c>
      <c r="N3825" s="84">
        <f t="shared" si="352"/>
        <v>1.6999887141979066</v>
      </c>
      <c r="O3825" s="83">
        <f t="shared" si="353"/>
        <v>9.8796725443518585E-2</v>
      </c>
      <c r="P3825" s="83">
        <f t="shared" si="355"/>
        <v>6.449873145746382E-2</v>
      </c>
      <c r="Q3825" s="84">
        <f t="shared" si="357"/>
        <v>0.39223521928148258</v>
      </c>
    </row>
    <row r="3826" spans="1:17">
      <c r="A3826" s="82">
        <v>44230</v>
      </c>
      <c r="B3826" s="83">
        <v>36840.995136337697</v>
      </c>
      <c r="C3826" s="83">
        <v>53.075564</v>
      </c>
      <c r="D3826" s="83">
        <v>42.095233</v>
      </c>
      <c r="E3826" s="83">
        <v>59805.875220000002</v>
      </c>
      <c r="F3826" s="83">
        <v>41232.638892000003</v>
      </c>
      <c r="G3826" s="82">
        <v>44230</v>
      </c>
      <c r="H3826" s="83">
        <v>36840.995136337697</v>
      </c>
      <c r="I3826" s="83">
        <v>3.1016140000000001</v>
      </c>
      <c r="J3826" s="83">
        <v>1</v>
      </c>
      <c r="K3826" s="84">
        <f>LN(I3826/1.8)/0.91</f>
        <v>0.59795160028747851</v>
      </c>
      <c r="L3826" s="84">
        <f t="shared" si="354"/>
        <v>0.59034585954725194</v>
      </c>
      <c r="M3826" s="84">
        <f t="shared" si="356"/>
        <v>0.43774733324762899</v>
      </c>
      <c r="N3826" s="84">
        <f t="shared" si="352"/>
        <v>1.6233512422418568</v>
      </c>
      <c r="O3826" s="83">
        <f t="shared" si="353"/>
        <v>7.1339027952063969E-2</v>
      </c>
      <c r="P3826" s="83">
        <f t="shared" si="355"/>
        <v>6.2097797265399518E-2</v>
      </c>
      <c r="Q3826" s="84">
        <f t="shared" si="357"/>
        <v>0.38539538603815288</v>
      </c>
    </row>
    <row r="3827" spans="1:17">
      <c r="A3827" s="82">
        <v>44231</v>
      </c>
      <c r="B3827" s="83">
        <v>36629.155278366401</v>
      </c>
      <c r="C3827" s="83">
        <v>53.042624000000004</v>
      </c>
      <c r="D3827" s="83">
        <v>42.197181999999998</v>
      </c>
      <c r="E3827" s="83">
        <v>59694.591722999998</v>
      </c>
      <c r="F3827" s="83">
        <v>41563.097227999999</v>
      </c>
      <c r="G3827" s="82">
        <v>44231</v>
      </c>
      <c r="H3827" s="83">
        <v>36629.155278366401</v>
      </c>
      <c r="I3827" s="83">
        <v>3.0462319999999998</v>
      </c>
      <c r="J3827" s="83">
        <v>1</v>
      </c>
      <c r="K3827" s="84">
        <f>LN(I3827/1.8)/0.91</f>
        <v>0.57815247487177091</v>
      </c>
      <c r="L3827" s="84">
        <f t="shared" si="354"/>
        <v>0.58623720753759012</v>
      </c>
      <c r="M3827" s="84">
        <f t="shared" si="356"/>
        <v>0.44181554992760247</v>
      </c>
      <c r="N3827" s="84">
        <f t="shared" si="352"/>
        <v>1.6297015661252856</v>
      </c>
      <c r="O3827" s="83">
        <f t="shared" si="353"/>
        <v>7.3662973929382772E-2</v>
      </c>
      <c r="P3827" s="83">
        <f t="shared" si="355"/>
        <v>6.0969578664231014E-2</v>
      </c>
      <c r="Q3827" s="84">
        <f t="shared" si="357"/>
        <v>0.37862358329232315</v>
      </c>
    </row>
    <row r="3828" spans="1:17">
      <c r="A3828" s="82">
        <v>44232</v>
      </c>
      <c r="B3828" s="83">
        <v>37907.619984621502</v>
      </c>
      <c r="C3828" s="83">
        <v>53.141792000000002</v>
      </c>
      <c r="D3828" s="83">
        <v>42.263606000000003</v>
      </c>
      <c r="E3828" s="83">
        <v>60030.033441</v>
      </c>
      <c r="F3828" s="83">
        <v>41779.392209999998</v>
      </c>
      <c r="G3828" s="82">
        <v>44232</v>
      </c>
      <c r="H3828" s="83">
        <v>37907.619984621502</v>
      </c>
      <c r="I3828" s="83">
        <v>3.094287</v>
      </c>
      <c r="J3828" s="83">
        <v>1</v>
      </c>
      <c r="K3828" s="84">
        <f>LN(I3828/1.8)/0.91</f>
        <v>0.59535257486570459</v>
      </c>
      <c r="L3828" s="84">
        <f t="shared" si="354"/>
        <v>0.58068255056183693</v>
      </c>
      <c r="M3828" s="84">
        <f t="shared" si="356"/>
        <v>0.44639100116610586</v>
      </c>
      <c r="N3828" s="84">
        <f t="shared" si="352"/>
        <v>1.5835875073495302</v>
      </c>
      <c r="O3828" s="83">
        <f t="shared" si="353"/>
        <v>5.6577222538341493E-2</v>
      </c>
      <c r="P3828" s="83">
        <f t="shared" si="355"/>
        <v>6.1157788019165001E-2</v>
      </c>
      <c r="Q3828" s="84">
        <f t="shared" si="357"/>
        <v>0.37139500284154314</v>
      </c>
    </row>
    <row r="3829" spans="1:17">
      <c r="A3829" s="82">
        <v>44233</v>
      </c>
      <c r="B3829" s="83">
        <v>40827.697158036703</v>
      </c>
      <c r="C3829" s="83">
        <v>53.253199000000002</v>
      </c>
      <c r="D3829" s="83">
        <v>42.341524</v>
      </c>
      <c r="E3829" s="83">
        <v>60408.367018999998</v>
      </c>
      <c r="F3829" s="83">
        <v>42034.113315000002</v>
      </c>
      <c r="G3829" s="82">
        <v>44233</v>
      </c>
      <c r="H3829" s="83">
        <v>40827.697158036703</v>
      </c>
      <c r="I3829" s="83">
        <v>3.184288</v>
      </c>
      <c r="J3829" s="83">
        <v>1</v>
      </c>
      <c r="K3829" s="84">
        <f>LN(I3829/1.8)/0.91</f>
        <v>0.62685939697886262</v>
      </c>
      <c r="L3829" s="84">
        <f t="shared" si="354"/>
        <v>0.57477031350145535</v>
      </c>
      <c r="M3829" s="84">
        <f t="shared" si="356"/>
        <v>0.45115793236362606</v>
      </c>
      <c r="N3829" s="84">
        <f t="shared" si="352"/>
        <v>1.4795928064512194</v>
      </c>
      <c r="O3829" s="83">
        <f t="shared" si="353"/>
        <v>1.6145122355056996E-2</v>
      </c>
      <c r="P3829" s="83">
        <f t="shared" si="355"/>
        <v>6.3670105907505284E-2</v>
      </c>
      <c r="Q3829" s="84">
        <f t="shared" si="357"/>
        <v>0.36370224574474924</v>
      </c>
    </row>
    <row r="3830" spans="1:17">
      <c r="A3830" s="82">
        <v>44234</v>
      </c>
      <c r="B3830" s="83">
        <v>37988.595552323597</v>
      </c>
      <c r="C3830" s="83">
        <v>53.159754</v>
      </c>
      <c r="D3830" s="83">
        <v>42.421588999999997</v>
      </c>
      <c r="E3830" s="83">
        <v>60090.924532999998</v>
      </c>
      <c r="F3830" s="83">
        <v>42296.983647000001</v>
      </c>
      <c r="G3830" s="82">
        <v>44234</v>
      </c>
      <c r="H3830" s="83">
        <v>37988.595552323597</v>
      </c>
      <c r="I3830" s="83">
        <v>3.1412</v>
      </c>
      <c r="J3830" s="83">
        <v>1</v>
      </c>
      <c r="K3830" s="84">
        <f>LN(I3830/1.8)/0.91</f>
        <v>0.61188816221589393</v>
      </c>
      <c r="L3830" s="84">
        <f t="shared" si="354"/>
        <v>0.56790577287213362</v>
      </c>
      <c r="M3830" s="84">
        <f t="shared" si="356"/>
        <v>0.45568708475625341</v>
      </c>
      <c r="N3830" s="84">
        <f t="shared" si="352"/>
        <v>1.58181484888626</v>
      </c>
      <c r="O3830" s="83">
        <f t="shared" si="353"/>
        <v>5.5910543336938276E-2</v>
      </c>
      <c r="P3830" s="83">
        <f t="shared" si="355"/>
        <v>6.3216973083681363E-2</v>
      </c>
      <c r="Q3830" s="84">
        <f t="shared" si="357"/>
        <v>0.35625604694010049</v>
      </c>
    </row>
    <row r="3831" spans="1:17">
      <c r="A3831" s="82">
        <v>44235</v>
      </c>
      <c r="B3831" s="83">
        <v>43658.626078250702</v>
      </c>
      <c r="C3831" s="83">
        <v>52.887602000000001</v>
      </c>
      <c r="D3831" s="83">
        <v>42.516139000000003</v>
      </c>
      <c r="E3831" s="83">
        <v>59172.730408000003</v>
      </c>
      <c r="F3831" s="83">
        <v>42608.878512000003</v>
      </c>
      <c r="G3831" s="82">
        <v>44235</v>
      </c>
      <c r="H3831" s="83">
        <v>43658.626078250702</v>
      </c>
      <c r="I3831" s="83">
        <v>3.6574170000000001</v>
      </c>
      <c r="J3831" s="83">
        <v>1</v>
      </c>
      <c r="K3831" s="84">
        <f>LN(I3831/1.8)/0.91</f>
        <v>0.77908845676500416</v>
      </c>
      <c r="L3831" s="84">
        <f t="shared" si="354"/>
        <v>0.56759749161665063</v>
      </c>
      <c r="M3831" s="84">
        <f t="shared" si="356"/>
        <v>0.4617449544005347</v>
      </c>
      <c r="N3831" s="84">
        <f t="shared" si="352"/>
        <v>1.3553502646176472</v>
      </c>
      <c r="O3831" s="83">
        <f t="shared" si="353"/>
        <v>-3.6061425469203101E-2</v>
      </c>
      <c r="P3831" s="83">
        <f t="shared" si="355"/>
        <v>6.1410955837916316E-2</v>
      </c>
      <c r="Q3831" s="84">
        <f t="shared" si="357"/>
        <v>0.34798384316004216</v>
      </c>
    </row>
    <row r="3832" spans="1:17">
      <c r="A3832" s="82">
        <v>44236</v>
      </c>
      <c r="B3832" s="83">
        <v>46794.752820120302</v>
      </c>
      <c r="C3832" s="83">
        <v>53.081439000000003</v>
      </c>
      <c r="D3832" s="83">
        <v>42.583143999999997</v>
      </c>
      <c r="E3832" s="83">
        <v>59825.736724000002</v>
      </c>
      <c r="F3832" s="83">
        <v>42830.878821999999</v>
      </c>
      <c r="G3832" s="82">
        <v>44236</v>
      </c>
      <c r="H3832" s="83">
        <v>46794.752820120302</v>
      </c>
      <c r="I3832" s="83">
        <v>3.6185499999999999</v>
      </c>
      <c r="J3832" s="83">
        <v>1</v>
      </c>
      <c r="K3832" s="84">
        <f>LN(I3832/1.8)/0.91</f>
        <v>0.7673480529745027</v>
      </c>
      <c r="L3832" s="84">
        <f t="shared" si="354"/>
        <v>0.56906809448252438</v>
      </c>
      <c r="M3832" s="84">
        <f t="shared" si="356"/>
        <v>0.46776028061270819</v>
      </c>
      <c r="N3832" s="84">
        <f t="shared" si="352"/>
        <v>1.2784710489650621</v>
      </c>
      <c r="O3832" s="83">
        <f t="shared" si="353"/>
        <v>-7.0820382516549485E-2</v>
      </c>
      <c r="P3832" s="83">
        <f t="shared" si="355"/>
        <v>5.6694189182465791E-2</v>
      </c>
      <c r="Q3832" s="84">
        <f t="shared" si="357"/>
        <v>0.33928395404145212</v>
      </c>
    </row>
    <row r="3833" spans="1:17">
      <c r="A3833" s="82">
        <v>44237</v>
      </c>
      <c r="B3833" s="83">
        <v>44239.682353488402</v>
      </c>
      <c r="C3833" s="83">
        <v>53.216360000000002</v>
      </c>
      <c r="D3833" s="83">
        <v>42.683922000000003</v>
      </c>
      <c r="E3833" s="83">
        <v>60283.088718999999</v>
      </c>
      <c r="F3833" s="83">
        <v>43166.293325999999</v>
      </c>
      <c r="G3833" s="82">
        <v>44237</v>
      </c>
      <c r="H3833" s="83">
        <v>44239.682353488402</v>
      </c>
      <c r="I3833" s="83">
        <v>3.466834</v>
      </c>
      <c r="J3833" s="83">
        <v>1</v>
      </c>
      <c r="K3833" s="84">
        <f>LN(I3833/1.8)/0.91</f>
        <v>0.7202803523548853</v>
      </c>
      <c r="L3833" s="84">
        <f t="shared" si="354"/>
        <v>0.57226337262605276</v>
      </c>
      <c r="M3833" s="84">
        <f t="shared" si="356"/>
        <v>0.47344923332566063</v>
      </c>
      <c r="N3833" s="84">
        <f t="shared" si="352"/>
        <v>1.3626474131825799</v>
      </c>
      <c r="O3833" s="83">
        <f t="shared" si="353"/>
        <v>-3.2865284954511055E-2</v>
      </c>
      <c r="P3833" s="83">
        <f t="shared" si="355"/>
        <v>5.1861491076395302E-2</v>
      </c>
      <c r="Q3833" s="84">
        <f t="shared" si="357"/>
        <v>0.33060976707217699</v>
      </c>
    </row>
    <row r="3834" spans="1:17">
      <c r="A3834" s="82">
        <v>44238</v>
      </c>
      <c r="B3834" s="83">
        <v>47910.205456201198</v>
      </c>
      <c r="C3834" s="83">
        <v>53.44876</v>
      </c>
      <c r="D3834" s="83">
        <v>42.786254</v>
      </c>
      <c r="E3834" s="83">
        <v>61076.324123999999</v>
      </c>
      <c r="F3834" s="83">
        <v>43508.747709000003</v>
      </c>
      <c r="G3834" s="82">
        <v>44238</v>
      </c>
      <c r="H3834" s="83">
        <v>47910.205456201198</v>
      </c>
      <c r="I3834" s="83">
        <v>3.6458520000000001</v>
      </c>
      <c r="J3834" s="83">
        <v>1</v>
      </c>
      <c r="K3834" s="84">
        <f>LN(I3834/1.8)/0.91</f>
        <v>0.77560815175867792</v>
      </c>
      <c r="L3834" s="84">
        <f t="shared" si="354"/>
        <v>0.57910652921063044</v>
      </c>
      <c r="M3834" s="84">
        <f t="shared" si="356"/>
        <v>0.47953767797262586</v>
      </c>
      <c r="N3834" s="84">
        <f t="shared" si="352"/>
        <v>1.2748082280681321</v>
      </c>
      <c r="O3834" s="83">
        <f t="shared" si="353"/>
        <v>-7.2528187885993675E-2</v>
      </c>
      <c r="P3834" s="83">
        <f t="shared" si="355"/>
        <v>4.8109580748471624E-2</v>
      </c>
      <c r="Q3834" s="84">
        <f t="shared" si="357"/>
        <v>0.3215311905059533</v>
      </c>
    </row>
    <row r="3835" spans="1:17">
      <c r="A3835" s="82">
        <v>44239</v>
      </c>
      <c r="B3835" s="83">
        <v>47014.364320353401</v>
      </c>
      <c r="C3835" s="83">
        <v>53.573292000000002</v>
      </c>
      <c r="D3835" s="83">
        <v>42.879485000000003</v>
      </c>
      <c r="E3835" s="83">
        <v>61504.229952000002</v>
      </c>
      <c r="F3835" s="83">
        <v>43822.389583999997</v>
      </c>
      <c r="G3835" s="82">
        <v>44239</v>
      </c>
      <c r="H3835" s="83">
        <v>47014.364320353401</v>
      </c>
      <c r="I3835" s="83">
        <v>3.579752</v>
      </c>
      <c r="J3835" s="83">
        <v>1</v>
      </c>
      <c r="K3835" s="84">
        <f>LN(I3835/1.8)/0.91</f>
        <v>0.75550204326146886</v>
      </c>
      <c r="L3835" s="84">
        <f t="shared" si="354"/>
        <v>0.58187759802159122</v>
      </c>
      <c r="M3835" s="84">
        <f t="shared" si="356"/>
        <v>0.48535573175349411</v>
      </c>
      <c r="N3835" s="84">
        <f t="shared" si="352"/>
        <v>1.3082008199220438</v>
      </c>
      <c r="O3835" s="83">
        <f t="shared" si="353"/>
        <v>-5.7137107313838739E-2</v>
      </c>
      <c r="P3835" s="83">
        <f t="shared" si="355"/>
        <v>4.6826426617248555E-2</v>
      </c>
      <c r="Q3835" s="84">
        <f t="shared" si="357"/>
        <v>0.31279726754365106</v>
      </c>
    </row>
    <row r="3836" spans="1:17">
      <c r="A3836" s="82">
        <v>44240</v>
      </c>
      <c r="B3836" s="83">
        <v>47147.087341002101</v>
      </c>
      <c r="C3836" s="83">
        <v>53.454427000000003</v>
      </c>
      <c r="D3836" s="83">
        <v>42.955671000000002</v>
      </c>
      <c r="E3836" s="83">
        <v>61095.752479000002</v>
      </c>
      <c r="F3836" s="83">
        <v>44079.857753999997</v>
      </c>
      <c r="G3836" s="82">
        <v>44240</v>
      </c>
      <c r="H3836" s="83">
        <v>47147.087341002101</v>
      </c>
      <c r="I3836" s="83">
        <v>3.5477370000000001</v>
      </c>
      <c r="J3836" s="83">
        <v>1</v>
      </c>
      <c r="K3836" s="84">
        <f>LN(I3836/1.8)/0.91</f>
        <v>0.74562996761473221</v>
      </c>
      <c r="L3836" s="84">
        <f t="shared" si="354"/>
        <v>0.58301055579749494</v>
      </c>
      <c r="M3836" s="84">
        <f t="shared" si="356"/>
        <v>0.49008263594720175</v>
      </c>
      <c r="N3836" s="84">
        <f t="shared" si="352"/>
        <v>1.2958542282179806</v>
      </c>
      <c r="O3836" s="83">
        <f t="shared" si="353"/>
        <v>-6.2781547744549582E-2</v>
      </c>
      <c r="P3836" s="83">
        <f t="shared" si="355"/>
        <v>4.3252343019010923E-2</v>
      </c>
      <c r="Q3836" s="84">
        <f t="shared" si="357"/>
        <v>0.30457606847640428</v>
      </c>
    </row>
    <row r="3837" spans="1:17">
      <c r="A3837" s="82">
        <v>44241</v>
      </c>
      <c r="B3837" s="83">
        <v>48456.206618375902</v>
      </c>
      <c r="C3837" s="83">
        <v>53.542470999999999</v>
      </c>
      <c r="D3837" s="83">
        <v>43.047088000000002</v>
      </c>
      <c r="E3837" s="83">
        <v>61398.140644999999</v>
      </c>
      <c r="F3837" s="83">
        <v>44390.185436</v>
      </c>
      <c r="G3837" s="82">
        <v>44241</v>
      </c>
      <c r="H3837" s="83">
        <v>48456.206618375902</v>
      </c>
      <c r="I3837" s="83">
        <v>3.6547529999999999</v>
      </c>
      <c r="J3837" s="83">
        <v>1</v>
      </c>
      <c r="K3837" s="84">
        <f>LN(I3837/1.8)/0.91</f>
        <v>0.77828774434803483</v>
      </c>
      <c r="L3837" s="84">
        <f t="shared" si="354"/>
        <v>0.58768471122082411</v>
      </c>
      <c r="M3837" s="84">
        <f t="shared" si="356"/>
        <v>0.49517572117130476</v>
      </c>
      <c r="N3837" s="84">
        <f t="shared" si="352"/>
        <v>1.2670851667888541</v>
      </c>
      <c r="O3837" s="83">
        <f t="shared" si="353"/>
        <v>-7.6145235273051726E-2</v>
      </c>
      <c r="P3837" s="83">
        <f t="shared" si="355"/>
        <v>4.0980754939532134E-2</v>
      </c>
      <c r="Q3837" s="84">
        <f t="shared" si="357"/>
        <v>0.29635937244307209</v>
      </c>
    </row>
    <row r="3838" spans="1:17">
      <c r="A3838" s="82">
        <v>44242</v>
      </c>
      <c r="B3838" s="83">
        <v>47955.0814848394</v>
      </c>
      <c r="C3838" s="83">
        <v>53.484439999999999</v>
      </c>
      <c r="D3838" s="83">
        <v>43.136307000000002</v>
      </c>
      <c r="E3838" s="83">
        <v>61198.721713999999</v>
      </c>
      <c r="F3838" s="83">
        <v>44694.518967000004</v>
      </c>
      <c r="G3838" s="82">
        <v>44242</v>
      </c>
      <c r="H3838" s="83">
        <v>47955.0814848394</v>
      </c>
      <c r="I3838" s="83">
        <v>3.5614810000000001</v>
      </c>
      <c r="J3838" s="83">
        <v>1</v>
      </c>
      <c r="K3838" s="84">
        <f>LN(I3838/1.8)/0.91</f>
        <v>0.7498789062517498</v>
      </c>
      <c r="L3838" s="84">
        <f t="shared" si="354"/>
        <v>0.5920655017436135</v>
      </c>
      <c r="M3838" s="84">
        <f t="shared" si="356"/>
        <v>0.50053388760901252</v>
      </c>
      <c r="N3838" s="84">
        <f t="shared" si="352"/>
        <v>1.276167609752628</v>
      </c>
      <c r="O3838" s="83">
        <f t="shared" si="353"/>
        <v>-7.1893798622735344E-2</v>
      </c>
      <c r="P3838" s="83">
        <f t="shared" si="355"/>
        <v>3.7203066433625219E-2</v>
      </c>
      <c r="Q3838" s="84">
        <f t="shared" si="357"/>
        <v>0.28806545940307371</v>
      </c>
    </row>
    <row r="3839" spans="1:17">
      <c r="A3839" s="82">
        <v>44243</v>
      </c>
      <c r="B3839" s="83">
        <v>49035.167963034401</v>
      </c>
      <c r="C3839" s="83">
        <v>53.633172999999999</v>
      </c>
      <c r="D3839" s="83">
        <v>43.265853</v>
      </c>
      <c r="E3839" s="83">
        <v>61710.698843999999</v>
      </c>
      <c r="F3839" s="83">
        <v>45138.997159999999</v>
      </c>
      <c r="G3839" s="82">
        <v>44243</v>
      </c>
      <c r="H3839" s="83">
        <v>49035.167963034401</v>
      </c>
      <c r="I3839" s="83">
        <v>3.612517</v>
      </c>
      <c r="J3839" s="83">
        <v>1</v>
      </c>
      <c r="K3839" s="84">
        <f>LN(I3839/1.8)/0.91</f>
        <v>0.76551438945902395</v>
      </c>
      <c r="L3839" s="84">
        <f t="shared" si="354"/>
        <v>0.59717599902240315</v>
      </c>
      <c r="M3839" s="84">
        <f t="shared" si="356"/>
        <v>0.50564079857581401</v>
      </c>
      <c r="N3839" s="84">
        <f t="shared" si="352"/>
        <v>1.258498775624082</v>
      </c>
      <c r="O3839" s="83">
        <f t="shared" si="353"/>
        <v>-8.0192589809681317E-2</v>
      </c>
      <c r="P3839" s="83">
        <f t="shared" si="355"/>
        <v>3.2920759757052637E-2</v>
      </c>
      <c r="Q3839" s="84">
        <f t="shared" si="357"/>
        <v>0.27964776507159772</v>
      </c>
    </row>
    <row r="3840" spans="1:17">
      <c r="A3840" s="82">
        <v>44244</v>
      </c>
      <c r="B3840" s="83">
        <v>51163.4057933652</v>
      </c>
      <c r="C3840" s="83">
        <v>53.721594000000003</v>
      </c>
      <c r="D3840" s="83">
        <v>43.375745999999999</v>
      </c>
      <c r="E3840" s="83">
        <v>62016.417256000001</v>
      </c>
      <c r="F3840" s="83">
        <v>45518.448494999997</v>
      </c>
      <c r="G3840" s="82">
        <v>44244</v>
      </c>
      <c r="H3840" s="83">
        <v>51163.4057933652</v>
      </c>
      <c r="I3840" s="83">
        <v>3.7943250000000002</v>
      </c>
      <c r="J3840" s="83">
        <v>1</v>
      </c>
      <c r="K3840" s="84">
        <f>LN(I3840/1.8)/0.91</f>
        <v>0.81947237858556277</v>
      </c>
      <c r="L3840" s="84">
        <f t="shared" si="354"/>
        <v>0.60378547040033759</v>
      </c>
      <c r="M3840" s="84">
        <f t="shared" si="356"/>
        <v>0.51144453220780972</v>
      </c>
      <c r="N3840" s="84">
        <f t="shared" si="352"/>
        <v>1.212124491994671</v>
      </c>
      <c r="O3840" s="83">
        <f t="shared" si="353"/>
        <v>-0.10254078276697051</v>
      </c>
      <c r="P3840" s="83">
        <f t="shared" si="355"/>
        <v>2.9054244710859274E-2</v>
      </c>
      <c r="Q3840" s="84">
        <f t="shared" si="357"/>
        <v>0.27108187712040083</v>
      </c>
    </row>
    <row r="3841" spans="1:17">
      <c r="A3841" s="82">
        <v>44245</v>
      </c>
      <c r="B3841" s="83">
        <v>51572.351734461801</v>
      </c>
      <c r="C3841" s="83">
        <v>53.871932999999999</v>
      </c>
      <c r="D3841" s="83">
        <v>43.474778999999998</v>
      </c>
      <c r="E3841" s="83">
        <v>62538.528568000002</v>
      </c>
      <c r="F3841" s="83">
        <v>45862.304470000003</v>
      </c>
      <c r="G3841" s="82">
        <v>44245</v>
      </c>
      <c r="H3841" s="83">
        <v>51572.351734461801</v>
      </c>
      <c r="I3841" s="83">
        <v>3.7096909999999998</v>
      </c>
      <c r="J3841" s="83">
        <v>1</v>
      </c>
      <c r="K3841" s="84">
        <f>LN(I3841/1.8)/0.91</f>
        <v>0.79468342839433947</v>
      </c>
      <c r="L3841" s="84">
        <f t="shared" si="354"/>
        <v>0.61003525144189719</v>
      </c>
      <c r="M3841" s="84">
        <f t="shared" si="356"/>
        <v>0.51702609225460916</v>
      </c>
      <c r="N3841" s="84">
        <f t="shared" si="352"/>
        <v>1.2126367416789789</v>
      </c>
      <c r="O3841" s="83">
        <f t="shared" si="353"/>
        <v>-0.10228928540164201</v>
      </c>
      <c r="P3841" s="83">
        <f t="shared" si="355"/>
        <v>2.2519649494545858E-2</v>
      </c>
      <c r="Q3841" s="84">
        <f t="shared" si="357"/>
        <v>0.26260180217234325</v>
      </c>
    </row>
    <row r="3842" spans="1:17">
      <c r="A3842" s="82">
        <v>44246</v>
      </c>
      <c r="B3842" s="83">
        <v>53713.030396505601</v>
      </c>
      <c r="C3842" s="83">
        <v>53.727117</v>
      </c>
      <c r="D3842" s="83">
        <v>43.543567000000003</v>
      </c>
      <c r="E3842" s="83">
        <v>62035.544972000003</v>
      </c>
      <c r="F3842" s="83">
        <v>46102.208388999999</v>
      </c>
      <c r="G3842" s="82">
        <v>44246</v>
      </c>
      <c r="H3842" s="83">
        <v>53713.030396505601</v>
      </c>
      <c r="I3842" s="83">
        <v>3.9098660000000001</v>
      </c>
      <c r="J3842" s="83">
        <v>1</v>
      </c>
      <c r="K3842" s="84">
        <f>LN(I3842/1.8)/0.91</f>
        <v>0.8524356455034543</v>
      </c>
      <c r="L3842" s="84">
        <f t="shared" si="354"/>
        <v>0.6190558643380133</v>
      </c>
      <c r="M3842" s="84">
        <f t="shared" si="356"/>
        <v>0.52292565370799549</v>
      </c>
      <c r="N3842" s="84">
        <f t="shared" si="352"/>
        <v>1.1549440520122998</v>
      </c>
      <c r="O3842" s="83">
        <f t="shared" si="353"/>
        <v>-0.13130429202594576</v>
      </c>
      <c r="P3842" s="83">
        <f t="shared" si="355"/>
        <v>1.2920097693109414E-2</v>
      </c>
      <c r="Q3842" s="84">
        <f t="shared" si="357"/>
        <v>0.25401862182875584</v>
      </c>
    </row>
    <row r="3843" spans="1:17">
      <c r="A3843" s="82">
        <v>44247</v>
      </c>
      <c r="B3843" s="83">
        <v>56344.605580301199</v>
      </c>
      <c r="C3843" s="83">
        <v>53.521974</v>
      </c>
      <c r="D3843" s="83">
        <v>43.654969999999999</v>
      </c>
      <c r="E3843" s="83">
        <v>61327.654175999996</v>
      </c>
      <c r="F3843" s="83">
        <v>46492.585266000002</v>
      </c>
      <c r="G3843" s="82">
        <v>44247</v>
      </c>
      <c r="H3843" s="83">
        <v>56344.605580301199</v>
      </c>
      <c r="I3843" s="83">
        <v>3.8779699999999999</v>
      </c>
      <c r="J3843" s="83">
        <v>1</v>
      </c>
      <c r="K3843" s="84">
        <f>LN(I3843/1.8)/0.91</f>
        <v>0.84343423729896083</v>
      </c>
      <c r="L3843" s="84">
        <f t="shared" si="354"/>
        <v>0.63269998760430535</v>
      </c>
      <c r="M3843" s="84">
        <f t="shared" si="356"/>
        <v>0.52839998402639987</v>
      </c>
      <c r="N3843" s="84">
        <f t="shared" ref="N3843:N3882" si="358">E3843/B3843</f>
        <v>1.0884387874292076</v>
      </c>
      <c r="O3843" s="83">
        <f t="shared" ref="O3843:O3882" si="359">LN(N3843/1.44)/1.68</f>
        <v>-0.16660639832568519</v>
      </c>
      <c r="P3843" s="83">
        <f t="shared" si="355"/>
        <v>3.5167108623239693E-3</v>
      </c>
      <c r="Q3843" s="84">
        <f t="shared" si="357"/>
        <v>0.24522518742564295</v>
      </c>
    </row>
    <row r="3844" spans="1:17">
      <c r="A3844" s="82">
        <v>44248</v>
      </c>
      <c r="B3844" s="83">
        <v>57126.409681992001</v>
      </c>
      <c r="C3844" s="83">
        <v>53.524647999999999</v>
      </c>
      <c r="D3844" s="83">
        <v>43.762103000000003</v>
      </c>
      <c r="E3844" s="83">
        <v>61336.849008999998</v>
      </c>
      <c r="F3844" s="83">
        <v>46870.168994</v>
      </c>
      <c r="G3844" s="82">
        <v>44248</v>
      </c>
      <c r="H3844" s="83">
        <v>57126.409681992001</v>
      </c>
      <c r="I3844" s="83">
        <v>3.9581</v>
      </c>
      <c r="J3844" s="83">
        <v>1</v>
      </c>
      <c r="K3844" s="84">
        <f>LN(I3844/1.8)/0.91</f>
        <v>0.86590928268636347</v>
      </c>
      <c r="L3844" s="84">
        <f t="shared" si="354"/>
        <v>0.64491512225586023</v>
      </c>
      <c r="M3844" s="84">
        <f t="shared" si="356"/>
        <v>0.53410782151663638</v>
      </c>
      <c r="N3844" s="84">
        <f t="shared" si="358"/>
        <v>1.0737039024585375</v>
      </c>
      <c r="O3844" s="83">
        <f t="shared" si="359"/>
        <v>-0.17471955449241419</v>
      </c>
      <c r="P3844" s="83">
        <f t="shared" si="355"/>
        <v>-4.095744794867095E-3</v>
      </c>
      <c r="Q3844" s="84">
        <f t="shared" si="357"/>
        <v>0.23629455132597804</v>
      </c>
    </row>
    <row r="3845" spans="1:17">
      <c r="A3845" s="82">
        <v>44249</v>
      </c>
      <c r="B3845" s="83">
        <v>53315.786954691997</v>
      </c>
      <c r="C3845" s="83">
        <v>53.808892999999998</v>
      </c>
      <c r="D3845" s="83">
        <v>43.866900000000001</v>
      </c>
      <c r="E3845" s="83">
        <v>62319.243423</v>
      </c>
      <c r="F3845" s="83">
        <v>47241.582253</v>
      </c>
      <c r="G3845" s="82">
        <v>44249</v>
      </c>
      <c r="H3845" s="83">
        <v>53315.786954691997</v>
      </c>
      <c r="I3845" s="83">
        <v>3.686957</v>
      </c>
      <c r="J3845" s="83">
        <v>1</v>
      </c>
      <c r="K3845" s="84">
        <f>LN(I3845/1.8)/0.91</f>
        <v>0.78792834250940813</v>
      </c>
      <c r="L3845" s="84">
        <f t="shared" si="354"/>
        <v>0.65564436123024683</v>
      </c>
      <c r="M3845" s="84">
        <f t="shared" si="356"/>
        <v>0.53920841591623447</v>
      </c>
      <c r="N3845" s="84">
        <f t="shared" si="358"/>
        <v>1.168870366219281</v>
      </c>
      <c r="O3845" s="83">
        <f t="shared" si="359"/>
        <v>-0.12416983936337446</v>
      </c>
      <c r="P3845" s="83">
        <f t="shared" si="355"/>
        <v>-9.6336656322947231E-3</v>
      </c>
      <c r="Q3845" s="84">
        <f t="shared" si="357"/>
        <v>0.22776881991757505</v>
      </c>
    </row>
    <row r="3846" spans="1:17">
      <c r="A3846" s="82">
        <v>44250</v>
      </c>
      <c r="B3846" s="83">
        <v>48340.692786586798</v>
      </c>
      <c r="C3846" s="83">
        <v>53.959488</v>
      </c>
      <c r="D3846" s="83">
        <v>43.974837999999998</v>
      </c>
      <c r="E3846" s="83">
        <v>62843.945582</v>
      </c>
      <c r="F3846" s="83">
        <v>47626.265722999997</v>
      </c>
      <c r="G3846" s="82">
        <v>44250</v>
      </c>
      <c r="H3846" s="83">
        <v>48340.692786586798</v>
      </c>
      <c r="I3846" s="83">
        <v>3.2893319999999999</v>
      </c>
      <c r="J3846" s="83">
        <v>1</v>
      </c>
      <c r="K3846" s="84">
        <f>LN(I3846/1.8)/0.91</f>
        <v>0.66252509862216602</v>
      </c>
      <c r="L3846" s="84">
        <f t="shared" si="354"/>
        <v>0.66202124089839354</v>
      </c>
      <c r="M3846" s="84">
        <f t="shared" si="356"/>
        <v>0.54314560022163116</v>
      </c>
      <c r="N3846" s="84">
        <f t="shared" si="358"/>
        <v>1.3000216165589884</v>
      </c>
      <c r="O3846" s="83">
        <f t="shared" si="359"/>
        <v>-6.0870369724026853E-2</v>
      </c>
      <c r="P3846" s="83">
        <f t="shared" si="355"/>
        <v>-1.443084780774072E-2</v>
      </c>
      <c r="Q3846" s="84">
        <f t="shared" si="357"/>
        <v>0.21987889455468074</v>
      </c>
    </row>
    <row r="3847" spans="1:17">
      <c r="A3847" s="82">
        <v>44251</v>
      </c>
      <c r="B3847" s="83">
        <v>49704.312979091199</v>
      </c>
      <c r="C3847" s="83">
        <v>53.728284000000002</v>
      </c>
      <c r="D3847" s="83">
        <v>44.065900999999997</v>
      </c>
      <c r="E3847" s="83">
        <v>62039.586080000001</v>
      </c>
      <c r="F3847" s="83">
        <v>47952.501249000001</v>
      </c>
      <c r="G3847" s="82">
        <v>44251</v>
      </c>
      <c r="H3847" s="83">
        <v>49704.312979091199</v>
      </c>
      <c r="I3847" s="83">
        <v>3.3299439999999998</v>
      </c>
      <c r="J3847" s="83">
        <v>1</v>
      </c>
      <c r="K3847" s="84">
        <f>LN(I3847/1.8)/0.91</f>
        <v>0.67600969465056293</v>
      </c>
      <c r="L3847" s="84">
        <f t="shared" si="354"/>
        <v>0.66867014718925299</v>
      </c>
      <c r="M3847" s="84">
        <f t="shared" si="356"/>
        <v>0.54674528981825676</v>
      </c>
      <c r="N3847" s="84">
        <f t="shared" si="358"/>
        <v>1.2481730932705539</v>
      </c>
      <c r="O3847" s="83">
        <f t="shared" si="359"/>
        <v>-8.509652186146148E-2</v>
      </c>
      <c r="P3847" s="83">
        <f t="shared" si="355"/>
        <v>-2.1082686206814489E-2</v>
      </c>
      <c r="Q3847" s="84">
        <f t="shared" si="357"/>
        <v>0.2119132446539492</v>
      </c>
    </row>
    <row r="3848" spans="1:17">
      <c r="A3848" s="82">
        <v>44252</v>
      </c>
      <c r="B3848" s="83">
        <v>50817.841529525896</v>
      </c>
      <c r="C3848" s="83">
        <v>53.792703000000003</v>
      </c>
      <c r="D3848" s="83">
        <v>44.148305000000001</v>
      </c>
      <c r="E3848" s="83">
        <v>62263.007165000003</v>
      </c>
      <c r="F3848" s="83">
        <v>48249.054015000002</v>
      </c>
      <c r="G3848" s="82">
        <v>44252</v>
      </c>
      <c r="H3848" s="83">
        <v>50817.841529525896</v>
      </c>
      <c r="I3848" s="83">
        <v>3.1768260000000001</v>
      </c>
      <c r="J3848" s="83">
        <v>1</v>
      </c>
      <c r="K3848" s="84">
        <f>LN(I3848/1.8)/0.91</f>
        <v>0.62428123102827837</v>
      </c>
      <c r="L3848" s="84">
        <f t="shared" si="354"/>
        <v>0.67340512195998636</v>
      </c>
      <c r="M3848" s="84">
        <f t="shared" si="356"/>
        <v>0.54930200985750344</v>
      </c>
      <c r="N3848" s="84">
        <f t="shared" si="358"/>
        <v>1.2252194365403006</v>
      </c>
      <c r="O3848" s="83">
        <f t="shared" si="359"/>
        <v>-9.6144734383204339E-2</v>
      </c>
      <c r="P3848" s="83">
        <f t="shared" si="355"/>
        <v>-2.7491110605033554E-2</v>
      </c>
      <c r="Q3848" s="84">
        <f t="shared" si="357"/>
        <v>0.20430818719276414</v>
      </c>
    </row>
    <row r="3849" spans="1:17">
      <c r="A3849" s="82">
        <v>44253</v>
      </c>
      <c r="B3849" s="83">
        <v>47620.111631260799</v>
      </c>
      <c r="C3849" s="83">
        <v>53.832290999999998</v>
      </c>
      <c r="D3849" s="83">
        <v>44.257792000000002</v>
      </c>
      <c r="E3849" s="83">
        <v>62400.574336999998</v>
      </c>
      <c r="F3849" s="83">
        <v>48645.048838000002</v>
      </c>
      <c r="G3849" s="82">
        <v>44253</v>
      </c>
      <c r="H3849" s="83">
        <v>47620.111631260799</v>
      </c>
      <c r="I3849" s="83">
        <v>3.0657209999999999</v>
      </c>
      <c r="J3849" s="83">
        <v>1</v>
      </c>
      <c r="K3849" s="84">
        <f>LN(I3849/1.8)/0.91</f>
        <v>0.58516056413612894</v>
      </c>
      <c r="L3849" s="84">
        <f t="shared" si="354"/>
        <v>0.67966444672009618</v>
      </c>
      <c r="M3849" s="84">
        <f t="shared" si="356"/>
        <v>0.5514987922832767</v>
      </c>
      <c r="N3849" s="84">
        <f t="shared" si="358"/>
        <v>1.3103827815480462</v>
      </c>
      <c r="O3849" s="83">
        <f t="shared" si="359"/>
        <v>-5.6145130596343414E-2</v>
      </c>
      <c r="P3849" s="83">
        <f t="shared" si="355"/>
        <v>-3.2758699639912875E-2</v>
      </c>
      <c r="Q3849" s="84">
        <f t="shared" si="357"/>
        <v>0.19748946453441468</v>
      </c>
    </row>
    <row r="3850" spans="1:17">
      <c r="A3850" s="82">
        <v>44254</v>
      </c>
      <c r="B3850" s="83">
        <v>46595.894934088101</v>
      </c>
      <c r="C3850" s="83">
        <v>53.687826000000001</v>
      </c>
      <c r="D3850" s="83">
        <v>44.370885000000001</v>
      </c>
      <c r="E3850" s="83">
        <v>61899.542098999998</v>
      </c>
      <c r="F3850" s="83">
        <v>49056.460077999996</v>
      </c>
      <c r="G3850" s="82">
        <v>44254</v>
      </c>
      <c r="H3850" s="83">
        <v>46595.894934088101</v>
      </c>
      <c r="I3850" s="83">
        <v>3.0447890000000002</v>
      </c>
      <c r="J3850" s="83">
        <v>1</v>
      </c>
      <c r="K3850" s="84">
        <f>LN(I3850/1.8)/0.91</f>
        <v>0.57763180212564846</v>
      </c>
      <c r="L3850" s="84">
        <f t="shared" si="354"/>
        <v>0.68227464669569016</v>
      </c>
      <c r="M3850" s="84">
        <f t="shared" si="356"/>
        <v>0.55364572020747538</v>
      </c>
      <c r="N3850" s="84">
        <f t="shared" si="358"/>
        <v>1.3284333778020481</v>
      </c>
      <c r="O3850" s="83">
        <f t="shared" si="359"/>
        <v>-4.8001653014404379E-2</v>
      </c>
      <c r="P3850" s="83">
        <f t="shared" si="355"/>
        <v>-3.3654754156831806E-2</v>
      </c>
      <c r="Q3850" s="84">
        <f t="shared" si="357"/>
        <v>0.19079086052423513</v>
      </c>
    </row>
    <row r="3851" spans="1:17">
      <c r="A3851" s="82">
        <v>44255</v>
      </c>
      <c r="B3851" s="83">
        <v>43396.955947786002</v>
      </c>
      <c r="C3851" s="83">
        <v>53.948917999999999</v>
      </c>
      <c r="D3851" s="83">
        <v>44.475724</v>
      </c>
      <c r="E3851" s="83">
        <v>62807.021393000003</v>
      </c>
      <c r="F3851" s="83">
        <v>49440.004581000001</v>
      </c>
      <c r="G3851" s="82">
        <v>44255</v>
      </c>
      <c r="H3851" s="83">
        <v>43396.955947786002</v>
      </c>
      <c r="I3851" s="83">
        <v>3.008864</v>
      </c>
      <c r="J3851" s="83">
        <v>1</v>
      </c>
      <c r="K3851" s="84">
        <f>LN(I3851/1.8)/0.91</f>
        <v>0.56458893844420599</v>
      </c>
      <c r="L3851" s="84">
        <f t="shared" si="354"/>
        <v>0.68398915470362665</v>
      </c>
      <c r="M3851" s="84">
        <f t="shared" si="356"/>
        <v>0.55526705954619571</v>
      </c>
      <c r="N3851" s="84">
        <f t="shared" si="358"/>
        <v>1.4472679021212373</v>
      </c>
      <c r="O3851" s="83">
        <f t="shared" si="359"/>
        <v>2.9967024184183585E-3</v>
      </c>
      <c r="P3851" s="83">
        <f t="shared" si="355"/>
        <v>-3.8882646939309935E-2</v>
      </c>
      <c r="Q3851" s="84">
        <f t="shared" si="357"/>
        <v>0.18495249525525342</v>
      </c>
    </row>
    <row r="3852" spans="1:17">
      <c r="A3852" s="82">
        <v>44256</v>
      </c>
      <c r="B3852" s="83">
        <v>49108.776305223597</v>
      </c>
      <c r="C3852" s="83">
        <v>54.025750000000002</v>
      </c>
      <c r="D3852" s="83">
        <v>44.635316000000003</v>
      </c>
      <c r="E3852" s="83">
        <v>63075.746113000001</v>
      </c>
      <c r="F3852" s="83">
        <v>50027.859562999998</v>
      </c>
      <c r="G3852" s="82">
        <v>44256</v>
      </c>
      <c r="H3852" s="83">
        <v>49108.776305223597</v>
      </c>
      <c r="I3852" s="83">
        <v>3.2699310000000001</v>
      </c>
      <c r="J3852" s="83">
        <v>1</v>
      </c>
      <c r="K3852" s="84">
        <f>LN(I3852/1.8)/0.91</f>
        <v>0.65602441633734543</v>
      </c>
      <c r="L3852" s="84">
        <f t="shared" si="354"/>
        <v>0.68866343874378488</v>
      </c>
      <c r="M3852" s="84">
        <f t="shared" si="356"/>
        <v>0.55782877413273713</v>
      </c>
      <c r="N3852" s="84">
        <f t="shared" si="358"/>
        <v>1.2844088339926882</v>
      </c>
      <c r="O3852" s="83">
        <f t="shared" si="359"/>
        <v>-6.8062233609751041E-2</v>
      </c>
      <c r="P3852" s="83">
        <f t="shared" si="355"/>
        <v>-4.4737339588784862E-2</v>
      </c>
      <c r="Q3852" s="84">
        <f t="shared" si="357"/>
        <v>0.17856729515241315</v>
      </c>
    </row>
    <row r="3853" spans="1:17">
      <c r="A3853" s="82">
        <v>44257</v>
      </c>
      <c r="B3853" s="83">
        <v>48607.743834493704</v>
      </c>
      <c r="C3853" s="83">
        <v>54.040897999999999</v>
      </c>
      <c r="D3853" s="83">
        <v>44.747252000000003</v>
      </c>
      <c r="E3853" s="83">
        <v>63128.819989000003</v>
      </c>
      <c r="F3853" s="83">
        <v>50443.070269999997</v>
      </c>
      <c r="G3853" s="82">
        <v>44257</v>
      </c>
      <c r="H3853" s="83">
        <v>48607.743834493704</v>
      </c>
      <c r="I3853" s="83">
        <v>3.1706150000000002</v>
      </c>
      <c r="J3853" s="83">
        <v>1</v>
      </c>
      <c r="K3853" s="84">
        <f>LN(I3853/1.8)/0.91</f>
        <v>0.62213067085651452</v>
      </c>
      <c r="L3853" s="84">
        <f t="shared" si="354"/>
        <v>0.69360964112018064</v>
      </c>
      <c r="M3853" s="84">
        <f t="shared" si="356"/>
        <v>0.56020627012834723</v>
      </c>
      <c r="N3853" s="84">
        <f t="shared" si="358"/>
        <v>1.2987399745182506</v>
      </c>
      <c r="O3853" s="83">
        <f t="shared" si="359"/>
        <v>-6.1457481855878196E-2</v>
      </c>
      <c r="P3853" s="83">
        <f t="shared" si="355"/>
        <v>-5.2120415649230915E-2</v>
      </c>
      <c r="Q3853" s="84">
        <f t="shared" si="357"/>
        <v>0.17227575648777421</v>
      </c>
    </row>
    <row r="3854" spans="1:17">
      <c r="A3854" s="82">
        <v>44258</v>
      </c>
      <c r="B3854" s="83">
        <v>50808.635693440403</v>
      </c>
      <c r="C3854" s="83">
        <v>53.637186</v>
      </c>
      <c r="D3854" s="83">
        <v>44.859169000000001</v>
      </c>
      <c r="E3854" s="83">
        <v>61724.551614000004</v>
      </c>
      <c r="F3854" s="83">
        <v>50860.607859000003</v>
      </c>
      <c r="G3854" s="82">
        <v>44258</v>
      </c>
      <c r="H3854" s="83">
        <v>50808.635693440403</v>
      </c>
      <c r="I3854" s="83">
        <v>3.313517</v>
      </c>
      <c r="J3854" s="83">
        <v>1</v>
      </c>
      <c r="K3854" s="84">
        <f>LN(I3854/1.8)/0.91</f>
        <v>0.67057527270054706</v>
      </c>
      <c r="L3854" s="84">
        <f t="shared" si="354"/>
        <v>0.69979776912182678</v>
      </c>
      <c r="M3854" s="84">
        <f t="shared" si="356"/>
        <v>0.56318073856780482</v>
      </c>
      <c r="N3854" s="84">
        <f t="shared" si="358"/>
        <v>1.2148437125220604</v>
      </c>
      <c r="O3854" s="83">
        <f t="shared" si="359"/>
        <v>-0.10120695043943229</v>
      </c>
      <c r="P3854" s="83">
        <f t="shared" si="355"/>
        <v>-5.7951993246044234E-2</v>
      </c>
      <c r="Q3854" s="84">
        <f t="shared" si="357"/>
        <v>0.16556704811874837</v>
      </c>
    </row>
    <row r="3855" spans="1:17">
      <c r="A3855" s="82">
        <v>44259</v>
      </c>
      <c r="B3855" s="83">
        <v>49563.5891169073</v>
      </c>
      <c r="C3855" s="83">
        <v>53.947113999999999</v>
      </c>
      <c r="D3855" s="83">
        <v>45.008535000000002</v>
      </c>
      <c r="E3855" s="83">
        <v>62800.722313999999</v>
      </c>
      <c r="F3855" s="83">
        <v>51421.602214999999</v>
      </c>
      <c r="G3855" s="82">
        <v>44259</v>
      </c>
      <c r="H3855" s="83">
        <v>49563.5891169073</v>
      </c>
      <c r="I3855" s="83">
        <v>3.161905</v>
      </c>
      <c r="J3855" s="83">
        <v>1</v>
      </c>
      <c r="K3855" s="84">
        <f>LN(I3855/1.8)/0.91</f>
        <v>0.61910772434950345</v>
      </c>
      <c r="L3855" s="84">
        <f t="shared" si="354"/>
        <v>0.70230803340789261</v>
      </c>
      <c r="M3855" s="84">
        <f t="shared" si="356"/>
        <v>0.56525613474259273</v>
      </c>
      <c r="N3855" s="84">
        <f t="shared" si="358"/>
        <v>1.2670737416910998</v>
      </c>
      <c r="O3855" s="83">
        <f t="shared" si="359"/>
        <v>-7.6150602460880748E-2</v>
      </c>
      <c r="P3855" s="83">
        <f t="shared" si="355"/>
        <v>-6.223628727916581E-2</v>
      </c>
      <c r="Q3855" s="84">
        <f t="shared" si="357"/>
        <v>0.15952630799528456</v>
      </c>
    </row>
    <row r="3856" spans="1:17">
      <c r="A3856" s="82">
        <v>44260</v>
      </c>
      <c r="B3856" s="83">
        <v>48050.312423973497</v>
      </c>
      <c r="C3856" s="83">
        <v>53.962335000000003</v>
      </c>
      <c r="D3856" s="83">
        <v>45.138283999999999</v>
      </c>
      <c r="E3856" s="83">
        <v>62853.894539000001</v>
      </c>
      <c r="F3856" s="83">
        <v>51912.404148000001</v>
      </c>
      <c r="G3856" s="82">
        <v>44260</v>
      </c>
      <c r="H3856" s="83">
        <v>48050.312423973497</v>
      </c>
      <c r="I3856" s="83">
        <v>3.1710690000000001</v>
      </c>
      <c r="J3856" s="83">
        <v>1</v>
      </c>
      <c r="K3856" s="84">
        <f>LN(I3856/1.8)/0.91</f>
        <v>0.62228801111495491</v>
      </c>
      <c r="L3856" s="84">
        <f t="shared" si="354"/>
        <v>0.7031192471021418</v>
      </c>
      <c r="M3856" s="84">
        <f t="shared" si="356"/>
        <v>0.56762788710204748</v>
      </c>
      <c r="N3856" s="84">
        <f t="shared" si="358"/>
        <v>1.3080850335458096</v>
      </c>
      <c r="O3856" s="83">
        <f t="shared" si="359"/>
        <v>-5.7189793041583538E-2</v>
      </c>
      <c r="P3856" s="83">
        <f t="shared" si="355"/>
        <v>-6.618106619645836E-2</v>
      </c>
      <c r="Q3856" s="84">
        <f t="shared" si="357"/>
        <v>0.15379855132958795</v>
      </c>
    </row>
    <row r="3857" spans="1:17">
      <c r="A3857" s="82">
        <v>44261</v>
      </c>
      <c r="B3857" s="83">
        <v>47318.625796266599</v>
      </c>
      <c r="C3857" s="83">
        <v>54.064441000000002</v>
      </c>
      <c r="D3857" s="83">
        <v>45.255031000000002</v>
      </c>
      <c r="E3857" s="83">
        <v>63211.361172999998</v>
      </c>
      <c r="F3857" s="83">
        <v>52356.807439999997</v>
      </c>
      <c r="G3857" s="82">
        <v>44261</v>
      </c>
      <c r="H3857" s="83">
        <v>47318.625796266599</v>
      </c>
      <c r="I3857" s="83">
        <v>3.1759300000000001</v>
      </c>
      <c r="J3857" s="83">
        <v>1</v>
      </c>
      <c r="K3857" s="84">
        <f>LN(I3857/1.8)/0.91</f>
        <v>0.62397125048089253</v>
      </c>
      <c r="L3857" s="84">
        <f t="shared" si="354"/>
        <v>0.70464653962244606</v>
      </c>
      <c r="M3857" s="84">
        <f t="shared" si="356"/>
        <v>0.57104631474780454</v>
      </c>
      <c r="N3857" s="84">
        <f t="shared" si="358"/>
        <v>1.3358663762798311</v>
      </c>
      <c r="O3857" s="83">
        <f t="shared" si="359"/>
        <v>-4.4680393589393963E-2</v>
      </c>
      <c r="P3857" s="83">
        <f t="shared" si="355"/>
        <v>-7.055313114034524E-2</v>
      </c>
      <c r="Q3857" s="84">
        <f t="shared" si="357"/>
        <v>0.14765958433172544</v>
      </c>
    </row>
    <row r="3858" spans="1:17">
      <c r="A3858" s="82">
        <v>44262</v>
      </c>
      <c r="B3858" s="83">
        <v>50561.743049522098</v>
      </c>
      <c r="C3858" s="83">
        <v>54.354495999999997</v>
      </c>
      <c r="D3858" s="83">
        <v>45.379565999999997</v>
      </c>
      <c r="E3858" s="83">
        <v>64234.214083999999</v>
      </c>
      <c r="F3858" s="83">
        <v>52833.773084</v>
      </c>
      <c r="G3858" s="82">
        <v>44262</v>
      </c>
      <c r="H3858" s="83">
        <v>50561.743049522098</v>
      </c>
      <c r="I3858" s="83">
        <v>3.3054999999999999</v>
      </c>
      <c r="J3858" s="83">
        <v>1</v>
      </c>
      <c r="K3858" s="84">
        <f>LN(I3858/1.8)/0.91</f>
        <v>0.66791327790041399</v>
      </c>
      <c r="L3858" s="84">
        <f t="shared" si="354"/>
        <v>0.70706522972360297</v>
      </c>
      <c r="M3858" s="84">
        <f t="shared" si="356"/>
        <v>0.57493882966686605</v>
      </c>
      <c r="N3858" s="84">
        <f t="shared" si="358"/>
        <v>1.2704113863536421</v>
      </c>
      <c r="O3858" s="83">
        <f t="shared" si="359"/>
        <v>-7.4584725778264208E-2</v>
      </c>
      <c r="P3858" s="83">
        <f t="shared" si="355"/>
        <v>-7.372277858086923E-2</v>
      </c>
      <c r="Q3858" s="84">
        <f t="shared" si="357"/>
        <v>0.14131083079594389</v>
      </c>
    </row>
    <row r="3859" spans="1:17">
      <c r="A3859" s="82">
        <v>44263</v>
      </c>
      <c r="B3859" s="83">
        <v>51083.281574033303</v>
      </c>
      <c r="C3859" s="83">
        <v>54.407753</v>
      </c>
      <c r="D3859" s="83">
        <v>45.499788000000002</v>
      </c>
      <c r="E3859" s="83">
        <v>64423.209301000003</v>
      </c>
      <c r="F3859" s="83">
        <v>53297.084024000003</v>
      </c>
      <c r="G3859" s="82">
        <v>44263</v>
      </c>
      <c r="H3859" s="83">
        <v>51083.281574033303</v>
      </c>
      <c r="I3859" s="83">
        <v>3.3500230000000002</v>
      </c>
      <c r="J3859" s="83">
        <v>1</v>
      </c>
      <c r="K3859" s="84">
        <f>LN(I3859/1.8)/0.91</f>
        <v>0.68261598525596623</v>
      </c>
      <c r="L3859" s="84">
        <f t="shared" si="354"/>
        <v>0.70892378266617295</v>
      </c>
      <c r="M3859" s="84">
        <f t="shared" si="356"/>
        <v>0.57858932132650642</v>
      </c>
      <c r="N3859" s="84">
        <f t="shared" si="358"/>
        <v>1.2611407747490455</v>
      </c>
      <c r="O3859" s="83">
        <f t="shared" si="359"/>
        <v>-7.8944300860662994E-2</v>
      </c>
      <c r="P3859" s="83">
        <f t="shared" si="355"/>
        <v>-7.9111535188156223E-2</v>
      </c>
      <c r="Q3859" s="84">
        <f t="shared" si="357"/>
        <v>0.13544771414227444</v>
      </c>
    </row>
    <row r="3860" spans="1:17">
      <c r="A3860" s="82">
        <v>44264</v>
      </c>
      <c r="B3860" s="83">
        <v>54042.028369190302</v>
      </c>
      <c r="C3860" s="83">
        <v>54.612485</v>
      </c>
      <c r="D3860" s="83">
        <v>45.619656999999997</v>
      </c>
      <c r="E3860" s="83">
        <v>65153.207856000001</v>
      </c>
      <c r="F3860" s="83">
        <v>53761.842735999999</v>
      </c>
      <c r="G3860" s="82">
        <v>44264</v>
      </c>
      <c r="H3860" s="83">
        <v>54042.028369190302</v>
      </c>
      <c r="I3860" s="83">
        <v>3.4985560000000002</v>
      </c>
      <c r="J3860" s="83">
        <v>1</v>
      </c>
      <c r="K3860" s="84">
        <f>LN(I3860/1.8)/0.91</f>
        <v>0.73028972201502185</v>
      </c>
      <c r="L3860" s="84">
        <f t="shared" si="354"/>
        <v>0.71287050132614405</v>
      </c>
      <c r="M3860" s="84">
        <f t="shared" si="356"/>
        <v>0.58246609379717451</v>
      </c>
      <c r="N3860" s="84">
        <f t="shared" si="358"/>
        <v>1.2056025619709021</v>
      </c>
      <c r="O3860" s="83">
        <f t="shared" si="359"/>
        <v>-0.10575215488167136</v>
      </c>
      <c r="P3860" s="83">
        <f t="shared" si="355"/>
        <v>-8.2080182635752952E-2</v>
      </c>
      <c r="Q3860" s="84">
        <f t="shared" si="357"/>
        <v>0.12967481396149944</v>
      </c>
    </row>
    <row r="3861" spans="1:17">
      <c r="A3861" s="82">
        <v>44265</v>
      </c>
      <c r="B3861" s="83">
        <v>56346.732027673999</v>
      </c>
      <c r="C3861" s="83">
        <v>54.780636000000001</v>
      </c>
      <c r="D3861" s="83">
        <v>45.706977999999999</v>
      </c>
      <c r="E3861" s="83">
        <v>65756.881821000003</v>
      </c>
      <c r="F3861" s="83">
        <v>54102.183636000002</v>
      </c>
      <c r="G3861" s="82">
        <v>44265</v>
      </c>
      <c r="H3861" s="83">
        <v>56346.732027673999</v>
      </c>
      <c r="I3861" s="83">
        <v>3.5629330000000001</v>
      </c>
      <c r="J3861" s="83">
        <v>1</v>
      </c>
      <c r="K3861" s="84">
        <f>LN(I3861/1.8)/0.91</f>
        <v>0.75032683205103579</v>
      </c>
      <c r="L3861" s="84">
        <f t="shared" si="354"/>
        <v>0.71191178050234527</v>
      </c>
      <c r="M3861" s="84">
        <f t="shared" si="356"/>
        <v>0.5857722380743895</v>
      </c>
      <c r="N3861" s="84">
        <f t="shared" si="358"/>
        <v>1.1670043577452607</v>
      </c>
      <c r="O3861" s="83">
        <f t="shared" si="359"/>
        <v>-0.12512084889710531</v>
      </c>
      <c r="P3861" s="83">
        <f t="shared" si="355"/>
        <v>-8.3767595831825553E-2</v>
      </c>
      <c r="Q3861" s="84">
        <f t="shared" si="357"/>
        <v>0.12409205212971042</v>
      </c>
    </row>
    <row r="3862" spans="1:17">
      <c r="A3862" s="82">
        <v>44266</v>
      </c>
      <c r="B3862" s="83">
        <v>56439.920728231104</v>
      </c>
      <c r="C3862" s="83">
        <v>54.923831</v>
      </c>
      <c r="D3862" s="83">
        <v>45.787667999999996</v>
      </c>
      <c r="E3862" s="83">
        <v>66273.887659999993</v>
      </c>
      <c r="F3862" s="83">
        <v>54418.008057999999</v>
      </c>
      <c r="G3862" s="82">
        <v>44266</v>
      </c>
      <c r="H3862" s="83">
        <v>56439.920728231104</v>
      </c>
      <c r="I3862" s="83">
        <v>3.6317699999999999</v>
      </c>
      <c r="J3862" s="83">
        <v>1</v>
      </c>
      <c r="K3862" s="84">
        <f>LN(I3862/1.8)/0.91</f>
        <v>0.77135545916545389</v>
      </c>
      <c r="L3862" s="84">
        <f t="shared" si="354"/>
        <v>0.71204536070871027</v>
      </c>
      <c r="M3862" s="84">
        <f t="shared" si="356"/>
        <v>0.58981926974940835</v>
      </c>
      <c r="N3862" s="84">
        <f t="shared" si="358"/>
        <v>1.1742377878084078</v>
      </c>
      <c r="O3862" s="83">
        <f t="shared" si="359"/>
        <v>-0.12144277839872737</v>
      </c>
      <c r="P3862" s="83">
        <f t="shared" si="355"/>
        <v>-8.6999443771655999E-2</v>
      </c>
      <c r="Q3862" s="84">
        <f t="shared" si="357"/>
        <v>0.11864293794360858</v>
      </c>
    </row>
    <row r="3863" spans="1:17">
      <c r="A3863" s="82">
        <v>44267</v>
      </c>
      <c r="B3863" s="83">
        <v>56969.3945168309</v>
      </c>
      <c r="C3863" s="83">
        <v>54.837164999999999</v>
      </c>
      <c r="D3863" s="83">
        <v>45.903221000000002</v>
      </c>
      <c r="E3863" s="83">
        <v>65960.658702000001</v>
      </c>
      <c r="F3863" s="83">
        <v>54872.522886999999</v>
      </c>
      <c r="G3863" s="82">
        <v>44267</v>
      </c>
      <c r="H3863" s="83">
        <v>56969.3945168309</v>
      </c>
      <c r="I3863" s="83">
        <v>3.570586</v>
      </c>
      <c r="J3863" s="83">
        <v>1</v>
      </c>
      <c r="K3863" s="84">
        <f>LN(I3863/1.8)/0.91</f>
        <v>0.75268468470029393</v>
      </c>
      <c r="L3863" s="84">
        <f t="shared" si="354"/>
        <v>0.71312550512022399</v>
      </c>
      <c r="M3863" s="84">
        <f t="shared" si="356"/>
        <v>0.59351005409090984</v>
      </c>
      <c r="N3863" s="84">
        <f t="shared" si="358"/>
        <v>1.1578262198751779</v>
      </c>
      <c r="O3863" s="83">
        <f t="shared" si="359"/>
        <v>-0.12982072314942467</v>
      </c>
      <c r="P3863" s="83">
        <f t="shared" si="355"/>
        <v>-9.0022109815248039E-2</v>
      </c>
      <c r="Q3863" s="84">
        <f t="shared" si="357"/>
        <v>0.11313857232747351</v>
      </c>
    </row>
    <row r="3864" spans="1:17">
      <c r="A3864" s="82">
        <v>44268</v>
      </c>
      <c r="B3864" s="83">
        <v>59679.421505475002</v>
      </c>
      <c r="C3864" s="83">
        <v>54.661642000000001</v>
      </c>
      <c r="D3864" s="83">
        <v>45.985515999999997</v>
      </c>
      <c r="E3864" s="83">
        <v>65329.301173</v>
      </c>
      <c r="F3864" s="83">
        <v>55197.830792000001</v>
      </c>
      <c r="G3864" s="82">
        <v>44268</v>
      </c>
      <c r="H3864" s="83">
        <v>59679.421505475002</v>
      </c>
      <c r="I3864" s="83">
        <v>3.7895759999999998</v>
      </c>
      <c r="J3864" s="83">
        <v>1</v>
      </c>
      <c r="K3864" s="84">
        <f>LN(I3864/1.8)/0.91</f>
        <v>0.81809612591538716</v>
      </c>
      <c r="L3864" s="84">
        <f t="shared" si="354"/>
        <v>0.71454177092544735</v>
      </c>
      <c r="M3864" s="84">
        <f t="shared" si="356"/>
        <v>0.59775643351757235</v>
      </c>
      <c r="N3864" s="84">
        <f t="shared" si="358"/>
        <v>1.0946704831414407</v>
      </c>
      <c r="O3864" s="83">
        <f t="shared" si="359"/>
        <v>-0.16320816919375436</v>
      </c>
      <c r="P3864" s="83">
        <f t="shared" si="355"/>
        <v>-9.3760389410857917E-2</v>
      </c>
      <c r="Q3864" s="84">
        <f t="shared" si="357"/>
        <v>0.1075539403393266</v>
      </c>
    </row>
    <row r="3865" spans="1:17">
      <c r="A3865" s="82">
        <v>44269</v>
      </c>
      <c r="B3865" s="83">
        <v>59676.096593562303</v>
      </c>
      <c r="C3865" s="83">
        <v>54.474916</v>
      </c>
      <c r="D3865" s="83">
        <v>46.062316000000003</v>
      </c>
      <c r="E3865" s="83">
        <v>64662.085806000003</v>
      </c>
      <c r="F3865" s="83">
        <v>55502.629687000001</v>
      </c>
      <c r="G3865" s="82">
        <v>44269</v>
      </c>
      <c r="H3865" s="83">
        <v>59676.096593562303</v>
      </c>
      <c r="I3865" s="83">
        <v>3.684841</v>
      </c>
      <c r="J3865" s="83">
        <v>1</v>
      </c>
      <c r="K3865" s="84">
        <f>LN(I3865/1.8)/0.91</f>
        <v>0.78729748561692781</v>
      </c>
      <c r="L3865" s="84">
        <f t="shared" si="354"/>
        <v>0.7156016190039628</v>
      </c>
      <c r="M3865" s="84">
        <f t="shared" si="356"/>
        <v>0.6021419069337991</v>
      </c>
      <c r="N3865" s="84">
        <f t="shared" si="358"/>
        <v>1.0835508603452386</v>
      </c>
      <c r="O3865" s="83">
        <f t="shared" si="359"/>
        <v>-0.16928549518213531</v>
      </c>
      <c r="P3865" s="83">
        <f t="shared" si="355"/>
        <v>-9.601300944480963E-2</v>
      </c>
      <c r="Q3865" s="84">
        <f t="shared" si="357"/>
        <v>0.10167073338454914</v>
      </c>
    </row>
    <row r="3866" spans="1:17">
      <c r="A3866" s="82">
        <v>44270</v>
      </c>
      <c r="B3866" s="83">
        <v>56258.054425284303</v>
      </c>
      <c r="C3866" s="83">
        <v>54.591476999999998</v>
      </c>
      <c r="D3866" s="83">
        <v>46.132437000000003</v>
      </c>
      <c r="E3866" s="83">
        <v>65078.047755</v>
      </c>
      <c r="F3866" s="83">
        <v>55781.939277999998</v>
      </c>
      <c r="G3866" s="82">
        <v>44270</v>
      </c>
      <c r="H3866" s="83">
        <v>56258.054425284303</v>
      </c>
      <c r="I3866" s="83">
        <v>3.4373580000000001</v>
      </c>
      <c r="J3866" s="83">
        <v>1</v>
      </c>
      <c r="K3866" s="84">
        <f>LN(I3866/1.8)/0.91</f>
        <v>0.710897239721338</v>
      </c>
      <c r="L3866" s="84">
        <f t="shared" si="354"/>
        <v>0.71444386140751637</v>
      </c>
      <c r="M3866" s="84">
        <f t="shared" si="356"/>
        <v>0.60555732065990098</v>
      </c>
      <c r="N3866" s="84">
        <f t="shared" si="358"/>
        <v>1.1567774324906566</v>
      </c>
      <c r="O3866" s="83">
        <f t="shared" si="359"/>
        <v>-0.13036014876310048</v>
      </c>
      <c r="P3866" s="83">
        <f t="shared" si="355"/>
        <v>-9.7654737932245148E-2</v>
      </c>
      <c r="Q3866" s="84">
        <f t="shared" si="357"/>
        <v>9.6204172039848962E-2</v>
      </c>
    </row>
    <row r="3867" spans="1:17">
      <c r="A3867" s="82">
        <v>44271</v>
      </c>
      <c r="B3867" s="83">
        <v>55760.9535739251</v>
      </c>
      <c r="C3867" s="83">
        <v>54.581698000000003</v>
      </c>
      <c r="D3867" s="83">
        <v>46.202024000000002</v>
      </c>
      <c r="E3867" s="83">
        <v>65043.083295999997</v>
      </c>
      <c r="F3867" s="83">
        <v>56060.093352999997</v>
      </c>
      <c r="G3867" s="82">
        <v>44271</v>
      </c>
      <c r="H3867" s="83">
        <v>55760.9535739251</v>
      </c>
      <c r="I3867" s="83">
        <v>3.442313</v>
      </c>
      <c r="J3867" s="83">
        <v>1</v>
      </c>
      <c r="K3867" s="84">
        <f>LN(I3867/1.8)/0.91</f>
        <v>0.71248018050050677</v>
      </c>
      <c r="L3867" s="84">
        <f t="shared" si="354"/>
        <v>0.71225027594593182</v>
      </c>
      <c r="M3867" s="84">
        <f t="shared" si="356"/>
        <v>0.60886651994474517</v>
      </c>
      <c r="N3867" s="84">
        <f t="shared" si="358"/>
        <v>1.1664628943220834</v>
      </c>
      <c r="O3867" s="83">
        <f t="shared" si="359"/>
        <v>-0.12539708989611839</v>
      </c>
      <c r="P3867" s="83">
        <f t="shared" si="355"/>
        <v>-9.8927495412094585E-2</v>
      </c>
      <c r="Q3867" s="84">
        <f t="shared" si="357"/>
        <v>9.0732933216610509E-2</v>
      </c>
    </row>
    <row r="3868" spans="1:17">
      <c r="A3868" s="82">
        <v>44272</v>
      </c>
      <c r="B3868" s="83">
        <v>54961.315258898103</v>
      </c>
      <c r="C3868" s="83">
        <v>54.787571999999997</v>
      </c>
      <c r="D3868" s="83">
        <v>46.287523</v>
      </c>
      <c r="E3868" s="83">
        <v>65781.861139000001</v>
      </c>
      <c r="F3868" s="83">
        <v>56403.168000999998</v>
      </c>
      <c r="G3868" s="82">
        <v>44272</v>
      </c>
      <c r="H3868" s="83">
        <v>54961.315258898103</v>
      </c>
      <c r="I3868" s="83">
        <v>3.553839</v>
      </c>
      <c r="J3868" s="83">
        <v>1</v>
      </c>
      <c r="K3868" s="84">
        <f>LN(I3868/1.8)/0.91</f>
        <v>0.74751842058791018</v>
      </c>
      <c r="L3868" s="84">
        <f t="shared" si="354"/>
        <v>0.7121715930904704</v>
      </c>
      <c r="M3868" s="84">
        <f t="shared" si="356"/>
        <v>0.6126551709985133</v>
      </c>
      <c r="N3868" s="84">
        <f t="shared" si="358"/>
        <v>1.1968756720819209</v>
      </c>
      <c r="O3868" s="83">
        <f t="shared" si="359"/>
        <v>-0.11007652301821813</v>
      </c>
      <c r="P3868" s="83">
        <f t="shared" si="355"/>
        <v>-0.10190050402064013</v>
      </c>
      <c r="Q3868" s="84">
        <f t="shared" si="357"/>
        <v>8.5470555353505645E-2</v>
      </c>
    </row>
    <row r="3869" spans="1:17">
      <c r="A3869" s="82">
        <v>44273</v>
      </c>
      <c r="B3869" s="83">
        <v>59433.634438424997</v>
      </c>
      <c r="C3869" s="83">
        <v>54.398074000000001</v>
      </c>
      <c r="D3869" s="83">
        <v>46.326447000000002</v>
      </c>
      <c r="E3869" s="83">
        <v>64388.833891000002</v>
      </c>
      <c r="F3869" s="83">
        <v>56559.841209999999</v>
      </c>
      <c r="G3869" s="82">
        <v>44273</v>
      </c>
      <c r="H3869" s="83">
        <v>59433.634438424997</v>
      </c>
      <c r="I3869" s="83">
        <v>3.4865170000000001</v>
      </c>
      <c r="J3869" s="83">
        <v>1</v>
      </c>
      <c r="K3869" s="84">
        <f>LN(I3869/1.8)/0.91</f>
        <v>0.72650173485166503</v>
      </c>
      <c r="L3869" s="84">
        <f t="shared" si="354"/>
        <v>0.71087117127022525</v>
      </c>
      <c r="M3869" s="84">
        <f t="shared" si="356"/>
        <v>0.61674323070326909</v>
      </c>
      <c r="N3869" s="84">
        <f t="shared" si="358"/>
        <v>1.0833736570108081</v>
      </c>
      <c r="O3869" s="83">
        <f t="shared" si="359"/>
        <v>-0.16938284806604667</v>
      </c>
      <c r="P3869" s="83">
        <f t="shared" si="355"/>
        <v>-0.10412976232218939</v>
      </c>
      <c r="Q3869" s="84">
        <f t="shared" si="357"/>
        <v>7.9500959562466028E-2</v>
      </c>
    </row>
    <row r="3870" spans="1:17">
      <c r="A3870" s="82">
        <v>44274</v>
      </c>
      <c r="B3870" s="83">
        <v>59036.3756549596</v>
      </c>
      <c r="C3870" s="83">
        <v>54.275517999999998</v>
      </c>
      <c r="D3870" s="83">
        <v>46.379066999999999</v>
      </c>
      <c r="E3870" s="83">
        <v>63954.620079</v>
      </c>
      <c r="F3870" s="83">
        <v>56772.121417000002</v>
      </c>
      <c r="G3870" s="82">
        <v>44274</v>
      </c>
      <c r="H3870" s="83">
        <v>59036.3756549596</v>
      </c>
      <c r="I3870" s="83">
        <v>3.5034190000000001</v>
      </c>
      <c r="J3870" s="83">
        <v>1</v>
      </c>
      <c r="K3870" s="84">
        <f>LN(I3870/1.8)/0.91</f>
        <v>0.7318161361776504</v>
      </c>
      <c r="L3870" s="84">
        <f t="shared" si="354"/>
        <v>0.70794929652329464</v>
      </c>
      <c r="M3870" s="84">
        <f t="shared" si="356"/>
        <v>0.62079813910357884</v>
      </c>
      <c r="N3870" s="84">
        <f t="shared" si="358"/>
        <v>1.0833087121198848</v>
      </c>
      <c r="O3870" s="83">
        <f t="shared" si="359"/>
        <v>-0.16941853181344868</v>
      </c>
      <c r="P3870" s="83">
        <f t="shared" si="355"/>
        <v>-0.10665611904471151</v>
      </c>
      <c r="Q3870" s="84">
        <f t="shared" si="357"/>
        <v>7.3202293643557903E-2</v>
      </c>
    </row>
    <row r="3871" spans="1:17">
      <c r="A3871" s="82">
        <v>44275</v>
      </c>
      <c r="B3871" s="83">
        <v>59212.635448658002</v>
      </c>
      <c r="C3871" s="83">
        <v>54.066597000000002</v>
      </c>
      <c r="D3871" s="83">
        <v>46.430373000000003</v>
      </c>
      <c r="E3871" s="83">
        <v>63218.924273999997</v>
      </c>
      <c r="F3871" s="83">
        <v>56979.637760999998</v>
      </c>
      <c r="G3871" s="82">
        <v>44275</v>
      </c>
      <c r="H3871" s="83">
        <v>59212.635448658002</v>
      </c>
      <c r="I3871" s="83">
        <v>3.4973190000000001</v>
      </c>
      <c r="J3871" s="83">
        <v>1</v>
      </c>
      <c r="K3871" s="84">
        <f>LN(I3871/1.8)/0.91</f>
        <v>0.72990110996191704</v>
      </c>
      <c r="L3871" s="84">
        <f t="shared" si="354"/>
        <v>0.70578988590888081</v>
      </c>
      <c r="M3871" s="84">
        <f t="shared" si="356"/>
        <v>0.62501690394387377</v>
      </c>
      <c r="N3871" s="84">
        <f t="shared" si="358"/>
        <v>1.0676593567400958</v>
      </c>
      <c r="O3871" s="83">
        <f t="shared" si="359"/>
        <v>-0.17807998707730582</v>
      </c>
      <c r="P3871" s="83">
        <f t="shared" si="355"/>
        <v>-0.10757002244430908</v>
      </c>
      <c r="Q3871" s="84">
        <f t="shared" si="357"/>
        <v>6.6673185239720253E-2</v>
      </c>
    </row>
    <row r="3872" spans="1:17">
      <c r="A3872" s="82">
        <v>44276</v>
      </c>
      <c r="B3872" s="83">
        <v>57209.059538508198</v>
      </c>
      <c r="C3872" s="83">
        <v>54.032361000000002</v>
      </c>
      <c r="D3872" s="83">
        <v>46.503239999999998</v>
      </c>
      <c r="E3872" s="83">
        <v>63098.906580000003</v>
      </c>
      <c r="F3872" s="83">
        <v>57275.264489000001</v>
      </c>
      <c r="G3872" s="82">
        <v>44276</v>
      </c>
      <c r="H3872" s="83">
        <v>57209.059538508198</v>
      </c>
      <c r="I3872" s="83">
        <v>3.4401640000000002</v>
      </c>
      <c r="J3872" s="83">
        <v>1</v>
      </c>
      <c r="K3872" s="84">
        <f>LN(I3872/1.8)/0.91</f>
        <v>0.71179393380813594</v>
      </c>
      <c r="L3872" s="84">
        <f t="shared" ref="L3872:L3882" si="360">AVERAGE(K3843:K3872)</f>
        <v>0.70110182885237005</v>
      </c>
      <c r="M3872" s="84">
        <f t="shared" si="356"/>
        <v>0.62921404113875112</v>
      </c>
      <c r="N3872" s="84">
        <f t="shared" si="358"/>
        <v>1.102953047804033</v>
      </c>
      <c r="O3872" s="83">
        <f t="shared" si="359"/>
        <v>-0.15872139401387295</v>
      </c>
      <c r="P3872" s="83">
        <f t="shared" ref="P3872:P3882" si="361">AVERAGE(O3844:O3873)</f>
        <v>-0.1073497143113447</v>
      </c>
      <c r="Q3872" s="84">
        <f t="shared" si="357"/>
        <v>6.0293145078419243E-2</v>
      </c>
    </row>
    <row r="3873" spans="1:17">
      <c r="A3873" s="82">
        <v>44277</v>
      </c>
      <c r="B3873" s="83">
        <v>57144.084992503398</v>
      </c>
      <c r="C3873" s="83">
        <v>53.973323999999998</v>
      </c>
      <c r="D3873" s="83">
        <v>46.584690999999999</v>
      </c>
      <c r="E3873" s="83">
        <v>62892.302503999999</v>
      </c>
      <c r="F3873" s="83">
        <v>57606.983393000002</v>
      </c>
      <c r="G3873" s="82">
        <v>44277</v>
      </c>
      <c r="H3873" s="83">
        <v>57144.084992503398</v>
      </c>
      <c r="I3873" s="83">
        <v>3.2509229999999998</v>
      </c>
      <c r="J3873" s="83">
        <v>1</v>
      </c>
      <c r="K3873" s="84">
        <f>LN(I3873/1.8)/0.91</f>
        <v>0.64961790232874805</v>
      </c>
      <c r="L3873" s="84">
        <f t="shared" si="360"/>
        <v>0.69464128435336303</v>
      </c>
      <c r="M3873" s="84">
        <f t="shared" si="356"/>
        <v>0.63237473923425158</v>
      </c>
      <c r="N3873" s="84">
        <f t="shared" si="358"/>
        <v>1.1005916450014153</v>
      </c>
      <c r="O3873" s="83">
        <f t="shared" si="359"/>
        <v>-0.15999715433675288</v>
      </c>
      <c r="P3873" s="83">
        <f t="shared" si="361"/>
        <v>-0.10641060657697481</v>
      </c>
      <c r="Q3873" s="84">
        <f t="shared" si="357"/>
        <v>5.3882926339855884E-2</v>
      </c>
    </row>
    <row r="3874" spans="1:17">
      <c r="A3874" s="82">
        <v>44278</v>
      </c>
      <c r="B3874" s="83">
        <v>55115.381003952003</v>
      </c>
      <c r="C3874" s="83">
        <v>53.730100999999998</v>
      </c>
      <c r="D3874" s="83">
        <v>46.635779999999997</v>
      </c>
      <c r="E3874" s="83">
        <v>62045.880295000003</v>
      </c>
      <c r="F3874" s="83">
        <v>57815.730399</v>
      </c>
      <c r="G3874" s="82">
        <v>44278</v>
      </c>
      <c r="H3874" s="83">
        <v>55115.381003952003</v>
      </c>
      <c r="I3874" s="83">
        <v>3.2361430000000002</v>
      </c>
      <c r="J3874" s="83">
        <v>1</v>
      </c>
      <c r="K3874" s="84">
        <f>LN(I3874/1.8)/0.91</f>
        <v>0.64461046557827295</v>
      </c>
      <c r="L3874" s="84">
        <f t="shared" si="360"/>
        <v>0.6872646571164267</v>
      </c>
      <c r="M3874" s="84">
        <f t="shared" si="356"/>
        <v>0.63536978391659371</v>
      </c>
      <c r="N3874" s="84">
        <f t="shared" si="358"/>
        <v>1.1257452849786351</v>
      </c>
      <c r="O3874" s="83">
        <f t="shared" si="359"/>
        <v>-0.14654632246131744</v>
      </c>
      <c r="P3874" s="83">
        <f t="shared" si="361"/>
        <v>-0.10779992218027473</v>
      </c>
      <c r="Q3874" s="84">
        <f t="shared" si="357"/>
        <v>4.7929546616064071E-2</v>
      </c>
    </row>
    <row r="3875" spans="1:17">
      <c r="A3875" s="82">
        <v>44279</v>
      </c>
      <c r="B3875" s="83">
        <v>56207.067723990403</v>
      </c>
      <c r="C3875" s="83">
        <v>53.501066999999999</v>
      </c>
      <c r="D3875" s="83">
        <v>46.724648999999999</v>
      </c>
      <c r="E3875" s="83">
        <v>61255.815156999997</v>
      </c>
      <c r="F3875" s="83">
        <v>58180.097968000002</v>
      </c>
      <c r="G3875" s="82">
        <v>44279</v>
      </c>
      <c r="H3875" s="83">
        <v>56207.067723990403</v>
      </c>
      <c r="I3875" s="83">
        <v>3.1104189999999998</v>
      </c>
      <c r="J3875" s="83">
        <v>1</v>
      </c>
      <c r="K3875" s="84">
        <f>LN(I3875/1.8)/0.91</f>
        <v>0.60106679000252894</v>
      </c>
      <c r="L3875" s="84">
        <f t="shared" si="360"/>
        <v>0.68103593869953072</v>
      </c>
      <c r="M3875" s="84">
        <f t="shared" si="356"/>
        <v>0.6378843485115494</v>
      </c>
      <c r="N3875" s="84">
        <f t="shared" si="358"/>
        <v>1.0898240672828174</v>
      </c>
      <c r="O3875" s="83">
        <f t="shared" si="359"/>
        <v>-0.16584930746237272</v>
      </c>
      <c r="P3875" s="83">
        <f t="shared" si="361"/>
        <v>-0.10971888653743543</v>
      </c>
      <c r="Q3875" s="84">
        <f t="shared" si="357"/>
        <v>4.1796261758642303E-2</v>
      </c>
    </row>
    <row r="3876" spans="1:17">
      <c r="A3876" s="82">
        <v>44280</v>
      </c>
      <c r="B3876" s="83">
        <v>50968.747015921297</v>
      </c>
      <c r="C3876" s="83">
        <v>53.177812000000003</v>
      </c>
      <c r="D3876" s="83">
        <v>46.750382000000002</v>
      </c>
      <c r="E3876" s="83">
        <v>60152.182744999998</v>
      </c>
      <c r="F3876" s="83">
        <v>58285.906827999999</v>
      </c>
      <c r="G3876" s="82">
        <v>44280</v>
      </c>
      <c r="H3876" s="83">
        <v>50968.747015921297</v>
      </c>
      <c r="I3876" s="83">
        <v>3.0361220000000002</v>
      </c>
      <c r="J3876" s="83">
        <v>1</v>
      </c>
      <c r="K3876" s="84">
        <f>LN(I3876/1.8)/0.91</f>
        <v>0.57449931678804278</v>
      </c>
      <c r="L3876" s="84">
        <f t="shared" si="360"/>
        <v>0.67810174597172657</v>
      </c>
      <c r="M3876" s="84">
        <f t="shared" si="356"/>
        <v>0.64008964405023971</v>
      </c>
      <c r="N3876" s="84">
        <f t="shared" si="358"/>
        <v>1.1801777808312619</v>
      </c>
      <c r="O3876" s="83">
        <f t="shared" si="359"/>
        <v>-0.11843930043884805</v>
      </c>
      <c r="P3876" s="83">
        <f t="shared" si="361"/>
        <v>-0.11138746067136321</v>
      </c>
      <c r="Q3876" s="84">
        <f t="shared" si="357"/>
        <v>3.6159926405781563E-2</v>
      </c>
    </row>
    <row r="3877" spans="1:17">
      <c r="A3877" s="82">
        <v>44281</v>
      </c>
      <c r="B3877" s="83">
        <v>53253.151954604997</v>
      </c>
      <c r="C3877" s="83">
        <v>53.457980999999997</v>
      </c>
      <c r="D3877" s="83">
        <v>46.895361999999999</v>
      </c>
      <c r="E3877" s="83">
        <v>61107.940388000003</v>
      </c>
      <c r="F3877" s="83">
        <v>58884.521863000002</v>
      </c>
      <c r="G3877" s="82">
        <v>44281</v>
      </c>
      <c r="H3877" s="83">
        <v>53253.151954604997</v>
      </c>
      <c r="I3877" s="83">
        <v>3.208831</v>
      </c>
      <c r="J3877" s="83">
        <v>1</v>
      </c>
      <c r="K3877" s="84">
        <f>LN(I3877/1.8)/0.91</f>
        <v>0.63529673786522667</v>
      </c>
      <c r="L3877" s="84">
        <f t="shared" si="360"/>
        <v>0.67674464741221541</v>
      </c>
      <c r="M3877" s="84">
        <f t="shared" si="356"/>
        <v>0.64197088206831365</v>
      </c>
      <c r="N3877" s="84">
        <f t="shared" si="358"/>
        <v>1.1474990332983619</v>
      </c>
      <c r="O3877" s="83">
        <f t="shared" si="359"/>
        <v>-0.13515374587929502</v>
      </c>
      <c r="P3877" s="83">
        <f t="shared" si="361"/>
        <v>-0.1133224669741224</v>
      </c>
      <c r="Q3877" s="84">
        <f t="shared" si="357"/>
        <v>3.0662212787610436E-2</v>
      </c>
    </row>
    <row r="3878" spans="1:17">
      <c r="A3878" s="82">
        <v>44282</v>
      </c>
      <c r="B3878" s="83">
        <v>54881.315751253598</v>
      </c>
      <c r="C3878" s="83">
        <v>53.424612000000003</v>
      </c>
      <c r="D3878" s="83">
        <v>47.015791</v>
      </c>
      <c r="E3878" s="83">
        <v>60993.579245000001</v>
      </c>
      <c r="F3878" s="83">
        <v>59385.015871000003</v>
      </c>
      <c r="G3878" s="82">
        <v>44282</v>
      </c>
      <c r="H3878" s="83">
        <v>54881.315751253598</v>
      </c>
      <c r="I3878" s="83">
        <v>3.2689710000000001</v>
      </c>
      <c r="J3878" s="83">
        <v>1</v>
      </c>
      <c r="K3878" s="84">
        <f>LN(I3878/1.8)/0.91</f>
        <v>0.65570174899578737</v>
      </c>
      <c r="L3878" s="84">
        <f t="shared" si="360"/>
        <v>0.67779199801113243</v>
      </c>
      <c r="M3878" s="84">
        <f t="shared" ref="M3878:M3882" si="362">AVERAGE(K3779:K3878)</f>
        <v>0.64352066694475685</v>
      </c>
      <c r="N3878" s="84">
        <f t="shared" si="358"/>
        <v>1.1113723935018229</v>
      </c>
      <c r="O3878" s="83">
        <f t="shared" si="359"/>
        <v>-0.15419492346597988</v>
      </c>
      <c r="P3878" s="83">
        <f t="shared" si="361"/>
        <v>-0.11734297034794997</v>
      </c>
      <c r="Q3878" s="84">
        <f t="shared" ref="Q3878:Q3882" si="363">AVERAGE(O3779:O3878)</f>
        <v>2.5574648787820665E-2</v>
      </c>
    </row>
    <row r="3879" spans="1:17">
      <c r="A3879" s="82">
        <v>44283</v>
      </c>
      <c r="B3879" s="83">
        <v>56242.5546405969</v>
      </c>
      <c r="C3879" s="83">
        <v>53.186354000000001</v>
      </c>
      <c r="D3879" s="83">
        <v>47.105407</v>
      </c>
      <c r="E3879" s="83">
        <v>60181.174924999999</v>
      </c>
      <c r="F3879" s="83">
        <v>59759.370517000003</v>
      </c>
      <c r="G3879" s="82">
        <v>44283</v>
      </c>
      <c r="H3879" s="83">
        <v>56242.5546405969</v>
      </c>
      <c r="I3879" s="83">
        <v>3.2447300000000001</v>
      </c>
      <c r="J3879" s="83">
        <v>1</v>
      </c>
      <c r="K3879" s="84">
        <f>LN(I3879/1.8)/0.91</f>
        <v>0.64752250204565875</v>
      </c>
      <c r="L3879" s="84">
        <f t="shared" si="360"/>
        <v>0.67987072927478331</v>
      </c>
      <c r="M3879" s="84">
        <f t="shared" si="362"/>
        <v>0.64505373333090532</v>
      </c>
      <c r="N3879" s="84">
        <f t="shared" si="358"/>
        <v>1.0700291853663442</v>
      </c>
      <c r="O3879" s="83">
        <f t="shared" si="359"/>
        <v>-0.17676023181117062</v>
      </c>
      <c r="P3879" s="83">
        <f t="shared" si="361"/>
        <v>-0.12206396690305467</v>
      </c>
      <c r="Q3879" s="84">
        <f t="shared" si="363"/>
        <v>2.0018309079415122E-2</v>
      </c>
    </row>
    <row r="3880" spans="1:17">
      <c r="A3880" s="82">
        <v>44284</v>
      </c>
      <c r="B3880" s="83">
        <v>57715.433325208898</v>
      </c>
      <c r="C3880" s="83">
        <v>53.261349000000003</v>
      </c>
      <c r="D3880" s="83">
        <v>47.226759000000001</v>
      </c>
      <c r="E3880" s="83">
        <v>60436.106931000002</v>
      </c>
      <c r="F3880" s="83">
        <v>60268.917238000002</v>
      </c>
      <c r="G3880" s="82">
        <v>44284</v>
      </c>
      <c r="H3880" s="83">
        <v>57715.433325208898</v>
      </c>
      <c r="I3880" s="83">
        <v>3.3379569999999998</v>
      </c>
      <c r="J3880" s="83">
        <v>1</v>
      </c>
      <c r="K3880" s="84">
        <f>LN(I3880/1.8)/0.91</f>
        <v>0.67865085526296964</v>
      </c>
      <c r="L3880" s="84">
        <f t="shared" si="360"/>
        <v>0.68323803104602743</v>
      </c>
      <c r="M3880" s="84">
        <f t="shared" si="362"/>
        <v>0.64657328975037076</v>
      </c>
      <c r="N3880" s="84">
        <f t="shared" si="358"/>
        <v>1.0471394469216049</v>
      </c>
      <c r="O3880" s="83">
        <f t="shared" si="359"/>
        <v>-0.18963154966754464</v>
      </c>
      <c r="P3880" s="83">
        <f t="shared" si="361"/>
        <v>-0.12900486849227571</v>
      </c>
      <c r="Q3880" s="84">
        <f t="shared" si="363"/>
        <v>1.4665835875061584E-2</v>
      </c>
    </row>
    <row r="3881" spans="1:17">
      <c r="A3881" s="82">
        <v>44285</v>
      </c>
      <c r="B3881" s="83">
        <v>58658.274559694597</v>
      </c>
      <c r="C3881" s="83">
        <v>53.084072999999997</v>
      </c>
      <c r="D3881" s="83">
        <v>47.346263</v>
      </c>
      <c r="E3881" s="83">
        <v>59834.641493000003</v>
      </c>
      <c r="F3881" s="83">
        <v>60773.652370000003</v>
      </c>
      <c r="G3881" s="82">
        <v>44285</v>
      </c>
      <c r="H3881" s="83">
        <v>58658.274559694597</v>
      </c>
      <c r="I3881" s="83">
        <v>3.3833009999999999</v>
      </c>
      <c r="J3881" s="83">
        <v>1</v>
      </c>
      <c r="K3881" s="84">
        <f>LN(I3881/1.8)/0.91</f>
        <v>0.69347823650731444</v>
      </c>
      <c r="L3881" s="84">
        <f t="shared" si="360"/>
        <v>0.68753434098146426</v>
      </c>
      <c r="M3881" s="84">
        <f t="shared" si="362"/>
        <v>0.64845505874621567</v>
      </c>
      <c r="N3881" s="84">
        <f t="shared" si="358"/>
        <v>1.0200545778432035</v>
      </c>
      <c r="O3881" s="83">
        <f t="shared" si="359"/>
        <v>-0.20523034525821404</v>
      </c>
      <c r="P3881" s="83">
        <f t="shared" si="361"/>
        <v>-0.13416477240595684</v>
      </c>
      <c r="Q3881" s="84">
        <f t="shared" si="363"/>
        <v>9.1674443983632177E-3</v>
      </c>
    </row>
    <row r="3882" spans="1:17">
      <c r="A3882" s="82">
        <v>44286</v>
      </c>
      <c r="B3882" s="83">
        <v>59341.910460548999</v>
      </c>
      <c r="C3882" s="83">
        <v>52.766002</v>
      </c>
      <c r="D3882" s="83">
        <v>47.476908000000002</v>
      </c>
      <c r="E3882" s="83">
        <v>58765.515593999997</v>
      </c>
      <c r="F3882" s="83">
        <v>61328.804779999999</v>
      </c>
      <c r="G3882" s="82">
        <v>44286</v>
      </c>
      <c r="H3882" s="83">
        <v>59341.910460548999</v>
      </c>
      <c r="I3882" s="83">
        <v>3.3755350000000002</v>
      </c>
      <c r="J3882" s="83">
        <v>1</v>
      </c>
      <c r="K3882" s="84">
        <f>LN(I3882/1.8)/0.91</f>
        <v>0.6909529289869889</v>
      </c>
      <c r="L3882" s="84">
        <f t="shared" si="360"/>
        <v>0.68869862473645227</v>
      </c>
      <c r="M3882" s="84">
        <f t="shared" si="362"/>
        <v>0.65063992707171237</v>
      </c>
      <c r="N3882" s="84">
        <f t="shared" si="358"/>
        <v>0.99028688388904851</v>
      </c>
      <c r="O3882" s="83">
        <f t="shared" si="359"/>
        <v>-0.22285935102018464</v>
      </c>
      <c r="P3882" s="83">
        <f t="shared" si="361"/>
        <v>-0.13667192035595957</v>
      </c>
      <c r="Q3882" s="84">
        <f t="shared" si="363"/>
        <v>3.1281262510052233E-3</v>
      </c>
    </row>
    <row r="3883" spans="1:17">
      <c r="A3883" s="80"/>
      <c r="K3883" s="67"/>
      <c r="L3883" s="67"/>
      <c r="M3883" s="67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07B0F-C2CE-7E46-8B19-BE8CE03F92A9}">
  <dimension ref="A1"/>
  <sheetViews>
    <sheetView topLeftCell="B1" zoomScale="18" workbookViewId="0">
      <selection activeCell="AY107" sqref="AY107"/>
    </sheetView>
  </sheetViews>
  <sheetFormatPr baseColWidth="10" defaultRowHeight="16"/>
  <sheetData/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650F9-BF20-6B4A-88E3-973F3A9AAE48}">
  <dimension ref="A1"/>
  <sheetViews>
    <sheetView tabSelected="1" topLeftCell="A67" zoomScale="16" workbookViewId="0">
      <selection activeCell="BL177" sqref="BL177"/>
    </sheetView>
  </sheetViews>
  <sheetFormatPr baseColWidth="10" defaultRowHeight="16"/>
  <sheetData/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A7DF-83FE-C847-9710-7E230E535D31}">
  <dimension ref="A1"/>
  <sheetViews>
    <sheetView zoomScale="58" workbookViewId="0"/>
  </sheetViews>
  <sheetFormatPr baseColWidth="10" defaultRowHeight="16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卓尔金历法GPS定位系统</vt:lpstr>
      <vt:lpstr>卓尔金历法实验室</vt:lpstr>
      <vt:lpstr>卓尔金历法实验室2</vt:lpstr>
      <vt:lpstr>月星轨线</vt:lpstr>
      <vt:lpstr>100天星轨线</vt:lpstr>
      <vt:lpstr>100天趋势线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2021-03-29T13:51:33Z</dcterms:created>
  <dcterms:modified xsi:type="dcterms:W3CDTF">2021-04-03T08:17:58Z</dcterms:modified>
</cp:coreProperties>
</file>